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4.xml" ContentType="application/vnd.openxmlformats-officedocument.drawingml.chartshape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pc\OneDrive\Documents\"/>
    </mc:Choice>
  </mc:AlternateContent>
  <xr:revisionPtr revIDLastSave="0" documentId="13_ncr:1_{0410EA31-7F17-4DEB-B391-B68A149C66EE}" xr6:coauthVersionLast="47" xr6:coauthVersionMax="47" xr10:uidLastSave="{00000000-0000-0000-0000-000000000000}"/>
  <bookViews>
    <workbookView xWindow="-110" yWindow="-110" windowWidth="21820" windowHeight="14620" tabRatio="818" activeTab="2" xr2:uid="{37285E06-2E1A-4E06-9F4C-5671EE3F7271}"/>
  </bookViews>
  <sheets>
    <sheet name="Christmas Sales and Trends" sheetId="2" r:id="rId1"/>
    <sheet name="pivot table" sheetId="3" r:id="rId2"/>
    <sheet name="Dashboar" sheetId="4" r:id="rId3"/>
  </sheets>
  <definedNames>
    <definedName name="ExternalData_1" localSheetId="0" hidden="1">'Christmas Sales and Trends'!$A$1:$W$6684</definedName>
    <definedName name="Slicer_Event">#N/A</definedName>
    <definedName name="Slicer_Gender">#N/A</definedName>
    <definedName name="Slicer_Years">#N/A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T6688" i="2" l="1"/>
  <c r="K6686" i="2"/>
  <c r="W6686" i="2"/>
  <c r="D3"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872CBFA-3264-4D2C-9804-67D40A833278}" keepAlive="1" name="Query - Christmas Sales and Trends" description="Connection to the 'Christmas Sales and Trends' query in the workbook." type="5" refreshedVersion="7" background="1" saveData="1">
    <dbPr connection="Provider=Microsoft.Mashup.OleDb.1;Data Source=$Workbook$;Location=&quot;Christmas Sales and Trends&quot;;Extended Properties=&quot;&quot;" command="SELECT * FROM [Christmas Sales and Trends]"/>
  </connection>
</connections>
</file>

<file path=xl/sharedStrings.xml><?xml version="1.0" encoding="utf-8"?>
<sst xmlns="http://schemas.openxmlformats.org/spreadsheetml/2006/main" count="53625" uniqueCount="95">
  <si>
    <t>TransactionID</t>
  </si>
  <si>
    <t>Date</t>
  </si>
  <si>
    <t>CustomerID</t>
  </si>
  <si>
    <t>Age</t>
  </si>
  <si>
    <t>Gender</t>
  </si>
  <si>
    <t>Location</t>
  </si>
  <si>
    <t>StoreID</t>
  </si>
  <si>
    <t>OnlineOrderFlag</t>
  </si>
  <si>
    <t>ProductID</t>
  </si>
  <si>
    <t>Category</t>
  </si>
  <si>
    <t>Quantity</t>
  </si>
  <si>
    <t>UnitPrice</t>
  </si>
  <si>
    <t>TotalPrice</t>
  </si>
  <si>
    <t>PaymentType</t>
  </si>
  <si>
    <t>PromotionApplied</t>
  </si>
  <si>
    <t>DiscountAmount</t>
  </si>
  <si>
    <t>GiftWrap</t>
  </si>
  <si>
    <t>ShippingMethod</t>
  </si>
  <si>
    <t>DeliveryTime</t>
  </si>
  <si>
    <t>Weather</t>
  </si>
  <si>
    <t>Event</t>
  </si>
  <si>
    <t>CustomerSatisfaction</t>
  </si>
  <si>
    <t>ReturnFlag</t>
  </si>
  <si>
    <t>Male</t>
  </si>
  <si>
    <t>City 13</t>
  </si>
  <si>
    <t>Clothing</t>
  </si>
  <si>
    <t>Credit Card</t>
  </si>
  <si>
    <t>Express</t>
  </si>
  <si>
    <t>Sunny</t>
  </si>
  <si>
    <t>None</t>
  </si>
  <si>
    <t>City 20</t>
  </si>
  <si>
    <t>Toys</t>
  </si>
  <si>
    <t>Debit Card</t>
  </si>
  <si>
    <t>Rainy</t>
  </si>
  <si>
    <t>City 4</t>
  </si>
  <si>
    <t>Decorations</t>
  </si>
  <si>
    <t>Online Payment</t>
  </si>
  <si>
    <t>Black Friday</t>
  </si>
  <si>
    <t>Female</t>
  </si>
  <si>
    <t>City 3</t>
  </si>
  <si>
    <t>Food</t>
  </si>
  <si>
    <t>Christmas Market</t>
  </si>
  <si>
    <t>City 16</t>
  </si>
  <si>
    <t>City 15</t>
  </si>
  <si>
    <t>Electronics</t>
  </si>
  <si>
    <t>City 5</t>
  </si>
  <si>
    <t>Snowy</t>
  </si>
  <si>
    <t>City 11</t>
  </si>
  <si>
    <t>Standard</t>
  </si>
  <si>
    <t>City 2</t>
  </si>
  <si>
    <t>City 10</t>
  </si>
  <si>
    <t>Overnight</t>
  </si>
  <si>
    <t>Cash</t>
  </si>
  <si>
    <t>City 12</t>
  </si>
  <si>
    <t>City 9</t>
  </si>
  <si>
    <t>City 6</t>
  </si>
  <si>
    <t>City 7</t>
  </si>
  <si>
    <t>City 1</t>
  </si>
  <si>
    <t>City 14</t>
  </si>
  <si>
    <t>City 19</t>
  </si>
  <si>
    <t>City 18</t>
  </si>
  <si>
    <t>City 8</t>
  </si>
  <si>
    <t>City 17</t>
  </si>
  <si>
    <t>No delivery</t>
  </si>
  <si>
    <t>Count of TransactionID</t>
  </si>
  <si>
    <t>Row Labels</t>
  </si>
  <si>
    <t>Sum of UnitPrice</t>
  </si>
  <si>
    <t>Grand Total</t>
  </si>
  <si>
    <t>Sum of TotalPrice</t>
  </si>
  <si>
    <t>Sum of DiscountAmount</t>
  </si>
  <si>
    <t>Sum of CustomerID</t>
  </si>
  <si>
    <t>Count of CustomerID</t>
  </si>
  <si>
    <t>18-27</t>
  </si>
  <si>
    <t>28-37</t>
  </si>
  <si>
    <t>38-47</t>
  </si>
  <si>
    <t>48-57</t>
  </si>
  <si>
    <t>58-67</t>
  </si>
  <si>
    <t>68-77</t>
  </si>
  <si>
    <t>Column Labels</t>
  </si>
  <si>
    <t>Bad</t>
  </si>
  <si>
    <t>Not Bad</t>
  </si>
  <si>
    <t>Neutral</t>
  </si>
  <si>
    <t>Very Good</t>
  </si>
  <si>
    <t xml:space="preserve"> Good</t>
  </si>
  <si>
    <t xml:space="preserve">Location </t>
  </si>
  <si>
    <t>Profit</t>
  </si>
  <si>
    <t>2018</t>
  </si>
  <si>
    <t>2019</t>
  </si>
  <si>
    <t>2020</t>
  </si>
  <si>
    <t>2021</t>
  </si>
  <si>
    <t>2022</t>
  </si>
  <si>
    <t>2023</t>
  </si>
  <si>
    <t xml:space="preserve"> </t>
  </si>
  <si>
    <t>Return rate</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</si>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</sst>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_(&quot;$&quot;* #,##0.0_);_(&quot;$&quot;* \(#,##0.0\);_(&quot;$&quot;* &quot;-&quot;??_);_(@_)"/>
    <numFmt numFmtId="165" formatCode="_(&quot;$&quot;* #,##0_);_(&quot;$&quot;* \(#,##0\);_(&quot;$&quot;* &quot;-&quot;??_);_(@_)"/>
    <numFmt numFmtId="166" formatCode="&quot;$&quot;#,##0.00"/>
    <numFmt numFmtId="167" formatCode="&quot;$&quot;#,##0"/>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19">
    <xf numFmtId="0" fontId="0" fillId="0" borderId="0" xfId="0"/>
    <xf numFmtId="14" fontId="0" fillId="0" borderId="0" xfId="0" applyNumberFormat="1"/>
    <xf numFmtId="0" fontId="0" fillId="0" borderId="0" xfId="0" applyNumberFormat="1"/>
    <xf numFmtId="164" fontId="0" fillId="0" borderId="0" xfId="1" applyNumberFormat="1" applyFont="1"/>
    <xf numFmtId="44" fontId="0" fillId="0" borderId="0" xfId="1" applyNumberFormat="1" applyFon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167" fontId="2" fillId="0" borderId="0" xfId="1" applyNumberFormat="1" applyFont="1"/>
    <xf numFmtId="0" fontId="2" fillId="0" borderId="0" xfId="0" applyFont="1"/>
    <xf numFmtId="167" fontId="0" fillId="0" borderId="0" xfId="0" applyNumberFormat="1"/>
    <xf numFmtId="10" fontId="0" fillId="0" borderId="0" xfId="0" applyNumberFormat="1"/>
    <xf numFmtId="10" fontId="2" fillId="0" borderId="0" xfId="0" applyNumberFormat="1" applyFont="1"/>
    <xf numFmtId="165" fontId="0" fillId="0" borderId="0" xfId="1" applyNumberFormat="1" applyFont="1" applyAlignment="1">
      <alignment horizontal="left"/>
    </xf>
    <xf numFmtId="165" fontId="0" fillId="0" borderId="0" xfId="1" applyNumberFormat="1" applyFont="1"/>
    <xf numFmtId="0" fontId="0" fillId="0" borderId="0" xfId="0" applyNumberFormat="1" applyAlignment="1">
      <alignment horizontal="left"/>
    </xf>
  </cellXfs>
  <cellStyles count="2">
    <cellStyle name="Currency" xfId="1" builtinId="4"/>
    <cellStyle name="Normal" xfId="0" builtinId="0"/>
  </cellStyles>
  <dxfs count="28">
    <dxf>
      <numFmt numFmtId="165" formatCode="_(&quot;$&quot;* #,##0_);_(&quot;$&quot;* \(#,##0\);_(&quot;$&quot;* &quot;-&quot;??_);_(@_)"/>
    </dxf>
    <dxf>
      <numFmt numFmtId="167" formatCode="&quot;$&quot;#,##0"/>
    </dxf>
    <dxf>
      <numFmt numFmtId="165" formatCode="_(&quot;$&quot;* #,##0_);_(&quot;$&quot;* \(#,##0\);_(&quot;$&quot;* &quot;-&quot;??_);_(@_)"/>
    </dxf>
    <dxf>
      <numFmt numFmtId="164" formatCode="_(&quot;$&quot;* #,##0.0_);_(&quot;$&quot;* \(#,##0.0\);_(&quot;$&quot;* &quot;-&quot;??_);_(@_)"/>
    </dxf>
    <dxf>
      <numFmt numFmtId="165" formatCode="_(&quot;$&quot;* #,##0_);_(&quot;$&quot;* \(#,##0\);_(&quot;$&quot;* &quot;-&quot;??_);_(@_)"/>
    </dxf>
    <dxf>
      <numFmt numFmtId="165" formatCode="_(&quot;$&quot;* #,##0_);_(&quot;$&quot;* \(#,##0\);_(&quot;$&quot;* &quot;-&quot;??_);_(@_)"/>
    </dxf>
    <dxf>
      <numFmt numFmtId="1" formatCode="0"/>
    </dxf>
    <dxf>
      <numFmt numFmtId="2" formatCode="0.00"/>
    </dxf>
    <dxf>
      <numFmt numFmtId="1" formatCode="0"/>
    </dxf>
    <dxf>
      <numFmt numFmtId="168" formatCode="0.0"/>
    </dxf>
    <dxf>
      <numFmt numFmtId="2" formatCode="0.00"/>
    </dxf>
    <dxf>
      <numFmt numFmtId="165" formatCode="_(&quot;$&quot;* #,##0_);_(&quot;$&quot;* \(#,##0\);_(&quot;$&quot;* &quot;-&quot;??_);_(@_)"/>
    </dxf>
    <dxf>
      <numFmt numFmtId="165" formatCode="_(&quot;$&quot;* #,##0_);_(&quot;$&quot;* \(#,##0\);_(&quot;$&quot;* &quot;-&quot;??_);_(@_)"/>
    </dxf>
    <dxf>
      <numFmt numFmtId="165" formatCode="_(&quot;$&quot;* #,##0_);_(&quot;$&quot;* \(#,##0\);_(&quot;$&quot;* &quot;-&quot;??_);_(@_)"/>
    </dxf>
    <dxf>
      <numFmt numFmtId="0" formatCode="General"/>
    </dxf>
    <dxf>
      <numFmt numFmtId="167" formatCode="&quot;$&quot;#,##0"/>
    </dxf>
    <dxf>
      <numFmt numFmtId="0" formatCode="General"/>
    </dxf>
    <dxf>
      <numFmt numFmtId="0" formatCode="General"/>
    </dxf>
    <dxf>
      <numFmt numFmtId="0" formatCode="General"/>
    </dxf>
    <dxf>
      <numFmt numFmtId="164" formatCode="_(&quot;$&quot;* #,##0.0_);_(&quot;$&quot;* \(#,##0.0\);_(&quot;$&quot;* &quot;-&quot;??_);_(@_)"/>
    </dxf>
    <dxf>
      <numFmt numFmtId="34" formatCode="_(&quot;$&quot;* #,##0.00_);_(&quot;$&quot;* \(#,##0.00\);_(&quot;$&quot;* &quot;-&quot;??_);_(@_)"/>
    </dxf>
    <dxf>
      <numFmt numFmtId="34" formatCode="_(&quot;$&quot;* #,##0.00_);_(&quot;$&quot;* \(#,##0.00\);_(&quot;$&quot;* &quot;-&quot;??_);_(@_)"/>
    </dxf>
    <dxf>
      <numFmt numFmtId="0" formatCode="General"/>
    </dxf>
    <dxf>
      <numFmt numFmtId="0" formatCode="General"/>
    </dxf>
    <dxf>
      <numFmt numFmtId="0" formatCode="General"/>
    </dxf>
    <dxf>
      <numFmt numFmtId="19" formatCode="mm/dd/yyyy"/>
    </dxf>
    <dxf>
      <font>
        <b/>
        <i val="0"/>
        <u val="none"/>
        <sz val="12"/>
        <color rgb="FF5B9D8C"/>
        <name val="Calibri"/>
        <family val="2"/>
        <scheme val="minor"/>
      </font>
      <fill>
        <gradientFill degree="45">
          <stop position="0">
            <color rgb="FF6B212C"/>
          </stop>
          <stop position="1">
            <color rgb="FF3F6A5C"/>
          </stop>
        </gradientFill>
      </fill>
      <border diagonalUp="0" diagonalDown="0">
        <left/>
        <right/>
        <top/>
        <bottom/>
        <vertical/>
        <horizontal/>
      </border>
    </dxf>
    <dxf>
      <font>
        <color theme="1"/>
        <name val="Times New Roman"/>
        <family val="1"/>
        <scheme val="none"/>
      </font>
      <fill>
        <gradientFill degree="90">
          <stop position="0">
            <color rgb="FF5B9D8C"/>
          </stop>
          <stop position="1">
            <color rgb="FF3F6A5C"/>
          </stop>
        </gradientFill>
      </fill>
      <border diagonalUp="0" diagonalDown="0">
        <left/>
        <right/>
        <top/>
        <bottom/>
        <vertical/>
        <horizontal/>
      </border>
    </dxf>
  </dxfs>
  <tableStyles count="1" defaultTableStyle="TableStyleMedium2" defaultPivotStyle="PivotStyleLight16">
    <tableStyle name="SlicerStyleDark1 2" pivot="0" table="0" count="10" xr9:uid="{8CA45D4B-2437-4DF5-B759-E80DCC033150}">
      <tableStyleElement type="wholeTable" dxfId="27"/>
      <tableStyleElement type="headerRow" dxfId="26"/>
    </tableStyle>
  </tableStyles>
  <colors>
    <mruColors>
      <color rgb="FF5B9D8C"/>
      <color rgb="FFDCE0E8"/>
      <color rgb="FF3F6A5C"/>
      <color rgb="FF6B212C"/>
      <color rgb="FF7F0705"/>
      <color rgb="FF142524"/>
      <color rgb="FFBF4C30"/>
      <color rgb="FF27363F"/>
      <color rgb="FF5B9DBC"/>
      <color rgb="FF685652"/>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1"/>
            <color rgb="FFDCE0E8"/>
          </font>
          <fill>
            <gradientFill type="path" left="1" right="1">
              <stop position="0">
                <color rgb="FFBF4C30"/>
              </stop>
              <stop position="1">
                <color rgb="FF6B212C"/>
              </stop>
            </gradientFill>
          </fill>
          <border diagonalUp="0" diagonalDown="0">
            <left/>
            <right/>
            <top/>
            <bottom/>
            <vertical/>
            <horizontal/>
          </border>
        </dxf>
        <dxf>
          <font>
            <color rgb="FF000000"/>
          </font>
          <fill>
            <gradientFill degree="90">
              <stop position="0">
                <color rgb="FF7F0705"/>
              </stop>
              <stop position="1">
                <color rgb="FFDCE0E8"/>
              </stop>
            </gradientFill>
          </fill>
          <border>
            <left style="thin">
              <color rgb="FF999999"/>
            </left>
            <right style="thin">
              <color rgb="FF999999"/>
            </right>
            <top style="thin">
              <color rgb="FF999999"/>
            </top>
            <bottom style="thin">
              <color rgb="FF999999"/>
            </bottom>
            <vertical/>
            <horizontal/>
          </border>
        </dxf>
        <dxf>
          <font>
            <color rgb="FFDCE0E8"/>
          </font>
          <fill>
            <gradientFill degree="90">
              <stop position="0">
                <color rgb="FF142524"/>
              </stop>
              <stop position="1">
                <color rgb="FF7F0705"/>
              </stop>
            </gradientFill>
          </fill>
          <border diagonalUp="0" diagonalDown="0">
            <left/>
            <right/>
            <top/>
            <bottom/>
            <vertical/>
            <horizontal/>
          </border>
        </dxf>
        <dxf>
          <font>
            <color theme="0"/>
          </font>
          <fill>
            <gradientFill degree="90">
              <stop position="0">
                <color rgb="FFBF4C30"/>
              </stop>
              <stop position="1">
                <color rgb="FF6B212C"/>
              </stop>
            </gradientFill>
          </fill>
          <border diagonalUp="0" diagonalDown="0">
            <left/>
            <right/>
            <top/>
            <bottom/>
            <vertical/>
            <horizontal/>
          </border>
        </dxf>
        <dxf>
          <font>
            <color rgb="FF959595"/>
          </font>
          <fill>
            <patternFill patternType="solid">
              <fgColor rgb="FFDFDFDF"/>
              <bgColor rgb="FFBF4C30"/>
            </patternFill>
          </fill>
          <border>
            <left style="thin">
              <color rgb="FFDFDFDF"/>
            </left>
            <right style="thin">
              <color rgb="FFDFDFDF"/>
            </right>
            <top style="thin">
              <color rgb="FFDFDFDF"/>
            </top>
            <bottom style="thin">
              <color rgb="FFDFDFDF"/>
            </bottom>
            <vertical/>
            <horizontal/>
          </border>
        </dxf>
        <dxf>
          <font>
            <b/>
            <i val="0"/>
            <sz val="11"/>
            <color theme="1"/>
          </font>
          <fill>
            <patternFill patternType="solid">
              <fgColor rgb="FFBF4C30"/>
              <bgColor rgb="FF7F0705"/>
            </patternFill>
          </fill>
          <border diagonalUp="0" diagonalDown="0">
            <left/>
            <right/>
            <top/>
            <bottom/>
            <vertical/>
            <horizontal/>
          </border>
        </dxf>
      </x14:dxfs>
    </ext>
    <ext xmlns:x14="http://schemas.microsoft.com/office/spreadsheetml/2009/9/main" uri="{EB79DEF2-80B8-43e5-95BD-54CBDDF9020C}">
      <x14:slicerStyles defaultSlicerStyle="SlicerStyleDark1 2">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[Christmas Sales Trend lx.xlsx]pivot table!PivotTable6</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a:t>
            </a:r>
            <a:r>
              <a:rPr lang="en-US" baseline="0"/>
              <a:t> Statistics</a:t>
            </a:r>
            <a:r>
              <a:rPr lang="en-US"/>
              <a:t> </a:t>
            </a:r>
          </a:p>
        </c:rich>
      </c:tx>
      <c:layout>
        <c:manualLayout>
          <c:xMode val="edge"/>
          <c:yMode val="edge"/>
          <c:x val="2.320012744071729E-2"/>
          <c:y val="2.952270170774107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solidFill>
            <a:schemeClr val="accent1">
              <a:shade val="80000"/>
              <a:satMod val="150000"/>
            </a:schemeClr>
          </a:solidFill>
          <a:ln cap="rnd" cmpd="sng">
            <a:solidFill>
              <a:schemeClr val="accent1">
                <a:shade val="50000"/>
              </a:schemeClr>
            </a:solidFill>
            <a:prstDash val="solid"/>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hade val="80000"/>
              <a:satMod val="150000"/>
            </a:schemeClr>
          </a:solidFill>
          <a:ln cap="rnd" cmpd="sng">
            <a:solidFill>
              <a:schemeClr val="tx1"/>
            </a:solidFill>
            <a:prstDash val="solid"/>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dLbl>
          <c:idx val="0"/>
          <c:layout>
            <c:manualLayout>
              <c:x val="9.4444444444444442E-2"/>
              <c:y val="-0.254629629629629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hade val="80000"/>
              <a:satMod val="150000"/>
            </a:schemeClr>
          </a:solidFill>
          <a:ln cap="rnd" cmpd="sng">
            <a:solidFill>
              <a:schemeClr val="accent1">
                <a:shade val="50000"/>
              </a:schemeClr>
            </a:solidFill>
            <a:prstDash val="solid"/>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dLbl>
          <c:idx val="0"/>
          <c:layout>
            <c:manualLayout>
              <c:x val="-9.1666557305336835E-2"/>
              <c:y val="-0.199073891805191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274297457685824"/>
          <c:y val="0.13075573617813904"/>
          <c:w val="0.48326344470870763"/>
          <c:h val="0.70878638557277118"/>
        </c:manualLayout>
      </c:layout>
      <c:doughnutChart>
        <c:varyColors val="1"/>
        <c:ser>
          <c:idx val="0"/>
          <c:order val="0"/>
          <c:tx>
            <c:strRef>
              <c:f>'pivot table'!$B$7</c:f>
              <c:strCache>
                <c:ptCount val="1"/>
                <c:pt idx="0">
                  <c:v>Total</c:v>
                </c:pt>
              </c:strCache>
            </c:strRef>
          </c:tx>
          <c:spPr>
            <a:ln cap="rnd" cmpd="sng">
              <a:solidFill>
                <a:schemeClr val="accent1">
                  <a:shade val="50000"/>
                </a:schemeClr>
              </a:solidFill>
              <a:prstDash val="solid"/>
            </a:ln>
          </c:spPr>
          <c:dPt>
            <c:idx val="0"/>
            <c:bubble3D val="0"/>
            <c:spPr>
              <a:solidFill>
                <a:schemeClr val="accent1">
                  <a:shade val="80000"/>
                  <a:satMod val="150000"/>
                </a:schemeClr>
              </a:solidFill>
              <a:ln cap="rnd" cmpd="sng">
                <a:solidFill>
                  <a:schemeClr val="tx1"/>
                </a:solidFill>
                <a:prstDash val="solid"/>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extLst>
              <c:ext xmlns:c16="http://schemas.microsoft.com/office/drawing/2014/chart" uri="{C3380CC4-5D6E-409C-BE32-E72D297353CC}">
                <c16:uniqueId val="{00000002-B81D-4E0F-8F36-785E29B3D53A}"/>
              </c:ext>
            </c:extLst>
          </c:dPt>
          <c:dPt>
            <c:idx val="1"/>
            <c:bubble3D val="0"/>
            <c:spPr>
              <a:solidFill>
                <a:schemeClr val="accent2">
                  <a:shade val="80000"/>
                  <a:satMod val="150000"/>
                </a:schemeClr>
              </a:solidFill>
              <a:ln cap="rnd" cmpd="sng">
                <a:solidFill>
                  <a:schemeClr val="accent1">
                    <a:shade val="50000"/>
                  </a:schemeClr>
                </a:solidFill>
                <a:prstDash val="solid"/>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extLst>
              <c:ext xmlns:c16="http://schemas.microsoft.com/office/drawing/2014/chart" uri="{C3380CC4-5D6E-409C-BE32-E72D297353CC}">
                <c16:uniqueId val="{00000003-B81D-4E0F-8F36-785E29B3D53A}"/>
              </c:ext>
            </c:extLst>
          </c:dPt>
          <c:dLbls>
            <c:dLbl>
              <c:idx val="0"/>
              <c:layout>
                <c:manualLayout>
                  <c:x val="9.4444444444444442E-2"/>
                  <c:y val="-0.254629629629629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81D-4E0F-8F36-785E29B3D53A}"/>
                </c:ext>
              </c:extLst>
            </c:dLbl>
            <c:dLbl>
              <c:idx val="1"/>
              <c:layout>
                <c:manualLayout>
                  <c:x val="-9.1666557305336835E-2"/>
                  <c:y val="-0.199073891805191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81D-4E0F-8F36-785E29B3D53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table'!$A$8:$A$10</c:f>
              <c:strCache>
                <c:ptCount val="2"/>
                <c:pt idx="0">
                  <c:v>Female</c:v>
                </c:pt>
                <c:pt idx="1">
                  <c:v>Male</c:v>
                </c:pt>
              </c:strCache>
            </c:strRef>
          </c:cat>
          <c:val>
            <c:numRef>
              <c:f>'pivot table'!$B$8:$B$10</c:f>
              <c:numCache>
                <c:formatCode>0.00%</c:formatCode>
                <c:ptCount val="2"/>
                <c:pt idx="0">
                  <c:v>0.49349094717941044</c:v>
                </c:pt>
                <c:pt idx="1">
                  <c:v>0.50650905282058956</c:v>
                </c:pt>
              </c:numCache>
            </c:numRef>
          </c:val>
          <c:extLst>
            <c:ext xmlns:c16="http://schemas.microsoft.com/office/drawing/2014/chart" uri="{C3380CC4-5D6E-409C-BE32-E72D297353CC}">
              <c16:uniqueId val="{00000000-B81D-4E0F-8F36-785E29B3D53A}"/>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Age groups</a:t>
            </a:r>
          </a:p>
        </c:rich>
      </c:tx>
      <c:layout>
        <c:manualLayout>
          <c:xMode val="edge"/>
          <c:yMode val="edge"/>
          <c:x val="1.5426729376948686E-2"/>
          <c:y val="2.857142857142857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v>Clothing</c:v>
          </c:tx>
          <c:spPr>
            <a:solidFill>
              <a:schemeClr val="accent1"/>
            </a:solidFill>
            <a:ln>
              <a:noFill/>
            </a:ln>
            <a:effectLst/>
          </c:spPr>
          <c:invertIfNegative val="0"/>
          <c:cat>
            <c:strRef>
              <c:f>'pivot table'!$G$16:$G$21</c:f>
              <c:strCache>
                <c:ptCount val="6"/>
                <c:pt idx="0">
                  <c:v>18-27</c:v>
                </c:pt>
                <c:pt idx="1">
                  <c:v>28-37</c:v>
                </c:pt>
                <c:pt idx="2">
                  <c:v>38-47</c:v>
                </c:pt>
                <c:pt idx="3">
                  <c:v>48-57</c:v>
                </c:pt>
                <c:pt idx="4">
                  <c:v>58-67</c:v>
                </c:pt>
                <c:pt idx="5">
                  <c:v>68-77</c:v>
                </c:pt>
              </c:strCache>
            </c:strRef>
          </c:cat>
          <c:val>
            <c:numRef>
              <c:f>'pivot table'!$H$16:$H$21</c:f>
              <c:numCache>
                <c:formatCode>General</c:formatCode>
                <c:ptCount val="6"/>
                <c:pt idx="0">
                  <c:v>244</c:v>
                </c:pt>
                <c:pt idx="1">
                  <c:v>262</c:v>
                </c:pt>
                <c:pt idx="2">
                  <c:v>253</c:v>
                </c:pt>
                <c:pt idx="3">
                  <c:v>249</c:v>
                </c:pt>
                <c:pt idx="4">
                  <c:v>219</c:v>
                </c:pt>
                <c:pt idx="5">
                  <c:v>75</c:v>
                </c:pt>
              </c:numCache>
            </c:numRef>
          </c:val>
          <c:extLst>
            <c:ext xmlns:c16="http://schemas.microsoft.com/office/drawing/2014/chart" uri="{C3380CC4-5D6E-409C-BE32-E72D297353CC}">
              <c16:uniqueId val="{00000000-F202-47F7-843C-345E00A6DE58}"/>
            </c:ext>
          </c:extLst>
        </c:ser>
        <c:ser>
          <c:idx val="1"/>
          <c:order val="1"/>
          <c:tx>
            <c:v>Deecorations</c:v>
          </c:tx>
          <c:spPr>
            <a:solidFill>
              <a:schemeClr val="accent2"/>
            </a:solidFill>
            <a:ln>
              <a:noFill/>
            </a:ln>
            <a:effectLst/>
          </c:spPr>
          <c:invertIfNegative val="0"/>
          <c:cat>
            <c:strRef>
              <c:f>'pivot table'!$G$16:$G$21</c:f>
              <c:strCache>
                <c:ptCount val="6"/>
                <c:pt idx="0">
                  <c:v>18-27</c:v>
                </c:pt>
                <c:pt idx="1">
                  <c:v>28-37</c:v>
                </c:pt>
                <c:pt idx="2">
                  <c:v>38-47</c:v>
                </c:pt>
                <c:pt idx="3">
                  <c:v>48-57</c:v>
                </c:pt>
                <c:pt idx="4">
                  <c:v>58-67</c:v>
                </c:pt>
                <c:pt idx="5">
                  <c:v>68-77</c:v>
                </c:pt>
              </c:strCache>
            </c:strRef>
          </c:cat>
          <c:val>
            <c:numRef>
              <c:f>'pivot table'!$I$16:$I$21</c:f>
              <c:numCache>
                <c:formatCode>General</c:formatCode>
                <c:ptCount val="6"/>
                <c:pt idx="0">
                  <c:v>277</c:v>
                </c:pt>
                <c:pt idx="1">
                  <c:v>221</c:v>
                </c:pt>
                <c:pt idx="2">
                  <c:v>257</c:v>
                </c:pt>
                <c:pt idx="3">
                  <c:v>239</c:v>
                </c:pt>
                <c:pt idx="4">
                  <c:v>246</c:v>
                </c:pt>
                <c:pt idx="5">
                  <c:v>72</c:v>
                </c:pt>
              </c:numCache>
            </c:numRef>
          </c:val>
          <c:extLst>
            <c:ext xmlns:c16="http://schemas.microsoft.com/office/drawing/2014/chart" uri="{C3380CC4-5D6E-409C-BE32-E72D297353CC}">
              <c16:uniqueId val="{00000001-F202-47F7-843C-345E00A6DE58}"/>
            </c:ext>
          </c:extLst>
        </c:ser>
        <c:ser>
          <c:idx val="2"/>
          <c:order val="2"/>
          <c:tx>
            <c:v>Electronic</c:v>
          </c:tx>
          <c:spPr>
            <a:solidFill>
              <a:schemeClr val="accent3"/>
            </a:solidFill>
            <a:ln>
              <a:noFill/>
            </a:ln>
            <a:effectLst/>
          </c:spPr>
          <c:invertIfNegative val="0"/>
          <c:cat>
            <c:strRef>
              <c:f>'pivot table'!$G$16:$G$21</c:f>
              <c:strCache>
                <c:ptCount val="6"/>
                <c:pt idx="0">
                  <c:v>18-27</c:v>
                </c:pt>
                <c:pt idx="1">
                  <c:v>28-37</c:v>
                </c:pt>
                <c:pt idx="2">
                  <c:v>38-47</c:v>
                </c:pt>
                <c:pt idx="3">
                  <c:v>48-57</c:v>
                </c:pt>
                <c:pt idx="4">
                  <c:v>58-67</c:v>
                </c:pt>
                <c:pt idx="5">
                  <c:v>68-77</c:v>
                </c:pt>
              </c:strCache>
            </c:strRef>
          </c:cat>
          <c:val>
            <c:numRef>
              <c:f>'pivot table'!$J$16:$J$21</c:f>
              <c:numCache>
                <c:formatCode>General</c:formatCode>
                <c:ptCount val="6"/>
                <c:pt idx="0">
                  <c:v>266</c:v>
                </c:pt>
                <c:pt idx="1">
                  <c:v>263</c:v>
                </c:pt>
                <c:pt idx="2">
                  <c:v>247</c:v>
                </c:pt>
                <c:pt idx="3">
                  <c:v>261</c:v>
                </c:pt>
                <c:pt idx="4">
                  <c:v>252</c:v>
                </c:pt>
                <c:pt idx="5">
                  <c:v>81</c:v>
                </c:pt>
              </c:numCache>
            </c:numRef>
          </c:val>
          <c:extLst>
            <c:ext xmlns:c16="http://schemas.microsoft.com/office/drawing/2014/chart" uri="{C3380CC4-5D6E-409C-BE32-E72D297353CC}">
              <c16:uniqueId val="{00000002-F202-47F7-843C-345E00A6DE58}"/>
            </c:ext>
          </c:extLst>
        </c:ser>
        <c:ser>
          <c:idx val="3"/>
          <c:order val="3"/>
          <c:tx>
            <c:v>Food</c:v>
          </c:tx>
          <c:spPr>
            <a:solidFill>
              <a:schemeClr val="accent4"/>
            </a:solidFill>
            <a:ln>
              <a:noFill/>
            </a:ln>
            <a:effectLst/>
          </c:spPr>
          <c:invertIfNegative val="0"/>
          <c:cat>
            <c:strRef>
              <c:f>'pivot table'!$G$16:$G$21</c:f>
              <c:strCache>
                <c:ptCount val="6"/>
                <c:pt idx="0">
                  <c:v>18-27</c:v>
                </c:pt>
                <c:pt idx="1">
                  <c:v>28-37</c:v>
                </c:pt>
                <c:pt idx="2">
                  <c:v>38-47</c:v>
                </c:pt>
                <c:pt idx="3">
                  <c:v>48-57</c:v>
                </c:pt>
                <c:pt idx="4">
                  <c:v>58-67</c:v>
                </c:pt>
                <c:pt idx="5">
                  <c:v>68-77</c:v>
                </c:pt>
              </c:strCache>
            </c:strRef>
          </c:cat>
          <c:val>
            <c:numRef>
              <c:f>'pivot table'!$K$16:$K$21</c:f>
              <c:numCache>
                <c:formatCode>General</c:formatCode>
                <c:ptCount val="6"/>
                <c:pt idx="0">
                  <c:v>257</c:v>
                </c:pt>
                <c:pt idx="1">
                  <c:v>253</c:v>
                </c:pt>
                <c:pt idx="2">
                  <c:v>245</c:v>
                </c:pt>
                <c:pt idx="3">
                  <c:v>229</c:v>
                </c:pt>
                <c:pt idx="4">
                  <c:v>282</c:v>
                </c:pt>
                <c:pt idx="5">
                  <c:v>65</c:v>
                </c:pt>
              </c:numCache>
            </c:numRef>
          </c:val>
          <c:extLst>
            <c:ext xmlns:c16="http://schemas.microsoft.com/office/drawing/2014/chart" uri="{C3380CC4-5D6E-409C-BE32-E72D297353CC}">
              <c16:uniqueId val="{00000003-F202-47F7-843C-345E00A6DE58}"/>
            </c:ext>
          </c:extLst>
        </c:ser>
        <c:ser>
          <c:idx val="4"/>
          <c:order val="4"/>
          <c:tx>
            <c:v>Toys</c:v>
          </c:tx>
          <c:spPr>
            <a:solidFill>
              <a:schemeClr val="accent5"/>
            </a:solidFill>
            <a:ln>
              <a:noFill/>
            </a:ln>
            <a:effectLst/>
          </c:spPr>
          <c:invertIfNegative val="0"/>
          <c:cat>
            <c:strRef>
              <c:f>'pivot table'!$G$16:$G$21</c:f>
              <c:strCache>
                <c:ptCount val="6"/>
                <c:pt idx="0">
                  <c:v>18-27</c:v>
                </c:pt>
                <c:pt idx="1">
                  <c:v>28-37</c:v>
                </c:pt>
                <c:pt idx="2">
                  <c:v>38-47</c:v>
                </c:pt>
                <c:pt idx="3">
                  <c:v>48-57</c:v>
                </c:pt>
                <c:pt idx="4">
                  <c:v>58-67</c:v>
                </c:pt>
                <c:pt idx="5">
                  <c:v>68-77</c:v>
                </c:pt>
              </c:strCache>
            </c:strRef>
          </c:cat>
          <c:val>
            <c:numRef>
              <c:f>'pivot table'!$L$16:$L$21</c:f>
              <c:numCache>
                <c:formatCode>General</c:formatCode>
                <c:ptCount val="6"/>
                <c:pt idx="0">
                  <c:v>269</c:v>
                </c:pt>
                <c:pt idx="1">
                  <c:v>259</c:v>
                </c:pt>
                <c:pt idx="2">
                  <c:v>234</c:v>
                </c:pt>
                <c:pt idx="3">
                  <c:v>268</c:v>
                </c:pt>
                <c:pt idx="4">
                  <c:v>246</c:v>
                </c:pt>
                <c:pt idx="5">
                  <c:v>92</c:v>
                </c:pt>
              </c:numCache>
            </c:numRef>
          </c:val>
          <c:extLst>
            <c:ext xmlns:c16="http://schemas.microsoft.com/office/drawing/2014/chart" uri="{C3380CC4-5D6E-409C-BE32-E72D297353CC}">
              <c16:uniqueId val="{00000004-F202-47F7-843C-345E00A6DE58}"/>
            </c:ext>
          </c:extLst>
        </c:ser>
        <c:dLbls>
          <c:showLegendKey val="0"/>
          <c:showVal val="0"/>
          <c:showCatName val="0"/>
          <c:showSerName val="0"/>
          <c:showPercent val="0"/>
          <c:showBubbleSize val="0"/>
        </c:dLbls>
        <c:gapWidth val="150"/>
        <c:overlap val="100"/>
        <c:axId val="1381283967"/>
        <c:axId val="1381285215"/>
      </c:barChart>
      <c:catAx>
        <c:axId val="1381283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1285215"/>
        <c:crosses val="autoZero"/>
        <c:auto val="1"/>
        <c:lblAlgn val="ctr"/>
        <c:lblOffset val="100"/>
        <c:noMultiLvlLbl val="0"/>
      </c:catAx>
      <c:valAx>
        <c:axId val="1381285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12839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[Christmas Sales Trend lx.xlsx]pivot table!PivotTable11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Holiday</a:t>
            </a:r>
            <a:r>
              <a:rPr lang="en-US" b="1" baseline="0"/>
              <a:t> Events</a:t>
            </a:r>
            <a:endParaRPr lang="en-US" b="1"/>
          </a:p>
        </c:rich>
      </c:tx>
      <c:layout>
        <c:manualLayout>
          <c:xMode val="edge"/>
          <c:yMode val="edge"/>
          <c:x val="2.0286310489321512E-3"/>
          <c:y val="4.29184549356223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table'!$B$39</c:f>
              <c:strCache>
                <c:ptCount val="1"/>
                <c:pt idx="0">
                  <c:v>Total</c:v>
                </c:pt>
              </c:strCache>
            </c:strRef>
          </c:tx>
          <c:spPr>
            <a:solidFill>
              <a:schemeClr val="accent1"/>
            </a:solidFill>
            <a:ln>
              <a:noFill/>
            </a:ln>
            <a:effectLst/>
          </c:spPr>
          <c:invertIfNegative val="0"/>
          <c:cat>
            <c:strRef>
              <c:f>'pivot table'!$A$40:$A$43</c:f>
              <c:strCache>
                <c:ptCount val="3"/>
                <c:pt idx="0">
                  <c:v>Black Friday</c:v>
                </c:pt>
                <c:pt idx="1">
                  <c:v>Christmas Market</c:v>
                </c:pt>
                <c:pt idx="2">
                  <c:v>None</c:v>
                </c:pt>
              </c:strCache>
            </c:strRef>
          </c:cat>
          <c:val>
            <c:numRef>
              <c:f>'pivot table'!$B$40:$B$43</c:f>
              <c:numCache>
                <c:formatCode>_("$"* #,##0_);_("$"* \(#,##0\);_("$"* "-"??_);_(@_)</c:formatCode>
                <c:ptCount val="3"/>
                <c:pt idx="0">
                  <c:v>470193.27630000067</c:v>
                </c:pt>
                <c:pt idx="1">
                  <c:v>323629.22849999991</c:v>
                </c:pt>
                <c:pt idx="2">
                  <c:v>306850.65539999999</c:v>
                </c:pt>
              </c:numCache>
            </c:numRef>
          </c:val>
          <c:extLst>
            <c:ext xmlns:c16="http://schemas.microsoft.com/office/drawing/2014/chart" uri="{C3380CC4-5D6E-409C-BE32-E72D297353CC}">
              <c16:uniqueId val="{00000000-BF11-45E9-883A-2CEEE003012F}"/>
            </c:ext>
          </c:extLst>
        </c:ser>
        <c:dLbls>
          <c:showLegendKey val="0"/>
          <c:showVal val="0"/>
          <c:showCatName val="0"/>
          <c:showSerName val="0"/>
          <c:showPercent val="0"/>
          <c:showBubbleSize val="0"/>
        </c:dLbls>
        <c:gapWidth val="182"/>
        <c:axId val="209410991"/>
        <c:axId val="209410159"/>
      </c:barChart>
      <c:catAx>
        <c:axId val="20941099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410159"/>
        <c:crosses val="autoZero"/>
        <c:auto val="1"/>
        <c:lblAlgn val="ctr"/>
        <c:lblOffset val="100"/>
        <c:noMultiLvlLbl val="0"/>
      </c:catAx>
      <c:valAx>
        <c:axId val="209410159"/>
        <c:scaling>
          <c:orientation val="minMax"/>
        </c:scaling>
        <c:delete val="1"/>
        <c:axPos val="b"/>
        <c:numFmt formatCode="_(&quot;$&quot;* #,##0_);_(&quot;$&quot;* \(#,##0\);_(&quot;$&quot;* &quot;-&quot;??_);_(@_)" sourceLinked="1"/>
        <c:majorTickMark val="none"/>
        <c:minorTickMark val="none"/>
        <c:tickLblPos val="nextTo"/>
        <c:crossAx val="2094109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[Christmas Sales Trend lx.xlsx]pivot table!PivotTable24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Payment Method</a:t>
            </a:r>
          </a:p>
        </c:rich>
      </c:tx>
      <c:layout>
        <c:manualLayout>
          <c:xMode val="edge"/>
          <c:yMode val="edge"/>
          <c:x val="9.6532442115256009E-3"/>
          <c:y val="4.464285714285714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table'!$B$73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table'!$A$74:$A$78</c:f>
              <c:strCache>
                <c:ptCount val="4"/>
                <c:pt idx="0">
                  <c:v>Cash</c:v>
                </c:pt>
                <c:pt idx="1">
                  <c:v>Credit Card</c:v>
                </c:pt>
                <c:pt idx="2">
                  <c:v>Debit Card</c:v>
                </c:pt>
                <c:pt idx="3">
                  <c:v>Online Payment</c:v>
                </c:pt>
              </c:strCache>
            </c:strRef>
          </c:cat>
          <c:val>
            <c:numRef>
              <c:f>'pivot table'!$B$74:$B$78</c:f>
              <c:numCache>
                <c:formatCode>General</c:formatCode>
                <c:ptCount val="4"/>
                <c:pt idx="0">
                  <c:v>1687</c:v>
                </c:pt>
                <c:pt idx="1">
                  <c:v>1674</c:v>
                </c:pt>
                <c:pt idx="2">
                  <c:v>1621</c:v>
                </c:pt>
                <c:pt idx="3">
                  <c:v>1701</c:v>
                </c:pt>
              </c:numCache>
            </c:numRef>
          </c:val>
          <c:extLst>
            <c:ext xmlns:c16="http://schemas.microsoft.com/office/drawing/2014/chart" uri="{C3380CC4-5D6E-409C-BE32-E72D297353CC}">
              <c16:uniqueId val="{00000000-4D4B-4B8C-BEF0-A9C68D015FF4}"/>
            </c:ext>
          </c:extLst>
        </c:ser>
        <c:dLbls>
          <c:showLegendKey val="0"/>
          <c:showVal val="0"/>
          <c:showCatName val="0"/>
          <c:showSerName val="0"/>
          <c:showPercent val="0"/>
          <c:showBubbleSize val="0"/>
        </c:dLbls>
        <c:gapWidth val="219"/>
        <c:overlap val="-27"/>
        <c:axId val="1194903311"/>
        <c:axId val="1194904143"/>
      </c:barChart>
      <c:catAx>
        <c:axId val="119490331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4904143"/>
        <c:crosses val="autoZero"/>
        <c:auto val="1"/>
        <c:lblAlgn val="ctr"/>
        <c:lblOffset val="100"/>
        <c:noMultiLvlLbl val="0"/>
      </c:catAx>
      <c:valAx>
        <c:axId val="1194904143"/>
        <c:scaling>
          <c:orientation val="minMax"/>
        </c:scaling>
        <c:delete val="1"/>
        <c:axPos val="l"/>
        <c:numFmt formatCode="General" sourceLinked="1"/>
        <c:majorTickMark val="none"/>
        <c:minorTickMark val="none"/>
        <c:tickLblPos val="nextTo"/>
        <c:crossAx val="11949033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[Christmas Sales Trend lx.xlsx]pivot table!PivotTable25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Revenue</a:t>
            </a:r>
            <a:endParaRPr lang="en-US" b="1"/>
          </a:p>
        </c:rich>
      </c:tx>
      <c:layout>
        <c:manualLayout>
          <c:xMode val="edge"/>
          <c:yMode val="edge"/>
          <c:x val="1.5222222222222234E-2"/>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81714785651793"/>
          <c:y val="0.18706666666666666"/>
          <c:w val="0.83329396325459315"/>
          <c:h val="0.73205214348206471"/>
        </c:manualLayout>
      </c:layout>
      <c:lineChart>
        <c:grouping val="standard"/>
        <c:varyColors val="0"/>
        <c:ser>
          <c:idx val="0"/>
          <c:order val="0"/>
          <c:tx>
            <c:strRef>
              <c:f>'pivot table'!$B$80</c:f>
              <c:strCache>
                <c:ptCount val="1"/>
                <c:pt idx="0">
                  <c:v>Total</c:v>
                </c:pt>
              </c:strCache>
            </c:strRef>
          </c:tx>
          <c:spPr>
            <a:ln w="28575" cap="rnd">
              <a:solidFill>
                <a:schemeClr val="accent1"/>
              </a:solidFill>
              <a:round/>
            </a:ln>
            <a:effectLst/>
          </c:spPr>
          <c:marker>
            <c:symbol val="none"/>
          </c:marker>
          <c:cat>
            <c:strRef>
              <c:f>'pivot table'!$A$81:$A$87</c:f>
              <c:strCache>
                <c:ptCount val="6"/>
                <c:pt idx="0">
                  <c:v>2018</c:v>
                </c:pt>
                <c:pt idx="1">
                  <c:v>2019</c:v>
                </c:pt>
                <c:pt idx="2">
                  <c:v>2020</c:v>
                </c:pt>
                <c:pt idx="3">
                  <c:v>2021</c:v>
                </c:pt>
                <c:pt idx="4">
                  <c:v>2022</c:v>
                </c:pt>
                <c:pt idx="5">
                  <c:v>2023</c:v>
                </c:pt>
              </c:strCache>
            </c:strRef>
          </c:cat>
          <c:val>
            <c:numRef>
              <c:f>'pivot table'!$B$81:$B$87</c:f>
              <c:numCache>
                <c:formatCode>"$"#,##0</c:formatCode>
                <c:ptCount val="6"/>
                <c:pt idx="0">
                  <c:v>193809.62619999974</c:v>
                </c:pt>
                <c:pt idx="1">
                  <c:v>176103.96160000001</c:v>
                </c:pt>
                <c:pt idx="2">
                  <c:v>181380.51249999998</c:v>
                </c:pt>
                <c:pt idx="3">
                  <c:v>182337.2263999999</c:v>
                </c:pt>
                <c:pt idx="4">
                  <c:v>173903.01300000001</c:v>
                </c:pt>
                <c:pt idx="5">
                  <c:v>193138.82049999965</c:v>
                </c:pt>
              </c:numCache>
            </c:numRef>
          </c:val>
          <c:smooth val="1"/>
          <c:extLst>
            <c:ext xmlns:c16="http://schemas.microsoft.com/office/drawing/2014/chart" uri="{C3380CC4-5D6E-409C-BE32-E72D297353CC}">
              <c16:uniqueId val="{00000000-8D56-4A0D-9255-5B2FDD94A959}"/>
            </c:ext>
          </c:extLst>
        </c:ser>
        <c:dLbls>
          <c:showLegendKey val="0"/>
          <c:showVal val="0"/>
          <c:showCatName val="0"/>
          <c:showSerName val="0"/>
          <c:showPercent val="0"/>
          <c:showBubbleSize val="0"/>
        </c:dLbls>
        <c:smooth val="0"/>
        <c:axId val="335630127"/>
        <c:axId val="335630959"/>
      </c:lineChart>
      <c:catAx>
        <c:axId val="335630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630959"/>
        <c:crosses val="autoZero"/>
        <c:auto val="1"/>
        <c:lblAlgn val="ctr"/>
        <c:lblOffset val="100"/>
        <c:noMultiLvlLbl val="0"/>
      </c:catAx>
      <c:valAx>
        <c:axId val="335630959"/>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6301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[Christmas Sales Trend lx.xlsx]pivot table!PivotTable38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Holiday Event</a:t>
            </a:r>
            <a:endParaRPr lang="en-US" b="1"/>
          </a:p>
        </c:rich>
      </c:tx>
      <c:layout>
        <c:manualLayout>
          <c:xMode val="edge"/>
          <c:yMode val="edge"/>
          <c:x val="1.7423447069116371E-2"/>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914260717410323E-2"/>
          <c:y val="0.17171296296296296"/>
          <c:w val="0.83831496062992128"/>
          <c:h val="0.61498432487605714"/>
        </c:manualLayout>
      </c:layout>
      <c:barChart>
        <c:barDir val="bar"/>
        <c:grouping val="stacked"/>
        <c:varyColors val="0"/>
        <c:ser>
          <c:idx val="0"/>
          <c:order val="0"/>
          <c:tx>
            <c:strRef>
              <c:f>'pivot table'!$B$107:$B$108</c:f>
              <c:strCache>
                <c:ptCount val="1"/>
                <c:pt idx="0">
                  <c:v>Black Friday</c:v>
                </c:pt>
              </c:strCache>
            </c:strRef>
          </c:tx>
          <c:spPr>
            <a:solidFill>
              <a:schemeClr val="accent1"/>
            </a:solidFill>
            <a:ln>
              <a:noFill/>
            </a:ln>
            <a:effectLst/>
          </c:spPr>
          <c:invertIfNegative val="0"/>
          <c:cat>
            <c:strRef>
              <c:f>'pivot table'!$A$109:$A$114</c:f>
              <c:strCache>
                <c:ptCount val="6"/>
                <c:pt idx="0">
                  <c:v>2018</c:v>
                </c:pt>
                <c:pt idx="1">
                  <c:v>2019</c:v>
                </c:pt>
                <c:pt idx="2">
                  <c:v>2020</c:v>
                </c:pt>
                <c:pt idx="3">
                  <c:v>2021</c:v>
                </c:pt>
                <c:pt idx="4">
                  <c:v>2022</c:v>
                </c:pt>
                <c:pt idx="5">
                  <c:v>2023</c:v>
                </c:pt>
              </c:strCache>
            </c:strRef>
          </c:cat>
          <c:val>
            <c:numRef>
              <c:f>'pivot table'!$B$109:$B$114</c:f>
              <c:numCache>
                <c:formatCode>_("$"* #,##0_);_("$"* \(#,##0\);_("$"* "-"??_);_(@_)</c:formatCode>
                <c:ptCount val="6"/>
                <c:pt idx="0">
                  <c:v>74450.718999999997</c:v>
                </c:pt>
                <c:pt idx="1">
                  <c:v>74532.617500000037</c:v>
                </c:pt>
                <c:pt idx="2">
                  <c:v>80571.391499999954</c:v>
                </c:pt>
                <c:pt idx="3">
                  <c:v>81957.877000000008</c:v>
                </c:pt>
                <c:pt idx="4">
                  <c:v>74074.986399999965</c:v>
                </c:pt>
                <c:pt idx="5">
                  <c:v>84605.684899999993</c:v>
                </c:pt>
              </c:numCache>
            </c:numRef>
          </c:val>
          <c:extLst>
            <c:ext xmlns:c16="http://schemas.microsoft.com/office/drawing/2014/chart" uri="{C3380CC4-5D6E-409C-BE32-E72D297353CC}">
              <c16:uniqueId val="{00000000-A4F4-4B40-97A1-4ADC5F5352B8}"/>
            </c:ext>
          </c:extLst>
        </c:ser>
        <c:ser>
          <c:idx val="1"/>
          <c:order val="1"/>
          <c:tx>
            <c:strRef>
              <c:f>'pivot table'!$C$107:$C$108</c:f>
              <c:strCache>
                <c:ptCount val="1"/>
                <c:pt idx="0">
                  <c:v>Christmas Market</c:v>
                </c:pt>
              </c:strCache>
            </c:strRef>
          </c:tx>
          <c:spPr>
            <a:solidFill>
              <a:schemeClr val="accent2"/>
            </a:solidFill>
            <a:ln>
              <a:noFill/>
            </a:ln>
            <a:effectLst/>
          </c:spPr>
          <c:invertIfNegative val="0"/>
          <c:cat>
            <c:strRef>
              <c:f>'pivot table'!$A$109:$A$114</c:f>
              <c:strCache>
                <c:ptCount val="6"/>
                <c:pt idx="0">
                  <c:v>2018</c:v>
                </c:pt>
                <c:pt idx="1">
                  <c:v>2019</c:v>
                </c:pt>
                <c:pt idx="2">
                  <c:v>2020</c:v>
                </c:pt>
                <c:pt idx="3">
                  <c:v>2021</c:v>
                </c:pt>
                <c:pt idx="4">
                  <c:v>2022</c:v>
                </c:pt>
                <c:pt idx="5">
                  <c:v>2023</c:v>
                </c:pt>
              </c:strCache>
            </c:strRef>
          </c:cat>
          <c:val>
            <c:numRef>
              <c:f>'pivot table'!$C$109:$C$114</c:f>
              <c:numCache>
                <c:formatCode>_("$"* #,##0_);_("$"* \(#,##0\);_("$"* "-"??_);_(@_)</c:formatCode>
                <c:ptCount val="6"/>
                <c:pt idx="0">
                  <c:v>63909.945000000029</c:v>
                </c:pt>
                <c:pt idx="1">
                  <c:v>51683.792800000039</c:v>
                </c:pt>
                <c:pt idx="2">
                  <c:v>51270.360500000003</c:v>
                </c:pt>
                <c:pt idx="3">
                  <c:v>51305.650499999967</c:v>
                </c:pt>
                <c:pt idx="4">
                  <c:v>51797.046799999989</c:v>
                </c:pt>
                <c:pt idx="5">
                  <c:v>53662.432900000007</c:v>
                </c:pt>
              </c:numCache>
            </c:numRef>
          </c:val>
          <c:extLst>
            <c:ext xmlns:c16="http://schemas.microsoft.com/office/drawing/2014/chart" uri="{C3380CC4-5D6E-409C-BE32-E72D297353CC}">
              <c16:uniqueId val="{00000001-A4F4-4B40-97A1-4ADC5F5352B8}"/>
            </c:ext>
          </c:extLst>
        </c:ser>
        <c:ser>
          <c:idx val="2"/>
          <c:order val="2"/>
          <c:tx>
            <c:strRef>
              <c:f>'pivot table'!$D$107:$D$108</c:f>
              <c:strCache>
                <c:ptCount val="1"/>
                <c:pt idx="0">
                  <c:v>None</c:v>
                </c:pt>
              </c:strCache>
            </c:strRef>
          </c:tx>
          <c:spPr>
            <a:solidFill>
              <a:schemeClr val="accent3"/>
            </a:solidFill>
            <a:ln>
              <a:noFill/>
            </a:ln>
            <a:effectLst/>
          </c:spPr>
          <c:invertIfNegative val="0"/>
          <c:dPt>
            <c:idx val="5"/>
            <c:invertIfNegative val="0"/>
            <c:bubble3D val="0"/>
            <c:spPr>
              <a:solidFill>
                <a:schemeClr val="accent3"/>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4-A4F4-4B40-97A1-4ADC5F5352B8}"/>
              </c:ext>
            </c:extLst>
          </c:dPt>
          <c:cat>
            <c:strRef>
              <c:f>'pivot table'!$A$109:$A$114</c:f>
              <c:strCache>
                <c:ptCount val="6"/>
                <c:pt idx="0">
                  <c:v>2018</c:v>
                </c:pt>
                <c:pt idx="1">
                  <c:v>2019</c:v>
                </c:pt>
                <c:pt idx="2">
                  <c:v>2020</c:v>
                </c:pt>
                <c:pt idx="3">
                  <c:v>2021</c:v>
                </c:pt>
                <c:pt idx="4">
                  <c:v>2022</c:v>
                </c:pt>
                <c:pt idx="5">
                  <c:v>2023</c:v>
                </c:pt>
              </c:strCache>
            </c:strRef>
          </c:cat>
          <c:val>
            <c:numRef>
              <c:f>'pivot table'!$D$109:$D$114</c:f>
              <c:numCache>
                <c:formatCode>_("$"* #,##0_);_("$"* \(#,##0\);_("$"* "-"??_);_(@_)</c:formatCode>
                <c:ptCount val="6"/>
                <c:pt idx="0">
                  <c:v>55448.962200000053</c:v>
                </c:pt>
                <c:pt idx="1">
                  <c:v>49887.551299999963</c:v>
                </c:pt>
                <c:pt idx="2">
                  <c:v>49538.760499999968</c:v>
                </c:pt>
                <c:pt idx="3">
                  <c:v>49073.698900000018</c:v>
                </c:pt>
                <c:pt idx="4">
                  <c:v>48030.979800000059</c:v>
                </c:pt>
                <c:pt idx="5">
                  <c:v>54870.702699999994</c:v>
                </c:pt>
              </c:numCache>
            </c:numRef>
          </c:val>
          <c:extLst>
            <c:ext xmlns:c16="http://schemas.microsoft.com/office/drawing/2014/chart" uri="{C3380CC4-5D6E-409C-BE32-E72D297353CC}">
              <c16:uniqueId val="{00000002-A4F4-4B40-97A1-4ADC5F5352B8}"/>
            </c:ext>
          </c:extLst>
        </c:ser>
        <c:dLbls>
          <c:showLegendKey val="0"/>
          <c:showVal val="0"/>
          <c:showCatName val="0"/>
          <c:showSerName val="0"/>
          <c:showPercent val="0"/>
          <c:showBubbleSize val="0"/>
        </c:dLbls>
        <c:gapWidth val="150"/>
        <c:overlap val="100"/>
        <c:axId val="1387337919"/>
        <c:axId val="1387339167"/>
      </c:barChart>
      <c:catAx>
        <c:axId val="138733791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339167"/>
        <c:crosses val="autoZero"/>
        <c:auto val="1"/>
        <c:lblAlgn val="ctr"/>
        <c:lblOffset val="100"/>
        <c:noMultiLvlLbl val="0"/>
      </c:catAx>
      <c:valAx>
        <c:axId val="1387339167"/>
        <c:scaling>
          <c:orientation val="minMax"/>
        </c:scaling>
        <c:delete val="0"/>
        <c:axPos val="b"/>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337919"/>
        <c:crosses val="autoZero"/>
        <c:crossBetween val="between"/>
      </c:valAx>
      <c:spPr>
        <a:noFill/>
        <a:ln>
          <a:noFill/>
        </a:ln>
        <a:effectLst/>
      </c:spPr>
    </c:plotArea>
    <c:legend>
      <c:legendPos val="b"/>
      <c:layout>
        <c:manualLayout>
          <c:xMode val="edge"/>
          <c:yMode val="edge"/>
          <c:x val="0.2364413823272091"/>
          <c:y val="0.91724482356372106"/>
          <c:w val="0.5271170166229221"/>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10 Location</a:t>
            </a:r>
          </a:p>
        </c:rich>
      </c:tx>
      <c:layout>
        <c:manualLayout>
          <c:xMode val="edge"/>
          <c:yMode val="edge"/>
          <c:x val="2.0076334208223971E-2"/>
          <c:y val="1.388888888888888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a:outerShdw blurRad="50800" dist="38100" dir="2700000" algn="ctr" rotWithShape="0">
                <a:srgbClr val="000000">
                  <a:alpha val="60000"/>
                </a:srgbClr>
              </a:outerShdw>
            </a:effectLst>
          </c:spPr>
          <c:marker>
            <c:symbol val="circle"/>
            <c:size val="6"/>
            <c:spPr>
              <a:solidFill>
                <a:schemeClr val="accent1">
                  <a:shade val="80000"/>
                  <a:satMod val="150000"/>
                </a:schemeClr>
              </a:solidFill>
              <a:ln w="9525" cap="rnd">
                <a:solidFill>
                  <a:schemeClr val="accent1"/>
                </a:solidFill>
                <a:round/>
              </a:ln>
              <a:effectLst>
                <a:outerShdw blurRad="50800" dist="38100" dir="2700000" algn="ctr" rotWithShape="0">
                  <a:srgbClr val="000000">
                    <a:alpha val="60000"/>
                  </a:srgbClr>
                </a:outerShdw>
              </a:effectLst>
              <a:scene3d>
                <a:camera prst="orthographicFront">
                  <a:rot lat="0" lon="0" rev="0"/>
                </a:camera>
                <a:lightRig rig="flat" dir="tl"/>
              </a:scene3d>
              <a:sp3d prstMaterial="flat">
                <a:bevelT w="57150" h="114300" prst="riblet"/>
              </a:sp3d>
            </c:spPr>
          </c:marker>
          <c:xVal>
            <c:strRef>
              <c:f>'pivot table'!$C$48:$C$57</c:f>
              <c:strCache>
                <c:ptCount val="10"/>
                <c:pt idx="0">
                  <c:v>City 1</c:v>
                </c:pt>
                <c:pt idx="1">
                  <c:v>City 12</c:v>
                </c:pt>
                <c:pt idx="2">
                  <c:v>City 13</c:v>
                </c:pt>
                <c:pt idx="3">
                  <c:v>City 14</c:v>
                </c:pt>
                <c:pt idx="4">
                  <c:v>City 15</c:v>
                </c:pt>
                <c:pt idx="5">
                  <c:v>City 19</c:v>
                </c:pt>
                <c:pt idx="6">
                  <c:v>City 2</c:v>
                </c:pt>
                <c:pt idx="7">
                  <c:v>City 4</c:v>
                </c:pt>
                <c:pt idx="8">
                  <c:v>City 6</c:v>
                </c:pt>
                <c:pt idx="9">
                  <c:v>City 7</c:v>
                </c:pt>
              </c:strCache>
            </c:strRef>
          </c:xVal>
          <c:yVal>
            <c:numRef>
              <c:f>'pivot table'!$D$48:$D$57</c:f>
              <c:numCache>
                <c:formatCode>"$"#,##0.00</c:formatCode>
                <c:ptCount val="10"/>
                <c:pt idx="0">
                  <c:v>58897.821099999943</c:v>
                </c:pt>
                <c:pt idx="1">
                  <c:v>58188.446500000035</c:v>
                </c:pt>
                <c:pt idx="2">
                  <c:v>59764.282100000004</c:v>
                </c:pt>
                <c:pt idx="3">
                  <c:v>55978.706199999979</c:v>
                </c:pt>
                <c:pt idx="4">
                  <c:v>59855.777500000018</c:v>
                </c:pt>
                <c:pt idx="5">
                  <c:v>56703.855200000027</c:v>
                </c:pt>
                <c:pt idx="6">
                  <c:v>56560.97730000002</c:v>
                </c:pt>
                <c:pt idx="7">
                  <c:v>55772.025099999984</c:v>
                </c:pt>
                <c:pt idx="8">
                  <c:v>56435.4827</c:v>
                </c:pt>
                <c:pt idx="9">
                  <c:v>57371.572700000004</c:v>
                </c:pt>
              </c:numCache>
            </c:numRef>
          </c:yVal>
          <c:smooth val="0"/>
          <c:extLst>
            <c:ext xmlns:c16="http://schemas.microsoft.com/office/drawing/2014/chart" uri="{C3380CC4-5D6E-409C-BE32-E72D297353CC}">
              <c16:uniqueId val="{00000000-DC19-4586-931B-EF5C3E6874EB}"/>
            </c:ext>
          </c:extLst>
        </c:ser>
        <c:dLbls>
          <c:showLegendKey val="0"/>
          <c:showVal val="0"/>
          <c:showCatName val="0"/>
          <c:showSerName val="0"/>
          <c:showPercent val="0"/>
          <c:showBubbleSize val="0"/>
        </c:dLbls>
        <c:axId val="902792336"/>
        <c:axId val="902789424"/>
      </c:scatterChart>
      <c:valAx>
        <c:axId val="902792336"/>
        <c:scaling>
          <c:orientation val="minMax"/>
        </c:scaling>
        <c:delete val="0"/>
        <c:axPos val="b"/>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789424"/>
        <c:crosses val="autoZero"/>
        <c:crossBetween val="midCat"/>
        <c:majorUnit val="1"/>
      </c:valAx>
      <c:valAx>
        <c:axId val="902789424"/>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279233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[Christmas Sales Trend lx.xlsx]pivot table!PivotTable24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6B212C"/>
                </a:solidFill>
              </a:rPr>
              <a:t>Payment Method</a:t>
            </a:r>
          </a:p>
        </c:rich>
      </c:tx>
      <c:layout>
        <c:manualLayout>
          <c:xMode val="edge"/>
          <c:yMode val="edge"/>
          <c:x val="9.6532812274488476E-3"/>
          <c:y val="2.835675049739967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CE0E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7F070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table'!$B$73</c:f>
              <c:strCache>
                <c:ptCount val="1"/>
                <c:pt idx="0">
                  <c:v>Total</c:v>
                </c:pt>
              </c:strCache>
            </c:strRef>
          </c:tx>
          <c:spPr>
            <a:solidFill>
              <a:srgbClr val="DCE0E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7F070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table'!$A$74:$A$78</c:f>
              <c:strCache>
                <c:ptCount val="4"/>
                <c:pt idx="0">
                  <c:v>Cash</c:v>
                </c:pt>
                <c:pt idx="1">
                  <c:v>Credit Card</c:v>
                </c:pt>
                <c:pt idx="2">
                  <c:v>Debit Card</c:v>
                </c:pt>
                <c:pt idx="3">
                  <c:v>Online Payment</c:v>
                </c:pt>
              </c:strCache>
            </c:strRef>
          </c:cat>
          <c:val>
            <c:numRef>
              <c:f>'pivot table'!$B$74:$B$78</c:f>
              <c:numCache>
                <c:formatCode>General</c:formatCode>
                <c:ptCount val="4"/>
                <c:pt idx="0">
                  <c:v>1687</c:v>
                </c:pt>
                <c:pt idx="1">
                  <c:v>1674</c:v>
                </c:pt>
                <c:pt idx="2">
                  <c:v>1621</c:v>
                </c:pt>
                <c:pt idx="3">
                  <c:v>1701</c:v>
                </c:pt>
              </c:numCache>
            </c:numRef>
          </c:val>
          <c:extLst>
            <c:ext xmlns:c16="http://schemas.microsoft.com/office/drawing/2014/chart" uri="{C3380CC4-5D6E-409C-BE32-E72D297353CC}">
              <c16:uniqueId val="{00000000-5E31-4400-B794-10372F25F33A}"/>
            </c:ext>
          </c:extLst>
        </c:ser>
        <c:dLbls>
          <c:showLegendKey val="0"/>
          <c:showVal val="0"/>
          <c:showCatName val="0"/>
          <c:showSerName val="0"/>
          <c:showPercent val="0"/>
          <c:showBubbleSize val="0"/>
        </c:dLbls>
        <c:gapWidth val="219"/>
        <c:overlap val="-27"/>
        <c:axId val="1194903311"/>
        <c:axId val="1194904143"/>
      </c:barChart>
      <c:catAx>
        <c:axId val="119490331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rgbClr val="7F0705"/>
                </a:solidFill>
                <a:latin typeface="+mn-lt"/>
                <a:ea typeface="+mn-ea"/>
                <a:cs typeface="+mn-cs"/>
              </a:defRPr>
            </a:pPr>
            <a:endParaRPr lang="en-US"/>
          </a:p>
        </c:txPr>
        <c:crossAx val="1194904143"/>
        <c:crosses val="autoZero"/>
        <c:auto val="1"/>
        <c:lblAlgn val="ctr"/>
        <c:lblOffset val="100"/>
        <c:noMultiLvlLbl val="0"/>
      </c:catAx>
      <c:valAx>
        <c:axId val="1194904143"/>
        <c:scaling>
          <c:orientation val="minMax"/>
        </c:scaling>
        <c:delete val="1"/>
        <c:axPos val="l"/>
        <c:numFmt formatCode="General" sourceLinked="1"/>
        <c:majorTickMark val="none"/>
        <c:minorTickMark val="none"/>
        <c:tickLblPos val="nextTo"/>
        <c:crossAx val="11949033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[Christmas Sales Trend lx.xlsx]pivot table!PivotTable11</c:name>
    <c:fmtId val="6"/>
  </c:pivotSource>
  <c:chart>
    <c:title>
      <c:tx>
        <c:rich>
          <a:bodyPr rot="0" spcFirstLastPara="1" vertOverflow="ellipsis" vert="horz" wrap="square" anchor="ctr" anchorCtr="1"/>
          <a:lstStyle/>
          <a:p>
            <a:pPr algn="just">
              <a:defRPr sz="1400" b="0" i="0" u="none" strike="noStrike" kern="1200" spc="0" baseline="0">
                <a:solidFill>
                  <a:schemeClr val="tx1">
                    <a:lumMod val="65000"/>
                    <a:lumOff val="35000"/>
                  </a:schemeClr>
                </a:solidFill>
                <a:latin typeface="+mn-lt"/>
                <a:ea typeface="+mn-ea"/>
                <a:cs typeface="+mn-cs"/>
              </a:defRPr>
            </a:pPr>
            <a:r>
              <a:rPr lang="en-US" b="1" dirty="0">
                <a:solidFill>
                  <a:srgbClr val="6B212C"/>
                </a:solidFill>
              </a:rPr>
              <a:t>Holiday</a:t>
            </a:r>
            <a:r>
              <a:rPr lang="en-US" b="1" baseline="0" dirty="0">
                <a:solidFill>
                  <a:srgbClr val="6B212C"/>
                </a:solidFill>
              </a:rPr>
              <a:t> Events</a:t>
            </a:r>
            <a:endParaRPr lang="en-US" b="1" dirty="0">
              <a:solidFill>
                <a:srgbClr val="6B212C"/>
              </a:solidFill>
            </a:endParaRPr>
          </a:p>
        </c:rich>
      </c:tx>
      <c:layout>
        <c:manualLayout>
          <c:xMode val="edge"/>
          <c:yMode val="edge"/>
          <c:x val="2.0286030478038398E-3"/>
          <c:y val="2.541473058229993E-2"/>
        </c:manualLayout>
      </c:layout>
      <c:overlay val="0"/>
      <c:spPr>
        <a:noFill/>
        <a:ln>
          <a:noFill/>
        </a:ln>
        <a:effectLst/>
      </c:spPr>
      <c:txPr>
        <a:bodyPr rot="0" spcFirstLastPara="1" vertOverflow="ellipsis" vert="horz" wrap="square" anchor="ctr" anchorCtr="1"/>
        <a:lstStyle/>
        <a:p>
          <a:pPr algn="just">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BF4C3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7F0705"/>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table'!$B$39</c:f>
              <c:strCache>
                <c:ptCount val="1"/>
                <c:pt idx="0">
                  <c:v>Total</c:v>
                </c:pt>
              </c:strCache>
            </c:strRef>
          </c:tx>
          <c:spPr>
            <a:solidFill>
              <a:srgbClr val="BF4C3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7F0705"/>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table'!$A$40:$A$43</c:f>
              <c:strCache>
                <c:ptCount val="3"/>
                <c:pt idx="0">
                  <c:v>Black Friday</c:v>
                </c:pt>
                <c:pt idx="1">
                  <c:v>Christmas Market</c:v>
                </c:pt>
                <c:pt idx="2">
                  <c:v>None</c:v>
                </c:pt>
              </c:strCache>
            </c:strRef>
          </c:cat>
          <c:val>
            <c:numRef>
              <c:f>'pivot table'!$B$40:$B$43</c:f>
              <c:numCache>
                <c:formatCode>_("$"* #,##0_);_("$"* \(#,##0\);_("$"* "-"??_);_(@_)</c:formatCode>
                <c:ptCount val="3"/>
                <c:pt idx="0">
                  <c:v>470193.27630000067</c:v>
                </c:pt>
                <c:pt idx="1">
                  <c:v>323629.22849999991</c:v>
                </c:pt>
                <c:pt idx="2">
                  <c:v>306850.65539999999</c:v>
                </c:pt>
              </c:numCache>
            </c:numRef>
          </c:val>
          <c:extLst>
            <c:ext xmlns:c16="http://schemas.microsoft.com/office/drawing/2014/chart" uri="{C3380CC4-5D6E-409C-BE32-E72D297353CC}">
              <c16:uniqueId val="{00000000-65ED-49E6-8900-84B64793CBAC}"/>
            </c:ext>
          </c:extLst>
        </c:ser>
        <c:dLbls>
          <c:showLegendKey val="0"/>
          <c:showVal val="0"/>
          <c:showCatName val="0"/>
          <c:showSerName val="0"/>
          <c:showPercent val="0"/>
          <c:showBubbleSize val="0"/>
        </c:dLbls>
        <c:gapWidth val="182"/>
        <c:axId val="209410991"/>
        <c:axId val="209410159"/>
      </c:barChart>
      <c:catAx>
        <c:axId val="20941099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0" i="0" u="none" strike="noStrike" kern="1200" baseline="0">
                <a:solidFill>
                  <a:srgbClr val="7F0705"/>
                </a:solidFill>
                <a:latin typeface="+mn-lt"/>
                <a:ea typeface="+mn-ea"/>
                <a:cs typeface="+mn-cs"/>
              </a:defRPr>
            </a:pPr>
            <a:endParaRPr lang="en-US"/>
          </a:p>
        </c:txPr>
        <c:crossAx val="209410159"/>
        <c:crosses val="autoZero"/>
        <c:auto val="1"/>
        <c:lblAlgn val="ctr"/>
        <c:lblOffset val="100"/>
        <c:noMultiLvlLbl val="0"/>
      </c:catAx>
      <c:valAx>
        <c:axId val="209410159"/>
        <c:scaling>
          <c:orientation val="minMax"/>
        </c:scaling>
        <c:delete val="1"/>
        <c:axPos val="b"/>
        <c:numFmt formatCode="_(&quot;$&quot;* #,##0_);_(&quot;$&quot;* \(#,##0\);_(&quot;$&quot;* &quot;-&quot;??_);_(@_)" sourceLinked="1"/>
        <c:majorTickMark val="none"/>
        <c:minorTickMark val="none"/>
        <c:tickLblPos val="nextTo"/>
        <c:crossAx val="2094109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[Christmas Sales Trend lx.xlsx]pivot table!PivotTable25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dirty="0">
                <a:solidFill>
                  <a:srgbClr val="6B212C"/>
                </a:solidFill>
              </a:rPr>
              <a:t>Sales</a:t>
            </a:r>
            <a:r>
              <a:rPr lang="en-US" b="1" baseline="0" dirty="0">
                <a:solidFill>
                  <a:srgbClr val="6B212C"/>
                </a:solidFill>
              </a:rPr>
              <a:t> Revenue</a:t>
            </a:r>
            <a:endParaRPr lang="en-US" b="1" dirty="0">
              <a:solidFill>
                <a:srgbClr val="6B212C"/>
              </a:solidFill>
            </a:endParaRPr>
          </a:p>
        </c:rich>
      </c:tx>
      <c:layout>
        <c:manualLayout>
          <c:xMode val="edge"/>
          <c:yMode val="edge"/>
          <c:x val="7.0869479506318984E-3"/>
          <c:y val="1.162148582053031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ln w="28575" cap="rnd">
            <a:solidFill>
              <a:srgbClr val="7F070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58469392509369"/>
          <c:y val="0.18706655877944997"/>
          <c:w val="0.83329396325459315"/>
          <c:h val="0.73205214348206471"/>
        </c:manualLayout>
      </c:layout>
      <c:lineChart>
        <c:grouping val="standard"/>
        <c:varyColors val="0"/>
        <c:ser>
          <c:idx val="0"/>
          <c:order val="0"/>
          <c:tx>
            <c:strRef>
              <c:f>'pivot table'!$B$80</c:f>
              <c:strCache>
                <c:ptCount val="1"/>
                <c:pt idx="0">
                  <c:v>Total</c:v>
                </c:pt>
              </c:strCache>
            </c:strRef>
          </c:tx>
          <c:spPr>
            <a:ln w="28575" cap="rnd">
              <a:solidFill>
                <a:srgbClr val="7F0705"/>
              </a:solidFill>
              <a:round/>
            </a:ln>
            <a:effectLst/>
          </c:spPr>
          <c:marker>
            <c:symbol val="none"/>
          </c:marker>
          <c:cat>
            <c:strRef>
              <c:f>'pivot table'!$A$81:$A$87</c:f>
              <c:strCache>
                <c:ptCount val="6"/>
                <c:pt idx="0">
                  <c:v>2018</c:v>
                </c:pt>
                <c:pt idx="1">
                  <c:v>2019</c:v>
                </c:pt>
                <c:pt idx="2">
                  <c:v>2020</c:v>
                </c:pt>
                <c:pt idx="3">
                  <c:v>2021</c:v>
                </c:pt>
                <c:pt idx="4">
                  <c:v>2022</c:v>
                </c:pt>
                <c:pt idx="5">
                  <c:v>2023</c:v>
                </c:pt>
              </c:strCache>
            </c:strRef>
          </c:cat>
          <c:val>
            <c:numRef>
              <c:f>'pivot table'!$B$81:$B$87</c:f>
              <c:numCache>
                <c:formatCode>"$"#,##0</c:formatCode>
                <c:ptCount val="6"/>
                <c:pt idx="0">
                  <c:v>193809.62619999974</c:v>
                </c:pt>
                <c:pt idx="1">
                  <c:v>176103.96160000001</c:v>
                </c:pt>
                <c:pt idx="2">
                  <c:v>181380.51249999998</c:v>
                </c:pt>
                <c:pt idx="3">
                  <c:v>182337.2263999999</c:v>
                </c:pt>
                <c:pt idx="4">
                  <c:v>173903.01300000001</c:v>
                </c:pt>
                <c:pt idx="5">
                  <c:v>193138.82049999965</c:v>
                </c:pt>
              </c:numCache>
            </c:numRef>
          </c:val>
          <c:smooth val="1"/>
          <c:extLst>
            <c:ext xmlns:c16="http://schemas.microsoft.com/office/drawing/2014/chart" uri="{C3380CC4-5D6E-409C-BE32-E72D297353CC}">
              <c16:uniqueId val="{00000000-F770-4FD9-A73B-E2455CD4B68F}"/>
            </c:ext>
          </c:extLst>
        </c:ser>
        <c:dLbls>
          <c:showLegendKey val="0"/>
          <c:showVal val="0"/>
          <c:showCatName val="0"/>
          <c:showSerName val="0"/>
          <c:showPercent val="0"/>
          <c:showBubbleSize val="0"/>
        </c:dLbls>
        <c:smooth val="0"/>
        <c:axId val="335630127"/>
        <c:axId val="335630959"/>
      </c:lineChart>
      <c:catAx>
        <c:axId val="335630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rgbClr val="DCE0E8"/>
                </a:solidFill>
                <a:latin typeface="+mn-lt"/>
                <a:ea typeface="+mn-ea"/>
                <a:cs typeface="+mn-cs"/>
              </a:defRPr>
            </a:pPr>
            <a:endParaRPr lang="en-US"/>
          </a:p>
        </c:txPr>
        <c:crossAx val="335630959"/>
        <c:crosses val="autoZero"/>
        <c:auto val="1"/>
        <c:lblAlgn val="ctr"/>
        <c:lblOffset val="100"/>
        <c:noMultiLvlLbl val="0"/>
      </c:catAx>
      <c:valAx>
        <c:axId val="335630959"/>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rgbClr val="DCE0E8"/>
                </a:solidFill>
                <a:latin typeface="+mn-lt"/>
                <a:ea typeface="+mn-ea"/>
                <a:cs typeface="+mn-cs"/>
              </a:defRPr>
            </a:pPr>
            <a:endParaRPr lang="en-US"/>
          </a:p>
        </c:txPr>
        <c:crossAx val="335630127"/>
        <c:crosses val="autoZero"/>
        <c:crossBetween val="between"/>
      </c:valAx>
      <c:spPr>
        <a:solidFill>
          <a:srgbClr val="3F6A5C"/>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5B9D8C"/>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400" dirty="0">
                <a:solidFill>
                  <a:srgbClr val="6B212C"/>
                </a:solidFill>
              </a:rPr>
              <a:t>Top 10 Location</a:t>
            </a:r>
          </a:p>
        </c:rich>
      </c:tx>
      <c:layout>
        <c:manualLayout>
          <c:xMode val="edge"/>
          <c:yMode val="edge"/>
          <c:x val="2.0076334208223971E-2"/>
          <c:y val="1.388888888888888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6901159230096238"/>
          <c:y val="0.2061574074074074"/>
          <c:w val="0.80165507436570427"/>
          <c:h val="0.70959135316418775"/>
        </c:manualLayout>
      </c:layout>
      <c:scatterChart>
        <c:scatterStyle val="lineMarker"/>
        <c:varyColors val="0"/>
        <c:ser>
          <c:idx val="0"/>
          <c:order val="0"/>
          <c:spPr>
            <a:ln w="25400" cap="rnd">
              <a:solidFill>
                <a:srgbClr val="7F0705"/>
              </a:solidFill>
              <a:round/>
            </a:ln>
            <a:effectLst>
              <a:outerShdw blurRad="50800" dist="38100" dir="2700000" algn="ctr" rotWithShape="0">
                <a:srgbClr val="000000">
                  <a:alpha val="60000"/>
                </a:srgbClr>
              </a:outerShdw>
            </a:effectLst>
          </c:spPr>
          <c:marker>
            <c:symbol val="circle"/>
            <c:size val="6"/>
            <c:spPr>
              <a:solidFill>
                <a:srgbClr val="BF4C30"/>
              </a:solidFill>
              <a:ln w="9525" cap="rnd">
                <a:solidFill>
                  <a:srgbClr val="7F0705"/>
                </a:solidFill>
                <a:round/>
              </a:ln>
              <a:effectLst>
                <a:outerShdw blurRad="50800" dist="38100" dir="2700000" algn="ctr" rotWithShape="0">
                  <a:srgbClr val="000000">
                    <a:alpha val="60000"/>
                  </a:srgbClr>
                </a:outerShdw>
              </a:effectLst>
              <a:scene3d>
                <a:camera prst="orthographicFront">
                  <a:rot lat="0" lon="0" rev="0"/>
                </a:camera>
                <a:lightRig rig="flat" dir="tl"/>
              </a:scene3d>
              <a:sp3d prstMaterial="flat">
                <a:bevelT w="57150" h="114300" prst="riblet"/>
              </a:sp3d>
            </c:spPr>
          </c:marker>
          <c:xVal>
            <c:strRef>
              <c:f>'pivot table'!$C$48:$C$57</c:f>
              <c:strCache>
                <c:ptCount val="10"/>
                <c:pt idx="0">
                  <c:v>City 1</c:v>
                </c:pt>
                <c:pt idx="1">
                  <c:v>City 12</c:v>
                </c:pt>
                <c:pt idx="2">
                  <c:v>City 13</c:v>
                </c:pt>
                <c:pt idx="3">
                  <c:v>City 14</c:v>
                </c:pt>
                <c:pt idx="4">
                  <c:v>City 15</c:v>
                </c:pt>
                <c:pt idx="5">
                  <c:v>City 19</c:v>
                </c:pt>
                <c:pt idx="6">
                  <c:v>City 2</c:v>
                </c:pt>
                <c:pt idx="7">
                  <c:v>City 4</c:v>
                </c:pt>
                <c:pt idx="8">
                  <c:v>City 6</c:v>
                </c:pt>
                <c:pt idx="9">
                  <c:v>City 7</c:v>
                </c:pt>
              </c:strCache>
            </c:strRef>
          </c:xVal>
          <c:yVal>
            <c:numRef>
              <c:f>'pivot table'!$D$48:$D$57</c:f>
              <c:numCache>
                <c:formatCode>"$"#,##0.00</c:formatCode>
                <c:ptCount val="10"/>
                <c:pt idx="0">
                  <c:v>58897.821099999943</c:v>
                </c:pt>
                <c:pt idx="1">
                  <c:v>58188.446500000035</c:v>
                </c:pt>
                <c:pt idx="2">
                  <c:v>59764.282100000004</c:v>
                </c:pt>
                <c:pt idx="3">
                  <c:v>55978.706199999979</c:v>
                </c:pt>
                <c:pt idx="4">
                  <c:v>59855.777500000018</c:v>
                </c:pt>
                <c:pt idx="5">
                  <c:v>56703.855200000027</c:v>
                </c:pt>
                <c:pt idx="6">
                  <c:v>56560.97730000002</c:v>
                </c:pt>
                <c:pt idx="7">
                  <c:v>55772.025099999984</c:v>
                </c:pt>
                <c:pt idx="8">
                  <c:v>56435.4827</c:v>
                </c:pt>
                <c:pt idx="9">
                  <c:v>57371.572700000004</c:v>
                </c:pt>
              </c:numCache>
            </c:numRef>
          </c:yVal>
          <c:smooth val="0"/>
          <c:extLst>
            <c:ext xmlns:c16="http://schemas.microsoft.com/office/drawing/2014/chart" uri="{C3380CC4-5D6E-409C-BE32-E72D297353CC}">
              <c16:uniqueId val="{00000000-BE5B-4E1D-8A69-866F27080587}"/>
            </c:ext>
          </c:extLst>
        </c:ser>
        <c:dLbls>
          <c:showLegendKey val="0"/>
          <c:showVal val="0"/>
          <c:showCatName val="0"/>
          <c:showSerName val="0"/>
          <c:showPercent val="0"/>
          <c:showBubbleSize val="0"/>
        </c:dLbls>
        <c:axId val="902792336"/>
        <c:axId val="902789424"/>
      </c:scatterChart>
      <c:valAx>
        <c:axId val="902792336"/>
        <c:scaling>
          <c:orientation val="minMax"/>
        </c:scaling>
        <c:delete val="0"/>
        <c:axPos val="b"/>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rgbClr val="DCE0E8"/>
                </a:solidFill>
                <a:latin typeface="+mn-lt"/>
                <a:ea typeface="+mn-ea"/>
                <a:cs typeface="+mn-cs"/>
              </a:defRPr>
            </a:pPr>
            <a:endParaRPr lang="en-US"/>
          </a:p>
        </c:txPr>
        <c:crossAx val="902789424"/>
        <c:crosses val="autoZero"/>
        <c:crossBetween val="midCat"/>
        <c:majorUnit val="1"/>
      </c:valAx>
      <c:valAx>
        <c:axId val="902789424"/>
        <c:scaling>
          <c:orientation val="minMax"/>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rgbClr val="DCE0E8"/>
                </a:solidFill>
                <a:latin typeface="+mn-lt"/>
                <a:ea typeface="+mn-ea"/>
                <a:cs typeface="+mn-cs"/>
              </a:defRPr>
            </a:pPr>
            <a:endParaRPr lang="en-US"/>
          </a:p>
        </c:txPr>
        <c:crossAx val="902792336"/>
        <c:crosses val="autoZero"/>
        <c:crossBetween val="midCat"/>
      </c:valAx>
      <c:spPr>
        <a:solidFill>
          <a:srgbClr val="3F6A5C"/>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5B9D8C"/>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dirty="0">
                <a:solidFill>
                  <a:srgbClr val="6B212C"/>
                </a:solidFill>
              </a:rPr>
              <a:t>Age groups</a:t>
            </a:r>
          </a:p>
        </c:rich>
      </c:tx>
      <c:layout>
        <c:manualLayout>
          <c:xMode val="edge"/>
          <c:yMode val="edge"/>
          <c:x val="1.5426729376948686E-2"/>
          <c:y val="2.857142857142857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5190301045762182E-2"/>
          <c:y val="0.15867782637590022"/>
          <c:w val="0.91480969895423792"/>
          <c:h val="0.70745388189803404"/>
        </c:manualLayout>
      </c:layout>
      <c:barChart>
        <c:barDir val="col"/>
        <c:grouping val="stacked"/>
        <c:varyColors val="0"/>
        <c:ser>
          <c:idx val="0"/>
          <c:order val="0"/>
          <c:tx>
            <c:v>Clothing</c:v>
          </c:tx>
          <c:spPr>
            <a:solidFill>
              <a:srgbClr val="BF4C30"/>
            </a:solidFill>
            <a:ln>
              <a:noFill/>
            </a:ln>
            <a:effectLst/>
          </c:spPr>
          <c:invertIfNegative val="0"/>
          <c:cat>
            <c:strRef>
              <c:f>'pivot table'!$G$16:$G$21</c:f>
              <c:strCache>
                <c:ptCount val="6"/>
                <c:pt idx="0">
                  <c:v>18-27</c:v>
                </c:pt>
                <c:pt idx="1">
                  <c:v>28-37</c:v>
                </c:pt>
                <c:pt idx="2">
                  <c:v>38-47</c:v>
                </c:pt>
                <c:pt idx="3">
                  <c:v>48-57</c:v>
                </c:pt>
                <c:pt idx="4">
                  <c:v>58-67</c:v>
                </c:pt>
                <c:pt idx="5">
                  <c:v>68-77</c:v>
                </c:pt>
              </c:strCache>
            </c:strRef>
          </c:cat>
          <c:val>
            <c:numRef>
              <c:f>'pivot table'!$H$16:$H$21</c:f>
              <c:numCache>
                <c:formatCode>General</c:formatCode>
                <c:ptCount val="6"/>
                <c:pt idx="0">
                  <c:v>244</c:v>
                </c:pt>
                <c:pt idx="1">
                  <c:v>262</c:v>
                </c:pt>
                <c:pt idx="2">
                  <c:v>253</c:v>
                </c:pt>
                <c:pt idx="3">
                  <c:v>249</c:v>
                </c:pt>
                <c:pt idx="4">
                  <c:v>219</c:v>
                </c:pt>
                <c:pt idx="5">
                  <c:v>75</c:v>
                </c:pt>
              </c:numCache>
            </c:numRef>
          </c:val>
          <c:extLst>
            <c:ext xmlns:c16="http://schemas.microsoft.com/office/drawing/2014/chart" uri="{C3380CC4-5D6E-409C-BE32-E72D297353CC}">
              <c16:uniqueId val="{00000000-DB4D-4EEF-880D-AFCC1B3EFCF8}"/>
            </c:ext>
          </c:extLst>
        </c:ser>
        <c:ser>
          <c:idx val="1"/>
          <c:order val="1"/>
          <c:tx>
            <c:v>Deecorations</c:v>
          </c:tx>
          <c:spPr>
            <a:solidFill>
              <a:srgbClr val="3F6A5C"/>
            </a:solidFill>
            <a:ln>
              <a:noFill/>
            </a:ln>
            <a:effectLst/>
          </c:spPr>
          <c:invertIfNegative val="0"/>
          <c:cat>
            <c:strRef>
              <c:f>'pivot table'!$G$16:$G$21</c:f>
              <c:strCache>
                <c:ptCount val="6"/>
                <c:pt idx="0">
                  <c:v>18-27</c:v>
                </c:pt>
                <c:pt idx="1">
                  <c:v>28-37</c:v>
                </c:pt>
                <c:pt idx="2">
                  <c:v>38-47</c:v>
                </c:pt>
                <c:pt idx="3">
                  <c:v>48-57</c:v>
                </c:pt>
                <c:pt idx="4">
                  <c:v>58-67</c:v>
                </c:pt>
                <c:pt idx="5">
                  <c:v>68-77</c:v>
                </c:pt>
              </c:strCache>
            </c:strRef>
          </c:cat>
          <c:val>
            <c:numRef>
              <c:f>'pivot table'!$I$16:$I$21</c:f>
              <c:numCache>
                <c:formatCode>General</c:formatCode>
                <c:ptCount val="6"/>
                <c:pt idx="0">
                  <c:v>277</c:v>
                </c:pt>
                <c:pt idx="1">
                  <c:v>221</c:v>
                </c:pt>
                <c:pt idx="2">
                  <c:v>257</c:v>
                </c:pt>
                <c:pt idx="3">
                  <c:v>239</c:v>
                </c:pt>
                <c:pt idx="4">
                  <c:v>246</c:v>
                </c:pt>
                <c:pt idx="5">
                  <c:v>72</c:v>
                </c:pt>
              </c:numCache>
            </c:numRef>
          </c:val>
          <c:extLst>
            <c:ext xmlns:c16="http://schemas.microsoft.com/office/drawing/2014/chart" uri="{C3380CC4-5D6E-409C-BE32-E72D297353CC}">
              <c16:uniqueId val="{00000001-DB4D-4EEF-880D-AFCC1B3EFCF8}"/>
            </c:ext>
          </c:extLst>
        </c:ser>
        <c:ser>
          <c:idx val="2"/>
          <c:order val="2"/>
          <c:tx>
            <c:v>Electronic</c:v>
          </c:tx>
          <c:spPr>
            <a:solidFill>
              <a:srgbClr val="7F0705"/>
            </a:solidFill>
            <a:ln>
              <a:noFill/>
            </a:ln>
            <a:effectLst/>
          </c:spPr>
          <c:invertIfNegative val="0"/>
          <c:cat>
            <c:strRef>
              <c:f>'pivot table'!$G$16:$G$21</c:f>
              <c:strCache>
                <c:ptCount val="6"/>
                <c:pt idx="0">
                  <c:v>18-27</c:v>
                </c:pt>
                <c:pt idx="1">
                  <c:v>28-37</c:v>
                </c:pt>
                <c:pt idx="2">
                  <c:v>38-47</c:v>
                </c:pt>
                <c:pt idx="3">
                  <c:v>48-57</c:v>
                </c:pt>
                <c:pt idx="4">
                  <c:v>58-67</c:v>
                </c:pt>
                <c:pt idx="5">
                  <c:v>68-77</c:v>
                </c:pt>
              </c:strCache>
            </c:strRef>
          </c:cat>
          <c:val>
            <c:numRef>
              <c:f>'pivot table'!$J$16:$J$21</c:f>
              <c:numCache>
                <c:formatCode>General</c:formatCode>
                <c:ptCount val="6"/>
                <c:pt idx="0">
                  <c:v>266</c:v>
                </c:pt>
                <c:pt idx="1">
                  <c:v>263</c:v>
                </c:pt>
                <c:pt idx="2">
                  <c:v>247</c:v>
                </c:pt>
                <c:pt idx="3">
                  <c:v>261</c:v>
                </c:pt>
                <c:pt idx="4">
                  <c:v>252</c:v>
                </c:pt>
                <c:pt idx="5">
                  <c:v>81</c:v>
                </c:pt>
              </c:numCache>
            </c:numRef>
          </c:val>
          <c:extLst>
            <c:ext xmlns:c16="http://schemas.microsoft.com/office/drawing/2014/chart" uri="{C3380CC4-5D6E-409C-BE32-E72D297353CC}">
              <c16:uniqueId val="{00000002-DB4D-4EEF-880D-AFCC1B3EFCF8}"/>
            </c:ext>
          </c:extLst>
        </c:ser>
        <c:ser>
          <c:idx val="3"/>
          <c:order val="3"/>
          <c:tx>
            <c:v>Food</c:v>
          </c:tx>
          <c:spPr>
            <a:solidFill>
              <a:srgbClr val="142524"/>
            </a:solidFill>
            <a:ln>
              <a:noFill/>
            </a:ln>
            <a:effectLst/>
          </c:spPr>
          <c:invertIfNegative val="0"/>
          <c:cat>
            <c:strRef>
              <c:f>'pivot table'!$G$16:$G$21</c:f>
              <c:strCache>
                <c:ptCount val="6"/>
                <c:pt idx="0">
                  <c:v>18-27</c:v>
                </c:pt>
                <c:pt idx="1">
                  <c:v>28-37</c:v>
                </c:pt>
                <c:pt idx="2">
                  <c:v>38-47</c:v>
                </c:pt>
                <c:pt idx="3">
                  <c:v>48-57</c:v>
                </c:pt>
                <c:pt idx="4">
                  <c:v>58-67</c:v>
                </c:pt>
                <c:pt idx="5">
                  <c:v>68-77</c:v>
                </c:pt>
              </c:strCache>
            </c:strRef>
          </c:cat>
          <c:val>
            <c:numRef>
              <c:f>'pivot table'!$K$16:$K$21</c:f>
              <c:numCache>
                <c:formatCode>General</c:formatCode>
                <c:ptCount val="6"/>
                <c:pt idx="0">
                  <c:v>257</c:v>
                </c:pt>
                <c:pt idx="1">
                  <c:v>253</c:v>
                </c:pt>
                <c:pt idx="2">
                  <c:v>245</c:v>
                </c:pt>
                <c:pt idx="3">
                  <c:v>229</c:v>
                </c:pt>
                <c:pt idx="4">
                  <c:v>282</c:v>
                </c:pt>
                <c:pt idx="5">
                  <c:v>65</c:v>
                </c:pt>
              </c:numCache>
            </c:numRef>
          </c:val>
          <c:extLst>
            <c:ext xmlns:c16="http://schemas.microsoft.com/office/drawing/2014/chart" uri="{C3380CC4-5D6E-409C-BE32-E72D297353CC}">
              <c16:uniqueId val="{00000003-DB4D-4EEF-880D-AFCC1B3EFCF8}"/>
            </c:ext>
          </c:extLst>
        </c:ser>
        <c:ser>
          <c:idx val="4"/>
          <c:order val="4"/>
          <c:tx>
            <c:v>Toys</c:v>
          </c:tx>
          <c:spPr>
            <a:solidFill>
              <a:srgbClr val="DCE0E8"/>
            </a:solidFill>
            <a:ln>
              <a:noFill/>
            </a:ln>
            <a:effectLst/>
          </c:spPr>
          <c:invertIfNegative val="0"/>
          <c:cat>
            <c:strRef>
              <c:f>'pivot table'!$G$16:$G$21</c:f>
              <c:strCache>
                <c:ptCount val="6"/>
                <c:pt idx="0">
                  <c:v>18-27</c:v>
                </c:pt>
                <c:pt idx="1">
                  <c:v>28-37</c:v>
                </c:pt>
                <c:pt idx="2">
                  <c:v>38-47</c:v>
                </c:pt>
                <c:pt idx="3">
                  <c:v>48-57</c:v>
                </c:pt>
                <c:pt idx="4">
                  <c:v>58-67</c:v>
                </c:pt>
                <c:pt idx="5">
                  <c:v>68-77</c:v>
                </c:pt>
              </c:strCache>
            </c:strRef>
          </c:cat>
          <c:val>
            <c:numRef>
              <c:f>'pivot table'!$L$16:$L$21</c:f>
              <c:numCache>
                <c:formatCode>General</c:formatCode>
                <c:ptCount val="6"/>
                <c:pt idx="0">
                  <c:v>269</c:v>
                </c:pt>
                <c:pt idx="1">
                  <c:v>259</c:v>
                </c:pt>
                <c:pt idx="2">
                  <c:v>234</c:v>
                </c:pt>
                <c:pt idx="3">
                  <c:v>268</c:v>
                </c:pt>
                <c:pt idx="4">
                  <c:v>246</c:v>
                </c:pt>
                <c:pt idx="5">
                  <c:v>92</c:v>
                </c:pt>
              </c:numCache>
            </c:numRef>
          </c:val>
          <c:extLst>
            <c:ext xmlns:c16="http://schemas.microsoft.com/office/drawing/2014/chart" uri="{C3380CC4-5D6E-409C-BE32-E72D297353CC}">
              <c16:uniqueId val="{00000004-DB4D-4EEF-880D-AFCC1B3EFCF8}"/>
            </c:ext>
          </c:extLst>
        </c:ser>
        <c:dLbls>
          <c:showLegendKey val="0"/>
          <c:showVal val="0"/>
          <c:showCatName val="0"/>
          <c:showSerName val="0"/>
          <c:showPercent val="0"/>
          <c:showBubbleSize val="0"/>
        </c:dLbls>
        <c:gapWidth val="150"/>
        <c:overlap val="100"/>
        <c:axId val="1381283967"/>
        <c:axId val="1381285215"/>
      </c:barChart>
      <c:catAx>
        <c:axId val="1381283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rgbClr val="DCE0E8"/>
                </a:solidFill>
                <a:latin typeface="+mn-lt"/>
                <a:ea typeface="+mn-ea"/>
                <a:cs typeface="+mn-cs"/>
              </a:defRPr>
            </a:pPr>
            <a:endParaRPr lang="en-US"/>
          </a:p>
        </c:txPr>
        <c:crossAx val="1381285215"/>
        <c:crosses val="autoZero"/>
        <c:auto val="1"/>
        <c:lblAlgn val="ctr"/>
        <c:lblOffset val="100"/>
        <c:noMultiLvlLbl val="0"/>
      </c:catAx>
      <c:valAx>
        <c:axId val="13812852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rgbClr val="DCE0E8"/>
                </a:solidFill>
                <a:latin typeface="+mn-lt"/>
                <a:ea typeface="+mn-ea"/>
                <a:cs typeface="+mn-cs"/>
              </a:defRPr>
            </a:pPr>
            <a:endParaRPr lang="en-US"/>
          </a:p>
        </c:txPr>
        <c:crossAx val="1381283967"/>
        <c:crosses val="autoZero"/>
        <c:crossBetween val="between"/>
      </c:valAx>
      <c:spPr>
        <a:noFill/>
        <a:ln>
          <a:noFill/>
        </a:ln>
        <a:effectLst/>
      </c:spPr>
    </c:plotArea>
    <c:legend>
      <c:legendPos val="b"/>
      <c:layout>
        <c:manualLayout>
          <c:xMode val="edge"/>
          <c:yMode val="edge"/>
          <c:x val="0.11007183129446217"/>
          <c:y val="0.92466901048551686"/>
          <c:w val="0.77985610681301953"/>
          <c:h val="7.533098951448311E-2"/>
        </c:manualLayout>
      </c:layout>
      <c:overlay val="0"/>
      <c:spPr>
        <a:noFill/>
        <a:ln>
          <a:noFill/>
        </a:ln>
        <a:effectLst/>
      </c:spPr>
      <c:txPr>
        <a:bodyPr rot="0" spcFirstLastPara="1" vertOverflow="ellipsis" vert="horz" wrap="square" anchor="ctr" anchorCtr="1"/>
        <a:lstStyle/>
        <a:p>
          <a:pPr>
            <a:defRPr sz="1050" b="0" i="0" u="none" strike="noStrike" kern="1200" baseline="0">
              <a:solidFill>
                <a:srgbClr val="27363F"/>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[Christmas Sales Trend lx.xlsx]pivot table!PivotTable6</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400" dirty="0">
                <a:solidFill>
                  <a:srgbClr val="6B212C"/>
                </a:solidFill>
              </a:rPr>
              <a:t>Customer</a:t>
            </a:r>
            <a:r>
              <a:rPr lang="en-US" sz="1400" baseline="0" dirty="0">
                <a:solidFill>
                  <a:srgbClr val="6B212C"/>
                </a:solidFill>
              </a:rPr>
              <a:t> Statistics</a:t>
            </a:r>
            <a:r>
              <a:rPr lang="en-US" sz="1400" dirty="0">
                <a:solidFill>
                  <a:srgbClr val="6B212C"/>
                </a:solidFill>
              </a:rPr>
              <a:t> </a:t>
            </a:r>
          </a:p>
        </c:rich>
      </c:tx>
      <c:layout>
        <c:manualLayout>
          <c:xMode val="edge"/>
          <c:yMode val="edge"/>
          <c:x val="1.4402521532315794E-2"/>
          <c:y val="1.5087751915511096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cap="rnd" cmpd="sng">
            <a:solidFill>
              <a:schemeClr val="accent1">
                <a:shade val="50000"/>
              </a:schemeClr>
            </a:solidFill>
            <a:prstDash val="solid"/>
          </a:ln>
          <a:effectLst/>
          <a:scene3d>
            <a:camera prst="orthographicFront">
              <a:rot lat="0" lon="0" rev="0"/>
            </a:camera>
            <a:lightRig rig="flat" dir="tl"/>
          </a:scene3d>
          <a:sp3d prstMaterial="flat">
            <a:bevelT w="3175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cap="rnd" cmpd="sng">
            <a:solidFill>
              <a:schemeClr val="tx1"/>
            </a:solidFill>
            <a:prstDash val="solid"/>
          </a:ln>
          <a:effectLst/>
          <a:scene3d>
            <a:camera prst="orthographicFront">
              <a:rot lat="0" lon="0" rev="0"/>
            </a:camera>
            <a:lightRig rig="flat" dir="tl"/>
          </a:scene3d>
          <a:sp3d prstMaterial="flat">
            <a:bevelT w="31750" h="63500" prst="riblet"/>
          </a:sp3d>
        </c:spPr>
        <c:dLbl>
          <c:idx val="0"/>
          <c:layout>
            <c:manualLayout>
              <c:x val="9.4444444444444442E-2"/>
              <c:y val="-0.254629629629629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cap="rnd" cmpd="sng">
            <a:solidFill>
              <a:schemeClr val="accent1">
                <a:shade val="50000"/>
              </a:schemeClr>
            </a:solidFill>
            <a:prstDash val="solid"/>
          </a:ln>
          <a:effectLst/>
          <a:scene3d>
            <a:camera prst="orthographicFront">
              <a:rot lat="0" lon="0" rev="0"/>
            </a:camera>
            <a:lightRig rig="flat" dir="tl"/>
          </a:scene3d>
          <a:sp3d prstMaterial="flat">
            <a:bevelT w="31750" h="63500" prst="riblet"/>
          </a:sp3d>
        </c:spPr>
        <c:dLbl>
          <c:idx val="0"/>
          <c:layout>
            <c:manualLayout>
              <c:x val="-9.1666557305336835E-2"/>
              <c:y val="-0.199073891805191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cap="rnd" cmpd="sng">
            <a:solidFill>
              <a:schemeClr val="accent1">
                <a:shade val="50000"/>
              </a:schemeClr>
            </a:solidFill>
            <a:prstDash val="solid"/>
          </a:ln>
          <a:effectLst/>
          <a:scene3d>
            <a:camera prst="orthographicFront">
              <a:rot lat="0" lon="0" rev="0"/>
            </a:camera>
            <a:lightRig rig="flat" dir="tl"/>
          </a:scene3d>
          <a:sp3d prstMaterial="flat">
            <a:bevelT w="3175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cap="rnd" cmpd="sng">
            <a:solidFill>
              <a:schemeClr val="tx1"/>
            </a:solidFill>
            <a:prstDash val="solid"/>
          </a:ln>
          <a:effectLst/>
          <a:scene3d>
            <a:camera prst="orthographicFront">
              <a:rot lat="0" lon="0" rev="0"/>
            </a:camera>
            <a:lightRig rig="flat" dir="tl"/>
          </a:scene3d>
          <a:sp3d prstMaterial="flat">
            <a:bevelT w="31750" h="63500" prst="riblet"/>
          </a:sp3d>
        </c:spPr>
        <c:dLbl>
          <c:idx val="0"/>
          <c:layout>
            <c:manualLayout>
              <c:x val="9.4444444444444442E-2"/>
              <c:y val="-0.254629629629629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cap="rnd" cmpd="sng">
            <a:solidFill>
              <a:schemeClr val="accent1">
                <a:shade val="50000"/>
              </a:schemeClr>
            </a:solidFill>
            <a:prstDash val="solid"/>
          </a:ln>
          <a:effectLst/>
          <a:scene3d>
            <a:camera prst="orthographicFront">
              <a:rot lat="0" lon="0" rev="0"/>
            </a:camera>
            <a:lightRig rig="flat" dir="tl"/>
          </a:scene3d>
          <a:sp3d prstMaterial="flat">
            <a:bevelT w="31750" h="63500" prst="riblet"/>
          </a:sp3d>
        </c:spPr>
        <c:dLbl>
          <c:idx val="0"/>
          <c:layout>
            <c:manualLayout>
              <c:x val="-9.1666557305336835E-2"/>
              <c:y val="-0.199073891805191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cap="rnd" cmpd="sng">
            <a:solidFill>
              <a:schemeClr val="accent1">
                <a:shade val="50000"/>
              </a:schemeClr>
            </a:solidFill>
            <a:prstDash val="solid"/>
          </a:ln>
          <a:effectLst/>
          <a:scene3d>
            <a:camera prst="orthographicFront">
              <a:rot lat="0" lon="0" rev="0"/>
            </a:camera>
            <a:lightRig rig="flat" dir="tl"/>
          </a:scene3d>
          <a:sp3d prstMaterial="flat">
            <a:bevelT w="3175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cap="rnd" cmpd="sng">
            <a:solidFill>
              <a:schemeClr val="tx1"/>
            </a:solidFill>
            <a:prstDash val="solid"/>
          </a:ln>
          <a:effectLst/>
          <a:scene3d>
            <a:camera prst="orthographicFront">
              <a:rot lat="0" lon="0" rev="0"/>
            </a:camera>
            <a:lightRig rig="flat" dir="tl"/>
          </a:scene3d>
          <a:sp3d prstMaterial="flat">
            <a:bevelT w="31750" h="63500" prst="riblet"/>
          </a:sp3d>
        </c:spPr>
        <c:dLbl>
          <c:idx val="0"/>
          <c:layout>
            <c:manualLayout>
              <c:x val="9.4444444444444442E-2"/>
              <c:y val="-0.254629629629629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cap="rnd" cmpd="sng">
            <a:solidFill>
              <a:schemeClr val="accent1">
                <a:shade val="50000"/>
              </a:schemeClr>
            </a:solidFill>
            <a:prstDash val="solid"/>
          </a:ln>
          <a:effectLst/>
          <a:scene3d>
            <a:camera prst="orthographicFront">
              <a:rot lat="0" lon="0" rev="0"/>
            </a:camera>
            <a:lightRig rig="flat" dir="tl"/>
          </a:scene3d>
          <a:sp3d prstMaterial="flat">
            <a:bevelT w="31750" h="63500" prst="riblet"/>
          </a:sp3d>
        </c:spPr>
        <c:dLbl>
          <c:idx val="0"/>
          <c:layout>
            <c:manualLayout>
              <c:x val="-9.1666557305336835E-2"/>
              <c:y val="-0.199073891805191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hade val="80000"/>
              <a:satMod val="150000"/>
            </a:schemeClr>
          </a:solidFill>
          <a:ln cap="rnd" cmpd="sng">
            <a:solidFill>
              <a:schemeClr val="accent1">
                <a:shade val="50000"/>
              </a:schemeClr>
            </a:solidFill>
            <a:prstDash val="solid"/>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6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BF4C30"/>
          </a:solidFill>
          <a:ln cap="rnd" cmpd="sng">
            <a:solidFill>
              <a:schemeClr val="tx1"/>
            </a:solidFill>
            <a:prstDash val="solid"/>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dLbl>
          <c:idx val="0"/>
          <c:layout>
            <c:manualLayout>
              <c:x val="9.4444444444444442E-2"/>
              <c:y val="-0.25462962962962971"/>
            </c:manualLayout>
          </c:layout>
          <c:tx>
            <c:rich>
              <a:bodyPr rot="0" spcFirstLastPara="1" vertOverflow="ellipsis" vert="horz" wrap="square" lIns="38100" tIns="19050" rIns="38100" bIns="19050" anchor="ctr" anchorCtr="1">
                <a:spAutoFit/>
              </a:bodyPr>
              <a:lstStyle/>
              <a:p>
                <a:pPr>
                  <a:defRPr sz="1100" b="0" i="0" u="none" strike="noStrike" kern="1200" baseline="0">
                    <a:solidFill>
                      <a:srgbClr val="BF4C30"/>
                    </a:solidFill>
                    <a:latin typeface="+mn-lt"/>
                    <a:ea typeface="+mn-ea"/>
                    <a:cs typeface="+mn-cs"/>
                  </a:defRPr>
                </a:pPr>
                <a:fld id="{DDE52895-6DC4-493B-9933-1F7FF94F99C4}" type="VALUE">
                  <a:rPr lang="en-US">
                    <a:solidFill>
                      <a:srgbClr val="BF4C30"/>
                    </a:solidFill>
                  </a:rPr>
                  <a:pPr>
                    <a:defRPr sz="1100">
                      <a:solidFill>
                        <a:srgbClr val="BF4C30"/>
                      </a:solidFill>
                    </a:defRPr>
                  </a:pPr>
                  <a:t>[VALUE]</a:t>
                </a:fld>
                <a:endParaRPr lang="en-US"/>
              </a:p>
            </c:rich>
          </c:tx>
          <c:spPr>
            <a:solidFill>
              <a:srgbClr val="DCE0E8"/>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BF4C3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rgbClr val="7F0705"/>
          </a:solidFill>
          <a:ln cap="rnd" cmpd="sng">
            <a:solidFill>
              <a:schemeClr val="accent1">
                <a:shade val="50000"/>
              </a:schemeClr>
            </a:solidFill>
            <a:prstDash val="solid"/>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dLbl>
          <c:idx val="0"/>
          <c:layout>
            <c:manualLayout>
              <c:x val="-9.1666557305336835E-2"/>
              <c:y val="-0.19907389180519103"/>
            </c:manualLayout>
          </c:layout>
          <c:tx>
            <c:rich>
              <a:bodyPr rot="0" spcFirstLastPara="1" vertOverflow="ellipsis" vert="horz" wrap="square" lIns="38100" tIns="19050" rIns="38100" bIns="19050" anchor="ctr" anchorCtr="1">
                <a:spAutoFit/>
              </a:bodyPr>
              <a:lstStyle/>
              <a:p>
                <a:pPr>
                  <a:defRPr sz="1100" b="0" i="0" u="none" strike="noStrike" kern="1200" baseline="0">
                    <a:solidFill>
                      <a:srgbClr val="BF4C30"/>
                    </a:solidFill>
                    <a:latin typeface="+mn-lt"/>
                    <a:ea typeface="+mn-ea"/>
                    <a:cs typeface="+mn-cs"/>
                  </a:defRPr>
                </a:pPr>
                <a:fld id="{E6D703A6-D7C3-4180-A59F-F2CDF9EFF785}" type="VALUE">
                  <a:rPr lang="en-US">
                    <a:solidFill>
                      <a:srgbClr val="7F0705"/>
                    </a:solidFill>
                  </a:rPr>
                  <a:pPr>
                    <a:defRPr sz="1100">
                      <a:solidFill>
                        <a:srgbClr val="BF4C30"/>
                      </a:solidFill>
                    </a:defRPr>
                  </a:pPr>
                  <a:t>[VALUE]</a:t>
                </a:fld>
                <a:endParaRPr lang="en-US"/>
              </a:p>
            </c:rich>
          </c:tx>
          <c:spPr>
            <a:solidFill>
              <a:srgbClr val="DCE0E8"/>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BF4C3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9392070909003326"/>
          <c:y val="7.5461593797458232E-2"/>
          <c:w val="0.48326344470870763"/>
          <c:h val="0.70878638557277118"/>
        </c:manualLayout>
      </c:layout>
      <c:doughnutChart>
        <c:varyColors val="1"/>
        <c:ser>
          <c:idx val="0"/>
          <c:order val="0"/>
          <c:tx>
            <c:strRef>
              <c:f>'pivot table'!$B$7</c:f>
              <c:strCache>
                <c:ptCount val="1"/>
                <c:pt idx="0">
                  <c:v>Total</c:v>
                </c:pt>
              </c:strCache>
            </c:strRef>
          </c:tx>
          <c:spPr>
            <a:ln cap="rnd" cmpd="sng">
              <a:solidFill>
                <a:schemeClr val="accent1">
                  <a:shade val="50000"/>
                </a:schemeClr>
              </a:solidFill>
              <a:prstDash val="solid"/>
            </a:ln>
          </c:spPr>
          <c:dPt>
            <c:idx val="0"/>
            <c:bubble3D val="0"/>
            <c:spPr>
              <a:solidFill>
                <a:srgbClr val="BF4C30"/>
              </a:solidFill>
              <a:ln cap="rnd" cmpd="sng">
                <a:solidFill>
                  <a:schemeClr val="tx1"/>
                </a:solidFill>
                <a:prstDash val="solid"/>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extLst>
              <c:ext xmlns:c16="http://schemas.microsoft.com/office/drawing/2014/chart" uri="{C3380CC4-5D6E-409C-BE32-E72D297353CC}">
                <c16:uniqueId val="{00000001-3A71-4769-ACD9-97243DC20CC2}"/>
              </c:ext>
            </c:extLst>
          </c:dPt>
          <c:dPt>
            <c:idx val="1"/>
            <c:bubble3D val="0"/>
            <c:spPr>
              <a:solidFill>
                <a:srgbClr val="7F0705"/>
              </a:solidFill>
              <a:ln cap="rnd" cmpd="sng">
                <a:solidFill>
                  <a:schemeClr val="accent1">
                    <a:shade val="50000"/>
                  </a:schemeClr>
                </a:solidFill>
                <a:prstDash val="solid"/>
              </a:ln>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c:spPr>
            <c:extLst>
              <c:ext xmlns:c16="http://schemas.microsoft.com/office/drawing/2014/chart" uri="{C3380CC4-5D6E-409C-BE32-E72D297353CC}">
                <c16:uniqueId val="{00000003-3A71-4769-ACD9-97243DC20CC2}"/>
              </c:ext>
            </c:extLst>
          </c:dPt>
          <c:dLbls>
            <c:dLbl>
              <c:idx val="0"/>
              <c:layout>
                <c:manualLayout>
                  <c:x val="9.4444444444444442E-2"/>
                  <c:y val="-0.25462962962962971"/>
                </c:manualLayout>
              </c:layout>
              <c:tx>
                <c:rich>
                  <a:bodyPr rot="0" spcFirstLastPara="1" vertOverflow="ellipsis" vert="horz" wrap="square" lIns="38100" tIns="19050" rIns="38100" bIns="19050" anchor="ctr" anchorCtr="1">
                    <a:spAutoFit/>
                  </a:bodyPr>
                  <a:lstStyle/>
                  <a:p>
                    <a:pPr>
                      <a:defRPr sz="1100" b="0" i="0" u="none" strike="noStrike" kern="1200" baseline="0">
                        <a:solidFill>
                          <a:srgbClr val="BF4C30"/>
                        </a:solidFill>
                        <a:latin typeface="+mn-lt"/>
                        <a:ea typeface="+mn-ea"/>
                        <a:cs typeface="+mn-cs"/>
                      </a:defRPr>
                    </a:pPr>
                    <a:fld id="{DDE52895-6DC4-493B-9933-1F7FF94F99C4}" type="VALUE">
                      <a:rPr lang="en-US">
                        <a:solidFill>
                          <a:srgbClr val="BF4C30"/>
                        </a:solidFill>
                      </a:rPr>
                      <a:pPr>
                        <a:defRPr sz="1100">
                          <a:solidFill>
                            <a:srgbClr val="BF4C30"/>
                          </a:solidFill>
                        </a:defRPr>
                      </a:pPr>
                      <a:t>[VALUE]</a:t>
                    </a:fld>
                    <a:endParaRPr lang="en-US"/>
                  </a:p>
                </c:rich>
              </c:tx>
              <c:spPr>
                <a:solidFill>
                  <a:srgbClr val="DCE0E8"/>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BF4C3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3A71-4769-ACD9-97243DC20CC2}"/>
                </c:ext>
              </c:extLst>
            </c:dLbl>
            <c:dLbl>
              <c:idx val="1"/>
              <c:layout>
                <c:manualLayout>
                  <c:x val="-9.1666557305336835E-2"/>
                  <c:y val="-0.19907389180519103"/>
                </c:manualLayout>
              </c:layout>
              <c:tx>
                <c:rich>
                  <a:bodyPr rot="0" spcFirstLastPara="1" vertOverflow="ellipsis" vert="horz" wrap="square" lIns="38100" tIns="19050" rIns="38100" bIns="19050" anchor="ctr" anchorCtr="1">
                    <a:spAutoFit/>
                  </a:bodyPr>
                  <a:lstStyle/>
                  <a:p>
                    <a:pPr>
                      <a:defRPr sz="1100" b="0" i="0" u="none" strike="noStrike" kern="1200" baseline="0">
                        <a:solidFill>
                          <a:srgbClr val="BF4C30"/>
                        </a:solidFill>
                        <a:latin typeface="+mn-lt"/>
                        <a:ea typeface="+mn-ea"/>
                        <a:cs typeface="+mn-cs"/>
                      </a:defRPr>
                    </a:pPr>
                    <a:fld id="{E6D703A6-D7C3-4180-A59F-F2CDF9EFF785}" type="VALUE">
                      <a:rPr lang="en-US">
                        <a:solidFill>
                          <a:srgbClr val="7F0705"/>
                        </a:solidFill>
                      </a:rPr>
                      <a:pPr>
                        <a:defRPr sz="1100">
                          <a:solidFill>
                            <a:srgbClr val="BF4C30"/>
                          </a:solidFill>
                        </a:defRPr>
                      </a:pPr>
                      <a:t>[VALUE]</a:t>
                    </a:fld>
                    <a:endParaRPr lang="en-US"/>
                  </a:p>
                </c:rich>
              </c:tx>
              <c:spPr>
                <a:solidFill>
                  <a:srgbClr val="DCE0E8"/>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BF4C3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3A71-4769-ACD9-97243DC20CC2}"/>
                </c:ext>
              </c:extLst>
            </c:dLbl>
            <c:spPr>
              <a:noFill/>
              <a:ln>
                <a:noFill/>
              </a:ln>
              <a:effectLst/>
            </c:spPr>
            <c:txPr>
              <a:bodyPr rot="0" spcFirstLastPara="1" vertOverflow="ellipsis" vert="horz" wrap="square" lIns="38100" tIns="19050" rIns="38100" bIns="19050" anchor="ctr" anchorCtr="1">
                <a:spAutoFit/>
              </a:bodyPr>
              <a:lstStyle/>
              <a:p>
                <a:pPr>
                  <a:defRPr sz="36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table'!$A$8:$A$10</c:f>
              <c:strCache>
                <c:ptCount val="2"/>
                <c:pt idx="0">
                  <c:v>Female</c:v>
                </c:pt>
                <c:pt idx="1">
                  <c:v>Male</c:v>
                </c:pt>
              </c:strCache>
            </c:strRef>
          </c:cat>
          <c:val>
            <c:numRef>
              <c:f>'pivot table'!$B$8:$B$10</c:f>
              <c:numCache>
                <c:formatCode>0.00%</c:formatCode>
                <c:ptCount val="2"/>
                <c:pt idx="0">
                  <c:v>0.49349094717941044</c:v>
                </c:pt>
                <c:pt idx="1">
                  <c:v>0.50650905282058956</c:v>
                </c:pt>
              </c:numCache>
            </c:numRef>
          </c:val>
          <c:extLst>
            <c:ext xmlns:c16="http://schemas.microsoft.com/office/drawing/2014/chart" uri="{C3380CC4-5D6E-409C-BE32-E72D297353CC}">
              <c16:uniqueId val="{00000004-3A71-4769-ACD9-97243DC20CC2}"/>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[Christmas Sales Trend lx.xlsx]pivot table!PivotTable38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dirty="0">
                <a:solidFill>
                  <a:srgbClr val="7F0705"/>
                </a:solidFill>
              </a:rPr>
              <a:t>Sales</a:t>
            </a:r>
            <a:r>
              <a:rPr lang="en-US" b="1" baseline="0" dirty="0">
                <a:solidFill>
                  <a:srgbClr val="7F0705"/>
                </a:solidFill>
              </a:rPr>
              <a:t> by Holiday Event</a:t>
            </a:r>
            <a:endParaRPr lang="en-US" b="1" dirty="0">
              <a:solidFill>
                <a:srgbClr val="7F0705"/>
              </a:solidFill>
            </a:endParaRPr>
          </a:p>
        </c:rich>
      </c:tx>
      <c:layout>
        <c:manualLayout>
          <c:xMode val="edge"/>
          <c:yMode val="edge"/>
          <c:x val="8.7127484387758338E-4"/>
          <c:y val="1.85185507560229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3"/>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3"/>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18"/>
        <c:spPr>
          <a:solidFill>
            <a:srgbClr val="7F070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3F6A5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BF4C3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BF4C30"/>
          </a:solidFill>
          <a:ln>
            <a:noFill/>
          </a:ln>
          <a:effectLst/>
        </c:spPr>
      </c:pivotFmt>
    </c:pivotFmts>
    <c:plotArea>
      <c:layout>
        <c:manualLayout>
          <c:layoutTarget val="inner"/>
          <c:xMode val="edge"/>
          <c:yMode val="edge"/>
          <c:x val="9.1914260717410323E-2"/>
          <c:y val="0.16346713526397066"/>
          <c:w val="0.81891185938639144"/>
          <c:h val="0.62322997767497013"/>
        </c:manualLayout>
      </c:layout>
      <c:barChart>
        <c:barDir val="bar"/>
        <c:grouping val="stacked"/>
        <c:varyColors val="0"/>
        <c:ser>
          <c:idx val="0"/>
          <c:order val="0"/>
          <c:tx>
            <c:strRef>
              <c:f>'pivot table'!$B$107:$B$108</c:f>
              <c:strCache>
                <c:ptCount val="1"/>
                <c:pt idx="0">
                  <c:v>Black Friday</c:v>
                </c:pt>
              </c:strCache>
            </c:strRef>
          </c:tx>
          <c:spPr>
            <a:solidFill>
              <a:srgbClr val="7F0705"/>
            </a:solidFill>
            <a:ln>
              <a:noFill/>
            </a:ln>
            <a:effectLst/>
          </c:spPr>
          <c:invertIfNegative val="0"/>
          <c:cat>
            <c:strRef>
              <c:f>'pivot table'!$A$109:$A$114</c:f>
              <c:strCache>
                <c:ptCount val="6"/>
                <c:pt idx="0">
                  <c:v>2018</c:v>
                </c:pt>
                <c:pt idx="1">
                  <c:v>2019</c:v>
                </c:pt>
                <c:pt idx="2">
                  <c:v>2020</c:v>
                </c:pt>
                <c:pt idx="3">
                  <c:v>2021</c:v>
                </c:pt>
                <c:pt idx="4">
                  <c:v>2022</c:v>
                </c:pt>
                <c:pt idx="5">
                  <c:v>2023</c:v>
                </c:pt>
              </c:strCache>
            </c:strRef>
          </c:cat>
          <c:val>
            <c:numRef>
              <c:f>'pivot table'!$B$109:$B$114</c:f>
              <c:numCache>
                <c:formatCode>_("$"* #,##0_);_("$"* \(#,##0\);_("$"* "-"??_);_(@_)</c:formatCode>
                <c:ptCount val="6"/>
                <c:pt idx="0">
                  <c:v>74450.718999999997</c:v>
                </c:pt>
                <c:pt idx="1">
                  <c:v>74532.617500000037</c:v>
                </c:pt>
                <c:pt idx="2">
                  <c:v>80571.391499999954</c:v>
                </c:pt>
                <c:pt idx="3">
                  <c:v>81957.877000000008</c:v>
                </c:pt>
                <c:pt idx="4">
                  <c:v>74074.986399999965</c:v>
                </c:pt>
                <c:pt idx="5">
                  <c:v>84605.684899999993</c:v>
                </c:pt>
              </c:numCache>
            </c:numRef>
          </c:val>
          <c:extLst>
            <c:ext xmlns:c16="http://schemas.microsoft.com/office/drawing/2014/chart" uri="{C3380CC4-5D6E-409C-BE32-E72D297353CC}">
              <c16:uniqueId val="{00000000-D88B-41B8-91EA-A10F36034571}"/>
            </c:ext>
          </c:extLst>
        </c:ser>
        <c:ser>
          <c:idx val="1"/>
          <c:order val="1"/>
          <c:tx>
            <c:strRef>
              <c:f>'pivot table'!$C$107:$C$108</c:f>
              <c:strCache>
                <c:ptCount val="1"/>
                <c:pt idx="0">
                  <c:v>Christmas Market</c:v>
                </c:pt>
              </c:strCache>
            </c:strRef>
          </c:tx>
          <c:spPr>
            <a:solidFill>
              <a:srgbClr val="3F6A5C"/>
            </a:solidFill>
            <a:ln>
              <a:noFill/>
            </a:ln>
            <a:effectLst/>
          </c:spPr>
          <c:invertIfNegative val="0"/>
          <c:cat>
            <c:strRef>
              <c:f>'pivot table'!$A$109:$A$114</c:f>
              <c:strCache>
                <c:ptCount val="6"/>
                <c:pt idx="0">
                  <c:v>2018</c:v>
                </c:pt>
                <c:pt idx="1">
                  <c:v>2019</c:v>
                </c:pt>
                <c:pt idx="2">
                  <c:v>2020</c:v>
                </c:pt>
                <c:pt idx="3">
                  <c:v>2021</c:v>
                </c:pt>
                <c:pt idx="4">
                  <c:v>2022</c:v>
                </c:pt>
                <c:pt idx="5">
                  <c:v>2023</c:v>
                </c:pt>
              </c:strCache>
            </c:strRef>
          </c:cat>
          <c:val>
            <c:numRef>
              <c:f>'pivot table'!$C$109:$C$114</c:f>
              <c:numCache>
                <c:formatCode>_("$"* #,##0_);_("$"* \(#,##0\);_("$"* "-"??_);_(@_)</c:formatCode>
                <c:ptCount val="6"/>
                <c:pt idx="0">
                  <c:v>63909.945000000029</c:v>
                </c:pt>
                <c:pt idx="1">
                  <c:v>51683.792800000039</c:v>
                </c:pt>
                <c:pt idx="2">
                  <c:v>51270.360500000003</c:v>
                </c:pt>
                <c:pt idx="3">
                  <c:v>51305.650499999967</c:v>
                </c:pt>
                <c:pt idx="4">
                  <c:v>51797.046799999989</c:v>
                </c:pt>
                <c:pt idx="5">
                  <c:v>53662.432900000007</c:v>
                </c:pt>
              </c:numCache>
            </c:numRef>
          </c:val>
          <c:extLst>
            <c:ext xmlns:c16="http://schemas.microsoft.com/office/drawing/2014/chart" uri="{C3380CC4-5D6E-409C-BE32-E72D297353CC}">
              <c16:uniqueId val="{00000001-D88B-41B8-91EA-A10F36034571}"/>
            </c:ext>
          </c:extLst>
        </c:ser>
        <c:ser>
          <c:idx val="2"/>
          <c:order val="2"/>
          <c:tx>
            <c:strRef>
              <c:f>'pivot table'!$D$107:$D$108</c:f>
              <c:strCache>
                <c:ptCount val="1"/>
                <c:pt idx="0">
                  <c:v>None</c:v>
                </c:pt>
              </c:strCache>
            </c:strRef>
          </c:tx>
          <c:spPr>
            <a:solidFill>
              <a:srgbClr val="BF4C30"/>
            </a:solidFill>
            <a:ln>
              <a:noFill/>
            </a:ln>
            <a:effectLst/>
          </c:spPr>
          <c:invertIfNegative val="0"/>
          <c:dPt>
            <c:idx val="5"/>
            <c:invertIfNegative val="0"/>
            <c:bubble3D val="0"/>
            <c:spPr>
              <a:solidFill>
                <a:srgbClr val="BF4C30"/>
              </a:solidFill>
              <a:ln>
                <a:noFill/>
              </a:ln>
              <a:effectLst/>
            </c:spPr>
            <c:extLst>
              <c:ext xmlns:c16="http://schemas.microsoft.com/office/drawing/2014/chart" uri="{C3380CC4-5D6E-409C-BE32-E72D297353CC}">
                <c16:uniqueId val="{00000003-D88B-41B8-91EA-A10F36034571}"/>
              </c:ext>
            </c:extLst>
          </c:dPt>
          <c:cat>
            <c:strRef>
              <c:f>'pivot table'!$A$109:$A$114</c:f>
              <c:strCache>
                <c:ptCount val="6"/>
                <c:pt idx="0">
                  <c:v>2018</c:v>
                </c:pt>
                <c:pt idx="1">
                  <c:v>2019</c:v>
                </c:pt>
                <c:pt idx="2">
                  <c:v>2020</c:v>
                </c:pt>
                <c:pt idx="3">
                  <c:v>2021</c:v>
                </c:pt>
                <c:pt idx="4">
                  <c:v>2022</c:v>
                </c:pt>
                <c:pt idx="5">
                  <c:v>2023</c:v>
                </c:pt>
              </c:strCache>
            </c:strRef>
          </c:cat>
          <c:val>
            <c:numRef>
              <c:f>'pivot table'!$D$109:$D$114</c:f>
              <c:numCache>
                <c:formatCode>_("$"* #,##0_);_("$"* \(#,##0\);_("$"* "-"??_);_(@_)</c:formatCode>
                <c:ptCount val="6"/>
                <c:pt idx="0">
                  <c:v>55448.962200000053</c:v>
                </c:pt>
                <c:pt idx="1">
                  <c:v>49887.551299999963</c:v>
                </c:pt>
                <c:pt idx="2">
                  <c:v>49538.760499999968</c:v>
                </c:pt>
                <c:pt idx="3">
                  <c:v>49073.698900000018</c:v>
                </c:pt>
                <c:pt idx="4">
                  <c:v>48030.979800000059</c:v>
                </c:pt>
                <c:pt idx="5">
                  <c:v>54870.702699999994</c:v>
                </c:pt>
              </c:numCache>
            </c:numRef>
          </c:val>
          <c:extLst>
            <c:ext xmlns:c16="http://schemas.microsoft.com/office/drawing/2014/chart" uri="{C3380CC4-5D6E-409C-BE32-E72D297353CC}">
              <c16:uniqueId val="{00000004-D88B-41B8-91EA-A10F36034571}"/>
            </c:ext>
          </c:extLst>
        </c:ser>
        <c:dLbls>
          <c:showLegendKey val="0"/>
          <c:showVal val="0"/>
          <c:showCatName val="0"/>
          <c:showSerName val="0"/>
          <c:showPercent val="0"/>
          <c:showBubbleSize val="0"/>
        </c:dLbls>
        <c:gapWidth val="150"/>
        <c:overlap val="100"/>
        <c:axId val="1387337919"/>
        <c:axId val="1387339167"/>
      </c:barChart>
      <c:catAx>
        <c:axId val="1387337919"/>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50" b="0" i="0" u="none" strike="noStrike" kern="1200" baseline="0">
                <a:solidFill>
                  <a:srgbClr val="DCE0E8"/>
                </a:solidFill>
                <a:latin typeface="+mn-lt"/>
                <a:ea typeface="+mn-ea"/>
                <a:cs typeface="+mn-cs"/>
              </a:defRPr>
            </a:pPr>
            <a:endParaRPr lang="en-US"/>
          </a:p>
        </c:txPr>
        <c:crossAx val="1387339167"/>
        <c:crosses val="autoZero"/>
        <c:auto val="1"/>
        <c:lblAlgn val="ctr"/>
        <c:lblOffset val="100"/>
        <c:noMultiLvlLbl val="0"/>
      </c:catAx>
      <c:valAx>
        <c:axId val="1387339167"/>
        <c:scaling>
          <c:orientation val="minMax"/>
        </c:scaling>
        <c:delete val="0"/>
        <c:axPos val="b"/>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rgbClr val="DCE0E8"/>
                </a:solidFill>
                <a:latin typeface="+mn-lt"/>
                <a:ea typeface="+mn-ea"/>
                <a:cs typeface="+mn-cs"/>
              </a:defRPr>
            </a:pPr>
            <a:endParaRPr lang="en-US"/>
          </a:p>
        </c:txPr>
        <c:crossAx val="1387337919"/>
        <c:crosses val="autoZero"/>
        <c:crossBetween val="between"/>
      </c:valAx>
      <c:spPr>
        <a:noFill/>
        <a:ln>
          <a:noFill/>
        </a:ln>
        <a:effectLst/>
      </c:spPr>
    </c:plotArea>
    <c:legend>
      <c:legendPos val="b"/>
      <c:layout>
        <c:manualLayout>
          <c:xMode val="edge"/>
          <c:yMode val="edge"/>
          <c:x val="0.2364413823272091"/>
          <c:y val="0.91724482356372106"/>
          <c:w val="0.5271170166229221"/>
          <c:h val="7.8125546806649182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image" Target="../media/image6.png"/><Relationship Id="rId3" Type="http://schemas.openxmlformats.org/officeDocument/2006/relationships/chart" Target="../charts/chart10.xml"/><Relationship Id="rId7" Type="http://schemas.openxmlformats.org/officeDocument/2006/relationships/chart" Target="../charts/chart14.xml"/><Relationship Id="rId12" Type="http://schemas.openxmlformats.org/officeDocument/2006/relationships/image" Target="../media/image5.jpeg"/><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11" Type="http://schemas.openxmlformats.org/officeDocument/2006/relationships/image" Target="../media/image4.png"/><Relationship Id="rId5" Type="http://schemas.openxmlformats.org/officeDocument/2006/relationships/chart" Target="../charts/chart12.xml"/><Relationship Id="rId10" Type="http://schemas.microsoft.com/office/2007/relationships/hdphoto" Target="../media/hdphoto1.wdp"/><Relationship Id="rId4" Type="http://schemas.openxmlformats.org/officeDocument/2006/relationships/chart" Target="../charts/chart11.xml"/><Relationship Id="rId9"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7</xdr:col>
      <xdr:colOff>520700</xdr:colOff>
      <xdr:row>1</xdr:row>
      <xdr:rowOff>6350</xdr:rowOff>
    </xdr:from>
    <xdr:to>
      <xdr:col>9</xdr:col>
      <xdr:colOff>177800</xdr:colOff>
      <xdr:row>7</xdr:row>
      <xdr:rowOff>165100</xdr:rowOff>
    </xdr:to>
    <xdr:sp macro="" textlink="">
      <xdr:nvSpPr>
        <xdr:cNvPr id="8" name="Rectangle: Rounded Corners 7">
          <a:extLst>
            <a:ext uri="{FF2B5EF4-FFF2-40B4-BE49-F238E27FC236}">
              <a16:creationId xmlns:a16="http://schemas.microsoft.com/office/drawing/2014/main" id="{00000000-0008-0000-0100-000008000000}"/>
            </a:ext>
          </a:extLst>
        </xdr:cNvPr>
        <xdr:cNvSpPr/>
      </xdr:nvSpPr>
      <xdr:spPr>
        <a:xfrm>
          <a:off x="6877050" y="190500"/>
          <a:ext cx="1238250" cy="12636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SALES</a:t>
          </a:r>
        </a:p>
        <a:p>
          <a:pPr algn="l"/>
          <a:endParaRPr lang="en-US" sz="1100"/>
        </a:p>
        <a:p>
          <a:pPr algn="l"/>
          <a:endParaRPr lang="en-US" sz="1100"/>
        </a:p>
        <a:p>
          <a:pPr algn="l"/>
          <a:r>
            <a:rPr lang="en-US" sz="1100"/>
            <a:t>$1,100,673</a:t>
          </a:r>
        </a:p>
      </xdr:txBody>
    </xdr:sp>
    <xdr:clientData/>
  </xdr:twoCellAnchor>
  <xdr:twoCellAnchor>
    <xdr:from>
      <xdr:col>13</xdr:col>
      <xdr:colOff>114300</xdr:colOff>
      <xdr:row>0</xdr:row>
      <xdr:rowOff>152400</xdr:rowOff>
    </xdr:from>
    <xdr:to>
      <xdr:col>15</xdr:col>
      <xdr:colOff>177800</xdr:colOff>
      <xdr:row>7</xdr:row>
      <xdr:rowOff>95250</xdr:rowOff>
    </xdr:to>
    <xdr:sp macro="" textlink="">
      <xdr:nvSpPr>
        <xdr:cNvPr id="9" name="Rectangle: Rounded Corners 8">
          <a:extLst>
            <a:ext uri="{FF2B5EF4-FFF2-40B4-BE49-F238E27FC236}">
              <a16:creationId xmlns:a16="http://schemas.microsoft.com/office/drawing/2014/main" id="{00000000-0008-0000-0100-000009000000}"/>
            </a:ext>
          </a:extLst>
        </xdr:cNvPr>
        <xdr:cNvSpPr/>
      </xdr:nvSpPr>
      <xdr:spPr>
        <a:xfrm>
          <a:off x="11074400" y="152400"/>
          <a:ext cx="1498600" cy="12319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CUSTOMERS</a:t>
          </a:r>
        </a:p>
        <a:p>
          <a:pPr algn="l"/>
          <a:endParaRPr lang="en-US" sz="1100"/>
        </a:p>
        <a:p>
          <a:pPr algn="l"/>
          <a:endParaRPr lang="en-US" sz="1100"/>
        </a:p>
        <a:p>
          <a:pPr algn="l"/>
          <a:r>
            <a:rPr lang="en-US" sz="1100"/>
            <a:t>6683</a:t>
          </a:r>
        </a:p>
      </xdr:txBody>
    </xdr:sp>
    <xdr:clientData/>
  </xdr:twoCellAnchor>
  <xdr:twoCellAnchor>
    <xdr:from>
      <xdr:col>9</xdr:col>
      <xdr:colOff>279400</xdr:colOff>
      <xdr:row>1</xdr:row>
      <xdr:rowOff>0</xdr:rowOff>
    </xdr:from>
    <xdr:to>
      <xdr:col>11</xdr:col>
      <xdr:colOff>203200</xdr:colOff>
      <xdr:row>7</xdr:row>
      <xdr:rowOff>95250</xdr:rowOff>
    </xdr:to>
    <xdr:sp macro="" textlink="">
      <xdr:nvSpPr>
        <xdr:cNvPr id="10" name="Rectangle: Rounded Corners 9">
          <a:extLst>
            <a:ext uri="{FF2B5EF4-FFF2-40B4-BE49-F238E27FC236}">
              <a16:creationId xmlns:a16="http://schemas.microsoft.com/office/drawing/2014/main" id="{00000000-0008-0000-0100-00000A000000}"/>
            </a:ext>
          </a:extLst>
        </xdr:cNvPr>
        <xdr:cNvSpPr/>
      </xdr:nvSpPr>
      <xdr:spPr>
        <a:xfrm>
          <a:off x="8216900" y="184150"/>
          <a:ext cx="1435100" cy="12001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PROFIT</a:t>
          </a:r>
        </a:p>
        <a:p>
          <a:pPr algn="l"/>
          <a:endParaRPr lang="en-US" sz="1100"/>
        </a:p>
        <a:p>
          <a:pPr algn="l"/>
          <a:endParaRPr lang="en-US" sz="1100"/>
        </a:p>
        <a:p>
          <a:pPr algn="l"/>
          <a:r>
            <a:rPr lang="en-US" sz="1100"/>
            <a:t>$733,539</a:t>
          </a:r>
        </a:p>
      </xdr:txBody>
    </xdr:sp>
    <xdr:clientData/>
  </xdr:twoCellAnchor>
  <xdr:twoCellAnchor>
    <xdr:from>
      <xdr:col>11</xdr:col>
      <xdr:colOff>323850</xdr:colOff>
      <xdr:row>0</xdr:row>
      <xdr:rowOff>127000</xdr:rowOff>
    </xdr:from>
    <xdr:to>
      <xdr:col>13</xdr:col>
      <xdr:colOff>63500</xdr:colOff>
      <xdr:row>7</xdr:row>
      <xdr:rowOff>69850</xdr:rowOff>
    </xdr:to>
    <xdr:sp macro="" textlink="">
      <xdr:nvSpPr>
        <xdr:cNvPr id="15" name="Rectangle: Rounded Corners 14">
          <a:extLst>
            <a:ext uri="{FF2B5EF4-FFF2-40B4-BE49-F238E27FC236}">
              <a16:creationId xmlns:a16="http://schemas.microsoft.com/office/drawing/2014/main" id="{00000000-0008-0000-0100-00000F000000}"/>
            </a:ext>
          </a:extLst>
        </xdr:cNvPr>
        <xdr:cNvSpPr/>
      </xdr:nvSpPr>
      <xdr:spPr>
        <a:xfrm>
          <a:off x="9772650" y="127000"/>
          <a:ext cx="1250950" cy="12319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RETURN RATE</a:t>
          </a:r>
        </a:p>
        <a:p>
          <a:pPr algn="l"/>
          <a:endParaRPr lang="en-US" sz="1100"/>
        </a:p>
        <a:p>
          <a:pPr algn="l"/>
          <a:endParaRPr lang="en-US" sz="1100"/>
        </a:p>
        <a:p>
          <a:pPr algn="l"/>
          <a:r>
            <a:rPr lang="en-US" sz="1100"/>
            <a:t>16.84%</a:t>
          </a:r>
        </a:p>
      </xdr:txBody>
    </xdr:sp>
    <xdr:clientData/>
  </xdr:twoCellAnchor>
  <xdr:twoCellAnchor>
    <xdr:from>
      <xdr:col>2</xdr:col>
      <xdr:colOff>63500</xdr:colOff>
      <xdr:row>1</xdr:row>
      <xdr:rowOff>38100</xdr:rowOff>
    </xdr:from>
    <xdr:to>
      <xdr:col>7</xdr:col>
      <xdr:colOff>101600</xdr:colOff>
      <xdr:row>19</xdr:row>
      <xdr:rowOff>69850</xdr:rowOff>
    </xdr:to>
    <xdr:graphicFrame macro="">
      <xdr:nvGraphicFramePr>
        <xdr:cNvPr id="16" name="Chart 15">
          <a:extLst>
            <a:ext uri="{FF2B5EF4-FFF2-40B4-BE49-F238E27FC236}">
              <a16:creationId xmlns:a16="http://schemas.microsoft.com/office/drawing/2014/main" id="{00000000-0008-0000-01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314325</xdr:colOff>
      <xdr:row>19</xdr:row>
      <xdr:rowOff>82550</xdr:rowOff>
    </xdr:from>
    <xdr:to>
      <xdr:col>11</xdr:col>
      <xdr:colOff>533400</xdr:colOff>
      <xdr:row>31</xdr:row>
      <xdr:rowOff>95250</xdr:rowOff>
    </xdr:to>
    <xdr:graphicFrame macro="">
      <xdr:nvGraphicFramePr>
        <xdr:cNvPr id="18" name="Chart 17">
          <a:extLst>
            <a:ext uri="{FF2B5EF4-FFF2-40B4-BE49-F238E27FC236}">
              <a16:creationId xmlns:a16="http://schemas.microsoft.com/office/drawing/2014/main" id="{00000000-0008-0000-01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85724</xdr:colOff>
      <xdr:row>36</xdr:row>
      <xdr:rowOff>146050</xdr:rowOff>
    </xdr:from>
    <xdr:to>
      <xdr:col>6</xdr:col>
      <xdr:colOff>495300</xdr:colOff>
      <xdr:row>44</xdr:row>
      <xdr:rowOff>152400</xdr:rowOff>
    </xdr:to>
    <xdr:graphicFrame macro="">
      <xdr:nvGraphicFramePr>
        <xdr:cNvPr id="19" name="Chart 18">
          <a:extLst>
            <a:ext uri="{FF2B5EF4-FFF2-40B4-BE49-F238E27FC236}">
              <a16:creationId xmlns:a16="http://schemas.microsoft.com/office/drawing/2014/main" id="{00000000-0008-0000-01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307975</xdr:colOff>
      <xdr:row>61</xdr:row>
      <xdr:rowOff>177800</xdr:rowOff>
    </xdr:from>
    <xdr:to>
      <xdr:col>9</xdr:col>
      <xdr:colOff>158750</xdr:colOff>
      <xdr:row>72</xdr:row>
      <xdr:rowOff>114300</xdr:rowOff>
    </xdr:to>
    <xdr:graphicFrame macro="">
      <xdr:nvGraphicFramePr>
        <xdr:cNvPr id="21" name="Chart 20">
          <a:extLst>
            <a:ext uri="{FF2B5EF4-FFF2-40B4-BE49-F238E27FC236}">
              <a16:creationId xmlns:a16="http://schemas.microsoft.com/office/drawing/2014/main" id="{00000000-0008-0000-01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66675</xdr:colOff>
      <xdr:row>77</xdr:row>
      <xdr:rowOff>101600</xdr:rowOff>
    </xdr:from>
    <xdr:to>
      <xdr:col>6</xdr:col>
      <xdr:colOff>444500</xdr:colOff>
      <xdr:row>88</xdr:row>
      <xdr:rowOff>101600</xdr:rowOff>
    </xdr:to>
    <xdr:graphicFrame macro="">
      <xdr:nvGraphicFramePr>
        <xdr:cNvPr id="22" name="Chart 21">
          <a:extLst>
            <a:ext uri="{FF2B5EF4-FFF2-40B4-BE49-F238E27FC236}">
              <a16:creationId xmlns:a16="http://schemas.microsoft.com/office/drawing/2014/main" id="{00000000-0008-0000-01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355600</xdr:colOff>
      <xdr:row>98</xdr:row>
      <xdr:rowOff>19050</xdr:rowOff>
    </xdr:from>
    <xdr:to>
      <xdr:col>10</xdr:col>
      <xdr:colOff>95250</xdr:colOff>
      <xdr:row>113</xdr:row>
      <xdr:rowOff>0</xdr:rowOff>
    </xdr:to>
    <xdr:graphicFrame macro="">
      <xdr:nvGraphicFramePr>
        <xdr:cNvPr id="23" name="Chart 22">
          <a:extLst>
            <a:ext uri="{FF2B5EF4-FFF2-40B4-BE49-F238E27FC236}">
              <a16:creationId xmlns:a16="http://schemas.microsoft.com/office/drawing/2014/main" id="{00000000-0008-0000-01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66675</xdr:colOff>
      <xdr:row>46</xdr:row>
      <xdr:rowOff>19050</xdr:rowOff>
    </xdr:from>
    <xdr:to>
      <xdr:col>9</xdr:col>
      <xdr:colOff>561975</xdr:colOff>
      <xdr:row>61</xdr:row>
      <xdr:rowOff>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0.35417</cdr:x>
      <cdr:y>0.53704</cdr:y>
    </cdr:from>
    <cdr:to>
      <cdr:x>0.55417</cdr:x>
      <cdr:y>0.87037</cdr:y>
    </cdr:to>
    <cdr:sp macro="" textlink="">
      <cdr:nvSpPr>
        <cdr:cNvPr id="2" name="TextBox 1">
          <a:extLst xmlns:a="http://schemas.openxmlformats.org/drawingml/2006/main">
            <a:ext uri="{FF2B5EF4-FFF2-40B4-BE49-F238E27FC236}">
              <a16:creationId xmlns:a16="http://schemas.microsoft.com/office/drawing/2014/main" id="{CD6B2C39-EB27-489F-A232-00CC805D74D3}"/>
            </a:ext>
          </a:extLst>
        </cdr:cNvPr>
        <cdr:cNvSpPr txBox="1"/>
      </cdr:nvSpPr>
      <cdr:spPr>
        <a:xfrm xmlns:a="http://schemas.openxmlformats.org/drawingml/2006/main">
          <a:off x="1619250" y="147320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0.29745</cdr:x>
      <cdr:y>0.789</cdr:y>
    </cdr:from>
    <cdr:to>
      <cdr:x>0.72384</cdr:x>
      <cdr:y>0.99446</cdr:y>
    </cdr:to>
    <cdr:sp macro="" textlink="">
      <cdr:nvSpPr>
        <cdr:cNvPr id="3" name="Rectangle 2">
          <a:extLst xmlns:a="http://schemas.openxmlformats.org/drawingml/2006/main">
            <a:ext uri="{FF2B5EF4-FFF2-40B4-BE49-F238E27FC236}">
              <a16:creationId xmlns:a16="http://schemas.microsoft.com/office/drawing/2014/main" id="{2A1E1F11-AF0D-4F27-8D3B-82D4A9BCD823}"/>
            </a:ext>
          </a:extLst>
        </cdr:cNvPr>
        <cdr:cNvSpPr/>
      </cdr:nvSpPr>
      <cdr:spPr>
        <a:xfrm xmlns:a="http://schemas.openxmlformats.org/drawingml/2006/main">
          <a:off x="1501587" y="2715496"/>
          <a:ext cx="2152518" cy="70715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US" b="1">
              <a:solidFill>
                <a:schemeClr val="tx1"/>
              </a:solidFill>
            </a:rPr>
            <a:t>Male</a:t>
          </a:r>
          <a:r>
            <a:rPr lang="en-US" b="1" baseline="0">
              <a:solidFill>
                <a:schemeClr val="tx1"/>
              </a:solidFill>
            </a:rPr>
            <a:t>                         Female</a:t>
          </a:r>
        </a:p>
        <a:p xmlns:a="http://schemas.openxmlformats.org/drawingml/2006/main">
          <a:endParaRPr lang="en-US" baseline="0">
            <a:solidFill>
              <a:schemeClr val="tx1"/>
            </a:solidFill>
          </a:endParaRPr>
        </a:p>
        <a:p xmlns:a="http://schemas.openxmlformats.org/drawingml/2006/main">
          <a:r>
            <a:rPr lang="en-US" baseline="0">
              <a:solidFill>
                <a:schemeClr val="tx1"/>
              </a:solidFill>
            </a:rPr>
            <a:t>3385                          3298</a:t>
          </a:r>
          <a:endParaRPr lang="en-US">
            <a:solidFill>
              <a:schemeClr val="tx1"/>
            </a:solidFill>
          </a:endParaRPr>
        </a:p>
      </cdr:txBody>
    </cdr:sp>
  </cdr:relSizeAnchor>
  <cdr:relSizeAnchor xmlns:cdr="http://schemas.openxmlformats.org/drawingml/2006/chartDrawing">
    <cdr:from>
      <cdr:x>0.3695</cdr:x>
      <cdr:y>0.37824</cdr:y>
    </cdr:from>
    <cdr:to>
      <cdr:x>0.61144</cdr:x>
      <cdr:y>0.55598</cdr:y>
    </cdr:to>
    <cdr:sp macro="" textlink="">
      <cdr:nvSpPr>
        <cdr:cNvPr id="4" name="Rectangle 3">
          <a:extLst xmlns:a="http://schemas.openxmlformats.org/drawingml/2006/main">
            <a:ext uri="{FF2B5EF4-FFF2-40B4-BE49-F238E27FC236}">
              <a16:creationId xmlns:a16="http://schemas.microsoft.com/office/drawing/2014/main" id="{2143EECC-7D6B-42D0-9B82-1496167BFA03}"/>
            </a:ext>
          </a:extLst>
        </cdr:cNvPr>
        <cdr:cNvSpPr/>
      </cdr:nvSpPr>
      <cdr:spPr>
        <a:xfrm xmlns:a="http://schemas.openxmlformats.org/drawingml/2006/main">
          <a:off x="1600200" y="1265767"/>
          <a:ext cx="1047750" cy="594783"/>
        </a:xfrm>
        <a:prstGeom xmlns:a="http://schemas.openxmlformats.org/drawingml/2006/main" prst="rect">
          <a:avLst/>
        </a:prstGeom>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US" b="1"/>
            <a:t>100%</a:t>
          </a:r>
        </a:p>
        <a:p xmlns:a="http://schemas.openxmlformats.org/drawingml/2006/main">
          <a:r>
            <a:rPr lang="en-US" sz="900">
              <a:latin typeface="Cambria" panose="02040503050406030204" pitchFamily="18" charset="0"/>
              <a:ea typeface="Cambria" panose="02040503050406030204" pitchFamily="18" charset="0"/>
              <a:cs typeface="Arial" panose="020B0604020202020204" pitchFamily="34" charset="0"/>
            </a:rPr>
            <a:t>Total</a:t>
          </a:r>
          <a:r>
            <a:rPr lang="en-US" sz="900" baseline="0">
              <a:latin typeface="Cambria" panose="02040503050406030204" pitchFamily="18" charset="0"/>
              <a:ea typeface="Cambria" panose="02040503050406030204" pitchFamily="18" charset="0"/>
              <a:cs typeface="Arial" panose="020B0604020202020204" pitchFamily="34" charset="0"/>
            </a:rPr>
            <a:t> Customers</a:t>
          </a:r>
          <a:endParaRPr lang="en-US" sz="900">
            <a:latin typeface="Cambria" panose="02040503050406030204" pitchFamily="18" charset="0"/>
            <a:ea typeface="Cambria" panose="02040503050406030204" pitchFamily="18" charset="0"/>
            <a:cs typeface="Arial" panose="020B0604020202020204" pitchFamily="34" charset="0"/>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37</xdr:col>
      <xdr:colOff>444499</xdr:colOff>
      <xdr:row>74</xdr:row>
      <xdr:rowOff>31749</xdr:rowOff>
    </xdr:to>
    <xdr:sp macro="" textlink="">
      <xdr:nvSpPr>
        <xdr:cNvPr id="42" name="Rectangle 41">
          <a:extLst>
            <a:ext uri="{FF2B5EF4-FFF2-40B4-BE49-F238E27FC236}">
              <a16:creationId xmlns:a16="http://schemas.microsoft.com/office/drawing/2014/main" id="{F22DF1F2-17E8-4C64-9F76-1DCDA4F5BFDA}"/>
            </a:ext>
          </a:extLst>
        </xdr:cNvPr>
        <xdr:cNvSpPr/>
      </xdr:nvSpPr>
      <xdr:spPr>
        <a:xfrm>
          <a:off x="0" y="0"/>
          <a:ext cx="23156332" cy="13345582"/>
        </a:xfrm>
        <a:prstGeom prst="rect">
          <a:avLst/>
        </a:prstGeom>
        <a:gradFill flip="none" rotWithShape="1">
          <a:gsLst>
            <a:gs pos="0">
              <a:srgbClr val="DCE0E8"/>
            </a:gs>
            <a:gs pos="50000">
              <a:srgbClr val="5B9D8C"/>
            </a:gs>
            <a:gs pos="100000">
              <a:srgbClr val="DCE0E8"/>
            </a:gs>
          </a:gsLst>
          <a:lin ang="135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283307</xdr:colOff>
      <xdr:row>0</xdr:row>
      <xdr:rowOff>21167</xdr:rowOff>
    </xdr:from>
    <xdr:to>
      <xdr:col>33</xdr:col>
      <xdr:colOff>576385</xdr:colOff>
      <xdr:row>56</xdr:row>
      <xdr:rowOff>156306</xdr:rowOff>
    </xdr:to>
    <xdr:sp macro="" textlink="">
      <xdr:nvSpPr>
        <xdr:cNvPr id="39" name="Rectangle 38">
          <a:extLst>
            <a:ext uri="{FF2B5EF4-FFF2-40B4-BE49-F238E27FC236}">
              <a16:creationId xmlns:a16="http://schemas.microsoft.com/office/drawing/2014/main" id="{6500026D-62BB-4247-8D65-0BC0F2BF82D5}"/>
            </a:ext>
          </a:extLst>
        </xdr:cNvPr>
        <xdr:cNvSpPr/>
      </xdr:nvSpPr>
      <xdr:spPr>
        <a:xfrm>
          <a:off x="1510974" y="21167"/>
          <a:ext cx="19321911" cy="10210472"/>
        </a:xfrm>
        <a:prstGeom prst="rect">
          <a:avLst/>
        </a:prstGeom>
        <a:gradFill flip="none" rotWithShape="1">
          <a:gsLst>
            <a:gs pos="15009">
              <a:srgbClr val="5B9D8C"/>
            </a:gs>
            <a:gs pos="87509">
              <a:srgbClr val="3F6A5C"/>
            </a:gs>
            <a:gs pos="0">
              <a:srgbClr val="7F0705"/>
            </a:gs>
            <a:gs pos="50000">
              <a:srgbClr val="3F6A5C"/>
            </a:gs>
            <a:gs pos="29200">
              <a:srgbClr val="BF4C30"/>
            </a:gs>
            <a:gs pos="59992">
              <a:srgbClr val="27363F"/>
            </a:gs>
            <a:gs pos="71350">
              <a:srgbClr val="6B212C"/>
            </a:gs>
            <a:gs pos="100000">
              <a:srgbClr val="BF4C30"/>
            </a:gs>
          </a:gsLst>
          <a:lin ang="54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36169</xdr:colOff>
      <xdr:row>2</xdr:row>
      <xdr:rowOff>61990</xdr:rowOff>
    </xdr:from>
    <xdr:to>
      <xdr:col>33</xdr:col>
      <xdr:colOff>123591</xdr:colOff>
      <xdr:row>55</xdr:row>
      <xdr:rowOff>27679</xdr:rowOff>
    </xdr:to>
    <xdr:grpSp>
      <xdr:nvGrpSpPr>
        <xdr:cNvPr id="2" name="Group 1">
          <a:extLst>
            <a:ext uri="{FF2B5EF4-FFF2-40B4-BE49-F238E27FC236}">
              <a16:creationId xmlns:a16="http://schemas.microsoft.com/office/drawing/2014/main" id="{00000000-0008-0000-0200-000002000000}"/>
            </a:ext>
          </a:extLst>
        </xdr:cNvPr>
        <xdr:cNvGrpSpPr/>
      </xdr:nvGrpSpPr>
      <xdr:grpSpPr>
        <a:xfrm>
          <a:off x="1877669" y="421823"/>
          <a:ext cx="18502422" cy="9501273"/>
          <a:chOff x="-3198954" y="-1632048"/>
          <a:chExt cx="18375422" cy="9347072"/>
        </a:xfrm>
      </xdr:grpSpPr>
      <xdr:sp macro="" textlink="">
        <xdr:nvSpPr>
          <xdr:cNvPr id="3" name="Rectangle: Rounded Corners 2">
            <a:extLst>
              <a:ext uri="{FF2B5EF4-FFF2-40B4-BE49-F238E27FC236}">
                <a16:creationId xmlns:a16="http://schemas.microsoft.com/office/drawing/2014/main" id="{00000000-0008-0000-0200-000003000000}"/>
              </a:ext>
            </a:extLst>
          </xdr:cNvPr>
          <xdr:cNvSpPr/>
        </xdr:nvSpPr>
        <xdr:spPr>
          <a:xfrm>
            <a:off x="-3198954" y="-1632048"/>
            <a:ext cx="18375422" cy="9347072"/>
          </a:xfrm>
          <a:prstGeom prst="roundRect">
            <a:avLst>
              <a:gd name="adj" fmla="val 5109"/>
            </a:avLst>
          </a:prstGeom>
          <a:solidFill>
            <a:srgbClr val="DCE0E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600"/>
          </a:p>
        </xdr:txBody>
      </xdr:sp>
      <xdr:sp macro="" textlink="">
        <xdr:nvSpPr>
          <xdr:cNvPr id="4" name="Rectangle: Rounded Corners 3">
            <a:extLst>
              <a:ext uri="{FF2B5EF4-FFF2-40B4-BE49-F238E27FC236}">
                <a16:creationId xmlns:a16="http://schemas.microsoft.com/office/drawing/2014/main" id="{00000000-0008-0000-0200-000004000000}"/>
              </a:ext>
            </a:extLst>
          </xdr:cNvPr>
          <xdr:cNvSpPr/>
        </xdr:nvSpPr>
        <xdr:spPr>
          <a:xfrm>
            <a:off x="3911047" y="-584041"/>
            <a:ext cx="2931224" cy="1503443"/>
          </a:xfrm>
          <a:prstGeom prst="roundRect">
            <a:avLst>
              <a:gd name="adj" fmla="val 9185"/>
            </a:avLst>
          </a:prstGeom>
          <a:solidFill>
            <a:srgbClr val="3F6A5C"/>
          </a:solidFill>
          <a:ln w="57150">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600"/>
          </a:p>
        </xdr:txBody>
      </xdr:sp>
      <xdr:sp macro="" textlink="">
        <xdr:nvSpPr>
          <xdr:cNvPr id="5" name="Rectangle: Rounded Corners 4">
            <a:extLst>
              <a:ext uri="{FF2B5EF4-FFF2-40B4-BE49-F238E27FC236}">
                <a16:creationId xmlns:a16="http://schemas.microsoft.com/office/drawing/2014/main" id="{00000000-0008-0000-0200-000005000000}"/>
              </a:ext>
            </a:extLst>
          </xdr:cNvPr>
          <xdr:cNvSpPr/>
        </xdr:nvSpPr>
        <xdr:spPr>
          <a:xfrm>
            <a:off x="-2811832" y="-909574"/>
            <a:ext cx="205496" cy="203558"/>
          </a:xfrm>
          <a:prstGeom prst="roundRect">
            <a:avLst>
              <a:gd name="adj" fmla="val 9185"/>
            </a:avLst>
          </a:prstGeom>
          <a:solidFill>
            <a:srgbClr val="3F6A5C"/>
          </a:solidFill>
          <a:ln w="57150">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600"/>
          </a:p>
        </xdr:txBody>
      </xdr:sp>
      <xdr:sp macro="" textlink="">
        <xdr:nvSpPr>
          <xdr:cNvPr id="6" name="Rectangle: Rounded Corners 5">
            <a:extLst>
              <a:ext uri="{FF2B5EF4-FFF2-40B4-BE49-F238E27FC236}">
                <a16:creationId xmlns:a16="http://schemas.microsoft.com/office/drawing/2014/main" id="{00000000-0008-0000-0200-000006000000}"/>
              </a:ext>
            </a:extLst>
          </xdr:cNvPr>
          <xdr:cNvSpPr/>
        </xdr:nvSpPr>
        <xdr:spPr>
          <a:xfrm>
            <a:off x="791757" y="-584040"/>
            <a:ext cx="2931224" cy="1481843"/>
          </a:xfrm>
          <a:prstGeom prst="roundRect">
            <a:avLst>
              <a:gd name="adj" fmla="val 9185"/>
            </a:avLst>
          </a:prstGeom>
          <a:solidFill>
            <a:srgbClr val="3F6A5C"/>
          </a:solidFill>
          <a:ln w="57150">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600"/>
          </a:p>
        </xdr:txBody>
      </xdr:sp>
      <xdr:sp macro="" textlink="">
        <xdr:nvSpPr>
          <xdr:cNvPr id="7" name="Rectangle: Rounded Corners 6">
            <a:extLst>
              <a:ext uri="{FF2B5EF4-FFF2-40B4-BE49-F238E27FC236}">
                <a16:creationId xmlns:a16="http://schemas.microsoft.com/office/drawing/2014/main" id="{00000000-0008-0000-0200-000007000000}"/>
              </a:ext>
            </a:extLst>
          </xdr:cNvPr>
          <xdr:cNvSpPr/>
        </xdr:nvSpPr>
        <xdr:spPr>
          <a:xfrm>
            <a:off x="-2333390" y="-584039"/>
            <a:ext cx="2931224" cy="1481843"/>
          </a:xfrm>
          <a:prstGeom prst="roundRect">
            <a:avLst>
              <a:gd name="adj" fmla="val 9185"/>
            </a:avLst>
          </a:prstGeom>
          <a:solidFill>
            <a:srgbClr val="3F6A5C"/>
          </a:solidFill>
          <a:ln w="57150">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3200" b="1">
              <a:latin typeface="Arial Black" panose="020B0A04020102020204" pitchFamily="34" charset="0"/>
            </a:endParaRPr>
          </a:p>
        </xdr:txBody>
      </xdr:sp>
      <xdr:sp macro="" textlink="">
        <xdr:nvSpPr>
          <xdr:cNvPr id="8" name="Rectangle: Rounded Corners 7">
            <a:extLst>
              <a:ext uri="{FF2B5EF4-FFF2-40B4-BE49-F238E27FC236}">
                <a16:creationId xmlns:a16="http://schemas.microsoft.com/office/drawing/2014/main" id="{00000000-0008-0000-0200-000008000000}"/>
              </a:ext>
            </a:extLst>
          </xdr:cNvPr>
          <xdr:cNvSpPr/>
        </xdr:nvSpPr>
        <xdr:spPr>
          <a:xfrm>
            <a:off x="-2371115" y="1088822"/>
            <a:ext cx="7969256" cy="3171869"/>
          </a:xfrm>
          <a:prstGeom prst="roundRect">
            <a:avLst>
              <a:gd name="adj" fmla="val 6622"/>
            </a:avLst>
          </a:prstGeom>
          <a:solidFill>
            <a:srgbClr val="5B9D8C"/>
          </a:solidFill>
          <a:ln w="57150">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600"/>
          </a:p>
        </xdr:txBody>
      </xdr:sp>
      <xdr:sp macro="" textlink="">
        <xdr:nvSpPr>
          <xdr:cNvPr id="9" name="Rectangle: Rounded Corners 8">
            <a:extLst>
              <a:ext uri="{FF2B5EF4-FFF2-40B4-BE49-F238E27FC236}">
                <a16:creationId xmlns:a16="http://schemas.microsoft.com/office/drawing/2014/main" id="{00000000-0008-0000-0200-000009000000}"/>
              </a:ext>
            </a:extLst>
          </xdr:cNvPr>
          <xdr:cNvSpPr/>
        </xdr:nvSpPr>
        <xdr:spPr>
          <a:xfrm>
            <a:off x="5674745" y="1088821"/>
            <a:ext cx="4439701" cy="3171870"/>
          </a:xfrm>
          <a:prstGeom prst="roundRect">
            <a:avLst>
              <a:gd name="adj" fmla="val 5923"/>
            </a:avLst>
          </a:prstGeom>
          <a:solidFill>
            <a:srgbClr val="5B9D8C"/>
          </a:solidFill>
          <a:ln w="57150">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600"/>
          </a:p>
        </xdr:txBody>
      </xdr:sp>
      <xdr:sp macro="" textlink="">
        <xdr:nvSpPr>
          <xdr:cNvPr id="10" name="Rectangle: Rounded Corners 9">
            <a:extLst>
              <a:ext uri="{FF2B5EF4-FFF2-40B4-BE49-F238E27FC236}">
                <a16:creationId xmlns:a16="http://schemas.microsoft.com/office/drawing/2014/main" id="{00000000-0008-0000-0200-00000A000000}"/>
              </a:ext>
            </a:extLst>
          </xdr:cNvPr>
          <xdr:cNvSpPr/>
        </xdr:nvSpPr>
        <xdr:spPr>
          <a:xfrm>
            <a:off x="-2355927" y="4345954"/>
            <a:ext cx="12438025" cy="3108206"/>
          </a:xfrm>
          <a:prstGeom prst="roundRect">
            <a:avLst>
              <a:gd name="adj" fmla="val 4006"/>
            </a:avLst>
          </a:prstGeom>
          <a:noFill/>
          <a:ln w="38100">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600"/>
          </a:p>
        </xdr:txBody>
      </xdr:sp>
      <xdr:cxnSp macro="">
        <xdr:nvCxnSpPr>
          <xdr:cNvPr id="12" name="Straight Connector 11">
            <a:extLst>
              <a:ext uri="{FF2B5EF4-FFF2-40B4-BE49-F238E27FC236}">
                <a16:creationId xmlns:a16="http://schemas.microsoft.com/office/drawing/2014/main" id="{00000000-0008-0000-0200-00000C000000}"/>
              </a:ext>
            </a:extLst>
          </xdr:cNvPr>
          <xdr:cNvCxnSpPr>
            <a:cxnSpLocks/>
          </xdr:cNvCxnSpPr>
        </xdr:nvCxnSpPr>
        <xdr:spPr>
          <a:xfrm>
            <a:off x="-2151693" y="-199755"/>
            <a:ext cx="0" cy="879524"/>
          </a:xfrm>
          <a:prstGeom prst="line">
            <a:avLst/>
          </a:prstGeom>
          <a:ln w="57150">
            <a:solidFill>
              <a:srgbClr val="9D0505"/>
            </a:solidFill>
          </a:ln>
        </xdr:spPr>
        <xdr:style>
          <a:lnRef idx="1">
            <a:schemeClr val="accent1"/>
          </a:lnRef>
          <a:fillRef idx="0">
            <a:schemeClr val="accent1"/>
          </a:fillRef>
          <a:effectRef idx="0">
            <a:schemeClr val="accent1"/>
          </a:effectRef>
          <a:fontRef idx="minor">
            <a:schemeClr val="tx1"/>
          </a:fontRef>
        </xdr:style>
      </xdr:cxnSp>
      <xdr:cxnSp macro="">
        <xdr:nvCxnSpPr>
          <xdr:cNvPr id="13" name="Straight Connector 12">
            <a:extLst>
              <a:ext uri="{FF2B5EF4-FFF2-40B4-BE49-F238E27FC236}">
                <a16:creationId xmlns:a16="http://schemas.microsoft.com/office/drawing/2014/main" id="{00000000-0008-0000-0200-00000D000000}"/>
              </a:ext>
            </a:extLst>
          </xdr:cNvPr>
          <xdr:cNvCxnSpPr>
            <a:cxnSpLocks/>
          </xdr:cNvCxnSpPr>
        </xdr:nvCxnSpPr>
        <xdr:spPr>
          <a:xfrm>
            <a:off x="1003552" y="-221929"/>
            <a:ext cx="0" cy="879524"/>
          </a:xfrm>
          <a:prstGeom prst="line">
            <a:avLst/>
          </a:prstGeom>
          <a:ln w="57150">
            <a:solidFill>
              <a:srgbClr val="9D0505"/>
            </a:solidFill>
          </a:ln>
        </xdr:spPr>
        <xdr:style>
          <a:lnRef idx="1">
            <a:schemeClr val="accent1"/>
          </a:lnRef>
          <a:fillRef idx="0">
            <a:schemeClr val="accent1"/>
          </a:fillRef>
          <a:effectRef idx="0">
            <a:schemeClr val="accent1"/>
          </a:effectRef>
          <a:fontRef idx="minor">
            <a:schemeClr val="tx1"/>
          </a:fontRef>
        </xdr:style>
      </xdr:cxnSp>
      <xdr:cxnSp macro="">
        <xdr:nvCxnSpPr>
          <xdr:cNvPr id="14" name="Straight Connector 13">
            <a:extLst>
              <a:ext uri="{FF2B5EF4-FFF2-40B4-BE49-F238E27FC236}">
                <a16:creationId xmlns:a16="http://schemas.microsoft.com/office/drawing/2014/main" id="{00000000-0008-0000-0200-00000E000000}"/>
              </a:ext>
            </a:extLst>
          </xdr:cNvPr>
          <xdr:cNvCxnSpPr>
            <a:cxnSpLocks/>
          </xdr:cNvCxnSpPr>
        </xdr:nvCxnSpPr>
        <xdr:spPr>
          <a:xfrm>
            <a:off x="4113231" y="-179983"/>
            <a:ext cx="0" cy="879524"/>
          </a:xfrm>
          <a:prstGeom prst="line">
            <a:avLst/>
          </a:prstGeom>
          <a:ln w="57150">
            <a:solidFill>
              <a:srgbClr val="9D0505"/>
            </a:solidFill>
          </a:ln>
        </xdr:spPr>
        <xdr:style>
          <a:lnRef idx="1">
            <a:schemeClr val="accent1"/>
          </a:lnRef>
          <a:fillRef idx="0">
            <a:schemeClr val="accent1"/>
          </a:fillRef>
          <a:effectRef idx="0">
            <a:schemeClr val="accent1"/>
          </a:effectRef>
          <a:fontRef idx="minor">
            <a:schemeClr val="tx1"/>
          </a:fontRef>
        </xdr:style>
      </xdr:cxnSp>
      <xdr:sp macro="" textlink="">
        <xdr:nvSpPr>
          <xdr:cNvPr id="15" name="Rectangle: Rounded Corners 14">
            <a:extLst>
              <a:ext uri="{FF2B5EF4-FFF2-40B4-BE49-F238E27FC236}">
                <a16:creationId xmlns:a16="http://schemas.microsoft.com/office/drawing/2014/main" id="{00000000-0008-0000-0200-00000F000000}"/>
              </a:ext>
            </a:extLst>
          </xdr:cNvPr>
          <xdr:cNvSpPr/>
        </xdr:nvSpPr>
        <xdr:spPr>
          <a:xfrm>
            <a:off x="10159517" y="1088821"/>
            <a:ext cx="4703398" cy="3173434"/>
          </a:xfrm>
          <a:prstGeom prst="roundRect">
            <a:avLst>
              <a:gd name="adj" fmla="val 5923"/>
            </a:avLst>
          </a:prstGeom>
          <a:solidFill>
            <a:srgbClr val="5B9D8C"/>
          </a:solidFill>
          <a:ln w="57150">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600"/>
          </a:p>
        </xdr:txBody>
      </xdr:sp>
      <xdr:sp macro="" textlink="">
        <xdr:nvSpPr>
          <xdr:cNvPr id="16" name="Rectangle: Top Corners Rounded 15">
            <a:extLst>
              <a:ext uri="{FF2B5EF4-FFF2-40B4-BE49-F238E27FC236}">
                <a16:creationId xmlns:a16="http://schemas.microsoft.com/office/drawing/2014/main" id="{00000000-0008-0000-0200-000010000000}"/>
              </a:ext>
            </a:extLst>
          </xdr:cNvPr>
          <xdr:cNvSpPr/>
        </xdr:nvSpPr>
        <xdr:spPr>
          <a:xfrm rot="16200000">
            <a:off x="-7308778" y="2662992"/>
            <a:ext cx="9076684" cy="716926"/>
          </a:xfrm>
          <a:prstGeom prst="round2SameRect">
            <a:avLst>
              <a:gd name="adj1" fmla="val 46003"/>
              <a:gd name="adj2" fmla="val 0"/>
            </a:avLst>
          </a:prstGeom>
          <a:solidFill>
            <a:srgbClr val="3F6A5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600"/>
          </a:p>
        </xdr:txBody>
      </xdr:sp>
      <xdr:sp macro="" textlink="">
        <xdr:nvSpPr>
          <xdr:cNvPr id="17" name="Rectangle: Rounded Corners 16">
            <a:extLst>
              <a:ext uri="{FF2B5EF4-FFF2-40B4-BE49-F238E27FC236}">
                <a16:creationId xmlns:a16="http://schemas.microsoft.com/office/drawing/2014/main" id="{00000000-0008-0000-0200-000011000000}"/>
              </a:ext>
            </a:extLst>
          </xdr:cNvPr>
          <xdr:cNvSpPr/>
        </xdr:nvSpPr>
        <xdr:spPr>
          <a:xfrm>
            <a:off x="10102932" y="4340021"/>
            <a:ext cx="4788381" cy="3339011"/>
          </a:xfrm>
          <a:prstGeom prst="roundRect">
            <a:avLst>
              <a:gd name="adj" fmla="val 7645"/>
            </a:avLst>
          </a:prstGeom>
          <a:solidFill>
            <a:srgbClr val="5B9D8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600"/>
          </a:p>
        </xdr:txBody>
      </xdr:sp>
      <xdr:graphicFrame macro="">
        <xdr:nvGraphicFramePr>
          <xdr:cNvPr id="18" name="Chart 17">
            <a:extLst>
              <a:ext uri="{FF2B5EF4-FFF2-40B4-BE49-F238E27FC236}">
                <a16:creationId xmlns:a16="http://schemas.microsoft.com/office/drawing/2014/main" id="{00000000-0008-0000-0200-000012000000}"/>
              </a:ext>
            </a:extLst>
          </xdr:cNvPr>
          <xdr:cNvGraphicFramePr>
            <a:graphicFrameLocks/>
          </xdr:cNvGraphicFramePr>
        </xdr:nvGraphicFramePr>
        <xdr:xfrm>
          <a:off x="-2413280" y="1064053"/>
          <a:ext cx="4137567" cy="3119222"/>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9" name="Chart 18">
            <a:extLst>
              <a:ext uri="{FF2B5EF4-FFF2-40B4-BE49-F238E27FC236}">
                <a16:creationId xmlns:a16="http://schemas.microsoft.com/office/drawing/2014/main" id="{00000000-0008-0000-0200-000013000000}"/>
              </a:ext>
            </a:extLst>
          </xdr:cNvPr>
          <xdr:cNvGraphicFramePr>
            <a:graphicFrameLocks/>
          </xdr:cNvGraphicFramePr>
        </xdr:nvGraphicFramePr>
        <xdr:xfrm>
          <a:off x="1755820" y="1085651"/>
          <a:ext cx="3767962" cy="3061807"/>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20" name="Chart 19">
            <a:extLst>
              <a:ext uri="{FF2B5EF4-FFF2-40B4-BE49-F238E27FC236}">
                <a16:creationId xmlns:a16="http://schemas.microsoft.com/office/drawing/2014/main" id="{00000000-0008-0000-0200-000014000000}"/>
              </a:ext>
            </a:extLst>
          </xdr:cNvPr>
          <xdr:cNvGraphicFramePr>
            <a:graphicFrameLocks/>
          </xdr:cNvGraphicFramePr>
        </xdr:nvGraphicFramePr>
        <xdr:xfrm>
          <a:off x="-2375434" y="4396299"/>
          <a:ext cx="6244437" cy="3231608"/>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21" name="Chart 20">
            <a:extLst>
              <a:ext uri="{FF2B5EF4-FFF2-40B4-BE49-F238E27FC236}">
                <a16:creationId xmlns:a16="http://schemas.microsoft.com/office/drawing/2014/main" id="{00000000-0008-0000-0200-000015000000}"/>
              </a:ext>
            </a:extLst>
          </xdr:cNvPr>
          <xdr:cNvGraphicFramePr>
            <a:graphicFrameLocks/>
          </xdr:cNvGraphicFramePr>
        </xdr:nvGraphicFramePr>
        <xdr:xfrm>
          <a:off x="3900537" y="4379341"/>
          <a:ext cx="6180015" cy="3281051"/>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22" name="Chart 21">
            <a:extLst>
              <a:ext uri="{FF2B5EF4-FFF2-40B4-BE49-F238E27FC236}">
                <a16:creationId xmlns:a16="http://schemas.microsoft.com/office/drawing/2014/main" id="{00000000-0008-0000-0200-000016000000}"/>
              </a:ext>
            </a:extLst>
          </xdr:cNvPr>
          <xdr:cNvGraphicFramePr>
            <a:graphicFrameLocks/>
          </xdr:cNvGraphicFramePr>
        </xdr:nvGraphicFramePr>
        <xdr:xfrm>
          <a:off x="5751349" y="1064053"/>
          <a:ext cx="4306784" cy="3119222"/>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23" name="Chart 22">
            <a:extLst>
              <a:ext uri="{FF2B5EF4-FFF2-40B4-BE49-F238E27FC236}">
                <a16:creationId xmlns:a16="http://schemas.microsoft.com/office/drawing/2014/main" id="{00000000-0008-0000-0200-000017000000}"/>
              </a:ext>
            </a:extLst>
          </xdr:cNvPr>
          <xdr:cNvGraphicFramePr>
            <a:graphicFrameLocks/>
          </xdr:cNvGraphicFramePr>
        </xdr:nvGraphicFramePr>
        <xdr:xfrm>
          <a:off x="10247725" y="1113521"/>
          <a:ext cx="4330700" cy="3173435"/>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24" name="Chart 23">
            <a:extLst>
              <a:ext uri="{FF2B5EF4-FFF2-40B4-BE49-F238E27FC236}">
                <a16:creationId xmlns:a16="http://schemas.microsoft.com/office/drawing/2014/main" id="{00000000-0008-0000-0200-000018000000}"/>
              </a:ext>
            </a:extLst>
          </xdr:cNvPr>
          <xdr:cNvGraphicFramePr>
            <a:graphicFrameLocks/>
          </xdr:cNvGraphicFramePr>
        </xdr:nvGraphicFramePr>
        <xdr:xfrm>
          <a:off x="10195097" y="4401960"/>
          <a:ext cx="4698079" cy="2938750"/>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44" name="Rectangle: Rounded Corners 43">
            <a:extLst>
              <a:ext uri="{FF2B5EF4-FFF2-40B4-BE49-F238E27FC236}">
                <a16:creationId xmlns:a16="http://schemas.microsoft.com/office/drawing/2014/main" id="{E6C877FD-3D9D-4553-9D4D-978D9C861A88}"/>
              </a:ext>
            </a:extLst>
          </xdr:cNvPr>
          <xdr:cNvSpPr/>
        </xdr:nvSpPr>
        <xdr:spPr>
          <a:xfrm>
            <a:off x="7110500" y="-590288"/>
            <a:ext cx="2931224" cy="1503443"/>
          </a:xfrm>
          <a:prstGeom prst="roundRect">
            <a:avLst>
              <a:gd name="adj" fmla="val 9185"/>
            </a:avLst>
          </a:prstGeom>
          <a:solidFill>
            <a:srgbClr val="3F6A5C"/>
          </a:solidFill>
          <a:ln w="57150">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600"/>
          </a:p>
        </xdr:txBody>
      </xdr:sp>
      <xdr:cxnSp macro="">
        <xdr:nvCxnSpPr>
          <xdr:cNvPr id="11" name="Straight Connector 10">
            <a:extLst>
              <a:ext uri="{FF2B5EF4-FFF2-40B4-BE49-F238E27FC236}">
                <a16:creationId xmlns:a16="http://schemas.microsoft.com/office/drawing/2014/main" id="{00000000-0008-0000-0200-00000B000000}"/>
              </a:ext>
            </a:extLst>
          </xdr:cNvPr>
          <xdr:cNvCxnSpPr>
            <a:cxnSpLocks/>
          </xdr:cNvCxnSpPr>
        </xdr:nvCxnSpPr>
        <xdr:spPr>
          <a:xfrm>
            <a:off x="7230504" y="-199755"/>
            <a:ext cx="0" cy="879524"/>
          </a:xfrm>
          <a:prstGeom prst="line">
            <a:avLst/>
          </a:prstGeom>
          <a:ln w="57150">
            <a:solidFill>
              <a:srgbClr val="9D0505"/>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5</xdr:col>
      <xdr:colOff>17910</xdr:colOff>
      <xdr:row>9</xdr:row>
      <xdr:rowOff>30122</xdr:rowOff>
    </xdr:from>
    <xdr:to>
      <xdr:col>9</xdr:col>
      <xdr:colOff>81410</xdr:colOff>
      <xdr:row>15</xdr:row>
      <xdr:rowOff>175918</xdr:rowOff>
    </xdr:to>
    <xdr:sp macro="" textlink="">
      <xdr:nvSpPr>
        <xdr:cNvPr id="25" name="Rectangle: Rounded Corners 24">
          <a:extLst>
            <a:ext uri="{FF2B5EF4-FFF2-40B4-BE49-F238E27FC236}">
              <a16:creationId xmlns:a16="http://schemas.microsoft.com/office/drawing/2014/main" id="{00000000-0008-0000-0200-000019000000}"/>
            </a:ext>
          </a:extLst>
        </xdr:cNvPr>
        <xdr:cNvSpPr/>
      </xdr:nvSpPr>
      <xdr:spPr>
        <a:xfrm>
          <a:off x="3087077" y="1649372"/>
          <a:ext cx="2518833" cy="1225296"/>
        </a:xfrm>
        <a:prstGeom prst="roundRect">
          <a:avLst/>
        </a:prstGeom>
        <a:solidFill>
          <a:srgbClr val="5B9D8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0">
              <a:solidFill>
                <a:srgbClr val="BF4C30"/>
              </a:solidFill>
              <a:latin typeface="Constantia" panose="02030602050306030303" pitchFamily="18" charset="0"/>
            </a:rPr>
            <a:t>SALES</a:t>
          </a:r>
        </a:p>
        <a:p>
          <a:pPr algn="l"/>
          <a:endParaRPr lang="en-US" sz="1100"/>
        </a:p>
        <a:p>
          <a:pPr algn="l"/>
          <a:endParaRPr lang="en-US" sz="1100"/>
        </a:p>
        <a:p>
          <a:pPr algn="l"/>
          <a:r>
            <a:rPr lang="en-US" sz="2800" b="1">
              <a:solidFill>
                <a:srgbClr val="7F0705"/>
              </a:solidFill>
            </a:rPr>
            <a:t>$1,100,673</a:t>
          </a:r>
        </a:p>
      </xdr:txBody>
    </xdr:sp>
    <xdr:clientData/>
  </xdr:twoCellAnchor>
  <xdr:twoCellAnchor>
    <xdr:from>
      <xdr:col>10</xdr:col>
      <xdr:colOff>53730</xdr:colOff>
      <xdr:row>9</xdr:row>
      <xdr:rowOff>21167</xdr:rowOff>
    </xdr:from>
    <xdr:to>
      <xdr:col>14</xdr:col>
      <xdr:colOff>85480</xdr:colOff>
      <xdr:row>15</xdr:row>
      <xdr:rowOff>169332</xdr:rowOff>
    </xdr:to>
    <xdr:sp macro="" textlink="">
      <xdr:nvSpPr>
        <xdr:cNvPr id="26" name="Rectangle: Rounded Corners 25">
          <a:extLst>
            <a:ext uri="{FF2B5EF4-FFF2-40B4-BE49-F238E27FC236}">
              <a16:creationId xmlns:a16="http://schemas.microsoft.com/office/drawing/2014/main" id="{00000000-0008-0000-0200-00001A000000}"/>
            </a:ext>
          </a:extLst>
        </xdr:cNvPr>
        <xdr:cNvSpPr/>
      </xdr:nvSpPr>
      <xdr:spPr>
        <a:xfrm>
          <a:off x="6192063" y="1640417"/>
          <a:ext cx="2487084" cy="1227665"/>
        </a:xfrm>
        <a:prstGeom prst="roundRect">
          <a:avLst/>
        </a:prstGeom>
        <a:solidFill>
          <a:srgbClr val="5B9D8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rgbClr val="BF4C30"/>
              </a:solidFill>
              <a:latin typeface="Constantia" panose="02030602050306030303" pitchFamily="18" charset="0"/>
            </a:rPr>
            <a:t>PROFIT</a:t>
          </a:r>
        </a:p>
        <a:p>
          <a:pPr algn="l"/>
          <a:endParaRPr lang="en-US" sz="1100"/>
        </a:p>
        <a:p>
          <a:pPr algn="l"/>
          <a:endParaRPr lang="en-US" sz="1100"/>
        </a:p>
        <a:p>
          <a:pPr algn="l"/>
          <a:r>
            <a:rPr lang="en-US" sz="2800" b="1">
              <a:solidFill>
                <a:srgbClr val="7F0705"/>
              </a:solidFill>
            </a:rPr>
            <a:t>$733,539</a:t>
          </a:r>
        </a:p>
      </xdr:txBody>
    </xdr:sp>
    <xdr:clientData/>
  </xdr:twoCellAnchor>
  <xdr:twoCellAnchor>
    <xdr:from>
      <xdr:col>15</xdr:col>
      <xdr:colOff>131069</xdr:colOff>
      <xdr:row>9</xdr:row>
      <xdr:rowOff>30937</xdr:rowOff>
    </xdr:from>
    <xdr:to>
      <xdr:col>19</xdr:col>
      <xdr:colOff>152238</xdr:colOff>
      <xdr:row>15</xdr:row>
      <xdr:rowOff>176733</xdr:rowOff>
    </xdr:to>
    <xdr:sp macro="" textlink="">
      <xdr:nvSpPr>
        <xdr:cNvPr id="28" name="Rectangle: Rounded Corners 27">
          <a:extLst>
            <a:ext uri="{FF2B5EF4-FFF2-40B4-BE49-F238E27FC236}">
              <a16:creationId xmlns:a16="http://schemas.microsoft.com/office/drawing/2014/main" id="{00000000-0008-0000-0200-00001C000000}"/>
            </a:ext>
          </a:extLst>
        </xdr:cNvPr>
        <xdr:cNvSpPr/>
      </xdr:nvSpPr>
      <xdr:spPr>
        <a:xfrm>
          <a:off x="9338569" y="1650187"/>
          <a:ext cx="2476502" cy="1225296"/>
        </a:xfrm>
        <a:prstGeom prst="roundRect">
          <a:avLst/>
        </a:prstGeom>
        <a:solidFill>
          <a:srgbClr val="5B9D8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rgbClr val="BF4C30"/>
              </a:solidFill>
              <a:latin typeface="Constantia" panose="02030602050306030303" pitchFamily="18" charset="0"/>
            </a:rPr>
            <a:t>RETURN RATE</a:t>
          </a:r>
        </a:p>
        <a:p>
          <a:pPr algn="l"/>
          <a:endParaRPr lang="en-US" sz="1100"/>
        </a:p>
        <a:p>
          <a:pPr algn="l"/>
          <a:endParaRPr lang="en-US" sz="1100"/>
        </a:p>
        <a:p>
          <a:pPr algn="l"/>
          <a:r>
            <a:rPr lang="en-US" sz="2800" b="1">
              <a:solidFill>
                <a:srgbClr val="7F0705"/>
              </a:solidFill>
            </a:rPr>
            <a:t>16.84%</a:t>
          </a:r>
        </a:p>
      </xdr:txBody>
    </xdr:sp>
    <xdr:clientData/>
  </xdr:twoCellAnchor>
  <xdr:twoCellAnchor>
    <xdr:from>
      <xdr:col>20</xdr:col>
      <xdr:colOff>205152</xdr:colOff>
      <xdr:row>9</xdr:row>
      <xdr:rowOff>0</xdr:rowOff>
    </xdr:from>
    <xdr:to>
      <xdr:col>24</xdr:col>
      <xdr:colOff>353320</xdr:colOff>
      <xdr:row>15</xdr:row>
      <xdr:rowOff>145796</xdr:rowOff>
    </xdr:to>
    <xdr:sp macro="" textlink="">
      <xdr:nvSpPr>
        <xdr:cNvPr id="29" name="Rectangle: Rounded Corners 28">
          <a:extLst>
            <a:ext uri="{FF2B5EF4-FFF2-40B4-BE49-F238E27FC236}">
              <a16:creationId xmlns:a16="http://schemas.microsoft.com/office/drawing/2014/main" id="{00000000-0008-0000-0200-00001D000000}"/>
            </a:ext>
          </a:extLst>
        </xdr:cNvPr>
        <xdr:cNvSpPr/>
      </xdr:nvSpPr>
      <xdr:spPr>
        <a:xfrm>
          <a:off x="12481819" y="1619250"/>
          <a:ext cx="2603501" cy="1225296"/>
        </a:xfrm>
        <a:prstGeom prst="roundRect">
          <a:avLst/>
        </a:prstGeom>
        <a:solidFill>
          <a:srgbClr val="5B9D8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rgbClr val="BF4C30"/>
              </a:solidFill>
              <a:latin typeface="Constantia" panose="02030602050306030303" pitchFamily="18" charset="0"/>
            </a:rPr>
            <a:t>CUSTOMERS</a:t>
          </a:r>
        </a:p>
        <a:p>
          <a:pPr algn="l"/>
          <a:endParaRPr lang="en-US" sz="1100"/>
        </a:p>
        <a:p>
          <a:pPr algn="l"/>
          <a:endParaRPr lang="en-US" sz="1100"/>
        </a:p>
        <a:p>
          <a:pPr algn="l"/>
          <a:r>
            <a:rPr lang="en-US" sz="2800" b="1">
              <a:solidFill>
                <a:srgbClr val="7F0705"/>
              </a:solidFill>
            </a:rPr>
            <a:t>6683</a:t>
          </a:r>
          <a:endParaRPr lang="en-US" sz="3200" b="1">
            <a:solidFill>
              <a:srgbClr val="7F0705"/>
            </a:solidFill>
          </a:endParaRPr>
        </a:p>
      </xdr:txBody>
    </xdr:sp>
    <xdr:clientData/>
  </xdr:twoCellAnchor>
  <xdr:twoCellAnchor>
    <xdr:from>
      <xdr:col>4</xdr:col>
      <xdr:colOff>250948</xdr:colOff>
      <xdr:row>3</xdr:row>
      <xdr:rowOff>26980</xdr:rowOff>
    </xdr:from>
    <xdr:to>
      <xdr:col>24</xdr:col>
      <xdr:colOff>131884</xdr:colOff>
      <xdr:row>7</xdr:row>
      <xdr:rowOff>43960</xdr:rowOff>
    </xdr:to>
    <xdr:sp macro="" textlink="">
      <xdr:nvSpPr>
        <xdr:cNvPr id="31" name="Rectangle: Rounded Corners 30">
          <a:extLst>
            <a:ext uri="{FF2B5EF4-FFF2-40B4-BE49-F238E27FC236}">
              <a16:creationId xmlns:a16="http://schemas.microsoft.com/office/drawing/2014/main" id="{00000000-0008-0000-0200-00001F000000}"/>
            </a:ext>
          </a:extLst>
        </xdr:cNvPr>
        <xdr:cNvSpPr/>
      </xdr:nvSpPr>
      <xdr:spPr>
        <a:xfrm>
          <a:off x="2706281" y="566730"/>
          <a:ext cx="12157603" cy="736647"/>
        </a:xfrm>
        <a:prstGeom prst="roundRect">
          <a:avLst/>
        </a:prstGeom>
        <a:solidFill>
          <a:srgbClr val="3F6A5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l"/>
          <a:r>
            <a:rPr lang="en-US" sz="3600" b="1">
              <a:solidFill>
                <a:srgbClr val="6B212C"/>
              </a:solidFill>
            </a:rPr>
            <a:t>      </a:t>
          </a:r>
          <a:r>
            <a:rPr lang="en-US" sz="2800" b="1">
              <a:solidFill>
                <a:srgbClr val="6B212C"/>
              </a:solidFill>
              <a:latin typeface="Georgia" panose="02040502050405020303" pitchFamily="18" charset="0"/>
              <a:ea typeface="Cambria" panose="02040503050406030204" pitchFamily="18" charset="0"/>
            </a:rPr>
            <a:t>CHRISTMAS SALES REPORT</a:t>
          </a:r>
          <a:endParaRPr lang="en-US" sz="3600" b="1">
            <a:solidFill>
              <a:srgbClr val="6B212C"/>
            </a:solidFill>
            <a:latin typeface="Georgia" panose="02040502050405020303" pitchFamily="18" charset="0"/>
            <a:ea typeface="Cambria" panose="02040503050406030204" pitchFamily="18" charset="0"/>
          </a:endParaRPr>
        </a:p>
      </xdr:txBody>
    </xdr:sp>
    <xdr:clientData/>
  </xdr:twoCellAnchor>
  <xdr:twoCellAnchor editAs="oneCell">
    <xdr:from>
      <xdr:col>3</xdr:col>
      <xdr:colOff>244231</xdr:colOff>
      <xdr:row>5</xdr:row>
      <xdr:rowOff>48846</xdr:rowOff>
    </xdr:from>
    <xdr:to>
      <xdr:col>4</xdr:col>
      <xdr:colOff>36601</xdr:colOff>
      <xdr:row>7</xdr:row>
      <xdr:rowOff>75677</xdr:rowOff>
    </xdr:to>
    <xdr:pic>
      <xdr:nvPicPr>
        <xdr:cNvPr id="30" name="Picture 29">
          <a:extLst>
            <a:ext uri="{FF2B5EF4-FFF2-40B4-BE49-F238E27FC236}">
              <a16:creationId xmlns:a16="http://schemas.microsoft.com/office/drawing/2014/main" id="{797C7C1D-3EE4-412C-A061-02215DA896AE}"/>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2061308" y="976923"/>
          <a:ext cx="398062" cy="398062"/>
        </a:xfrm>
        <a:prstGeom prst="rect">
          <a:avLst/>
        </a:prstGeom>
      </xdr:spPr>
    </xdr:pic>
    <xdr:clientData/>
  </xdr:twoCellAnchor>
  <xdr:twoCellAnchor editAs="oneCell">
    <xdr:from>
      <xdr:col>27</xdr:col>
      <xdr:colOff>472386</xdr:colOff>
      <xdr:row>3</xdr:row>
      <xdr:rowOff>3462</xdr:rowOff>
    </xdr:from>
    <xdr:to>
      <xdr:col>28</xdr:col>
      <xdr:colOff>224693</xdr:colOff>
      <xdr:row>4</xdr:row>
      <xdr:rowOff>175846</xdr:rowOff>
    </xdr:to>
    <xdr:pic>
      <xdr:nvPicPr>
        <xdr:cNvPr id="33" name="Picture 32">
          <a:extLst>
            <a:ext uri="{FF2B5EF4-FFF2-40B4-BE49-F238E27FC236}">
              <a16:creationId xmlns:a16="http://schemas.microsoft.com/office/drawing/2014/main" id="{6356739F-81EF-4E8D-8DC2-9C3957168EB2}"/>
            </a:ext>
          </a:extLst>
        </xdr:cNvPr>
        <xdr:cNvPicPr>
          <a:picLocks noChangeAspect="1"/>
        </xdr:cNvPicPr>
      </xdr:nvPicPr>
      <xdr:blipFill>
        <a:blip xmlns:r="http://schemas.openxmlformats.org/officeDocument/2006/relationships" r:embed="rId9" cstate="print">
          <a:duotone>
            <a:schemeClr val="accent1">
              <a:shade val="45000"/>
              <a:satMod val="135000"/>
            </a:schemeClr>
            <a:prstClr val="white"/>
          </a:duotone>
          <a:extLst>
            <a:ext uri="{BEBA8EAE-BF5A-486C-A8C5-ECC9F3942E4B}">
              <a14:imgProps xmlns:a14="http://schemas.microsoft.com/office/drawing/2010/main">
                <a14:imgLayer r:embed="rId10">
                  <a14:imgEffect>
                    <a14:colorTemperature colorTemp="11200"/>
                  </a14:imgEffect>
                </a14:imgLayer>
              </a14:imgProps>
            </a:ext>
            <a:ext uri="{28A0092B-C50C-407E-A947-70E740481C1C}">
              <a14:useLocalDpi xmlns:a14="http://schemas.microsoft.com/office/drawing/2010/main" val="0"/>
            </a:ext>
          </a:extLst>
        </a:blip>
        <a:stretch>
          <a:fillRect/>
        </a:stretch>
      </xdr:blipFill>
      <xdr:spPr>
        <a:xfrm>
          <a:off x="16826078" y="560308"/>
          <a:ext cx="358000" cy="358000"/>
        </a:xfrm>
        <a:prstGeom prst="rect">
          <a:avLst/>
        </a:prstGeom>
      </xdr:spPr>
    </xdr:pic>
    <xdr:clientData/>
  </xdr:twoCellAnchor>
  <xdr:twoCellAnchor editAs="oneCell">
    <xdr:from>
      <xdr:col>3</xdr:col>
      <xdr:colOff>348847</xdr:colOff>
      <xdr:row>47</xdr:row>
      <xdr:rowOff>124155</xdr:rowOff>
    </xdr:from>
    <xdr:to>
      <xdr:col>4</xdr:col>
      <xdr:colOff>39077</xdr:colOff>
      <xdr:row>49</xdr:row>
      <xdr:rowOff>48846</xdr:rowOff>
    </xdr:to>
    <xdr:pic>
      <xdr:nvPicPr>
        <xdr:cNvPr id="35" name="Picture 34">
          <a:extLst>
            <a:ext uri="{FF2B5EF4-FFF2-40B4-BE49-F238E27FC236}">
              <a16:creationId xmlns:a16="http://schemas.microsoft.com/office/drawing/2014/main" id="{A3028082-B5FD-4EC3-B17C-E32359685096}"/>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2165924" y="8848078"/>
          <a:ext cx="295922" cy="295922"/>
        </a:xfrm>
        <a:prstGeom prst="rect">
          <a:avLst/>
        </a:prstGeom>
      </xdr:spPr>
    </xdr:pic>
    <xdr:clientData/>
  </xdr:twoCellAnchor>
  <xdr:twoCellAnchor editAs="oneCell">
    <xdr:from>
      <xdr:col>3</xdr:col>
      <xdr:colOff>185614</xdr:colOff>
      <xdr:row>50</xdr:row>
      <xdr:rowOff>19539</xdr:rowOff>
    </xdr:from>
    <xdr:to>
      <xdr:col>4</xdr:col>
      <xdr:colOff>167046</xdr:colOff>
      <xdr:row>53</xdr:row>
      <xdr:rowOff>0</xdr:rowOff>
    </xdr:to>
    <xdr:pic>
      <xdr:nvPicPr>
        <xdr:cNvPr id="37" name="Picture 36">
          <a:extLst>
            <a:ext uri="{FF2B5EF4-FFF2-40B4-BE49-F238E27FC236}">
              <a16:creationId xmlns:a16="http://schemas.microsoft.com/office/drawing/2014/main" id="{E46B6E32-8DCD-4A8D-B766-18263C5AD62D}"/>
            </a:ext>
          </a:extLst>
        </xdr:cNvPr>
        <xdr:cNvPicPr>
          <a:picLocks noChangeAspect="1"/>
        </xdr:cNvPicPr>
      </xdr:nvPicPr>
      <xdr:blipFill rotWithShape="1">
        <a:blip xmlns:r="http://schemas.openxmlformats.org/officeDocument/2006/relationships" r:embed="rId12" cstate="print">
          <a:extLst>
            <a:ext uri="{28A0092B-C50C-407E-A947-70E740481C1C}">
              <a14:useLocalDpi xmlns:a14="http://schemas.microsoft.com/office/drawing/2010/main" val="0"/>
            </a:ext>
          </a:extLst>
        </a:blip>
        <a:srcRect l="10382" t="28847" r="46794" b="41822"/>
        <a:stretch/>
      </xdr:blipFill>
      <xdr:spPr>
        <a:xfrm>
          <a:off x="2002691" y="9300308"/>
          <a:ext cx="587124" cy="537307"/>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28</xdr:col>
      <xdr:colOff>263768</xdr:colOff>
      <xdr:row>2</xdr:row>
      <xdr:rowOff>97692</xdr:rowOff>
    </xdr:from>
    <xdr:to>
      <xdr:col>32</xdr:col>
      <xdr:colOff>498231</xdr:colOff>
      <xdr:row>6</xdr:row>
      <xdr:rowOff>42333</xdr:rowOff>
    </xdr:to>
    <xdr:sp macro="" textlink="">
      <xdr:nvSpPr>
        <xdr:cNvPr id="38" name="TextBox 37">
          <a:extLst>
            <a:ext uri="{FF2B5EF4-FFF2-40B4-BE49-F238E27FC236}">
              <a16:creationId xmlns:a16="http://schemas.microsoft.com/office/drawing/2014/main" id="{8BF4E7E2-1D22-4605-9DBA-10CEE1DE17F2}"/>
            </a:ext>
          </a:extLst>
        </xdr:cNvPr>
        <xdr:cNvSpPr txBox="1"/>
      </xdr:nvSpPr>
      <xdr:spPr>
        <a:xfrm>
          <a:off x="17451101" y="457525"/>
          <a:ext cx="2689797" cy="6643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7F0705"/>
              </a:solidFill>
            </a:rPr>
            <a:t>JAMES</a:t>
          </a:r>
          <a:r>
            <a:rPr lang="en-US" sz="1800" b="1" baseline="0">
              <a:solidFill>
                <a:srgbClr val="7F0705"/>
              </a:solidFill>
            </a:rPr>
            <a:t> DIVINE</a:t>
          </a:r>
        </a:p>
        <a:p>
          <a:r>
            <a:rPr lang="en-US" sz="1400" b="1" baseline="0">
              <a:solidFill>
                <a:srgbClr val="7F0705"/>
              </a:solidFill>
            </a:rPr>
            <a:t>Jamesdivine42@gmail.com</a:t>
          </a:r>
          <a:endParaRPr lang="en-US" sz="1400" b="1">
            <a:solidFill>
              <a:srgbClr val="7F0705"/>
            </a:solidFill>
          </a:endParaRPr>
        </a:p>
      </xdr:txBody>
    </xdr:sp>
    <xdr:clientData/>
  </xdr:twoCellAnchor>
  <xdr:twoCellAnchor editAs="oneCell">
    <xdr:from>
      <xdr:col>30</xdr:col>
      <xdr:colOff>381001</xdr:colOff>
      <xdr:row>6</xdr:row>
      <xdr:rowOff>71967</xdr:rowOff>
    </xdr:from>
    <xdr:to>
      <xdr:col>33</xdr:col>
      <xdr:colOff>63501</xdr:colOff>
      <xdr:row>12</xdr:row>
      <xdr:rowOff>31750</xdr:rowOff>
    </xdr:to>
    <mc:AlternateContent xmlns:mc="http://schemas.openxmlformats.org/markup-compatibility/2006" xmlns:a14="http://schemas.microsoft.com/office/drawing/2010/main">
      <mc:Choice Requires="a14">
        <xdr:graphicFrame macro="">
          <xdr:nvGraphicFramePr>
            <xdr:cNvPr id="40" name="Gender">
              <a:extLst>
                <a:ext uri="{FF2B5EF4-FFF2-40B4-BE49-F238E27FC236}">
                  <a16:creationId xmlns:a16="http://schemas.microsoft.com/office/drawing/2014/main" id="{63B74D36-7600-4447-8718-F4FCFE6150B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8796001" y="1151467"/>
              <a:ext cx="1524000" cy="10392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582084</xdr:colOff>
      <xdr:row>6</xdr:row>
      <xdr:rowOff>63499</xdr:rowOff>
    </xdr:from>
    <xdr:to>
      <xdr:col>27</xdr:col>
      <xdr:colOff>386504</xdr:colOff>
      <xdr:row>13</xdr:row>
      <xdr:rowOff>175682</xdr:rowOff>
    </xdr:to>
    <mc:AlternateContent xmlns:mc="http://schemas.openxmlformats.org/markup-compatibility/2006" xmlns:a14="http://schemas.microsoft.com/office/drawing/2010/main">
      <mc:Choice Requires="a14">
        <xdr:graphicFrame macro="">
          <xdr:nvGraphicFramePr>
            <xdr:cNvPr id="41" name="Event">
              <a:extLst>
                <a:ext uri="{FF2B5EF4-FFF2-40B4-BE49-F238E27FC236}">
                  <a16:creationId xmlns:a16="http://schemas.microsoft.com/office/drawing/2014/main" id="{ADF74BE2-ACFE-4099-81BB-ED868A9C6104}"/>
                </a:ext>
              </a:extLst>
            </xdr:cNvPr>
            <xdr:cNvGraphicFramePr/>
          </xdr:nvGraphicFramePr>
          <xdr:xfrm>
            <a:off x="0" y="0"/>
            <a:ext cx="0" cy="0"/>
          </xdr:xfrm>
          <a:graphic>
            <a:graphicData uri="http://schemas.microsoft.com/office/drawing/2010/slicer">
              <sle:slicer xmlns:sle="http://schemas.microsoft.com/office/drawing/2010/slicer" name="Event"/>
            </a:graphicData>
          </a:graphic>
        </xdr:graphicFrame>
      </mc:Choice>
      <mc:Fallback xmlns="">
        <xdr:sp macro="" textlink="">
          <xdr:nvSpPr>
            <xdr:cNvPr id="0" name=""/>
            <xdr:cNvSpPr>
              <a:spLocks noTextEdit="1"/>
            </xdr:cNvSpPr>
          </xdr:nvSpPr>
          <xdr:spPr>
            <a:xfrm>
              <a:off x="15314084" y="1142999"/>
              <a:ext cx="164592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391582</xdr:colOff>
      <xdr:row>6</xdr:row>
      <xdr:rowOff>61384</xdr:rowOff>
    </xdr:from>
    <xdr:to>
      <xdr:col>30</xdr:col>
      <xdr:colOff>378882</xdr:colOff>
      <xdr:row>17</xdr:row>
      <xdr:rowOff>74084</xdr:rowOff>
    </xdr:to>
    <mc:AlternateContent xmlns:mc="http://schemas.openxmlformats.org/markup-compatibility/2006" xmlns:a14="http://schemas.microsoft.com/office/drawing/2010/main">
      <mc:Choice Requires="a14">
        <xdr:graphicFrame macro="">
          <xdr:nvGraphicFramePr>
            <xdr:cNvPr id="43" name="Years">
              <a:extLst>
                <a:ext uri="{FF2B5EF4-FFF2-40B4-BE49-F238E27FC236}">
                  <a16:creationId xmlns:a16="http://schemas.microsoft.com/office/drawing/2014/main" id="{F8A211CF-627E-4F55-AD51-3396A13F56EE}"/>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16965082" y="1140884"/>
              <a:ext cx="1828800" cy="19917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317500</xdr:colOff>
      <xdr:row>3</xdr:row>
      <xdr:rowOff>54751</xdr:rowOff>
    </xdr:from>
    <xdr:to>
      <xdr:col>5</xdr:col>
      <xdr:colOff>347415</xdr:colOff>
      <xdr:row>6</xdr:row>
      <xdr:rowOff>158750</xdr:rowOff>
    </xdr:to>
    <xdr:pic>
      <xdr:nvPicPr>
        <xdr:cNvPr id="36" name="Picture 35">
          <a:extLst>
            <a:ext uri="{FF2B5EF4-FFF2-40B4-BE49-F238E27FC236}">
              <a16:creationId xmlns:a16="http://schemas.microsoft.com/office/drawing/2014/main" id="{F94B9408-F151-40B4-A37C-58F3261E0AF6}"/>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2772833" y="594501"/>
          <a:ext cx="643749" cy="643749"/>
        </a:xfrm>
        <a:prstGeom prst="rect">
          <a:avLst/>
        </a:prstGeom>
      </xdr:spPr>
    </xdr:pic>
    <xdr:clientData/>
  </xdr:twoCellAnchor>
</xdr:wsDr>
</file>

<file path=xl/drawings/drawing4.xml><?xml version="1.0" encoding="utf-8"?>
<c:userShapes xmlns:c="http://schemas.openxmlformats.org/drawingml/2006/chart">
  <cdr:relSizeAnchor xmlns:cdr="http://schemas.openxmlformats.org/drawingml/2006/chartDrawing">
    <cdr:from>
      <cdr:x>0.35417</cdr:x>
      <cdr:y>0.53704</cdr:y>
    </cdr:from>
    <cdr:to>
      <cdr:x>0.55417</cdr:x>
      <cdr:y>0.87037</cdr:y>
    </cdr:to>
    <cdr:sp macro="" textlink="">
      <cdr:nvSpPr>
        <cdr:cNvPr id="2" name="TextBox 1">
          <a:extLst xmlns:a="http://schemas.openxmlformats.org/drawingml/2006/main">
            <a:ext uri="{FF2B5EF4-FFF2-40B4-BE49-F238E27FC236}">
              <a16:creationId xmlns:a16="http://schemas.microsoft.com/office/drawing/2014/main" id="{CD6B2C39-EB27-489F-A232-00CC805D74D3}"/>
            </a:ext>
          </a:extLst>
        </cdr:cNvPr>
        <cdr:cNvSpPr txBox="1"/>
      </cdr:nvSpPr>
      <cdr:spPr>
        <a:xfrm xmlns:a="http://schemas.openxmlformats.org/drawingml/2006/main">
          <a:off x="1619250" y="147320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0.27428</cdr:x>
      <cdr:y>0.77685</cdr:y>
    </cdr:from>
    <cdr:to>
      <cdr:x>0.82471</cdr:x>
      <cdr:y>1</cdr:y>
    </cdr:to>
    <cdr:sp macro="" textlink="">
      <cdr:nvSpPr>
        <cdr:cNvPr id="3" name="Rectangle 2">
          <a:extLst xmlns:a="http://schemas.openxmlformats.org/drawingml/2006/main">
            <a:ext uri="{FF2B5EF4-FFF2-40B4-BE49-F238E27FC236}">
              <a16:creationId xmlns:a16="http://schemas.microsoft.com/office/drawing/2014/main" id="{2A1E1F11-AF0D-4F27-8D3B-82D4A9BCD823}"/>
            </a:ext>
          </a:extLst>
        </cdr:cNvPr>
        <cdr:cNvSpPr/>
      </cdr:nvSpPr>
      <cdr:spPr>
        <a:xfrm xmlns:a="http://schemas.openxmlformats.org/drawingml/2006/main">
          <a:off x="1196019" y="2409469"/>
          <a:ext cx="2400250" cy="692103"/>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US" sz="900" b="0" dirty="0">
              <a:solidFill>
                <a:schemeClr val="tx1"/>
              </a:solidFill>
            </a:rPr>
            <a:t>  </a:t>
          </a:r>
          <a:r>
            <a:rPr lang="en-US" sz="900" b="0" dirty="0">
              <a:solidFill>
                <a:srgbClr val="7F0705"/>
              </a:solidFill>
            </a:rPr>
            <a:t>Male</a:t>
          </a:r>
          <a:r>
            <a:rPr lang="en-US" sz="900" b="0" baseline="0" dirty="0">
              <a:solidFill>
                <a:srgbClr val="7F0705"/>
              </a:solidFill>
            </a:rPr>
            <a:t> </a:t>
          </a:r>
          <a:r>
            <a:rPr lang="en-US" b="0" baseline="0" dirty="0">
              <a:solidFill>
                <a:srgbClr val="7F0705"/>
              </a:solidFill>
            </a:rPr>
            <a:t> </a:t>
          </a:r>
          <a:r>
            <a:rPr lang="en-US" b="1" baseline="0" dirty="0">
              <a:solidFill>
                <a:schemeClr val="tx1"/>
              </a:solidFill>
            </a:rPr>
            <a:t>                                           </a:t>
          </a:r>
          <a:r>
            <a:rPr lang="en-US" b="0" baseline="0" dirty="0">
              <a:solidFill>
                <a:srgbClr val="BF4C30"/>
              </a:solidFill>
            </a:rPr>
            <a:t>Female</a:t>
          </a:r>
        </a:p>
        <a:p xmlns:a="http://schemas.openxmlformats.org/drawingml/2006/main">
          <a:endParaRPr lang="en-US" baseline="0" dirty="0">
            <a:solidFill>
              <a:schemeClr val="tx1"/>
            </a:solidFill>
          </a:endParaRPr>
        </a:p>
        <a:p xmlns:a="http://schemas.openxmlformats.org/drawingml/2006/main">
          <a:r>
            <a:rPr lang="en-US" sz="1600" b="1" baseline="0" dirty="0">
              <a:solidFill>
                <a:srgbClr val="7F0705"/>
              </a:solidFill>
            </a:rPr>
            <a:t>3385</a:t>
          </a:r>
          <a:r>
            <a:rPr lang="en-US" sz="1100" baseline="0" dirty="0">
              <a:solidFill>
                <a:schemeClr val="tx1"/>
              </a:solidFill>
            </a:rPr>
            <a:t>                                          </a:t>
          </a:r>
          <a:r>
            <a:rPr lang="en-US" sz="1600" b="1" baseline="0" dirty="0">
              <a:solidFill>
                <a:srgbClr val="BF4C30"/>
              </a:solidFill>
            </a:rPr>
            <a:t>3298</a:t>
          </a:r>
          <a:endParaRPr lang="en-US" sz="1100" b="1" dirty="0">
            <a:solidFill>
              <a:srgbClr val="BF4C30"/>
            </a:solidFill>
          </a:endParaRPr>
        </a:p>
      </cdr:txBody>
    </cdr:sp>
  </cdr:relSizeAnchor>
  <cdr:relSizeAnchor xmlns:cdr="http://schemas.openxmlformats.org/drawingml/2006/chartDrawing">
    <cdr:from>
      <cdr:x>0.39891</cdr:x>
      <cdr:y>0.35214</cdr:y>
    </cdr:from>
    <cdr:to>
      <cdr:x>0.67663</cdr:x>
      <cdr:y>0.52988</cdr:y>
    </cdr:to>
    <cdr:sp macro="" textlink="">
      <cdr:nvSpPr>
        <cdr:cNvPr id="4" name="Rectangle 3">
          <a:extLst xmlns:a="http://schemas.openxmlformats.org/drawingml/2006/main">
            <a:ext uri="{FF2B5EF4-FFF2-40B4-BE49-F238E27FC236}">
              <a16:creationId xmlns:a16="http://schemas.microsoft.com/office/drawing/2014/main" id="{2143EECC-7D6B-42D0-9B82-1496167BFA03}"/>
            </a:ext>
          </a:extLst>
        </cdr:cNvPr>
        <cdr:cNvSpPr/>
      </cdr:nvSpPr>
      <cdr:spPr>
        <a:xfrm xmlns:a="http://schemas.openxmlformats.org/drawingml/2006/main">
          <a:off x="1739499" y="1135929"/>
          <a:ext cx="1211035" cy="573352"/>
        </a:xfrm>
        <a:prstGeom xmlns:a="http://schemas.openxmlformats.org/drawingml/2006/main" prst="rect">
          <a:avLst/>
        </a:prstGeom>
        <a:solidFill xmlns:a="http://schemas.openxmlformats.org/drawingml/2006/main">
          <a:srgbClr val="3F6A5C"/>
        </a:solidFill>
        <a:ln xmlns:a="http://schemas.openxmlformats.org/drawingml/2006/main">
          <a:noFill/>
        </a:ln>
        <a:effectLst xmlns:a="http://schemas.openxmlformats.org/drawingml/2006/main">
          <a:glow rad="139700">
            <a:srgbClr val="142524">
              <a:alpha val="40000"/>
            </a:srgbClr>
          </a:glow>
          <a:innerShdw blurRad="63500" dist="50800" dir="10800000">
            <a:prstClr val="black">
              <a:alpha val="50000"/>
            </a:prstClr>
          </a:innerShdw>
        </a:effec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US" sz="1200" b="1" dirty="0">
              <a:solidFill>
                <a:srgbClr val="DCE0E8"/>
              </a:solidFill>
            </a:rPr>
            <a:t>  100%</a:t>
          </a:r>
        </a:p>
        <a:p xmlns:a="http://schemas.openxmlformats.org/drawingml/2006/main">
          <a:r>
            <a:rPr lang="en-US" sz="1050" dirty="0">
              <a:solidFill>
                <a:srgbClr val="DCE0E8"/>
              </a:solidFill>
              <a:latin typeface="Cambria" panose="02040503050406030204" pitchFamily="18" charset="0"/>
              <a:ea typeface="Cambria" panose="02040503050406030204" pitchFamily="18" charset="0"/>
              <a:cs typeface="Arial" panose="020B0604020202020204" pitchFamily="34" charset="0"/>
            </a:rPr>
            <a:t>Total</a:t>
          </a:r>
          <a:r>
            <a:rPr lang="en-US" sz="1050" baseline="0" dirty="0">
              <a:solidFill>
                <a:srgbClr val="DCE0E8"/>
              </a:solidFill>
              <a:latin typeface="Cambria" panose="02040503050406030204" pitchFamily="18" charset="0"/>
              <a:ea typeface="Cambria" panose="02040503050406030204" pitchFamily="18" charset="0"/>
              <a:cs typeface="Arial" panose="020B0604020202020204" pitchFamily="34" charset="0"/>
            </a:rPr>
            <a:t> Customers</a:t>
          </a:r>
          <a:endParaRPr lang="en-US" sz="1050" dirty="0">
            <a:solidFill>
              <a:srgbClr val="DCE0E8"/>
            </a:solidFill>
            <a:latin typeface="Cambria" panose="02040503050406030204" pitchFamily="18" charset="0"/>
            <a:ea typeface="Cambria" panose="02040503050406030204" pitchFamily="18" charset="0"/>
            <a:cs typeface="Arial" panose="020B0604020202020204" pitchFamily="34" charset="0"/>
          </a:endParaRPr>
        </a:p>
      </cdr:txBody>
    </cdr:sp>
  </cdr:relSizeAnchor>
  <cdr:relSizeAnchor xmlns:cdr="http://schemas.openxmlformats.org/drawingml/2006/chartDrawing">
    <cdr:from>
      <cdr:x>0.51999</cdr:x>
      <cdr:y>0.35515</cdr:y>
    </cdr:from>
    <cdr:to>
      <cdr:x>0.56744</cdr:x>
      <cdr:y>0.41929</cdr:y>
    </cdr:to>
    <cdr:pic>
      <cdr:nvPicPr>
        <cdr:cNvPr id="5" name="Picture 4">
          <a:extLst xmlns:a="http://schemas.openxmlformats.org/drawingml/2006/main">
            <a:ext uri="{FF2B5EF4-FFF2-40B4-BE49-F238E27FC236}">
              <a16:creationId xmlns:a16="http://schemas.microsoft.com/office/drawing/2014/main" id="{529542F9-9D71-4DD2-90B0-97AFBB2C316B}"/>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duotone>
            <a:schemeClr val="accent1">
              <a:shade val="45000"/>
              <a:satMod val="135000"/>
            </a:schemeClr>
            <a:prstClr val="white"/>
          </a:duotone>
          <a:extLst>
            <a:ext uri="{28A0092B-C50C-407E-A947-70E740481C1C}">
              <a14:useLocalDpi xmlns:a14="http://schemas.microsoft.com/office/drawing/2010/main" val="0"/>
            </a:ext>
          </a:extLst>
        </a:blip>
        <a:stretch xmlns:a="http://schemas.openxmlformats.org/drawingml/2006/main">
          <a:fillRect/>
        </a:stretch>
      </cdr:blipFill>
      <cdr:spPr>
        <a:xfrm xmlns:a="http://schemas.openxmlformats.org/drawingml/2006/main">
          <a:off x="2267467" y="1145633"/>
          <a:ext cx="206916" cy="206916"/>
        </a:xfrm>
        <a:prstGeom xmlns:a="http://schemas.openxmlformats.org/drawingml/2006/main" prst="rect">
          <a:avLst/>
        </a:prstGeom>
        <a:solidFill xmlns:a="http://schemas.openxmlformats.org/drawingml/2006/main">
          <a:srgbClr val="3F6A5C"/>
        </a:solidFill>
      </cdr:spPr>
    </cdr:pic>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enith zephyr" refreshedDate="46016.503731712961" createdVersion="7" refreshedVersion="7" minRefreshableVersion="3" recordCount="6683" xr:uid="{B6BF495A-5FEC-4DC9-9F12-A3201CD6ECD5}">
  <cacheSource type="worksheet">
    <worksheetSource name="Christmas_Sales_and_Trends"/>
  </cacheSource>
  <cacheFields count="25">
    <cacheField name="TransactionID" numFmtId="0">
      <sharedItems containsSemiMixedTypes="0" containsString="0" containsNumber="1" containsInteger="1" minValue="2" maxValue="10000"/>
    </cacheField>
    <cacheField name="Date" numFmtId="14">
      <sharedItems containsSemiMixedTypes="0" containsNonDate="0" containsDate="1" containsString="0" minDate="2018-11-01T00:00:00" maxDate="2024-01-01T00:00:00" count="366">
        <d v="2022-11-18T00:00:00"/>
        <d v="2018-11-13T00:00:00"/>
        <d v="2018-11-26T00:00:00"/>
        <d v="2020-12-08T00:00:00"/>
        <d v="2019-11-16T00:00:00"/>
        <d v="2019-12-06T00:00:00"/>
        <d v="2022-11-04T00:00:00"/>
        <d v="2020-11-07T00:00:00"/>
        <d v="2018-12-28T00:00:00"/>
        <d v="2018-12-24T00:00:00"/>
        <d v="2020-12-29T00:00:00"/>
        <d v="2022-12-24T00:00:00"/>
        <d v="2018-11-28T00:00:00"/>
        <d v="2020-12-27T00:00:00"/>
        <d v="2019-11-18T00:00:00"/>
        <d v="2021-12-06T00:00:00"/>
        <d v="2019-12-03T00:00:00"/>
        <d v="2021-11-23T00:00:00"/>
        <d v="2020-12-23T00:00:00"/>
        <d v="2018-11-07T00:00:00"/>
        <d v="2019-11-15T00:00:00"/>
        <d v="2018-11-11T00:00:00"/>
        <d v="2022-12-18T00:00:00"/>
        <d v="2021-12-22T00:00:00"/>
        <d v="2023-11-16T00:00:00"/>
        <d v="2019-11-12T00:00:00"/>
        <d v="2020-11-03T00:00:00"/>
        <d v="2022-11-22T00:00:00"/>
        <d v="2019-12-15T00:00:00"/>
        <d v="2018-11-22T00:00:00"/>
        <d v="2023-12-16T00:00:00"/>
        <d v="2019-11-22T00:00:00"/>
        <d v="2023-11-12T00:00:00"/>
        <d v="2018-11-02T00:00:00"/>
        <d v="2020-12-30T00:00:00"/>
        <d v="2022-11-25T00:00:00"/>
        <d v="2020-12-26T00:00:00"/>
        <d v="2018-11-16T00:00:00"/>
        <d v="2019-12-18T00:00:00"/>
        <d v="2021-12-12T00:00:00"/>
        <d v="2022-12-03T00:00:00"/>
        <d v="2020-12-24T00:00:00"/>
        <d v="2021-11-17T00:00:00"/>
        <d v="2022-12-11T00:00:00"/>
        <d v="2018-11-27T00:00:00"/>
        <d v="2022-12-14T00:00:00"/>
        <d v="2018-11-04T00:00:00"/>
        <d v="2018-12-09T00:00:00"/>
        <d v="2023-11-26T00:00:00"/>
        <d v="2020-11-11T00:00:00"/>
        <d v="2022-12-17T00:00:00"/>
        <d v="2018-11-25T00:00:00"/>
        <d v="2019-12-08T00:00:00"/>
        <d v="2023-12-03T00:00:00"/>
        <d v="2018-11-09T00:00:00"/>
        <d v="2018-12-30T00:00:00"/>
        <d v="2020-12-31T00:00:00"/>
        <d v="2019-11-02T00:00:00"/>
        <d v="2018-11-17T00:00:00"/>
        <d v="2022-11-20T00:00:00"/>
        <d v="2023-11-05T00:00:00"/>
        <d v="2020-12-14T00:00:00"/>
        <d v="2023-11-01T00:00:00"/>
        <d v="2021-12-16T00:00:00"/>
        <d v="2023-12-21T00:00:00"/>
        <d v="2023-11-13T00:00:00"/>
        <d v="2020-11-18T00:00:00"/>
        <d v="2023-12-29T00:00:00"/>
        <d v="2019-12-16T00:00:00"/>
        <d v="2019-12-13T00:00:00"/>
        <d v="2023-12-30T00:00:00"/>
        <d v="2019-11-27T00:00:00"/>
        <d v="2021-11-21T00:00:00"/>
        <d v="2019-11-01T00:00:00"/>
        <d v="2021-11-19T00:00:00"/>
        <d v="2023-11-20T00:00:00"/>
        <d v="2022-12-09T00:00:00"/>
        <d v="2018-11-12T00:00:00"/>
        <d v="2021-12-05T00:00:00"/>
        <d v="2020-12-04T00:00:00"/>
        <d v="2018-11-06T00:00:00"/>
        <d v="2022-12-23T00:00:00"/>
        <d v="2023-12-19T00:00:00"/>
        <d v="2019-12-14T00:00:00"/>
        <d v="2023-11-08T00:00:00"/>
        <d v="2020-12-11T00:00:00"/>
        <d v="2022-12-20T00:00:00"/>
        <d v="2019-12-10T00:00:00"/>
        <d v="2023-12-18T00:00:00"/>
        <d v="2018-11-14T00:00:00"/>
        <d v="2020-11-04T00:00:00"/>
        <d v="2020-12-15T00:00:00"/>
        <d v="2019-11-10T00:00:00"/>
        <d v="2020-12-02T00:00:00"/>
        <d v="2019-12-20T00:00:00"/>
        <d v="2023-12-11T00:00:00"/>
        <d v="2022-12-12T00:00:00"/>
        <d v="2018-12-20T00:00:00"/>
        <d v="2018-11-08T00:00:00"/>
        <d v="2022-11-10T00:00:00"/>
        <d v="2022-11-03T00:00:00"/>
        <d v="2022-11-06T00:00:00"/>
        <d v="2018-12-19T00:00:00"/>
        <d v="2022-11-16T00:00:00"/>
        <d v="2019-11-11T00:00:00"/>
        <d v="2018-12-03T00:00:00"/>
        <d v="2022-12-31T00:00:00"/>
        <d v="2022-11-02T00:00:00"/>
        <d v="2021-11-22T00:00:00"/>
        <d v="2019-12-07T00:00:00"/>
        <d v="2019-11-14T00:00:00"/>
        <d v="2018-12-11T00:00:00"/>
        <d v="2019-11-24T00:00:00"/>
        <d v="2022-11-15T00:00:00"/>
        <d v="2021-12-23T00:00:00"/>
        <d v="2023-12-01T00:00:00"/>
        <d v="2018-11-03T00:00:00"/>
        <d v="2022-11-24T00:00:00"/>
        <d v="2020-11-25T00:00:00"/>
        <d v="2022-11-27T00:00:00"/>
        <d v="2021-12-25T00:00:00"/>
        <d v="2021-11-13T00:00:00"/>
        <d v="2022-11-23T00:00:00"/>
        <d v="2021-12-10T00:00:00"/>
        <d v="2023-12-08T00:00:00"/>
        <d v="2021-11-03T00:00:00"/>
        <d v="2020-11-29T00:00:00"/>
        <d v="2021-12-07T00:00:00"/>
        <d v="2022-12-01T00:00:00"/>
        <d v="2018-11-15T00:00:00"/>
        <d v="2021-11-07T00:00:00"/>
        <d v="2023-11-11T00:00:00"/>
        <d v="2018-12-07T00:00:00"/>
        <d v="2020-11-08T00:00:00"/>
        <d v="2020-11-30T00:00:00"/>
        <d v="2020-11-09T00:00:00"/>
        <d v="2020-12-21T00:00:00"/>
        <d v="2018-12-29T00:00:00"/>
        <d v="2020-11-14T00:00:00"/>
        <d v="2019-11-29T00:00:00"/>
        <d v="2019-12-24T00:00:00"/>
        <d v="2018-12-27T00:00:00"/>
        <d v="2019-12-27T00:00:00"/>
        <d v="2023-12-27T00:00:00"/>
        <d v="2019-12-09T00:00:00"/>
        <d v="2023-12-31T00:00:00"/>
        <d v="2018-12-01T00:00:00"/>
        <d v="2019-12-17T00:00:00"/>
        <d v="2021-12-11T00:00:00"/>
        <d v="2020-12-13T00:00:00"/>
        <d v="2021-12-15T00:00:00"/>
        <d v="2022-11-14T00:00:00"/>
        <d v="2018-12-10T00:00:00"/>
        <d v="2022-11-21T00:00:00"/>
        <d v="2020-12-19T00:00:00"/>
        <d v="2023-12-20T00:00:00"/>
        <d v="2022-11-29T00:00:00"/>
        <d v="2021-11-14T00:00:00"/>
        <d v="2021-11-18T00:00:00"/>
        <d v="2021-11-04T00:00:00"/>
        <d v="2023-12-17T00:00:00"/>
        <d v="2020-11-02T00:00:00"/>
        <d v="2019-11-13T00:00:00"/>
        <d v="2023-12-23T00:00:00"/>
        <d v="2020-11-22T00:00:00"/>
        <d v="2023-12-13T00:00:00"/>
        <d v="2022-12-26T00:00:00"/>
        <d v="2019-11-03T00:00:00"/>
        <d v="2021-12-09T00:00:00"/>
        <d v="2019-12-22T00:00:00"/>
        <d v="2021-12-14T00:00:00"/>
        <d v="2019-12-04T00:00:00"/>
        <d v="2020-12-25T00:00:00"/>
        <d v="2021-12-03T00:00:00"/>
        <d v="2021-11-16T00:00:00"/>
        <d v="2018-12-21T00:00:00"/>
        <d v="2018-12-26T00:00:00"/>
        <d v="2023-12-25T00:00:00"/>
        <d v="2019-11-20T00:00:00"/>
        <d v="2019-12-28T00:00:00"/>
        <d v="2023-11-04T00:00:00"/>
        <d v="2023-11-18T00:00:00"/>
        <d v="2019-12-26T00:00:00"/>
        <d v="2018-12-31T00:00:00"/>
        <d v="2022-12-21T00:00:00"/>
        <d v="2023-11-07T00:00:00"/>
        <d v="2021-12-13T00:00:00"/>
        <d v="2019-12-25T00:00:00"/>
        <d v="2021-11-27T00:00:00"/>
        <d v="2023-12-06T00:00:00"/>
        <d v="2023-11-28T00:00:00"/>
        <d v="2021-11-26T00:00:00"/>
        <d v="2023-12-14T00:00:00"/>
        <d v="2023-12-02T00:00:00"/>
        <d v="2022-11-30T00:00:00"/>
        <d v="2022-12-30T00:00:00"/>
        <d v="2022-12-06T00:00:00"/>
        <d v="2020-11-13T00:00:00"/>
        <d v="2020-11-27T00:00:00"/>
        <d v="2018-11-19T00:00:00"/>
        <d v="2018-12-25T00:00:00"/>
        <d v="2021-11-25T00:00:00"/>
        <d v="2023-12-12T00:00:00"/>
        <d v="2020-11-19T00:00:00"/>
        <d v="2019-12-31T00:00:00"/>
        <d v="2020-12-05T00:00:00"/>
        <d v="2023-11-17T00:00:00"/>
        <d v="2021-12-26T00:00:00"/>
        <d v="2022-12-08T00:00:00"/>
        <d v="2022-12-16T00:00:00"/>
        <d v="2019-11-04T00:00:00"/>
        <d v="2022-12-28T00:00:00"/>
        <d v="2023-11-21T00:00:00"/>
        <d v="2021-11-12T00:00:00"/>
        <d v="2019-12-11T00:00:00"/>
        <d v="2022-11-12T00:00:00"/>
        <d v="2019-11-26T00:00:00"/>
        <d v="2019-12-29T00:00:00"/>
        <d v="2023-11-15T00:00:00"/>
        <d v="2022-11-19T00:00:00"/>
        <d v="2022-12-04T00:00:00"/>
        <d v="2022-11-11T00:00:00"/>
        <d v="2023-11-02T00:00:00"/>
        <d v="2021-12-17T00:00:00"/>
        <d v="2020-12-16T00:00:00"/>
        <d v="2023-12-28T00:00:00"/>
        <d v="2020-11-17T00:00:00"/>
        <d v="2019-12-21T00:00:00"/>
        <d v="2020-11-01T00:00:00"/>
        <d v="2023-11-29T00:00:00"/>
        <d v="2023-12-09T00:00:00"/>
        <d v="2018-12-15T00:00:00"/>
        <d v="2021-12-28T00:00:00"/>
        <d v="2023-11-06T00:00:00"/>
        <d v="2021-11-24T00:00:00"/>
        <d v="2021-12-27T00:00:00"/>
        <d v="2022-12-19T00:00:00"/>
        <d v="2021-11-01T00:00:00"/>
        <d v="2020-12-07T00:00:00"/>
        <d v="2021-11-08T00:00:00"/>
        <d v="2018-11-01T00:00:00"/>
        <d v="2019-11-25T00:00:00"/>
        <d v="2018-11-20T00:00:00"/>
        <d v="2020-11-21T00:00:00"/>
        <d v="2019-11-23T00:00:00"/>
        <d v="2022-12-10T00:00:00"/>
        <d v="2020-12-12T00:00:00"/>
        <d v="2018-11-21T00:00:00"/>
        <d v="2023-11-14T00:00:00"/>
        <d v="2023-12-05T00:00:00"/>
        <d v="2021-11-05T00:00:00"/>
        <d v="2021-12-18T00:00:00"/>
        <d v="2022-12-29T00:00:00"/>
        <d v="2023-11-23T00:00:00"/>
        <d v="2019-11-21T00:00:00"/>
        <d v="2021-11-28T00:00:00"/>
        <d v="2023-12-15T00:00:00"/>
        <d v="2022-11-09T00:00:00"/>
        <d v="2018-12-02T00:00:00"/>
        <d v="2018-11-24T00:00:00"/>
        <d v="2018-12-17T00:00:00"/>
        <d v="2018-12-23T00:00:00"/>
        <d v="2023-12-04T00:00:00"/>
        <d v="2018-11-30T00:00:00"/>
        <d v="2022-11-13T00:00:00"/>
        <d v="2020-11-12T00:00:00"/>
        <d v="2022-12-25T00:00:00"/>
        <d v="2022-11-26T00:00:00"/>
        <d v="2022-11-08T00:00:00"/>
        <d v="2021-12-08T00:00:00"/>
        <d v="2018-12-14T00:00:00"/>
        <d v="2019-11-17T00:00:00"/>
        <d v="2022-12-15T00:00:00"/>
        <d v="2018-11-05T00:00:00"/>
        <d v="2021-12-02T00:00:00"/>
        <d v="2022-12-07T00:00:00"/>
        <d v="2018-12-18T00:00:00"/>
        <d v="2019-11-07T00:00:00"/>
        <d v="2021-12-29T00:00:00"/>
        <d v="2019-12-02T00:00:00"/>
        <d v="2020-11-28T00:00:00"/>
        <d v="2023-11-10T00:00:00"/>
        <d v="2021-12-30T00:00:00"/>
        <d v="2019-11-30T00:00:00"/>
        <d v="2023-11-30T00:00:00"/>
        <d v="2021-11-02T00:00:00"/>
        <d v="2020-11-05T00:00:00"/>
        <d v="2023-11-25T00:00:00"/>
        <d v="2023-12-07T00:00:00"/>
        <d v="2021-12-01T00:00:00"/>
        <d v="2021-11-30T00:00:00"/>
        <d v="2020-11-24T00:00:00"/>
        <d v="2020-11-15T00:00:00"/>
        <d v="2020-12-01T00:00:00"/>
        <d v="2019-12-12T00:00:00"/>
        <d v="2020-12-03T00:00:00"/>
        <d v="2022-12-22T00:00:00"/>
        <d v="2022-11-07T00:00:00"/>
        <d v="2019-12-30T00:00:00"/>
        <d v="2019-11-08T00:00:00"/>
        <d v="2021-12-21T00:00:00"/>
        <d v="2020-12-09T00:00:00"/>
        <d v="2021-11-11T00:00:00"/>
        <d v="2019-12-05T00:00:00"/>
        <d v="2018-12-04T00:00:00"/>
        <d v="2023-11-03T00:00:00"/>
        <d v="2023-11-09T00:00:00"/>
        <d v="2023-12-24T00:00:00"/>
        <d v="2023-11-27T00:00:00"/>
        <d v="2022-11-01T00:00:00"/>
        <d v="2021-12-19T00:00:00"/>
        <d v="2022-12-13T00:00:00"/>
        <d v="2021-11-10T00:00:00"/>
        <d v="2020-11-23T00:00:00"/>
        <d v="2021-12-04T00:00:00"/>
        <d v="2019-12-19T00:00:00"/>
        <d v="2021-11-15T00:00:00"/>
        <d v="2021-11-29T00:00:00"/>
        <d v="2021-12-31T00:00:00"/>
        <d v="2018-11-23T00:00:00"/>
        <d v="2021-12-24T00:00:00"/>
        <d v="2023-11-24T00:00:00"/>
        <d v="2018-12-06T00:00:00"/>
        <d v="2019-11-06T00:00:00"/>
        <d v="2018-12-22T00:00:00"/>
        <d v="2023-12-10T00:00:00"/>
        <d v="2019-11-09T00:00:00"/>
        <d v="2021-11-06T00:00:00"/>
        <d v="2019-12-01T00:00:00"/>
        <d v="2022-11-17T00:00:00"/>
        <d v="2018-11-18T00:00:00"/>
        <d v="2018-12-16T00:00:00"/>
        <d v="2018-12-05T00:00:00"/>
        <d v="2020-12-28T00:00:00"/>
        <d v="2023-11-22T00:00:00"/>
        <d v="2020-11-20T00:00:00"/>
        <d v="2019-11-19T00:00:00"/>
        <d v="2022-12-02T00:00:00"/>
        <d v="2018-12-12T00:00:00"/>
        <d v="2022-12-27T00:00:00"/>
        <d v="2023-12-22T00:00:00"/>
        <d v="2020-11-26T00:00:00"/>
        <d v="2021-11-20T00:00:00"/>
        <d v="2020-12-10T00:00:00"/>
        <d v="2020-11-16T00:00:00"/>
        <d v="2023-11-19T00:00:00"/>
        <d v="2018-11-10T00:00:00"/>
        <d v="2022-12-05T00:00:00"/>
        <d v="2020-12-22T00:00:00"/>
        <d v="2020-11-06T00:00:00"/>
        <d v="2019-11-05T00:00:00"/>
        <d v="2020-11-10T00:00:00"/>
        <d v="2020-12-18T00:00:00"/>
        <d v="2018-11-29T00:00:00"/>
        <d v="2020-12-17T00:00:00"/>
        <d v="2019-12-23T00:00:00"/>
        <d v="2021-12-20T00:00:00"/>
        <d v="2023-12-26T00:00:00"/>
        <d v="2019-11-28T00:00:00"/>
        <d v="2020-12-06T00:00:00"/>
        <d v="2018-12-13T00:00:00"/>
        <d v="2020-12-20T00:00:00"/>
        <d v="2021-11-09T00:00:00"/>
        <d v="2022-11-05T00:00:00"/>
        <d v="2018-12-08T00:00:00"/>
        <d v="2022-11-28T00:00:00"/>
      </sharedItems>
      <fieldGroup par="24" base="1">
        <rangePr groupBy="months" startDate="2018-11-01T00:00:00" endDate="2024-01-01T00:00:00"/>
        <groupItems count="14">
          <s v="&lt;11/01/2018"/>
          <s v="Jan"/>
          <s v="Feb"/>
          <s v="Mar"/>
          <s v="Apr"/>
          <s v="May"/>
          <s v="Jun"/>
          <s v="Jul"/>
          <s v="Aug"/>
          <s v="Sep"/>
          <s v="Oct"/>
          <s v="Nov"/>
          <s v="Dec"/>
          <s v="&gt;01/01/2024"/>
        </groupItems>
      </fieldGroup>
    </cacheField>
    <cacheField name="CustomerID" numFmtId="0">
      <sharedItems containsSemiMixedTypes="0" containsString="0" containsNumber="1" containsInteger="1" minValue="1" maxValue="500"/>
    </cacheField>
    <cacheField name="Age" numFmtId="0">
      <sharedItems containsSemiMixedTypes="0" containsString="0" containsNumber="1" containsInteger="1" minValue="18" maxValue="70" count="53">
        <n v="43"/>
        <n v="64"/>
        <n v="18"/>
        <n v="63"/>
        <n v="41"/>
        <n v="50"/>
        <n v="20"/>
        <n v="62"/>
        <n v="66"/>
        <n v="51"/>
        <n v="52"/>
        <n v="37"/>
        <n v="27"/>
        <n v="44"/>
        <n v="35"/>
        <n v="61"/>
        <n v="24"/>
        <n v="67"/>
        <n v="28"/>
        <n v="39"/>
        <n v="59"/>
        <n v="42"/>
        <n v="69"/>
        <n v="33"/>
        <n v="68"/>
        <n v="57"/>
        <n v="46"/>
        <n v="55"/>
        <n v="49"/>
        <n v="54"/>
        <n v="53"/>
        <n v="30"/>
        <n v="26"/>
        <n v="19"/>
        <n v="32"/>
        <n v="40"/>
        <n v="23"/>
        <n v="21"/>
        <n v="22"/>
        <n v="47"/>
        <n v="70"/>
        <n v="36"/>
        <n v="48"/>
        <n v="29"/>
        <n v="45"/>
        <n v="25"/>
        <n v="65"/>
        <n v="34"/>
        <n v="31"/>
        <n v="60"/>
        <n v="56"/>
        <n v="38"/>
        <n v="58"/>
      </sharedItems>
      <fieldGroup base="3">
        <rangePr startNum="18" endNum="70" groupInterval="10"/>
        <groupItems count="8">
          <s v="&lt;18"/>
          <s v="18-27"/>
          <s v="28-37"/>
          <s v="38-47"/>
          <s v="48-57"/>
          <s v="58-67"/>
          <s v="68-77"/>
          <s v="&gt;78"/>
        </groupItems>
      </fieldGroup>
    </cacheField>
    <cacheField name="Gender" numFmtId="0">
      <sharedItems count="2">
        <s v="Male"/>
        <s v="Female"/>
      </sharedItems>
    </cacheField>
    <cacheField name="Location" numFmtId="0">
      <sharedItems count="20">
        <s v="City 13"/>
        <s v="City 20"/>
        <s v="City 4"/>
        <s v="City 3"/>
        <s v="City 16"/>
        <s v="City 15"/>
        <s v="City 5"/>
        <s v="City 11"/>
        <s v="City 2"/>
        <s v="City 10"/>
        <s v="City 12"/>
        <s v="City 9"/>
        <s v="City 6"/>
        <s v="City 7"/>
        <s v="City 1"/>
        <s v="City 14"/>
        <s v="City 19"/>
        <s v="City 18"/>
        <s v="City 8"/>
        <s v="City 17"/>
      </sharedItems>
    </cacheField>
    <cacheField name="StoreID" numFmtId="0">
      <sharedItems containsString="0" containsBlank="1" containsNumber="1" containsInteger="1" minValue="1" maxValue="100"/>
    </cacheField>
    <cacheField name="OnlineOrderFlag" numFmtId="0">
      <sharedItems/>
    </cacheField>
    <cacheField name="ProductID" numFmtId="0">
      <sharedItems containsSemiMixedTypes="0" containsString="0" containsNumber="1" containsInteger="1" minValue="1" maxValue="1000"/>
    </cacheField>
    <cacheField name="Category" numFmtId="0">
      <sharedItems count="5">
        <s v="Clothing"/>
        <s v="Toys"/>
        <s v="Decorations"/>
        <s v="Food"/>
        <s v="Electronics"/>
      </sharedItems>
    </cacheField>
    <cacheField name="Quantity" numFmtId="0">
      <sharedItems containsSemiMixedTypes="0" containsString="0" containsNumber="1" containsInteger="1" minValue="1" maxValue="5"/>
    </cacheField>
    <cacheField name="UnitPrice" numFmtId="44">
      <sharedItems containsSemiMixedTypes="0" containsString="0" containsNumber="1" minValue="10.0032" maxValue="99.986699999999999"/>
    </cacheField>
    <cacheField name="TotalPrice" numFmtId="44">
      <sharedItems containsSemiMixedTypes="0" containsString="0" containsNumber="1" minValue="10.017200000000001" maxValue="499.87090000000001"/>
    </cacheField>
    <cacheField name="PaymentType" numFmtId="164">
      <sharedItems count="4">
        <s v="Credit Card"/>
        <s v="Debit Card"/>
        <s v="Online Payment"/>
        <s v="Cash"/>
      </sharedItems>
    </cacheField>
    <cacheField name="PromotionApplied" numFmtId="0">
      <sharedItems/>
    </cacheField>
    <cacheField name="DiscountAmount" numFmtId="0">
      <sharedItems containsSemiMixedTypes="0" containsString="0" containsNumber="1" minValue="0" maxValue="49.9458664"/>
    </cacheField>
    <cacheField name="GiftWrap" numFmtId="0">
      <sharedItems/>
    </cacheField>
    <cacheField name="ShippingMethod" numFmtId="0">
      <sharedItems count="4">
        <s v="Express"/>
        <s v="No delivery"/>
        <s v="Standard"/>
        <s v="Overnight"/>
      </sharedItems>
    </cacheField>
    <cacheField name="DeliveryTime" numFmtId="0">
      <sharedItems containsSemiMixedTypes="0" containsString="0" containsNumber="1" containsInteger="1" minValue="0" maxValue="5" count="6">
        <n v="3"/>
        <n v="0"/>
        <n v="2"/>
        <n v="5"/>
        <n v="1"/>
        <n v="4"/>
      </sharedItems>
    </cacheField>
    <cacheField name="Weather" numFmtId="0">
      <sharedItems count="3">
        <s v="Sunny"/>
        <s v="Rainy"/>
        <s v="Snowy"/>
      </sharedItems>
    </cacheField>
    <cacheField name="Event" numFmtId="0">
      <sharedItems count="3">
        <s v="None"/>
        <s v="Black Friday"/>
        <s v="Christmas Market"/>
      </sharedItems>
    </cacheField>
    <cacheField name="CustomerSatisfaction" numFmtId="0">
      <sharedItems containsMixedTypes="1" containsNumber="1" containsInteger="1" minValue="1" maxValue="5" count="10">
        <s v="Not Bad"/>
        <s v="Bad"/>
        <s v="Neutral"/>
        <s v=" Good"/>
        <s v="Very Good"/>
        <n v="5" u="1"/>
        <n v="2" u="1"/>
        <n v="1" u="1"/>
        <n v="3" u="1"/>
        <n v="4" u="1"/>
      </sharedItems>
    </cacheField>
    <cacheField name="ReturnFlag" numFmtId="0">
      <sharedItems count="2">
        <b v="1"/>
        <b v="0"/>
      </sharedItems>
    </cacheField>
    <cacheField name="Quarters" numFmtId="0" databaseField="0">
      <fieldGroup base="1">
        <rangePr groupBy="quarters" startDate="2018-11-01T00:00:00" endDate="2024-01-01T00:00:00"/>
        <groupItems count="6">
          <s v="&lt;11/01/2018"/>
          <s v="Qtr1"/>
          <s v="Qtr2"/>
          <s v="Qtr3"/>
          <s v="Qtr4"/>
          <s v="&gt;01/01/2024"/>
        </groupItems>
      </fieldGroup>
    </cacheField>
    <cacheField name="Years" numFmtId="0" databaseField="0">
      <fieldGroup base="1">
        <rangePr groupBy="years" startDate="2018-11-01T00:00:00" endDate="2024-01-01T00:00:00"/>
        <groupItems count="9">
          <s v="&lt;11/01/2018"/>
          <s v="2018"/>
          <s v="2019"/>
          <s v="2020"/>
          <s v="2021"/>
          <s v="2022"/>
          <s v="2023"/>
          <s v="2024"/>
          <s v="&gt;01/01/2024"/>
        </groupItems>
      </fieldGroup>
    </cacheField>
  </cacheFields>
  <extLst>
    <ext xmlns:x14="http://schemas.microsoft.com/office/spreadsheetml/2009/9/main" uri="{725AE2AE-9491-48be-B2B4-4EB974FC3084}">
      <x14:pivotCacheDefinition pivotCacheId="4406522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683">
  <r>
    <n v="2"/>
    <x v="0"/>
    <n v="340"/>
    <x v="0"/>
    <x v="0"/>
    <x v="0"/>
    <m/>
    <b v="1"/>
    <n v="816"/>
    <x v="0"/>
    <n v="1"/>
    <n v="95.279600000000002"/>
    <n v="95.279600000000002"/>
    <x v="0"/>
    <b v="1"/>
    <n v="0"/>
    <b v="1"/>
    <x v="0"/>
    <x v="0"/>
    <x v="0"/>
    <x v="0"/>
    <x v="0"/>
    <x v="0"/>
  </r>
  <r>
    <n v="4"/>
    <x v="1"/>
    <n v="39"/>
    <x v="1"/>
    <x v="0"/>
    <x v="1"/>
    <n v="100"/>
    <b v="0"/>
    <n v="710"/>
    <x v="1"/>
    <n v="5"/>
    <n v="63.647300000000001"/>
    <n v="318.23649999999998"/>
    <x v="1"/>
    <b v="0"/>
    <n v="0"/>
    <b v="1"/>
    <x v="1"/>
    <x v="1"/>
    <x v="1"/>
    <x v="0"/>
    <x v="1"/>
    <x v="0"/>
  </r>
  <r>
    <n v="6"/>
    <x v="2"/>
    <n v="307"/>
    <x v="2"/>
    <x v="0"/>
    <x v="2"/>
    <n v="79"/>
    <b v="0"/>
    <n v="589"/>
    <x v="2"/>
    <n v="1"/>
    <n v="81.058999999999997"/>
    <n v="81.058999999999997"/>
    <x v="2"/>
    <b v="1"/>
    <n v="8.105898582"/>
    <b v="1"/>
    <x v="1"/>
    <x v="1"/>
    <x v="1"/>
    <x v="1"/>
    <x v="2"/>
    <x v="0"/>
  </r>
  <r>
    <n v="7"/>
    <x v="3"/>
    <n v="368"/>
    <x v="3"/>
    <x v="1"/>
    <x v="3"/>
    <m/>
    <b v="1"/>
    <n v="158"/>
    <x v="3"/>
    <n v="3"/>
    <n v="48.157499999999999"/>
    <n v="144.4726"/>
    <x v="2"/>
    <b v="0"/>
    <n v="0"/>
    <b v="1"/>
    <x v="0"/>
    <x v="2"/>
    <x v="0"/>
    <x v="2"/>
    <x v="2"/>
    <x v="0"/>
  </r>
  <r>
    <n v="10"/>
    <x v="4"/>
    <n v="252"/>
    <x v="4"/>
    <x v="1"/>
    <x v="4"/>
    <n v="54"/>
    <b v="0"/>
    <n v="470"/>
    <x v="0"/>
    <n v="1"/>
    <n v="37.046100000000003"/>
    <n v="37.046100000000003"/>
    <x v="1"/>
    <b v="0"/>
    <n v="3.7046067050000002"/>
    <b v="0"/>
    <x v="1"/>
    <x v="1"/>
    <x v="0"/>
    <x v="1"/>
    <x v="0"/>
    <x v="0"/>
  </r>
  <r>
    <n v="11"/>
    <x v="5"/>
    <n v="302"/>
    <x v="5"/>
    <x v="1"/>
    <x v="0"/>
    <n v="47"/>
    <b v="0"/>
    <n v="670"/>
    <x v="1"/>
    <n v="5"/>
    <n v="91.876999999999995"/>
    <n v="459.3852"/>
    <x v="1"/>
    <b v="0"/>
    <n v="0"/>
    <b v="0"/>
    <x v="1"/>
    <x v="1"/>
    <x v="1"/>
    <x v="2"/>
    <x v="3"/>
    <x v="0"/>
  </r>
  <r>
    <n v="13"/>
    <x v="6"/>
    <n v="175"/>
    <x v="6"/>
    <x v="0"/>
    <x v="5"/>
    <m/>
    <b v="1"/>
    <n v="95"/>
    <x v="4"/>
    <n v="3"/>
    <n v="48.974499999999999"/>
    <n v="146.92359999999999"/>
    <x v="0"/>
    <b v="0"/>
    <n v="14.692359339999999"/>
    <b v="0"/>
    <x v="0"/>
    <x v="0"/>
    <x v="1"/>
    <x v="1"/>
    <x v="3"/>
    <x v="1"/>
  </r>
  <r>
    <n v="14"/>
    <x v="7"/>
    <n v="417"/>
    <x v="7"/>
    <x v="1"/>
    <x v="6"/>
    <n v="38"/>
    <b v="0"/>
    <n v="460"/>
    <x v="2"/>
    <n v="1"/>
    <n v="80.484099999999998"/>
    <n v="80.484099999999998"/>
    <x v="1"/>
    <b v="1"/>
    <n v="0"/>
    <b v="1"/>
    <x v="1"/>
    <x v="1"/>
    <x v="2"/>
    <x v="2"/>
    <x v="3"/>
    <x v="0"/>
  </r>
  <r>
    <n v="15"/>
    <x v="8"/>
    <n v="231"/>
    <x v="8"/>
    <x v="1"/>
    <x v="7"/>
    <m/>
    <b v="1"/>
    <n v="609"/>
    <x v="4"/>
    <n v="3"/>
    <n v="37.221299999999999"/>
    <n v="111.664"/>
    <x v="1"/>
    <b v="1"/>
    <n v="0"/>
    <b v="1"/>
    <x v="2"/>
    <x v="3"/>
    <x v="1"/>
    <x v="2"/>
    <x v="2"/>
    <x v="0"/>
  </r>
  <r>
    <n v="16"/>
    <x v="9"/>
    <n v="216"/>
    <x v="9"/>
    <x v="0"/>
    <x v="8"/>
    <m/>
    <b v="1"/>
    <n v="540"/>
    <x v="4"/>
    <n v="2"/>
    <n v="92.892799999999994"/>
    <n v="185.78569999999999"/>
    <x v="0"/>
    <b v="1"/>
    <n v="0"/>
    <b v="0"/>
    <x v="2"/>
    <x v="2"/>
    <x v="0"/>
    <x v="0"/>
    <x v="0"/>
    <x v="1"/>
  </r>
  <r>
    <n v="20"/>
    <x v="10"/>
    <n v="75"/>
    <x v="10"/>
    <x v="1"/>
    <x v="8"/>
    <n v="69"/>
    <b v="0"/>
    <n v="267"/>
    <x v="1"/>
    <n v="4"/>
    <n v="82.674999999999997"/>
    <n v="330.7"/>
    <x v="0"/>
    <b v="1"/>
    <n v="33.070003100000001"/>
    <b v="1"/>
    <x v="1"/>
    <x v="1"/>
    <x v="1"/>
    <x v="1"/>
    <x v="0"/>
    <x v="1"/>
  </r>
  <r>
    <n v="21"/>
    <x v="11"/>
    <n v="315"/>
    <x v="11"/>
    <x v="1"/>
    <x v="9"/>
    <m/>
    <b v="1"/>
    <n v="722"/>
    <x v="2"/>
    <n v="2"/>
    <n v="48.981900000000003"/>
    <n v="97.963899999999995"/>
    <x v="1"/>
    <b v="0"/>
    <n v="0"/>
    <b v="0"/>
    <x v="3"/>
    <x v="0"/>
    <x v="0"/>
    <x v="2"/>
    <x v="2"/>
    <x v="0"/>
  </r>
  <r>
    <n v="22"/>
    <x v="12"/>
    <n v="295"/>
    <x v="12"/>
    <x v="1"/>
    <x v="3"/>
    <n v="64"/>
    <b v="0"/>
    <n v="138"/>
    <x v="0"/>
    <n v="4"/>
    <n v="20.700099999999999"/>
    <n v="82.800399999999996"/>
    <x v="3"/>
    <b v="1"/>
    <n v="8.2800412370000007"/>
    <b v="0"/>
    <x v="1"/>
    <x v="1"/>
    <x v="1"/>
    <x v="1"/>
    <x v="3"/>
    <x v="1"/>
  </r>
  <r>
    <n v="23"/>
    <x v="13"/>
    <n v="354"/>
    <x v="13"/>
    <x v="0"/>
    <x v="9"/>
    <m/>
    <b v="1"/>
    <n v="526"/>
    <x v="3"/>
    <n v="3"/>
    <n v="36.728000000000002"/>
    <n v="110.18389999999999"/>
    <x v="0"/>
    <b v="0"/>
    <n v="11.018392609999999"/>
    <b v="1"/>
    <x v="2"/>
    <x v="3"/>
    <x v="0"/>
    <x v="1"/>
    <x v="0"/>
    <x v="1"/>
  </r>
  <r>
    <n v="24"/>
    <x v="14"/>
    <n v="170"/>
    <x v="12"/>
    <x v="1"/>
    <x v="10"/>
    <n v="61"/>
    <b v="0"/>
    <n v="521"/>
    <x v="4"/>
    <n v="3"/>
    <n v="20.341699999999999"/>
    <n v="61.024999999999999"/>
    <x v="2"/>
    <b v="0"/>
    <n v="0"/>
    <b v="1"/>
    <x v="1"/>
    <x v="1"/>
    <x v="1"/>
    <x v="0"/>
    <x v="0"/>
    <x v="0"/>
  </r>
  <r>
    <n v="26"/>
    <x v="9"/>
    <n v="113"/>
    <x v="2"/>
    <x v="0"/>
    <x v="11"/>
    <n v="30"/>
    <b v="0"/>
    <n v="648"/>
    <x v="2"/>
    <n v="2"/>
    <n v="29.33"/>
    <n v="58.6599"/>
    <x v="0"/>
    <b v="0"/>
    <n v="5.8659912539999999"/>
    <b v="1"/>
    <x v="1"/>
    <x v="1"/>
    <x v="2"/>
    <x v="1"/>
    <x v="0"/>
    <x v="1"/>
  </r>
  <r>
    <n v="27"/>
    <x v="15"/>
    <n v="19"/>
    <x v="14"/>
    <x v="0"/>
    <x v="1"/>
    <m/>
    <b v="1"/>
    <n v="696"/>
    <x v="2"/>
    <n v="2"/>
    <n v="41.350099999999998"/>
    <n v="82.700299999999999"/>
    <x v="0"/>
    <b v="1"/>
    <n v="0"/>
    <b v="0"/>
    <x v="3"/>
    <x v="4"/>
    <x v="2"/>
    <x v="0"/>
    <x v="1"/>
    <x v="0"/>
  </r>
  <r>
    <n v="28"/>
    <x v="16"/>
    <n v="52"/>
    <x v="9"/>
    <x v="0"/>
    <x v="12"/>
    <n v="76"/>
    <b v="0"/>
    <n v="917"/>
    <x v="4"/>
    <n v="2"/>
    <n v="18.300599999999999"/>
    <n v="36.601199999999999"/>
    <x v="0"/>
    <b v="1"/>
    <n v="3.6601212940000001"/>
    <b v="1"/>
    <x v="1"/>
    <x v="1"/>
    <x v="1"/>
    <x v="1"/>
    <x v="3"/>
    <x v="0"/>
  </r>
  <r>
    <n v="30"/>
    <x v="17"/>
    <n v="163"/>
    <x v="15"/>
    <x v="0"/>
    <x v="11"/>
    <n v="8"/>
    <b v="0"/>
    <n v="605"/>
    <x v="3"/>
    <n v="3"/>
    <n v="55.865000000000002"/>
    <n v="167.5951"/>
    <x v="3"/>
    <b v="0"/>
    <n v="16.759508329999999"/>
    <b v="0"/>
    <x v="1"/>
    <x v="1"/>
    <x v="2"/>
    <x v="1"/>
    <x v="1"/>
    <x v="1"/>
  </r>
  <r>
    <n v="32"/>
    <x v="18"/>
    <n v="393"/>
    <x v="4"/>
    <x v="1"/>
    <x v="11"/>
    <m/>
    <b v="1"/>
    <n v="618"/>
    <x v="0"/>
    <n v="2"/>
    <n v="23.488"/>
    <n v="46.975900000000003"/>
    <x v="3"/>
    <b v="0"/>
    <n v="0"/>
    <b v="1"/>
    <x v="3"/>
    <x v="4"/>
    <x v="2"/>
    <x v="2"/>
    <x v="3"/>
    <x v="0"/>
  </r>
  <r>
    <n v="34"/>
    <x v="19"/>
    <n v="215"/>
    <x v="16"/>
    <x v="0"/>
    <x v="8"/>
    <n v="73"/>
    <b v="0"/>
    <n v="427"/>
    <x v="2"/>
    <n v="5"/>
    <n v="66.241600000000005"/>
    <n v="331.20800000000003"/>
    <x v="3"/>
    <b v="0"/>
    <n v="0"/>
    <b v="1"/>
    <x v="1"/>
    <x v="1"/>
    <x v="0"/>
    <x v="2"/>
    <x v="1"/>
    <x v="0"/>
  </r>
  <r>
    <n v="35"/>
    <x v="20"/>
    <n v="179"/>
    <x v="17"/>
    <x v="0"/>
    <x v="13"/>
    <m/>
    <b v="1"/>
    <n v="813"/>
    <x v="0"/>
    <n v="1"/>
    <n v="91.738600000000005"/>
    <n v="91.738600000000005"/>
    <x v="0"/>
    <b v="1"/>
    <n v="0"/>
    <b v="0"/>
    <x v="0"/>
    <x v="0"/>
    <x v="1"/>
    <x v="2"/>
    <x v="4"/>
    <x v="0"/>
  </r>
  <r>
    <n v="36"/>
    <x v="21"/>
    <n v="377"/>
    <x v="18"/>
    <x v="0"/>
    <x v="11"/>
    <m/>
    <b v="1"/>
    <n v="718"/>
    <x v="4"/>
    <n v="3"/>
    <n v="20.086200000000002"/>
    <n v="60.258600000000001"/>
    <x v="1"/>
    <b v="1"/>
    <n v="0"/>
    <b v="0"/>
    <x v="0"/>
    <x v="0"/>
    <x v="2"/>
    <x v="2"/>
    <x v="1"/>
    <x v="0"/>
  </r>
  <r>
    <n v="39"/>
    <x v="22"/>
    <n v="184"/>
    <x v="19"/>
    <x v="1"/>
    <x v="0"/>
    <m/>
    <b v="1"/>
    <n v="513"/>
    <x v="3"/>
    <n v="5"/>
    <n v="31.616299999999999"/>
    <n v="158.08150000000001"/>
    <x v="1"/>
    <b v="1"/>
    <n v="15.808149869999999"/>
    <b v="0"/>
    <x v="0"/>
    <x v="3"/>
    <x v="0"/>
    <x v="1"/>
    <x v="3"/>
    <x v="1"/>
  </r>
  <r>
    <n v="42"/>
    <x v="23"/>
    <n v="204"/>
    <x v="20"/>
    <x v="0"/>
    <x v="13"/>
    <m/>
    <b v="1"/>
    <n v="68"/>
    <x v="3"/>
    <n v="4"/>
    <n v="57.368600000000001"/>
    <n v="229.4742"/>
    <x v="1"/>
    <b v="1"/>
    <n v="0"/>
    <b v="0"/>
    <x v="3"/>
    <x v="4"/>
    <x v="0"/>
    <x v="0"/>
    <x v="0"/>
    <x v="1"/>
  </r>
  <r>
    <n v="43"/>
    <x v="24"/>
    <n v="15"/>
    <x v="21"/>
    <x v="1"/>
    <x v="13"/>
    <m/>
    <b v="1"/>
    <n v="171"/>
    <x v="4"/>
    <n v="3"/>
    <n v="77.622799999999998"/>
    <n v="232.86850000000001"/>
    <x v="3"/>
    <b v="1"/>
    <n v="0"/>
    <b v="1"/>
    <x v="3"/>
    <x v="5"/>
    <x v="0"/>
    <x v="0"/>
    <x v="2"/>
    <x v="1"/>
  </r>
  <r>
    <n v="45"/>
    <x v="25"/>
    <n v="292"/>
    <x v="21"/>
    <x v="1"/>
    <x v="12"/>
    <m/>
    <b v="1"/>
    <n v="793"/>
    <x v="0"/>
    <n v="3"/>
    <n v="32.996200000000002"/>
    <n v="98.988699999999994"/>
    <x v="2"/>
    <b v="0"/>
    <n v="9.8988692690000004"/>
    <b v="1"/>
    <x v="0"/>
    <x v="3"/>
    <x v="1"/>
    <x v="1"/>
    <x v="2"/>
    <x v="0"/>
  </r>
  <r>
    <n v="47"/>
    <x v="26"/>
    <n v="317"/>
    <x v="22"/>
    <x v="1"/>
    <x v="8"/>
    <m/>
    <b v="1"/>
    <n v="348"/>
    <x v="0"/>
    <n v="3"/>
    <n v="87.588800000000006"/>
    <n v="262.76650000000001"/>
    <x v="3"/>
    <b v="0"/>
    <n v="0"/>
    <b v="0"/>
    <x v="2"/>
    <x v="4"/>
    <x v="1"/>
    <x v="2"/>
    <x v="4"/>
    <x v="1"/>
  </r>
  <r>
    <n v="48"/>
    <x v="27"/>
    <n v="448"/>
    <x v="23"/>
    <x v="0"/>
    <x v="6"/>
    <m/>
    <b v="1"/>
    <n v="722"/>
    <x v="4"/>
    <n v="2"/>
    <n v="67.924999999999997"/>
    <n v="135.85"/>
    <x v="2"/>
    <b v="1"/>
    <n v="0"/>
    <b v="1"/>
    <x v="3"/>
    <x v="5"/>
    <x v="2"/>
    <x v="2"/>
    <x v="3"/>
    <x v="0"/>
  </r>
  <r>
    <n v="50"/>
    <x v="28"/>
    <n v="403"/>
    <x v="18"/>
    <x v="1"/>
    <x v="13"/>
    <m/>
    <b v="1"/>
    <n v="2"/>
    <x v="0"/>
    <n v="1"/>
    <n v="27.790299999999998"/>
    <n v="27.790299999999998"/>
    <x v="1"/>
    <b v="1"/>
    <n v="0"/>
    <b v="1"/>
    <x v="0"/>
    <x v="0"/>
    <x v="1"/>
    <x v="0"/>
    <x v="0"/>
    <x v="1"/>
  </r>
  <r>
    <n v="51"/>
    <x v="29"/>
    <n v="144"/>
    <x v="24"/>
    <x v="1"/>
    <x v="14"/>
    <n v="6"/>
    <b v="0"/>
    <n v="576"/>
    <x v="1"/>
    <n v="2"/>
    <n v="91.286000000000001"/>
    <n v="182.572"/>
    <x v="1"/>
    <b v="0"/>
    <n v="18.257201909999999"/>
    <b v="0"/>
    <x v="1"/>
    <x v="1"/>
    <x v="0"/>
    <x v="1"/>
    <x v="0"/>
    <x v="0"/>
  </r>
  <r>
    <n v="52"/>
    <x v="30"/>
    <n v="166"/>
    <x v="11"/>
    <x v="0"/>
    <x v="8"/>
    <m/>
    <b v="1"/>
    <n v="898"/>
    <x v="0"/>
    <n v="1"/>
    <n v="89.6511"/>
    <n v="89.6511"/>
    <x v="1"/>
    <b v="1"/>
    <n v="0"/>
    <b v="1"/>
    <x v="0"/>
    <x v="3"/>
    <x v="1"/>
    <x v="2"/>
    <x v="3"/>
    <x v="0"/>
  </r>
  <r>
    <n v="57"/>
    <x v="31"/>
    <n v="130"/>
    <x v="25"/>
    <x v="0"/>
    <x v="12"/>
    <m/>
    <b v="1"/>
    <n v="95"/>
    <x v="2"/>
    <n v="2"/>
    <n v="24.437899999999999"/>
    <n v="48.875799999999998"/>
    <x v="0"/>
    <b v="1"/>
    <n v="0"/>
    <b v="0"/>
    <x v="0"/>
    <x v="4"/>
    <x v="0"/>
    <x v="0"/>
    <x v="1"/>
    <x v="0"/>
  </r>
  <r>
    <n v="61"/>
    <x v="2"/>
    <n v="289"/>
    <x v="2"/>
    <x v="0"/>
    <x v="12"/>
    <n v="22"/>
    <b v="0"/>
    <n v="420"/>
    <x v="4"/>
    <n v="1"/>
    <n v="24.241800000000001"/>
    <n v="24.241800000000001"/>
    <x v="3"/>
    <b v="0"/>
    <n v="2.4241787609999998"/>
    <b v="1"/>
    <x v="1"/>
    <x v="1"/>
    <x v="2"/>
    <x v="1"/>
    <x v="1"/>
    <x v="0"/>
  </r>
  <r>
    <n v="62"/>
    <x v="32"/>
    <n v="292"/>
    <x v="26"/>
    <x v="1"/>
    <x v="0"/>
    <m/>
    <b v="1"/>
    <n v="641"/>
    <x v="2"/>
    <n v="2"/>
    <n v="52.290100000000002"/>
    <n v="104.5802"/>
    <x v="1"/>
    <b v="1"/>
    <n v="0"/>
    <b v="1"/>
    <x v="3"/>
    <x v="2"/>
    <x v="0"/>
    <x v="0"/>
    <x v="4"/>
    <x v="1"/>
  </r>
  <r>
    <n v="63"/>
    <x v="33"/>
    <n v="191"/>
    <x v="23"/>
    <x v="1"/>
    <x v="9"/>
    <m/>
    <b v="1"/>
    <n v="648"/>
    <x v="0"/>
    <n v="5"/>
    <n v="56.260399999999997"/>
    <n v="281.30220000000003"/>
    <x v="1"/>
    <b v="0"/>
    <n v="0"/>
    <b v="0"/>
    <x v="3"/>
    <x v="3"/>
    <x v="2"/>
    <x v="2"/>
    <x v="2"/>
    <x v="0"/>
  </r>
  <r>
    <n v="64"/>
    <x v="34"/>
    <n v="401"/>
    <x v="27"/>
    <x v="1"/>
    <x v="10"/>
    <n v="72"/>
    <b v="0"/>
    <n v="480"/>
    <x v="4"/>
    <n v="2"/>
    <n v="80.863600000000005"/>
    <n v="161.72720000000001"/>
    <x v="0"/>
    <b v="1"/>
    <n v="16.172719180000001"/>
    <b v="1"/>
    <x v="1"/>
    <x v="1"/>
    <x v="0"/>
    <x v="1"/>
    <x v="3"/>
    <x v="1"/>
  </r>
  <r>
    <n v="65"/>
    <x v="35"/>
    <n v="172"/>
    <x v="22"/>
    <x v="1"/>
    <x v="11"/>
    <m/>
    <b v="1"/>
    <n v="801"/>
    <x v="2"/>
    <n v="3"/>
    <n v="10.865600000000001"/>
    <n v="32.596699999999998"/>
    <x v="1"/>
    <b v="1"/>
    <n v="3.2596689849999998"/>
    <b v="1"/>
    <x v="2"/>
    <x v="0"/>
    <x v="2"/>
    <x v="1"/>
    <x v="1"/>
    <x v="1"/>
  </r>
  <r>
    <n v="69"/>
    <x v="36"/>
    <n v="57"/>
    <x v="13"/>
    <x v="1"/>
    <x v="0"/>
    <n v="19"/>
    <b v="0"/>
    <n v="280"/>
    <x v="2"/>
    <n v="1"/>
    <n v="83.709800000000001"/>
    <n v="83.709800000000001"/>
    <x v="0"/>
    <b v="1"/>
    <n v="0"/>
    <b v="1"/>
    <x v="1"/>
    <x v="1"/>
    <x v="1"/>
    <x v="2"/>
    <x v="1"/>
    <x v="0"/>
  </r>
  <r>
    <n v="71"/>
    <x v="23"/>
    <n v="43"/>
    <x v="28"/>
    <x v="0"/>
    <x v="7"/>
    <m/>
    <b v="1"/>
    <n v="479"/>
    <x v="1"/>
    <n v="4"/>
    <n v="45.0334"/>
    <n v="180.1336"/>
    <x v="3"/>
    <b v="0"/>
    <n v="0"/>
    <b v="1"/>
    <x v="3"/>
    <x v="3"/>
    <x v="0"/>
    <x v="0"/>
    <x v="4"/>
    <x v="0"/>
  </r>
  <r>
    <n v="72"/>
    <x v="30"/>
    <n v="137"/>
    <x v="7"/>
    <x v="0"/>
    <x v="4"/>
    <m/>
    <b v="1"/>
    <n v="261"/>
    <x v="1"/>
    <n v="1"/>
    <n v="12.658200000000001"/>
    <n v="12.658200000000001"/>
    <x v="2"/>
    <b v="0"/>
    <n v="1.2658234070000001"/>
    <b v="1"/>
    <x v="2"/>
    <x v="0"/>
    <x v="1"/>
    <x v="1"/>
    <x v="0"/>
    <x v="1"/>
  </r>
  <r>
    <n v="74"/>
    <x v="37"/>
    <n v="379"/>
    <x v="29"/>
    <x v="1"/>
    <x v="5"/>
    <m/>
    <b v="1"/>
    <n v="535"/>
    <x v="1"/>
    <n v="1"/>
    <n v="98.405199999999994"/>
    <n v="98.405199999999994"/>
    <x v="3"/>
    <b v="1"/>
    <n v="0"/>
    <b v="1"/>
    <x v="3"/>
    <x v="5"/>
    <x v="0"/>
    <x v="2"/>
    <x v="3"/>
    <x v="1"/>
  </r>
  <r>
    <n v="75"/>
    <x v="38"/>
    <n v="370"/>
    <x v="19"/>
    <x v="0"/>
    <x v="13"/>
    <n v="3"/>
    <b v="0"/>
    <n v="947"/>
    <x v="4"/>
    <n v="5"/>
    <n v="10.494199999999999"/>
    <n v="52.470799999999997"/>
    <x v="3"/>
    <b v="0"/>
    <n v="0"/>
    <b v="1"/>
    <x v="1"/>
    <x v="1"/>
    <x v="1"/>
    <x v="0"/>
    <x v="2"/>
    <x v="1"/>
  </r>
  <r>
    <n v="77"/>
    <x v="39"/>
    <n v="20"/>
    <x v="30"/>
    <x v="0"/>
    <x v="3"/>
    <m/>
    <b v="1"/>
    <n v="368"/>
    <x v="0"/>
    <n v="2"/>
    <n v="58.067100000000003"/>
    <n v="116.1341"/>
    <x v="0"/>
    <b v="0"/>
    <n v="11.613410500000001"/>
    <b v="1"/>
    <x v="0"/>
    <x v="3"/>
    <x v="2"/>
    <x v="1"/>
    <x v="3"/>
    <x v="1"/>
  </r>
  <r>
    <n v="78"/>
    <x v="40"/>
    <n v="309"/>
    <x v="30"/>
    <x v="0"/>
    <x v="15"/>
    <n v="36"/>
    <b v="0"/>
    <n v="948"/>
    <x v="2"/>
    <n v="2"/>
    <n v="67.755300000000005"/>
    <n v="135.51050000000001"/>
    <x v="3"/>
    <b v="1"/>
    <n v="0"/>
    <b v="1"/>
    <x v="1"/>
    <x v="1"/>
    <x v="2"/>
    <x v="0"/>
    <x v="3"/>
    <x v="0"/>
  </r>
  <r>
    <n v="79"/>
    <x v="41"/>
    <n v="176"/>
    <x v="31"/>
    <x v="1"/>
    <x v="5"/>
    <n v="36"/>
    <b v="0"/>
    <n v="280"/>
    <x v="0"/>
    <n v="5"/>
    <n v="73.716999999999999"/>
    <n v="368.58479999999997"/>
    <x v="3"/>
    <b v="1"/>
    <n v="36.858475220000003"/>
    <b v="0"/>
    <x v="1"/>
    <x v="1"/>
    <x v="0"/>
    <x v="1"/>
    <x v="2"/>
    <x v="1"/>
  </r>
  <r>
    <n v="80"/>
    <x v="42"/>
    <n v="457"/>
    <x v="32"/>
    <x v="1"/>
    <x v="9"/>
    <m/>
    <b v="1"/>
    <n v="704"/>
    <x v="4"/>
    <n v="5"/>
    <n v="36.968899999999998"/>
    <n v="184.84440000000001"/>
    <x v="2"/>
    <b v="0"/>
    <n v="0"/>
    <b v="1"/>
    <x v="0"/>
    <x v="0"/>
    <x v="0"/>
    <x v="0"/>
    <x v="4"/>
    <x v="1"/>
  </r>
  <r>
    <n v="81"/>
    <x v="43"/>
    <n v="395"/>
    <x v="8"/>
    <x v="0"/>
    <x v="14"/>
    <n v="87"/>
    <b v="0"/>
    <n v="162"/>
    <x v="0"/>
    <n v="3"/>
    <n v="79.683700000000002"/>
    <n v="239.05119999999999"/>
    <x v="0"/>
    <b v="0"/>
    <n v="23.90512215"/>
    <b v="1"/>
    <x v="1"/>
    <x v="1"/>
    <x v="1"/>
    <x v="1"/>
    <x v="0"/>
    <x v="0"/>
  </r>
  <r>
    <n v="82"/>
    <x v="44"/>
    <n v="141"/>
    <x v="33"/>
    <x v="0"/>
    <x v="16"/>
    <n v="98"/>
    <b v="0"/>
    <n v="403"/>
    <x v="3"/>
    <n v="1"/>
    <n v="63.449100000000001"/>
    <n v="63.449100000000001"/>
    <x v="1"/>
    <b v="1"/>
    <n v="6.3449093039999998"/>
    <b v="1"/>
    <x v="1"/>
    <x v="1"/>
    <x v="0"/>
    <x v="1"/>
    <x v="1"/>
    <x v="1"/>
  </r>
  <r>
    <n v="84"/>
    <x v="45"/>
    <n v="285"/>
    <x v="25"/>
    <x v="0"/>
    <x v="7"/>
    <m/>
    <b v="1"/>
    <n v="42"/>
    <x v="0"/>
    <n v="1"/>
    <n v="18.374099999999999"/>
    <n v="18.374099999999999"/>
    <x v="2"/>
    <b v="1"/>
    <n v="1.8374147430000001"/>
    <b v="1"/>
    <x v="3"/>
    <x v="5"/>
    <x v="0"/>
    <x v="1"/>
    <x v="3"/>
    <x v="1"/>
  </r>
  <r>
    <n v="85"/>
    <x v="46"/>
    <n v="88"/>
    <x v="9"/>
    <x v="0"/>
    <x v="14"/>
    <m/>
    <b v="1"/>
    <n v="702"/>
    <x v="4"/>
    <n v="2"/>
    <n v="69.031999999999996"/>
    <n v="138.06399999999999"/>
    <x v="0"/>
    <b v="1"/>
    <n v="0"/>
    <b v="0"/>
    <x v="3"/>
    <x v="2"/>
    <x v="2"/>
    <x v="2"/>
    <x v="0"/>
    <x v="1"/>
  </r>
  <r>
    <n v="86"/>
    <x v="3"/>
    <n v="88"/>
    <x v="19"/>
    <x v="0"/>
    <x v="17"/>
    <n v="34"/>
    <b v="0"/>
    <n v="154"/>
    <x v="1"/>
    <n v="4"/>
    <n v="59.310699999999997"/>
    <n v="237.24289999999999"/>
    <x v="2"/>
    <b v="0"/>
    <n v="0"/>
    <b v="0"/>
    <x v="1"/>
    <x v="1"/>
    <x v="1"/>
    <x v="2"/>
    <x v="3"/>
    <x v="1"/>
  </r>
  <r>
    <n v="87"/>
    <x v="47"/>
    <n v="266"/>
    <x v="33"/>
    <x v="1"/>
    <x v="9"/>
    <n v="28"/>
    <b v="0"/>
    <n v="877"/>
    <x v="4"/>
    <n v="3"/>
    <n v="52.217599999999997"/>
    <n v="156.65289999999999"/>
    <x v="0"/>
    <b v="0"/>
    <n v="15.665292340000001"/>
    <b v="1"/>
    <x v="1"/>
    <x v="1"/>
    <x v="2"/>
    <x v="1"/>
    <x v="0"/>
    <x v="0"/>
  </r>
  <r>
    <n v="89"/>
    <x v="48"/>
    <n v="197"/>
    <x v="34"/>
    <x v="1"/>
    <x v="12"/>
    <m/>
    <b v="1"/>
    <n v="895"/>
    <x v="4"/>
    <n v="4"/>
    <n v="85.067099999999996"/>
    <n v="340.26850000000002"/>
    <x v="3"/>
    <b v="1"/>
    <n v="34.026849480000003"/>
    <b v="1"/>
    <x v="0"/>
    <x v="2"/>
    <x v="1"/>
    <x v="1"/>
    <x v="3"/>
    <x v="1"/>
  </r>
  <r>
    <n v="94"/>
    <x v="49"/>
    <n v="113"/>
    <x v="23"/>
    <x v="0"/>
    <x v="11"/>
    <n v="3"/>
    <b v="0"/>
    <n v="364"/>
    <x v="4"/>
    <n v="1"/>
    <n v="68.459599999999995"/>
    <n v="68.459599999999995"/>
    <x v="2"/>
    <b v="1"/>
    <n v="0"/>
    <b v="0"/>
    <x v="1"/>
    <x v="1"/>
    <x v="2"/>
    <x v="0"/>
    <x v="4"/>
    <x v="0"/>
  </r>
  <r>
    <n v="95"/>
    <x v="50"/>
    <n v="411"/>
    <x v="35"/>
    <x v="1"/>
    <x v="4"/>
    <n v="48"/>
    <b v="0"/>
    <n v="615"/>
    <x v="3"/>
    <n v="1"/>
    <n v="64.5886"/>
    <n v="64.5886"/>
    <x v="3"/>
    <b v="0"/>
    <n v="6.4588621249999996"/>
    <b v="0"/>
    <x v="1"/>
    <x v="1"/>
    <x v="0"/>
    <x v="1"/>
    <x v="3"/>
    <x v="1"/>
  </r>
  <r>
    <n v="96"/>
    <x v="51"/>
    <n v="464"/>
    <x v="9"/>
    <x v="1"/>
    <x v="6"/>
    <n v="8"/>
    <b v="0"/>
    <n v="488"/>
    <x v="4"/>
    <n v="5"/>
    <n v="10.543900000000001"/>
    <n v="52.7194"/>
    <x v="3"/>
    <b v="0"/>
    <n v="5.2719437559999998"/>
    <b v="1"/>
    <x v="1"/>
    <x v="1"/>
    <x v="2"/>
    <x v="1"/>
    <x v="0"/>
    <x v="1"/>
  </r>
  <r>
    <n v="97"/>
    <x v="52"/>
    <n v="475"/>
    <x v="36"/>
    <x v="1"/>
    <x v="16"/>
    <n v="97"/>
    <b v="0"/>
    <n v="453"/>
    <x v="0"/>
    <n v="5"/>
    <n v="67.638400000000004"/>
    <n v="338.1918"/>
    <x v="3"/>
    <b v="1"/>
    <n v="0"/>
    <b v="1"/>
    <x v="1"/>
    <x v="1"/>
    <x v="1"/>
    <x v="2"/>
    <x v="0"/>
    <x v="1"/>
  </r>
  <r>
    <n v="99"/>
    <x v="6"/>
    <n v="9"/>
    <x v="22"/>
    <x v="0"/>
    <x v="1"/>
    <m/>
    <b v="1"/>
    <n v="936"/>
    <x v="4"/>
    <n v="2"/>
    <n v="23.875499999999999"/>
    <n v="47.750999999999998"/>
    <x v="3"/>
    <b v="1"/>
    <n v="0"/>
    <b v="1"/>
    <x v="3"/>
    <x v="5"/>
    <x v="0"/>
    <x v="2"/>
    <x v="4"/>
    <x v="0"/>
  </r>
  <r>
    <n v="101"/>
    <x v="53"/>
    <n v="420"/>
    <x v="37"/>
    <x v="0"/>
    <x v="12"/>
    <m/>
    <b v="1"/>
    <n v="374"/>
    <x v="2"/>
    <n v="1"/>
    <n v="82.221299999999999"/>
    <n v="82.221299999999999"/>
    <x v="0"/>
    <b v="0"/>
    <n v="8.2221274849999997"/>
    <b v="0"/>
    <x v="2"/>
    <x v="0"/>
    <x v="1"/>
    <x v="1"/>
    <x v="3"/>
    <x v="1"/>
  </r>
  <r>
    <n v="105"/>
    <x v="54"/>
    <n v="285"/>
    <x v="38"/>
    <x v="1"/>
    <x v="7"/>
    <n v="100"/>
    <b v="0"/>
    <n v="752"/>
    <x v="2"/>
    <n v="5"/>
    <n v="60.926000000000002"/>
    <n v="304.62979999999999"/>
    <x v="2"/>
    <b v="1"/>
    <n v="0"/>
    <b v="1"/>
    <x v="1"/>
    <x v="1"/>
    <x v="1"/>
    <x v="2"/>
    <x v="0"/>
    <x v="1"/>
  </r>
  <r>
    <n v="106"/>
    <x v="55"/>
    <n v="3"/>
    <x v="1"/>
    <x v="1"/>
    <x v="17"/>
    <n v="3"/>
    <b v="0"/>
    <n v="530"/>
    <x v="2"/>
    <n v="1"/>
    <n v="58.364699999999999"/>
    <n v="58.364699999999999"/>
    <x v="1"/>
    <b v="0"/>
    <n v="5.8364731360000004"/>
    <b v="0"/>
    <x v="1"/>
    <x v="1"/>
    <x v="0"/>
    <x v="1"/>
    <x v="0"/>
    <x v="0"/>
  </r>
  <r>
    <n v="107"/>
    <x v="56"/>
    <n v="358"/>
    <x v="31"/>
    <x v="1"/>
    <x v="14"/>
    <n v="28"/>
    <b v="0"/>
    <n v="365"/>
    <x v="4"/>
    <n v="2"/>
    <n v="26.5749"/>
    <n v="53.149799999999999"/>
    <x v="2"/>
    <b v="1"/>
    <n v="5.3149826979999997"/>
    <b v="0"/>
    <x v="1"/>
    <x v="1"/>
    <x v="1"/>
    <x v="1"/>
    <x v="1"/>
    <x v="1"/>
  </r>
  <r>
    <n v="109"/>
    <x v="57"/>
    <n v="161"/>
    <x v="4"/>
    <x v="1"/>
    <x v="11"/>
    <n v="81"/>
    <b v="0"/>
    <n v="605"/>
    <x v="3"/>
    <n v="2"/>
    <n v="52.425600000000003"/>
    <n v="104.85129999999999"/>
    <x v="1"/>
    <b v="1"/>
    <n v="0"/>
    <b v="1"/>
    <x v="1"/>
    <x v="1"/>
    <x v="0"/>
    <x v="2"/>
    <x v="2"/>
    <x v="0"/>
  </r>
  <r>
    <n v="110"/>
    <x v="58"/>
    <n v="417"/>
    <x v="32"/>
    <x v="0"/>
    <x v="17"/>
    <m/>
    <b v="1"/>
    <n v="176"/>
    <x v="4"/>
    <n v="3"/>
    <n v="28.072900000000001"/>
    <n v="84.218599999999995"/>
    <x v="1"/>
    <b v="0"/>
    <n v="8.4218630210000001"/>
    <b v="0"/>
    <x v="2"/>
    <x v="5"/>
    <x v="1"/>
    <x v="1"/>
    <x v="4"/>
    <x v="1"/>
  </r>
  <r>
    <n v="113"/>
    <x v="59"/>
    <n v="305"/>
    <x v="39"/>
    <x v="1"/>
    <x v="0"/>
    <m/>
    <b v="1"/>
    <n v="434"/>
    <x v="2"/>
    <n v="2"/>
    <n v="95.049700000000001"/>
    <n v="190.09950000000001"/>
    <x v="2"/>
    <b v="1"/>
    <n v="0"/>
    <b v="0"/>
    <x v="3"/>
    <x v="4"/>
    <x v="2"/>
    <x v="0"/>
    <x v="3"/>
    <x v="1"/>
  </r>
  <r>
    <n v="114"/>
    <x v="48"/>
    <n v="373"/>
    <x v="35"/>
    <x v="1"/>
    <x v="0"/>
    <m/>
    <b v="1"/>
    <n v="187"/>
    <x v="1"/>
    <n v="5"/>
    <n v="15.401"/>
    <n v="77.005200000000002"/>
    <x v="0"/>
    <b v="1"/>
    <n v="7.7005159440000002"/>
    <b v="0"/>
    <x v="3"/>
    <x v="5"/>
    <x v="2"/>
    <x v="1"/>
    <x v="0"/>
    <x v="1"/>
  </r>
  <r>
    <n v="115"/>
    <x v="60"/>
    <n v="226"/>
    <x v="13"/>
    <x v="1"/>
    <x v="0"/>
    <n v="80"/>
    <b v="0"/>
    <n v="426"/>
    <x v="2"/>
    <n v="1"/>
    <n v="93.8703"/>
    <n v="93.8703"/>
    <x v="3"/>
    <b v="0"/>
    <n v="0"/>
    <b v="1"/>
    <x v="1"/>
    <x v="1"/>
    <x v="1"/>
    <x v="0"/>
    <x v="1"/>
    <x v="0"/>
  </r>
  <r>
    <n v="116"/>
    <x v="61"/>
    <n v="429"/>
    <x v="27"/>
    <x v="0"/>
    <x v="4"/>
    <n v="55"/>
    <b v="0"/>
    <n v="838"/>
    <x v="2"/>
    <n v="5"/>
    <n v="85.628"/>
    <n v="428.14"/>
    <x v="2"/>
    <b v="1"/>
    <n v="0"/>
    <b v="0"/>
    <x v="1"/>
    <x v="1"/>
    <x v="1"/>
    <x v="0"/>
    <x v="0"/>
    <x v="1"/>
  </r>
  <r>
    <n v="119"/>
    <x v="13"/>
    <n v="72"/>
    <x v="31"/>
    <x v="1"/>
    <x v="14"/>
    <n v="43"/>
    <b v="0"/>
    <n v="956"/>
    <x v="2"/>
    <n v="2"/>
    <n v="43.8279"/>
    <n v="87.655699999999996"/>
    <x v="0"/>
    <b v="1"/>
    <n v="0"/>
    <b v="0"/>
    <x v="1"/>
    <x v="1"/>
    <x v="2"/>
    <x v="0"/>
    <x v="0"/>
    <x v="1"/>
  </r>
  <r>
    <n v="121"/>
    <x v="62"/>
    <n v="466"/>
    <x v="17"/>
    <x v="0"/>
    <x v="12"/>
    <n v="57"/>
    <b v="0"/>
    <n v="620"/>
    <x v="2"/>
    <n v="3"/>
    <n v="56.710099999999997"/>
    <n v="170.13030000000001"/>
    <x v="3"/>
    <b v="1"/>
    <n v="17.013029809999999"/>
    <b v="1"/>
    <x v="1"/>
    <x v="1"/>
    <x v="2"/>
    <x v="1"/>
    <x v="0"/>
    <x v="1"/>
  </r>
  <r>
    <n v="123"/>
    <x v="63"/>
    <n v="317"/>
    <x v="40"/>
    <x v="0"/>
    <x v="9"/>
    <m/>
    <b v="1"/>
    <n v="987"/>
    <x v="4"/>
    <n v="1"/>
    <n v="96.270399999999995"/>
    <n v="96.270399999999995"/>
    <x v="0"/>
    <b v="0"/>
    <n v="9.6270423189999992"/>
    <b v="0"/>
    <x v="3"/>
    <x v="2"/>
    <x v="1"/>
    <x v="1"/>
    <x v="1"/>
    <x v="1"/>
  </r>
  <r>
    <n v="124"/>
    <x v="64"/>
    <n v="371"/>
    <x v="27"/>
    <x v="0"/>
    <x v="3"/>
    <m/>
    <b v="1"/>
    <n v="638"/>
    <x v="1"/>
    <n v="1"/>
    <n v="12.525600000000001"/>
    <n v="12.525600000000001"/>
    <x v="2"/>
    <b v="1"/>
    <n v="0"/>
    <b v="0"/>
    <x v="0"/>
    <x v="3"/>
    <x v="1"/>
    <x v="2"/>
    <x v="0"/>
    <x v="0"/>
  </r>
  <r>
    <n v="125"/>
    <x v="65"/>
    <n v="467"/>
    <x v="32"/>
    <x v="1"/>
    <x v="5"/>
    <m/>
    <b v="1"/>
    <n v="139"/>
    <x v="1"/>
    <n v="4"/>
    <n v="78.020300000000006"/>
    <n v="312.08100000000002"/>
    <x v="2"/>
    <b v="0"/>
    <n v="31.208101490000001"/>
    <b v="1"/>
    <x v="0"/>
    <x v="2"/>
    <x v="1"/>
    <x v="1"/>
    <x v="1"/>
    <x v="1"/>
  </r>
  <r>
    <n v="126"/>
    <x v="66"/>
    <n v="457"/>
    <x v="39"/>
    <x v="0"/>
    <x v="3"/>
    <n v="87"/>
    <b v="0"/>
    <n v="719"/>
    <x v="1"/>
    <n v="1"/>
    <n v="32.834899999999998"/>
    <n v="32.834899999999998"/>
    <x v="0"/>
    <b v="0"/>
    <n v="0"/>
    <b v="0"/>
    <x v="1"/>
    <x v="1"/>
    <x v="0"/>
    <x v="0"/>
    <x v="2"/>
    <x v="0"/>
  </r>
  <r>
    <n v="127"/>
    <x v="67"/>
    <n v="434"/>
    <x v="0"/>
    <x v="1"/>
    <x v="6"/>
    <m/>
    <b v="1"/>
    <n v="141"/>
    <x v="2"/>
    <n v="2"/>
    <n v="64.579300000000003"/>
    <n v="129.15870000000001"/>
    <x v="2"/>
    <b v="0"/>
    <n v="12.91586575"/>
    <b v="1"/>
    <x v="2"/>
    <x v="2"/>
    <x v="1"/>
    <x v="1"/>
    <x v="0"/>
    <x v="0"/>
  </r>
  <r>
    <n v="129"/>
    <x v="68"/>
    <n v="333"/>
    <x v="41"/>
    <x v="1"/>
    <x v="16"/>
    <n v="11"/>
    <b v="0"/>
    <n v="396"/>
    <x v="4"/>
    <n v="5"/>
    <n v="60.581600000000002"/>
    <n v="302.90789999999998"/>
    <x v="2"/>
    <b v="1"/>
    <n v="30.290791590000001"/>
    <b v="0"/>
    <x v="1"/>
    <x v="1"/>
    <x v="2"/>
    <x v="1"/>
    <x v="1"/>
    <x v="1"/>
  </r>
  <r>
    <n v="130"/>
    <x v="46"/>
    <n v="75"/>
    <x v="42"/>
    <x v="1"/>
    <x v="2"/>
    <m/>
    <b v="1"/>
    <n v="375"/>
    <x v="1"/>
    <n v="1"/>
    <n v="62.241799999999998"/>
    <n v="62.241799999999998"/>
    <x v="3"/>
    <b v="0"/>
    <n v="6.2241789340000002"/>
    <b v="1"/>
    <x v="2"/>
    <x v="4"/>
    <x v="0"/>
    <x v="1"/>
    <x v="0"/>
    <x v="0"/>
  </r>
  <r>
    <n v="132"/>
    <x v="37"/>
    <n v="137"/>
    <x v="30"/>
    <x v="1"/>
    <x v="2"/>
    <n v="8"/>
    <b v="0"/>
    <n v="343"/>
    <x v="3"/>
    <n v="2"/>
    <n v="64.207999999999998"/>
    <n v="128.416"/>
    <x v="2"/>
    <b v="1"/>
    <n v="0"/>
    <b v="1"/>
    <x v="1"/>
    <x v="1"/>
    <x v="2"/>
    <x v="0"/>
    <x v="1"/>
    <x v="0"/>
  </r>
  <r>
    <n v="133"/>
    <x v="69"/>
    <n v="227"/>
    <x v="43"/>
    <x v="1"/>
    <x v="6"/>
    <n v="40"/>
    <b v="0"/>
    <n v="263"/>
    <x v="3"/>
    <n v="3"/>
    <n v="30.367100000000001"/>
    <n v="91.101200000000006"/>
    <x v="1"/>
    <b v="0"/>
    <n v="9.1101181629999992"/>
    <b v="0"/>
    <x v="1"/>
    <x v="1"/>
    <x v="2"/>
    <x v="1"/>
    <x v="2"/>
    <x v="0"/>
  </r>
  <r>
    <n v="135"/>
    <x v="70"/>
    <n v="359"/>
    <x v="44"/>
    <x v="0"/>
    <x v="7"/>
    <n v="80"/>
    <b v="0"/>
    <n v="201"/>
    <x v="4"/>
    <n v="5"/>
    <n v="42.866300000000003"/>
    <n v="214.33150000000001"/>
    <x v="3"/>
    <b v="1"/>
    <n v="0"/>
    <b v="1"/>
    <x v="1"/>
    <x v="1"/>
    <x v="1"/>
    <x v="0"/>
    <x v="1"/>
    <x v="0"/>
  </r>
  <r>
    <n v="138"/>
    <x v="71"/>
    <n v="232"/>
    <x v="19"/>
    <x v="1"/>
    <x v="11"/>
    <m/>
    <b v="1"/>
    <n v="24"/>
    <x v="3"/>
    <n v="4"/>
    <n v="19.836500000000001"/>
    <n v="79.346000000000004"/>
    <x v="0"/>
    <b v="1"/>
    <n v="7.9346026739999997"/>
    <b v="1"/>
    <x v="3"/>
    <x v="2"/>
    <x v="1"/>
    <x v="1"/>
    <x v="1"/>
    <x v="0"/>
  </r>
  <r>
    <n v="139"/>
    <x v="72"/>
    <n v="217"/>
    <x v="1"/>
    <x v="1"/>
    <x v="13"/>
    <m/>
    <b v="1"/>
    <n v="774"/>
    <x v="3"/>
    <n v="5"/>
    <n v="20.245100000000001"/>
    <n v="101.22539999999999"/>
    <x v="2"/>
    <b v="1"/>
    <n v="10.12253853"/>
    <b v="0"/>
    <x v="0"/>
    <x v="2"/>
    <x v="1"/>
    <x v="1"/>
    <x v="2"/>
    <x v="1"/>
  </r>
  <r>
    <n v="140"/>
    <x v="73"/>
    <n v="94"/>
    <x v="44"/>
    <x v="0"/>
    <x v="15"/>
    <n v="33"/>
    <b v="0"/>
    <n v="209"/>
    <x v="0"/>
    <n v="3"/>
    <n v="66.873199999999997"/>
    <n v="200.61949999999999"/>
    <x v="3"/>
    <b v="0"/>
    <n v="20.06195331"/>
    <b v="1"/>
    <x v="1"/>
    <x v="1"/>
    <x v="2"/>
    <x v="1"/>
    <x v="1"/>
    <x v="1"/>
  </r>
  <r>
    <n v="142"/>
    <x v="74"/>
    <n v="186"/>
    <x v="39"/>
    <x v="1"/>
    <x v="7"/>
    <n v="71"/>
    <b v="0"/>
    <n v="734"/>
    <x v="4"/>
    <n v="5"/>
    <n v="95.917900000000003"/>
    <n v="479.58969999999999"/>
    <x v="3"/>
    <b v="1"/>
    <n v="47.95897051"/>
    <b v="0"/>
    <x v="1"/>
    <x v="1"/>
    <x v="0"/>
    <x v="1"/>
    <x v="4"/>
    <x v="1"/>
  </r>
  <r>
    <n v="144"/>
    <x v="75"/>
    <n v="212"/>
    <x v="28"/>
    <x v="1"/>
    <x v="7"/>
    <m/>
    <b v="1"/>
    <n v="38"/>
    <x v="0"/>
    <n v="3"/>
    <n v="94.725099999999998"/>
    <n v="284.17520000000002"/>
    <x v="1"/>
    <b v="0"/>
    <n v="0"/>
    <b v="0"/>
    <x v="0"/>
    <x v="5"/>
    <x v="2"/>
    <x v="2"/>
    <x v="3"/>
    <x v="0"/>
  </r>
  <r>
    <n v="145"/>
    <x v="76"/>
    <n v="68"/>
    <x v="20"/>
    <x v="1"/>
    <x v="18"/>
    <n v="5"/>
    <b v="0"/>
    <n v="366"/>
    <x v="2"/>
    <n v="4"/>
    <n v="72.9191"/>
    <n v="291.67619999999999"/>
    <x v="0"/>
    <b v="1"/>
    <n v="0"/>
    <b v="0"/>
    <x v="1"/>
    <x v="1"/>
    <x v="0"/>
    <x v="2"/>
    <x v="0"/>
    <x v="1"/>
  </r>
  <r>
    <n v="146"/>
    <x v="23"/>
    <n v="143"/>
    <x v="11"/>
    <x v="1"/>
    <x v="4"/>
    <n v="29"/>
    <b v="0"/>
    <n v="484"/>
    <x v="4"/>
    <n v="4"/>
    <n v="34.711399999999998"/>
    <n v="138.84559999999999"/>
    <x v="2"/>
    <b v="0"/>
    <n v="0"/>
    <b v="0"/>
    <x v="1"/>
    <x v="1"/>
    <x v="0"/>
    <x v="2"/>
    <x v="2"/>
    <x v="1"/>
  </r>
  <r>
    <n v="147"/>
    <x v="13"/>
    <n v="370"/>
    <x v="23"/>
    <x v="1"/>
    <x v="16"/>
    <n v="8"/>
    <b v="0"/>
    <n v="915"/>
    <x v="2"/>
    <n v="3"/>
    <n v="40.268099999999997"/>
    <n v="120.8043"/>
    <x v="0"/>
    <b v="0"/>
    <n v="0"/>
    <b v="0"/>
    <x v="1"/>
    <x v="1"/>
    <x v="2"/>
    <x v="0"/>
    <x v="2"/>
    <x v="1"/>
  </r>
  <r>
    <n v="148"/>
    <x v="77"/>
    <n v="98"/>
    <x v="41"/>
    <x v="0"/>
    <x v="4"/>
    <n v="45"/>
    <b v="0"/>
    <n v="970"/>
    <x v="1"/>
    <n v="4"/>
    <n v="39.101300000000002"/>
    <n v="156.40520000000001"/>
    <x v="1"/>
    <b v="1"/>
    <n v="15.64052122"/>
    <b v="1"/>
    <x v="1"/>
    <x v="1"/>
    <x v="2"/>
    <x v="1"/>
    <x v="0"/>
    <x v="1"/>
  </r>
  <r>
    <n v="149"/>
    <x v="41"/>
    <n v="331"/>
    <x v="8"/>
    <x v="1"/>
    <x v="8"/>
    <m/>
    <b v="1"/>
    <n v="129"/>
    <x v="4"/>
    <n v="4"/>
    <n v="74.564099999999996"/>
    <n v="298.25630000000001"/>
    <x v="0"/>
    <b v="1"/>
    <n v="0"/>
    <b v="0"/>
    <x v="0"/>
    <x v="0"/>
    <x v="1"/>
    <x v="0"/>
    <x v="0"/>
    <x v="1"/>
  </r>
  <r>
    <n v="152"/>
    <x v="9"/>
    <n v="307"/>
    <x v="21"/>
    <x v="0"/>
    <x v="16"/>
    <m/>
    <b v="1"/>
    <n v="795"/>
    <x v="3"/>
    <n v="1"/>
    <n v="63.993899999999996"/>
    <n v="63.993899999999996"/>
    <x v="1"/>
    <b v="0"/>
    <n v="6.3993921680000003"/>
    <b v="0"/>
    <x v="0"/>
    <x v="0"/>
    <x v="2"/>
    <x v="1"/>
    <x v="0"/>
    <x v="1"/>
  </r>
  <r>
    <n v="153"/>
    <x v="17"/>
    <n v="159"/>
    <x v="7"/>
    <x v="1"/>
    <x v="2"/>
    <n v="69"/>
    <b v="0"/>
    <n v="878"/>
    <x v="4"/>
    <n v="4"/>
    <n v="46.709800000000001"/>
    <n v="186.83920000000001"/>
    <x v="1"/>
    <b v="1"/>
    <n v="18.68392017"/>
    <b v="0"/>
    <x v="1"/>
    <x v="1"/>
    <x v="2"/>
    <x v="1"/>
    <x v="4"/>
    <x v="1"/>
  </r>
  <r>
    <n v="154"/>
    <x v="78"/>
    <n v="161"/>
    <x v="15"/>
    <x v="0"/>
    <x v="16"/>
    <m/>
    <b v="1"/>
    <n v="184"/>
    <x v="4"/>
    <n v="1"/>
    <n v="99.402900000000002"/>
    <n v="99.402900000000002"/>
    <x v="0"/>
    <b v="0"/>
    <n v="0"/>
    <b v="0"/>
    <x v="2"/>
    <x v="3"/>
    <x v="1"/>
    <x v="0"/>
    <x v="0"/>
    <x v="1"/>
  </r>
  <r>
    <n v="155"/>
    <x v="79"/>
    <n v="435"/>
    <x v="13"/>
    <x v="0"/>
    <x v="6"/>
    <m/>
    <b v="1"/>
    <n v="522"/>
    <x v="0"/>
    <n v="3"/>
    <n v="29.5672"/>
    <n v="88.701499999999996"/>
    <x v="1"/>
    <b v="0"/>
    <n v="8.8701499679999998"/>
    <b v="1"/>
    <x v="0"/>
    <x v="4"/>
    <x v="2"/>
    <x v="1"/>
    <x v="1"/>
    <x v="1"/>
  </r>
  <r>
    <n v="156"/>
    <x v="75"/>
    <n v="341"/>
    <x v="13"/>
    <x v="0"/>
    <x v="9"/>
    <m/>
    <b v="1"/>
    <n v="56"/>
    <x v="3"/>
    <n v="4"/>
    <n v="44.2545"/>
    <n v="177.018"/>
    <x v="2"/>
    <b v="1"/>
    <n v="0"/>
    <b v="1"/>
    <x v="3"/>
    <x v="0"/>
    <x v="0"/>
    <x v="2"/>
    <x v="4"/>
    <x v="0"/>
  </r>
  <r>
    <n v="158"/>
    <x v="80"/>
    <n v="4"/>
    <x v="21"/>
    <x v="1"/>
    <x v="4"/>
    <n v="67"/>
    <b v="0"/>
    <n v="195"/>
    <x v="0"/>
    <n v="1"/>
    <n v="49.980800000000002"/>
    <n v="49.980800000000002"/>
    <x v="2"/>
    <b v="1"/>
    <n v="0"/>
    <b v="1"/>
    <x v="1"/>
    <x v="1"/>
    <x v="0"/>
    <x v="2"/>
    <x v="2"/>
    <x v="1"/>
  </r>
  <r>
    <n v="159"/>
    <x v="81"/>
    <n v="336"/>
    <x v="2"/>
    <x v="0"/>
    <x v="14"/>
    <m/>
    <b v="1"/>
    <n v="286"/>
    <x v="4"/>
    <n v="5"/>
    <n v="36.306600000000003"/>
    <n v="181.53309999999999"/>
    <x v="2"/>
    <b v="1"/>
    <n v="0"/>
    <b v="1"/>
    <x v="3"/>
    <x v="2"/>
    <x v="1"/>
    <x v="0"/>
    <x v="1"/>
    <x v="0"/>
  </r>
  <r>
    <n v="160"/>
    <x v="82"/>
    <n v="412"/>
    <x v="41"/>
    <x v="1"/>
    <x v="8"/>
    <m/>
    <b v="1"/>
    <n v="687"/>
    <x v="0"/>
    <n v="5"/>
    <n v="92.818899999999999"/>
    <n v="464.09440000000001"/>
    <x v="0"/>
    <b v="1"/>
    <n v="0"/>
    <b v="0"/>
    <x v="0"/>
    <x v="2"/>
    <x v="2"/>
    <x v="2"/>
    <x v="4"/>
    <x v="0"/>
  </r>
  <r>
    <n v="162"/>
    <x v="83"/>
    <n v="467"/>
    <x v="17"/>
    <x v="0"/>
    <x v="3"/>
    <n v="38"/>
    <b v="0"/>
    <n v="245"/>
    <x v="1"/>
    <n v="2"/>
    <n v="53.537199999999999"/>
    <n v="107.0745"/>
    <x v="3"/>
    <b v="0"/>
    <n v="10.70744601"/>
    <b v="1"/>
    <x v="1"/>
    <x v="1"/>
    <x v="1"/>
    <x v="1"/>
    <x v="0"/>
    <x v="0"/>
  </r>
  <r>
    <n v="164"/>
    <x v="48"/>
    <n v="477"/>
    <x v="9"/>
    <x v="0"/>
    <x v="7"/>
    <m/>
    <b v="1"/>
    <n v="149"/>
    <x v="3"/>
    <n v="5"/>
    <n v="71.932900000000004"/>
    <n v="359.6644"/>
    <x v="0"/>
    <b v="0"/>
    <n v="35.966437370000001"/>
    <b v="1"/>
    <x v="0"/>
    <x v="5"/>
    <x v="2"/>
    <x v="1"/>
    <x v="2"/>
    <x v="0"/>
  </r>
  <r>
    <n v="165"/>
    <x v="84"/>
    <n v="225"/>
    <x v="7"/>
    <x v="0"/>
    <x v="3"/>
    <m/>
    <b v="1"/>
    <n v="898"/>
    <x v="2"/>
    <n v="5"/>
    <n v="78.982500000000002"/>
    <n v="394.91239999999999"/>
    <x v="0"/>
    <b v="1"/>
    <n v="0"/>
    <b v="0"/>
    <x v="2"/>
    <x v="4"/>
    <x v="1"/>
    <x v="0"/>
    <x v="1"/>
    <x v="0"/>
  </r>
  <r>
    <n v="167"/>
    <x v="85"/>
    <n v="422"/>
    <x v="38"/>
    <x v="0"/>
    <x v="18"/>
    <n v="97"/>
    <b v="0"/>
    <n v="219"/>
    <x v="1"/>
    <n v="2"/>
    <n v="22.864999999999998"/>
    <n v="45.7301"/>
    <x v="3"/>
    <b v="0"/>
    <n v="0"/>
    <b v="1"/>
    <x v="1"/>
    <x v="1"/>
    <x v="1"/>
    <x v="2"/>
    <x v="4"/>
    <x v="1"/>
  </r>
  <r>
    <n v="169"/>
    <x v="86"/>
    <n v="477"/>
    <x v="23"/>
    <x v="1"/>
    <x v="15"/>
    <m/>
    <b v="1"/>
    <n v="323"/>
    <x v="0"/>
    <n v="1"/>
    <n v="35.6785"/>
    <n v="35.6785"/>
    <x v="2"/>
    <b v="1"/>
    <n v="3.5678465259999999"/>
    <b v="0"/>
    <x v="2"/>
    <x v="0"/>
    <x v="2"/>
    <x v="1"/>
    <x v="3"/>
    <x v="0"/>
  </r>
  <r>
    <n v="170"/>
    <x v="87"/>
    <n v="302"/>
    <x v="18"/>
    <x v="1"/>
    <x v="11"/>
    <m/>
    <b v="1"/>
    <n v="971"/>
    <x v="1"/>
    <n v="1"/>
    <n v="39.107399999999998"/>
    <n v="39.107399999999998"/>
    <x v="2"/>
    <b v="1"/>
    <n v="3.910743922"/>
    <b v="1"/>
    <x v="0"/>
    <x v="5"/>
    <x v="1"/>
    <x v="1"/>
    <x v="1"/>
    <x v="1"/>
  </r>
  <r>
    <n v="171"/>
    <x v="9"/>
    <n v="82"/>
    <x v="45"/>
    <x v="0"/>
    <x v="1"/>
    <n v="61"/>
    <b v="0"/>
    <n v="780"/>
    <x v="4"/>
    <n v="2"/>
    <n v="48.779400000000003"/>
    <n v="97.558800000000005"/>
    <x v="3"/>
    <b v="1"/>
    <n v="0"/>
    <b v="0"/>
    <x v="1"/>
    <x v="1"/>
    <x v="1"/>
    <x v="2"/>
    <x v="3"/>
    <x v="0"/>
  </r>
  <r>
    <n v="172"/>
    <x v="48"/>
    <n v="14"/>
    <x v="26"/>
    <x v="0"/>
    <x v="8"/>
    <m/>
    <b v="1"/>
    <n v="107"/>
    <x v="2"/>
    <n v="2"/>
    <n v="81.417699999999996"/>
    <n v="162.83539999999999"/>
    <x v="3"/>
    <b v="0"/>
    <n v="16.283537949999999"/>
    <b v="1"/>
    <x v="3"/>
    <x v="4"/>
    <x v="0"/>
    <x v="1"/>
    <x v="1"/>
    <x v="0"/>
  </r>
  <r>
    <n v="173"/>
    <x v="88"/>
    <n v="300"/>
    <x v="9"/>
    <x v="1"/>
    <x v="9"/>
    <m/>
    <b v="1"/>
    <n v="467"/>
    <x v="2"/>
    <n v="5"/>
    <n v="94.262799999999999"/>
    <n v="471.31420000000003"/>
    <x v="3"/>
    <b v="1"/>
    <n v="0"/>
    <b v="0"/>
    <x v="2"/>
    <x v="2"/>
    <x v="1"/>
    <x v="2"/>
    <x v="0"/>
    <x v="0"/>
  </r>
  <r>
    <n v="174"/>
    <x v="89"/>
    <n v="457"/>
    <x v="16"/>
    <x v="0"/>
    <x v="9"/>
    <n v="32"/>
    <b v="0"/>
    <n v="747"/>
    <x v="0"/>
    <n v="3"/>
    <n v="98.669399999999996"/>
    <n v="296.00819999999999"/>
    <x v="1"/>
    <b v="0"/>
    <n v="0"/>
    <b v="1"/>
    <x v="1"/>
    <x v="1"/>
    <x v="0"/>
    <x v="0"/>
    <x v="4"/>
    <x v="1"/>
  </r>
  <r>
    <n v="175"/>
    <x v="90"/>
    <n v="380"/>
    <x v="44"/>
    <x v="1"/>
    <x v="13"/>
    <m/>
    <b v="1"/>
    <n v="304"/>
    <x v="3"/>
    <n v="3"/>
    <n v="32.598599999999998"/>
    <n v="97.795900000000003"/>
    <x v="2"/>
    <b v="0"/>
    <n v="0"/>
    <b v="1"/>
    <x v="3"/>
    <x v="3"/>
    <x v="2"/>
    <x v="2"/>
    <x v="4"/>
    <x v="1"/>
  </r>
  <r>
    <n v="176"/>
    <x v="91"/>
    <n v="382"/>
    <x v="16"/>
    <x v="1"/>
    <x v="16"/>
    <n v="32"/>
    <b v="0"/>
    <n v="373"/>
    <x v="2"/>
    <n v="5"/>
    <n v="83.187100000000001"/>
    <n v="415.93549999999999"/>
    <x v="0"/>
    <b v="0"/>
    <n v="0"/>
    <b v="0"/>
    <x v="1"/>
    <x v="1"/>
    <x v="2"/>
    <x v="0"/>
    <x v="1"/>
    <x v="1"/>
  </r>
  <r>
    <n v="177"/>
    <x v="92"/>
    <n v="467"/>
    <x v="32"/>
    <x v="0"/>
    <x v="9"/>
    <n v="50"/>
    <b v="0"/>
    <n v="847"/>
    <x v="2"/>
    <n v="5"/>
    <n v="22.0763"/>
    <n v="110.3817"/>
    <x v="2"/>
    <b v="0"/>
    <n v="0"/>
    <b v="1"/>
    <x v="1"/>
    <x v="1"/>
    <x v="2"/>
    <x v="0"/>
    <x v="4"/>
    <x v="0"/>
  </r>
  <r>
    <n v="179"/>
    <x v="93"/>
    <n v="498"/>
    <x v="22"/>
    <x v="1"/>
    <x v="0"/>
    <m/>
    <b v="1"/>
    <n v="119"/>
    <x v="3"/>
    <n v="3"/>
    <n v="29.432400000000001"/>
    <n v="88.2971"/>
    <x v="3"/>
    <b v="0"/>
    <n v="8.8297124979999992"/>
    <b v="1"/>
    <x v="0"/>
    <x v="2"/>
    <x v="2"/>
    <x v="1"/>
    <x v="1"/>
    <x v="1"/>
  </r>
  <r>
    <n v="180"/>
    <x v="94"/>
    <n v="407"/>
    <x v="38"/>
    <x v="0"/>
    <x v="11"/>
    <n v="14"/>
    <b v="0"/>
    <n v="385"/>
    <x v="2"/>
    <n v="1"/>
    <n v="68.305999999999997"/>
    <n v="68.305999999999997"/>
    <x v="1"/>
    <b v="0"/>
    <n v="0"/>
    <b v="0"/>
    <x v="1"/>
    <x v="1"/>
    <x v="2"/>
    <x v="2"/>
    <x v="2"/>
    <x v="0"/>
  </r>
  <r>
    <n v="181"/>
    <x v="26"/>
    <n v="207"/>
    <x v="45"/>
    <x v="1"/>
    <x v="17"/>
    <n v="23"/>
    <b v="0"/>
    <n v="232"/>
    <x v="1"/>
    <n v="4"/>
    <n v="85.968900000000005"/>
    <n v="343.87560000000002"/>
    <x v="0"/>
    <b v="1"/>
    <n v="0"/>
    <b v="0"/>
    <x v="1"/>
    <x v="1"/>
    <x v="1"/>
    <x v="2"/>
    <x v="3"/>
    <x v="1"/>
  </r>
  <r>
    <n v="182"/>
    <x v="95"/>
    <n v="304"/>
    <x v="15"/>
    <x v="0"/>
    <x v="19"/>
    <m/>
    <b v="1"/>
    <n v="100"/>
    <x v="1"/>
    <n v="5"/>
    <n v="52.941499999999998"/>
    <n v="264.70749999999998"/>
    <x v="2"/>
    <b v="0"/>
    <n v="0"/>
    <b v="1"/>
    <x v="0"/>
    <x v="3"/>
    <x v="1"/>
    <x v="0"/>
    <x v="0"/>
    <x v="1"/>
  </r>
  <r>
    <n v="183"/>
    <x v="96"/>
    <n v="326"/>
    <x v="41"/>
    <x v="1"/>
    <x v="15"/>
    <m/>
    <b v="1"/>
    <n v="531"/>
    <x v="0"/>
    <n v="1"/>
    <n v="92.285899999999998"/>
    <n v="92.285899999999998"/>
    <x v="1"/>
    <b v="1"/>
    <n v="0"/>
    <b v="1"/>
    <x v="0"/>
    <x v="0"/>
    <x v="2"/>
    <x v="2"/>
    <x v="1"/>
    <x v="0"/>
  </r>
  <r>
    <n v="184"/>
    <x v="97"/>
    <n v="173"/>
    <x v="23"/>
    <x v="0"/>
    <x v="13"/>
    <m/>
    <b v="1"/>
    <n v="789"/>
    <x v="0"/>
    <n v="4"/>
    <n v="37.482300000000002"/>
    <n v="149.92930000000001"/>
    <x v="1"/>
    <b v="0"/>
    <n v="0"/>
    <b v="0"/>
    <x v="2"/>
    <x v="2"/>
    <x v="2"/>
    <x v="0"/>
    <x v="4"/>
    <x v="0"/>
  </r>
  <r>
    <n v="186"/>
    <x v="98"/>
    <n v="292"/>
    <x v="46"/>
    <x v="0"/>
    <x v="16"/>
    <n v="78"/>
    <b v="0"/>
    <n v="996"/>
    <x v="4"/>
    <n v="5"/>
    <n v="49.7104"/>
    <n v="248.5521"/>
    <x v="0"/>
    <b v="1"/>
    <n v="0"/>
    <b v="0"/>
    <x v="1"/>
    <x v="1"/>
    <x v="1"/>
    <x v="2"/>
    <x v="2"/>
    <x v="1"/>
  </r>
  <r>
    <n v="187"/>
    <x v="99"/>
    <n v="366"/>
    <x v="47"/>
    <x v="1"/>
    <x v="13"/>
    <m/>
    <b v="1"/>
    <n v="891"/>
    <x v="3"/>
    <n v="5"/>
    <n v="52.5687"/>
    <n v="262.84359999999998"/>
    <x v="0"/>
    <b v="0"/>
    <n v="0"/>
    <b v="1"/>
    <x v="3"/>
    <x v="5"/>
    <x v="1"/>
    <x v="2"/>
    <x v="2"/>
    <x v="0"/>
  </r>
  <r>
    <n v="189"/>
    <x v="49"/>
    <n v="410"/>
    <x v="9"/>
    <x v="0"/>
    <x v="6"/>
    <m/>
    <b v="1"/>
    <n v="710"/>
    <x v="0"/>
    <n v="2"/>
    <n v="40.197699999999998"/>
    <n v="80.395499999999998"/>
    <x v="2"/>
    <b v="1"/>
    <n v="0"/>
    <b v="0"/>
    <x v="2"/>
    <x v="0"/>
    <x v="0"/>
    <x v="2"/>
    <x v="2"/>
    <x v="1"/>
  </r>
  <r>
    <n v="190"/>
    <x v="100"/>
    <n v="181"/>
    <x v="27"/>
    <x v="1"/>
    <x v="13"/>
    <m/>
    <b v="1"/>
    <n v="733"/>
    <x v="4"/>
    <n v="1"/>
    <n v="65.892799999999994"/>
    <n v="65.892799999999994"/>
    <x v="2"/>
    <b v="1"/>
    <n v="0"/>
    <b v="1"/>
    <x v="3"/>
    <x v="4"/>
    <x v="2"/>
    <x v="2"/>
    <x v="4"/>
    <x v="1"/>
  </r>
  <r>
    <n v="191"/>
    <x v="101"/>
    <n v="380"/>
    <x v="19"/>
    <x v="1"/>
    <x v="10"/>
    <m/>
    <b v="1"/>
    <n v="880"/>
    <x v="4"/>
    <n v="1"/>
    <n v="55.166200000000003"/>
    <n v="55.166200000000003"/>
    <x v="0"/>
    <b v="0"/>
    <n v="0"/>
    <b v="0"/>
    <x v="2"/>
    <x v="2"/>
    <x v="0"/>
    <x v="2"/>
    <x v="4"/>
    <x v="0"/>
  </r>
  <r>
    <n v="194"/>
    <x v="102"/>
    <n v="41"/>
    <x v="21"/>
    <x v="1"/>
    <x v="12"/>
    <n v="100"/>
    <b v="0"/>
    <n v="39"/>
    <x v="4"/>
    <n v="2"/>
    <n v="49.847799999999999"/>
    <n v="99.695599999999999"/>
    <x v="0"/>
    <b v="1"/>
    <n v="0"/>
    <b v="1"/>
    <x v="1"/>
    <x v="1"/>
    <x v="1"/>
    <x v="2"/>
    <x v="1"/>
    <x v="1"/>
  </r>
  <r>
    <n v="195"/>
    <x v="2"/>
    <n v="404"/>
    <x v="14"/>
    <x v="0"/>
    <x v="8"/>
    <n v="53"/>
    <b v="0"/>
    <n v="13"/>
    <x v="0"/>
    <n v="4"/>
    <n v="69.189400000000006"/>
    <n v="276.75779999999997"/>
    <x v="1"/>
    <b v="0"/>
    <n v="27.675779859999999"/>
    <b v="0"/>
    <x v="1"/>
    <x v="1"/>
    <x v="0"/>
    <x v="1"/>
    <x v="3"/>
    <x v="0"/>
  </r>
  <r>
    <n v="198"/>
    <x v="103"/>
    <n v="476"/>
    <x v="2"/>
    <x v="0"/>
    <x v="19"/>
    <m/>
    <b v="1"/>
    <n v="619"/>
    <x v="0"/>
    <n v="5"/>
    <n v="44.8123"/>
    <n v="224.0615"/>
    <x v="2"/>
    <b v="0"/>
    <n v="22.406153830000001"/>
    <b v="0"/>
    <x v="0"/>
    <x v="3"/>
    <x v="0"/>
    <x v="1"/>
    <x v="1"/>
    <x v="0"/>
  </r>
  <r>
    <n v="199"/>
    <x v="46"/>
    <n v="20"/>
    <x v="41"/>
    <x v="0"/>
    <x v="12"/>
    <n v="65"/>
    <b v="0"/>
    <n v="765"/>
    <x v="1"/>
    <n v="5"/>
    <n v="77.140100000000004"/>
    <n v="385.7004"/>
    <x v="0"/>
    <b v="0"/>
    <n v="0"/>
    <b v="1"/>
    <x v="1"/>
    <x v="1"/>
    <x v="2"/>
    <x v="2"/>
    <x v="4"/>
    <x v="0"/>
  </r>
  <r>
    <n v="202"/>
    <x v="104"/>
    <n v="499"/>
    <x v="20"/>
    <x v="0"/>
    <x v="17"/>
    <n v="94"/>
    <b v="0"/>
    <n v="951"/>
    <x v="0"/>
    <n v="5"/>
    <n v="54.732799999999997"/>
    <n v="273.66390000000001"/>
    <x v="0"/>
    <b v="1"/>
    <n v="0"/>
    <b v="0"/>
    <x v="1"/>
    <x v="1"/>
    <x v="0"/>
    <x v="0"/>
    <x v="2"/>
    <x v="0"/>
  </r>
  <r>
    <n v="204"/>
    <x v="50"/>
    <n v="333"/>
    <x v="48"/>
    <x v="1"/>
    <x v="1"/>
    <n v="27"/>
    <b v="0"/>
    <n v="966"/>
    <x v="1"/>
    <n v="3"/>
    <n v="13.7849"/>
    <n v="41.354799999999997"/>
    <x v="0"/>
    <b v="1"/>
    <n v="0"/>
    <b v="1"/>
    <x v="1"/>
    <x v="1"/>
    <x v="0"/>
    <x v="0"/>
    <x v="2"/>
    <x v="0"/>
  </r>
  <r>
    <n v="205"/>
    <x v="105"/>
    <n v="19"/>
    <x v="43"/>
    <x v="1"/>
    <x v="11"/>
    <n v="52"/>
    <b v="0"/>
    <n v="188"/>
    <x v="3"/>
    <n v="4"/>
    <n v="71.241799999999998"/>
    <n v="284.9674"/>
    <x v="3"/>
    <b v="0"/>
    <n v="0"/>
    <b v="1"/>
    <x v="1"/>
    <x v="1"/>
    <x v="0"/>
    <x v="2"/>
    <x v="1"/>
    <x v="1"/>
  </r>
  <r>
    <n v="207"/>
    <x v="106"/>
    <n v="418"/>
    <x v="27"/>
    <x v="1"/>
    <x v="19"/>
    <n v="53"/>
    <b v="0"/>
    <n v="190"/>
    <x v="4"/>
    <n v="5"/>
    <n v="96.212999999999994"/>
    <n v="481.0652"/>
    <x v="1"/>
    <b v="1"/>
    <n v="0"/>
    <b v="1"/>
    <x v="1"/>
    <x v="1"/>
    <x v="0"/>
    <x v="2"/>
    <x v="0"/>
    <x v="0"/>
  </r>
  <r>
    <n v="208"/>
    <x v="107"/>
    <n v="48"/>
    <x v="8"/>
    <x v="1"/>
    <x v="13"/>
    <m/>
    <b v="1"/>
    <n v="544"/>
    <x v="1"/>
    <n v="2"/>
    <n v="26.396999999999998"/>
    <n v="52.793900000000001"/>
    <x v="1"/>
    <b v="0"/>
    <n v="0"/>
    <b v="0"/>
    <x v="3"/>
    <x v="4"/>
    <x v="1"/>
    <x v="0"/>
    <x v="4"/>
    <x v="0"/>
  </r>
  <r>
    <n v="210"/>
    <x v="108"/>
    <n v="301"/>
    <x v="36"/>
    <x v="1"/>
    <x v="8"/>
    <n v="68"/>
    <b v="0"/>
    <n v="35"/>
    <x v="3"/>
    <n v="4"/>
    <n v="50.473500000000001"/>
    <n v="201.8939"/>
    <x v="3"/>
    <b v="0"/>
    <n v="0"/>
    <b v="0"/>
    <x v="1"/>
    <x v="1"/>
    <x v="1"/>
    <x v="0"/>
    <x v="2"/>
    <x v="1"/>
  </r>
  <r>
    <n v="212"/>
    <x v="109"/>
    <n v="470"/>
    <x v="35"/>
    <x v="1"/>
    <x v="10"/>
    <m/>
    <b v="1"/>
    <n v="575"/>
    <x v="3"/>
    <n v="1"/>
    <n v="34.0852"/>
    <n v="34.0852"/>
    <x v="1"/>
    <b v="1"/>
    <n v="0"/>
    <b v="0"/>
    <x v="0"/>
    <x v="4"/>
    <x v="2"/>
    <x v="2"/>
    <x v="4"/>
    <x v="1"/>
  </r>
  <r>
    <n v="213"/>
    <x v="110"/>
    <n v="101"/>
    <x v="28"/>
    <x v="1"/>
    <x v="0"/>
    <n v="15"/>
    <b v="0"/>
    <n v="617"/>
    <x v="1"/>
    <n v="2"/>
    <n v="16.128900000000002"/>
    <n v="32.257800000000003"/>
    <x v="1"/>
    <b v="0"/>
    <n v="3.2257751219999999"/>
    <b v="1"/>
    <x v="1"/>
    <x v="1"/>
    <x v="2"/>
    <x v="1"/>
    <x v="3"/>
    <x v="0"/>
  </r>
  <r>
    <n v="214"/>
    <x v="111"/>
    <n v="49"/>
    <x v="39"/>
    <x v="0"/>
    <x v="17"/>
    <n v="55"/>
    <b v="0"/>
    <n v="812"/>
    <x v="4"/>
    <n v="3"/>
    <n v="56.580800000000004"/>
    <n v="169.74250000000001"/>
    <x v="3"/>
    <b v="0"/>
    <n v="0"/>
    <b v="0"/>
    <x v="1"/>
    <x v="1"/>
    <x v="1"/>
    <x v="0"/>
    <x v="0"/>
    <x v="1"/>
  </r>
  <r>
    <n v="215"/>
    <x v="112"/>
    <n v="260"/>
    <x v="42"/>
    <x v="1"/>
    <x v="9"/>
    <m/>
    <b v="1"/>
    <n v="280"/>
    <x v="2"/>
    <n v="1"/>
    <n v="16.215599999999998"/>
    <n v="16.215599999999998"/>
    <x v="3"/>
    <b v="1"/>
    <n v="1.621562537"/>
    <b v="0"/>
    <x v="2"/>
    <x v="3"/>
    <x v="1"/>
    <x v="1"/>
    <x v="1"/>
    <x v="1"/>
  </r>
  <r>
    <n v="216"/>
    <x v="113"/>
    <n v="171"/>
    <x v="8"/>
    <x v="1"/>
    <x v="19"/>
    <m/>
    <b v="1"/>
    <n v="433"/>
    <x v="0"/>
    <n v="4"/>
    <n v="66.229900000000001"/>
    <n v="264.91950000000003"/>
    <x v="3"/>
    <b v="1"/>
    <n v="0"/>
    <b v="1"/>
    <x v="3"/>
    <x v="5"/>
    <x v="2"/>
    <x v="0"/>
    <x v="2"/>
    <x v="1"/>
  </r>
  <r>
    <n v="218"/>
    <x v="114"/>
    <n v="86"/>
    <x v="49"/>
    <x v="0"/>
    <x v="11"/>
    <m/>
    <b v="1"/>
    <n v="981"/>
    <x v="4"/>
    <n v="1"/>
    <n v="30.4069"/>
    <n v="30.4069"/>
    <x v="1"/>
    <b v="0"/>
    <n v="3.0406895089999999"/>
    <b v="0"/>
    <x v="2"/>
    <x v="5"/>
    <x v="2"/>
    <x v="1"/>
    <x v="4"/>
    <x v="1"/>
  </r>
  <r>
    <n v="220"/>
    <x v="71"/>
    <n v="71"/>
    <x v="49"/>
    <x v="1"/>
    <x v="0"/>
    <n v="74"/>
    <b v="0"/>
    <n v="218"/>
    <x v="3"/>
    <n v="5"/>
    <n v="28.580400000000001"/>
    <n v="142.90199999999999"/>
    <x v="1"/>
    <b v="0"/>
    <n v="14.290203999999999"/>
    <b v="0"/>
    <x v="1"/>
    <x v="1"/>
    <x v="2"/>
    <x v="1"/>
    <x v="1"/>
    <x v="0"/>
  </r>
  <r>
    <n v="221"/>
    <x v="115"/>
    <n v="303"/>
    <x v="47"/>
    <x v="0"/>
    <x v="14"/>
    <m/>
    <b v="1"/>
    <n v="931"/>
    <x v="4"/>
    <n v="3"/>
    <n v="82.962900000000005"/>
    <n v="248.8888"/>
    <x v="2"/>
    <b v="1"/>
    <n v="24.88888262"/>
    <b v="0"/>
    <x v="0"/>
    <x v="0"/>
    <x v="2"/>
    <x v="1"/>
    <x v="4"/>
    <x v="1"/>
  </r>
  <r>
    <n v="226"/>
    <x v="116"/>
    <n v="101"/>
    <x v="34"/>
    <x v="0"/>
    <x v="15"/>
    <n v="12"/>
    <b v="0"/>
    <n v="187"/>
    <x v="0"/>
    <n v="4"/>
    <n v="69.920900000000003"/>
    <n v="279.68349999999998"/>
    <x v="1"/>
    <b v="1"/>
    <n v="27.968354059999999"/>
    <b v="0"/>
    <x v="1"/>
    <x v="1"/>
    <x v="1"/>
    <x v="1"/>
    <x v="2"/>
    <x v="0"/>
  </r>
  <r>
    <n v="231"/>
    <x v="117"/>
    <n v="267"/>
    <x v="19"/>
    <x v="0"/>
    <x v="13"/>
    <n v="33"/>
    <b v="0"/>
    <n v="513"/>
    <x v="2"/>
    <n v="4"/>
    <n v="89.991299999999995"/>
    <n v="359.96510000000001"/>
    <x v="1"/>
    <b v="1"/>
    <n v="35.996506689999997"/>
    <b v="1"/>
    <x v="1"/>
    <x v="1"/>
    <x v="0"/>
    <x v="1"/>
    <x v="1"/>
    <x v="0"/>
  </r>
  <r>
    <n v="232"/>
    <x v="118"/>
    <n v="353"/>
    <x v="15"/>
    <x v="0"/>
    <x v="16"/>
    <m/>
    <b v="1"/>
    <n v="328"/>
    <x v="4"/>
    <n v="5"/>
    <n v="20.454999999999998"/>
    <n v="102.27500000000001"/>
    <x v="1"/>
    <b v="1"/>
    <n v="10.227504590000001"/>
    <b v="0"/>
    <x v="3"/>
    <x v="3"/>
    <x v="1"/>
    <x v="1"/>
    <x v="4"/>
    <x v="1"/>
  </r>
  <r>
    <n v="234"/>
    <x v="119"/>
    <n v="255"/>
    <x v="27"/>
    <x v="1"/>
    <x v="16"/>
    <m/>
    <b v="1"/>
    <n v="751"/>
    <x v="2"/>
    <n v="1"/>
    <n v="30.602799999999998"/>
    <n v="30.602799999999998"/>
    <x v="3"/>
    <b v="1"/>
    <n v="3.0602804319999999"/>
    <b v="1"/>
    <x v="3"/>
    <x v="5"/>
    <x v="0"/>
    <x v="1"/>
    <x v="0"/>
    <x v="1"/>
  </r>
  <r>
    <n v="235"/>
    <x v="1"/>
    <n v="160"/>
    <x v="16"/>
    <x v="1"/>
    <x v="5"/>
    <n v="75"/>
    <b v="0"/>
    <n v="440"/>
    <x v="0"/>
    <n v="3"/>
    <n v="84.864800000000002"/>
    <n v="254.5943"/>
    <x v="3"/>
    <b v="0"/>
    <n v="25.459430789999999"/>
    <b v="0"/>
    <x v="1"/>
    <x v="1"/>
    <x v="0"/>
    <x v="1"/>
    <x v="0"/>
    <x v="1"/>
  </r>
  <r>
    <n v="236"/>
    <x v="120"/>
    <n v="271"/>
    <x v="50"/>
    <x v="1"/>
    <x v="11"/>
    <m/>
    <b v="1"/>
    <n v="226"/>
    <x v="2"/>
    <n v="2"/>
    <n v="28.675899999999999"/>
    <n v="57.351900000000001"/>
    <x v="3"/>
    <b v="1"/>
    <n v="5.7351869510000002"/>
    <b v="1"/>
    <x v="3"/>
    <x v="5"/>
    <x v="2"/>
    <x v="1"/>
    <x v="1"/>
    <x v="1"/>
  </r>
  <r>
    <n v="237"/>
    <x v="121"/>
    <n v="351"/>
    <x v="17"/>
    <x v="1"/>
    <x v="18"/>
    <m/>
    <b v="1"/>
    <n v="976"/>
    <x v="1"/>
    <n v="3"/>
    <n v="53.366799999999998"/>
    <n v="160.10040000000001"/>
    <x v="1"/>
    <b v="1"/>
    <n v="16.010037990000001"/>
    <b v="0"/>
    <x v="0"/>
    <x v="5"/>
    <x v="0"/>
    <x v="1"/>
    <x v="0"/>
    <x v="0"/>
  </r>
  <r>
    <n v="239"/>
    <x v="47"/>
    <n v="470"/>
    <x v="3"/>
    <x v="1"/>
    <x v="0"/>
    <n v="22"/>
    <b v="0"/>
    <n v="141"/>
    <x v="1"/>
    <n v="5"/>
    <n v="28.873200000000001"/>
    <n v="144.36580000000001"/>
    <x v="1"/>
    <b v="1"/>
    <n v="0"/>
    <b v="0"/>
    <x v="1"/>
    <x v="1"/>
    <x v="0"/>
    <x v="0"/>
    <x v="4"/>
    <x v="1"/>
  </r>
  <r>
    <n v="241"/>
    <x v="122"/>
    <n v="298"/>
    <x v="38"/>
    <x v="0"/>
    <x v="2"/>
    <n v="41"/>
    <b v="0"/>
    <n v="533"/>
    <x v="4"/>
    <n v="4"/>
    <n v="50.731699999999996"/>
    <n v="202.92699999999999"/>
    <x v="0"/>
    <b v="1"/>
    <n v="20.292695200000001"/>
    <b v="1"/>
    <x v="1"/>
    <x v="1"/>
    <x v="1"/>
    <x v="1"/>
    <x v="3"/>
    <x v="0"/>
  </r>
  <r>
    <n v="242"/>
    <x v="123"/>
    <n v="263"/>
    <x v="13"/>
    <x v="0"/>
    <x v="4"/>
    <n v="60"/>
    <b v="0"/>
    <n v="299"/>
    <x v="1"/>
    <n v="1"/>
    <n v="37.142299999999999"/>
    <n v="37.142299999999999"/>
    <x v="0"/>
    <b v="0"/>
    <n v="3.7142326859999999"/>
    <b v="0"/>
    <x v="1"/>
    <x v="1"/>
    <x v="2"/>
    <x v="1"/>
    <x v="1"/>
    <x v="0"/>
  </r>
  <r>
    <n v="243"/>
    <x v="124"/>
    <n v="105"/>
    <x v="51"/>
    <x v="1"/>
    <x v="14"/>
    <m/>
    <b v="1"/>
    <n v="44"/>
    <x v="0"/>
    <n v="5"/>
    <n v="56.851399999999998"/>
    <n v="284.25689999999997"/>
    <x v="1"/>
    <b v="0"/>
    <n v="28.425688820000001"/>
    <b v="1"/>
    <x v="2"/>
    <x v="0"/>
    <x v="0"/>
    <x v="1"/>
    <x v="3"/>
    <x v="0"/>
  </r>
  <r>
    <n v="245"/>
    <x v="125"/>
    <n v="234"/>
    <x v="27"/>
    <x v="0"/>
    <x v="14"/>
    <n v="9"/>
    <b v="0"/>
    <n v="436"/>
    <x v="2"/>
    <n v="2"/>
    <n v="91.425299999999993"/>
    <n v="182.85069999999999"/>
    <x v="3"/>
    <b v="1"/>
    <n v="0"/>
    <b v="0"/>
    <x v="1"/>
    <x v="1"/>
    <x v="2"/>
    <x v="2"/>
    <x v="4"/>
    <x v="1"/>
  </r>
  <r>
    <n v="246"/>
    <x v="126"/>
    <n v="426"/>
    <x v="23"/>
    <x v="0"/>
    <x v="8"/>
    <m/>
    <b v="1"/>
    <n v="180"/>
    <x v="4"/>
    <n v="4"/>
    <n v="53.749899999999997"/>
    <n v="214.99940000000001"/>
    <x v="1"/>
    <b v="0"/>
    <n v="21.49994023"/>
    <b v="1"/>
    <x v="2"/>
    <x v="5"/>
    <x v="2"/>
    <x v="1"/>
    <x v="1"/>
    <x v="0"/>
  </r>
  <r>
    <n v="248"/>
    <x v="3"/>
    <n v="448"/>
    <x v="8"/>
    <x v="0"/>
    <x v="5"/>
    <m/>
    <b v="1"/>
    <n v="331"/>
    <x v="2"/>
    <n v="2"/>
    <n v="74.128699999999995"/>
    <n v="148.25749999999999"/>
    <x v="0"/>
    <b v="0"/>
    <n v="14.82574591"/>
    <b v="0"/>
    <x v="0"/>
    <x v="3"/>
    <x v="1"/>
    <x v="1"/>
    <x v="2"/>
    <x v="1"/>
  </r>
  <r>
    <n v="249"/>
    <x v="127"/>
    <n v="160"/>
    <x v="50"/>
    <x v="0"/>
    <x v="6"/>
    <m/>
    <b v="1"/>
    <n v="532"/>
    <x v="3"/>
    <n v="3"/>
    <n v="77.641400000000004"/>
    <n v="232.92429999999999"/>
    <x v="0"/>
    <b v="1"/>
    <n v="0"/>
    <b v="0"/>
    <x v="3"/>
    <x v="5"/>
    <x v="0"/>
    <x v="2"/>
    <x v="2"/>
    <x v="1"/>
  </r>
  <r>
    <n v="250"/>
    <x v="54"/>
    <n v="115"/>
    <x v="47"/>
    <x v="0"/>
    <x v="15"/>
    <m/>
    <b v="1"/>
    <n v="252"/>
    <x v="3"/>
    <n v="4"/>
    <n v="39.006500000000003"/>
    <n v="156.02610000000001"/>
    <x v="1"/>
    <b v="1"/>
    <n v="0"/>
    <b v="0"/>
    <x v="2"/>
    <x v="5"/>
    <x v="2"/>
    <x v="0"/>
    <x v="0"/>
    <x v="0"/>
  </r>
  <r>
    <n v="252"/>
    <x v="128"/>
    <n v="315"/>
    <x v="43"/>
    <x v="0"/>
    <x v="7"/>
    <m/>
    <b v="1"/>
    <n v="356"/>
    <x v="4"/>
    <n v="5"/>
    <n v="19.470600000000001"/>
    <n v="97.352900000000005"/>
    <x v="3"/>
    <b v="0"/>
    <n v="0"/>
    <b v="0"/>
    <x v="0"/>
    <x v="3"/>
    <x v="0"/>
    <x v="2"/>
    <x v="2"/>
    <x v="1"/>
  </r>
  <r>
    <n v="254"/>
    <x v="104"/>
    <n v="204"/>
    <x v="7"/>
    <x v="1"/>
    <x v="9"/>
    <n v="9"/>
    <b v="0"/>
    <n v="379"/>
    <x v="1"/>
    <n v="2"/>
    <n v="56.606200000000001"/>
    <n v="113.2124"/>
    <x v="2"/>
    <b v="0"/>
    <n v="0"/>
    <b v="1"/>
    <x v="1"/>
    <x v="1"/>
    <x v="2"/>
    <x v="0"/>
    <x v="3"/>
    <x v="1"/>
  </r>
  <r>
    <n v="257"/>
    <x v="20"/>
    <n v="378"/>
    <x v="32"/>
    <x v="1"/>
    <x v="5"/>
    <n v="38"/>
    <b v="0"/>
    <n v="822"/>
    <x v="2"/>
    <n v="2"/>
    <n v="83.942999999999998"/>
    <n v="167.88589999999999"/>
    <x v="2"/>
    <b v="0"/>
    <n v="0"/>
    <b v="1"/>
    <x v="1"/>
    <x v="1"/>
    <x v="2"/>
    <x v="0"/>
    <x v="2"/>
    <x v="0"/>
  </r>
  <r>
    <n v="258"/>
    <x v="129"/>
    <n v="352"/>
    <x v="15"/>
    <x v="1"/>
    <x v="15"/>
    <m/>
    <b v="1"/>
    <n v="475"/>
    <x v="2"/>
    <n v="1"/>
    <n v="70.6524"/>
    <n v="70.6524"/>
    <x v="2"/>
    <b v="0"/>
    <n v="0"/>
    <b v="1"/>
    <x v="2"/>
    <x v="2"/>
    <x v="2"/>
    <x v="2"/>
    <x v="2"/>
    <x v="1"/>
  </r>
  <r>
    <n v="259"/>
    <x v="53"/>
    <n v="247"/>
    <x v="17"/>
    <x v="0"/>
    <x v="4"/>
    <m/>
    <b v="1"/>
    <n v="192"/>
    <x v="0"/>
    <n v="3"/>
    <n v="14.129799999999999"/>
    <n v="42.389299999999999"/>
    <x v="3"/>
    <b v="1"/>
    <n v="0"/>
    <b v="1"/>
    <x v="0"/>
    <x v="5"/>
    <x v="1"/>
    <x v="0"/>
    <x v="4"/>
    <x v="0"/>
  </r>
  <r>
    <n v="260"/>
    <x v="35"/>
    <n v="478"/>
    <x v="29"/>
    <x v="0"/>
    <x v="7"/>
    <m/>
    <b v="1"/>
    <n v="808"/>
    <x v="2"/>
    <n v="1"/>
    <n v="55.134500000000003"/>
    <n v="55.134500000000003"/>
    <x v="2"/>
    <b v="1"/>
    <n v="5.5134512630000003"/>
    <b v="0"/>
    <x v="2"/>
    <x v="4"/>
    <x v="2"/>
    <x v="1"/>
    <x v="2"/>
    <x v="1"/>
  </r>
  <r>
    <n v="261"/>
    <x v="130"/>
    <n v="383"/>
    <x v="13"/>
    <x v="0"/>
    <x v="0"/>
    <n v="15"/>
    <b v="0"/>
    <n v="301"/>
    <x v="3"/>
    <n v="3"/>
    <n v="20.2972"/>
    <n v="60.891500000000001"/>
    <x v="2"/>
    <b v="0"/>
    <n v="0"/>
    <b v="1"/>
    <x v="1"/>
    <x v="1"/>
    <x v="0"/>
    <x v="2"/>
    <x v="2"/>
    <x v="0"/>
  </r>
  <r>
    <n v="262"/>
    <x v="131"/>
    <n v="377"/>
    <x v="32"/>
    <x v="1"/>
    <x v="3"/>
    <m/>
    <b v="1"/>
    <n v="173"/>
    <x v="0"/>
    <n v="1"/>
    <n v="64.826800000000006"/>
    <n v="64.826800000000006"/>
    <x v="1"/>
    <b v="0"/>
    <n v="6.4826828049999996"/>
    <b v="1"/>
    <x v="0"/>
    <x v="5"/>
    <x v="1"/>
    <x v="1"/>
    <x v="1"/>
    <x v="0"/>
  </r>
  <r>
    <n v="263"/>
    <x v="132"/>
    <n v="73"/>
    <x v="37"/>
    <x v="1"/>
    <x v="14"/>
    <n v="19"/>
    <b v="0"/>
    <n v="356"/>
    <x v="4"/>
    <n v="5"/>
    <n v="74.215000000000003"/>
    <n v="371.07490000000001"/>
    <x v="1"/>
    <b v="1"/>
    <n v="37.107486590000001"/>
    <b v="1"/>
    <x v="1"/>
    <x v="1"/>
    <x v="1"/>
    <x v="1"/>
    <x v="2"/>
    <x v="0"/>
  </r>
  <r>
    <n v="264"/>
    <x v="133"/>
    <n v="466"/>
    <x v="21"/>
    <x v="1"/>
    <x v="15"/>
    <n v="73"/>
    <b v="0"/>
    <n v="416"/>
    <x v="4"/>
    <n v="4"/>
    <n v="86.256900000000002"/>
    <n v="345.02769999999998"/>
    <x v="0"/>
    <b v="1"/>
    <n v="0"/>
    <b v="0"/>
    <x v="1"/>
    <x v="1"/>
    <x v="2"/>
    <x v="0"/>
    <x v="2"/>
    <x v="0"/>
  </r>
  <r>
    <n v="265"/>
    <x v="134"/>
    <n v="309"/>
    <x v="2"/>
    <x v="1"/>
    <x v="3"/>
    <m/>
    <b v="1"/>
    <n v="746"/>
    <x v="0"/>
    <n v="5"/>
    <n v="74.264700000000005"/>
    <n v="371.32350000000002"/>
    <x v="0"/>
    <b v="0"/>
    <n v="0"/>
    <b v="0"/>
    <x v="0"/>
    <x v="5"/>
    <x v="0"/>
    <x v="0"/>
    <x v="3"/>
    <x v="0"/>
  </r>
  <r>
    <n v="269"/>
    <x v="82"/>
    <n v="65"/>
    <x v="7"/>
    <x v="1"/>
    <x v="2"/>
    <m/>
    <b v="1"/>
    <n v="543"/>
    <x v="3"/>
    <n v="3"/>
    <n v="13.5344"/>
    <n v="40.603200000000001"/>
    <x v="1"/>
    <b v="0"/>
    <n v="4.0603184609999996"/>
    <b v="0"/>
    <x v="2"/>
    <x v="5"/>
    <x v="0"/>
    <x v="1"/>
    <x v="1"/>
    <x v="1"/>
  </r>
  <r>
    <n v="270"/>
    <x v="39"/>
    <n v="107"/>
    <x v="51"/>
    <x v="1"/>
    <x v="5"/>
    <m/>
    <b v="1"/>
    <n v="255"/>
    <x v="4"/>
    <n v="2"/>
    <n v="94.842299999999994"/>
    <n v="189.68459999999999"/>
    <x v="0"/>
    <b v="1"/>
    <n v="18.968463740000001"/>
    <b v="1"/>
    <x v="3"/>
    <x v="3"/>
    <x v="0"/>
    <x v="1"/>
    <x v="0"/>
    <x v="1"/>
  </r>
  <r>
    <n v="272"/>
    <x v="135"/>
    <n v="150"/>
    <x v="47"/>
    <x v="1"/>
    <x v="3"/>
    <m/>
    <b v="1"/>
    <n v="403"/>
    <x v="0"/>
    <n v="1"/>
    <n v="75.785700000000006"/>
    <n v="75.785700000000006"/>
    <x v="1"/>
    <b v="0"/>
    <n v="0"/>
    <b v="1"/>
    <x v="0"/>
    <x v="5"/>
    <x v="1"/>
    <x v="0"/>
    <x v="1"/>
    <x v="0"/>
  </r>
  <r>
    <n v="274"/>
    <x v="136"/>
    <n v="253"/>
    <x v="34"/>
    <x v="1"/>
    <x v="16"/>
    <n v="2"/>
    <b v="0"/>
    <n v="304"/>
    <x v="2"/>
    <n v="1"/>
    <n v="20.508600000000001"/>
    <n v="20.508600000000001"/>
    <x v="1"/>
    <b v="1"/>
    <n v="0"/>
    <b v="0"/>
    <x v="1"/>
    <x v="1"/>
    <x v="1"/>
    <x v="2"/>
    <x v="2"/>
    <x v="1"/>
  </r>
  <r>
    <n v="275"/>
    <x v="22"/>
    <n v="184"/>
    <x v="30"/>
    <x v="1"/>
    <x v="12"/>
    <m/>
    <b v="1"/>
    <n v="403"/>
    <x v="1"/>
    <n v="4"/>
    <n v="86.367000000000004"/>
    <n v="345.46809999999999"/>
    <x v="0"/>
    <b v="0"/>
    <n v="34.546807809999997"/>
    <b v="1"/>
    <x v="2"/>
    <x v="5"/>
    <x v="0"/>
    <x v="1"/>
    <x v="2"/>
    <x v="1"/>
  </r>
  <r>
    <n v="276"/>
    <x v="110"/>
    <n v="345"/>
    <x v="6"/>
    <x v="0"/>
    <x v="17"/>
    <n v="95"/>
    <b v="0"/>
    <n v="661"/>
    <x v="4"/>
    <n v="4"/>
    <n v="14.1754"/>
    <n v="56.701500000000003"/>
    <x v="0"/>
    <b v="1"/>
    <n v="0"/>
    <b v="1"/>
    <x v="1"/>
    <x v="1"/>
    <x v="2"/>
    <x v="0"/>
    <x v="2"/>
    <x v="1"/>
  </r>
  <r>
    <n v="277"/>
    <x v="40"/>
    <n v="24"/>
    <x v="11"/>
    <x v="0"/>
    <x v="19"/>
    <m/>
    <b v="1"/>
    <n v="410"/>
    <x v="2"/>
    <n v="4"/>
    <n v="23.3932"/>
    <n v="93.572800000000001"/>
    <x v="2"/>
    <b v="1"/>
    <n v="9.3572795989999999"/>
    <b v="1"/>
    <x v="2"/>
    <x v="2"/>
    <x v="1"/>
    <x v="1"/>
    <x v="1"/>
    <x v="1"/>
  </r>
  <r>
    <n v="278"/>
    <x v="137"/>
    <n v="276"/>
    <x v="48"/>
    <x v="0"/>
    <x v="1"/>
    <m/>
    <b v="1"/>
    <n v="308"/>
    <x v="2"/>
    <n v="1"/>
    <n v="24.169499999999999"/>
    <n v="24.169499999999999"/>
    <x v="2"/>
    <b v="0"/>
    <n v="2.4169478940000002"/>
    <b v="0"/>
    <x v="2"/>
    <x v="3"/>
    <x v="0"/>
    <x v="1"/>
    <x v="4"/>
    <x v="1"/>
  </r>
  <r>
    <n v="279"/>
    <x v="107"/>
    <n v="366"/>
    <x v="11"/>
    <x v="1"/>
    <x v="16"/>
    <m/>
    <b v="1"/>
    <n v="546"/>
    <x v="4"/>
    <n v="2"/>
    <n v="88.972399999999993"/>
    <n v="177.94470000000001"/>
    <x v="0"/>
    <b v="0"/>
    <n v="17.79447257"/>
    <b v="0"/>
    <x v="3"/>
    <x v="2"/>
    <x v="0"/>
    <x v="1"/>
    <x v="0"/>
    <x v="0"/>
  </r>
  <r>
    <n v="280"/>
    <x v="138"/>
    <n v="265"/>
    <x v="46"/>
    <x v="1"/>
    <x v="5"/>
    <m/>
    <b v="1"/>
    <n v="427"/>
    <x v="0"/>
    <n v="5"/>
    <n v="34.364100000000001"/>
    <n v="171.82060000000001"/>
    <x v="3"/>
    <b v="0"/>
    <n v="0"/>
    <b v="1"/>
    <x v="2"/>
    <x v="4"/>
    <x v="2"/>
    <x v="2"/>
    <x v="1"/>
    <x v="1"/>
  </r>
  <r>
    <n v="283"/>
    <x v="108"/>
    <n v="205"/>
    <x v="47"/>
    <x v="0"/>
    <x v="12"/>
    <n v="2"/>
    <b v="0"/>
    <n v="52"/>
    <x v="2"/>
    <n v="2"/>
    <n v="99.572400000000002"/>
    <n v="199.1448"/>
    <x v="0"/>
    <b v="1"/>
    <n v="0"/>
    <b v="0"/>
    <x v="1"/>
    <x v="1"/>
    <x v="0"/>
    <x v="2"/>
    <x v="3"/>
    <x v="1"/>
  </r>
  <r>
    <n v="284"/>
    <x v="118"/>
    <n v="159"/>
    <x v="28"/>
    <x v="1"/>
    <x v="4"/>
    <n v="37"/>
    <b v="0"/>
    <n v="259"/>
    <x v="4"/>
    <n v="2"/>
    <n v="77.607799999999997"/>
    <n v="155.21549999999999"/>
    <x v="2"/>
    <b v="1"/>
    <n v="15.521550360000001"/>
    <b v="0"/>
    <x v="1"/>
    <x v="1"/>
    <x v="1"/>
    <x v="1"/>
    <x v="4"/>
    <x v="1"/>
  </r>
  <r>
    <n v="285"/>
    <x v="139"/>
    <n v="296"/>
    <x v="46"/>
    <x v="0"/>
    <x v="15"/>
    <n v="32"/>
    <b v="0"/>
    <n v="539"/>
    <x v="0"/>
    <n v="1"/>
    <n v="80.113399999999999"/>
    <n v="80.113399999999999"/>
    <x v="2"/>
    <b v="0"/>
    <n v="8.0113368999999999"/>
    <b v="1"/>
    <x v="1"/>
    <x v="1"/>
    <x v="1"/>
    <x v="1"/>
    <x v="0"/>
    <x v="0"/>
  </r>
  <r>
    <n v="286"/>
    <x v="140"/>
    <n v="211"/>
    <x v="25"/>
    <x v="0"/>
    <x v="16"/>
    <n v="48"/>
    <b v="0"/>
    <n v="555"/>
    <x v="0"/>
    <n v="4"/>
    <n v="82.126099999999994"/>
    <n v="328.5043"/>
    <x v="0"/>
    <b v="0"/>
    <n v="32.850432249999997"/>
    <b v="0"/>
    <x v="1"/>
    <x v="1"/>
    <x v="2"/>
    <x v="1"/>
    <x v="0"/>
    <x v="1"/>
  </r>
  <r>
    <n v="287"/>
    <x v="141"/>
    <n v="370"/>
    <x v="10"/>
    <x v="0"/>
    <x v="10"/>
    <n v="78"/>
    <b v="0"/>
    <n v="976"/>
    <x v="4"/>
    <n v="1"/>
    <n v="34.374099999999999"/>
    <n v="34.374099999999999"/>
    <x v="1"/>
    <b v="0"/>
    <n v="0"/>
    <b v="0"/>
    <x v="1"/>
    <x v="1"/>
    <x v="0"/>
    <x v="0"/>
    <x v="3"/>
    <x v="0"/>
  </r>
  <r>
    <n v="292"/>
    <x v="83"/>
    <n v="490"/>
    <x v="5"/>
    <x v="1"/>
    <x v="5"/>
    <n v="37"/>
    <b v="0"/>
    <n v="595"/>
    <x v="4"/>
    <n v="2"/>
    <n v="36.665700000000001"/>
    <n v="73.331400000000002"/>
    <x v="0"/>
    <b v="1"/>
    <n v="0"/>
    <b v="0"/>
    <x v="1"/>
    <x v="1"/>
    <x v="2"/>
    <x v="0"/>
    <x v="4"/>
    <x v="0"/>
  </r>
  <r>
    <n v="293"/>
    <x v="89"/>
    <n v="362"/>
    <x v="23"/>
    <x v="1"/>
    <x v="12"/>
    <n v="84"/>
    <b v="0"/>
    <n v="963"/>
    <x v="0"/>
    <n v="2"/>
    <n v="26.340599999999998"/>
    <n v="52.681100000000001"/>
    <x v="2"/>
    <b v="1"/>
    <n v="5.268110729"/>
    <b v="0"/>
    <x v="1"/>
    <x v="1"/>
    <x v="1"/>
    <x v="1"/>
    <x v="2"/>
    <x v="0"/>
  </r>
  <r>
    <n v="295"/>
    <x v="136"/>
    <n v="428"/>
    <x v="18"/>
    <x v="1"/>
    <x v="16"/>
    <m/>
    <b v="1"/>
    <n v="145"/>
    <x v="0"/>
    <n v="2"/>
    <n v="16.656700000000001"/>
    <n v="33.313400000000001"/>
    <x v="1"/>
    <b v="0"/>
    <n v="0"/>
    <b v="1"/>
    <x v="3"/>
    <x v="4"/>
    <x v="1"/>
    <x v="0"/>
    <x v="1"/>
    <x v="0"/>
  </r>
  <r>
    <n v="296"/>
    <x v="142"/>
    <n v="330"/>
    <x v="9"/>
    <x v="0"/>
    <x v="6"/>
    <m/>
    <b v="1"/>
    <n v="626"/>
    <x v="0"/>
    <n v="4"/>
    <n v="20.6996"/>
    <n v="82.798400000000001"/>
    <x v="2"/>
    <b v="1"/>
    <n v="8.2798443899999992"/>
    <b v="1"/>
    <x v="3"/>
    <x v="2"/>
    <x v="2"/>
    <x v="1"/>
    <x v="4"/>
    <x v="0"/>
  </r>
  <r>
    <n v="297"/>
    <x v="143"/>
    <n v="449"/>
    <x v="5"/>
    <x v="0"/>
    <x v="12"/>
    <m/>
    <b v="1"/>
    <n v="31"/>
    <x v="1"/>
    <n v="1"/>
    <n v="51.6999"/>
    <n v="51.6999"/>
    <x v="2"/>
    <b v="0"/>
    <n v="5.1699864829999997"/>
    <b v="1"/>
    <x v="0"/>
    <x v="2"/>
    <x v="0"/>
    <x v="1"/>
    <x v="0"/>
    <x v="1"/>
  </r>
  <r>
    <n v="298"/>
    <x v="144"/>
    <n v="183"/>
    <x v="44"/>
    <x v="1"/>
    <x v="10"/>
    <n v="77"/>
    <b v="0"/>
    <n v="614"/>
    <x v="2"/>
    <n v="4"/>
    <n v="34.506100000000004"/>
    <n v="138.02420000000001"/>
    <x v="0"/>
    <b v="0"/>
    <n v="0"/>
    <b v="0"/>
    <x v="1"/>
    <x v="1"/>
    <x v="1"/>
    <x v="0"/>
    <x v="2"/>
    <x v="0"/>
  </r>
  <r>
    <n v="299"/>
    <x v="145"/>
    <n v="180"/>
    <x v="25"/>
    <x v="1"/>
    <x v="12"/>
    <m/>
    <b v="1"/>
    <n v="598"/>
    <x v="2"/>
    <n v="4"/>
    <n v="68.061099999999996"/>
    <n v="272.24439999999998"/>
    <x v="2"/>
    <b v="0"/>
    <n v="0"/>
    <b v="1"/>
    <x v="0"/>
    <x v="4"/>
    <x v="1"/>
    <x v="0"/>
    <x v="3"/>
    <x v="1"/>
  </r>
  <r>
    <n v="300"/>
    <x v="146"/>
    <n v="116"/>
    <x v="45"/>
    <x v="0"/>
    <x v="3"/>
    <n v="71"/>
    <b v="0"/>
    <n v="227"/>
    <x v="2"/>
    <n v="1"/>
    <n v="77.427800000000005"/>
    <n v="77.427800000000005"/>
    <x v="3"/>
    <b v="1"/>
    <n v="0"/>
    <b v="1"/>
    <x v="1"/>
    <x v="1"/>
    <x v="1"/>
    <x v="2"/>
    <x v="3"/>
    <x v="1"/>
  </r>
  <r>
    <n v="301"/>
    <x v="147"/>
    <n v="452"/>
    <x v="1"/>
    <x v="1"/>
    <x v="8"/>
    <n v="6"/>
    <b v="0"/>
    <n v="290"/>
    <x v="4"/>
    <n v="2"/>
    <n v="91.104500000000002"/>
    <n v="182.2089"/>
    <x v="2"/>
    <b v="0"/>
    <n v="0"/>
    <b v="1"/>
    <x v="1"/>
    <x v="1"/>
    <x v="2"/>
    <x v="0"/>
    <x v="2"/>
    <x v="1"/>
  </r>
  <r>
    <n v="303"/>
    <x v="25"/>
    <n v="188"/>
    <x v="32"/>
    <x v="0"/>
    <x v="14"/>
    <m/>
    <b v="1"/>
    <n v="831"/>
    <x v="1"/>
    <n v="1"/>
    <n v="86.924300000000002"/>
    <n v="86.924300000000002"/>
    <x v="3"/>
    <b v="1"/>
    <n v="0"/>
    <b v="0"/>
    <x v="0"/>
    <x v="5"/>
    <x v="1"/>
    <x v="2"/>
    <x v="3"/>
    <x v="1"/>
  </r>
  <r>
    <n v="308"/>
    <x v="148"/>
    <n v="61"/>
    <x v="31"/>
    <x v="0"/>
    <x v="16"/>
    <m/>
    <b v="1"/>
    <n v="647"/>
    <x v="1"/>
    <n v="5"/>
    <n v="70.236500000000007"/>
    <n v="351.1823"/>
    <x v="0"/>
    <b v="0"/>
    <n v="0"/>
    <b v="0"/>
    <x v="0"/>
    <x v="3"/>
    <x v="0"/>
    <x v="0"/>
    <x v="4"/>
    <x v="1"/>
  </r>
  <r>
    <n v="310"/>
    <x v="149"/>
    <n v="418"/>
    <x v="26"/>
    <x v="1"/>
    <x v="1"/>
    <n v="7"/>
    <b v="0"/>
    <n v="389"/>
    <x v="4"/>
    <n v="2"/>
    <n v="80.638900000000007"/>
    <n v="161.27780000000001"/>
    <x v="0"/>
    <b v="0"/>
    <n v="0"/>
    <b v="0"/>
    <x v="1"/>
    <x v="1"/>
    <x v="2"/>
    <x v="2"/>
    <x v="1"/>
    <x v="0"/>
  </r>
  <r>
    <n v="311"/>
    <x v="108"/>
    <n v="37"/>
    <x v="10"/>
    <x v="0"/>
    <x v="17"/>
    <n v="6"/>
    <b v="0"/>
    <n v="376"/>
    <x v="1"/>
    <n v="2"/>
    <n v="62.787500000000001"/>
    <n v="125.5749"/>
    <x v="2"/>
    <b v="1"/>
    <n v="0"/>
    <b v="0"/>
    <x v="1"/>
    <x v="1"/>
    <x v="2"/>
    <x v="2"/>
    <x v="0"/>
    <x v="0"/>
  </r>
  <r>
    <n v="312"/>
    <x v="150"/>
    <n v="46"/>
    <x v="10"/>
    <x v="0"/>
    <x v="7"/>
    <m/>
    <b v="1"/>
    <n v="570"/>
    <x v="2"/>
    <n v="4"/>
    <n v="88.066199999999995"/>
    <n v="352.26490000000001"/>
    <x v="0"/>
    <b v="0"/>
    <n v="0"/>
    <b v="0"/>
    <x v="2"/>
    <x v="0"/>
    <x v="2"/>
    <x v="0"/>
    <x v="3"/>
    <x v="0"/>
  </r>
  <r>
    <n v="313"/>
    <x v="19"/>
    <n v="496"/>
    <x v="16"/>
    <x v="1"/>
    <x v="0"/>
    <n v="33"/>
    <b v="0"/>
    <n v="548"/>
    <x v="3"/>
    <n v="5"/>
    <n v="75.230800000000002"/>
    <n v="376.1542"/>
    <x v="1"/>
    <b v="0"/>
    <n v="0"/>
    <b v="1"/>
    <x v="1"/>
    <x v="1"/>
    <x v="0"/>
    <x v="2"/>
    <x v="3"/>
    <x v="1"/>
  </r>
  <r>
    <n v="314"/>
    <x v="46"/>
    <n v="236"/>
    <x v="11"/>
    <x v="1"/>
    <x v="17"/>
    <n v="59"/>
    <b v="0"/>
    <n v="746"/>
    <x v="4"/>
    <n v="4"/>
    <n v="10.813800000000001"/>
    <n v="43.255200000000002"/>
    <x v="2"/>
    <b v="0"/>
    <n v="0"/>
    <b v="0"/>
    <x v="1"/>
    <x v="1"/>
    <x v="1"/>
    <x v="0"/>
    <x v="2"/>
    <x v="1"/>
  </r>
  <r>
    <n v="315"/>
    <x v="124"/>
    <n v="212"/>
    <x v="26"/>
    <x v="0"/>
    <x v="2"/>
    <m/>
    <b v="1"/>
    <n v="399"/>
    <x v="3"/>
    <n v="5"/>
    <n v="83.688000000000002"/>
    <n v="418.43979999999999"/>
    <x v="1"/>
    <b v="1"/>
    <n v="0"/>
    <b v="1"/>
    <x v="0"/>
    <x v="5"/>
    <x v="1"/>
    <x v="0"/>
    <x v="4"/>
    <x v="1"/>
  </r>
  <r>
    <n v="316"/>
    <x v="151"/>
    <n v="137"/>
    <x v="11"/>
    <x v="1"/>
    <x v="8"/>
    <m/>
    <b v="1"/>
    <n v="72"/>
    <x v="4"/>
    <n v="1"/>
    <n v="47.908900000000003"/>
    <n v="47.908900000000003"/>
    <x v="0"/>
    <b v="1"/>
    <n v="0"/>
    <b v="0"/>
    <x v="2"/>
    <x v="4"/>
    <x v="1"/>
    <x v="0"/>
    <x v="0"/>
    <x v="0"/>
  </r>
  <r>
    <n v="317"/>
    <x v="152"/>
    <n v="121"/>
    <x v="5"/>
    <x v="0"/>
    <x v="2"/>
    <n v="41"/>
    <b v="0"/>
    <n v="400"/>
    <x v="3"/>
    <n v="5"/>
    <n v="76.956800000000001"/>
    <n v="384.78410000000002"/>
    <x v="0"/>
    <b v="1"/>
    <n v="38.478409409999998"/>
    <b v="1"/>
    <x v="1"/>
    <x v="1"/>
    <x v="0"/>
    <x v="1"/>
    <x v="1"/>
    <x v="1"/>
  </r>
  <r>
    <n v="318"/>
    <x v="11"/>
    <n v="260"/>
    <x v="26"/>
    <x v="0"/>
    <x v="10"/>
    <m/>
    <b v="1"/>
    <n v="111"/>
    <x v="1"/>
    <n v="4"/>
    <n v="60.255400000000002"/>
    <n v="241.0215"/>
    <x v="0"/>
    <b v="1"/>
    <n v="0"/>
    <b v="1"/>
    <x v="2"/>
    <x v="2"/>
    <x v="2"/>
    <x v="0"/>
    <x v="3"/>
    <x v="1"/>
  </r>
  <r>
    <n v="319"/>
    <x v="3"/>
    <n v="433"/>
    <x v="33"/>
    <x v="1"/>
    <x v="7"/>
    <m/>
    <b v="1"/>
    <n v="843"/>
    <x v="2"/>
    <n v="5"/>
    <n v="49.185099999999998"/>
    <n v="245.9256"/>
    <x v="3"/>
    <b v="0"/>
    <n v="24.59256341"/>
    <b v="0"/>
    <x v="3"/>
    <x v="2"/>
    <x v="2"/>
    <x v="1"/>
    <x v="3"/>
    <x v="0"/>
  </r>
  <r>
    <n v="320"/>
    <x v="77"/>
    <n v="173"/>
    <x v="8"/>
    <x v="0"/>
    <x v="7"/>
    <m/>
    <b v="1"/>
    <n v="86"/>
    <x v="0"/>
    <n v="1"/>
    <n v="23.934999999999999"/>
    <n v="23.934999999999999"/>
    <x v="2"/>
    <b v="0"/>
    <n v="2.3935019130000001"/>
    <b v="0"/>
    <x v="3"/>
    <x v="0"/>
    <x v="0"/>
    <x v="1"/>
    <x v="1"/>
    <x v="1"/>
  </r>
  <r>
    <n v="321"/>
    <x v="153"/>
    <n v="476"/>
    <x v="6"/>
    <x v="1"/>
    <x v="19"/>
    <m/>
    <b v="1"/>
    <n v="41"/>
    <x v="3"/>
    <n v="1"/>
    <n v="61.919499999999999"/>
    <n v="61.919499999999999"/>
    <x v="2"/>
    <b v="0"/>
    <n v="0"/>
    <b v="0"/>
    <x v="3"/>
    <x v="5"/>
    <x v="2"/>
    <x v="2"/>
    <x v="4"/>
    <x v="0"/>
  </r>
  <r>
    <n v="322"/>
    <x v="54"/>
    <n v="228"/>
    <x v="39"/>
    <x v="0"/>
    <x v="0"/>
    <n v="48"/>
    <b v="0"/>
    <n v="732"/>
    <x v="4"/>
    <n v="4"/>
    <n v="75.3035"/>
    <n v="301.21409999999997"/>
    <x v="2"/>
    <b v="0"/>
    <n v="30.121411699999999"/>
    <b v="1"/>
    <x v="1"/>
    <x v="1"/>
    <x v="1"/>
    <x v="1"/>
    <x v="0"/>
    <x v="0"/>
  </r>
  <r>
    <n v="323"/>
    <x v="154"/>
    <n v="398"/>
    <x v="4"/>
    <x v="0"/>
    <x v="11"/>
    <m/>
    <b v="1"/>
    <n v="419"/>
    <x v="2"/>
    <n v="3"/>
    <n v="40.4041"/>
    <n v="121.2122"/>
    <x v="2"/>
    <b v="0"/>
    <n v="0"/>
    <b v="1"/>
    <x v="2"/>
    <x v="4"/>
    <x v="1"/>
    <x v="0"/>
    <x v="0"/>
    <x v="0"/>
  </r>
  <r>
    <n v="324"/>
    <x v="155"/>
    <n v="195"/>
    <x v="27"/>
    <x v="1"/>
    <x v="10"/>
    <m/>
    <b v="1"/>
    <n v="5"/>
    <x v="1"/>
    <n v="2"/>
    <n v="87.564400000000006"/>
    <n v="175.12880000000001"/>
    <x v="0"/>
    <b v="1"/>
    <n v="17.512878310000001"/>
    <b v="1"/>
    <x v="3"/>
    <x v="0"/>
    <x v="1"/>
    <x v="1"/>
    <x v="0"/>
    <x v="0"/>
  </r>
  <r>
    <n v="326"/>
    <x v="122"/>
    <n v="289"/>
    <x v="36"/>
    <x v="0"/>
    <x v="10"/>
    <m/>
    <b v="1"/>
    <n v="25"/>
    <x v="0"/>
    <n v="4"/>
    <n v="64.109499999999997"/>
    <n v="256.43799999999999"/>
    <x v="2"/>
    <b v="1"/>
    <n v="25.6438001"/>
    <b v="1"/>
    <x v="3"/>
    <x v="2"/>
    <x v="1"/>
    <x v="1"/>
    <x v="1"/>
    <x v="0"/>
  </r>
  <r>
    <n v="327"/>
    <x v="110"/>
    <n v="70"/>
    <x v="26"/>
    <x v="0"/>
    <x v="3"/>
    <m/>
    <b v="1"/>
    <n v="468"/>
    <x v="0"/>
    <n v="1"/>
    <n v="49.152799999999999"/>
    <n v="49.152799999999999"/>
    <x v="2"/>
    <b v="0"/>
    <n v="4.9152801039999998"/>
    <b v="0"/>
    <x v="3"/>
    <x v="3"/>
    <x v="1"/>
    <x v="1"/>
    <x v="2"/>
    <x v="0"/>
  </r>
  <r>
    <n v="330"/>
    <x v="156"/>
    <n v="278"/>
    <x v="28"/>
    <x v="1"/>
    <x v="14"/>
    <m/>
    <b v="1"/>
    <n v="530"/>
    <x v="2"/>
    <n v="3"/>
    <n v="81.776600000000002"/>
    <n v="245.32990000000001"/>
    <x v="0"/>
    <b v="0"/>
    <n v="24.532988710000001"/>
    <b v="1"/>
    <x v="0"/>
    <x v="0"/>
    <x v="1"/>
    <x v="1"/>
    <x v="2"/>
    <x v="1"/>
  </r>
  <r>
    <n v="331"/>
    <x v="157"/>
    <n v="358"/>
    <x v="4"/>
    <x v="1"/>
    <x v="12"/>
    <n v="39"/>
    <b v="0"/>
    <n v="746"/>
    <x v="1"/>
    <n v="1"/>
    <n v="77.942800000000005"/>
    <n v="77.942800000000005"/>
    <x v="2"/>
    <b v="0"/>
    <n v="0"/>
    <b v="1"/>
    <x v="1"/>
    <x v="1"/>
    <x v="0"/>
    <x v="0"/>
    <x v="4"/>
    <x v="1"/>
  </r>
  <r>
    <n v="332"/>
    <x v="158"/>
    <n v="164"/>
    <x v="0"/>
    <x v="0"/>
    <x v="7"/>
    <n v="34"/>
    <b v="0"/>
    <n v="625"/>
    <x v="2"/>
    <n v="1"/>
    <n v="74.153599999999997"/>
    <n v="74.153599999999997"/>
    <x v="3"/>
    <b v="0"/>
    <n v="7.4153559309999997"/>
    <b v="0"/>
    <x v="1"/>
    <x v="1"/>
    <x v="1"/>
    <x v="1"/>
    <x v="3"/>
    <x v="0"/>
  </r>
  <r>
    <n v="334"/>
    <x v="159"/>
    <n v="384"/>
    <x v="4"/>
    <x v="0"/>
    <x v="17"/>
    <m/>
    <b v="1"/>
    <n v="3"/>
    <x v="0"/>
    <n v="2"/>
    <n v="75.702600000000004"/>
    <n v="151.4051"/>
    <x v="0"/>
    <b v="1"/>
    <n v="0"/>
    <b v="1"/>
    <x v="3"/>
    <x v="4"/>
    <x v="2"/>
    <x v="2"/>
    <x v="0"/>
    <x v="1"/>
  </r>
  <r>
    <n v="337"/>
    <x v="160"/>
    <n v="223"/>
    <x v="17"/>
    <x v="0"/>
    <x v="5"/>
    <m/>
    <b v="1"/>
    <n v="911"/>
    <x v="1"/>
    <n v="5"/>
    <n v="91.424999999999997"/>
    <n v="457.12509999999997"/>
    <x v="1"/>
    <b v="0"/>
    <n v="0"/>
    <b v="1"/>
    <x v="3"/>
    <x v="3"/>
    <x v="1"/>
    <x v="2"/>
    <x v="3"/>
    <x v="1"/>
  </r>
  <r>
    <n v="338"/>
    <x v="161"/>
    <n v="457"/>
    <x v="5"/>
    <x v="1"/>
    <x v="14"/>
    <n v="10"/>
    <b v="0"/>
    <n v="910"/>
    <x v="4"/>
    <n v="2"/>
    <n v="74.084500000000006"/>
    <n v="148.16890000000001"/>
    <x v="2"/>
    <b v="1"/>
    <n v="0"/>
    <b v="1"/>
    <x v="1"/>
    <x v="1"/>
    <x v="1"/>
    <x v="0"/>
    <x v="2"/>
    <x v="1"/>
  </r>
  <r>
    <n v="339"/>
    <x v="162"/>
    <n v="192"/>
    <x v="3"/>
    <x v="0"/>
    <x v="2"/>
    <m/>
    <b v="1"/>
    <n v="696"/>
    <x v="2"/>
    <n v="3"/>
    <n v="69.659499999999994"/>
    <n v="208.9785"/>
    <x v="3"/>
    <b v="1"/>
    <n v="0"/>
    <b v="0"/>
    <x v="2"/>
    <x v="0"/>
    <x v="1"/>
    <x v="2"/>
    <x v="1"/>
    <x v="1"/>
  </r>
  <r>
    <n v="342"/>
    <x v="14"/>
    <n v="278"/>
    <x v="5"/>
    <x v="1"/>
    <x v="13"/>
    <n v="19"/>
    <b v="0"/>
    <n v="375"/>
    <x v="1"/>
    <n v="3"/>
    <n v="49.630099999999999"/>
    <n v="148.89019999999999"/>
    <x v="0"/>
    <b v="1"/>
    <n v="14.88902337"/>
    <b v="0"/>
    <x v="1"/>
    <x v="1"/>
    <x v="1"/>
    <x v="1"/>
    <x v="1"/>
    <x v="1"/>
  </r>
  <r>
    <n v="343"/>
    <x v="163"/>
    <n v="49"/>
    <x v="50"/>
    <x v="1"/>
    <x v="18"/>
    <m/>
    <b v="1"/>
    <n v="925"/>
    <x v="4"/>
    <n v="5"/>
    <n v="32.634500000000003"/>
    <n v="163.17269999999999"/>
    <x v="1"/>
    <b v="0"/>
    <n v="16.317273369999999"/>
    <b v="0"/>
    <x v="0"/>
    <x v="2"/>
    <x v="2"/>
    <x v="1"/>
    <x v="0"/>
    <x v="0"/>
  </r>
  <r>
    <n v="345"/>
    <x v="20"/>
    <n v="379"/>
    <x v="38"/>
    <x v="1"/>
    <x v="18"/>
    <n v="44"/>
    <b v="0"/>
    <n v="471"/>
    <x v="3"/>
    <n v="1"/>
    <n v="85.504499999999993"/>
    <n v="85.504499999999993"/>
    <x v="3"/>
    <b v="1"/>
    <n v="0"/>
    <b v="0"/>
    <x v="1"/>
    <x v="1"/>
    <x v="1"/>
    <x v="0"/>
    <x v="1"/>
    <x v="1"/>
  </r>
  <r>
    <n v="346"/>
    <x v="164"/>
    <n v="342"/>
    <x v="43"/>
    <x v="0"/>
    <x v="5"/>
    <m/>
    <b v="1"/>
    <n v="384"/>
    <x v="0"/>
    <n v="2"/>
    <n v="59.576000000000001"/>
    <n v="119.152"/>
    <x v="1"/>
    <b v="1"/>
    <n v="0"/>
    <b v="1"/>
    <x v="2"/>
    <x v="5"/>
    <x v="0"/>
    <x v="2"/>
    <x v="0"/>
    <x v="1"/>
  </r>
  <r>
    <n v="347"/>
    <x v="51"/>
    <n v="85"/>
    <x v="50"/>
    <x v="0"/>
    <x v="4"/>
    <m/>
    <b v="1"/>
    <n v="271"/>
    <x v="3"/>
    <n v="1"/>
    <n v="63.007399999999997"/>
    <n v="63.007399999999997"/>
    <x v="1"/>
    <b v="1"/>
    <n v="6.3007374949999999"/>
    <b v="0"/>
    <x v="2"/>
    <x v="5"/>
    <x v="1"/>
    <x v="1"/>
    <x v="1"/>
    <x v="0"/>
  </r>
  <r>
    <n v="351"/>
    <x v="165"/>
    <n v="210"/>
    <x v="2"/>
    <x v="1"/>
    <x v="7"/>
    <n v="41"/>
    <b v="0"/>
    <n v="357"/>
    <x v="0"/>
    <n v="1"/>
    <n v="12.815300000000001"/>
    <n v="12.815300000000001"/>
    <x v="3"/>
    <b v="0"/>
    <n v="0"/>
    <b v="1"/>
    <x v="1"/>
    <x v="1"/>
    <x v="1"/>
    <x v="0"/>
    <x v="4"/>
    <x v="0"/>
  </r>
  <r>
    <n v="352"/>
    <x v="31"/>
    <n v="470"/>
    <x v="32"/>
    <x v="1"/>
    <x v="8"/>
    <n v="16"/>
    <b v="0"/>
    <n v="599"/>
    <x v="4"/>
    <n v="5"/>
    <n v="86.5792"/>
    <n v="432.89580000000001"/>
    <x v="3"/>
    <b v="1"/>
    <n v="43.289584380000001"/>
    <b v="1"/>
    <x v="1"/>
    <x v="1"/>
    <x v="0"/>
    <x v="1"/>
    <x v="1"/>
    <x v="0"/>
  </r>
  <r>
    <n v="353"/>
    <x v="166"/>
    <n v="172"/>
    <x v="10"/>
    <x v="1"/>
    <x v="6"/>
    <m/>
    <b v="1"/>
    <n v="457"/>
    <x v="3"/>
    <n v="2"/>
    <n v="53.5869"/>
    <n v="107.1738"/>
    <x v="0"/>
    <b v="1"/>
    <n v="0"/>
    <b v="1"/>
    <x v="2"/>
    <x v="5"/>
    <x v="1"/>
    <x v="0"/>
    <x v="2"/>
    <x v="0"/>
  </r>
  <r>
    <n v="356"/>
    <x v="112"/>
    <n v="165"/>
    <x v="22"/>
    <x v="1"/>
    <x v="2"/>
    <m/>
    <b v="1"/>
    <n v="430"/>
    <x v="4"/>
    <n v="5"/>
    <n v="48.113300000000002"/>
    <n v="240.56639999999999"/>
    <x v="0"/>
    <b v="1"/>
    <n v="24.056640980000001"/>
    <b v="1"/>
    <x v="0"/>
    <x v="0"/>
    <x v="1"/>
    <x v="1"/>
    <x v="0"/>
    <x v="0"/>
  </r>
  <r>
    <n v="357"/>
    <x v="64"/>
    <n v="350"/>
    <x v="30"/>
    <x v="1"/>
    <x v="5"/>
    <m/>
    <b v="1"/>
    <n v="570"/>
    <x v="3"/>
    <n v="5"/>
    <n v="98.622799999999998"/>
    <n v="493.1139"/>
    <x v="1"/>
    <b v="0"/>
    <n v="0"/>
    <b v="0"/>
    <x v="0"/>
    <x v="0"/>
    <x v="2"/>
    <x v="0"/>
    <x v="1"/>
    <x v="0"/>
  </r>
  <r>
    <n v="358"/>
    <x v="167"/>
    <n v="304"/>
    <x v="1"/>
    <x v="1"/>
    <x v="2"/>
    <n v="64"/>
    <b v="0"/>
    <n v="766"/>
    <x v="2"/>
    <n v="5"/>
    <n v="53.116"/>
    <n v="265.58"/>
    <x v="2"/>
    <b v="1"/>
    <n v="26.558000079999999"/>
    <b v="1"/>
    <x v="1"/>
    <x v="1"/>
    <x v="2"/>
    <x v="1"/>
    <x v="4"/>
    <x v="0"/>
  </r>
  <r>
    <n v="359"/>
    <x v="79"/>
    <n v="386"/>
    <x v="13"/>
    <x v="0"/>
    <x v="12"/>
    <m/>
    <b v="1"/>
    <n v="772"/>
    <x v="1"/>
    <n v="2"/>
    <n v="58.167000000000002"/>
    <n v="116.3339"/>
    <x v="0"/>
    <b v="0"/>
    <n v="0"/>
    <b v="1"/>
    <x v="3"/>
    <x v="4"/>
    <x v="1"/>
    <x v="0"/>
    <x v="3"/>
    <x v="1"/>
  </r>
  <r>
    <n v="360"/>
    <x v="168"/>
    <n v="279"/>
    <x v="50"/>
    <x v="0"/>
    <x v="11"/>
    <m/>
    <b v="1"/>
    <n v="51"/>
    <x v="4"/>
    <n v="3"/>
    <n v="33.818600000000004"/>
    <n v="101.45569999999999"/>
    <x v="2"/>
    <b v="1"/>
    <n v="0"/>
    <b v="1"/>
    <x v="2"/>
    <x v="3"/>
    <x v="1"/>
    <x v="2"/>
    <x v="2"/>
    <x v="1"/>
  </r>
  <r>
    <n v="365"/>
    <x v="169"/>
    <n v="110"/>
    <x v="47"/>
    <x v="1"/>
    <x v="13"/>
    <n v="73"/>
    <b v="0"/>
    <n v="251"/>
    <x v="3"/>
    <n v="3"/>
    <n v="59.074399999999997"/>
    <n v="177.22319999999999"/>
    <x v="1"/>
    <b v="0"/>
    <n v="17.72232086"/>
    <b v="0"/>
    <x v="1"/>
    <x v="1"/>
    <x v="0"/>
    <x v="1"/>
    <x v="0"/>
    <x v="0"/>
  </r>
  <r>
    <n v="366"/>
    <x v="48"/>
    <n v="378"/>
    <x v="23"/>
    <x v="0"/>
    <x v="14"/>
    <m/>
    <b v="1"/>
    <n v="12"/>
    <x v="0"/>
    <n v="5"/>
    <n v="50.075800000000001"/>
    <n v="250.37909999999999"/>
    <x v="0"/>
    <b v="1"/>
    <n v="25.03790674"/>
    <b v="1"/>
    <x v="2"/>
    <x v="3"/>
    <x v="0"/>
    <x v="1"/>
    <x v="1"/>
    <x v="1"/>
  </r>
  <r>
    <n v="368"/>
    <x v="125"/>
    <n v="28"/>
    <x v="49"/>
    <x v="0"/>
    <x v="9"/>
    <n v="37"/>
    <b v="0"/>
    <n v="89"/>
    <x v="2"/>
    <n v="3"/>
    <n v="96.749600000000001"/>
    <n v="290.24880000000002"/>
    <x v="1"/>
    <b v="0"/>
    <n v="0"/>
    <b v="0"/>
    <x v="1"/>
    <x v="1"/>
    <x v="0"/>
    <x v="2"/>
    <x v="2"/>
    <x v="0"/>
  </r>
  <r>
    <n v="369"/>
    <x v="135"/>
    <n v="412"/>
    <x v="3"/>
    <x v="1"/>
    <x v="4"/>
    <m/>
    <b v="1"/>
    <n v="50"/>
    <x v="4"/>
    <n v="2"/>
    <n v="30.177"/>
    <n v="60.354100000000003"/>
    <x v="1"/>
    <b v="1"/>
    <n v="0"/>
    <b v="1"/>
    <x v="3"/>
    <x v="3"/>
    <x v="0"/>
    <x v="2"/>
    <x v="3"/>
    <x v="0"/>
  </r>
  <r>
    <n v="370"/>
    <x v="29"/>
    <n v="76"/>
    <x v="43"/>
    <x v="1"/>
    <x v="18"/>
    <n v="99"/>
    <b v="0"/>
    <n v="261"/>
    <x v="4"/>
    <n v="1"/>
    <n v="23.9985"/>
    <n v="23.9985"/>
    <x v="1"/>
    <b v="0"/>
    <n v="0"/>
    <b v="0"/>
    <x v="1"/>
    <x v="1"/>
    <x v="2"/>
    <x v="0"/>
    <x v="0"/>
    <x v="1"/>
  </r>
  <r>
    <n v="371"/>
    <x v="170"/>
    <n v="177"/>
    <x v="16"/>
    <x v="1"/>
    <x v="16"/>
    <n v="72"/>
    <b v="0"/>
    <n v="87"/>
    <x v="0"/>
    <n v="2"/>
    <n v="42.195700000000002"/>
    <n v="84.391400000000004"/>
    <x v="0"/>
    <b v="0"/>
    <n v="0"/>
    <b v="1"/>
    <x v="1"/>
    <x v="1"/>
    <x v="0"/>
    <x v="0"/>
    <x v="1"/>
    <x v="1"/>
  </r>
  <r>
    <n v="373"/>
    <x v="171"/>
    <n v="286"/>
    <x v="28"/>
    <x v="0"/>
    <x v="13"/>
    <m/>
    <b v="1"/>
    <n v="848"/>
    <x v="4"/>
    <n v="3"/>
    <n v="38.651800000000001"/>
    <n v="115.9555"/>
    <x v="1"/>
    <b v="1"/>
    <n v="11.595549370000001"/>
    <b v="0"/>
    <x v="2"/>
    <x v="0"/>
    <x v="1"/>
    <x v="1"/>
    <x v="0"/>
    <x v="1"/>
  </r>
  <r>
    <n v="374"/>
    <x v="20"/>
    <n v="242"/>
    <x v="32"/>
    <x v="1"/>
    <x v="11"/>
    <n v="18"/>
    <b v="0"/>
    <n v="201"/>
    <x v="3"/>
    <n v="5"/>
    <n v="68.447800000000001"/>
    <n v="342.2389"/>
    <x v="2"/>
    <b v="1"/>
    <n v="34.223890500000003"/>
    <b v="0"/>
    <x v="1"/>
    <x v="1"/>
    <x v="2"/>
    <x v="1"/>
    <x v="1"/>
    <x v="0"/>
  </r>
  <r>
    <n v="375"/>
    <x v="172"/>
    <n v="180"/>
    <x v="6"/>
    <x v="1"/>
    <x v="6"/>
    <n v="93"/>
    <b v="0"/>
    <n v="264"/>
    <x v="0"/>
    <n v="2"/>
    <n v="37.906199999999998"/>
    <n v="75.812399999999997"/>
    <x v="3"/>
    <b v="1"/>
    <n v="7.5812437829999997"/>
    <b v="0"/>
    <x v="1"/>
    <x v="1"/>
    <x v="1"/>
    <x v="1"/>
    <x v="2"/>
    <x v="1"/>
  </r>
  <r>
    <n v="376"/>
    <x v="173"/>
    <n v="426"/>
    <x v="10"/>
    <x v="0"/>
    <x v="2"/>
    <m/>
    <b v="1"/>
    <n v="534"/>
    <x v="0"/>
    <n v="2"/>
    <n v="31.514800000000001"/>
    <n v="63.029600000000002"/>
    <x v="3"/>
    <b v="1"/>
    <n v="0"/>
    <b v="0"/>
    <x v="3"/>
    <x v="2"/>
    <x v="1"/>
    <x v="0"/>
    <x v="1"/>
    <x v="0"/>
  </r>
  <r>
    <n v="378"/>
    <x v="174"/>
    <n v="346"/>
    <x v="37"/>
    <x v="1"/>
    <x v="2"/>
    <m/>
    <b v="1"/>
    <n v="879"/>
    <x v="2"/>
    <n v="5"/>
    <n v="81.777199999999993"/>
    <n v="408.8861"/>
    <x v="1"/>
    <b v="0"/>
    <n v="0"/>
    <b v="0"/>
    <x v="0"/>
    <x v="3"/>
    <x v="1"/>
    <x v="0"/>
    <x v="4"/>
    <x v="1"/>
  </r>
  <r>
    <n v="379"/>
    <x v="125"/>
    <n v="1"/>
    <x v="13"/>
    <x v="0"/>
    <x v="1"/>
    <m/>
    <b v="1"/>
    <n v="907"/>
    <x v="1"/>
    <n v="1"/>
    <n v="87.860600000000005"/>
    <n v="87.860600000000005"/>
    <x v="1"/>
    <b v="0"/>
    <n v="8.786057156"/>
    <b v="1"/>
    <x v="0"/>
    <x v="5"/>
    <x v="0"/>
    <x v="1"/>
    <x v="2"/>
    <x v="1"/>
  </r>
  <r>
    <n v="382"/>
    <x v="175"/>
    <n v="163"/>
    <x v="35"/>
    <x v="0"/>
    <x v="0"/>
    <m/>
    <b v="1"/>
    <n v="416"/>
    <x v="0"/>
    <n v="5"/>
    <n v="67.543499999999995"/>
    <n v="337.71769999999998"/>
    <x v="1"/>
    <b v="0"/>
    <n v="33.771772470000002"/>
    <b v="0"/>
    <x v="3"/>
    <x v="3"/>
    <x v="0"/>
    <x v="1"/>
    <x v="4"/>
    <x v="0"/>
  </r>
  <r>
    <n v="383"/>
    <x v="66"/>
    <n v="303"/>
    <x v="17"/>
    <x v="1"/>
    <x v="17"/>
    <m/>
    <b v="1"/>
    <n v="135"/>
    <x v="0"/>
    <n v="2"/>
    <n v="22.255700000000001"/>
    <n v="44.511400000000002"/>
    <x v="2"/>
    <b v="1"/>
    <n v="0"/>
    <b v="0"/>
    <x v="2"/>
    <x v="0"/>
    <x v="0"/>
    <x v="2"/>
    <x v="4"/>
    <x v="1"/>
  </r>
  <r>
    <n v="384"/>
    <x v="174"/>
    <n v="10"/>
    <x v="40"/>
    <x v="1"/>
    <x v="11"/>
    <n v="35"/>
    <b v="0"/>
    <n v="197"/>
    <x v="4"/>
    <n v="5"/>
    <n v="69.995099999999994"/>
    <n v="349.97559999999999"/>
    <x v="3"/>
    <b v="0"/>
    <n v="34.997558869999999"/>
    <b v="0"/>
    <x v="1"/>
    <x v="1"/>
    <x v="1"/>
    <x v="1"/>
    <x v="4"/>
    <x v="1"/>
  </r>
  <r>
    <n v="385"/>
    <x v="176"/>
    <n v="372"/>
    <x v="12"/>
    <x v="0"/>
    <x v="15"/>
    <n v="3"/>
    <b v="0"/>
    <n v="651"/>
    <x v="1"/>
    <n v="5"/>
    <n v="56.176099999999998"/>
    <n v="280.88049999999998"/>
    <x v="3"/>
    <b v="0"/>
    <n v="0"/>
    <b v="1"/>
    <x v="1"/>
    <x v="1"/>
    <x v="1"/>
    <x v="2"/>
    <x v="3"/>
    <x v="0"/>
  </r>
  <r>
    <n v="386"/>
    <x v="177"/>
    <n v="21"/>
    <x v="29"/>
    <x v="0"/>
    <x v="0"/>
    <m/>
    <b v="1"/>
    <n v="653"/>
    <x v="0"/>
    <n v="3"/>
    <n v="53.6477"/>
    <n v="160.94309999999999"/>
    <x v="2"/>
    <b v="1"/>
    <n v="0"/>
    <b v="1"/>
    <x v="0"/>
    <x v="3"/>
    <x v="0"/>
    <x v="0"/>
    <x v="4"/>
    <x v="0"/>
  </r>
  <r>
    <n v="387"/>
    <x v="99"/>
    <n v="381"/>
    <x v="22"/>
    <x v="1"/>
    <x v="10"/>
    <n v="68"/>
    <b v="0"/>
    <n v="260"/>
    <x v="2"/>
    <n v="2"/>
    <n v="77.008899999999997"/>
    <n v="154.01779999999999"/>
    <x v="2"/>
    <b v="0"/>
    <n v="15.401782470000001"/>
    <b v="1"/>
    <x v="1"/>
    <x v="1"/>
    <x v="1"/>
    <x v="1"/>
    <x v="3"/>
    <x v="0"/>
  </r>
  <r>
    <n v="388"/>
    <x v="45"/>
    <n v="15"/>
    <x v="2"/>
    <x v="1"/>
    <x v="14"/>
    <m/>
    <b v="1"/>
    <n v="971"/>
    <x v="1"/>
    <n v="2"/>
    <n v="61.644799999999996"/>
    <n v="123.2897"/>
    <x v="2"/>
    <b v="0"/>
    <n v="0"/>
    <b v="1"/>
    <x v="0"/>
    <x v="0"/>
    <x v="0"/>
    <x v="0"/>
    <x v="0"/>
    <x v="0"/>
  </r>
  <r>
    <n v="390"/>
    <x v="37"/>
    <n v="343"/>
    <x v="38"/>
    <x v="1"/>
    <x v="3"/>
    <n v="83"/>
    <b v="0"/>
    <n v="190"/>
    <x v="0"/>
    <n v="3"/>
    <n v="33.2714"/>
    <n v="99.8142"/>
    <x v="3"/>
    <b v="1"/>
    <n v="9.9814178869999992"/>
    <b v="0"/>
    <x v="1"/>
    <x v="1"/>
    <x v="1"/>
    <x v="1"/>
    <x v="0"/>
    <x v="1"/>
  </r>
  <r>
    <n v="391"/>
    <x v="107"/>
    <n v="126"/>
    <x v="25"/>
    <x v="0"/>
    <x v="2"/>
    <m/>
    <b v="1"/>
    <n v="862"/>
    <x v="0"/>
    <n v="5"/>
    <n v="93.969499999999996"/>
    <n v="469.84730000000002"/>
    <x v="3"/>
    <b v="1"/>
    <n v="0"/>
    <b v="0"/>
    <x v="3"/>
    <x v="2"/>
    <x v="2"/>
    <x v="0"/>
    <x v="1"/>
    <x v="0"/>
  </r>
  <r>
    <n v="393"/>
    <x v="34"/>
    <n v="232"/>
    <x v="52"/>
    <x v="1"/>
    <x v="12"/>
    <m/>
    <b v="1"/>
    <n v="360"/>
    <x v="3"/>
    <n v="1"/>
    <n v="68.545500000000004"/>
    <n v="68.545500000000004"/>
    <x v="3"/>
    <b v="0"/>
    <n v="0"/>
    <b v="1"/>
    <x v="0"/>
    <x v="3"/>
    <x v="1"/>
    <x v="2"/>
    <x v="2"/>
    <x v="0"/>
  </r>
  <r>
    <n v="397"/>
    <x v="178"/>
    <n v="185"/>
    <x v="44"/>
    <x v="0"/>
    <x v="13"/>
    <m/>
    <b v="1"/>
    <n v="512"/>
    <x v="2"/>
    <n v="3"/>
    <n v="45.320799999999998"/>
    <n v="135.96250000000001"/>
    <x v="2"/>
    <b v="0"/>
    <n v="13.59624926"/>
    <b v="0"/>
    <x v="0"/>
    <x v="3"/>
    <x v="1"/>
    <x v="1"/>
    <x v="4"/>
    <x v="1"/>
  </r>
  <r>
    <n v="398"/>
    <x v="163"/>
    <n v="415"/>
    <x v="14"/>
    <x v="0"/>
    <x v="15"/>
    <m/>
    <b v="1"/>
    <n v="504"/>
    <x v="0"/>
    <n v="2"/>
    <n v="31.557500000000001"/>
    <n v="63.115099999999998"/>
    <x v="2"/>
    <b v="0"/>
    <n v="6.3115056599999999"/>
    <b v="0"/>
    <x v="3"/>
    <x v="4"/>
    <x v="0"/>
    <x v="1"/>
    <x v="3"/>
    <x v="0"/>
  </r>
  <r>
    <n v="400"/>
    <x v="124"/>
    <n v="339"/>
    <x v="30"/>
    <x v="1"/>
    <x v="1"/>
    <m/>
    <b v="1"/>
    <n v="596"/>
    <x v="0"/>
    <n v="2"/>
    <n v="73.37"/>
    <n v="146.74010000000001"/>
    <x v="3"/>
    <b v="0"/>
    <n v="0"/>
    <b v="0"/>
    <x v="3"/>
    <x v="5"/>
    <x v="2"/>
    <x v="2"/>
    <x v="2"/>
    <x v="1"/>
  </r>
  <r>
    <n v="401"/>
    <x v="179"/>
    <n v="310"/>
    <x v="18"/>
    <x v="1"/>
    <x v="8"/>
    <n v="42"/>
    <b v="0"/>
    <n v="642"/>
    <x v="1"/>
    <n v="5"/>
    <n v="37.480600000000003"/>
    <n v="187.40280000000001"/>
    <x v="1"/>
    <b v="1"/>
    <n v="18.740283340000001"/>
    <b v="0"/>
    <x v="1"/>
    <x v="1"/>
    <x v="0"/>
    <x v="1"/>
    <x v="3"/>
    <x v="0"/>
  </r>
  <r>
    <n v="402"/>
    <x v="169"/>
    <n v="42"/>
    <x v="34"/>
    <x v="1"/>
    <x v="4"/>
    <n v="46"/>
    <b v="0"/>
    <n v="435"/>
    <x v="3"/>
    <n v="5"/>
    <n v="14.7563"/>
    <n v="73.781599999999997"/>
    <x v="1"/>
    <b v="0"/>
    <n v="0"/>
    <b v="1"/>
    <x v="1"/>
    <x v="1"/>
    <x v="1"/>
    <x v="2"/>
    <x v="0"/>
    <x v="0"/>
  </r>
  <r>
    <n v="403"/>
    <x v="74"/>
    <n v="8"/>
    <x v="4"/>
    <x v="0"/>
    <x v="14"/>
    <m/>
    <b v="1"/>
    <n v="799"/>
    <x v="0"/>
    <n v="5"/>
    <n v="37.6432"/>
    <n v="188.21619999999999"/>
    <x v="3"/>
    <b v="0"/>
    <n v="0"/>
    <b v="1"/>
    <x v="0"/>
    <x v="0"/>
    <x v="2"/>
    <x v="0"/>
    <x v="1"/>
    <x v="1"/>
  </r>
  <r>
    <n v="405"/>
    <x v="171"/>
    <n v="243"/>
    <x v="40"/>
    <x v="1"/>
    <x v="2"/>
    <m/>
    <b v="1"/>
    <n v="476"/>
    <x v="1"/>
    <n v="3"/>
    <n v="99.451899999999995"/>
    <n v="298.35559999999998"/>
    <x v="3"/>
    <b v="0"/>
    <n v="29.835559490000001"/>
    <b v="1"/>
    <x v="3"/>
    <x v="0"/>
    <x v="2"/>
    <x v="1"/>
    <x v="4"/>
    <x v="0"/>
  </r>
  <r>
    <n v="406"/>
    <x v="180"/>
    <n v="311"/>
    <x v="42"/>
    <x v="1"/>
    <x v="19"/>
    <m/>
    <b v="1"/>
    <n v="172"/>
    <x v="0"/>
    <n v="3"/>
    <n v="48.956600000000002"/>
    <n v="146.8699"/>
    <x v="2"/>
    <b v="0"/>
    <n v="0"/>
    <b v="1"/>
    <x v="0"/>
    <x v="2"/>
    <x v="1"/>
    <x v="2"/>
    <x v="4"/>
    <x v="1"/>
  </r>
  <r>
    <n v="407"/>
    <x v="181"/>
    <n v="289"/>
    <x v="31"/>
    <x v="0"/>
    <x v="4"/>
    <m/>
    <b v="1"/>
    <n v="21"/>
    <x v="0"/>
    <n v="1"/>
    <n v="81.252099999999999"/>
    <n v="81.252099999999999"/>
    <x v="0"/>
    <b v="0"/>
    <n v="0"/>
    <b v="0"/>
    <x v="0"/>
    <x v="0"/>
    <x v="2"/>
    <x v="0"/>
    <x v="2"/>
    <x v="1"/>
  </r>
  <r>
    <n v="408"/>
    <x v="182"/>
    <n v="446"/>
    <x v="32"/>
    <x v="0"/>
    <x v="6"/>
    <m/>
    <b v="1"/>
    <n v="235"/>
    <x v="3"/>
    <n v="5"/>
    <n v="82.178600000000003"/>
    <n v="410.8929"/>
    <x v="1"/>
    <b v="1"/>
    <n v="0"/>
    <b v="1"/>
    <x v="0"/>
    <x v="3"/>
    <x v="2"/>
    <x v="0"/>
    <x v="1"/>
    <x v="1"/>
  </r>
  <r>
    <n v="410"/>
    <x v="183"/>
    <n v="293"/>
    <x v="35"/>
    <x v="1"/>
    <x v="19"/>
    <n v="71"/>
    <b v="0"/>
    <n v="788"/>
    <x v="2"/>
    <n v="1"/>
    <n v="27.034800000000001"/>
    <n v="27.034800000000001"/>
    <x v="1"/>
    <b v="1"/>
    <n v="0"/>
    <b v="1"/>
    <x v="1"/>
    <x v="1"/>
    <x v="0"/>
    <x v="2"/>
    <x v="1"/>
    <x v="1"/>
  </r>
  <r>
    <n v="411"/>
    <x v="0"/>
    <n v="146"/>
    <x v="2"/>
    <x v="0"/>
    <x v="18"/>
    <m/>
    <b v="1"/>
    <n v="812"/>
    <x v="4"/>
    <n v="3"/>
    <n v="22.991199999999999"/>
    <n v="68.973500000000001"/>
    <x v="0"/>
    <b v="1"/>
    <n v="0"/>
    <b v="0"/>
    <x v="3"/>
    <x v="2"/>
    <x v="0"/>
    <x v="2"/>
    <x v="1"/>
    <x v="1"/>
  </r>
  <r>
    <n v="412"/>
    <x v="90"/>
    <n v="410"/>
    <x v="49"/>
    <x v="1"/>
    <x v="9"/>
    <n v="76"/>
    <b v="0"/>
    <n v="929"/>
    <x v="3"/>
    <n v="4"/>
    <n v="54.380200000000002"/>
    <n v="217.52080000000001"/>
    <x v="1"/>
    <b v="1"/>
    <n v="0"/>
    <b v="1"/>
    <x v="1"/>
    <x v="1"/>
    <x v="0"/>
    <x v="2"/>
    <x v="3"/>
    <x v="1"/>
  </r>
  <r>
    <n v="413"/>
    <x v="184"/>
    <n v="340"/>
    <x v="20"/>
    <x v="1"/>
    <x v="8"/>
    <m/>
    <b v="1"/>
    <n v="967"/>
    <x v="4"/>
    <n v="1"/>
    <n v="15.323700000000001"/>
    <n v="15.323700000000001"/>
    <x v="0"/>
    <b v="1"/>
    <n v="0"/>
    <b v="1"/>
    <x v="0"/>
    <x v="4"/>
    <x v="0"/>
    <x v="2"/>
    <x v="0"/>
    <x v="0"/>
  </r>
  <r>
    <n v="414"/>
    <x v="185"/>
    <n v="230"/>
    <x v="39"/>
    <x v="1"/>
    <x v="4"/>
    <m/>
    <b v="1"/>
    <n v="815"/>
    <x v="1"/>
    <n v="4"/>
    <n v="52.2136"/>
    <n v="208.85429999999999"/>
    <x v="2"/>
    <b v="0"/>
    <n v="0"/>
    <b v="1"/>
    <x v="3"/>
    <x v="2"/>
    <x v="2"/>
    <x v="0"/>
    <x v="1"/>
    <x v="1"/>
  </r>
  <r>
    <n v="415"/>
    <x v="131"/>
    <n v="22"/>
    <x v="33"/>
    <x v="1"/>
    <x v="9"/>
    <m/>
    <b v="1"/>
    <n v="583"/>
    <x v="2"/>
    <n v="4"/>
    <n v="33.876399999999997"/>
    <n v="135.50569999999999"/>
    <x v="1"/>
    <b v="1"/>
    <n v="13.5505748"/>
    <b v="0"/>
    <x v="2"/>
    <x v="4"/>
    <x v="1"/>
    <x v="1"/>
    <x v="0"/>
    <x v="0"/>
  </r>
  <r>
    <n v="416"/>
    <x v="186"/>
    <n v="463"/>
    <x v="32"/>
    <x v="0"/>
    <x v="0"/>
    <m/>
    <b v="1"/>
    <n v="848"/>
    <x v="3"/>
    <n v="2"/>
    <n v="79.397900000000007"/>
    <n v="158.79570000000001"/>
    <x v="2"/>
    <b v="0"/>
    <n v="15.87957405"/>
    <b v="1"/>
    <x v="2"/>
    <x v="2"/>
    <x v="2"/>
    <x v="1"/>
    <x v="2"/>
    <x v="0"/>
  </r>
  <r>
    <n v="417"/>
    <x v="39"/>
    <n v="282"/>
    <x v="18"/>
    <x v="1"/>
    <x v="5"/>
    <n v="62"/>
    <b v="0"/>
    <n v="673"/>
    <x v="4"/>
    <n v="4"/>
    <n v="89.578699999999998"/>
    <n v="358.31470000000002"/>
    <x v="1"/>
    <b v="1"/>
    <n v="35.831469550000001"/>
    <b v="1"/>
    <x v="1"/>
    <x v="1"/>
    <x v="1"/>
    <x v="1"/>
    <x v="3"/>
    <x v="1"/>
  </r>
  <r>
    <n v="420"/>
    <x v="105"/>
    <n v="328"/>
    <x v="35"/>
    <x v="0"/>
    <x v="5"/>
    <n v="81"/>
    <b v="0"/>
    <n v="353"/>
    <x v="3"/>
    <n v="5"/>
    <n v="69.003299999999996"/>
    <n v="345.01659999999998"/>
    <x v="0"/>
    <b v="0"/>
    <n v="0"/>
    <b v="0"/>
    <x v="1"/>
    <x v="1"/>
    <x v="0"/>
    <x v="0"/>
    <x v="0"/>
    <x v="0"/>
  </r>
  <r>
    <n v="421"/>
    <x v="187"/>
    <n v="298"/>
    <x v="11"/>
    <x v="0"/>
    <x v="5"/>
    <n v="36"/>
    <b v="0"/>
    <n v="935"/>
    <x v="3"/>
    <n v="3"/>
    <n v="23.343"/>
    <n v="70.028999999999996"/>
    <x v="3"/>
    <b v="0"/>
    <n v="0"/>
    <b v="1"/>
    <x v="1"/>
    <x v="1"/>
    <x v="0"/>
    <x v="2"/>
    <x v="4"/>
    <x v="1"/>
  </r>
  <r>
    <n v="422"/>
    <x v="67"/>
    <n v="180"/>
    <x v="37"/>
    <x v="1"/>
    <x v="7"/>
    <n v="1"/>
    <b v="0"/>
    <n v="41"/>
    <x v="1"/>
    <n v="4"/>
    <n v="98.568600000000004"/>
    <n v="394.27460000000002"/>
    <x v="0"/>
    <b v="0"/>
    <n v="0"/>
    <b v="1"/>
    <x v="1"/>
    <x v="1"/>
    <x v="2"/>
    <x v="2"/>
    <x v="3"/>
    <x v="0"/>
  </r>
  <r>
    <n v="425"/>
    <x v="134"/>
    <n v="314"/>
    <x v="11"/>
    <x v="0"/>
    <x v="19"/>
    <m/>
    <b v="1"/>
    <n v="981"/>
    <x v="1"/>
    <n v="4"/>
    <n v="29.2194"/>
    <n v="116.8776"/>
    <x v="1"/>
    <b v="1"/>
    <n v="0"/>
    <b v="0"/>
    <x v="2"/>
    <x v="0"/>
    <x v="0"/>
    <x v="0"/>
    <x v="3"/>
    <x v="1"/>
  </r>
  <r>
    <n v="426"/>
    <x v="6"/>
    <n v="196"/>
    <x v="47"/>
    <x v="0"/>
    <x v="8"/>
    <m/>
    <b v="1"/>
    <n v="478"/>
    <x v="3"/>
    <n v="2"/>
    <n v="99.922499999999999"/>
    <n v="199.845"/>
    <x v="2"/>
    <b v="1"/>
    <n v="0"/>
    <b v="0"/>
    <x v="2"/>
    <x v="5"/>
    <x v="1"/>
    <x v="0"/>
    <x v="2"/>
    <x v="1"/>
  </r>
  <r>
    <n v="431"/>
    <x v="46"/>
    <n v="76"/>
    <x v="33"/>
    <x v="0"/>
    <x v="10"/>
    <m/>
    <b v="1"/>
    <n v="807"/>
    <x v="4"/>
    <n v="3"/>
    <n v="29.971"/>
    <n v="89.912899999999993"/>
    <x v="0"/>
    <b v="1"/>
    <n v="0"/>
    <b v="0"/>
    <x v="3"/>
    <x v="3"/>
    <x v="0"/>
    <x v="2"/>
    <x v="0"/>
    <x v="1"/>
  </r>
  <r>
    <n v="432"/>
    <x v="143"/>
    <n v="280"/>
    <x v="40"/>
    <x v="0"/>
    <x v="4"/>
    <n v="26"/>
    <b v="0"/>
    <n v="837"/>
    <x v="0"/>
    <n v="2"/>
    <n v="70.5334"/>
    <n v="141.0668"/>
    <x v="2"/>
    <b v="1"/>
    <n v="0"/>
    <b v="0"/>
    <x v="1"/>
    <x v="1"/>
    <x v="1"/>
    <x v="0"/>
    <x v="1"/>
    <x v="0"/>
  </r>
  <r>
    <n v="434"/>
    <x v="188"/>
    <n v="484"/>
    <x v="4"/>
    <x v="0"/>
    <x v="13"/>
    <n v="22"/>
    <b v="0"/>
    <n v="622"/>
    <x v="0"/>
    <n v="1"/>
    <n v="94.960300000000004"/>
    <n v="94.960300000000004"/>
    <x v="0"/>
    <b v="1"/>
    <n v="9.4960348040000007"/>
    <b v="0"/>
    <x v="1"/>
    <x v="1"/>
    <x v="0"/>
    <x v="1"/>
    <x v="3"/>
    <x v="0"/>
  </r>
  <r>
    <n v="435"/>
    <x v="189"/>
    <n v="323"/>
    <x v="49"/>
    <x v="0"/>
    <x v="7"/>
    <m/>
    <b v="1"/>
    <n v="155"/>
    <x v="4"/>
    <n v="4"/>
    <n v="40.504800000000003"/>
    <n v="162.01910000000001"/>
    <x v="0"/>
    <b v="1"/>
    <n v="0"/>
    <b v="1"/>
    <x v="3"/>
    <x v="4"/>
    <x v="0"/>
    <x v="2"/>
    <x v="1"/>
    <x v="1"/>
  </r>
  <r>
    <n v="437"/>
    <x v="190"/>
    <n v="224"/>
    <x v="45"/>
    <x v="0"/>
    <x v="9"/>
    <m/>
    <b v="1"/>
    <n v="957"/>
    <x v="4"/>
    <n v="5"/>
    <n v="84.602099999999993"/>
    <n v="423.01069999999999"/>
    <x v="1"/>
    <b v="1"/>
    <n v="42.301067490000001"/>
    <b v="1"/>
    <x v="3"/>
    <x v="5"/>
    <x v="2"/>
    <x v="1"/>
    <x v="0"/>
    <x v="1"/>
  </r>
  <r>
    <n v="440"/>
    <x v="191"/>
    <n v="382"/>
    <x v="46"/>
    <x v="1"/>
    <x v="5"/>
    <n v="68"/>
    <b v="0"/>
    <n v="990"/>
    <x v="4"/>
    <n v="2"/>
    <n v="55.606099999999998"/>
    <n v="111.2123"/>
    <x v="3"/>
    <b v="0"/>
    <n v="11.121229140000001"/>
    <b v="0"/>
    <x v="1"/>
    <x v="1"/>
    <x v="0"/>
    <x v="1"/>
    <x v="0"/>
    <x v="1"/>
  </r>
  <r>
    <n v="441"/>
    <x v="192"/>
    <n v="478"/>
    <x v="49"/>
    <x v="0"/>
    <x v="9"/>
    <n v="91"/>
    <b v="0"/>
    <n v="685"/>
    <x v="2"/>
    <n v="3"/>
    <n v="28.7699"/>
    <n v="86.309799999999996"/>
    <x v="0"/>
    <b v="1"/>
    <n v="8.6309782609999992"/>
    <b v="1"/>
    <x v="1"/>
    <x v="1"/>
    <x v="0"/>
    <x v="1"/>
    <x v="0"/>
    <x v="0"/>
  </r>
  <r>
    <n v="442"/>
    <x v="193"/>
    <n v="45"/>
    <x v="15"/>
    <x v="1"/>
    <x v="6"/>
    <m/>
    <b v="1"/>
    <n v="346"/>
    <x v="3"/>
    <n v="3"/>
    <n v="69.386399999999995"/>
    <n v="208.1591"/>
    <x v="3"/>
    <b v="1"/>
    <n v="0"/>
    <b v="1"/>
    <x v="0"/>
    <x v="5"/>
    <x v="2"/>
    <x v="0"/>
    <x v="3"/>
    <x v="1"/>
  </r>
  <r>
    <n v="443"/>
    <x v="95"/>
    <n v="40"/>
    <x v="41"/>
    <x v="0"/>
    <x v="13"/>
    <m/>
    <b v="1"/>
    <n v="153"/>
    <x v="0"/>
    <n v="4"/>
    <n v="95.409599999999998"/>
    <n v="381.63839999999999"/>
    <x v="3"/>
    <b v="0"/>
    <n v="0"/>
    <b v="0"/>
    <x v="2"/>
    <x v="3"/>
    <x v="2"/>
    <x v="2"/>
    <x v="4"/>
    <x v="1"/>
  </r>
  <r>
    <n v="444"/>
    <x v="194"/>
    <n v="280"/>
    <x v="26"/>
    <x v="1"/>
    <x v="11"/>
    <m/>
    <b v="1"/>
    <n v="172"/>
    <x v="0"/>
    <n v="3"/>
    <n v="24.046199999999999"/>
    <n v="72.138599999999997"/>
    <x v="2"/>
    <b v="1"/>
    <n v="7.2138607339999998"/>
    <b v="1"/>
    <x v="0"/>
    <x v="4"/>
    <x v="0"/>
    <x v="1"/>
    <x v="4"/>
    <x v="0"/>
  </r>
  <r>
    <n v="445"/>
    <x v="115"/>
    <n v="174"/>
    <x v="13"/>
    <x v="0"/>
    <x v="10"/>
    <m/>
    <b v="1"/>
    <n v="510"/>
    <x v="3"/>
    <n v="1"/>
    <n v="39.746099999999998"/>
    <n v="39.746099999999998"/>
    <x v="0"/>
    <b v="0"/>
    <n v="3.9746062040000001"/>
    <b v="0"/>
    <x v="3"/>
    <x v="4"/>
    <x v="1"/>
    <x v="1"/>
    <x v="1"/>
    <x v="1"/>
  </r>
  <r>
    <n v="452"/>
    <x v="171"/>
    <n v="447"/>
    <x v="17"/>
    <x v="1"/>
    <x v="18"/>
    <m/>
    <b v="1"/>
    <n v="682"/>
    <x v="0"/>
    <n v="5"/>
    <n v="18.468399999999999"/>
    <n v="92.341999999999999"/>
    <x v="0"/>
    <b v="0"/>
    <n v="9.2341980909999997"/>
    <b v="1"/>
    <x v="2"/>
    <x v="3"/>
    <x v="1"/>
    <x v="1"/>
    <x v="2"/>
    <x v="0"/>
  </r>
  <r>
    <n v="453"/>
    <x v="130"/>
    <n v="129"/>
    <x v="39"/>
    <x v="1"/>
    <x v="16"/>
    <m/>
    <b v="1"/>
    <n v="184"/>
    <x v="2"/>
    <n v="1"/>
    <n v="80.743399999999994"/>
    <n v="80.743399999999994"/>
    <x v="1"/>
    <b v="0"/>
    <n v="8.074340673"/>
    <b v="0"/>
    <x v="2"/>
    <x v="5"/>
    <x v="2"/>
    <x v="1"/>
    <x v="3"/>
    <x v="0"/>
  </r>
  <r>
    <n v="454"/>
    <x v="186"/>
    <n v="237"/>
    <x v="23"/>
    <x v="1"/>
    <x v="6"/>
    <m/>
    <b v="1"/>
    <n v="807"/>
    <x v="4"/>
    <n v="5"/>
    <n v="25.5854"/>
    <n v="127.92700000000001"/>
    <x v="1"/>
    <b v="1"/>
    <n v="12.792699949999999"/>
    <b v="0"/>
    <x v="0"/>
    <x v="3"/>
    <x v="2"/>
    <x v="1"/>
    <x v="1"/>
    <x v="1"/>
  </r>
  <r>
    <n v="455"/>
    <x v="181"/>
    <n v="478"/>
    <x v="16"/>
    <x v="1"/>
    <x v="13"/>
    <m/>
    <b v="1"/>
    <n v="887"/>
    <x v="2"/>
    <n v="5"/>
    <n v="63.157899999999998"/>
    <n v="315.78949999999998"/>
    <x v="0"/>
    <b v="0"/>
    <n v="31.578945610000002"/>
    <b v="1"/>
    <x v="0"/>
    <x v="3"/>
    <x v="1"/>
    <x v="1"/>
    <x v="4"/>
    <x v="1"/>
  </r>
  <r>
    <n v="457"/>
    <x v="6"/>
    <n v="229"/>
    <x v="40"/>
    <x v="1"/>
    <x v="5"/>
    <n v="33"/>
    <b v="0"/>
    <n v="466"/>
    <x v="1"/>
    <n v="3"/>
    <n v="13.010300000000001"/>
    <n v="39.030799999999999"/>
    <x v="2"/>
    <b v="1"/>
    <n v="0"/>
    <b v="1"/>
    <x v="1"/>
    <x v="1"/>
    <x v="2"/>
    <x v="2"/>
    <x v="0"/>
    <x v="0"/>
  </r>
  <r>
    <n v="459"/>
    <x v="52"/>
    <n v="125"/>
    <x v="50"/>
    <x v="1"/>
    <x v="2"/>
    <m/>
    <b v="1"/>
    <n v="730"/>
    <x v="1"/>
    <n v="2"/>
    <n v="75.007499999999993"/>
    <n v="150.01509999999999"/>
    <x v="3"/>
    <b v="1"/>
    <n v="0"/>
    <b v="1"/>
    <x v="2"/>
    <x v="5"/>
    <x v="0"/>
    <x v="2"/>
    <x v="1"/>
    <x v="0"/>
  </r>
  <r>
    <n v="463"/>
    <x v="98"/>
    <n v="195"/>
    <x v="8"/>
    <x v="1"/>
    <x v="13"/>
    <n v="57"/>
    <b v="0"/>
    <n v="475"/>
    <x v="4"/>
    <n v="5"/>
    <n v="12.364100000000001"/>
    <n v="61.820300000000003"/>
    <x v="0"/>
    <b v="0"/>
    <n v="0"/>
    <b v="0"/>
    <x v="1"/>
    <x v="1"/>
    <x v="0"/>
    <x v="0"/>
    <x v="2"/>
    <x v="1"/>
  </r>
  <r>
    <n v="464"/>
    <x v="195"/>
    <n v="418"/>
    <x v="3"/>
    <x v="1"/>
    <x v="14"/>
    <m/>
    <b v="1"/>
    <n v="66"/>
    <x v="4"/>
    <n v="4"/>
    <n v="92.073499999999996"/>
    <n v="368.29410000000001"/>
    <x v="3"/>
    <b v="0"/>
    <n v="36.82941357"/>
    <b v="0"/>
    <x v="2"/>
    <x v="5"/>
    <x v="2"/>
    <x v="1"/>
    <x v="2"/>
    <x v="0"/>
  </r>
  <r>
    <n v="468"/>
    <x v="126"/>
    <n v="221"/>
    <x v="52"/>
    <x v="0"/>
    <x v="10"/>
    <n v="14"/>
    <b v="0"/>
    <n v="498"/>
    <x v="4"/>
    <n v="3"/>
    <n v="47.5685"/>
    <n v="142.7055"/>
    <x v="3"/>
    <b v="1"/>
    <n v="14.27055311"/>
    <b v="0"/>
    <x v="1"/>
    <x v="1"/>
    <x v="2"/>
    <x v="1"/>
    <x v="0"/>
    <x v="1"/>
  </r>
  <r>
    <n v="471"/>
    <x v="196"/>
    <n v="46"/>
    <x v="38"/>
    <x v="0"/>
    <x v="7"/>
    <m/>
    <b v="1"/>
    <n v="541"/>
    <x v="4"/>
    <n v="5"/>
    <n v="18.772600000000001"/>
    <n v="93.863100000000003"/>
    <x v="1"/>
    <b v="0"/>
    <n v="9.3863106330000008"/>
    <b v="1"/>
    <x v="3"/>
    <x v="3"/>
    <x v="2"/>
    <x v="1"/>
    <x v="3"/>
    <x v="0"/>
  </r>
  <r>
    <n v="472"/>
    <x v="197"/>
    <n v="110"/>
    <x v="49"/>
    <x v="0"/>
    <x v="5"/>
    <m/>
    <b v="1"/>
    <n v="988"/>
    <x v="0"/>
    <n v="5"/>
    <n v="58.829599999999999"/>
    <n v="294.14819999999997"/>
    <x v="0"/>
    <b v="1"/>
    <n v="29.414817759999998"/>
    <b v="1"/>
    <x v="0"/>
    <x v="0"/>
    <x v="0"/>
    <x v="1"/>
    <x v="3"/>
    <x v="1"/>
  </r>
  <r>
    <n v="473"/>
    <x v="198"/>
    <n v="95"/>
    <x v="45"/>
    <x v="0"/>
    <x v="5"/>
    <n v="60"/>
    <b v="0"/>
    <n v="767"/>
    <x v="2"/>
    <n v="5"/>
    <n v="22.406099999999999"/>
    <n v="112.0305"/>
    <x v="0"/>
    <b v="1"/>
    <n v="11.203052850000001"/>
    <b v="0"/>
    <x v="1"/>
    <x v="1"/>
    <x v="1"/>
    <x v="1"/>
    <x v="0"/>
    <x v="0"/>
  </r>
  <r>
    <n v="475"/>
    <x v="199"/>
    <n v="75"/>
    <x v="36"/>
    <x v="1"/>
    <x v="14"/>
    <n v="40"/>
    <b v="0"/>
    <n v="986"/>
    <x v="4"/>
    <n v="3"/>
    <n v="61.327300000000001"/>
    <n v="183.982"/>
    <x v="0"/>
    <b v="1"/>
    <n v="0"/>
    <b v="1"/>
    <x v="1"/>
    <x v="1"/>
    <x v="1"/>
    <x v="0"/>
    <x v="0"/>
    <x v="0"/>
  </r>
  <r>
    <n v="476"/>
    <x v="200"/>
    <n v="389"/>
    <x v="43"/>
    <x v="1"/>
    <x v="2"/>
    <n v="26"/>
    <b v="0"/>
    <n v="665"/>
    <x v="0"/>
    <n v="2"/>
    <n v="77.308700000000002"/>
    <n v="154.6174"/>
    <x v="1"/>
    <b v="0"/>
    <n v="0"/>
    <b v="0"/>
    <x v="1"/>
    <x v="1"/>
    <x v="0"/>
    <x v="2"/>
    <x v="2"/>
    <x v="0"/>
  </r>
  <r>
    <n v="477"/>
    <x v="201"/>
    <n v="124"/>
    <x v="43"/>
    <x v="1"/>
    <x v="5"/>
    <m/>
    <b v="1"/>
    <n v="317"/>
    <x v="4"/>
    <n v="1"/>
    <n v="17.543600000000001"/>
    <n v="17.543600000000001"/>
    <x v="3"/>
    <b v="0"/>
    <n v="1.754360299"/>
    <b v="1"/>
    <x v="3"/>
    <x v="2"/>
    <x v="1"/>
    <x v="1"/>
    <x v="1"/>
    <x v="1"/>
  </r>
  <r>
    <n v="480"/>
    <x v="171"/>
    <n v="227"/>
    <x v="47"/>
    <x v="0"/>
    <x v="0"/>
    <n v="87"/>
    <b v="0"/>
    <n v="401"/>
    <x v="4"/>
    <n v="4"/>
    <n v="64.742400000000004"/>
    <n v="258.96969999999999"/>
    <x v="3"/>
    <b v="1"/>
    <n v="0"/>
    <b v="1"/>
    <x v="1"/>
    <x v="1"/>
    <x v="2"/>
    <x v="0"/>
    <x v="4"/>
    <x v="0"/>
  </r>
  <r>
    <n v="481"/>
    <x v="141"/>
    <n v="105"/>
    <x v="3"/>
    <x v="1"/>
    <x v="17"/>
    <m/>
    <b v="1"/>
    <n v="912"/>
    <x v="3"/>
    <n v="4"/>
    <n v="22.676100000000002"/>
    <n v="90.704400000000007"/>
    <x v="2"/>
    <b v="1"/>
    <n v="0"/>
    <b v="1"/>
    <x v="0"/>
    <x v="5"/>
    <x v="2"/>
    <x v="0"/>
    <x v="2"/>
    <x v="1"/>
  </r>
  <r>
    <n v="483"/>
    <x v="202"/>
    <n v="295"/>
    <x v="15"/>
    <x v="0"/>
    <x v="18"/>
    <m/>
    <b v="1"/>
    <n v="156"/>
    <x v="3"/>
    <n v="5"/>
    <n v="73.298500000000004"/>
    <n v="366.49259999999998"/>
    <x v="1"/>
    <b v="0"/>
    <n v="36.649257650000003"/>
    <b v="0"/>
    <x v="3"/>
    <x v="4"/>
    <x v="2"/>
    <x v="1"/>
    <x v="3"/>
    <x v="1"/>
  </r>
  <r>
    <n v="486"/>
    <x v="82"/>
    <n v="161"/>
    <x v="20"/>
    <x v="1"/>
    <x v="1"/>
    <m/>
    <b v="1"/>
    <n v="242"/>
    <x v="2"/>
    <n v="5"/>
    <n v="92.489000000000004"/>
    <n v="462.44490000000002"/>
    <x v="2"/>
    <b v="1"/>
    <n v="0"/>
    <b v="1"/>
    <x v="3"/>
    <x v="5"/>
    <x v="1"/>
    <x v="2"/>
    <x v="1"/>
    <x v="0"/>
  </r>
  <r>
    <n v="487"/>
    <x v="203"/>
    <n v="237"/>
    <x v="8"/>
    <x v="1"/>
    <x v="18"/>
    <n v="63"/>
    <b v="0"/>
    <n v="688"/>
    <x v="1"/>
    <n v="4"/>
    <n v="56.540199999999999"/>
    <n v="226.1609"/>
    <x v="3"/>
    <b v="1"/>
    <n v="22.616090570000001"/>
    <b v="1"/>
    <x v="1"/>
    <x v="1"/>
    <x v="0"/>
    <x v="1"/>
    <x v="4"/>
    <x v="0"/>
  </r>
  <r>
    <n v="488"/>
    <x v="86"/>
    <n v="463"/>
    <x v="42"/>
    <x v="1"/>
    <x v="4"/>
    <n v="54"/>
    <b v="0"/>
    <n v="927"/>
    <x v="1"/>
    <n v="4"/>
    <n v="91.542199999999994"/>
    <n v="366.16879999999998"/>
    <x v="0"/>
    <b v="0"/>
    <n v="0"/>
    <b v="0"/>
    <x v="1"/>
    <x v="1"/>
    <x v="2"/>
    <x v="2"/>
    <x v="1"/>
    <x v="0"/>
  </r>
  <r>
    <n v="489"/>
    <x v="103"/>
    <n v="229"/>
    <x v="37"/>
    <x v="0"/>
    <x v="2"/>
    <m/>
    <b v="1"/>
    <n v="9"/>
    <x v="4"/>
    <n v="1"/>
    <n v="43.889699999999998"/>
    <n v="43.889699999999998"/>
    <x v="3"/>
    <b v="0"/>
    <n v="0"/>
    <b v="1"/>
    <x v="2"/>
    <x v="2"/>
    <x v="1"/>
    <x v="2"/>
    <x v="4"/>
    <x v="0"/>
  </r>
  <r>
    <n v="490"/>
    <x v="204"/>
    <n v="358"/>
    <x v="2"/>
    <x v="0"/>
    <x v="9"/>
    <m/>
    <b v="1"/>
    <n v="901"/>
    <x v="2"/>
    <n v="1"/>
    <n v="26.465299999999999"/>
    <n v="26.465299999999999"/>
    <x v="2"/>
    <b v="0"/>
    <n v="0"/>
    <b v="1"/>
    <x v="0"/>
    <x v="4"/>
    <x v="0"/>
    <x v="2"/>
    <x v="3"/>
    <x v="1"/>
  </r>
  <r>
    <n v="491"/>
    <x v="125"/>
    <n v="34"/>
    <x v="47"/>
    <x v="0"/>
    <x v="5"/>
    <n v="53"/>
    <b v="0"/>
    <n v="601"/>
    <x v="4"/>
    <n v="1"/>
    <n v="34.7866"/>
    <n v="34.7866"/>
    <x v="2"/>
    <b v="0"/>
    <n v="3.4786586160000001"/>
    <b v="1"/>
    <x v="1"/>
    <x v="1"/>
    <x v="2"/>
    <x v="1"/>
    <x v="0"/>
    <x v="0"/>
  </r>
  <r>
    <n v="492"/>
    <x v="195"/>
    <n v="429"/>
    <x v="38"/>
    <x v="0"/>
    <x v="0"/>
    <m/>
    <b v="1"/>
    <n v="451"/>
    <x v="4"/>
    <n v="2"/>
    <n v="33.778199999999998"/>
    <n v="67.556399999999996"/>
    <x v="0"/>
    <b v="1"/>
    <n v="0"/>
    <b v="0"/>
    <x v="3"/>
    <x v="3"/>
    <x v="0"/>
    <x v="2"/>
    <x v="2"/>
    <x v="0"/>
  </r>
  <r>
    <n v="493"/>
    <x v="75"/>
    <n v="187"/>
    <x v="10"/>
    <x v="0"/>
    <x v="7"/>
    <m/>
    <b v="1"/>
    <n v="12"/>
    <x v="1"/>
    <n v="1"/>
    <n v="34.128700000000002"/>
    <n v="34.128700000000002"/>
    <x v="1"/>
    <b v="0"/>
    <n v="0"/>
    <b v="1"/>
    <x v="0"/>
    <x v="0"/>
    <x v="1"/>
    <x v="0"/>
    <x v="4"/>
    <x v="0"/>
  </r>
  <r>
    <n v="494"/>
    <x v="145"/>
    <n v="59"/>
    <x v="13"/>
    <x v="0"/>
    <x v="10"/>
    <m/>
    <b v="1"/>
    <n v="557"/>
    <x v="2"/>
    <n v="2"/>
    <n v="96.3232"/>
    <n v="192.6463"/>
    <x v="0"/>
    <b v="0"/>
    <n v="0"/>
    <b v="1"/>
    <x v="0"/>
    <x v="0"/>
    <x v="1"/>
    <x v="2"/>
    <x v="3"/>
    <x v="0"/>
  </r>
  <r>
    <n v="495"/>
    <x v="205"/>
    <n v="377"/>
    <x v="49"/>
    <x v="0"/>
    <x v="15"/>
    <n v="98"/>
    <b v="0"/>
    <n v="886"/>
    <x v="3"/>
    <n v="1"/>
    <n v="25.323799999999999"/>
    <n v="25.323799999999999"/>
    <x v="2"/>
    <b v="1"/>
    <n v="0"/>
    <b v="1"/>
    <x v="1"/>
    <x v="1"/>
    <x v="2"/>
    <x v="2"/>
    <x v="1"/>
    <x v="0"/>
  </r>
  <r>
    <n v="497"/>
    <x v="206"/>
    <n v="483"/>
    <x v="49"/>
    <x v="1"/>
    <x v="12"/>
    <n v="42"/>
    <b v="0"/>
    <n v="236"/>
    <x v="0"/>
    <n v="2"/>
    <n v="64.381100000000004"/>
    <n v="128.76220000000001"/>
    <x v="1"/>
    <b v="1"/>
    <n v="0"/>
    <b v="0"/>
    <x v="1"/>
    <x v="1"/>
    <x v="1"/>
    <x v="0"/>
    <x v="2"/>
    <x v="1"/>
  </r>
  <r>
    <n v="498"/>
    <x v="207"/>
    <n v="15"/>
    <x v="3"/>
    <x v="0"/>
    <x v="0"/>
    <m/>
    <b v="1"/>
    <n v="698"/>
    <x v="3"/>
    <n v="4"/>
    <n v="27.9329"/>
    <n v="111.7315"/>
    <x v="3"/>
    <b v="1"/>
    <n v="0"/>
    <b v="1"/>
    <x v="3"/>
    <x v="2"/>
    <x v="2"/>
    <x v="0"/>
    <x v="0"/>
    <x v="1"/>
  </r>
  <r>
    <n v="499"/>
    <x v="90"/>
    <n v="146"/>
    <x v="19"/>
    <x v="0"/>
    <x v="9"/>
    <n v="37"/>
    <b v="0"/>
    <n v="59"/>
    <x v="4"/>
    <n v="1"/>
    <n v="70.219099999999997"/>
    <n v="70.219099999999997"/>
    <x v="1"/>
    <b v="1"/>
    <n v="7.0219106499999997"/>
    <b v="0"/>
    <x v="1"/>
    <x v="1"/>
    <x v="2"/>
    <x v="1"/>
    <x v="4"/>
    <x v="1"/>
  </r>
  <r>
    <n v="500"/>
    <x v="1"/>
    <n v="18"/>
    <x v="45"/>
    <x v="1"/>
    <x v="10"/>
    <m/>
    <b v="1"/>
    <n v="59"/>
    <x v="3"/>
    <n v="1"/>
    <n v="55.087200000000003"/>
    <n v="55.087200000000003"/>
    <x v="1"/>
    <b v="1"/>
    <n v="0"/>
    <b v="1"/>
    <x v="0"/>
    <x v="3"/>
    <x v="0"/>
    <x v="2"/>
    <x v="0"/>
    <x v="1"/>
  </r>
  <r>
    <n v="501"/>
    <x v="96"/>
    <n v="134"/>
    <x v="50"/>
    <x v="0"/>
    <x v="10"/>
    <m/>
    <b v="1"/>
    <n v="596"/>
    <x v="1"/>
    <n v="4"/>
    <n v="63.469099999999997"/>
    <n v="253.87639999999999"/>
    <x v="1"/>
    <b v="0"/>
    <n v="0"/>
    <b v="1"/>
    <x v="3"/>
    <x v="2"/>
    <x v="2"/>
    <x v="2"/>
    <x v="0"/>
    <x v="0"/>
  </r>
  <r>
    <n v="502"/>
    <x v="180"/>
    <n v="283"/>
    <x v="29"/>
    <x v="0"/>
    <x v="17"/>
    <n v="46"/>
    <b v="0"/>
    <n v="119"/>
    <x v="0"/>
    <n v="5"/>
    <n v="87.784000000000006"/>
    <n v="438.92"/>
    <x v="0"/>
    <b v="1"/>
    <n v="43.892004790000001"/>
    <b v="1"/>
    <x v="1"/>
    <x v="1"/>
    <x v="0"/>
    <x v="1"/>
    <x v="3"/>
    <x v="0"/>
  </r>
  <r>
    <n v="503"/>
    <x v="3"/>
    <n v="73"/>
    <x v="30"/>
    <x v="0"/>
    <x v="13"/>
    <n v="84"/>
    <b v="0"/>
    <n v="724"/>
    <x v="1"/>
    <n v="5"/>
    <n v="68.635900000000007"/>
    <n v="343.17950000000002"/>
    <x v="1"/>
    <b v="1"/>
    <n v="0"/>
    <b v="1"/>
    <x v="1"/>
    <x v="1"/>
    <x v="1"/>
    <x v="2"/>
    <x v="4"/>
    <x v="0"/>
  </r>
  <r>
    <n v="504"/>
    <x v="208"/>
    <n v="119"/>
    <x v="51"/>
    <x v="1"/>
    <x v="13"/>
    <m/>
    <b v="1"/>
    <n v="760"/>
    <x v="3"/>
    <n v="3"/>
    <n v="36.720500000000001"/>
    <n v="110.1614"/>
    <x v="3"/>
    <b v="0"/>
    <n v="11.01613717"/>
    <b v="1"/>
    <x v="0"/>
    <x v="2"/>
    <x v="0"/>
    <x v="1"/>
    <x v="2"/>
    <x v="1"/>
  </r>
  <r>
    <n v="505"/>
    <x v="110"/>
    <n v="134"/>
    <x v="26"/>
    <x v="0"/>
    <x v="9"/>
    <m/>
    <b v="1"/>
    <n v="868"/>
    <x v="4"/>
    <n v="2"/>
    <n v="61.772799999999997"/>
    <n v="123.5457"/>
    <x v="3"/>
    <b v="1"/>
    <n v="0"/>
    <b v="0"/>
    <x v="3"/>
    <x v="2"/>
    <x v="1"/>
    <x v="0"/>
    <x v="3"/>
    <x v="0"/>
  </r>
  <r>
    <n v="507"/>
    <x v="209"/>
    <n v="327"/>
    <x v="27"/>
    <x v="1"/>
    <x v="8"/>
    <m/>
    <b v="1"/>
    <n v="894"/>
    <x v="0"/>
    <n v="2"/>
    <n v="22.429099999999998"/>
    <n v="44.858199999999997"/>
    <x v="2"/>
    <b v="0"/>
    <n v="4.4858173910000003"/>
    <b v="0"/>
    <x v="3"/>
    <x v="4"/>
    <x v="1"/>
    <x v="1"/>
    <x v="2"/>
    <x v="0"/>
  </r>
  <r>
    <n v="508"/>
    <x v="110"/>
    <n v="178"/>
    <x v="16"/>
    <x v="1"/>
    <x v="18"/>
    <n v="97"/>
    <b v="0"/>
    <n v="764"/>
    <x v="2"/>
    <n v="2"/>
    <n v="75.655600000000007"/>
    <n v="151.31110000000001"/>
    <x v="0"/>
    <b v="1"/>
    <n v="0"/>
    <b v="0"/>
    <x v="1"/>
    <x v="1"/>
    <x v="0"/>
    <x v="2"/>
    <x v="1"/>
    <x v="0"/>
  </r>
  <r>
    <n v="509"/>
    <x v="210"/>
    <n v="117"/>
    <x v="21"/>
    <x v="1"/>
    <x v="8"/>
    <n v="69"/>
    <b v="0"/>
    <n v="42"/>
    <x v="0"/>
    <n v="3"/>
    <n v="18.404499999999999"/>
    <n v="55.2134"/>
    <x v="2"/>
    <b v="0"/>
    <n v="5.5213374069999999"/>
    <b v="1"/>
    <x v="1"/>
    <x v="1"/>
    <x v="0"/>
    <x v="1"/>
    <x v="1"/>
    <x v="1"/>
  </r>
  <r>
    <n v="510"/>
    <x v="83"/>
    <n v="143"/>
    <x v="39"/>
    <x v="0"/>
    <x v="12"/>
    <n v="29"/>
    <b v="0"/>
    <n v="979"/>
    <x v="3"/>
    <n v="2"/>
    <n v="92.821299999999994"/>
    <n v="185.64250000000001"/>
    <x v="2"/>
    <b v="1"/>
    <n v="18.564250789999999"/>
    <b v="1"/>
    <x v="1"/>
    <x v="1"/>
    <x v="2"/>
    <x v="1"/>
    <x v="0"/>
    <x v="0"/>
  </r>
  <r>
    <n v="512"/>
    <x v="211"/>
    <n v="82"/>
    <x v="40"/>
    <x v="0"/>
    <x v="11"/>
    <n v="78"/>
    <b v="0"/>
    <n v="387"/>
    <x v="1"/>
    <n v="3"/>
    <n v="71.457099999999997"/>
    <n v="214.37139999999999"/>
    <x v="2"/>
    <b v="1"/>
    <n v="21.437143979999998"/>
    <b v="0"/>
    <x v="1"/>
    <x v="1"/>
    <x v="2"/>
    <x v="1"/>
    <x v="2"/>
    <x v="1"/>
  </r>
  <r>
    <n v="514"/>
    <x v="212"/>
    <n v="410"/>
    <x v="50"/>
    <x v="1"/>
    <x v="11"/>
    <m/>
    <b v="1"/>
    <n v="627"/>
    <x v="1"/>
    <n v="2"/>
    <n v="56.4497"/>
    <n v="112.8995"/>
    <x v="3"/>
    <b v="1"/>
    <n v="11.28994977"/>
    <b v="0"/>
    <x v="3"/>
    <x v="0"/>
    <x v="2"/>
    <x v="1"/>
    <x v="0"/>
    <x v="1"/>
  </r>
  <r>
    <n v="515"/>
    <x v="213"/>
    <n v="358"/>
    <x v="51"/>
    <x v="1"/>
    <x v="17"/>
    <m/>
    <b v="1"/>
    <n v="728"/>
    <x v="2"/>
    <n v="2"/>
    <n v="36.2898"/>
    <n v="72.579499999999996"/>
    <x v="1"/>
    <b v="0"/>
    <n v="7.2579547040000003"/>
    <b v="0"/>
    <x v="3"/>
    <x v="5"/>
    <x v="1"/>
    <x v="1"/>
    <x v="4"/>
    <x v="1"/>
  </r>
  <r>
    <n v="516"/>
    <x v="214"/>
    <n v="29"/>
    <x v="30"/>
    <x v="0"/>
    <x v="8"/>
    <m/>
    <b v="1"/>
    <n v="908"/>
    <x v="2"/>
    <n v="4"/>
    <n v="50.830199999999998"/>
    <n v="203.32079999999999"/>
    <x v="2"/>
    <b v="1"/>
    <n v="0"/>
    <b v="0"/>
    <x v="3"/>
    <x v="3"/>
    <x v="0"/>
    <x v="0"/>
    <x v="4"/>
    <x v="0"/>
  </r>
  <r>
    <n v="517"/>
    <x v="212"/>
    <n v="76"/>
    <x v="34"/>
    <x v="0"/>
    <x v="8"/>
    <m/>
    <b v="1"/>
    <n v="129"/>
    <x v="4"/>
    <n v="5"/>
    <n v="79.607900000000001"/>
    <n v="398.0394"/>
    <x v="1"/>
    <b v="1"/>
    <n v="39.80393806"/>
    <b v="1"/>
    <x v="3"/>
    <x v="0"/>
    <x v="2"/>
    <x v="1"/>
    <x v="2"/>
    <x v="0"/>
  </r>
  <r>
    <n v="519"/>
    <x v="215"/>
    <n v="8"/>
    <x v="4"/>
    <x v="1"/>
    <x v="12"/>
    <m/>
    <b v="1"/>
    <n v="812"/>
    <x v="2"/>
    <n v="4"/>
    <n v="84.935599999999994"/>
    <n v="339.74239999999998"/>
    <x v="1"/>
    <b v="1"/>
    <n v="33.974239799999999"/>
    <b v="1"/>
    <x v="3"/>
    <x v="2"/>
    <x v="2"/>
    <x v="1"/>
    <x v="3"/>
    <x v="0"/>
  </r>
  <r>
    <n v="521"/>
    <x v="5"/>
    <n v="219"/>
    <x v="2"/>
    <x v="0"/>
    <x v="6"/>
    <n v="55"/>
    <b v="0"/>
    <n v="864"/>
    <x v="2"/>
    <n v="5"/>
    <n v="32.801900000000003"/>
    <n v="164.00960000000001"/>
    <x v="3"/>
    <b v="0"/>
    <n v="0"/>
    <b v="1"/>
    <x v="1"/>
    <x v="1"/>
    <x v="0"/>
    <x v="2"/>
    <x v="2"/>
    <x v="0"/>
  </r>
  <r>
    <n v="522"/>
    <x v="216"/>
    <n v="63"/>
    <x v="46"/>
    <x v="0"/>
    <x v="15"/>
    <n v="72"/>
    <b v="0"/>
    <n v="600"/>
    <x v="1"/>
    <n v="5"/>
    <n v="38.665300000000002"/>
    <n v="193.32650000000001"/>
    <x v="0"/>
    <b v="1"/>
    <n v="19.33264754"/>
    <b v="1"/>
    <x v="1"/>
    <x v="1"/>
    <x v="1"/>
    <x v="1"/>
    <x v="2"/>
    <x v="0"/>
  </r>
  <r>
    <n v="524"/>
    <x v="107"/>
    <n v="484"/>
    <x v="9"/>
    <x v="0"/>
    <x v="11"/>
    <m/>
    <b v="1"/>
    <n v="602"/>
    <x v="0"/>
    <n v="2"/>
    <n v="34.834899999999998"/>
    <n v="69.669899999999998"/>
    <x v="3"/>
    <b v="1"/>
    <n v="6.9669854009999996"/>
    <b v="0"/>
    <x v="2"/>
    <x v="5"/>
    <x v="2"/>
    <x v="1"/>
    <x v="2"/>
    <x v="0"/>
  </r>
  <r>
    <n v="525"/>
    <x v="217"/>
    <n v="105"/>
    <x v="48"/>
    <x v="0"/>
    <x v="12"/>
    <m/>
    <b v="1"/>
    <n v="502"/>
    <x v="3"/>
    <n v="1"/>
    <n v="98.577399999999997"/>
    <n v="98.577399999999997"/>
    <x v="1"/>
    <b v="0"/>
    <n v="9.8577447419999995"/>
    <b v="1"/>
    <x v="0"/>
    <x v="5"/>
    <x v="2"/>
    <x v="1"/>
    <x v="3"/>
    <x v="0"/>
  </r>
  <r>
    <n v="527"/>
    <x v="79"/>
    <n v="439"/>
    <x v="49"/>
    <x v="1"/>
    <x v="3"/>
    <m/>
    <b v="1"/>
    <n v="910"/>
    <x v="1"/>
    <n v="3"/>
    <n v="40.975900000000003"/>
    <n v="122.9276"/>
    <x v="2"/>
    <b v="1"/>
    <n v="0"/>
    <b v="0"/>
    <x v="0"/>
    <x v="5"/>
    <x v="0"/>
    <x v="2"/>
    <x v="1"/>
    <x v="0"/>
  </r>
  <r>
    <n v="528"/>
    <x v="163"/>
    <n v="444"/>
    <x v="21"/>
    <x v="0"/>
    <x v="6"/>
    <n v="12"/>
    <b v="0"/>
    <n v="395"/>
    <x v="3"/>
    <n v="3"/>
    <n v="10.492699999999999"/>
    <n v="31.478000000000002"/>
    <x v="1"/>
    <b v="1"/>
    <n v="0"/>
    <b v="0"/>
    <x v="1"/>
    <x v="1"/>
    <x v="2"/>
    <x v="0"/>
    <x v="4"/>
    <x v="0"/>
  </r>
  <r>
    <n v="529"/>
    <x v="218"/>
    <n v="316"/>
    <x v="23"/>
    <x v="0"/>
    <x v="15"/>
    <m/>
    <b v="1"/>
    <n v="493"/>
    <x v="1"/>
    <n v="1"/>
    <n v="47.745199999999997"/>
    <n v="47.745199999999997"/>
    <x v="2"/>
    <b v="0"/>
    <n v="0"/>
    <b v="1"/>
    <x v="3"/>
    <x v="0"/>
    <x v="2"/>
    <x v="0"/>
    <x v="4"/>
    <x v="0"/>
  </r>
  <r>
    <n v="530"/>
    <x v="219"/>
    <n v="124"/>
    <x v="18"/>
    <x v="0"/>
    <x v="18"/>
    <m/>
    <b v="1"/>
    <n v="891"/>
    <x v="3"/>
    <n v="3"/>
    <n v="99.020700000000005"/>
    <n v="297.06220000000002"/>
    <x v="3"/>
    <b v="1"/>
    <n v="0"/>
    <b v="0"/>
    <x v="2"/>
    <x v="4"/>
    <x v="0"/>
    <x v="2"/>
    <x v="1"/>
    <x v="1"/>
  </r>
  <r>
    <n v="534"/>
    <x v="28"/>
    <n v="47"/>
    <x v="22"/>
    <x v="0"/>
    <x v="9"/>
    <n v="1"/>
    <b v="0"/>
    <n v="726"/>
    <x v="0"/>
    <n v="2"/>
    <n v="88.984499999999997"/>
    <n v="177.96899999999999"/>
    <x v="3"/>
    <b v="1"/>
    <n v="17.796902469999999"/>
    <b v="1"/>
    <x v="1"/>
    <x v="1"/>
    <x v="1"/>
    <x v="1"/>
    <x v="2"/>
    <x v="0"/>
  </r>
  <r>
    <n v="536"/>
    <x v="220"/>
    <n v="344"/>
    <x v="9"/>
    <x v="1"/>
    <x v="2"/>
    <n v="3"/>
    <b v="0"/>
    <n v="352"/>
    <x v="1"/>
    <n v="4"/>
    <n v="40.752800000000001"/>
    <n v="163.01140000000001"/>
    <x v="1"/>
    <b v="1"/>
    <n v="0"/>
    <b v="0"/>
    <x v="1"/>
    <x v="1"/>
    <x v="0"/>
    <x v="0"/>
    <x v="1"/>
    <x v="0"/>
  </r>
  <r>
    <n v="537"/>
    <x v="44"/>
    <n v="10"/>
    <x v="15"/>
    <x v="1"/>
    <x v="16"/>
    <n v="49"/>
    <b v="0"/>
    <n v="120"/>
    <x v="2"/>
    <n v="2"/>
    <n v="72.238399999999999"/>
    <n v="144.4768"/>
    <x v="1"/>
    <b v="1"/>
    <n v="14.44767684"/>
    <b v="0"/>
    <x v="1"/>
    <x v="1"/>
    <x v="2"/>
    <x v="1"/>
    <x v="0"/>
    <x v="0"/>
  </r>
  <r>
    <n v="538"/>
    <x v="135"/>
    <n v="408"/>
    <x v="22"/>
    <x v="1"/>
    <x v="19"/>
    <m/>
    <b v="1"/>
    <n v="499"/>
    <x v="2"/>
    <n v="5"/>
    <n v="13.172000000000001"/>
    <n v="65.86"/>
    <x v="2"/>
    <b v="1"/>
    <n v="0"/>
    <b v="0"/>
    <x v="0"/>
    <x v="5"/>
    <x v="0"/>
    <x v="2"/>
    <x v="2"/>
    <x v="0"/>
  </r>
  <r>
    <n v="539"/>
    <x v="20"/>
    <n v="117"/>
    <x v="22"/>
    <x v="1"/>
    <x v="12"/>
    <m/>
    <b v="1"/>
    <n v="620"/>
    <x v="4"/>
    <n v="1"/>
    <n v="86.8095"/>
    <n v="86.8095"/>
    <x v="3"/>
    <b v="0"/>
    <n v="0"/>
    <b v="0"/>
    <x v="3"/>
    <x v="0"/>
    <x v="1"/>
    <x v="0"/>
    <x v="1"/>
    <x v="1"/>
  </r>
  <r>
    <n v="541"/>
    <x v="78"/>
    <n v="56"/>
    <x v="9"/>
    <x v="0"/>
    <x v="6"/>
    <m/>
    <b v="1"/>
    <n v="975"/>
    <x v="4"/>
    <n v="1"/>
    <n v="67.4452"/>
    <n v="67.4452"/>
    <x v="1"/>
    <b v="1"/>
    <n v="0"/>
    <b v="1"/>
    <x v="0"/>
    <x v="4"/>
    <x v="0"/>
    <x v="0"/>
    <x v="3"/>
    <x v="0"/>
  </r>
  <r>
    <n v="542"/>
    <x v="29"/>
    <n v="432"/>
    <x v="39"/>
    <x v="0"/>
    <x v="15"/>
    <n v="86"/>
    <b v="0"/>
    <n v="611"/>
    <x v="4"/>
    <n v="2"/>
    <n v="51.622300000000003"/>
    <n v="103.24460000000001"/>
    <x v="0"/>
    <b v="0"/>
    <n v="0"/>
    <b v="0"/>
    <x v="1"/>
    <x v="1"/>
    <x v="2"/>
    <x v="2"/>
    <x v="0"/>
    <x v="1"/>
  </r>
  <r>
    <n v="545"/>
    <x v="221"/>
    <n v="33"/>
    <x v="25"/>
    <x v="1"/>
    <x v="6"/>
    <m/>
    <b v="1"/>
    <n v="248"/>
    <x v="4"/>
    <n v="2"/>
    <n v="43.155299999999997"/>
    <n v="86.310500000000005"/>
    <x v="1"/>
    <b v="1"/>
    <n v="0"/>
    <b v="0"/>
    <x v="0"/>
    <x v="4"/>
    <x v="2"/>
    <x v="0"/>
    <x v="0"/>
    <x v="0"/>
  </r>
  <r>
    <n v="547"/>
    <x v="115"/>
    <n v="249"/>
    <x v="31"/>
    <x v="1"/>
    <x v="14"/>
    <m/>
    <b v="1"/>
    <n v="631"/>
    <x v="3"/>
    <n v="1"/>
    <n v="60.664700000000003"/>
    <n v="60.664700000000003"/>
    <x v="3"/>
    <b v="0"/>
    <n v="6.0664663750000001"/>
    <b v="1"/>
    <x v="3"/>
    <x v="5"/>
    <x v="2"/>
    <x v="1"/>
    <x v="0"/>
    <x v="0"/>
  </r>
  <r>
    <n v="548"/>
    <x v="222"/>
    <n v="386"/>
    <x v="46"/>
    <x v="1"/>
    <x v="2"/>
    <m/>
    <b v="1"/>
    <n v="365"/>
    <x v="3"/>
    <n v="2"/>
    <n v="14.5631"/>
    <n v="29.126100000000001"/>
    <x v="1"/>
    <b v="1"/>
    <n v="0"/>
    <b v="1"/>
    <x v="2"/>
    <x v="3"/>
    <x v="0"/>
    <x v="2"/>
    <x v="0"/>
    <x v="1"/>
  </r>
  <r>
    <n v="549"/>
    <x v="223"/>
    <n v="392"/>
    <x v="25"/>
    <x v="1"/>
    <x v="6"/>
    <m/>
    <b v="1"/>
    <n v="479"/>
    <x v="2"/>
    <n v="5"/>
    <n v="83.308700000000002"/>
    <n v="416.54360000000003"/>
    <x v="3"/>
    <b v="0"/>
    <n v="0"/>
    <b v="0"/>
    <x v="2"/>
    <x v="0"/>
    <x v="0"/>
    <x v="2"/>
    <x v="0"/>
    <x v="0"/>
  </r>
  <r>
    <n v="550"/>
    <x v="134"/>
    <n v="49"/>
    <x v="5"/>
    <x v="1"/>
    <x v="16"/>
    <m/>
    <b v="1"/>
    <n v="579"/>
    <x v="4"/>
    <n v="3"/>
    <n v="18.9832"/>
    <n v="56.949599999999997"/>
    <x v="2"/>
    <b v="1"/>
    <n v="0"/>
    <b v="0"/>
    <x v="2"/>
    <x v="0"/>
    <x v="1"/>
    <x v="2"/>
    <x v="3"/>
    <x v="0"/>
  </r>
  <r>
    <n v="551"/>
    <x v="17"/>
    <n v="260"/>
    <x v="2"/>
    <x v="1"/>
    <x v="18"/>
    <n v="81"/>
    <b v="0"/>
    <n v="413"/>
    <x v="2"/>
    <n v="2"/>
    <n v="36.513800000000003"/>
    <n v="73.027600000000007"/>
    <x v="0"/>
    <b v="0"/>
    <n v="7.3027560530000004"/>
    <b v="0"/>
    <x v="1"/>
    <x v="1"/>
    <x v="0"/>
    <x v="1"/>
    <x v="4"/>
    <x v="0"/>
  </r>
  <r>
    <n v="553"/>
    <x v="13"/>
    <n v="360"/>
    <x v="4"/>
    <x v="1"/>
    <x v="1"/>
    <n v="65"/>
    <b v="0"/>
    <n v="462"/>
    <x v="1"/>
    <n v="5"/>
    <n v="64.104200000000006"/>
    <n v="320.52120000000002"/>
    <x v="2"/>
    <b v="1"/>
    <n v="32.052116460000001"/>
    <b v="0"/>
    <x v="1"/>
    <x v="1"/>
    <x v="2"/>
    <x v="1"/>
    <x v="3"/>
    <x v="1"/>
  </r>
  <r>
    <n v="554"/>
    <x v="152"/>
    <n v="221"/>
    <x v="48"/>
    <x v="0"/>
    <x v="1"/>
    <n v="64"/>
    <b v="0"/>
    <n v="573"/>
    <x v="4"/>
    <n v="4"/>
    <n v="60.220700000000001"/>
    <n v="240.8828"/>
    <x v="3"/>
    <b v="0"/>
    <n v="24.08827595"/>
    <b v="1"/>
    <x v="1"/>
    <x v="1"/>
    <x v="1"/>
    <x v="1"/>
    <x v="4"/>
    <x v="1"/>
  </r>
  <r>
    <n v="556"/>
    <x v="224"/>
    <n v="55"/>
    <x v="47"/>
    <x v="0"/>
    <x v="2"/>
    <n v="29"/>
    <b v="0"/>
    <n v="992"/>
    <x v="1"/>
    <n v="4"/>
    <n v="23.572700000000001"/>
    <n v="94.290800000000004"/>
    <x v="3"/>
    <b v="0"/>
    <n v="0"/>
    <b v="1"/>
    <x v="1"/>
    <x v="1"/>
    <x v="2"/>
    <x v="2"/>
    <x v="0"/>
    <x v="0"/>
  </r>
  <r>
    <n v="559"/>
    <x v="225"/>
    <n v="426"/>
    <x v="20"/>
    <x v="0"/>
    <x v="10"/>
    <m/>
    <b v="1"/>
    <n v="430"/>
    <x v="1"/>
    <n v="5"/>
    <n v="73.218900000000005"/>
    <n v="366.09460000000001"/>
    <x v="0"/>
    <b v="0"/>
    <n v="0"/>
    <b v="0"/>
    <x v="3"/>
    <x v="4"/>
    <x v="1"/>
    <x v="2"/>
    <x v="2"/>
    <x v="0"/>
  </r>
  <r>
    <n v="561"/>
    <x v="192"/>
    <n v="447"/>
    <x v="12"/>
    <x v="1"/>
    <x v="18"/>
    <m/>
    <b v="1"/>
    <n v="357"/>
    <x v="2"/>
    <n v="3"/>
    <n v="53.559100000000001"/>
    <n v="160.67740000000001"/>
    <x v="2"/>
    <b v="1"/>
    <n v="0"/>
    <b v="0"/>
    <x v="3"/>
    <x v="4"/>
    <x v="0"/>
    <x v="0"/>
    <x v="1"/>
    <x v="1"/>
  </r>
  <r>
    <n v="563"/>
    <x v="99"/>
    <n v="163"/>
    <x v="24"/>
    <x v="0"/>
    <x v="1"/>
    <n v="17"/>
    <b v="0"/>
    <n v="837"/>
    <x v="2"/>
    <n v="5"/>
    <n v="64.377399999999994"/>
    <n v="321.88720000000001"/>
    <x v="2"/>
    <b v="0"/>
    <n v="0"/>
    <b v="1"/>
    <x v="1"/>
    <x v="1"/>
    <x v="0"/>
    <x v="0"/>
    <x v="0"/>
    <x v="0"/>
  </r>
  <r>
    <n v="565"/>
    <x v="100"/>
    <n v="276"/>
    <x v="5"/>
    <x v="1"/>
    <x v="7"/>
    <m/>
    <b v="1"/>
    <n v="832"/>
    <x v="2"/>
    <n v="1"/>
    <n v="26.880299999999998"/>
    <n v="26.880299999999998"/>
    <x v="1"/>
    <b v="1"/>
    <n v="0"/>
    <b v="0"/>
    <x v="3"/>
    <x v="2"/>
    <x v="2"/>
    <x v="2"/>
    <x v="4"/>
    <x v="1"/>
  </r>
  <r>
    <n v="566"/>
    <x v="226"/>
    <n v="399"/>
    <x v="9"/>
    <x v="1"/>
    <x v="3"/>
    <m/>
    <b v="1"/>
    <n v="617"/>
    <x v="4"/>
    <n v="4"/>
    <n v="15.100099999999999"/>
    <n v="60.400399999999998"/>
    <x v="3"/>
    <b v="1"/>
    <n v="0"/>
    <b v="1"/>
    <x v="3"/>
    <x v="5"/>
    <x v="1"/>
    <x v="2"/>
    <x v="0"/>
    <x v="1"/>
  </r>
  <r>
    <n v="569"/>
    <x v="171"/>
    <n v="113"/>
    <x v="47"/>
    <x v="1"/>
    <x v="10"/>
    <n v="83"/>
    <b v="0"/>
    <n v="130"/>
    <x v="2"/>
    <n v="2"/>
    <n v="27.464300000000001"/>
    <n v="54.928699999999999"/>
    <x v="2"/>
    <b v="1"/>
    <n v="5.4928694910000004"/>
    <b v="0"/>
    <x v="1"/>
    <x v="1"/>
    <x v="0"/>
    <x v="1"/>
    <x v="3"/>
    <x v="0"/>
  </r>
  <r>
    <n v="573"/>
    <x v="48"/>
    <n v="333"/>
    <x v="30"/>
    <x v="0"/>
    <x v="14"/>
    <m/>
    <b v="1"/>
    <n v="115"/>
    <x v="1"/>
    <n v="5"/>
    <n v="85.586299999999994"/>
    <n v="427.93169999999998"/>
    <x v="0"/>
    <b v="0"/>
    <n v="42.793169759999998"/>
    <b v="0"/>
    <x v="0"/>
    <x v="4"/>
    <x v="0"/>
    <x v="1"/>
    <x v="3"/>
    <x v="1"/>
  </r>
  <r>
    <n v="575"/>
    <x v="17"/>
    <n v="47"/>
    <x v="39"/>
    <x v="1"/>
    <x v="5"/>
    <n v="67"/>
    <b v="0"/>
    <n v="221"/>
    <x v="0"/>
    <n v="5"/>
    <n v="84.007900000000006"/>
    <n v="420.0394"/>
    <x v="1"/>
    <b v="0"/>
    <n v="42.003943100000001"/>
    <b v="1"/>
    <x v="1"/>
    <x v="1"/>
    <x v="2"/>
    <x v="1"/>
    <x v="3"/>
    <x v="0"/>
  </r>
  <r>
    <n v="576"/>
    <x v="41"/>
    <n v="351"/>
    <x v="21"/>
    <x v="0"/>
    <x v="10"/>
    <n v="21"/>
    <b v="0"/>
    <n v="598"/>
    <x v="0"/>
    <n v="2"/>
    <n v="63.602200000000003"/>
    <n v="127.2043"/>
    <x v="3"/>
    <b v="1"/>
    <n v="12.720431120000001"/>
    <b v="0"/>
    <x v="1"/>
    <x v="1"/>
    <x v="2"/>
    <x v="1"/>
    <x v="3"/>
    <x v="0"/>
  </r>
  <r>
    <n v="577"/>
    <x v="37"/>
    <n v="199"/>
    <x v="25"/>
    <x v="1"/>
    <x v="17"/>
    <m/>
    <b v="1"/>
    <n v="445"/>
    <x v="1"/>
    <n v="1"/>
    <n v="25.293099999999999"/>
    <n v="25.293099999999999"/>
    <x v="2"/>
    <b v="0"/>
    <n v="2.529306294"/>
    <b v="1"/>
    <x v="0"/>
    <x v="5"/>
    <x v="1"/>
    <x v="1"/>
    <x v="2"/>
    <x v="1"/>
  </r>
  <r>
    <n v="578"/>
    <x v="227"/>
    <n v="347"/>
    <x v="12"/>
    <x v="0"/>
    <x v="10"/>
    <m/>
    <b v="1"/>
    <n v="523"/>
    <x v="1"/>
    <n v="4"/>
    <n v="95.892700000000005"/>
    <n v="383.57100000000003"/>
    <x v="1"/>
    <b v="0"/>
    <n v="0"/>
    <b v="0"/>
    <x v="2"/>
    <x v="4"/>
    <x v="1"/>
    <x v="0"/>
    <x v="0"/>
    <x v="1"/>
  </r>
  <r>
    <n v="579"/>
    <x v="228"/>
    <n v="427"/>
    <x v="2"/>
    <x v="0"/>
    <x v="16"/>
    <m/>
    <b v="1"/>
    <n v="128"/>
    <x v="4"/>
    <n v="5"/>
    <n v="63.686700000000002"/>
    <n v="318.43349999999998"/>
    <x v="3"/>
    <b v="1"/>
    <n v="31.843345209999999"/>
    <b v="0"/>
    <x v="2"/>
    <x v="2"/>
    <x v="1"/>
    <x v="1"/>
    <x v="3"/>
    <x v="1"/>
  </r>
  <r>
    <n v="581"/>
    <x v="141"/>
    <n v="263"/>
    <x v="10"/>
    <x v="1"/>
    <x v="3"/>
    <n v="98"/>
    <b v="0"/>
    <n v="405"/>
    <x v="4"/>
    <n v="5"/>
    <n v="46.052900000000001"/>
    <n v="230.2645"/>
    <x v="2"/>
    <b v="0"/>
    <n v="0"/>
    <b v="0"/>
    <x v="1"/>
    <x v="1"/>
    <x v="1"/>
    <x v="0"/>
    <x v="2"/>
    <x v="0"/>
  </r>
  <r>
    <n v="583"/>
    <x v="229"/>
    <n v="258"/>
    <x v="49"/>
    <x v="0"/>
    <x v="2"/>
    <m/>
    <b v="1"/>
    <n v="230"/>
    <x v="4"/>
    <n v="5"/>
    <n v="43.291499999999999"/>
    <n v="216.45760000000001"/>
    <x v="1"/>
    <b v="0"/>
    <n v="21.645757410000002"/>
    <b v="1"/>
    <x v="2"/>
    <x v="3"/>
    <x v="2"/>
    <x v="1"/>
    <x v="4"/>
    <x v="1"/>
  </r>
  <r>
    <n v="585"/>
    <x v="20"/>
    <n v="365"/>
    <x v="17"/>
    <x v="1"/>
    <x v="15"/>
    <n v="21"/>
    <b v="0"/>
    <n v="522"/>
    <x v="1"/>
    <n v="2"/>
    <n v="63.144599999999997"/>
    <n v="126.2891"/>
    <x v="1"/>
    <b v="1"/>
    <n v="0"/>
    <b v="0"/>
    <x v="1"/>
    <x v="1"/>
    <x v="1"/>
    <x v="0"/>
    <x v="1"/>
    <x v="1"/>
  </r>
  <r>
    <n v="586"/>
    <x v="167"/>
    <n v="71"/>
    <x v="4"/>
    <x v="0"/>
    <x v="9"/>
    <m/>
    <b v="1"/>
    <n v="683"/>
    <x v="3"/>
    <n v="4"/>
    <n v="83.693600000000004"/>
    <n v="334.77440000000001"/>
    <x v="2"/>
    <b v="0"/>
    <n v="33.477437559999998"/>
    <b v="0"/>
    <x v="2"/>
    <x v="0"/>
    <x v="2"/>
    <x v="1"/>
    <x v="4"/>
    <x v="0"/>
  </r>
  <r>
    <n v="587"/>
    <x v="29"/>
    <n v="292"/>
    <x v="24"/>
    <x v="1"/>
    <x v="2"/>
    <n v="69"/>
    <b v="0"/>
    <n v="177"/>
    <x v="0"/>
    <n v="2"/>
    <n v="59.216900000000003"/>
    <n v="118.43380000000001"/>
    <x v="0"/>
    <b v="1"/>
    <n v="0"/>
    <b v="0"/>
    <x v="1"/>
    <x v="1"/>
    <x v="0"/>
    <x v="2"/>
    <x v="2"/>
    <x v="0"/>
  </r>
  <r>
    <n v="588"/>
    <x v="59"/>
    <n v="497"/>
    <x v="22"/>
    <x v="0"/>
    <x v="14"/>
    <n v="19"/>
    <b v="0"/>
    <n v="416"/>
    <x v="4"/>
    <n v="3"/>
    <n v="23.3628"/>
    <n v="70.088499999999996"/>
    <x v="2"/>
    <b v="1"/>
    <n v="0"/>
    <b v="0"/>
    <x v="1"/>
    <x v="1"/>
    <x v="0"/>
    <x v="0"/>
    <x v="1"/>
    <x v="1"/>
  </r>
  <r>
    <n v="589"/>
    <x v="157"/>
    <n v="150"/>
    <x v="12"/>
    <x v="1"/>
    <x v="14"/>
    <n v="81"/>
    <b v="0"/>
    <n v="780"/>
    <x v="3"/>
    <n v="2"/>
    <n v="38.8583"/>
    <n v="77.7166"/>
    <x v="3"/>
    <b v="1"/>
    <n v="0"/>
    <b v="1"/>
    <x v="1"/>
    <x v="1"/>
    <x v="2"/>
    <x v="0"/>
    <x v="0"/>
    <x v="1"/>
  </r>
  <r>
    <n v="592"/>
    <x v="230"/>
    <n v="487"/>
    <x v="36"/>
    <x v="1"/>
    <x v="19"/>
    <m/>
    <b v="1"/>
    <n v="946"/>
    <x v="3"/>
    <n v="3"/>
    <n v="66.3142"/>
    <n v="198.9427"/>
    <x v="2"/>
    <b v="1"/>
    <n v="0"/>
    <b v="1"/>
    <x v="0"/>
    <x v="2"/>
    <x v="0"/>
    <x v="0"/>
    <x v="2"/>
    <x v="0"/>
  </r>
  <r>
    <n v="593"/>
    <x v="220"/>
    <n v="339"/>
    <x v="46"/>
    <x v="0"/>
    <x v="10"/>
    <n v="61"/>
    <b v="0"/>
    <n v="985"/>
    <x v="4"/>
    <n v="2"/>
    <n v="80.455799999999996"/>
    <n v="160.9117"/>
    <x v="3"/>
    <b v="1"/>
    <n v="0"/>
    <b v="1"/>
    <x v="1"/>
    <x v="1"/>
    <x v="2"/>
    <x v="0"/>
    <x v="0"/>
    <x v="0"/>
  </r>
  <r>
    <n v="594"/>
    <x v="144"/>
    <n v="416"/>
    <x v="3"/>
    <x v="1"/>
    <x v="10"/>
    <n v="20"/>
    <b v="0"/>
    <n v="482"/>
    <x v="4"/>
    <n v="5"/>
    <n v="80.757000000000005"/>
    <n v="403.78480000000002"/>
    <x v="0"/>
    <b v="1"/>
    <n v="40.378479120000002"/>
    <b v="0"/>
    <x v="1"/>
    <x v="1"/>
    <x v="1"/>
    <x v="1"/>
    <x v="0"/>
    <x v="1"/>
  </r>
  <r>
    <n v="595"/>
    <x v="231"/>
    <n v="284"/>
    <x v="10"/>
    <x v="0"/>
    <x v="14"/>
    <m/>
    <b v="1"/>
    <n v="899"/>
    <x v="1"/>
    <n v="1"/>
    <n v="90.821399999999997"/>
    <n v="90.821399999999997"/>
    <x v="3"/>
    <b v="0"/>
    <n v="0"/>
    <b v="1"/>
    <x v="2"/>
    <x v="4"/>
    <x v="1"/>
    <x v="2"/>
    <x v="4"/>
    <x v="0"/>
  </r>
  <r>
    <n v="596"/>
    <x v="172"/>
    <n v="398"/>
    <x v="24"/>
    <x v="1"/>
    <x v="18"/>
    <n v="38"/>
    <b v="0"/>
    <n v="766"/>
    <x v="2"/>
    <n v="2"/>
    <n v="23.575500000000002"/>
    <n v="47.1511"/>
    <x v="2"/>
    <b v="0"/>
    <n v="0"/>
    <b v="0"/>
    <x v="1"/>
    <x v="1"/>
    <x v="0"/>
    <x v="2"/>
    <x v="1"/>
    <x v="0"/>
  </r>
  <r>
    <n v="599"/>
    <x v="109"/>
    <n v="266"/>
    <x v="22"/>
    <x v="0"/>
    <x v="12"/>
    <m/>
    <b v="1"/>
    <n v="165"/>
    <x v="0"/>
    <n v="3"/>
    <n v="49.399500000000003"/>
    <n v="148.1986"/>
    <x v="2"/>
    <b v="0"/>
    <n v="14.819863399999999"/>
    <b v="1"/>
    <x v="2"/>
    <x v="2"/>
    <x v="0"/>
    <x v="1"/>
    <x v="0"/>
    <x v="1"/>
  </r>
  <r>
    <n v="601"/>
    <x v="232"/>
    <n v="365"/>
    <x v="45"/>
    <x v="0"/>
    <x v="4"/>
    <n v="33"/>
    <b v="0"/>
    <n v="802"/>
    <x v="2"/>
    <n v="1"/>
    <n v="57.2883"/>
    <n v="57.2883"/>
    <x v="0"/>
    <b v="0"/>
    <n v="5.7288251480000003"/>
    <b v="0"/>
    <x v="1"/>
    <x v="1"/>
    <x v="1"/>
    <x v="1"/>
    <x v="1"/>
    <x v="0"/>
  </r>
  <r>
    <n v="602"/>
    <x v="50"/>
    <n v="306"/>
    <x v="4"/>
    <x v="0"/>
    <x v="5"/>
    <n v="5"/>
    <b v="0"/>
    <n v="994"/>
    <x v="4"/>
    <n v="5"/>
    <n v="40.589199999999998"/>
    <n v="202.94579999999999"/>
    <x v="2"/>
    <b v="1"/>
    <n v="0"/>
    <b v="0"/>
    <x v="1"/>
    <x v="1"/>
    <x v="2"/>
    <x v="2"/>
    <x v="4"/>
    <x v="1"/>
  </r>
  <r>
    <n v="603"/>
    <x v="233"/>
    <n v="352"/>
    <x v="15"/>
    <x v="1"/>
    <x v="7"/>
    <n v="73"/>
    <b v="0"/>
    <n v="738"/>
    <x v="1"/>
    <n v="5"/>
    <n v="37.840699999999998"/>
    <n v="189.20339999999999"/>
    <x v="0"/>
    <b v="1"/>
    <n v="0"/>
    <b v="0"/>
    <x v="1"/>
    <x v="1"/>
    <x v="0"/>
    <x v="2"/>
    <x v="4"/>
    <x v="1"/>
  </r>
  <r>
    <n v="604"/>
    <x v="59"/>
    <n v="158"/>
    <x v="8"/>
    <x v="1"/>
    <x v="11"/>
    <m/>
    <b v="1"/>
    <n v="325"/>
    <x v="0"/>
    <n v="3"/>
    <n v="60.2059"/>
    <n v="180.61779999999999"/>
    <x v="3"/>
    <b v="1"/>
    <n v="18.06178237"/>
    <b v="1"/>
    <x v="3"/>
    <x v="0"/>
    <x v="0"/>
    <x v="1"/>
    <x v="4"/>
    <x v="0"/>
  </r>
  <r>
    <n v="608"/>
    <x v="234"/>
    <n v="209"/>
    <x v="24"/>
    <x v="0"/>
    <x v="3"/>
    <m/>
    <b v="1"/>
    <n v="378"/>
    <x v="1"/>
    <n v="3"/>
    <n v="85.924000000000007"/>
    <n v="257.77210000000002"/>
    <x v="0"/>
    <b v="1"/>
    <n v="25.777206100000001"/>
    <b v="0"/>
    <x v="3"/>
    <x v="3"/>
    <x v="2"/>
    <x v="1"/>
    <x v="2"/>
    <x v="1"/>
  </r>
  <r>
    <n v="609"/>
    <x v="56"/>
    <n v="12"/>
    <x v="35"/>
    <x v="1"/>
    <x v="18"/>
    <n v="90"/>
    <b v="0"/>
    <n v="477"/>
    <x v="0"/>
    <n v="1"/>
    <n v="90.390199999999993"/>
    <n v="90.390199999999993"/>
    <x v="3"/>
    <b v="1"/>
    <n v="0"/>
    <b v="1"/>
    <x v="1"/>
    <x v="1"/>
    <x v="2"/>
    <x v="0"/>
    <x v="0"/>
    <x v="1"/>
  </r>
  <r>
    <n v="611"/>
    <x v="90"/>
    <n v="405"/>
    <x v="1"/>
    <x v="0"/>
    <x v="0"/>
    <m/>
    <b v="1"/>
    <n v="316"/>
    <x v="3"/>
    <n v="4"/>
    <n v="64.801400000000001"/>
    <n v="259.20569999999998"/>
    <x v="2"/>
    <b v="1"/>
    <n v="25.920569149999999"/>
    <b v="0"/>
    <x v="0"/>
    <x v="2"/>
    <x v="0"/>
    <x v="1"/>
    <x v="0"/>
    <x v="1"/>
  </r>
  <r>
    <n v="613"/>
    <x v="235"/>
    <n v="303"/>
    <x v="22"/>
    <x v="0"/>
    <x v="6"/>
    <m/>
    <b v="1"/>
    <n v="314"/>
    <x v="3"/>
    <n v="2"/>
    <n v="45.799599999999998"/>
    <n v="91.599199999999996"/>
    <x v="3"/>
    <b v="1"/>
    <n v="9.1599234200000001"/>
    <b v="0"/>
    <x v="2"/>
    <x v="5"/>
    <x v="0"/>
    <x v="1"/>
    <x v="1"/>
    <x v="0"/>
  </r>
  <r>
    <n v="614"/>
    <x v="132"/>
    <n v="3"/>
    <x v="9"/>
    <x v="0"/>
    <x v="5"/>
    <n v="71"/>
    <b v="0"/>
    <n v="495"/>
    <x v="0"/>
    <n v="3"/>
    <n v="72.186499999999995"/>
    <n v="216.55950000000001"/>
    <x v="3"/>
    <b v="1"/>
    <n v="0"/>
    <b v="0"/>
    <x v="1"/>
    <x v="1"/>
    <x v="2"/>
    <x v="0"/>
    <x v="3"/>
    <x v="1"/>
  </r>
  <r>
    <n v="615"/>
    <x v="121"/>
    <n v="154"/>
    <x v="12"/>
    <x v="0"/>
    <x v="7"/>
    <m/>
    <b v="1"/>
    <n v="586"/>
    <x v="4"/>
    <n v="3"/>
    <n v="15.309900000000001"/>
    <n v="45.9298"/>
    <x v="1"/>
    <b v="1"/>
    <n v="0"/>
    <b v="0"/>
    <x v="2"/>
    <x v="0"/>
    <x v="0"/>
    <x v="2"/>
    <x v="4"/>
    <x v="1"/>
  </r>
  <r>
    <n v="618"/>
    <x v="83"/>
    <n v="318"/>
    <x v="51"/>
    <x v="1"/>
    <x v="14"/>
    <n v="92"/>
    <b v="0"/>
    <n v="984"/>
    <x v="0"/>
    <n v="4"/>
    <n v="95.489400000000003"/>
    <n v="381.95769999999999"/>
    <x v="2"/>
    <b v="1"/>
    <n v="38.195765110000004"/>
    <b v="1"/>
    <x v="1"/>
    <x v="1"/>
    <x v="1"/>
    <x v="1"/>
    <x v="4"/>
    <x v="0"/>
  </r>
  <r>
    <n v="619"/>
    <x v="134"/>
    <n v="70"/>
    <x v="20"/>
    <x v="0"/>
    <x v="7"/>
    <n v="26"/>
    <b v="0"/>
    <n v="504"/>
    <x v="1"/>
    <n v="3"/>
    <n v="17.0566"/>
    <n v="51.169899999999998"/>
    <x v="2"/>
    <b v="0"/>
    <n v="5.1169893880000004"/>
    <b v="1"/>
    <x v="1"/>
    <x v="1"/>
    <x v="1"/>
    <x v="1"/>
    <x v="3"/>
    <x v="0"/>
  </r>
  <r>
    <n v="620"/>
    <x v="236"/>
    <n v="242"/>
    <x v="29"/>
    <x v="1"/>
    <x v="9"/>
    <n v="29"/>
    <b v="0"/>
    <n v="972"/>
    <x v="3"/>
    <n v="3"/>
    <n v="62.994"/>
    <n v="188.9821"/>
    <x v="2"/>
    <b v="1"/>
    <n v="0"/>
    <b v="1"/>
    <x v="1"/>
    <x v="1"/>
    <x v="2"/>
    <x v="0"/>
    <x v="4"/>
    <x v="0"/>
  </r>
  <r>
    <n v="623"/>
    <x v="66"/>
    <n v="289"/>
    <x v="14"/>
    <x v="1"/>
    <x v="7"/>
    <m/>
    <b v="1"/>
    <n v="153"/>
    <x v="4"/>
    <n v="2"/>
    <n v="56.497399999999999"/>
    <n v="112.99469999999999"/>
    <x v="2"/>
    <b v="1"/>
    <n v="0"/>
    <b v="0"/>
    <x v="0"/>
    <x v="0"/>
    <x v="2"/>
    <x v="2"/>
    <x v="4"/>
    <x v="1"/>
  </r>
  <r>
    <n v="624"/>
    <x v="6"/>
    <n v="417"/>
    <x v="10"/>
    <x v="1"/>
    <x v="10"/>
    <n v="94"/>
    <b v="0"/>
    <n v="319"/>
    <x v="4"/>
    <n v="3"/>
    <n v="55.914499999999997"/>
    <n v="167.74359999999999"/>
    <x v="3"/>
    <b v="1"/>
    <n v="16.774362140000001"/>
    <b v="1"/>
    <x v="1"/>
    <x v="1"/>
    <x v="2"/>
    <x v="1"/>
    <x v="4"/>
    <x v="0"/>
  </r>
  <r>
    <n v="625"/>
    <x v="35"/>
    <n v="373"/>
    <x v="34"/>
    <x v="1"/>
    <x v="3"/>
    <n v="16"/>
    <b v="0"/>
    <n v="97"/>
    <x v="1"/>
    <n v="4"/>
    <n v="91.7196"/>
    <n v="366.8784"/>
    <x v="2"/>
    <b v="1"/>
    <n v="36.687840209999997"/>
    <b v="1"/>
    <x v="1"/>
    <x v="1"/>
    <x v="2"/>
    <x v="1"/>
    <x v="3"/>
    <x v="1"/>
  </r>
  <r>
    <n v="626"/>
    <x v="34"/>
    <n v="85"/>
    <x v="34"/>
    <x v="1"/>
    <x v="12"/>
    <m/>
    <b v="1"/>
    <n v="506"/>
    <x v="1"/>
    <n v="3"/>
    <n v="67.534199999999998"/>
    <n v="202.6026"/>
    <x v="0"/>
    <b v="0"/>
    <n v="20.260261159999999"/>
    <b v="1"/>
    <x v="3"/>
    <x v="4"/>
    <x v="2"/>
    <x v="1"/>
    <x v="0"/>
    <x v="1"/>
  </r>
  <r>
    <n v="627"/>
    <x v="110"/>
    <n v="90"/>
    <x v="7"/>
    <x v="0"/>
    <x v="8"/>
    <n v="68"/>
    <b v="0"/>
    <n v="818"/>
    <x v="4"/>
    <n v="4"/>
    <n v="59.568800000000003"/>
    <n v="238.27539999999999"/>
    <x v="2"/>
    <b v="1"/>
    <n v="23.827536940000002"/>
    <b v="0"/>
    <x v="1"/>
    <x v="1"/>
    <x v="1"/>
    <x v="1"/>
    <x v="3"/>
    <x v="1"/>
  </r>
  <r>
    <n v="628"/>
    <x v="163"/>
    <n v="71"/>
    <x v="0"/>
    <x v="1"/>
    <x v="11"/>
    <m/>
    <b v="1"/>
    <n v="733"/>
    <x v="2"/>
    <n v="4"/>
    <n v="78.964500000000001"/>
    <n v="315.85809999999998"/>
    <x v="2"/>
    <b v="0"/>
    <n v="0"/>
    <b v="0"/>
    <x v="0"/>
    <x v="2"/>
    <x v="1"/>
    <x v="0"/>
    <x v="0"/>
    <x v="1"/>
  </r>
  <r>
    <n v="629"/>
    <x v="35"/>
    <n v="342"/>
    <x v="49"/>
    <x v="1"/>
    <x v="17"/>
    <m/>
    <b v="1"/>
    <n v="750"/>
    <x v="2"/>
    <n v="2"/>
    <n v="32.319299999999998"/>
    <n v="64.638599999999997"/>
    <x v="3"/>
    <b v="0"/>
    <n v="6.4638641220000004"/>
    <b v="0"/>
    <x v="3"/>
    <x v="3"/>
    <x v="2"/>
    <x v="1"/>
    <x v="2"/>
    <x v="1"/>
  </r>
  <r>
    <n v="632"/>
    <x v="49"/>
    <n v="142"/>
    <x v="31"/>
    <x v="0"/>
    <x v="3"/>
    <m/>
    <b v="1"/>
    <n v="608"/>
    <x v="3"/>
    <n v="1"/>
    <n v="32.797400000000003"/>
    <n v="32.797400000000003"/>
    <x v="1"/>
    <b v="0"/>
    <n v="0"/>
    <b v="0"/>
    <x v="3"/>
    <x v="2"/>
    <x v="2"/>
    <x v="0"/>
    <x v="1"/>
    <x v="1"/>
  </r>
  <r>
    <n v="634"/>
    <x v="237"/>
    <n v="356"/>
    <x v="31"/>
    <x v="1"/>
    <x v="3"/>
    <m/>
    <b v="1"/>
    <n v="800"/>
    <x v="0"/>
    <n v="3"/>
    <n v="72.884600000000006"/>
    <n v="218.65379999999999"/>
    <x v="3"/>
    <b v="1"/>
    <n v="0"/>
    <b v="0"/>
    <x v="2"/>
    <x v="4"/>
    <x v="0"/>
    <x v="0"/>
    <x v="2"/>
    <x v="1"/>
  </r>
  <r>
    <n v="635"/>
    <x v="160"/>
    <n v="226"/>
    <x v="42"/>
    <x v="0"/>
    <x v="4"/>
    <m/>
    <b v="1"/>
    <n v="608"/>
    <x v="2"/>
    <n v="2"/>
    <n v="74.496399999999994"/>
    <n v="148.99270000000001"/>
    <x v="1"/>
    <b v="0"/>
    <n v="0"/>
    <b v="1"/>
    <x v="3"/>
    <x v="0"/>
    <x v="1"/>
    <x v="0"/>
    <x v="2"/>
    <x v="0"/>
  </r>
  <r>
    <n v="636"/>
    <x v="53"/>
    <n v="370"/>
    <x v="22"/>
    <x v="1"/>
    <x v="3"/>
    <m/>
    <b v="1"/>
    <n v="198"/>
    <x v="0"/>
    <n v="2"/>
    <n v="68.029799999999994"/>
    <n v="136.05959999999999"/>
    <x v="2"/>
    <b v="1"/>
    <n v="0"/>
    <b v="0"/>
    <x v="2"/>
    <x v="4"/>
    <x v="2"/>
    <x v="2"/>
    <x v="1"/>
    <x v="0"/>
  </r>
  <r>
    <n v="638"/>
    <x v="129"/>
    <n v="415"/>
    <x v="51"/>
    <x v="0"/>
    <x v="12"/>
    <n v="55"/>
    <b v="0"/>
    <n v="541"/>
    <x v="2"/>
    <n v="3"/>
    <n v="43.359900000000003"/>
    <n v="130.0797"/>
    <x v="3"/>
    <b v="0"/>
    <n v="0"/>
    <b v="0"/>
    <x v="1"/>
    <x v="1"/>
    <x v="1"/>
    <x v="2"/>
    <x v="0"/>
    <x v="0"/>
  </r>
  <r>
    <n v="639"/>
    <x v="79"/>
    <n v="384"/>
    <x v="12"/>
    <x v="1"/>
    <x v="10"/>
    <m/>
    <b v="1"/>
    <n v="394"/>
    <x v="0"/>
    <n v="3"/>
    <n v="49.968000000000004"/>
    <n v="149.90389999999999"/>
    <x v="0"/>
    <b v="1"/>
    <n v="0"/>
    <b v="1"/>
    <x v="3"/>
    <x v="2"/>
    <x v="2"/>
    <x v="2"/>
    <x v="3"/>
    <x v="1"/>
  </r>
  <r>
    <n v="642"/>
    <x v="238"/>
    <n v="185"/>
    <x v="13"/>
    <x v="0"/>
    <x v="15"/>
    <n v="64"/>
    <b v="0"/>
    <n v="522"/>
    <x v="1"/>
    <n v="4"/>
    <n v="56.120600000000003"/>
    <n v="224.48240000000001"/>
    <x v="0"/>
    <b v="0"/>
    <n v="22.448241280000001"/>
    <b v="1"/>
    <x v="1"/>
    <x v="1"/>
    <x v="2"/>
    <x v="1"/>
    <x v="1"/>
    <x v="0"/>
  </r>
  <r>
    <n v="643"/>
    <x v="239"/>
    <n v="231"/>
    <x v="26"/>
    <x v="1"/>
    <x v="18"/>
    <n v="76"/>
    <b v="0"/>
    <n v="722"/>
    <x v="3"/>
    <n v="2"/>
    <n v="76.561300000000003"/>
    <n v="153.1225"/>
    <x v="2"/>
    <b v="0"/>
    <n v="0"/>
    <b v="0"/>
    <x v="1"/>
    <x v="1"/>
    <x v="1"/>
    <x v="2"/>
    <x v="1"/>
    <x v="0"/>
  </r>
  <r>
    <n v="644"/>
    <x v="240"/>
    <n v="323"/>
    <x v="6"/>
    <x v="1"/>
    <x v="17"/>
    <m/>
    <b v="1"/>
    <n v="177"/>
    <x v="2"/>
    <n v="5"/>
    <n v="25.2212"/>
    <n v="126.1062"/>
    <x v="2"/>
    <b v="1"/>
    <n v="0"/>
    <b v="0"/>
    <x v="0"/>
    <x v="5"/>
    <x v="2"/>
    <x v="2"/>
    <x v="2"/>
    <x v="1"/>
  </r>
  <r>
    <n v="645"/>
    <x v="108"/>
    <n v="393"/>
    <x v="17"/>
    <x v="1"/>
    <x v="10"/>
    <n v="68"/>
    <b v="0"/>
    <n v="316"/>
    <x v="0"/>
    <n v="3"/>
    <n v="99.634200000000007"/>
    <n v="298.90249999999997"/>
    <x v="0"/>
    <b v="0"/>
    <n v="29.89024642"/>
    <b v="0"/>
    <x v="1"/>
    <x v="1"/>
    <x v="0"/>
    <x v="1"/>
    <x v="0"/>
    <x v="1"/>
  </r>
  <r>
    <n v="646"/>
    <x v="136"/>
    <n v="256"/>
    <x v="6"/>
    <x v="0"/>
    <x v="12"/>
    <m/>
    <b v="1"/>
    <n v="542"/>
    <x v="4"/>
    <n v="1"/>
    <n v="73.977999999999994"/>
    <n v="73.977999999999994"/>
    <x v="3"/>
    <b v="1"/>
    <n v="7.3977957300000003"/>
    <b v="0"/>
    <x v="3"/>
    <x v="4"/>
    <x v="0"/>
    <x v="1"/>
    <x v="4"/>
    <x v="0"/>
  </r>
  <r>
    <n v="647"/>
    <x v="236"/>
    <n v="2"/>
    <x v="15"/>
    <x v="1"/>
    <x v="5"/>
    <n v="27"/>
    <b v="0"/>
    <n v="400"/>
    <x v="3"/>
    <n v="4"/>
    <n v="13.1435"/>
    <n v="52.573799999999999"/>
    <x v="3"/>
    <b v="0"/>
    <n v="0"/>
    <b v="0"/>
    <x v="1"/>
    <x v="1"/>
    <x v="2"/>
    <x v="0"/>
    <x v="3"/>
    <x v="1"/>
  </r>
  <r>
    <n v="648"/>
    <x v="88"/>
    <n v="116"/>
    <x v="17"/>
    <x v="0"/>
    <x v="6"/>
    <m/>
    <b v="1"/>
    <n v="250"/>
    <x v="2"/>
    <n v="1"/>
    <n v="79.680599999999998"/>
    <n v="79.680599999999998"/>
    <x v="0"/>
    <b v="0"/>
    <n v="0"/>
    <b v="1"/>
    <x v="2"/>
    <x v="2"/>
    <x v="2"/>
    <x v="0"/>
    <x v="1"/>
    <x v="0"/>
  </r>
  <r>
    <n v="649"/>
    <x v="241"/>
    <n v="114"/>
    <x v="17"/>
    <x v="0"/>
    <x v="2"/>
    <m/>
    <b v="1"/>
    <n v="822"/>
    <x v="3"/>
    <n v="3"/>
    <n v="98.755499999999998"/>
    <n v="296.26639999999998"/>
    <x v="3"/>
    <b v="0"/>
    <n v="29.62664088"/>
    <b v="1"/>
    <x v="2"/>
    <x v="0"/>
    <x v="2"/>
    <x v="1"/>
    <x v="0"/>
    <x v="0"/>
  </r>
  <r>
    <n v="650"/>
    <x v="58"/>
    <n v="339"/>
    <x v="19"/>
    <x v="1"/>
    <x v="13"/>
    <m/>
    <b v="1"/>
    <n v="598"/>
    <x v="4"/>
    <n v="5"/>
    <n v="94.441999999999993"/>
    <n v="472.2099"/>
    <x v="1"/>
    <b v="1"/>
    <n v="47.220986179999997"/>
    <b v="0"/>
    <x v="2"/>
    <x v="3"/>
    <x v="0"/>
    <x v="1"/>
    <x v="0"/>
    <x v="1"/>
  </r>
  <r>
    <n v="651"/>
    <x v="234"/>
    <n v="445"/>
    <x v="51"/>
    <x v="1"/>
    <x v="11"/>
    <m/>
    <b v="1"/>
    <n v="562"/>
    <x v="4"/>
    <n v="1"/>
    <n v="51.570300000000003"/>
    <n v="51.570300000000003"/>
    <x v="0"/>
    <b v="1"/>
    <n v="5.1570325889999999"/>
    <b v="1"/>
    <x v="2"/>
    <x v="3"/>
    <x v="0"/>
    <x v="1"/>
    <x v="3"/>
    <x v="1"/>
  </r>
  <r>
    <n v="653"/>
    <x v="120"/>
    <n v="80"/>
    <x v="23"/>
    <x v="1"/>
    <x v="7"/>
    <m/>
    <b v="1"/>
    <n v="217"/>
    <x v="4"/>
    <n v="3"/>
    <n v="55.438600000000001"/>
    <n v="166.31569999999999"/>
    <x v="1"/>
    <b v="1"/>
    <n v="16.631567830000002"/>
    <b v="0"/>
    <x v="2"/>
    <x v="4"/>
    <x v="2"/>
    <x v="1"/>
    <x v="2"/>
    <x v="0"/>
  </r>
  <r>
    <n v="656"/>
    <x v="131"/>
    <n v="70"/>
    <x v="35"/>
    <x v="0"/>
    <x v="1"/>
    <n v="91"/>
    <b v="0"/>
    <n v="115"/>
    <x v="3"/>
    <n v="5"/>
    <n v="15.2887"/>
    <n v="76.443600000000004"/>
    <x v="1"/>
    <b v="1"/>
    <n v="7.6443644040000001"/>
    <b v="0"/>
    <x v="1"/>
    <x v="1"/>
    <x v="1"/>
    <x v="1"/>
    <x v="0"/>
    <x v="1"/>
  </r>
  <r>
    <n v="657"/>
    <x v="242"/>
    <n v="225"/>
    <x v="45"/>
    <x v="0"/>
    <x v="16"/>
    <n v="25"/>
    <b v="0"/>
    <n v="114"/>
    <x v="1"/>
    <n v="5"/>
    <n v="96.8596"/>
    <n v="484.29820000000001"/>
    <x v="1"/>
    <b v="1"/>
    <n v="0"/>
    <b v="1"/>
    <x v="1"/>
    <x v="1"/>
    <x v="1"/>
    <x v="0"/>
    <x v="4"/>
    <x v="1"/>
  </r>
  <r>
    <n v="658"/>
    <x v="243"/>
    <n v="442"/>
    <x v="40"/>
    <x v="1"/>
    <x v="10"/>
    <n v="33"/>
    <b v="0"/>
    <n v="244"/>
    <x v="3"/>
    <n v="4"/>
    <n v="24.899699999999999"/>
    <n v="99.599000000000004"/>
    <x v="3"/>
    <b v="1"/>
    <n v="9.9598996520000007"/>
    <b v="1"/>
    <x v="1"/>
    <x v="1"/>
    <x v="2"/>
    <x v="1"/>
    <x v="3"/>
    <x v="1"/>
  </r>
  <r>
    <n v="660"/>
    <x v="105"/>
    <n v="274"/>
    <x v="24"/>
    <x v="1"/>
    <x v="17"/>
    <m/>
    <b v="1"/>
    <n v="3"/>
    <x v="3"/>
    <n v="5"/>
    <n v="46.116799999999998"/>
    <n v="230.5838"/>
    <x v="2"/>
    <b v="1"/>
    <n v="0"/>
    <b v="0"/>
    <x v="0"/>
    <x v="3"/>
    <x v="0"/>
    <x v="2"/>
    <x v="1"/>
    <x v="0"/>
  </r>
  <r>
    <n v="661"/>
    <x v="103"/>
    <n v="331"/>
    <x v="10"/>
    <x v="0"/>
    <x v="10"/>
    <m/>
    <b v="1"/>
    <n v="164"/>
    <x v="0"/>
    <n v="3"/>
    <n v="92.811000000000007"/>
    <n v="278.43310000000002"/>
    <x v="0"/>
    <b v="0"/>
    <n v="27.84331281"/>
    <b v="0"/>
    <x v="3"/>
    <x v="3"/>
    <x v="2"/>
    <x v="1"/>
    <x v="2"/>
    <x v="0"/>
  </r>
  <r>
    <n v="662"/>
    <x v="194"/>
    <n v="327"/>
    <x v="20"/>
    <x v="0"/>
    <x v="18"/>
    <n v="38"/>
    <b v="0"/>
    <n v="653"/>
    <x v="2"/>
    <n v="2"/>
    <n v="82.433599999999998"/>
    <n v="164.8673"/>
    <x v="0"/>
    <b v="0"/>
    <n v="0"/>
    <b v="0"/>
    <x v="1"/>
    <x v="1"/>
    <x v="2"/>
    <x v="2"/>
    <x v="2"/>
    <x v="1"/>
  </r>
  <r>
    <n v="667"/>
    <x v="244"/>
    <n v="435"/>
    <x v="12"/>
    <x v="0"/>
    <x v="13"/>
    <m/>
    <b v="1"/>
    <n v="480"/>
    <x v="2"/>
    <n v="3"/>
    <n v="71.266900000000007"/>
    <n v="213.80080000000001"/>
    <x v="2"/>
    <b v="1"/>
    <n v="21.380077830000001"/>
    <b v="1"/>
    <x v="0"/>
    <x v="4"/>
    <x v="0"/>
    <x v="1"/>
    <x v="2"/>
    <x v="1"/>
  </r>
  <r>
    <n v="668"/>
    <x v="61"/>
    <n v="326"/>
    <x v="38"/>
    <x v="1"/>
    <x v="11"/>
    <m/>
    <b v="1"/>
    <n v="215"/>
    <x v="3"/>
    <n v="5"/>
    <n v="58.158900000000003"/>
    <n v="290.79450000000003"/>
    <x v="2"/>
    <b v="1"/>
    <n v="0"/>
    <b v="1"/>
    <x v="2"/>
    <x v="3"/>
    <x v="2"/>
    <x v="2"/>
    <x v="1"/>
    <x v="1"/>
  </r>
  <r>
    <n v="670"/>
    <x v="245"/>
    <n v="23"/>
    <x v="44"/>
    <x v="0"/>
    <x v="19"/>
    <n v="65"/>
    <b v="0"/>
    <n v="632"/>
    <x v="3"/>
    <n v="5"/>
    <n v="67.989800000000002"/>
    <n v="339.94880000000001"/>
    <x v="3"/>
    <b v="0"/>
    <n v="33.994882089999997"/>
    <b v="1"/>
    <x v="1"/>
    <x v="1"/>
    <x v="1"/>
    <x v="1"/>
    <x v="4"/>
    <x v="1"/>
  </r>
  <r>
    <n v="672"/>
    <x v="246"/>
    <n v="207"/>
    <x v="11"/>
    <x v="1"/>
    <x v="15"/>
    <m/>
    <b v="1"/>
    <n v="134"/>
    <x v="0"/>
    <n v="4"/>
    <n v="24.332799999999999"/>
    <n v="97.331299999999999"/>
    <x v="2"/>
    <b v="0"/>
    <n v="0"/>
    <b v="1"/>
    <x v="3"/>
    <x v="3"/>
    <x v="1"/>
    <x v="0"/>
    <x v="2"/>
    <x v="1"/>
  </r>
  <r>
    <n v="673"/>
    <x v="19"/>
    <n v="122"/>
    <x v="37"/>
    <x v="1"/>
    <x v="9"/>
    <n v="89"/>
    <b v="0"/>
    <n v="314"/>
    <x v="3"/>
    <n v="2"/>
    <n v="64.801299999999998"/>
    <n v="129.6026"/>
    <x v="2"/>
    <b v="1"/>
    <n v="0"/>
    <b v="0"/>
    <x v="1"/>
    <x v="1"/>
    <x v="0"/>
    <x v="0"/>
    <x v="3"/>
    <x v="0"/>
  </r>
  <r>
    <n v="674"/>
    <x v="76"/>
    <n v="428"/>
    <x v="45"/>
    <x v="0"/>
    <x v="5"/>
    <m/>
    <b v="1"/>
    <n v="185"/>
    <x v="3"/>
    <n v="2"/>
    <n v="59.245600000000003"/>
    <n v="118.4913"/>
    <x v="3"/>
    <b v="1"/>
    <n v="0"/>
    <b v="0"/>
    <x v="3"/>
    <x v="2"/>
    <x v="1"/>
    <x v="0"/>
    <x v="3"/>
    <x v="0"/>
  </r>
  <r>
    <n v="675"/>
    <x v="74"/>
    <n v="74"/>
    <x v="6"/>
    <x v="1"/>
    <x v="3"/>
    <n v="23"/>
    <b v="0"/>
    <n v="743"/>
    <x v="3"/>
    <n v="4"/>
    <n v="19.285799999999998"/>
    <n v="77.1434"/>
    <x v="1"/>
    <b v="0"/>
    <n v="0"/>
    <b v="0"/>
    <x v="1"/>
    <x v="1"/>
    <x v="2"/>
    <x v="0"/>
    <x v="1"/>
    <x v="0"/>
  </r>
  <r>
    <n v="676"/>
    <x v="83"/>
    <n v="42"/>
    <x v="6"/>
    <x v="1"/>
    <x v="12"/>
    <n v="74"/>
    <b v="0"/>
    <n v="998"/>
    <x v="1"/>
    <n v="5"/>
    <n v="37.594000000000001"/>
    <n v="187.96979999999999"/>
    <x v="2"/>
    <b v="1"/>
    <n v="0"/>
    <b v="0"/>
    <x v="1"/>
    <x v="1"/>
    <x v="0"/>
    <x v="0"/>
    <x v="4"/>
    <x v="0"/>
  </r>
  <r>
    <n v="677"/>
    <x v="210"/>
    <n v="202"/>
    <x v="23"/>
    <x v="1"/>
    <x v="7"/>
    <m/>
    <b v="1"/>
    <n v="331"/>
    <x v="3"/>
    <n v="5"/>
    <n v="22.3094"/>
    <n v="111.5468"/>
    <x v="2"/>
    <b v="1"/>
    <n v="0"/>
    <b v="1"/>
    <x v="2"/>
    <x v="0"/>
    <x v="2"/>
    <x v="0"/>
    <x v="1"/>
    <x v="0"/>
  </r>
  <r>
    <n v="679"/>
    <x v="234"/>
    <n v="46"/>
    <x v="7"/>
    <x v="1"/>
    <x v="0"/>
    <m/>
    <b v="1"/>
    <n v="770"/>
    <x v="1"/>
    <n v="2"/>
    <n v="85.758200000000002"/>
    <n v="171.5163"/>
    <x v="3"/>
    <b v="0"/>
    <n v="17.151632280000001"/>
    <b v="0"/>
    <x v="3"/>
    <x v="4"/>
    <x v="0"/>
    <x v="1"/>
    <x v="3"/>
    <x v="1"/>
  </r>
  <r>
    <n v="680"/>
    <x v="247"/>
    <n v="245"/>
    <x v="4"/>
    <x v="0"/>
    <x v="12"/>
    <n v="62"/>
    <b v="0"/>
    <n v="545"/>
    <x v="1"/>
    <n v="5"/>
    <n v="74.578299999999999"/>
    <n v="372.89170000000001"/>
    <x v="0"/>
    <b v="1"/>
    <n v="37.289166969999997"/>
    <b v="1"/>
    <x v="1"/>
    <x v="1"/>
    <x v="1"/>
    <x v="1"/>
    <x v="4"/>
    <x v="0"/>
  </r>
  <r>
    <n v="681"/>
    <x v="201"/>
    <n v="481"/>
    <x v="20"/>
    <x v="1"/>
    <x v="5"/>
    <m/>
    <b v="1"/>
    <n v="224"/>
    <x v="2"/>
    <n v="5"/>
    <n v="89.706400000000002"/>
    <n v="448.53199999999998"/>
    <x v="2"/>
    <b v="0"/>
    <n v="44.853203530000002"/>
    <b v="0"/>
    <x v="2"/>
    <x v="2"/>
    <x v="2"/>
    <x v="1"/>
    <x v="1"/>
    <x v="1"/>
  </r>
  <r>
    <n v="683"/>
    <x v="13"/>
    <n v="52"/>
    <x v="50"/>
    <x v="1"/>
    <x v="4"/>
    <n v="33"/>
    <b v="0"/>
    <n v="1000"/>
    <x v="4"/>
    <n v="3"/>
    <n v="57.200499999999998"/>
    <n v="171.60159999999999"/>
    <x v="3"/>
    <b v="0"/>
    <n v="0"/>
    <b v="1"/>
    <x v="1"/>
    <x v="1"/>
    <x v="2"/>
    <x v="2"/>
    <x v="4"/>
    <x v="0"/>
  </r>
  <r>
    <n v="685"/>
    <x v="248"/>
    <n v="156"/>
    <x v="7"/>
    <x v="0"/>
    <x v="8"/>
    <m/>
    <b v="1"/>
    <n v="63"/>
    <x v="3"/>
    <n v="2"/>
    <n v="53.872999999999998"/>
    <n v="107.7461"/>
    <x v="3"/>
    <b v="1"/>
    <n v="0"/>
    <b v="1"/>
    <x v="2"/>
    <x v="0"/>
    <x v="1"/>
    <x v="0"/>
    <x v="2"/>
    <x v="1"/>
  </r>
  <r>
    <n v="688"/>
    <x v="249"/>
    <n v="263"/>
    <x v="28"/>
    <x v="0"/>
    <x v="9"/>
    <m/>
    <b v="1"/>
    <n v="402"/>
    <x v="3"/>
    <n v="3"/>
    <n v="46.141300000000001"/>
    <n v="138.4238"/>
    <x v="2"/>
    <b v="1"/>
    <n v="0"/>
    <b v="0"/>
    <x v="2"/>
    <x v="4"/>
    <x v="1"/>
    <x v="2"/>
    <x v="4"/>
    <x v="1"/>
  </r>
  <r>
    <n v="689"/>
    <x v="176"/>
    <n v="206"/>
    <x v="35"/>
    <x v="0"/>
    <x v="19"/>
    <n v="33"/>
    <b v="0"/>
    <n v="48"/>
    <x v="2"/>
    <n v="1"/>
    <n v="39.693399999999997"/>
    <n v="39.693399999999997"/>
    <x v="1"/>
    <b v="0"/>
    <n v="3.9693448299999998"/>
    <b v="1"/>
    <x v="1"/>
    <x v="1"/>
    <x v="0"/>
    <x v="1"/>
    <x v="1"/>
    <x v="0"/>
  </r>
  <r>
    <n v="692"/>
    <x v="87"/>
    <n v="74"/>
    <x v="14"/>
    <x v="1"/>
    <x v="5"/>
    <n v="33"/>
    <b v="0"/>
    <n v="386"/>
    <x v="4"/>
    <n v="4"/>
    <n v="57.6111"/>
    <n v="230.4444"/>
    <x v="1"/>
    <b v="0"/>
    <n v="0"/>
    <b v="1"/>
    <x v="1"/>
    <x v="1"/>
    <x v="2"/>
    <x v="0"/>
    <x v="1"/>
    <x v="1"/>
  </r>
  <r>
    <n v="694"/>
    <x v="250"/>
    <n v="389"/>
    <x v="34"/>
    <x v="0"/>
    <x v="6"/>
    <m/>
    <b v="1"/>
    <n v="826"/>
    <x v="3"/>
    <n v="3"/>
    <n v="75.557400000000001"/>
    <n v="226.6722"/>
    <x v="2"/>
    <b v="0"/>
    <n v="0"/>
    <b v="0"/>
    <x v="3"/>
    <x v="5"/>
    <x v="0"/>
    <x v="2"/>
    <x v="4"/>
    <x v="0"/>
  </r>
  <r>
    <n v="696"/>
    <x v="251"/>
    <n v="168"/>
    <x v="9"/>
    <x v="1"/>
    <x v="3"/>
    <m/>
    <b v="1"/>
    <n v="802"/>
    <x v="3"/>
    <n v="4"/>
    <n v="95.330299999999994"/>
    <n v="381.32119999999998"/>
    <x v="0"/>
    <b v="1"/>
    <n v="0"/>
    <b v="1"/>
    <x v="2"/>
    <x v="0"/>
    <x v="0"/>
    <x v="0"/>
    <x v="4"/>
    <x v="1"/>
  </r>
  <r>
    <n v="697"/>
    <x v="140"/>
    <n v="96"/>
    <x v="14"/>
    <x v="0"/>
    <x v="19"/>
    <n v="14"/>
    <b v="0"/>
    <n v="112"/>
    <x v="4"/>
    <n v="2"/>
    <n v="78.050799999999995"/>
    <n v="156.10169999999999"/>
    <x v="1"/>
    <b v="1"/>
    <n v="15.61016976"/>
    <b v="1"/>
    <x v="1"/>
    <x v="1"/>
    <x v="1"/>
    <x v="1"/>
    <x v="0"/>
    <x v="1"/>
  </r>
  <r>
    <n v="698"/>
    <x v="158"/>
    <n v="421"/>
    <x v="49"/>
    <x v="1"/>
    <x v="16"/>
    <n v="86"/>
    <b v="0"/>
    <n v="714"/>
    <x v="3"/>
    <n v="5"/>
    <n v="98.446899999999999"/>
    <n v="492.23450000000003"/>
    <x v="1"/>
    <b v="1"/>
    <n v="0"/>
    <b v="0"/>
    <x v="1"/>
    <x v="1"/>
    <x v="2"/>
    <x v="2"/>
    <x v="1"/>
    <x v="1"/>
  </r>
  <r>
    <n v="700"/>
    <x v="227"/>
    <n v="87"/>
    <x v="24"/>
    <x v="0"/>
    <x v="8"/>
    <n v="92"/>
    <b v="0"/>
    <n v="72"/>
    <x v="4"/>
    <n v="5"/>
    <n v="77.912800000000004"/>
    <n v="389.56400000000002"/>
    <x v="0"/>
    <b v="0"/>
    <n v="38.956398219999997"/>
    <b v="0"/>
    <x v="1"/>
    <x v="1"/>
    <x v="1"/>
    <x v="1"/>
    <x v="2"/>
    <x v="1"/>
  </r>
  <r>
    <n v="702"/>
    <x v="169"/>
    <n v="347"/>
    <x v="25"/>
    <x v="1"/>
    <x v="14"/>
    <m/>
    <b v="1"/>
    <n v="612"/>
    <x v="2"/>
    <n v="1"/>
    <n v="98.552999999999997"/>
    <n v="98.552999999999997"/>
    <x v="1"/>
    <b v="1"/>
    <n v="9.8552975469999993"/>
    <b v="1"/>
    <x v="0"/>
    <x v="0"/>
    <x v="1"/>
    <x v="1"/>
    <x v="1"/>
    <x v="0"/>
  </r>
  <r>
    <n v="704"/>
    <x v="72"/>
    <n v="391"/>
    <x v="48"/>
    <x v="0"/>
    <x v="14"/>
    <m/>
    <b v="1"/>
    <n v="609"/>
    <x v="1"/>
    <n v="3"/>
    <n v="48.054000000000002"/>
    <n v="144.16210000000001"/>
    <x v="1"/>
    <b v="1"/>
    <n v="0"/>
    <b v="0"/>
    <x v="3"/>
    <x v="5"/>
    <x v="2"/>
    <x v="2"/>
    <x v="2"/>
    <x v="1"/>
  </r>
  <r>
    <n v="706"/>
    <x v="93"/>
    <n v="281"/>
    <x v="41"/>
    <x v="1"/>
    <x v="16"/>
    <n v="79"/>
    <b v="0"/>
    <n v="744"/>
    <x v="0"/>
    <n v="5"/>
    <n v="23.328900000000001"/>
    <n v="116.6447"/>
    <x v="3"/>
    <b v="0"/>
    <n v="11.66446627"/>
    <b v="0"/>
    <x v="1"/>
    <x v="1"/>
    <x v="2"/>
    <x v="1"/>
    <x v="2"/>
    <x v="1"/>
  </r>
  <r>
    <n v="709"/>
    <x v="50"/>
    <n v="108"/>
    <x v="50"/>
    <x v="1"/>
    <x v="4"/>
    <n v="74"/>
    <b v="0"/>
    <n v="107"/>
    <x v="3"/>
    <n v="3"/>
    <n v="10.301299999999999"/>
    <n v="30.9039"/>
    <x v="3"/>
    <b v="1"/>
    <n v="3.0903907909999999"/>
    <b v="1"/>
    <x v="1"/>
    <x v="1"/>
    <x v="1"/>
    <x v="1"/>
    <x v="3"/>
    <x v="0"/>
  </r>
  <r>
    <n v="710"/>
    <x v="133"/>
    <n v="350"/>
    <x v="52"/>
    <x v="1"/>
    <x v="15"/>
    <m/>
    <b v="1"/>
    <n v="451"/>
    <x v="0"/>
    <n v="5"/>
    <n v="48.785499999999999"/>
    <n v="243.9273"/>
    <x v="2"/>
    <b v="0"/>
    <n v="24.392727099999998"/>
    <b v="1"/>
    <x v="3"/>
    <x v="3"/>
    <x v="1"/>
    <x v="1"/>
    <x v="4"/>
    <x v="0"/>
  </r>
  <r>
    <n v="712"/>
    <x v="252"/>
    <n v="216"/>
    <x v="23"/>
    <x v="0"/>
    <x v="4"/>
    <m/>
    <b v="1"/>
    <n v="287"/>
    <x v="3"/>
    <n v="2"/>
    <n v="81.762200000000007"/>
    <n v="163.52430000000001"/>
    <x v="0"/>
    <b v="0"/>
    <n v="0"/>
    <b v="0"/>
    <x v="3"/>
    <x v="0"/>
    <x v="0"/>
    <x v="0"/>
    <x v="2"/>
    <x v="0"/>
  </r>
  <r>
    <n v="715"/>
    <x v="61"/>
    <n v="226"/>
    <x v="39"/>
    <x v="0"/>
    <x v="19"/>
    <m/>
    <b v="1"/>
    <n v="217"/>
    <x v="0"/>
    <n v="2"/>
    <n v="60.305"/>
    <n v="120.6099"/>
    <x v="0"/>
    <b v="0"/>
    <n v="12.0609933"/>
    <b v="0"/>
    <x v="0"/>
    <x v="4"/>
    <x v="1"/>
    <x v="1"/>
    <x v="4"/>
    <x v="1"/>
  </r>
  <r>
    <n v="716"/>
    <x v="253"/>
    <n v="94"/>
    <x v="38"/>
    <x v="0"/>
    <x v="0"/>
    <n v="58"/>
    <b v="0"/>
    <n v="558"/>
    <x v="1"/>
    <n v="5"/>
    <n v="53.401899999999998"/>
    <n v="267.0095"/>
    <x v="2"/>
    <b v="1"/>
    <n v="26.700954939999999"/>
    <b v="1"/>
    <x v="1"/>
    <x v="1"/>
    <x v="1"/>
    <x v="1"/>
    <x v="2"/>
    <x v="1"/>
  </r>
  <r>
    <n v="717"/>
    <x v="115"/>
    <n v="122"/>
    <x v="23"/>
    <x v="0"/>
    <x v="17"/>
    <m/>
    <b v="1"/>
    <n v="612"/>
    <x v="3"/>
    <n v="1"/>
    <n v="35.846400000000003"/>
    <n v="35.846400000000003"/>
    <x v="1"/>
    <b v="1"/>
    <n v="0"/>
    <b v="1"/>
    <x v="0"/>
    <x v="3"/>
    <x v="1"/>
    <x v="2"/>
    <x v="2"/>
    <x v="1"/>
  </r>
  <r>
    <n v="718"/>
    <x v="254"/>
    <n v="202"/>
    <x v="40"/>
    <x v="1"/>
    <x v="0"/>
    <n v="19"/>
    <b v="0"/>
    <n v="991"/>
    <x v="4"/>
    <n v="5"/>
    <n v="92.638400000000004"/>
    <n v="463.19189999999998"/>
    <x v="3"/>
    <b v="1"/>
    <n v="46.31919113"/>
    <b v="1"/>
    <x v="1"/>
    <x v="1"/>
    <x v="2"/>
    <x v="1"/>
    <x v="1"/>
    <x v="0"/>
  </r>
  <r>
    <n v="719"/>
    <x v="255"/>
    <n v="405"/>
    <x v="51"/>
    <x v="0"/>
    <x v="18"/>
    <m/>
    <b v="1"/>
    <n v="565"/>
    <x v="0"/>
    <n v="1"/>
    <n v="20.6616"/>
    <n v="20.6616"/>
    <x v="2"/>
    <b v="1"/>
    <n v="2.0661613619999999"/>
    <b v="0"/>
    <x v="0"/>
    <x v="2"/>
    <x v="2"/>
    <x v="1"/>
    <x v="1"/>
    <x v="1"/>
  </r>
  <r>
    <n v="720"/>
    <x v="55"/>
    <n v="12"/>
    <x v="8"/>
    <x v="0"/>
    <x v="8"/>
    <m/>
    <b v="1"/>
    <n v="772"/>
    <x v="3"/>
    <n v="2"/>
    <n v="96.889600000000002"/>
    <n v="193.7791"/>
    <x v="1"/>
    <b v="0"/>
    <n v="0"/>
    <b v="0"/>
    <x v="2"/>
    <x v="0"/>
    <x v="2"/>
    <x v="0"/>
    <x v="4"/>
    <x v="1"/>
  </r>
  <r>
    <n v="721"/>
    <x v="69"/>
    <n v="16"/>
    <x v="2"/>
    <x v="0"/>
    <x v="10"/>
    <m/>
    <b v="1"/>
    <n v="903"/>
    <x v="4"/>
    <n v="2"/>
    <n v="45.956899999999997"/>
    <n v="91.913799999999995"/>
    <x v="1"/>
    <b v="0"/>
    <n v="0"/>
    <b v="1"/>
    <x v="2"/>
    <x v="5"/>
    <x v="0"/>
    <x v="0"/>
    <x v="0"/>
    <x v="0"/>
  </r>
  <r>
    <n v="722"/>
    <x v="56"/>
    <n v="43"/>
    <x v="30"/>
    <x v="0"/>
    <x v="16"/>
    <m/>
    <b v="1"/>
    <n v="44"/>
    <x v="4"/>
    <n v="5"/>
    <n v="76.476900000000001"/>
    <n v="382.3843"/>
    <x v="2"/>
    <b v="1"/>
    <n v="0"/>
    <b v="0"/>
    <x v="2"/>
    <x v="3"/>
    <x v="0"/>
    <x v="2"/>
    <x v="2"/>
    <x v="1"/>
  </r>
  <r>
    <n v="723"/>
    <x v="118"/>
    <n v="352"/>
    <x v="27"/>
    <x v="1"/>
    <x v="13"/>
    <m/>
    <b v="1"/>
    <n v="245"/>
    <x v="2"/>
    <n v="3"/>
    <n v="18.560600000000001"/>
    <n v="55.681800000000003"/>
    <x v="3"/>
    <b v="1"/>
    <n v="5.5681822240000001"/>
    <b v="1"/>
    <x v="0"/>
    <x v="3"/>
    <x v="2"/>
    <x v="1"/>
    <x v="0"/>
    <x v="0"/>
  </r>
  <r>
    <n v="724"/>
    <x v="9"/>
    <n v="140"/>
    <x v="6"/>
    <x v="1"/>
    <x v="4"/>
    <n v="58"/>
    <b v="0"/>
    <n v="504"/>
    <x v="3"/>
    <n v="4"/>
    <n v="61.514099999999999"/>
    <n v="246.05619999999999"/>
    <x v="1"/>
    <b v="1"/>
    <n v="0"/>
    <b v="1"/>
    <x v="1"/>
    <x v="1"/>
    <x v="0"/>
    <x v="2"/>
    <x v="1"/>
    <x v="0"/>
  </r>
  <r>
    <n v="725"/>
    <x v="256"/>
    <n v="491"/>
    <x v="5"/>
    <x v="1"/>
    <x v="13"/>
    <m/>
    <b v="1"/>
    <n v="694"/>
    <x v="3"/>
    <n v="1"/>
    <n v="62.877899999999997"/>
    <n v="62.877899999999997"/>
    <x v="0"/>
    <b v="0"/>
    <n v="0"/>
    <b v="1"/>
    <x v="0"/>
    <x v="5"/>
    <x v="2"/>
    <x v="2"/>
    <x v="0"/>
    <x v="0"/>
  </r>
  <r>
    <n v="726"/>
    <x v="21"/>
    <n v="115"/>
    <x v="15"/>
    <x v="0"/>
    <x v="18"/>
    <n v="40"/>
    <b v="0"/>
    <n v="685"/>
    <x v="3"/>
    <n v="2"/>
    <n v="77.535399999999996"/>
    <n v="155.07069999999999"/>
    <x v="0"/>
    <b v="1"/>
    <n v="0"/>
    <b v="1"/>
    <x v="1"/>
    <x v="1"/>
    <x v="2"/>
    <x v="0"/>
    <x v="3"/>
    <x v="0"/>
  </r>
  <r>
    <n v="727"/>
    <x v="257"/>
    <n v="199"/>
    <x v="5"/>
    <x v="1"/>
    <x v="7"/>
    <m/>
    <b v="1"/>
    <n v="924"/>
    <x v="3"/>
    <n v="5"/>
    <n v="42.488399999999999"/>
    <n v="212.44200000000001"/>
    <x v="2"/>
    <b v="1"/>
    <n v="0"/>
    <b v="0"/>
    <x v="3"/>
    <x v="0"/>
    <x v="1"/>
    <x v="0"/>
    <x v="1"/>
    <x v="0"/>
  </r>
  <r>
    <n v="728"/>
    <x v="230"/>
    <n v="27"/>
    <x v="22"/>
    <x v="0"/>
    <x v="3"/>
    <m/>
    <b v="1"/>
    <n v="438"/>
    <x v="0"/>
    <n v="5"/>
    <n v="89.207899999999995"/>
    <n v="446.03949999999998"/>
    <x v="3"/>
    <b v="1"/>
    <n v="0"/>
    <b v="0"/>
    <x v="3"/>
    <x v="4"/>
    <x v="1"/>
    <x v="0"/>
    <x v="0"/>
    <x v="0"/>
  </r>
  <r>
    <n v="729"/>
    <x v="143"/>
    <n v="324"/>
    <x v="13"/>
    <x v="1"/>
    <x v="1"/>
    <m/>
    <b v="1"/>
    <n v="316"/>
    <x v="3"/>
    <n v="2"/>
    <n v="78.571700000000007"/>
    <n v="157.14340000000001"/>
    <x v="1"/>
    <b v="0"/>
    <n v="15.714340310000001"/>
    <b v="0"/>
    <x v="3"/>
    <x v="0"/>
    <x v="0"/>
    <x v="1"/>
    <x v="0"/>
    <x v="0"/>
  </r>
  <r>
    <n v="731"/>
    <x v="258"/>
    <n v="231"/>
    <x v="39"/>
    <x v="1"/>
    <x v="12"/>
    <m/>
    <b v="1"/>
    <n v="561"/>
    <x v="2"/>
    <n v="5"/>
    <n v="40.03"/>
    <n v="200.15020000000001"/>
    <x v="1"/>
    <b v="0"/>
    <n v="20.015022770000002"/>
    <b v="1"/>
    <x v="3"/>
    <x v="0"/>
    <x v="2"/>
    <x v="1"/>
    <x v="4"/>
    <x v="0"/>
  </r>
  <r>
    <n v="732"/>
    <x v="259"/>
    <n v="458"/>
    <x v="6"/>
    <x v="0"/>
    <x v="0"/>
    <m/>
    <b v="1"/>
    <n v="757"/>
    <x v="0"/>
    <n v="4"/>
    <n v="54.5974"/>
    <n v="218.38939999999999"/>
    <x v="2"/>
    <b v="0"/>
    <n v="21.838944309999999"/>
    <b v="0"/>
    <x v="3"/>
    <x v="5"/>
    <x v="0"/>
    <x v="1"/>
    <x v="1"/>
    <x v="1"/>
  </r>
  <r>
    <n v="736"/>
    <x v="42"/>
    <n v="327"/>
    <x v="32"/>
    <x v="1"/>
    <x v="18"/>
    <m/>
    <b v="1"/>
    <n v="164"/>
    <x v="1"/>
    <n v="4"/>
    <n v="86.844200000000001"/>
    <n v="347.37700000000001"/>
    <x v="0"/>
    <b v="1"/>
    <n v="0"/>
    <b v="1"/>
    <x v="2"/>
    <x v="3"/>
    <x v="2"/>
    <x v="2"/>
    <x v="3"/>
    <x v="0"/>
  </r>
  <r>
    <n v="737"/>
    <x v="164"/>
    <n v="276"/>
    <x v="16"/>
    <x v="1"/>
    <x v="6"/>
    <n v="17"/>
    <b v="0"/>
    <n v="331"/>
    <x v="1"/>
    <n v="2"/>
    <n v="82.306399999999996"/>
    <n v="164.61279999999999"/>
    <x v="2"/>
    <b v="1"/>
    <n v="16.461277039999999"/>
    <b v="0"/>
    <x v="1"/>
    <x v="1"/>
    <x v="2"/>
    <x v="1"/>
    <x v="3"/>
    <x v="0"/>
  </r>
  <r>
    <n v="738"/>
    <x v="219"/>
    <n v="121"/>
    <x v="25"/>
    <x v="1"/>
    <x v="16"/>
    <m/>
    <b v="1"/>
    <n v="196"/>
    <x v="1"/>
    <n v="4"/>
    <n v="74.490600000000001"/>
    <n v="297.96260000000001"/>
    <x v="2"/>
    <b v="1"/>
    <n v="0"/>
    <b v="1"/>
    <x v="0"/>
    <x v="2"/>
    <x v="0"/>
    <x v="0"/>
    <x v="3"/>
    <x v="0"/>
  </r>
  <r>
    <n v="739"/>
    <x v="53"/>
    <n v="331"/>
    <x v="27"/>
    <x v="0"/>
    <x v="11"/>
    <m/>
    <b v="1"/>
    <n v="498"/>
    <x v="0"/>
    <n v="5"/>
    <n v="13.7386"/>
    <n v="68.693100000000001"/>
    <x v="2"/>
    <b v="0"/>
    <n v="0"/>
    <b v="1"/>
    <x v="3"/>
    <x v="2"/>
    <x v="1"/>
    <x v="0"/>
    <x v="1"/>
    <x v="0"/>
  </r>
  <r>
    <n v="740"/>
    <x v="260"/>
    <n v="116"/>
    <x v="12"/>
    <x v="0"/>
    <x v="5"/>
    <m/>
    <b v="1"/>
    <n v="128"/>
    <x v="1"/>
    <n v="5"/>
    <n v="21.119399999999999"/>
    <n v="105.5972"/>
    <x v="2"/>
    <b v="0"/>
    <n v="0"/>
    <b v="0"/>
    <x v="2"/>
    <x v="4"/>
    <x v="0"/>
    <x v="0"/>
    <x v="4"/>
    <x v="0"/>
  </r>
  <r>
    <n v="741"/>
    <x v="130"/>
    <n v="52"/>
    <x v="45"/>
    <x v="0"/>
    <x v="18"/>
    <m/>
    <b v="1"/>
    <n v="720"/>
    <x v="2"/>
    <n v="1"/>
    <n v="31.894300000000001"/>
    <n v="31.894300000000001"/>
    <x v="3"/>
    <b v="1"/>
    <n v="0"/>
    <b v="0"/>
    <x v="3"/>
    <x v="3"/>
    <x v="1"/>
    <x v="2"/>
    <x v="2"/>
    <x v="1"/>
  </r>
  <r>
    <n v="742"/>
    <x v="261"/>
    <n v="202"/>
    <x v="41"/>
    <x v="1"/>
    <x v="12"/>
    <n v="29"/>
    <b v="0"/>
    <n v="136"/>
    <x v="1"/>
    <n v="3"/>
    <n v="44.743600000000001"/>
    <n v="134.23089999999999"/>
    <x v="2"/>
    <b v="0"/>
    <n v="13.42308856"/>
    <b v="0"/>
    <x v="1"/>
    <x v="1"/>
    <x v="1"/>
    <x v="1"/>
    <x v="2"/>
    <x v="1"/>
  </r>
  <r>
    <n v="744"/>
    <x v="149"/>
    <n v="393"/>
    <x v="37"/>
    <x v="1"/>
    <x v="16"/>
    <n v="40"/>
    <b v="0"/>
    <n v="414"/>
    <x v="1"/>
    <n v="2"/>
    <n v="69.691900000000004"/>
    <n v="139.3837"/>
    <x v="3"/>
    <b v="0"/>
    <n v="13.938373840000001"/>
    <b v="1"/>
    <x v="1"/>
    <x v="1"/>
    <x v="1"/>
    <x v="1"/>
    <x v="3"/>
    <x v="0"/>
  </r>
  <r>
    <n v="745"/>
    <x v="262"/>
    <n v="328"/>
    <x v="37"/>
    <x v="1"/>
    <x v="13"/>
    <m/>
    <b v="1"/>
    <n v="571"/>
    <x v="1"/>
    <n v="2"/>
    <n v="82.342299999999994"/>
    <n v="164.68469999999999"/>
    <x v="1"/>
    <b v="0"/>
    <n v="0"/>
    <b v="1"/>
    <x v="2"/>
    <x v="4"/>
    <x v="1"/>
    <x v="0"/>
    <x v="3"/>
    <x v="0"/>
  </r>
  <r>
    <n v="747"/>
    <x v="65"/>
    <n v="37"/>
    <x v="26"/>
    <x v="1"/>
    <x v="18"/>
    <m/>
    <b v="1"/>
    <n v="45"/>
    <x v="2"/>
    <n v="4"/>
    <n v="27.4605"/>
    <n v="109.8421"/>
    <x v="3"/>
    <b v="1"/>
    <n v="10.98421345"/>
    <b v="0"/>
    <x v="0"/>
    <x v="0"/>
    <x v="2"/>
    <x v="1"/>
    <x v="1"/>
    <x v="0"/>
  </r>
  <r>
    <n v="749"/>
    <x v="32"/>
    <n v="67"/>
    <x v="9"/>
    <x v="1"/>
    <x v="7"/>
    <n v="38"/>
    <b v="0"/>
    <n v="751"/>
    <x v="2"/>
    <n v="3"/>
    <n v="88.328400000000002"/>
    <n v="264.98520000000002"/>
    <x v="2"/>
    <b v="1"/>
    <n v="0"/>
    <b v="0"/>
    <x v="1"/>
    <x v="1"/>
    <x v="2"/>
    <x v="2"/>
    <x v="2"/>
    <x v="1"/>
  </r>
  <r>
    <n v="751"/>
    <x v="198"/>
    <n v="420"/>
    <x v="48"/>
    <x v="1"/>
    <x v="11"/>
    <n v="44"/>
    <b v="0"/>
    <n v="863"/>
    <x v="2"/>
    <n v="2"/>
    <n v="13.9931"/>
    <n v="27.9862"/>
    <x v="2"/>
    <b v="0"/>
    <n v="2.7986195330000001"/>
    <b v="1"/>
    <x v="1"/>
    <x v="1"/>
    <x v="1"/>
    <x v="1"/>
    <x v="1"/>
    <x v="1"/>
  </r>
  <r>
    <n v="752"/>
    <x v="263"/>
    <n v="430"/>
    <x v="7"/>
    <x v="1"/>
    <x v="16"/>
    <n v="4"/>
    <b v="0"/>
    <n v="733"/>
    <x v="1"/>
    <n v="4"/>
    <n v="82.598399999999998"/>
    <n v="330.39350000000002"/>
    <x v="2"/>
    <b v="0"/>
    <n v="0"/>
    <b v="1"/>
    <x v="1"/>
    <x v="1"/>
    <x v="1"/>
    <x v="2"/>
    <x v="1"/>
    <x v="1"/>
  </r>
  <r>
    <n v="754"/>
    <x v="42"/>
    <n v="229"/>
    <x v="42"/>
    <x v="0"/>
    <x v="19"/>
    <m/>
    <b v="1"/>
    <n v="613"/>
    <x v="1"/>
    <n v="5"/>
    <n v="23.8005"/>
    <n v="119.0026"/>
    <x v="0"/>
    <b v="1"/>
    <n v="0"/>
    <b v="0"/>
    <x v="3"/>
    <x v="0"/>
    <x v="0"/>
    <x v="0"/>
    <x v="4"/>
    <x v="0"/>
  </r>
  <r>
    <n v="757"/>
    <x v="201"/>
    <n v="242"/>
    <x v="51"/>
    <x v="0"/>
    <x v="6"/>
    <m/>
    <b v="1"/>
    <n v="601"/>
    <x v="2"/>
    <n v="1"/>
    <n v="67.774799999999999"/>
    <n v="67.774799999999999"/>
    <x v="2"/>
    <b v="1"/>
    <n v="6.7774812899999999"/>
    <b v="0"/>
    <x v="0"/>
    <x v="5"/>
    <x v="2"/>
    <x v="1"/>
    <x v="0"/>
    <x v="0"/>
  </r>
  <r>
    <n v="758"/>
    <x v="264"/>
    <n v="380"/>
    <x v="45"/>
    <x v="1"/>
    <x v="7"/>
    <m/>
    <b v="1"/>
    <n v="482"/>
    <x v="1"/>
    <n v="5"/>
    <n v="44.5349"/>
    <n v="222.6747"/>
    <x v="0"/>
    <b v="1"/>
    <n v="0"/>
    <b v="1"/>
    <x v="0"/>
    <x v="3"/>
    <x v="0"/>
    <x v="2"/>
    <x v="4"/>
    <x v="1"/>
  </r>
  <r>
    <n v="760"/>
    <x v="264"/>
    <n v="318"/>
    <x v="52"/>
    <x v="1"/>
    <x v="11"/>
    <n v="61"/>
    <b v="0"/>
    <n v="660"/>
    <x v="4"/>
    <n v="3"/>
    <n v="77.207499999999996"/>
    <n v="231.6225"/>
    <x v="0"/>
    <b v="0"/>
    <n v="23.16224648"/>
    <b v="0"/>
    <x v="1"/>
    <x v="1"/>
    <x v="2"/>
    <x v="1"/>
    <x v="0"/>
    <x v="1"/>
  </r>
  <r>
    <n v="761"/>
    <x v="265"/>
    <n v="154"/>
    <x v="5"/>
    <x v="1"/>
    <x v="11"/>
    <n v="65"/>
    <b v="0"/>
    <n v="198"/>
    <x v="0"/>
    <n v="4"/>
    <n v="25.0626"/>
    <n v="100.2505"/>
    <x v="0"/>
    <b v="0"/>
    <n v="10.02504705"/>
    <b v="0"/>
    <x v="1"/>
    <x v="1"/>
    <x v="2"/>
    <x v="1"/>
    <x v="4"/>
    <x v="1"/>
  </r>
  <r>
    <n v="762"/>
    <x v="266"/>
    <n v="251"/>
    <x v="23"/>
    <x v="0"/>
    <x v="5"/>
    <m/>
    <b v="1"/>
    <n v="892"/>
    <x v="3"/>
    <n v="4"/>
    <n v="97.667400000000001"/>
    <n v="390.6696"/>
    <x v="3"/>
    <b v="1"/>
    <n v="39.066958110000002"/>
    <b v="1"/>
    <x v="3"/>
    <x v="2"/>
    <x v="2"/>
    <x v="1"/>
    <x v="1"/>
    <x v="1"/>
  </r>
  <r>
    <n v="765"/>
    <x v="48"/>
    <n v="124"/>
    <x v="44"/>
    <x v="0"/>
    <x v="14"/>
    <m/>
    <b v="1"/>
    <n v="133"/>
    <x v="2"/>
    <n v="2"/>
    <n v="22.7636"/>
    <n v="45.527299999999997"/>
    <x v="1"/>
    <b v="1"/>
    <n v="4.5527264809999997"/>
    <b v="0"/>
    <x v="0"/>
    <x v="3"/>
    <x v="1"/>
    <x v="1"/>
    <x v="2"/>
    <x v="0"/>
  </r>
  <r>
    <n v="768"/>
    <x v="171"/>
    <n v="418"/>
    <x v="37"/>
    <x v="1"/>
    <x v="12"/>
    <m/>
    <b v="1"/>
    <n v="908"/>
    <x v="0"/>
    <n v="2"/>
    <n v="54.3536"/>
    <n v="108.7072"/>
    <x v="2"/>
    <b v="1"/>
    <n v="0"/>
    <b v="1"/>
    <x v="0"/>
    <x v="4"/>
    <x v="0"/>
    <x v="0"/>
    <x v="4"/>
    <x v="0"/>
  </r>
  <r>
    <n v="771"/>
    <x v="113"/>
    <n v="299"/>
    <x v="47"/>
    <x v="0"/>
    <x v="7"/>
    <m/>
    <b v="1"/>
    <n v="634"/>
    <x v="3"/>
    <n v="3"/>
    <n v="57.759599999999999"/>
    <n v="173.27889999999999"/>
    <x v="3"/>
    <b v="1"/>
    <n v="0"/>
    <b v="1"/>
    <x v="3"/>
    <x v="5"/>
    <x v="0"/>
    <x v="2"/>
    <x v="2"/>
    <x v="1"/>
  </r>
  <r>
    <n v="772"/>
    <x v="172"/>
    <n v="420"/>
    <x v="13"/>
    <x v="0"/>
    <x v="6"/>
    <m/>
    <b v="1"/>
    <n v="232"/>
    <x v="4"/>
    <n v="2"/>
    <n v="80.183899999999994"/>
    <n v="160.36770000000001"/>
    <x v="0"/>
    <b v="1"/>
    <n v="0"/>
    <b v="0"/>
    <x v="3"/>
    <x v="5"/>
    <x v="2"/>
    <x v="0"/>
    <x v="2"/>
    <x v="0"/>
  </r>
  <r>
    <n v="775"/>
    <x v="44"/>
    <n v="70"/>
    <x v="21"/>
    <x v="0"/>
    <x v="7"/>
    <n v="28"/>
    <b v="0"/>
    <n v="177"/>
    <x v="3"/>
    <n v="2"/>
    <n v="51.4617"/>
    <n v="102.9234"/>
    <x v="2"/>
    <b v="1"/>
    <n v="10.292336949999999"/>
    <b v="1"/>
    <x v="1"/>
    <x v="1"/>
    <x v="0"/>
    <x v="1"/>
    <x v="4"/>
    <x v="1"/>
  </r>
  <r>
    <n v="776"/>
    <x v="83"/>
    <n v="166"/>
    <x v="45"/>
    <x v="1"/>
    <x v="1"/>
    <n v="33"/>
    <b v="0"/>
    <n v="517"/>
    <x v="2"/>
    <n v="5"/>
    <n v="55.572099999999999"/>
    <n v="277.86059999999998"/>
    <x v="3"/>
    <b v="1"/>
    <n v="27.786056210000002"/>
    <b v="1"/>
    <x v="1"/>
    <x v="1"/>
    <x v="1"/>
    <x v="1"/>
    <x v="3"/>
    <x v="1"/>
  </r>
  <r>
    <n v="778"/>
    <x v="158"/>
    <n v="176"/>
    <x v="8"/>
    <x v="0"/>
    <x v="8"/>
    <m/>
    <b v="1"/>
    <n v="387"/>
    <x v="2"/>
    <n v="3"/>
    <n v="97.229500000000002"/>
    <n v="291.68849999999998"/>
    <x v="2"/>
    <b v="1"/>
    <n v="0"/>
    <b v="1"/>
    <x v="3"/>
    <x v="5"/>
    <x v="2"/>
    <x v="2"/>
    <x v="4"/>
    <x v="0"/>
  </r>
  <r>
    <n v="779"/>
    <x v="33"/>
    <n v="139"/>
    <x v="4"/>
    <x v="0"/>
    <x v="16"/>
    <m/>
    <b v="1"/>
    <n v="780"/>
    <x v="2"/>
    <n v="4"/>
    <n v="84.501300000000001"/>
    <n v="338.00529999999998"/>
    <x v="1"/>
    <b v="1"/>
    <n v="33.80053419"/>
    <b v="0"/>
    <x v="2"/>
    <x v="3"/>
    <x v="0"/>
    <x v="1"/>
    <x v="3"/>
    <x v="0"/>
  </r>
  <r>
    <n v="780"/>
    <x v="133"/>
    <n v="367"/>
    <x v="2"/>
    <x v="0"/>
    <x v="0"/>
    <m/>
    <b v="1"/>
    <n v="991"/>
    <x v="1"/>
    <n v="3"/>
    <n v="14.466799999999999"/>
    <n v="43.400500000000001"/>
    <x v="2"/>
    <b v="1"/>
    <n v="0"/>
    <b v="1"/>
    <x v="2"/>
    <x v="5"/>
    <x v="1"/>
    <x v="2"/>
    <x v="1"/>
    <x v="1"/>
  </r>
  <r>
    <n v="782"/>
    <x v="177"/>
    <n v="342"/>
    <x v="28"/>
    <x v="0"/>
    <x v="8"/>
    <n v="39"/>
    <b v="0"/>
    <n v="149"/>
    <x v="3"/>
    <n v="2"/>
    <n v="16.490100000000002"/>
    <n v="32.980200000000004"/>
    <x v="1"/>
    <b v="1"/>
    <n v="0"/>
    <b v="0"/>
    <x v="1"/>
    <x v="1"/>
    <x v="2"/>
    <x v="0"/>
    <x v="1"/>
    <x v="0"/>
  </r>
  <r>
    <n v="785"/>
    <x v="91"/>
    <n v="318"/>
    <x v="31"/>
    <x v="0"/>
    <x v="14"/>
    <n v="24"/>
    <b v="0"/>
    <n v="831"/>
    <x v="4"/>
    <n v="4"/>
    <n v="81.534599999999998"/>
    <n v="326.13830000000002"/>
    <x v="3"/>
    <b v="1"/>
    <n v="0"/>
    <b v="0"/>
    <x v="1"/>
    <x v="1"/>
    <x v="1"/>
    <x v="2"/>
    <x v="1"/>
    <x v="1"/>
  </r>
  <r>
    <n v="786"/>
    <x v="267"/>
    <n v="488"/>
    <x v="32"/>
    <x v="0"/>
    <x v="3"/>
    <m/>
    <b v="1"/>
    <n v="492"/>
    <x v="3"/>
    <n v="3"/>
    <n v="78.987399999999994"/>
    <n v="236.9623"/>
    <x v="3"/>
    <b v="1"/>
    <n v="23.696230020000002"/>
    <b v="1"/>
    <x v="3"/>
    <x v="2"/>
    <x v="0"/>
    <x v="1"/>
    <x v="1"/>
    <x v="1"/>
  </r>
  <r>
    <n v="789"/>
    <x v="268"/>
    <n v="137"/>
    <x v="9"/>
    <x v="0"/>
    <x v="0"/>
    <m/>
    <b v="1"/>
    <n v="29"/>
    <x v="0"/>
    <n v="2"/>
    <n v="40.165700000000001"/>
    <n v="80.331400000000002"/>
    <x v="2"/>
    <b v="1"/>
    <n v="0"/>
    <b v="1"/>
    <x v="0"/>
    <x v="5"/>
    <x v="0"/>
    <x v="0"/>
    <x v="4"/>
    <x v="1"/>
  </r>
  <r>
    <n v="790"/>
    <x v="14"/>
    <n v="269"/>
    <x v="46"/>
    <x v="0"/>
    <x v="13"/>
    <m/>
    <b v="1"/>
    <n v="683"/>
    <x v="1"/>
    <n v="5"/>
    <n v="98.876400000000004"/>
    <n v="494.3818"/>
    <x v="0"/>
    <b v="1"/>
    <n v="49.438176859999999"/>
    <b v="1"/>
    <x v="2"/>
    <x v="4"/>
    <x v="0"/>
    <x v="1"/>
    <x v="2"/>
    <x v="0"/>
  </r>
  <r>
    <n v="791"/>
    <x v="269"/>
    <n v="115"/>
    <x v="22"/>
    <x v="1"/>
    <x v="2"/>
    <m/>
    <b v="1"/>
    <n v="569"/>
    <x v="0"/>
    <n v="2"/>
    <n v="57.470300000000002"/>
    <n v="114.94070000000001"/>
    <x v="2"/>
    <b v="0"/>
    <n v="0"/>
    <b v="1"/>
    <x v="2"/>
    <x v="5"/>
    <x v="0"/>
    <x v="0"/>
    <x v="4"/>
    <x v="0"/>
  </r>
  <r>
    <n v="792"/>
    <x v="268"/>
    <n v="232"/>
    <x v="44"/>
    <x v="1"/>
    <x v="7"/>
    <n v="30"/>
    <b v="0"/>
    <n v="442"/>
    <x v="0"/>
    <n v="2"/>
    <n v="27.2667"/>
    <n v="54.533299999999997"/>
    <x v="3"/>
    <b v="0"/>
    <n v="0"/>
    <b v="1"/>
    <x v="1"/>
    <x v="1"/>
    <x v="1"/>
    <x v="0"/>
    <x v="1"/>
    <x v="1"/>
  </r>
  <r>
    <n v="793"/>
    <x v="54"/>
    <n v="158"/>
    <x v="43"/>
    <x v="0"/>
    <x v="1"/>
    <n v="95"/>
    <b v="0"/>
    <n v="932"/>
    <x v="1"/>
    <n v="3"/>
    <n v="66.2029"/>
    <n v="198.6087"/>
    <x v="2"/>
    <b v="0"/>
    <n v="0"/>
    <b v="1"/>
    <x v="1"/>
    <x v="1"/>
    <x v="1"/>
    <x v="0"/>
    <x v="4"/>
    <x v="0"/>
  </r>
  <r>
    <n v="794"/>
    <x v="242"/>
    <n v="449"/>
    <x v="23"/>
    <x v="0"/>
    <x v="12"/>
    <n v="5"/>
    <b v="0"/>
    <n v="932"/>
    <x v="1"/>
    <n v="1"/>
    <n v="33.676099999999998"/>
    <n v="33.676099999999998"/>
    <x v="1"/>
    <b v="1"/>
    <n v="3.36760927"/>
    <b v="0"/>
    <x v="1"/>
    <x v="1"/>
    <x v="1"/>
    <x v="1"/>
    <x v="1"/>
    <x v="1"/>
  </r>
  <r>
    <n v="795"/>
    <x v="21"/>
    <n v="72"/>
    <x v="38"/>
    <x v="0"/>
    <x v="1"/>
    <n v="4"/>
    <b v="0"/>
    <n v="577"/>
    <x v="0"/>
    <n v="1"/>
    <n v="93.396900000000002"/>
    <n v="93.396900000000002"/>
    <x v="2"/>
    <b v="0"/>
    <n v="0"/>
    <b v="1"/>
    <x v="1"/>
    <x v="1"/>
    <x v="2"/>
    <x v="2"/>
    <x v="2"/>
    <x v="0"/>
  </r>
  <r>
    <n v="797"/>
    <x v="17"/>
    <n v="10"/>
    <x v="15"/>
    <x v="0"/>
    <x v="18"/>
    <m/>
    <b v="1"/>
    <n v="761"/>
    <x v="2"/>
    <n v="3"/>
    <n v="99.5839"/>
    <n v="298.75170000000003"/>
    <x v="0"/>
    <b v="0"/>
    <n v="29.875174260000001"/>
    <b v="1"/>
    <x v="3"/>
    <x v="0"/>
    <x v="1"/>
    <x v="1"/>
    <x v="2"/>
    <x v="1"/>
  </r>
  <r>
    <n v="798"/>
    <x v="192"/>
    <n v="161"/>
    <x v="37"/>
    <x v="1"/>
    <x v="11"/>
    <m/>
    <b v="1"/>
    <n v="705"/>
    <x v="4"/>
    <n v="1"/>
    <n v="83.141099999999994"/>
    <n v="83.141099999999994"/>
    <x v="1"/>
    <b v="1"/>
    <n v="0"/>
    <b v="1"/>
    <x v="0"/>
    <x v="0"/>
    <x v="0"/>
    <x v="0"/>
    <x v="2"/>
    <x v="0"/>
  </r>
  <r>
    <n v="799"/>
    <x v="270"/>
    <n v="53"/>
    <x v="25"/>
    <x v="0"/>
    <x v="15"/>
    <m/>
    <b v="1"/>
    <n v="279"/>
    <x v="1"/>
    <n v="2"/>
    <n v="15.3003"/>
    <n v="30.6006"/>
    <x v="2"/>
    <b v="0"/>
    <n v="3.0600572019999999"/>
    <b v="0"/>
    <x v="0"/>
    <x v="5"/>
    <x v="0"/>
    <x v="1"/>
    <x v="2"/>
    <x v="0"/>
  </r>
  <r>
    <n v="800"/>
    <x v="209"/>
    <n v="140"/>
    <x v="28"/>
    <x v="0"/>
    <x v="2"/>
    <n v="97"/>
    <b v="0"/>
    <n v="527"/>
    <x v="0"/>
    <n v="2"/>
    <n v="58.572200000000002"/>
    <n v="117.14449999999999"/>
    <x v="1"/>
    <b v="1"/>
    <n v="0"/>
    <b v="0"/>
    <x v="1"/>
    <x v="1"/>
    <x v="0"/>
    <x v="0"/>
    <x v="1"/>
    <x v="0"/>
  </r>
  <r>
    <n v="802"/>
    <x v="72"/>
    <n v="130"/>
    <x v="47"/>
    <x v="1"/>
    <x v="7"/>
    <m/>
    <b v="1"/>
    <n v="946"/>
    <x v="1"/>
    <n v="4"/>
    <n v="25.6342"/>
    <n v="102.5368"/>
    <x v="0"/>
    <b v="1"/>
    <n v="0"/>
    <b v="1"/>
    <x v="2"/>
    <x v="3"/>
    <x v="0"/>
    <x v="0"/>
    <x v="3"/>
    <x v="0"/>
  </r>
  <r>
    <n v="803"/>
    <x v="202"/>
    <n v="173"/>
    <x v="3"/>
    <x v="1"/>
    <x v="15"/>
    <m/>
    <b v="1"/>
    <n v="296"/>
    <x v="1"/>
    <n v="1"/>
    <n v="74.572000000000003"/>
    <n v="74.572000000000003"/>
    <x v="2"/>
    <b v="0"/>
    <n v="0"/>
    <b v="1"/>
    <x v="3"/>
    <x v="0"/>
    <x v="1"/>
    <x v="2"/>
    <x v="0"/>
    <x v="0"/>
  </r>
  <r>
    <n v="805"/>
    <x v="183"/>
    <n v="19"/>
    <x v="21"/>
    <x v="0"/>
    <x v="10"/>
    <n v="31"/>
    <b v="0"/>
    <n v="327"/>
    <x v="2"/>
    <n v="3"/>
    <n v="52.287700000000001"/>
    <n v="156.8631"/>
    <x v="3"/>
    <b v="1"/>
    <n v="0"/>
    <b v="1"/>
    <x v="1"/>
    <x v="1"/>
    <x v="1"/>
    <x v="2"/>
    <x v="1"/>
    <x v="1"/>
  </r>
  <r>
    <n v="806"/>
    <x v="12"/>
    <n v="398"/>
    <x v="39"/>
    <x v="1"/>
    <x v="9"/>
    <n v="22"/>
    <b v="0"/>
    <n v="569"/>
    <x v="1"/>
    <n v="1"/>
    <n v="87.793099999999995"/>
    <n v="87.793099999999995"/>
    <x v="0"/>
    <b v="0"/>
    <n v="8.7793087760000006"/>
    <b v="0"/>
    <x v="1"/>
    <x v="1"/>
    <x v="1"/>
    <x v="1"/>
    <x v="2"/>
    <x v="1"/>
  </r>
  <r>
    <n v="808"/>
    <x v="4"/>
    <n v="355"/>
    <x v="27"/>
    <x v="1"/>
    <x v="13"/>
    <m/>
    <b v="1"/>
    <n v="30"/>
    <x v="1"/>
    <n v="5"/>
    <n v="82.911100000000005"/>
    <n v="414.55560000000003"/>
    <x v="2"/>
    <b v="0"/>
    <n v="0"/>
    <b v="1"/>
    <x v="2"/>
    <x v="0"/>
    <x v="0"/>
    <x v="2"/>
    <x v="4"/>
    <x v="0"/>
  </r>
  <r>
    <n v="809"/>
    <x v="7"/>
    <n v="122"/>
    <x v="19"/>
    <x v="1"/>
    <x v="18"/>
    <m/>
    <b v="1"/>
    <n v="848"/>
    <x v="0"/>
    <n v="5"/>
    <n v="52.059399999999997"/>
    <n v="260.29680000000002"/>
    <x v="3"/>
    <b v="1"/>
    <n v="0"/>
    <b v="0"/>
    <x v="3"/>
    <x v="5"/>
    <x v="2"/>
    <x v="2"/>
    <x v="2"/>
    <x v="0"/>
  </r>
  <r>
    <n v="811"/>
    <x v="113"/>
    <n v="159"/>
    <x v="35"/>
    <x v="0"/>
    <x v="16"/>
    <m/>
    <b v="1"/>
    <n v="132"/>
    <x v="2"/>
    <n v="5"/>
    <n v="23.296299999999999"/>
    <n v="116.4817"/>
    <x v="1"/>
    <b v="0"/>
    <n v="0"/>
    <b v="1"/>
    <x v="0"/>
    <x v="5"/>
    <x v="2"/>
    <x v="0"/>
    <x v="1"/>
    <x v="0"/>
  </r>
  <r>
    <n v="813"/>
    <x v="58"/>
    <n v="17"/>
    <x v="31"/>
    <x v="0"/>
    <x v="2"/>
    <m/>
    <b v="1"/>
    <n v="934"/>
    <x v="3"/>
    <n v="1"/>
    <n v="42.262599999999999"/>
    <n v="42.262599999999999"/>
    <x v="0"/>
    <b v="0"/>
    <n v="4.2262571710000003"/>
    <b v="0"/>
    <x v="3"/>
    <x v="5"/>
    <x v="1"/>
    <x v="1"/>
    <x v="1"/>
    <x v="1"/>
  </r>
  <r>
    <n v="814"/>
    <x v="201"/>
    <n v="476"/>
    <x v="33"/>
    <x v="1"/>
    <x v="13"/>
    <m/>
    <b v="1"/>
    <n v="165"/>
    <x v="3"/>
    <n v="3"/>
    <n v="96.944000000000003"/>
    <n v="290.83210000000003"/>
    <x v="2"/>
    <b v="0"/>
    <n v="29.083208119999998"/>
    <b v="1"/>
    <x v="0"/>
    <x v="5"/>
    <x v="1"/>
    <x v="1"/>
    <x v="2"/>
    <x v="0"/>
  </r>
  <r>
    <n v="815"/>
    <x v="188"/>
    <n v="410"/>
    <x v="51"/>
    <x v="1"/>
    <x v="3"/>
    <m/>
    <b v="1"/>
    <n v="180"/>
    <x v="0"/>
    <n v="4"/>
    <n v="36.381"/>
    <n v="145.5239"/>
    <x v="1"/>
    <b v="1"/>
    <n v="14.55239192"/>
    <b v="0"/>
    <x v="3"/>
    <x v="4"/>
    <x v="0"/>
    <x v="1"/>
    <x v="2"/>
    <x v="1"/>
  </r>
  <r>
    <n v="818"/>
    <x v="271"/>
    <n v="70"/>
    <x v="42"/>
    <x v="0"/>
    <x v="9"/>
    <n v="19"/>
    <b v="0"/>
    <n v="728"/>
    <x v="3"/>
    <n v="5"/>
    <n v="20.705200000000001"/>
    <n v="103.5262"/>
    <x v="3"/>
    <b v="0"/>
    <n v="0"/>
    <b v="0"/>
    <x v="1"/>
    <x v="1"/>
    <x v="1"/>
    <x v="0"/>
    <x v="1"/>
    <x v="1"/>
  </r>
  <r>
    <n v="820"/>
    <x v="65"/>
    <n v="359"/>
    <x v="22"/>
    <x v="1"/>
    <x v="0"/>
    <n v="11"/>
    <b v="0"/>
    <n v="646"/>
    <x v="2"/>
    <n v="5"/>
    <n v="31.1173"/>
    <n v="155.5866"/>
    <x v="3"/>
    <b v="1"/>
    <n v="0"/>
    <b v="0"/>
    <x v="1"/>
    <x v="1"/>
    <x v="0"/>
    <x v="0"/>
    <x v="1"/>
    <x v="1"/>
  </r>
  <r>
    <n v="821"/>
    <x v="39"/>
    <n v="408"/>
    <x v="32"/>
    <x v="1"/>
    <x v="4"/>
    <n v="37"/>
    <b v="0"/>
    <n v="855"/>
    <x v="1"/>
    <n v="4"/>
    <n v="17.998100000000001"/>
    <n v="71.992400000000004"/>
    <x v="2"/>
    <b v="1"/>
    <n v="7.1992379790000003"/>
    <b v="0"/>
    <x v="1"/>
    <x v="1"/>
    <x v="0"/>
    <x v="1"/>
    <x v="1"/>
    <x v="1"/>
  </r>
  <r>
    <n v="822"/>
    <x v="133"/>
    <n v="382"/>
    <x v="28"/>
    <x v="0"/>
    <x v="15"/>
    <m/>
    <b v="1"/>
    <n v="445"/>
    <x v="2"/>
    <n v="1"/>
    <n v="84.470699999999994"/>
    <n v="84.470699999999994"/>
    <x v="1"/>
    <b v="1"/>
    <n v="0"/>
    <b v="0"/>
    <x v="2"/>
    <x v="3"/>
    <x v="0"/>
    <x v="2"/>
    <x v="0"/>
    <x v="0"/>
  </r>
  <r>
    <n v="824"/>
    <x v="272"/>
    <n v="494"/>
    <x v="31"/>
    <x v="1"/>
    <x v="5"/>
    <m/>
    <b v="1"/>
    <n v="717"/>
    <x v="2"/>
    <n v="3"/>
    <n v="53.803800000000003"/>
    <n v="161.41139999999999"/>
    <x v="0"/>
    <b v="0"/>
    <n v="0"/>
    <b v="1"/>
    <x v="2"/>
    <x v="4"/>
    <x v="2"/>
    <x v="0"/>
    <x v="0"/>
    <x v="1"/>
  </r>
  <r>
    <n v="825"/>
    <x v="273"/>
    <n v="399"/>
    <x v="20"/>
    <x v="0"/>
    <x v="6"/>
    <n v="82"/>
    <b v="0"/>
    <n v="136"/>
    <x v="4"/>
    <n v="1"/>
    <n v="46.2241"/>
    <n v="46.2241"/>
    <x v="0"/>
    <b v="0"/>
    <n v="0"/>
    <b v="1"/>
    <x v="1"/>
    <x v="1"/>
    <x v="1"/>
    <x v="0"/>
    <x v="1"/>
    <x v="0"/>
  </r>
  <r>
    <n v="826"/>
    <x v="274"/>
    <n v="397"/>
    <x v="7"/>
    <x v="1"/>
    <x v="19"/>
    <m/>
    <b v="1"/>
    <n v="13"/>
    <x v="0"/>
    <n v="3"/>
    <n v="15.8033"/>
    <n v="47.409799999999997"/>
    <x v="2"/>
    <b v="1"/>
    <n v="0"/>
    <b v="0"/>
    <x v="3"/>
    <x v="2"/>
    <x v="1"/>
    <x v="2"/>
    <x v="4"/>
    <x v="0"/>
  </r>
  <r>
    <n v="827"/>
    <x v="196"/>
    <n v="253"/>
    <x v="40"/>
    <x v="0"/>
    <x v="3"/>
    <n v="68"/>
    <b v="0"/>
    <n v="711"/>
    <x v="0"/>
    <n v="3"/>
    <n v="61.669199999999996"/>
    <n v="185.0077"/>
    <x v="1"/>
    <b v="1"/>
    <n v="0"/>
    <b v="0"/>
    <x v="1"/>
    <x v="1"/>
    <x v="2"/>
    <x v="2"/>
    <x v="4"/>
    <x v="0"/>
  </r>
  <r>
    <n v="829"/>
    <x v="275"/>
    <n v="402"/>
    <x v="7"/>
    <x v="0"/>
    <x v="11"/>
    <n v="66"/>
    <b v="0"/>
    <n v="881"/>
    <x v="2"/>
    <n v="5"/>
    <n v="35.170699999999997"/>
    <n v="175.8535"/>
    <x v="1"/>
    <b v="0"/>
    <n v="0"/>
    <b v="0"/>
    <x v="1"/>
    <x v="1"/>
    <x v="1"/>
    <x v="0"/>
    <x v="2"/>
    <x v="0"/>
  </r>
  <r>
    <n v="830"/>
    <x v="5"/>
    <n v="421"/>
    <x v="43"/>
    <x v="1"/>
    <x v="1"/>
    <m/>
    <b v="1"/>
    <n v="932"/>
    <x v="0"/>
    <n v="1"/>
    <n v="35.136499999999998"/>
    <n v="35.136499999999998"/>
    <x v="0"/>
    <b v="1"/>
    <n v="0"/>
    <b v="1"/>
    <x v="3"/>
    <x v="2"/>
    <x v="2"/>
    <x v="2"/>
    <x v="3"/>
    <x v="0"/>
  </r>
  <r>
    <n v="831"/>
    <x v="190"/>
    <n v="4"/>
    <x v="11"/>
    <x v="1"/>
    <x v="5"/>
    <m/>
    <b v="1"/>
    <n v="397"/>
    <x v="3"/>
    <n v="1"/>
    <n v="51.270699999999998"/>
    <n v="51.270699999999998"/>
    <x v="3"/>
    <b v="1"/>
    <n v="5.1270683669999997"/>
    <b v="1"/>
    <x v="2"/>
    <x v="4"/>
    <x v="1"/>
    <x v="1"/>
    <x v="3"/>
    <x v="1"/>
  </r>
  <r>
    <n v="832"/>
    <x v="5"/>
    <n v="301"/>
    <x v="3"/>
    <x v="0"/>
    <x v="10"/>
    <n v="5"/>
    <b v="0"/>
    <n v="909"/>
    <x v="1"/>
    <n v="4"/>
    <n v="23.255600000000001"/>
    <n v="93.022499999999994"/>
    <x v="1"/>
    <b v="0"/>
    <n v="0"/>
    <b v="0"/>
    <x v="1"/>
    <x v="1"/>
    <x v="2"/>
    <x v="0"/>
    <x v="2"/>
    <x v="0"/>
  </r>
  <r>
    <n v="836"/>
    <x v="224"/>
    <n v="499"/>
    <x v="49"/>
    <x v="1"/>
    <x v="9"/>
    <n v="33"/>
    <b v="0"/>
    <n v="606"/>
    <x v="2"/>
    <n v="1"/>
    <n v="55.680799999999998"/>
    <n v="55.680799999999998"/>
    <x v="1"/>
    <b v="1"/>
    <n v="0"/>
    <b v="1"/>
    <x v="1"/>
    <x v="1"/>
    <x v="2"/>
    <x v="0"/>
    <x v="3"/>
    <x v="1"/>
  </r>
  <r>
    <n v="839"/>
    <x v="124"/>
    <n v="149"/>
    <x v="29"/>
    <x v="0"/>
    <x v="11"/>
    <m/>
    <b v="1"/>
    <n v="306"/>
    <x v="4"/>
    <n v="5"/>
    <n v="23.840900000000001"/>
    <n v="119.2045"/>
    <x v="0"/>
    <b v="0"/>
    <n v="11.920451549999999"/>
    <b v="1"/>
    <x v="2"/>
    <x v="0"/>
    <x v="2"/>
    <x v="1"/>
    <x v="3"/>
    <x v="0"/>
  </r>
  <r>
    <n v="841"/>
    <x v="184"/>
    <n v="413"/>
    <x v="51"/>
    <x v="0"/>
    <x v="0"/>
    <m/>
    <b v="1"/>
    <n v="968"/>
    <x v="3"/>
    <n v="5"/>
    <n v="87.468699999999998"/>
    <n v="437.34350000000001"/>
    <x v="2"/>
    <b v="0"/>
    <n v="0"/>
    <b v="0"/>
    <x v="0"/>
    <x v="4"/>
    <x v="2"/>
    <x v="2"/>
    <x v="1"/>
    <x v="1"/>
  </r>
  <r>
    <n v="843"/>
    <x v="276"/>
    <n v="190"/>
    <x v="25"/>
    <x v="0"/>
    <x v="7"/>
    <n v="82"/>
    <b v="0"/>
    <n v="483"/>
    <x v="0"/>
    <n v="2"/>
    <n v="93.898499999999999"/>
    <n v="187.79689999999999"/>
    <x v="0"/>
    <b v="0"/>
    <n v="0"/>
    <b v="0"/>
    <x v="1"/>
    <x v="1"/>
    <x v="0"/>
    <x v="0"/>
    <x v="1"/>
    <x v="1"/>
  </r>
  <r>
    <n v="845"/>
    <x v="277"/>
    <n v="248"/>
    <x v="18"/>
    <x v="1"/>
    <x v="10"/>
    <n v="89"/>
    <b v="0"/>
    <n v="802"/>
    <x v="0"/>
    <n v="5"/>
    <n v="19.843699999999998"/>
    <n v="99.218299999999999"/>
    <x v="1"/>
    <b v="0"/>
    <n v="0"/>
    <b v="0"/>
    <x v="1"/>
    <x v="1"/>
    <x v="2"/>
    <x v="0"/>
    <x v="4"/>
    <x v="1"/>
  </r>
  <r>
    <n v="846"/>
    <x v="114"/>
    <n v="455"/>
    <x v="21"/>
    <x v="0"/>
    <x v="6"/>
    <n v="50"/>
    <b v="0"/>
    <n v="970"/>
    <x v="4"/>
    <n v="4"/>
    <n v="56.1235"/>
    <n v="224.49420000000001"/>
    <x v="3"/>
    <b v="1"/>
    <n v="0"/>
    <b v="0"/>
    <x v="1"/>
    <x v="1"/>
    <x v="1"/>
    <x v="0"/>
    <x v="0"/>
    <x v="1"/>
  </r>
  <r>
    <n v="847"/>
    <x v="6"/>
    <n v="458"/>
    <x v="5"/>
    <x v="0"/>
    <x v="4"/>
    <m/>
    <b v="1"/>
    <n v="507"/>
    <x v="4"/>
    <n v="3"/>
    <n v="10.6099"/>
    <n v="31.829699999999999"/>
    <x v="3"/>
    <b v="1"/>
    <n v="0"/>
    <b v="1"/>
    <x v="2"/>
    <x v="4"/>
    <x v="0"/>
    <x v="0"/>
    <x v="3"/>
    <x v="0"/>
  </r>
  <r>
    <n v="848"/>
    <x v="233"/>
    <n v="190"/>
    <x v="11"/>
    <x v="1"/>
    <x v="7"/>
    <m/>
    <b v="1"/>
    <n v="942"/>
    <x v="2"/>
    <n v="4"/>
    <n v="35.661999999999999"/>
    <n v="142.648"/>
    <x v="1"/>
    <b v="1"/>
    <n v="14.264802639999999"/>
    <b v="0"/>
    <x v="2"/>
    <x v="3"/>
    <x v="0"/>
    <x v="1"/>
    <x v="4"/>
    <x v="0"/>
  </r>
  <r>
    <n v="849"/>
    <x v="278"/>
    <n v="456"/>
    <x v="24"/>
    <x v="0"/>
    <x v="5"/>
    <m/>
    <b v="1"/>
    <n v="782"/>
    <x v="0"/>
    <n v="1"/>
    <n v="10.446"/>
    <n v="10.446"/>
    <x v="0"/>
    <b v="0"/>
    <n v="1.0446036379999999"/>
    <b v="1"/>
    <x v="0"/>
    <x v="5"/>
    <x v="0"/>
    <x v="1"/>
    <x v="1"/>
    <x v="1"/>
  </r>
  <r>
    <n v="850"/>
    <x v="71"/>
    <n v="294"/>
    <x v="6"/>
    <x v="1"/>
    <x v="17"/>
    <m/>
    <b v="1"/>
    <n v="867"/>
    <x v="2"/>
    <n v="2"/>
    <n v="74.095500000000001"/>
    <n v="148.191"/>
    <x v="2"/>
    <b v="0"/>
    <n v="14.81909518"/>
    <b v="1"/>
    <x v="3"/>
    <x v="0"/>
    <x v="2"/>
    <x v="1"/>
    <x v="0"/>
    <x v="0"/>
  </r>
  <r>
    <n v="851"/>
    <x v="9"/>
    <n v="355"/>
    <x v="43"/>
    <x v="0"/>
    <x v="16"/>
    <n v="84"/>
    <b v="0"/>
    <n v="658"/>
    <x v="3"/>
    <n v="1"/>
    <n v="32.112000000000002"/>
    <n v="32.112000000000002"/>
    <x v="1"/>
    <b v="1"/>
    <n v="3.2111975840000002"/>
    <b v="0"/>
    <x v="1"/>
    <x v="1"/>
    <x v="2"/>
    <x v="1"/>
    <x v="2"/>
    <x v="1"/>
  </r>
  <r>
    <n v="852"/>
    <x v="68"/>
    <n v="108"/>
    <x v="19"/>
    <x v="0"/>
    <x v="17"/>
    <m/>
    <b v="1"/>
    <n v="439"/>
    <x v="1"/>
    <n v="2"/>
    <n v="34.239400000000003"/>
    <n v="68.478700000000003"/>
    <x v="3"/>
    <b v="1"/>
    <n v="6.8478729740000004"/>
    <b v="1"/>
    <x v="0"/>
    <x v="3"/>
    <x v="1"/>
    <x v="1"/>
    <x v="2"/>
    <x v="1"/>
  </r>
  <r>
    <n v="853"/>
    <x v="77"/>
    <n v="13"/>
    <x v="38"/>
    <x v="1"/>
    <x v="13"/>
    <n v="22"/>
    <b v="0"/>
    <n v="426"/>
    <x v="2"/>
    <n v="5"/>
    <n v="23.015999999999998"/>
    <n v="115.0802"/>
    <x v="3"/>
    <b v="1"/>
    <n v="0"/>
    <b v="1"/>
    <x v="1"/>
    <x v="1"/>
    <x v="1"/>
    <x v="0"/>
    <x v="2"/>
    <x v="0"/>
  </r>
  <r>
    <n v="854"/>
    <x v="279"/>
    <n v="453"/>
    <x v="43"/>
    <x v="0"/>
    <x v="10"/>
    <m/>
    <b v="1"/>
    <n v="630"/>
    <x v="1"/>
    <n v="5"/>
    <n v="21.662700000000001"/>
    <n v="108.3133"/>
    <x v="0"/>
    <b v="0"/>
    <n v="10.83132954"/>
    <b v="0"/>
    <x v="2"/>
    <x v="0"/>
    <x v="2"/>
    <x v="1"/>
    <x v="2"/>
    <x v="0"/>
  </r>
  <r>
    <n v="855"/>
    <x v="280"/>
    <n v="426"/>
    <x v="10"/>
    <x v="1"/>
    <x v="13"/>
    <m/>
    <b v="1"/>
    <n v="824"/>
    <x v="0"/>
    <n v="5"/>
    <n v="65.139499999999998"/>
    <n v="325.69740000000002"/>
    <x v="3"/>
    <b v="0"/>
    <n v="32.569737889999999"/>
    <b v="0"/>
    <x v="0"/>
    <x v="0"/>
    <x v="0"/>
    <x v="1"/>
    <x v="2"/>
    <x v="1"/>
  </r>
  <r>
    <n v="857"/>
    <x v="123"/>
    <n v="345"/>
    <x v="37"/>
    <x v="1"/>
    <x v="5"/>
    <m/>
    <b v="1"/>
    <n v="664"/>
    <x v="3"/>
    <n v="4"/>
    <n v="29.553699999999999"/>
    <n v="118.2148"/>
    <x v="0"/>
    <b v="0"/>
    <n v="0"/>
    <b v="1"/>
    <x v="3"/>
    <x v="5"/>
    <x v="2"/>
    <x v="2"/>
    <x v="1"/>
    <x v="1"/>
  </r>
  <r>
    <n v="860"/>
    <x v="281"/>
    <n v="139"/>
    <x v="26"/>
    <x v="0"/>
    <x v="4"/>
    <m/>
    <b v="1"/>
    <n v="126"/>
    <x v="2"/>
    <n v="4"/>
    <n v="99.986699999999999"/>
    <n v="399.9468"/>
    <x v="2"/>
    <b v="1"/>
    <n v="39.994679009999999"/>
    <b v="1"/>
    <x v="2"/>
    <x v="5"/>
    <x v="1"/>
    <x v="1"/>
    <x v="2"/>
    <x v="1"/>
  </r>
  <r>
    <n v="861"/>
    <x v="126"/>
    <n v="145"/>
    <x v="38"/>
    <x v="0"/>
    <x v="10"/>
    <m/>
    <b v="1"/>
    <n v="193"/>
    <x v="4"/>
    <n v="2"/>
    <n v="30.904599999999999"/>
    <n v="61.8093"/>
    <x v="3"/>
    <b v="1"/>
    <n v="6.1809271309999998"/>
    <b v="1"/>
    <x v="3"/>
    <x v="3"/>
    <x v="2"/>
    <x v="1"/>
    <x v="2"/>
    <x v="0"/>
  </r>
  <r>
    <n v="862"/>
    <x v="133"/>
    <n v="397"/>
    <x v="34"/>
    <x v="1"/>
    <x v="6"/>
    <m/>
    <b v="1"/>
    <n v="567"/>
    <x v="0"/>
    <n v="3"/>
    <n v="57.684100000000001"/>
    <n v="173.0522"/>
    <x v="3"/>
    <b v="1"/>
    <n v="0"/>
    <b v="1"/>
    <x v="2"/>
    <x v="2"/>
    <x v="2"/>
    <x v="2"/>
    <x v="2"/>
    <x v="0"/>
  </r>
  <r>
    <n v="863"/>
    <x v="131"/>
    <n v="164"/>
    <x v="35"/>
    <x v="0"/>
    <x v="6"/>
    <m/>
    <b v="1"/>
    <n v="656"/>
    <x v="3"/>
    <n v="4"/>
    <n v="65.371700000000004"/>
    <n v="261.48689999999999"/>
    <x v="1"/>
    <b v="1"/>
    <n v="26.148685260000001"/>
    <b v="0"/>
    <x v="0"/>
    <x v="5"/>
    <x v="0"/>
    <x v="1"/>
    <x v="4"/>
    <x v="0"/>
  </r>
  <r>
    <n v="864"/>
    <x v="219"/>
    <n v="150"/>
    <x v="18"/>
    <x v="0"/>
    <x v="8"/>
    <n v="85"/>
    <b v="0"/>
    <n v="282"/>
    <x v="1"/>
    <n v="5"/>
    <n v="22.507400000000001"/>
    <n v="112.53700000000001"/>
    <x v="0"/>
    <b v="1"/>
    <n v="11.253701420000001"/>
    <b v="0"/>
    <x v="1"/>
    <x v="1"/>
    <x v="1"/>
    <x v="1"/>
    <x v="4"/>
    <x v="1"/>
  </r>
  <r>
    <n v="866"/>
    <x v="189"/>
    <n v="164"/>
    <x v="29"/>
    <x v="1"/>
    <x v="17"/>
    <m/>
    <b v="1"/>
    <n v="626"/>
    <x v="4"/>
    <n v="3"/>
    <n v="52.976100000000002"/>
    <n v="158.92840000000001"/>
    <x v="0"/>
    <b v="1"/>
    <n v="0"/>
    <b v="0"/>
    <x v="2"/>
    <x v="0"/>
    <x v="2"/>
    <x v="0"/>
    <x v="2"/>
    <x v="0"/>
  </r>
  <r>
    <n v="867"/>
    <x v="250"/>
    <n v="454"/>
    <x v="25"/>
    <x v="1"/>
    <x v="5"/>
    <m/>
    <b v="1"/>
    <n v="937"/>
    <x v="0"/>
    <n v="4"/>
    <n v="47.082900000000002"/>
    <n v="188.33170000000001"/>
    <x v="2"/>
    <b v="0"/>
    <n v="18.83317276"/>
    <b v="0"/>
    <x v="2"/>
    <x v="2"/>
    <x v="1"/>
    <x v="1"/>
    <x v="2"/>
    <x v="0"/>
  </r>
  <r>
    <n v="869"/>
    <x v="266"/>
    <n v="63"/>
    <x v="20"/>
    <x v="1"/>
    <x v="17"/>
    <n v="34"/>
    <b v="0"/>
    <n v="935"/>
    <x v="0"/>
    <n v="3"/>
    <n v="26.7728"/>
    <n v="80.318399999999997"/>
    <x v="1"/>
    <b v="1"/>
    <n v="0"/>
    <b v="0"/>
    <x v="1"/>
    <x v="1"/>
    <x v="0"/>
    <x v="2"/>
    <x v="4"/>
    <x v="1"/>
  </r>
  <r>
    <n v="872"/>
    <x v="282"/>
    <n v="117"/>
    <x v="37"/>
    <x v="1"/>
    <x v="18"/>
    <m/>
    <b v="1"/>
    <n v="955"/>
    <x v="4"/>
    <n v="4"/>
    <n v="26.132200000000001"/>
    <n v="104.5288"/>
    <x v="2"/>
    <b v="0"/>
    <n v="0"/>
    <b v="1"/>
    <x v="2"/>
    <x v="3"/>
    <x v="1"/>
    <x v="0"/>
    <x v="2"/>
    <x v="0"/>
  </r>
  <r>
    <n v="873"/>
    <x v="89"/>
    <n v="161"/>
    <x v="20"/>
    <x v="0"/>
    <x v="18"/>
    <n v="43"/>
    <b v="0"/>
    <n v="936"/>
    <x v="4"/>
    <n v="4"/>
    <n v="82.923500000000004"/>
    <n v="331.69400000000002"/>
    <x v="1"/>
    <b v="0"/>
    <n v="0"/>
    <b v="1"/>
    <x v="1"/>
    <x v="1"/>
    <x v="1"/>
    <x v="2"/>
    <x v="0"/>
    <x v="1"/>
  </r>
  <r>
    <n v="874"/>
    <x v="107"/>
    <n v="46"/>
    <x v="26"/>
    <x v="0"/>
    <x v="19"/>
    <m/>
    <b v="1"/>
    <n v="207"/>
    <x v="3"/>
    <n v="3"/>
    <n v="34.412100000000002"/>
    <n v="103.2364"/>
    <x v="3"/>
    <b v="1"/>
    <n v="10.323639869999999"/>
    <b v="1"/>
    <x v="2"/>
    <x v="2"/>
    <x v="0"/>
    <x v="1"/>
    <x v="2"/>
    <x v="0"/>
  </r>
  <r>
    <n v="875"/>
    <x v="283"/>
    <n v="273"/>
    <x v="41"/>
    <x v="0"/>
    <x v="17"/>
    <n v="59"/>
    <b v="0"/>
    <n v="799"/>
    <x v="0"/>
    <n v="2"/>
    <n v="67.3399"/>
    <n v="134.6798"/>
    <x v="1"/>
    <b v="0"/>
    <n v="0"/>
    <b v="0"/>
    <x v="1"/>
    <x v="1"/>
    <x v="1"/>
    <x v="2"/>
    <x v="1"/>
    <x v="1"/>
  </r>
  <r>
    <n v="876"/>
    <x v="177"/>
    <n v="295"/>
    <x v="51"/>
    <x v="1"/>
    <x v="4"/>
    <m/>
    <b v="1"/>
    <n v="325"/>
    <x v="0"/>
    <n v="3"/>
    <n v="26.741700000000002"/>
    <n v="80.225200000000001"/>
    <x v="3"/>
    <b v="0"/>
    <n v="0"/>
    <b v="1"/>
    <x v="0"/>
    <x v="2"/>
    <x v="0"/>
    <x v="0"/>
    <x v="4"/>
    <x v="1"/>
  </r>
  <r>
    <n v="877"/>
    <x v="284"/>
    <n v="157"/>
    <x v="33"/>
    <x v="0"/>
    <x v="7"/>
    <m/>
    <b v="1"/>
    <n v="434"/>
    <x v="3"/>
    <n v="1"/>
    <n v="24.4041"/>
    <n v="24.4041"/>
    <x v="3"/>
    <b v="1"/>
    <n v="0"/>
    <b v="0"/>
    <x v="2"/>
    <x v="2"/>
    <x v="0"/>
    <x v="2"/>
    <x v="1"/>
    <x v="1"/>
  </r>
  <r>
    <n v="878"/>
    <x v="225"/>
    <n v="453"/>
    <x v="22"/>
    <x v="0"/>
    <x v="19"/>
    <m/>
    <b v="1"/>
    <n v="948"/>
    <x v="0"/>
    <n v="5"/>
    <n v="23.264399999999998"/>
    <n v="116.3219"/>
    <x v="1"/>
    <b v="0"/>
    <n v="0"/>
    <b v="1"/>
    <x v="0"/>
    <x v="4"/>
    <x v="1"/>
    <x v="0"/>
    <x v="0"/>
    <x v="0"/>
  </r>
  <r>
    <n v="880"/>
    <x v="285"/>
    <n v="39"/>
    <x v="17"/>
    <x v="1"/>
    <x v="13"/>
    <m/>
    <b v="1"/>
    <n v="503"/>
    <x v="4"/>
    <n v="5"/>
    <n v="80.054599999999994"/>
    <n v="400.27319999999997"/>
    <x v="3"/>
    <b v="0"/>
    <n v="40.027321239999999"/>
    <b v="0"/>
    <x v="2"/>
    <x v="4"/>
    <x v="2"/>
    <x v="1"/>
    <x v="2"/>
    <x v="0"/>
  </r>
  <r>
    <n v="882"/>
    <x v="215"/>
    <n v="185"/>
    <x v="24"/>
    <x v="0"/>
    <x v="17"/>
    <n v="91"/>
    <b v="0"/>
    <n v="641"/>
    <x v="4"/>
    <n v="4"/>
    <n v="47.358600000000003"/>
    <n v="189.43430000000001"/>
    <x v="3"/>
    <b v="0"/>
    <n v="0"/>
    <b v="1"/>
    <x v="1"/>
    <x v="1"/>
    <x v="2"/>
    <x v="2"/>
    <x v="1"/>
    <x v="1"/>
  </r>
  <r>
    <n v="884"/>
    <x v="280"/>
    <n v="271"/>
    <x v="51"/>
    <x v="0"/>
    <x v="14"/>
    <n v="23"/>
    <b v="0"/>
    <n v="896"/>
    <x v="1"/>
    <n v="3"/>
    <n v="75.132800000000003"/>
    <n v="225.39830000000001"/>
    <x v="0"/>
    <b v="1"/>
    <n v="22.539832310000001"/>
    <b v="1"/>
    <x v="1"/>
    <x v="1"/>
    <x v="1"/>
    <x v="1"/>
    <x v="3"/>
    <x v="1"/>
  </r>
  <r>
    <n v="885"/>
    <x v="286"/>
    <n v="29"/>
    <x v="5"/>
    <x v="1"/>
    <x v="11"/>
    <n v="49"/>
    <b v="0"/>
    <n v="241"/>
    <x v="3"/>
    <n v="1"/>
    <n v="64.222499999999997"/>
    <n v="64.222499999999997"/>
    <x v="2"/>
    <b v="0"/>
    <n v="0"/>
    <b v="1"/>
    <x v="1"/>
    <x v="1"/>
    <x v="0"/>
    <x v="2"/>
    <x v="4"/>
    <x v="0"/>
  </r>
  <r>
    <n v="887"/>
    <x v="156"/>
    <n v="248"/>
    <x v="43"/>
    <x v="0"/>
    <x v="13"/>
    <m/>
    <b v="1"/>
    <n v="913"/>
    <x v="1"/>
    <n v="4"/>
    <n v="36.267899999999997"/>
    <n v="145.07159999999999"/>
    <x v="3"/>
    <b v="1"/>
    <n v="14.50716074"/>
    <b v="0"/>
    <x v="0"/>
    <x v="2"/>
    <x v="1"/>
    <x v="1"/>
    <x v="1"/>
    <x v="0"/>
  </r>
  <r>
    <n v="888"/>
    <x v="89"/>
    <n v="444"/>
    <x v="27"/>
    <x v="0"/>
    <x v="18"/>
    <n v="15"/>
    <b v="0"/>
    <n v="400"/>
    <x v="3"/>
    <n v="3"/>
    <n v="75.400300000000001"/>
    <n v="226.20099999999999"/>
    <x v="0"/>
    <b v="1"/>
    <n v="0"/>
    <b v="1"/>
    <x v="1"/>
    <x v="1"/>
    <x v="0"/>
    <x v="0"/>
    <x v="3"/>
    <x v="0"/>
  </r>
  <r>
    <n v="889"/>
    <x v="66"/>
    <n v="165"/>
    <x v="32"/>
    <x v="0"/>
    <x v="3"/>
    <m/>
    <b v="1"/>
    <n v="824"/>
    <x v="1"/>
    <n v="3"/>
    <n v="26.4558"/>
    <n v="79.367400000000004"/>
    <x v="3"/>
    <b v="0"/>
    <n v="0"/>
    <b v="0"/>
    <x v="2"/>
    <x v="3"/>
    <x v="1"/>
    <x v="0"/>
    <x v="0"/>
    <x v="1"/>
  </r>
  <r>
    <n v="890"/>
    <x v="287"/>
    <n v="284"/>
    <x v="0"/>
    <x v="0"/>
    <x v="15"/>
    <m/>
    <b v="1"/>
    <n v="323"/>
    <x v="2"/>
    <n v="2"/>
    <n v="49.305399999999999"/>
    <n v="98.610799999999998"/>
    <x v="0"/>
    <b v="0"/>
    <n v="9.8610841760000003"/>
    <b v="1"/>
    <x v="2"/>
    <x v="0"/>
    <x v="1"/>
    <x v="1"/>
    <x v="2"/>
    <x v="1"/>
  </r>
  <r>
    <n v="892"/>
    <x v="288"/>
    <n v="162"/>
    <x v="7"/>
    <x v="0"/>
    <x v="16"/>
    <m/>
    <b v="1"/>
    <n v="798"/>
    <x v="2"/>
    <n v="1"/>
    <n v="15.6973"/>
    <n v="15.6973"/>
    <x v="1"/>
    <b v="1"/>
    <n v="1.5697272440000001"/>
    <b v="1"/>
    <x v="2"/>
    <x v="5"/>
    <x v="2"/>
    <x v="1"/>
    <x v="2"/>
    <x v="0"/>
  </r>
  <r>
    <n v="894"/>
    <x v="90"/>
    <n v="35"/>
    <x v="5"/>
    <x v="1"/>
    <x v="0"/>
    <n v="87"/>
    <b v="0"/>
    <n v="91"/>
    <x v="2"/>
    <n v="5"/>
    <n v="92.788799999999995"/>
    <n v="463.94400000000002"/>
    <x v="0"/>
    <b v="0"/>
    <n v="46.394397949999998"/>
    <b v="1"/>
    <x v="1"/>
    <x v="1"/>
    <x v="0"/>
    <x v="1"/>
    <x v="2"/>
    <x v="0"/>
  </r>
  <r>
    <n v="895"/>
    <x v="289"/>
    <n v="451"/>
    <x v="52"/>
    <x v="1"/>
    <x v="11"/>
    <m/>
    <b v="1"/>
    <n v="355"/>
    <x v="0"/>
    <n v="3"/>
    <n v="43.047899999999998"/>
    <n v="129.1438"/>
    <x v="2"/>
    <b v="0"/>
    <n v="12.9143753"/>
    <b v="0"/>
    <x v="2"/>
    <x v="4"/>
    <x v="0"/>
    <x v="1"/>
    <x v="1"/>
    <x v="1"/>
  </r>
  <r>
    <n v="898"/>
    <x v="58"/>
    <n v="241"/>
    <x v="2"/>
    <x v="1"/>
    <x v="14"/>
    <n v="91"/>
    <b v="0"/>
    <n v="774"/>
    <x v="4"/>
    <n v="1"/>
    <n v="55.390500000000003"/>
    <n v="55.390500000000003"/>
    <x v="0"/>
    <b v="0"/>
    <n v="5.5390508399999998"/>
    <b v="1"/>
    <x v="1"/>
    <x v="1"/>
    <x v="0"/>
    <x v="1"/>
    <x v="4"/>
    <x v="0"/>
  </r>
  <r>
    <n v="899"/>
    <x v="234"/>
    <n v="385"/>
    <x v="48"/>
    <x v="0"/>
    <x v="1"/>
    <n v="23"/>
    <b v="0"/>
    <n v="223"/>
    <x v="0"/>
    <n v="1"/>
    <n v="35.242600000000003"/>
    <n v="35.242600000000003"/>
    <x v="3"/>
    <b v="0"/>
    <n v="3.5242550850000001"/>
    <b v="1"/>
    <x v="1"/>
    <x v="1"/>
    <x v="2"/>
    <x v="1"/>
    <x v="1"/>
    <x v="1"/>
  </r>
  <r>
    <n v="901"/>
    <x v="290"/>
    <n v="412"/>
    <x v="5"/>
    <x v="1"/>
    <x v="8"/>
    <n v="31"/>
    <b v="0"/>
    <n v="988"/>
    <x v="1"/>
    <n v="1"/>
    <n v="10.9163"/>
    <n v="10.9163"/>
    <x v="3"/>
    <b v="1"/>
    <n v="1.0916315750000001"/>
    <b v="0"/>
    <x v="1"/>
    <x v="1"/>
    <x v="0"/>
    <x v="1"/>
    <x v="2"/>
    <x v="1"/>
  </r>
  <r>
    <n v="902"/>
    <x v="291"/>
    <n v="105"/>
    <x v="45"/>
    <x v="1"/>
    <x v="18"/>
    <m/>
    <b v="1"/>
    <n v="482"/>
    <x v="0"/>
    <n v="1"/>
    <n v="82.240799999999993"/>
    <n v="82.240799999999993"/>
    <x v="0"/>
    <b v="1"/>
    <n v="8.2240763710000007"/>
    <b v="1"/>
    <x v="0"/>
    <x v="3"/>
    <x v="0"/>
    <x v="1"/>
    <x v="1"/>
    <x v="1"/>
  </r>
  <r>
    <n v="903"/>
    <x v="186"/>
    <n v="123"/>
    <x v="21"/>
    <x v="1"/>
    <x v="13"/>
    <n v="53"/>
    <b v="0"/>
    <n v="642"/>
    <x v="1"/>
    <n v="5"/>
    <n v="64.968699999999998"/>
    <n v="324.84350000000001"/>
    <x v="3"/>
    <b v="0"/>
    <n v="0"/>
    <b v="0"/>
    <x v="1"/>
    <x v="1"/>
    <x v="2"/>
    <x v="0"/>
    <x v="2"/>
    <x v="1"/>
  </r>
  <r>
    <n v="904"/>
    <x v="58"/>
    <n v="174"/>
    <x v="25"/>
    <x v="1"/>
    <x v="11"/>
    <n v="21"/>
    <b v="0"/>
    <n v="282"/>
    <x v="4"/>
    <n v="4"/>
    <n v="67.301000000000002"/>
    <n v="269.20409999999998"/>
    <x v="1"/>
    <b v="1"/>
    <n v="0"/>
    <b v="0"/>
    <x v="1"/>
    <x v="1"/>
    <x v="0"/>
    <x v="2"/>
    <x v="0"/>
    <x v="0"/>
  </r>
  <r>
    <n v="907"/>
    <x v="292"/>
    <n v="12"/>
    <x v="21"/>
    <x v="0"/>
    <x v="10"/>
    <n v="86"/>
    <b v="0"/>
    <n v="772"/>
    <x v="1"/>
    <n v="5"/>
    <n v="93.1584"/>
    <n v="465.7921"/>
    <x v="1"/>
    <b v="1"/>
    <n v="46.579208250000001"/>
    <b v="0"/>
    <x v="1"/>
    <x v="1"/>
    <x v="2"/>
    <x v="1"/>
    <x v="0"/>
    <x v="1"/>
  </r>
  <r>
    <n v="911"/>
    <x v="51"/>
    <n v="92"/>
    <x v="4"/>
    <x v="0"/>
    <x v="2"/>
    <n v="45"/>
    <b v="0"/>
    <n v="476"/>
    <x v="0"/>
    <n v="4"/>
    <n v="40.838999999999999"/>
    <n v="163.35599999999999"/>
    <x v="2"/>
    <b v="1"/>
    <n v="16.335598990000001"/>
    <b v="0"/>
    <x v="1"/>
    <x v="1"/>
    <x v="0"/>
    <x v="1"/>
    <x v="1"/>
    <x v="1"/>
  </r>
  <r>
    <n v="912"/>
    <x v="293"/>
    <n v="138"/>
    <x v="22"/>
    <x v="0"/>
    <x v="3"/>
    <n v="59"/>
    <b v="0"/>
    <n v="561"/>
    <x v="4"/>
    <n v="2"/>
    <n v="50.146999999999998"/>
    <n v="100.294"/>
    <x v="1"/>
    <b v="0"/>
    <n v="0"/>
    <b v="0"/>
    <x v="1"/>
    <x v="1"/>
    <x v="0"/>
    <x v="2"/>
    <x v="2"/>
    <x v="0"/>
  </r>
  <r>
    <n v="914"/>
    <x v="294"/>
    <n v="382"/>
    <x v="48"/>
    <x v="1"/>
    <x v="10"/>
    <n v="7"/>
    <b v="0"/>
    <n v="422"/>
    <x v="4"/>
    <n v="2"/>
    <n v="99.742599999999996"/>
    <n v="199.48509999999999"/>
    <x v="1"/>
    <b v="1"/>
    <n v="0"/>
    <b v="0"/>
    <x v="1"/>
    <x v="1"/>
    <x v="0"/>
    <x v="2"/>
    <x v="0"/>
    <x v="1"/>
  </r>
  <r>
    <n v="917"/>
    <x v="123"/>
    <n v="46"/>
    <x v="7"/>
    <x v="1"/>
    <x v="17"/>
    <n v="95"/>
    <b v="0"/>
    <n v="755"/>
    <x v="0"/>
    <n v="3"/>
    <n v="69.111900000000006"/>
    <n v="207.33580000000001"/>
    <x v="1"/>
    <b v="0"/>
    <n v="20.733583889999998"/>
    <b v="0"/>
    <x v="1"/>
    <x v="1"/>
    <x v="2"/>
    <x v="1"/>
    <x v="3"/>
    <x v="1"/>
  </r>
  <r>
    <n v="918"/>
    <x v="97"/>
    <n v="470"/>
    <x v="45"/>
    <x v="1"/>
    <x v="1"/>
    <n v="10"/>
    <b v="0"/>
    <n v="739"/>
    <x v="2"/>
    <n v="2"/>
    <n v="43.538499999999999"/>
    <n v="87.076999999999998"/>
    <x v="0"/>
    <b v="1"/>
    <n v="0"/>
    <b v="0"/>
    <x v="1"/>
    <x v="1"/>
    <x v="1"/>
    <x v="2"/>
    <x v="3"/>
    <x v="1"/>
  </r>
  <r>
    <n v="919"/>
    <x v="295"/>
    <n v="390"/>
    <x v="13"/>
    <x v="0"/>
    <x v="19"/>
    <n v="98"/>
    <b v="0"/>
    <n v="90"/>
    <x v="3"/>
    <n v="3"/>
    <n v="81.101500000000001"/>
    <n v="243.30449999999999"/>
    <x v="3"/>
    <b v="0"/>
    <n v="0"/>
    <b v="1"/>
    <x v="1"/>
    <x v="1"/>
    <x v="0"/>
    <x v="0"/>
    <x v="0"/>
    <x v="0"/>
  </r>
  <r>
    <n v="920"/>
    <x v="296"/>
    <n v="483"/>
    <x v="42"/>
    <x v="1"/>
    <x v="5"/>
    <m/>
    <b v="1"/>
    <n v="966"/>
    <x v="1"/>
    <n v="5"/>
    <n v="90.9495"/>
    <n v="454.74759999999998"/>
    <x v="3"/>
    <b v="1"/>
    <n v="0"/>
    <b v="1"/>
    <x v="0"/>
    <x v="4"/>
    <x v="0"/>
    <x v="0"/>
    <x v="4"/>
    <x v="0"/>
  </r>
  <r>
    <n v="921"/>
    <x v="121"/>
    <n v="425"/>
    <x v="49"/>
    <x v="0"/>
    <x v="3"/>
    <m/>
    <b v="1"/>
    <n v="735"/>
    <x v="1"/>
    <n v="1"/>
    <n v="94.646500000000003"/>
    <n v="94.646500000000003"/>
    <x v="3"/>
    <b v="1"/>
    <n v="0"/>
    <b v="1"/>
    <x v="0"/>
    <x v="0"/>
    <x v="1"/>
    <x v="2"/>
    <x v="2"/>
    <x v="0"/>
  </r>
  <r>
    <n v="923"/>
    <x v="181"/>
    <n v="438"/>
    <x v="12"/>
    <x v="1"/>
    <x v="16"/>
    <n v="62"/>
    <b v="0"/>
    <n v="834"/>
    <x v="0"/>
    <n v="5"/>
    <n v="39.100200000000001"/>
    <n v="195.5008"/>
    <x v="3"/>
    <b v="0"/>
    <n v="0"/>
    <b v="0"/>
    <x v="1"/>
    <x v="1"/>
    <x v="0"/>
    <x v="0"/>
    <x v="2"/>
    <x v="0"/>
  </r>
  <r>
    <n v="924"/>
    <x v="22"/>
    <n v="278"/>
    <x v="35"/>
    <x v="1"/>
    <x v="4"/>
    <n v="10"/>
    <b v="0"/>
    <n v="287"/>
    <x v="2"/>
    <n v="1"/>
    <n v="21.421500000000002"/>
    <n v="21.421500000000002"/>
    <x v="3"/>
    <b v="0"/>
    <n v="0"/>
    <b v="0"/>
    <x v="1"/>
    <x v="1"/>
    <x v="1"/>
    <x v="2"/>
    <x v="0"/>
    <x v="0"/>
  </r>
  <r>
    <n v="925"/>
    <x v="222"/>
    <n v="350"/>
    <x v="35"/>
    <x v="1"/>
    <x v="18"/>
    <m/>
    <b v="1"/>
    <n v="4"/>
    <x v="3"/>
    <n v="4"/>
    <n v="62.933799999999998"/>
    <n v="251.7353"/>
    <x v="0"/>
    <b v="1"/>
    <n v="25.173528350000002"/>
    <b v="0"/>
    <x v="3"/>
    <x v="3"/>
    <x v="1"/>
    <x v="1"/>
    <x v="3"/>
    <x v="1"/>
  </r>
  <r>
    <n v="926"/>
    <x v="297"/>
    <n v="298"/>
    <x v="39"/>
    <x v="1"/>
    <x v="5"/>
    <m/>
    <b v="1"/>
    <n v="309"/>
    <x v="0"/>
    <n v="4"/>
    <n v="33.682400000000001"/>
    <n v="134.7294"/>
    <x v="1"/>
    <b v="1"/>
    <n v="0"/>
    <b v="0"/>
    <x v="0"/>
    <x v="0"/>
    <x v="2"/>
    <x v="0"/>
    <x v="3"/>
    <x v="1"/>
  </r>
  <r>
    <n v="928"/>
    <x v="246"/>
    <n v="302"/>
    <x v="52"/>
    <x v="0"/>
    <x v="19"/>
    <n v="74"/>
    <b v="0"/>
    <n v="364"/>
    <x v="4"/>
    <n v="3"/>
    <n v="50.376199999999997"/>
    <n v="151.1285"/>
    <x v="0"/>
    <b v="0"/>
    <n v="0"/>
    <b v="0"/>
    <x v="1"/>
    <x v="1"/>
    <x v="1"/>
    <x v="0"/>
    <x v="1"/>
    <x v="1"/>
  </r>
  <r>
    <n v="932"/>
    <x v="99"/>
    <n v="109"/>
    <x v="33"/>
    <x v="0"/>
    <x v="7"/>
    <m/>
    <b v="1"/>
    <n v="264"/>
    <x v="4"/>
    <n v="5"/>
    <n v="29.011299999999999"/>
    <n v="145.0564"/>
    <x v="0"/>
    <b v="0"/>
    <n v="0"/>
    <b v="1"/>
    <x v="0"/>
    <x v="5"/>
    <x v="1"/>
    <x v="2"/>
    <x v="3"/>
    <x v="0"/>
  </r>
  <r>
    <n v="933"/>
    <x v="98"/>
    <n v="306"/>
    <x v="13"/>
    <x v="0"/>
    <x v="6"/>
    <m/>
    <b v="1"/>
    <n v="34"/>
    <x v="1"/>
    <n v="5"/>
    <n v="46.898800000000001"/>
    <n v="234.49420000000001"/>
    <x v="3"/>
    <b v="1"/>
    <n v="0"/>
    <b v="1"/>
    <x v="2"/>
    <x v="2"/>
    <x v="1"/>
    <x v="0"/>
    <x v="1"/>
    <x v="0"/>
  </r>
  <r>
    <n v="935"/>
    <x v="156"/>
    <n v="366"/>
    <x v="5"/>
    <x v="1"/>
    <x v="11"/>
    <m/>
    <b v="1"/>
    <n v="223"/>
    <x v="0"/>
    <n v="3"/>
    <n v="28.178100000000001"/>
    <n v="84.534199999999998"/>
    <x v="1"/>
    <b v="0"/>
    <n v="8.4534200889999997"/>
    <b v="1"/>
    <x v="3"/>
    <x v="0"/>
    <x v="0"/>
    <x v="1"/>
    <x v="0"/>
    <x v="0"/>
  </r>
  <r>
    <n v="936"/>
    <x v="298"/>
    <n v="447"/>
    <x v="51"/>
    <x v="1"/>
    <x v="0"/>
    <n v="76"/>
    <b v="0"/>
    <n v="634"/>
    <x v="4"/>
    <n v="5"/>
    <n v="14.8119"/>
    <n v="74.059700000000007"/>
    <x v="0"/>
    <b v="0"/>
    <n v="0"/>
    <b v="0"/>
    <x v="1"/>
    <x v="1"/>
    <x v="1"/>
    <x v="2"/>
    <x v="2"/>
    <x v="1"/>
  </r>
  <r>
    <n v="937"/>
    <x v="43"/>
    <n v="258"/>
    <x v="35"/>
    <x v="1"/>
    <x v="8"/>
    <m/>
    <b v="1"/>
    <n v="91"/>
    <x v="0"/>
    <n v="5"/>
    <n v="19.453299999999999"/>
    <n v="97.266300000000001"/>
    <x v="2"/>
    <b v="0"/>
    <n v="0"/>
    <b v="0"/>
    <x v="2"/>
    <x v="2"/>
    <x v="2"/>
    <x v="0"/>
    <x v="3"/>
    <x v="0"/>
  </r>
  <r>
    <n v="940"/>
    <x v="259"/>
    <n v="271"/>
    <x v="47"/>
    <x v="1"/>
    <x v="19"/>
    <m/>
    <b v="1"/>
    <n v="913"/>
    <x v="4"/>
    <n v="1"/>
    <n v="66.953699999999998"/>
    <n v="66.953699999999998"/>
    <x v="2"/>
    <b v="0"/>
    <n v="6.6953732239999999"/>
    <b v="1"/>
    <x v="0"/>
    <x v="2"/>
    <x v="0"/>
    <x v="1"/>
    <x v="4"/>
    <x v="0"/>
  </r>
  <r>
    <n v="941"/>
    <x v="128"/>
    <n v="392"/>
    <x v="38"/>
    <x v="0"/>
    <x v="5"/>
    <m/>
    <b v="1"/>
    <n v="479"/>
    <x v="4"/>
    <n v="1"/>
    <n v="34.497799999999998"/>
    <n v="34.497799999999998"/>
    <x v="0"/>
    <b v="0"/>
    <n v="0"/>
    <b v="0"/>
    <x v="3"/>
    <x v="5"/>
    <x v="0"/>
    <x v="2"/>
    <x v="4"/>
    <x v="1"/>
  </r>
  <r>
    <n v="944"/>
    <x v="77"/>
    <n v="371"/>
    <x v="0"/>
    <x v="1"/>
    <x v="16"/>
    <n v="1"/>
    <b v="0"/>
    <n v="530"/>
    <x v="4"/>
    <n v="5"/>
    <n v="40.974499999999999"/>
    <n v="204.87260000000001"/>
    <x v="2"/>
    <b v="0"/>
    <n v="0"/>
    <b v="1"/>
    <x v="1"/>
    <x v="1"/>
    <x v="0"/>
    <x v="2"/>
    <x v="2"/>
    <x v="0"/>
  </r>
  <r>
    <n v="945"/>
    <x v="234"/>
    <n v="113"/>
    <x v="44"/>
    <x v="1"/>
    <x v="16"/>
    <n v="79"/>
    <b v="0"/>
    <n v="668"/>
    <x v="3"/>
    <n v="5"/>
    <n v="87.519099999999995"/>
    <n v="437.59539999999998"/>
    <x v="2"/>
    <b v="0"/>
    <n v="43.759535309999997"/>
    <b v="0"/>
    <x v="1"/>
    <x v="1"/>
    <x v="2"/>
    <x v="1"/>
    <x v="4"/>
    <x v="0"/>
  </r>
  <r>
    <n v="946"/>
    <x v="198"/>
    <n v="287"/>
    <x v="22"/>
    <x v="0"/>
    <x v="13"/>
    <m/>
    <b v="1"/>
    <n v="653"/>
    <x v="2"/>
    <n v="2"/>
    <n v="21.068000000000001"/>
    <n v="42.136000000000003"/>
    <x v="2"/>
    <b v="0"/>
    <n v="4.2135952290000001"/>
    <b v="1"/>
    <x v="3"/>
    <x v="4"/>
    <x v="1"/>
    <x v="1"/>
    <x v="4"/>
    <x v="1"/>
  </r>
  <r>
    <n v="948"/>
    <x v="59"/>
    <n v="72"/>
    <x v="37"/>
    <x v="1"/>
    <x v="0"/>
    <m/>
    <b v="1"/>
    <n v="739"/>
    <x v="4"/>
    <n v="1"/>
    <n v="26.4239"/>
    <n v="26.4239"/>
    <x v="1"/>
    <b v="1"/>
    <n v="0"/>
    <b v="1"/>
    <x v="3"/>
    <x v="0"/>
    <x v="2"/>
    <x v="0"/>
    <x v="3"/>
    <x v="1"/>
  </r>
  <r>
    <n v="949"/>
    <x v="140"/>
    <n v="466"/>
    <x v="48"/>
    <x v="0"/>
    <x v="11"/>
    <n v="54"/>
    <b v="0"/>
    <n v="961"/>
    <x v="4"/>
    <n v="2"/>
    <n v="73.312799999999996"/>
    <n v="146.62559999999999"/>
    <x v="2"/>
    <b v="1"/>
    <n v="0"/>
    <b v="1"/>
    <x v="1"/>
    <x v="1"/>
    <x v="2"/>
    <x v="2"/>
    <x v="2"/>
    <x v="1"/>
  </r>
  <r>
    <n v="951"/>
    <x v="182"/>
    <n v="307"/>
    <x v="9"/>
    <x v="0"/>
    <x v="13"/>
    <n v="23"/>
    <b v="0"/>
    <n v="175"/>
    <x v="0"/>
    <n v="2"/>
    <n v="60.468400000000003"/>
    <n v="120.93680000000001"/>
    <x v="0"/>
    <b v="0"/>
    <n v="0"/>
    <b v="0"/>
    <x v="1"/>
    <x v="1"/>
    <x v="2"/>
    <x v="0"/>
    <x v="1"/>
    <x v="1"/>
  </r>
  <r>
    <n v="953"/>
    <x v="299"/>
    <n v="329"/>
    <x v="11"/>
    <x v="0"/>
    <x v="0"/>
    <n v="12"/>
    <b v="0"/>
    <n v="207"/>
    <x v="4"/>
    <n v="1"/>
    <n v="56.140099999999997"/>
    <n v="56.140099999999997"/>
    <x v="2"/>
    <b v="1"/>
    <n v="0"/>
    <b v="0"/>
    <x v="1"/>
    <x v="1"/>
    <x v="0"/>
    <x v="2"/>
    <x v="3"/>
    <x v="1"/>
  </r>
  <r>
    <n v="955"/>
    <x v="178"/>
    <n v="488"/>
    <x v="16"/>
    <x v="1"/>
    <x v="0"/>
    <m/>
    <b v="1"/>
    <n v="998"/>
    <x v="0"/>
    <n v="4"/>
    <n v="99.575599999999994"/>
    <n v="398.30250000000001"/>
    <x v="1"/>
    <b v="0"/>
    <n v="0"/>
    <b v="0"/>
    <x v="0"/>
    <x v="3"/>
    <x v="1"/>
    <x v="2"/>
    <x v="0"/>
    <x v="0"/>
  </r>
  <r>
    <n v="956"/>
    <x v="91"/>
    <n v="29"/>
    <x v="46"/>
    <x v="0"/>
    <x v="5"/>
    <n v="78"/>
    <b v="0"/>
    <n v="192"/>
    <x v="0"/>
    <n v="2"/>
    <n v="89.645899999999997"/>
    <n v="179.2919"/>
    <x v="2"/>
    <b v="1"/>
    <n v="0"/>
    <b v="0"/>
    <x v="1"/>
    <x v="1"/>
    <x v="1"/>
    <x v="2"/>
    <x v="4"/>
    <x v="1"/>
  </r>
  <r>
    <n v="957"/>
    <x v="73"/>
    <n v="430"/>
    <x v="11"/>
    <x v="1"/>
    <x v="12"/>
    <n v="49"/>
    <b v="0"/>
    <n v="81"/>
    <x v="4"/>
    <n v="5"/>
    <n v="77.336600000000004"/>
    <n v="386.68310000000002"/>
    <x v="1"/>
    <b v="1"/>
    <n v="0"/>
    <b v="1"/>
    <x v="1"/>
    <x v="1"/>
    <x v="1"/>
    <x v="2"/>
    <x v="1"/>
    <x v="0"/>
  </r>
  <r>
    <n v="958"/>
    <x v="274"/>
    <n v="420"/>
    <x v="13"/>
    <x v="0"/>
    <x v="1"/>
    <m/>
    <b v="1"/>
    <n v="614"/>
    <x v="3"/>
    <n v="5"/>
    <n v="59.360599999999998"/>
    <n v="296.803"/>
    <x v="1"/>
    <b v="0"/>
    <n v="0"/>
    <b v="1"/>
    <x v="0"/>
    <x v="0"/>
    <x v="1"/>
    <x v="2"/>
    <x v="1"/>
    <x v="1"/>
  </r>
  <r>
    <n v="959"/>
    <x v="291"/>
    <n v="189"/>
    <x v="28"/>
    <x v="0"/>
    <x v="18"/>
    <m/>
    <b v="1"/>
    <n v="556"/>
    <x v="1"/>
    <n v="1"/>
    <n v="64.286500000000004"/>
    <n v="64.286500000000004"/>
    <x v="3"/>
    <b v="0"/>
    <n v="6.428648355"/>
    <b v="1"/>
    <x v="0"/>
    <x v="4"/>
    <x v="0"/>
    <x v="1"/>
    <x v="1"/>
    <x v="1"/>
  </r>
  <r>
    <n v="960"/>
    <x v="300"/>
    <n v="279"/>
    <x v="19"/>
    <x v="0"/>
    <x v="0"/>
    <n v="14"/>
    <b v="0"/>
    <n v="350"/>
    <x v="0"/>
    <n v="2"/>
    <n v="58.027500000000003"/>
    <n v="116.05500000000001"/>
    <x v="2"/>
    <b v="1"/>
    <n v="11.60549911"/>
    <b v="1"/>
    <x v="1"/>
    <x v="1"/>
    <x v="2"/>
    <x v="1"/>
    <x v="2"/>
    <x v="1"/>
  </r>
  <r>
    <n v="961"/>
    <x v="32"/>
    <n v="371"/>
    <x v="46"/>
    <x v="0"/>
    <x v="10"/>
    <m/>
    <b v="1"/>
    <n v="813"/>
    <x v="2"/>
    <n v="3"/>
    <n v="20.294899999999998"/>
    <n v="60.884599999999999"/>
    <x v="3"/>
    <b v="0"/>
    <n v="0"/>
    <b v="1"/>
    <x v="0"/>
    <x v="5"/>
    <x v="1"/>
    <x v="0"/>
    <x v="0"/>
    <x v="1"/>
  </r>
  <r>
    <n v="962"/>
    <x v="138"/>
    <n v="2"/>
    <x v="22"/>
    <x v="1"/>
    <x v="3"/>
    <m/>
    <b v="1"/>
    <n v="99"/>
    <x v="1"/>
    <n v="2"/>
    <n v="45.380299999999998"/>
    <n v="90.760599999999997"/>
    <x v="1"/>
    <b v="1"/>
    <n v="9.0760634240000009"/>
    <b v="1"/>
    <x v="0"/>
    <x v="0"/>
    <x v="0"/>
    <x v="1"/>
    <x v="4"/>
    <x v="0"/>
  </r>
  <r>
    <n v="964"/>
    <x v="85"/>
    <n v="348"/>
    <x v="37"/>
    <x v="1"/>
    <x v="13"/>
    <n v="60"/>
    <b v="0"/>
    <n v="432"/>
    <x v="1"/>
    <n v="1"/>
    <n v="82.087000000000003"/>
    <n v="82.087000000000003"/>
    <x v="2"/>
    <b v="1"/>
    <n v="8.208704655"/>
    <b v="1"/>
    <x v="1"/>
    <x v="1"/>
    <x v="2"/>
    <x v="1"/>
    <x v="4"/>
    <x v="1"/>
  </r>
  <r>
    <n v="966"/>
    <x v="301"/>
    <n v="206"/>
    <x v="35"/>
    <x v="0"/>
    <x v="12"/>
    <n v="73"/>
    <b v="0"/>
    <n v="24"/>
    <x v="2"/>
    <n v="2"/>
    <n v="21.281199999999998"/>
    <n v="42.5623"/>
    <x v="2"/>
    <b v="0"/>
    <n v="0"/>
    <b v="0"/>
    <x v="1"/>
    <x v="1"/>
    <x v="2"/>
    <x v="2"/>
    <x v="1"/>
    <x v="0"/>
  </r>
  <r>
    <n v="968"/>
    <x v="229"/>
    <n v="344"/>
    <x v="16"/>
    <x v="0"/>
    <x v="5"/>
    <n v="50"/>
    <b v="0"/>
    <n v="868"/>
    <x v="1"/>
    <n v="3"/>
    <n v="51.9499"/>
    <n v="155.84979999999999"/>
    <x v="3"/>
    <b v="1"/>
    <n v="15.58497502"/>
    <b v="0"/>
    <x v="1"/>
    <x v="1"/>
    <x v="2"/>
    <x v="1"/>
    <x v="3"/>
    <x v="0"/>
  </r>
  <r>
    <n v="969"/>
    <x v="56"/>
    <n v="297"/>
    <x v="8"/>
    <x v="1"/>
    <x v="19"/>
    <m/>
    <b v="1"/>
    <n v="163"/>
    <x v="4"/>
    <n v="4"/>
    <n v="91.915400000000005"/>
    <n v="367.66160000000002"/>
    <x v="1"/>
    <b v="0"/>
    <n v="36.766155329999997"/>
    <b v="1"/>
    <x v="0"/>
    <x v="2"/>
    <x v="1"/>
    <x v="1"/>
    <x v="3"/>
    <x v="0"/>
  </r>
  <r>
    <n v="972"/>
    <x v="205"/>
    <n v="370"/>
    <x v="31"/>
    <x v="1"/>
    <x v="1"/>
    <n v="71"/>
    <b v="0"/>
    <n v="114"/>
    <x v="2"/>
    <n v="4"/>
    <n v="37.998199999999997"/>
    <n v="151.99270000000001"/>
    <x v="3"/>
    <b v="0"/>
    <n v="0"/>
    <b v="1"/>
    <x v="1"/>
    <x v="1"/>
    <x v="0"/>
    <x v="0"/>
    <x v="0"/>
    <x v="0"/>
  </r>
  <r>
    <n v="973"/>
    <x v="220"/>
    <n v="494"/>
    <x v="15"/>
    <x v="0"/>
    <x v="1"/>
    <n v="12"/>
    <b v="0"/>
    <n v="985"/>
    <x v="2"/>
    <n v="2"/>
    <n v="48.418700000000001"/>
    <n v="96.837500000000006"/>
    <x v="2"/>
    <b v="0"/>
    <n v="9.6837486199999994"/>
    <b v="0"/>
    <x v="1"/>
    <x v="1"/>
    <x v="0"/>
    <x v="1"/>
    <x v="4"/>
    <x v="1"/>
  </r>
  <r>
    <n v="974"/>
    <x v="210"/>
    <n v="409"/>
    <x v="18"/>
    <x v="1"/>
    <x v="7"/>
    <n v="57"/>
    <b v="0"/>
    <n v="712"/>
    <x v="4"/>
    <n v="2"/>
    <n v="90.550600000000003"/>
    <n v="181.10120000000001"/>
    <x v="3"/>
    <b v="1"/>
    <n v="0"/>
    <b v="0"/>
    <x v="1"/>
    <x v="1"/>
    <x v="0"/>
    <x v="2"/>
    <x v="2"/>
    <x v="0"/>
  </r>
  <r>
    <n v="975"/>
    <x v="260"/>
    <n v="68"/>
    <x v="15"/>
    <x v="1"/>
    <x v="9"/>
    <m/>
    <b v="1"/>
    <n v="834"/>
    <x v="1"/>
    <n v="5"/>
    <n v="16.235199999999999"/>
    <n v="81.175899999999999"/>
    <x v="2"/>
    <b v="0"/>
    <n v="0"/>
    <b v="0"/>
    <x v="2"/>
    <x v="2"/>
    <x v="0"/>
    <x v="0"/>
    <x v="4"/>
    <x v="0"/>
  </r>
  <r>
    <n v="976"/>
    <x v="202"/>
    <n v="46"/>
    <x v="46"/>
    <x v="1"/>
    <x v="17"/>
    <m/>
    <b v="1"/>
    <n v="117"/>
    <x v="4"/>
    <n v="2"/>
    <n v="78.321100000000001"/>
    <n v="156.64230000000001"/>
    <x v="1"/>
    <b v="0"/>
    <n v="0"/>
    <b v="1"/>
    <x v="3"/>
    <x v="3"/>
    <x v="2"/>
    <x v="2"/>
    <x v="2"/>
    <x v="0"/>
  </r>
  <r>
    <n v="977"/>
    <x v="302"/>
    <n v="150"/>
    <x v="34"/>
    <x v="1"/>
    <x v="15"/>
    <m/>
    <b v="1"/>
    <n v="670"/>
    <x v="2"/>
    <n v="3"/>
    <n v="65.128699999999995"/>
    <n v="195.3861"/>
    <x v="2"/>
    <b v="0"/>
    <n v="0"/>
    <b v="0"/>
    <x v="2"/>
    <x v="3"/>
    <x v="2"/>
    <x v="2"/>
    <x v="1"/>
    <x v="1"/>
  </r>
  <r>
    <n v="979"/>
    <x v="94"/>
    <n v="327"/>
    <x v="19"/>
    <x v="1"/>
    <x v="0"/>
    <n v="35"/>
    <b v="0"/>
    <n v="513"/>
    <x v="3"/>
    <n v="3"/>
    <n v="69.531999999999996"/>
    <n v="208.59610000000001"/>
    <x v="2"/>
    <b v="0"/>
    <n v="0"/>
    <b v="0"/>
    <x v="1"/>
    <x v="1"/>
    <x v="1"/>
    <x v="0"/>
    <x v="2"/>
    <x v="1"/>
  </r>
  <r>
    <n v="980"/>
    <x v="209"/>
    <n v="77"/>
    <x v="39"/>
    <x v="0"/>
    <x v="3"/>
    <m/>
    <b v="1"/>
    <n v="872"/>
    <x v="0"/>
    <n v="4"/>
    <n v="33.475000000000001"/>
    <n v="133.9"/>
    <x v="1"/>
    <b v="1"/>
    <n v="13.39000162"/>
    <b v="0"/>
    <x v="3"/>
    <x v="4"/>
    <x v="2"/>
    <x v="1"/>
    <x v="1"/>
    <x v="0"/>
  </r>
  <r>
    <n v="981"/>
    <x v="303"/>
    <n v="405"/>
    <x v="2"/>
    <x v="0"/>
    <x v="17"/>
    <m/>
    <b v="1"/>
    <n v="442"/>
    <x v="2"/>
    <n v="3"/>
    <n v="71.178100000000001"/>
    <n v="213.5342"/>
    <x v="1"/>
    <b v="1"/>
    <n v="0"/>
    <b v="0"/>
    <x v="2"/>
    <x v="0"/>
    <x v="2"/>
    <x v="0"/>
    <x v="4"/>
    <x v="0"/>
  </r>
  <r>
    <n v="983"/>
    <x v="168"/>
    <n v="1"/>
    <x v="29"/>
    <x v="0"/>
    <x v="2"/>
    <m/>
    <b v="1"/>
    <n v="594"/>
    <x v="1"/>
    <n v="3"/>
    <n v="46.4666"/>
    <n v="139.3999"/>
    <x v="0"/>
    <b v="0"/>
    <n v="13.93998683"/>
    <b v="0"/>
    <x v="0"/>
    <x v="0"/>
    <x v="1"/>
    <x v="1"/>
    <x v="2"/>
    <x v="0"/>
  </r>
  <r>
    <n v="984"/>
    <x v="155"/>
    <n v="365"/>
    <x v="16"/>
    <x v="1"/>
    <x v="19"/>
    <m/>
    <b v="1"/>
    <n v="116"/>
    <x v="4"/>
    <n v="1"/>
    <n v="42.598700000000001"/>
    <n v="42.598700000000001"/>
    <x v="2"/>
    <b v="0"/>
    <n v="0"/>
    <b v="1"/>
    <x v="3"/>
    <x v="2"/>
    <x v="1"/>
    <x v="2"/>
    <x v="2"/>
    <x v="0"/>
  </r>
  <r>
    <n v="985"/>
    <x v="184"/>
    <n v="189"/>
    <x v="31"/>
    <x v="1"/>
    <x v="14"/>
    <n v="34"/>
    <b v="0"/>
    <n v="758"/>
    <x v="1"/>
    <n v="5"/>
    <n v="15.8606"/>
    <n v="79.303200000000004"/>
    <x v="2"/>
    <b v="0"/>
    <n v="7.9303177869999999"/>
    <b v="1"/>
    <x v="1"/>
    <x v="1"/>
    <x v="2"/>
    <x v="1"/>
    <x v="1"/>
    <x v="0"/>
  </r>
  <r>
    <n v="986"/>
    <x v="258"/>
    <n v="476"/>
    <x v="13"/>
    <x v="0"/>
    <x v="9"/>
    <n v="100"/>
    <b v="0"/>
    <n v="890"/>
    <x v="0"/>
    <n v="3"/>
    <n v="63.667700000000004"/>
    <n v="191.00299999999999"/>
    <x v="1"/>
    <b v="1"/>
    <n v="19.10029819"/>
    <b v="0"/>
    <x v="1"/>
    <x v="1"/>
    <x v="2"/>
    <x v="1"/>
    <x v="3"/>
    <x v="0"/>
  </r>
  <r>
    <n v="987"/>
    <x v="265"/>
    <n v="147"/>
    <x v="43"/>
    <x v="1"/>
    <x v="5"/>
    <m/>
    <b v="1"/>
    <n v="556"/>
    <x v="1"/>
    <n v="3"/>
    <n v="93.331400000000002"/>
    <n v="279.9941"/>
    <x v="0"/>
    <b v="0"/>
    <n v="27.99941111"/>
    <b v="0"/>
    <x v="3"/>
    <x v="0"/>
    <x v="0"/>
    <x v="1"/>
    <x v="1"/>
    <x v="0"/>
  </r>
  <r>
    <n v="988"/>
    <x v="199"/>
    <n v="115"/>
    <x v="52"/>
    <x v="1"/>
    <x v="17"/>
    <n v="46"/>
    <b v="0"/>
    <n v="500"/>
    <x v="3"/>
    <n v="2"/>
    <n v="72.565100000000001"/>
    <n v="145.13030000000001"/>
    <x v="2"/>
    <b v="0"/>
    <n v="14.513025620000001"/>
    <b v="1"/>
    <x v="1"/>
    <x v="1"/>
    <x v="0"/>
    <x v="1"/>
    <x v="0"/>
    <x v="1"/>
  </r>
  <r>
    <n v="989"/>
    <x v="87"/>
    <n v="382"/>
    <x v="42"/>
    <x v="0"/>
    <x v="4"/>
    <m/>
    <b v="1"/>
    <n v="183"/>
    <x v="3"/>
    <n v="2"/>
    <n v="20.145199999999999"/>
    <n v="40.290500000000002"/>
    <x v="1"/>
    <b v="1"/>
    <n v="0"/>
    <b v="1"/>
    <x v="3"/>
    <x v="3"/>
    <x v="0"/>
    <x v="0"/>
    <x v="2"/>
    <x v="0"/>
  </r>
  <r>
    <n v="990"/>
    <x v="248"/>
    <n v="371"/>
    <x v="4"/>
    <x v="0"/>
    <x v="17"/>
    <n v="90"/>
    <b v="0"/>
    <n v="162"/>
    <x v="4"/>
    <n v="5"/>
    <n v="23.196100000000001"/>
    <n v="115.9806"/>
    <x v="3"/>
    <b v="1"/>
    <n v="0"/>
    <b v="0"/>
    <x v="1"/>
    <x v="1"/>
    <x v="1"/>
    <x v="0"/>
    <x v="2"/>
    <x v="0"/>
  </r>
  <r>
    <n v="991"/>
    <x v="86"/>
    <n v="126"/>
    <x v="3"/>
    <x v="1"/>
    <x v="19"/>
    <n v="96"/>
    <b v="0"/>
    <n v="259"/>
    <x v="0"/>
    <n v="2"/>
    <n v="58.3005"/>
    <n v="116.601"/>
    <x v="0"/>
    <b v="1"/>
    <n v="0"/>
    <b v="1"/>
    <x v="1"/>
    <x v="1"/>
    <x v="1"/>
    <x v="2"/>
    <x v="2"/>
    <x v="1"/>
  </r>
  <r>
    <n v="993"/>
    <x v="169"/>
    <n v="78"/>
    <x v="39"/>
    <x v="1"/>
    <x v="11"/>
    <n v="93"/>
    <b v="0"/>
    <n v="644"/>
    <x v="3"/>
    <n v="2"/>
    <n v="55.075000000000003"/>
    <n v="110.15"/>
    <x v="1"/>
    <b v="1"/>
    <n v="11.01500195"/>
    <b v="0"/>
    <x v="1"/>
    <x v="1"/>
    <x v="2"/>
    <x v="1"/>
    <x v="4"/>
    <x v="0"/>
  </r>
  <r>
    <n v="994"/>
    <x v="198"/>
    <n v="234"/>
    <x v="16"/>
    <x v="0"/>
    <x v="4"/>
    <m/>
    <b v="1"/>
    <n v="13"/>
    <x v="1"/>
    <n v="5"/>
    <n v="14.3955"/>
    <n v="71.977599999999995"/>
    <x v="3"/>
    <b v="1"/>
    <n v="7.197762064"/>
    <b v="0"/>
    <x v="0"/>
    <x v="5"/>
    <x v="2"/>
    <x v="1"/>
    <x v="3"/>
    <x v="1"/>
  </r>
  <r>
    <n v="995"/>
    <x v="139"/>
    <n v="467"/>
    <x v="27"/>
    <x v="1"/>
    <x v="8"/>
    <m/>
    <b v="1"/>
    <n v="67"/>
    <x v="4"/>
    <n v="4"/>
    <n v="34.872"/>
    <n v="139.4881"/>
    <x v="2"/>
    <b v="0"/>
    <n v="13.948805800000001"/>
    <b v="1"/>
    <x v="0"/>
    <x v="3"/>
    <x v="1"/>
    <x v="1"/>
    <x v="3"/>
    <x v="0"/>
  </r>
  <r>
    <n v="996"/>
    <x v="32"/>
    <n v="72"/>
    <x v="15"/>
    <x v="0"/>
    <x v="14"/>
    <n v="72"/>
    <b v="0"/>
    <n v="325"/>
    <x v="3"/>
    <n v="3"/>
    <n v="57.228900000000003"/>
    <n v="171.6866"/>
    <x v="2"/>
    <b v="1"/>
    <n v="0"/>
    <b v="1"/>
    <x v="1"/>
    <x v="1"/>
    <x v="1"/>
    <x v="2"/>
    <x v="3"/>
    <x v="0"/>
  </r>
  <r>
    <n v="997"/>
    <x v="304"/>
    <n v="285"/>
    <x v="22"/>
    <x v="0"/>
    <x v="3"/>
    <m/>
    <b v="1"/>
    <n v="866"/>
    <x v="0"/>
    <n v="1"/>
    <n v="74.232799999999997"/>
    <n v="74.232799999999997"/>
    <x v="3"/>
    <b v="0"/>
    <n v="0"/>
    <b v="1"/>
    <x v="3"/>
    <x v="3"/>
    <x v="2"/>
    <x v="0"/>
    <x v="2"/>
    <x v="1"/>
  </r>
  <r>
    <n v="998"/>
    <x v="187"/>
    <n v="22"/>
    <x v="15"/>
    <x v="1"/>
    <x v="6"/>
    <m/>
    <b v="1"/>
    <n v="600"/>
    <x v="2"/>
    <n v="1"/>
    <n v="22.758299999999998"/>
    <n v="22.758299999999998"/>
    <x v="3"/>
    <b v="1"/>
    <n v="2.2758348690000001"/>
    <b v="1"/>
    <x v="2"/>
    <x v="4"/>
    <x v="2"/>
    <x v="1"/>
    <x v="0"/>
    <x v="1"/>
  </r>
  <r>
    <n v="1001"/>
    <x v="115"/>
    <n v="484"/>
    <x v="25"/>
    <x v="1"/>
    <x v="2"/>
    <m/>
    <b v="1"/>
    <n v="838"/>
    <x v="0"/>
    <n v="1"/>
    <n v="11.394299999999999"/>
    <n v="11.394299999999999"/>
    <x v="1"/>
    <b v="1"/>
    <n v="0"/>
    <b v="1"/>
    <x v="2"/>
    <x v="3"/>
    <x v="2"/>
    <x v="0"/>
    <x v="2"/>
    <x v="0"/>
  </r>
  <r>
    <n v="1002"/>
    <x v="79"/>
    <n v="88"/>
    <x v="9"/>
    <x v="1"/>
    <x v="10"/>
    <m/>
    <b v="1"/>
    <n v="354"/>
    <x v="0"/>
    <n v="3"/>
    <n v="67.026899999999998"/>
    <n v="201.08080000000001"/>
    <x v="1"/>
    <b v="1"/>
    <n v="0"/>
    <b v="0"/>
    <x v="0"/>
    <x v="0"/>
    <x v="2"/>
    <x v="0"/>
    <x v="3"/>
    <x v="1"/>
  </r>
  <r>
    <n v="1003"/>
    <x v="53"/>
    <n v="103"/>
    <x v="30"/>
    <x v="1"/>
    <x v="16"/>
    <n v="31"/>
    <b v="0"/>
    <n v="399"/>
    <x v="0"/>
    <n v="1"/>
    <n v="50.069499999999998"/>
    <n v="50.069499999999998"/>
    <x v="1"/>
    <b v="1"/>
    <n v="5.0069526770000001"/>
    <b v="1"/>
    <x v="1"/>
    <x v="1"/>
    <x v="0"/>
    <x v="1"/>
    <x v="0"/>
    <x v="1"/>
  </r>
  <r>
    <n v="1004"/>
    <x v="74"/>
    <n v="67"/>
    <x v="43"/>
    <x v="0"/>
    <x v="17"/>
    <m/>
    <b v="1"/>
    <n v="854"/>
    <x v="1"/>
    <n v="3"/>
    <n v="91.058499999999995"/>
    <n v="273.1755"/>
    <x v="0"/>
    <b v="1"/>
    <n v="0"/>
    <b v="1"/>
    <x v="3"/>
    <x v="3"/>
    <x v="1"/>
    <x v="2"/>
    <x v="1"/>
    <x v="0"/>
  </r>
  <r>
    <n v="1005"/>
    <x v="144"/>
    <n v="111"/>
    <x v="41"/>
    <x v="0"/>
    <x v="17"/>
    <n v="84"/>
    <b v="0"/>
    <n v="501"/>
    <x v="0"/>
    <n v="3"/>
    <n v="14.7308"/>
    <n v="44.192500000000003"/>
    <x v="1"/>
    <b v="0"/>
    <n v="0"/>
    <b v="0"/>
    <x v="1"/>
    <x v="1"/>
    <x v="2"/>
    <x v="2"/>
    <x v="4"/>
    <x v="0"/>
  </r>
  <r>
    <n v="1007"/>
    <x v="29"/>
    <n v="295"/>
    <x v="47"/>
    <x v="1"/>
    <x v="17"/>
    <m/>
    <b v="1"/>
    <n v="49"/>
    <x v="1"/>
    <n v="2"/>
    <n v="85.334900000000005"/>
    <n v="170.66980000000001"/>
    <x v="2"/>
    <b v="0"/>
    <n v="0"/>
    <b v="1"/>
    <x v="0"/>
    <x v="5"/>
    <x v="0"/>
    <x v="0"/>
    <x v="3"/>
    <x v="1"/>
  </r>
  <r>
    <n v="1010"/>
    <x v="122"/>
    <n v="489"/>
    <x v="50"/>
    <x v="0"/>
    <x v="1"/>
    <m/>
    <b v="1"/>
    <n v="883"/>
    <x v="1"/>
    <n v="2"/>
    <n v="48.238100000000003"/>
    <n v="96.476100000000002"/>
    <x v="1"/>
    <b v="1"/>
    <n v="9.6476128699999997"/>
    <b v="0"/>
    <x v="3"/>
    <x v="4"/>
    <x v="2"/>
    <x v="1"/>
    <x v="2"/>
    <x v="0"/>
  </r>
  <r>
    <n v="1012"/>
    <x v="258"/>
    <n v="435"/>
    <x v="20"/>
    <x v="0"/>
    <x v="10"/>
    <n v="14"/>
    <b v="0"/>
    <n v="133"/>
    <x v="4"/>
    <n v="2"/>
    <n v="11.948700000000001"/>
    <n v="23.897500000000001"/>
    <x v="0"/>
    <b v="1"/>
    <n v="0"/>
    <b v="1"/>
    <x v="1"/>
    <x v="1"/>
    <x v="1"/>
    <x v="2"/>
    <x v="0"/>
    <x v="1"/>
  </r>
  <r>
    <n v="1014"/>
    <x v="305"/>
    <n v="384"/>
    <x v="36"/>
    <x v="0"/>
    <x v="16"/>
    <m/>
    <b v="1"/>
    <n v="224"/>
    <x v="1"/>
    <n v="1"/>
    <n v="49.612099999999998"/>
    <n v="49.612099999999998"/>
    <x v="3"/>
    <b v="1"/>
    <n v="4.9612143340000001"/>
    <b v="0"/>
    <x v="0"/>
    <x v="3"/>
    <x v="1"/>
    <x v="1"/>
    <x v="2"/>
    <x v="0"/>
  </r>
  <r>
    <n v="1016"/>
    <x v="270"/>
    <n v="84"/>
    <x v="5"/>
    <x v="1"/>
    <x v="8"/>
    <n v="12"/>
    <b v="0"/>
    <n v="373"/>
    <x v="4"/>
    <n v="5"/>
    <n v="54.2087"/>
    <n v="271.04360000000003"/>
    <x v="0"/>
    <b v="1"/>
    <n v="0"/>
    <b v="0"/>
    <x v="1"/>
    <x v="1"/>
    <x v="1"/>
    <x v="2"/>
    <x v="0"/>
    <x v="0"/>
  </r>
  <r>
    <n v="1017"/>
    <x v="306"/>
    <n v="473"/>
    <x v="39"/>
    <x v="1"/>
    <x v="0"/>
    <m/>
    <b v="1"/>
    <n v="177"/>
    <x v="1"/>
    <n v="2"/>
    <n v="16.5182"/>
    <n v="33.0364"/>
    <x v="0"/>
    <b v="0"/>
    <n v="0"/>
    <b v="1"/>
    <x v="0"/>
    <x v="4"/>
    <x v="0"/>
    <x v="0"/>
    <x v="4"/>
    <x v="1"/>
  </r>
  <r>
    <n v="1020"/>
    <x v="259"/>
    <n v="172"/>
    <x v="11"/>
    <x v="1"/>
    <x v="4"/>
    <m/>
    <b v="1"/>
    <n v="365"/>
    <x v="1"/>
    <n v="1"/>
    <n v="71.849299999999999"/>
    <n v="71.849299999999999"/>
    <x v="3"/>
    <b v="1"/>
    <n v="7.1849299589999998"/>
    <b v="0"/>
    <x v="2"/>
    <x v="0"/>
    <x v="2"/>
    <x v="1"/>
    <x v="1"/>
    <x v="0"/>
  </r>
  <r>
    <n v="1021"/>
    <x v="221"/>
    <n v="442"/>
    <x v="20"/>
    <x v="1"/>
    <x v="19"/>
    <m/>
    <b v="1"/>
    <n v="667"/>
    <x v="4"/>
    <n v="3"/>
    <n v="18.683"/>
    <n v="56.049100000000003"/>
    <x v="1"/>
    <b v="0"/>
    <n v="0"/>
    <b v="0"/>
    <x v="3"/>
    <x v="0"/>
    <x v="1"/>
    <x v="2"/>
    <x v="0"/>
    <x v="1"/>
  </r>
  <r>
    <n v="1022"/>
    <x v="113"/>
    <n v="295"/>
    <x v="43"/>
    <x v="1"/>
    <x v="1"/>
    <m/>
    <b v="1"/>
    <n v="756"/>
    <x v="4"/>
    <n v="3"/>
    <n v="14.099600000000001"/>
    <n v="42.298699999999997"/>
    <x v="3"/>
    <b v="1"/>
    <n v="0"/>
    <b v="0"/>
    <x v="3"/>
    <x v="0"/>
    <x v="0"/>
    <x v="0"/>
    <x v="1"/>
    <x v="1"/>
  </r>
  <r>
    <n v="1024"/>
    <x v="220"/>
    <n v="467"/>
    <x v="44"/>
    <x v="0"/>
    <x v="0"/>
    <m/>
    <b v="1"/>
    <n v="561"/>
    <x v="3"/>
    <n v="5"/>
    <n v="28.058599999999998"/>
    <n v="140.2928"/>
    <x v="0"/>
    <b v="1"/>
    <n v="0"/>
    <b v="1"/>
    <x v="3"/>
    <x v="3"/>
    <x v="1"/>
    <x v="0"/>
    <x v="4"/>
    <x v="0"/>
  </r>
  <r>
    <n v="1025"/>
    <x v="1"/>
    <n v="120"/>
    <x v="5"/>
    <x v="0"/>
    <x v="9"/>
    <m/>
    <b v="1"/>
    <n v="33"/>
    <x v="1"/>
    <n v="1"/>
    <n v="71.369600000000005"/>
    <n v="71.369600000000005"/>
    <x v="1"/>
    <b v="1"/>
    <n v="7.1369638950000001"/>
    <b v="1"/>
    <x v="2"/>
    <x v="2"/>
    <x v="0"/>
    <x v="1"/>
    <x v="0"/>
    <x v="1"/>
  </r>
  <r>
    <n v="1027"/>
    <x v="157"/>
    <n v="81"/>
    <x v="51"/>
    <x v="0"/>
    <x v="15"/>
    <m/>
    <b v="1"/>
    <n v="714"/>
    <x v="0"/>
    <n v="5"/>
    <n v="15.910399999999999"/>
    <n v="79.5518"/>
    <x v="1"/>
    <b v="0"/>
    <n v="7.9551793079999999"/>
    <b v="0"/>
    <x v="0"/>
    <x v="0"/>
    <x v="1"/>
    <x v="1"/>
    <x v="1"/>
    <x v="1"/>
  </r>
  <r>
    <n v="1028"/>
    <x v="104"/>
    <n v="266"/>
    <x v="32"/>
    <x v="0"/>
    <x v="8"/>
    <n v="37"/>
    <b v="0"/>
    <n v="728"/>
    <x v="4"/>
    <n v="1"/>
    <n v="74.192899999999995"/>
    <n v="74.192899999999995"/>
    <x v="1"/>
    <b v="0"/>
    <n v="0"/>
    <b v="1"/>
    <x v="1"/>
    <x v="1"/>
    <x v="0"/>
    <x v="0"/>
    <x v="0"/>
    <x v="0"/>
  </r>
  <r>
    <n v="1029"/>
    <x v="92"/>
    <n v="151"/>
    <x v="3"/>
    <x v="0"/>
    <x v="0"/>
    <m/>
    <b v="1"/>
    <n v="639"/>
    <x v="4"/>
    <n v="1"/>
    <n v="30.410900000000002"/>
    <n v="30.410900000000002"/>
    <x v="2"/>
    <b v="1"/>
    <n v="0"/>
    <b v="0"/>
    <x v="0"/>
    <x v="2"/>
    <x v="0"/>
    <x v="2"/>
    <x v="2"/>
    <x v="0"/>
  </r>
  <r>
    <n v="1031"/>
    <x v="307"/>
    <n v="347"/>
    <x v="4"/>
    <x v="1"/>
    <x v="16"/>
    <m/>
    <b v="1"/>
    <n v="749"/>
    <x v="2"/>
    <n v="5"/>
    <n v="54.496099999999998"/>
    <n v="272.4803"/>
    <x v="1"/>
    <b v="1"/>
    <n v="0"/>
    <b v="1"/>
    <x v="3"/>
    <x v="0"/>
    <x v="0"/>
    <x v="0"/>
    <x v="0"/>
    <x v="0"/>
  </r>
  <r>
    <n v="1033"/>
    <x v="296"/>
    <n v="165"/>
    <x v="48"/>
    <x v="1"/>
    <x v="5"/>
    <m/>
    <b v="1"/>
    <n v="97"/>
    <x v="2"/>
    <n v="1"/>
    <n v="12.2622"/>
    <n v="12.2622"/>
    <x v="3"/>
    <b v="0"/>
    <n v="1.226219857"/>
    <b v="1"/>
    <x v="2"/>
    <x v="5"/>
    <x v="0"/>
    <x v="1"/>
    <x v="2"/>
    <x v="0"/>
  </r>
  <r>
    <n v="1034"/>
    <x v="283"/>
    <n v="437"/>
    <x v="47"/>
    <x v="0"/>
    <x v="10"/>
    <m/>
    <b v="1"/>
    <n v="889"/>
    <x v="0"/>
    <n v="3"/>
    <n v="54.703699999999998"/>
    <n v="164.1112"/>
    <x v="0"/>
    <b v="1"/>
    <n v="0"/>
    <b v="1"/>
    <x v="3"/>
    <x v="4"/>
    <x v="1"/>
    <x v="2"/>
    <x v="4"/>
    <x v="0"/>
  </r>
  <r>
    <n v="1036"/>
    <x v="274"/>
    <n v="103"/>
    <x v="37"/>
    <x v="0"/>
    <x v="18"/>
    <n v="21"/>
    <b v="0"/>
    <n v="88"/>
    <x v="0"/>
    <n v="3"/>
    <n v="85.027699999999996"/>
    <n v="255.0831"/>
    <x v="0"/>
    <b v="0"/>
    <n v="0"/>
    <b v="1"/>
    <x v="1"/>
    <x v="1"/>
    <x v="1"/>
    <x v="2"/>
    <x v="1"/>
    <x v="1"/>
  </r>
  <r>
    <n v="1037"/>
    <x v="308"/>
    <n v="11"/>
    <x v="22"/>
    <x v="0"/>
    <x v="19"/>
    <m/>
    <b v="1"/>
    <n v="851"/>
    <x v="1"/>
    <n v="3"/>
    <n v="82.495999999999995"/>
    <n v="247.488"/>
    <x v="2"/>
    <b v="0"/>
    <n v="24.74879567"/>
    <b v="1"/>
    <x v="3"/>
    <x v="4"/>
    <x v="1"/>
    <x v="1"/>
    <x v="4"/>
    <x v="1"/>
  </r>
  <r>
    <n v="1038"/>
    <x v="238"/>
    <n v="286"/>
    <x v="33"/>
    <x v="0"/>
    <x v="19"/>
    <n v="100"/>
    <b v="0"/>
    <n v="437"/>
    <x v="0"/>
    <n v="5"/>
    <n v="65.244799999999998"/>
    <n v="326.22399999999999"/>
    <x v="0"/>
    <b v="0"/>
    <n v="0"/>
    <b v="1"/>
    <x v="1"/>
    <x v="1"/>
    <x v="1"/>
    <x v="2"/>
    <x v="4"/>
    <x v="0"/>
  </r>
  <r>
    <n v="1042"/>
    <x v="169"/>
    <n v="440"/>
    <x v="49"/>
    <x v="0"/>
    <x v="4"/>
    <m/>
    <b v="1"/>
    <n v="279"/>
    <x v="0"/>
    <n v="3"/>
    <n v="60.246499999999997"/>
    <n v="180.73949999999999"/>
    <x v="1"/>
    <b v="1"/>
    <n v="0"/>
    <b v="0"/>
    <x v="0"/>
    <x v="4"/>
    <x v="2"/>
    <x v="2"/>
    <x v="1"/>
    <x v="1"/>
  </r>
  <r>
    <n v="1043"/>
    <x v="309"/>
    <n v="500"/>
    <x v="10"/>
    <x v="1"/>
    <x v="17"/>
    <m/>
    <b v="1"/>
    <n v="583"/>
    <x v="1"/>
    <n v="3"/>
    <n v="33.680199999999999"/>
    <n v="101.0407"/>
    <x v="0"/>
    <b v="0"/>
    <n v="10.10406603"/>
    <b v="0"/>
    <x v="2"/>
    <x v="4"/>
    <x v="2"/>
    <x v="1"/>
    <x v="4"/>
    <x v="1"/>
  </r>
  <r>
    <n v="1044"/>
    <x v="95"/>
    <n v="364"/>
    <x v="15"/>
    <x v="1"/>
    <x v="2"/>
    <m/>
    <b v="1"/>
    <n v="502"/>
    <x v="2"/>
    <n v="5"/>
    <n v="72.684700000000007"/>
    <n v="363.42349999999999"/>
    <x v="0"/>
    <b v="1"/>
    <n v="0"/>
    <b v="0"/>
    <x v="0"/>
    <x v="3"/>
    <x v="0"/>
    <x v="2"/>
    <x v="4"/>
    <x v="1"/>
  </r>
  <r>
    <n v="1045"/>
    <x v="97"/>
    <n v="17"/>
    <x v="14"/>
    <x v="0"/>
    <x v="15"/>
    <n v="100"/>
    <b v="0"/>
    <n v="333"/>
    <x v="3"/>
    <n v="5"/>
    <n v="99.822599999999994"/>
    <n v="499.11290000000002"/>
    <x v="0"/>
    <b v="1"/>
    <n v="49.911290100000002"/>
    <b v="1"/>
    <x v="1"/>
    <x v="1"/>
    <x v="2"/>
    <x v="1"/>
    <x v="0"/>
    <x v="0"/>
  </r>
  <r>
    <n v="1046"/>
    <x v="115"/>
    <n v="446"/>
    <x v="26"/>
    <x v="0"/>
    <x v="13"/>
    <n v="4"/>
    <b v="0"/>
    <n v="738"/>
    <x v="2"/>
    <n v="5"/>
    <n v="93.723200000000006"/>
    <n v="468.61619999999999"/>
    <x v="1"/>
    <b v="0"/>
    <n v="0"/>
    <b v="0"/>
    <x v="1"/>
    <x v="1"/>
    <x v="2"/>
    <x v="2"/>
    <x v="0"/>
    <x v="1"/>
  </r>
  <r>
    <n v="1047"/>
    <x v="310"/>
    <n v="459"/>
    <x v="48"/>
    <x v="1"/>
    <x v="0"/>
    <n v="32"/>
    <b v="0"/>
    <n v="833"/>
    <x v="3"/>
    <n v="3"/>
    <n v="30.334599999999998"/>
    <n v="91.003699999999995"/>
    <x v="1"/>
    <b v="0"/>
    <n v="0"/>
    <b v="0"/>
    <x v="1"/>
    <x v="1"/>
    <x v="1"/>
    <x v="2"/>
    <x v="2"/>
    <x v="0"/>
  </r>
  <r>
    <n v="1048"/>
    <x v="311"/>
    <n v="239"/>
    <x v="52"/>
    <x v="0"/>
    <x v="0"/>
    <m/>
    <b v="1"/>
    <n v="152"/>
    <x v="0"/>
    <n v="4"/>
    <n v="55.3566"/>
    <n v="221.4265"/>
    <x v="1"/>
    <b v="0"/>
    <n v="0"/>
    <b v="1"/>
    <x v="0"/>
    <x v="4"/>
    <x v="1"/>
    <x v="2"/>
    <x v="0"/>
    <x v="0"/>
  </r>
  <r>
    <n v="1049"/>
    <x v="114"/>
    <n v="166"/>
    <x v="25"/>
    <x v="1"/>
    <x v="14"/>
    <n v="3"/>
    <b v="0"/>
    <n v="505"/>
    <x v="1"/>
    <n v="2"/>
    <n v="25.7681"/>
    <n v="51.536200000000001"/>
    <x v="2"/>
    <b v="0"/>
    <n v="0"/>
    <b v="1"/>
    <x v="1"/>
    <x v="1"/>
    <x v="2"/>
    <x v="0"/>
    <x v="2"/>
    <x v="1"/>
  </r>
  <r>
    <n v="1050"/>
    <x v="9"/>
    <n v="6"/>
    <x v="35"/>
    <x v="1"/>
    <x v="0"/>
    <n v="74"/>
    <b v="0"/>
    <n v="114"/>
    <x v="1"/>
    <n v="4"/>
    <n v="90.601200000000006"/>
    <n v="362.40480000000002"/>
    <x v="0"/>
    <b v="1"/>
    <n v="0"/>
    <b v="0"/>
    <x v="1"/>
    <x v="1"/>
    <x v="0"/>
    <x v="2"/>
    <x v="3"/>
    <x v="0"/>
  </r>
  <r>
    <n v="1051"/>
    <x v="218"/>
    <n v="403"/>
    <x v="38"/>
    <x v="1"/>
    <x v="15"/>
    <n v="90"/>
    <b v="0"/>
    <n v="314"/>
    <x v="4"/>
    <n v="3"/>
    <n v="48.560400000000001"/>
    <n v="145.68119999999999"/>
    <x v="3"/>
    <b v="1"/>
    <n v="14.568122499999999"/>
    <b v="0"/>
    <x v="1"/>
    <x v="1"/>
    <x v="1"/>
    <x v="1"/>
    <x v="2"/>
    <x v="1"/>
  </r>
  <r>
    <n v="1052"/>
    <x v="312"/>
    <n v="456"/>
    <x v="18"/>
    <x v="0"/>
    <x v="2"/>
    <m/>
    <b v="1"/>
    <n v="720"/>
    <x v="2"/>
    <n v="1"/>
    <n v="50.515999999999998"/>
    <n v="50.515999999999998"/>
    <x v="3"/>
    <b v="1"/>
    <n v="0"/>
    <b v="1"/>
    <x v="0"/>
    <x v="0"/>
    <x v="1"/>
    <x v="0"/>
    <x v="3"/>
    <x v="0"/>
  </r>
  <r>
    <n v="1053"/>
    <x v="12"/>
    <n v="274"/>
    <x v="27"/>
    <x v="1"/>
    <x v="12"/>
    <m/>
    <b v="1"/>
    <n v="235"/>
    <x v="2"/>
    <n v="4"/>
    <n v="40.837600000000002"/>
    <n v="163.35059999999999"/>
    <x v="0"/>
    <b v="0"/>
    <n v="16.33505525"/>
    <b v="0"/>
    <x v="3"/>
    <x v="2"/>
    <x v="2"/>
    <x v="1"/>
    <x v="1"/>
    <x v="1"/>
  </r>
  <r>
    <n v="1054"/>
    <x v="94"/>
    <n v="263"/>
    <x v="35"/>
    <x v="0"/>
    <x v="14"/>
    <n v="49"/>
    <b v="0"/>
    <n v="120"/>
    <x v="1"/>
    <n v="1"/>
    <n v="32.062100000000001"/>
    <n v="32.062100000000001"/>
    <x v="3"/>
    <b v="1"/>
    <n v="3.2062069630000001"/>
    <b v="1"/>
    <x v="1"/>
    <x v="1"/>
    <x v="2"/>
    <x v="1"/>
    <x v="1"/>
    <x v="0"/>
  </r>
  <r>
    <n v="1055"/>
    <x v="75"/>
    <n v="372"/>
    <x v="27"/>
    <x v="1"/>
    <x v="10"/>
    <m/>
    <b v="1"/>
    <n v="285"/>
    <x v="3"/>
    <n v="1"/>
    <n v="99.843100000000007"/>
    <n v="99.843100000000007"/>
    <x v="1"/>
    <b v="1"/>
    <n v="0"/>
    <b v="1"/>
    <x v="3"/>
    <x v="5"/>
    <x v="2"/>
    <x v="2"/>
    <x v="1"/>
    <x v="1"/>
  </r>
  <r>
    <n v="1056"/>
    <x v="313"/>
    <n v="95"/>
    <x v="15"/>
    <x v="0"/>
    <x v="8"/>
    <n v="73"/>
    <b v="0"/>
    <n v="153"/>
    <x v="0"/>
    <n v="4"/>
    <n v="63.843699999999998"/>
    <n v="255.37469999999999"/>
    <x v="3"/>
    <b v="1"/>
    <n v="25.53746567"/>
    <b v="0"/>
    <x v="1"/>
    <x v="1"/>
    <x v="0"/>
    <x v="1"/>
    <x v="1"/>
    <x v="0"/>
  </r>
  <r>
    <n v="1057"/>
    <x v="307"/>
    <n v="54"/>
    <x v="49"/>
    <x v="1"/>
    <x v="0"/>
    <m/>
    <b v="1"/>
    <n v="809"/>
    <x v="4"/>
    <n v="2"/>
    <n v="62.355200000000004"/>
    <n v="124.71040000000001"/>
    <x v="0"/>
    <b v="0"/>
    <n v="0"/>
    <b v="0"/>
    <x v="2"/>
    <x v="2"/>
    <x v="0"/>
    <x v="2"/>
    <x v="4"/>
    <x v="1"/>
  </r>
  <r>
    <n v="1059"/>
    <x v="314"/>
    <n v="337"/>
    <x v="38"/>
    <x v="0"/>
    <x v="1"/>
    <n v="21"/>
    <b v="0"/>
    <n v="247"/>
    <x v="2"/>
    <n v="3"/>
    <n v="49.112400000000001"/>
    <n v="147.3373"/>
    <x v="0"/>
    <b v="0"/>
    <n v="0"/>
    <b v="1"/>
    <x v="1"/>
    <x v="1"/>
    <x v="1"/>
    <x v="0"/>
    <x v="3"/>
    <x v="0"/>
  </r>
  <r>
    <n v="1060"/>
    <x v="150"/>
    <n v="400"/>
    <x v="25"/>
    <x v="0"/>
    <x v="19"/>
    <m/>
    <b v="1"/>
    <n v="851"/>
    <x v="1"/>
    <n v="1"/>
    <n v="77.249200000000002"/>
    <n v="77.249200000000002"/>
    <x v="3"/>
    <b v="0"/>
    <n v="0"/>
    <b v="0"/>
    <x v="0"/>
    <x v="2"/>
    <x v="0"/>
    <x v="2"/>
    <x v="4"/>
    <x v="0"/>
  </r>
  <r>
    <n v="1061"/>
    <x v="122"/>
    <n v="375"/>
    <x v="37"/>
    <x v="1"/>
    <x v="2"/>
    <n v="99"/>
    <b v="0"/>
    <n v="509"/>
    <x v="3"/>
    <n v="3"/>
    <n v="33.999600000000001"/>
    <n v="101.9987"/>
    <x v="3"/>
    <b v="1"/>
    <n v="10.19987446"/>
    <b v="1"/>
    <x v="1"/>
    <x v="1"/>
    <x v="1"/>
    <x v="1"/>
    <x v="3"/>
    <x v="0"/>
  </r>
  <r>
    <n v="1062"/>
    <x v="153"/>
    <n v="240"/>
    <x v="31"/>
    <x v="1"/>
    <x v="17"/>
    <n v="93"/>
    <b v="0"/>
    <n v="327"/>
    <x v="0"/>
    <n v="2"/>
    <n v="76.667000000000002"/>
    <n v="153.33410000000001"/>
    <x v="3"/>
    <b v="0"/>
    <n v="0"/>
    <b v="1"/>
    <x v="1"/>
    <x v="1"/>
    <x v="0"/>
    <x v="0"/>
    <x v="2"/>
    <x v="1"/>
  </r>
  <r>
    <n v="1063"/>
    <x v="244"/>
    <n v="334"/>
    <x v="30"/>
    <x v="0"/>
    <x v="8"/>
    <n v="71"/>
    <b v="0"/>
    <n v="723"/>
    <x v="2"/>
    <n v="5"/>
    <n v="24.569099999999999"/>
    <n v="122.8456"/>
    <x v="2"/>
    <b v="1"/>
    <n v="12.284564319999999"/>
    <b v="1"/>
    <x v="1"/>
    <x v="1"/>
    <x v="2"/>
    <x v="1"/>
    <x v="3"/>
    <x v="0"/>
  </r>
  <r>
    <n v="1064"/>
    <x v="218"/>
    <n v="298"/>
    <x v="41"/>
    <x v="0"/>
    <x v="2"/>
    <m/>
    <b v="1"/>
    <n v="803"/>
    <x v="4"/>
    <n v="3"/>
    <n v="49.626199999999997"/>
    <n v="148.87860000000001"/>
    <x v="0"/>
    <b v="0"/>
    <n v="0"/>
    <b v="1"/>
    <x v="3"/>
    <x v="3"/>
    <x v="2"/>
    <x v="0"/>
    <x v="3"/>
    <x v="1"/>
  </r>
  <r>
    <n v="1065"/>
    <x v="216"/>
    <n v="74"/>
    <x v="18"/>
    <x v="1"/>
    <x v="14"/>
    <m/>
    <b v="1"/>
    <n v="585"/>
    <x v="1"/>
    <n v="1"/>
    <n v="83.936599999999999"/>
    <n v="83.936599999999999"/>
    <x v="3"/>
    <b v="0"/>
    <n v="8.3936641089999995"/>
    <b v="1"/>
    <x v="0"/>
    <x v="0"/>
    <x v="0"/>
    <x v="1"/>
    <x v="0"/>
    <x v="1"/>
  </r>
  <r>
    <n v="1066"/>
    <x v="150"/>
    <n v="374"/>
    <x v="1"/>
    <x v="1"/>
    <x v="15"/>
    <m/>
    <b v="1"/>
    <n v="817"/>
    <x v="0"/>
    <n v="1"/>
    <n v="58.0366"/>
    <n v="58.0366"/>
    <x v="0"/>
    <b v="1"/>
    <n v="5.8036553919999996"/>
    <b v="0"/>
    <x v="0"/>
    <x v="2"/>
    <x v="0"/>
    <x v="1"/>
    <x v="3"/>
    <x v="0"/>
  </r>
  <r>
    <n v="1067"/>
    <x v="119"/>
    <n v="217"/>
    <x v="29"/>
    <x v="0"/>
    <x v="13"/>
    <m/>
    <b v="1"/>
    <n v="171"/>
    <x v="0"/>
    <n v="4"/>
    <n v="92.241299999999995"/>
    <n v="368.96530000000001"/>
    <x v="0"/>
    <b v="0"/>
    <n v="36.896533300000002"/>
    <b v="1"/>
    <x v="3"/>
    <x v="5"/>
    <x v="1"/>
    <x v="1"/>
    <x v="2"/>
    <x v="0"/>
  </r>
  <r>
    <n v="1068"/>
    <x v="206"/>
    <n v="478"/>
    <x v="24"/>
    <x v="0"/>
    <x v="3"/>
    <n v="77"/>
    <b v="0"/>
    <n v="469"/>
    <x v="1"/>
    <n v="3"/>
    <n v="53.624499999999998"/>
    <n v="160.8734"/>
    <x v="2"/>
    <b v="1"/>
    <n v="16.087340609999998"/>
    <b v="1"/>
    <x v="1"/>
    <x v="1"/>
    <x v="2"/>
    <x v="1"/>
    <x v="2"/>
    <x v="1"/>
  </r>
  <r>
    <n v="1069"/>
    <x v="164"/>
    <n v="305"/>
    <x v="50"/>
    <x v="0"/>
    <x v="12"/>
    <n v="11"/>
    <b v="0"/>
    <n v="249"/>
    <x v="2"/>
    <n v="4"/>
    <n v="35.129899999999999"/>
    <n v="140.5196"/>
    <x v="2"/>
    <b v="1"/>
    <n v="0"/>
    <b v="1"/>
    <x v="1"/>
    <x v="1"/>
    <x v="2"/>
    <x v="0"/>
    <x v="3"/>
    <x v="0"/>
  </r>
  <r>
    <n v="1071"/>
    <x v="36"/>
    <n v="481"/>
    <x v="5"/>
    <x v="1"/>
    <x v="6"/>
    <m/>
    <b v="1"/>
    <n v="539"/>
    <x v="0"/>
    <n v="2"/>
    <n v="89.808000000000007"/>
    <n v="179.61600000000001"/>
    <x v="2"/>
    <b v="1"/>
    <n v="0"/>
    <b v="1"/>
    <x v="0"/>
    <x v="4"/>
    <x v="0"/>
    <x v="2"/>
    <x v="1"/>
    <x v="1"/>
  </r>
  <r>
    <n v="1072"/>
    <x v="67"/>
    <n v="239"/>
    <x v="52"/>
    <x v="0"/>
    <x v="18"/>
    <n v="34"/>
    <b v="0"/>
    <n v="909"/>
    <x v="4"/>
    <n v="2"/>
    <n v="58.732799999999997"/>
    <n v="117.46550000000001"/>
    <x v="3"/>
    <b v="0"/>
    <n v="11.74655239"/>
    <b v="1"/>
    <x v="1"/>
    <x v="1"/>
    <x v="1"/>
    <x v="1"/>
    <x v="3"/>
    <x v="1"/>
  </r>
  <r>
    <n v="1074"/>
    <x v="285"/>
    <n v="496"/>
    <x v="26"/>
    <x v="0"/>
    <x v="7"/>
    <n v="85"/>
    <b v="0"/>
    <n v="881"/>
    <x v="4"/>
    <n v="4"/>
    <n v="50.244199999999999"/>
    <n v="200.9769"/>
    <x v="1"/>
    <b v="1"/>
    <n v="20.097692370000001"/>
    <b v="0"/>
    <x v="1"/>
    <x v="1"/>
    <x v="2"/>
    <x v="1"/>
    <x v="4"/>
    <x v="1"/>
  </r>
  <r>
    <n v="1075"/>
    <x v="221"/>
    <n v="242"/>
    <x v="30"/>
    <x v="1"/>
    <x v="8"/>
    <m/>
    <b v="1"/>
    <n v="200"/>
    <x v="2"/>
    <n v="5"/>
    <n v="28.194199999999999"/>
    <n v="140.97120000000001"/>
    <x v="3"/>
    <b v="1"/>
    <n v="14.09711736"/>
    <b v="1"/>
    <x v="3"/>
    <x v="2"/>
    <x v="1"/>
    <x v="1"/>
    <x v="2"/>
    <x v="1"/>
  </r>
  <r>
    <n v="1076"/>
    <x v="315"/>
    <n v="39"/>
    <x v="28"/>
    <x v="1"/>
    <x v="5"/>
    <n v="78"/>
    <b v="0"/>
    <n v="193"/>
    <x v="3"/>
    <n v="2"/>
    <n v="36.558900000000001"/>
    <n v="73.117699999999999"/>
    <x v="2"/>
    <b v="1"/>
    <n v="0"/>
    <b v="0"/>
    <x v="1"/>
    <x v="1"/>
    <x v="2"/>
    <x v="2"/>
    <x v="3"/>
    <x v="1"/>
  </r>
  <r>
    <n v="1079"/>
    <x v="282"/>
    <n v="227"/>
    <x v="50"/>
    <x v="1"/>
    <x v="15"/>
    <n v="63"/>
    <b v="0"/>
    <n v="32"/>
    <x v="0"/>
    <n v="3"/>
    <n v="33.729500000000002"/>
    <n v="101.18859999999999"/>
    <x v="2"/>
    <b v="0"/>
    <n v="10.118856449999999"/>
    <b v="1"/>
    <x v="1"/>
    <x v="1"/>
    <x v="0"/>
    <x v="1"/>
    <x v="3"/>
    <x v="0"/>
  </r>
  <r>
    <n v="1080"/>
    <x v="153"/>
    <n v="293"/>
    <x v="17"/>
    <x v="1"/>
    <x v="9"/>
    <m/>
    <b v="1"/>
    <n v="36"/>
    <x v="0"/>
    <n v="4"/>
    <n v="94.056600000000003"/>
    <n v="376.22629999999998"/>
    <x v="2"/>
    <b v="1"/>
    <n v="0"/>
    <b v="1"/>
    <x v="0"/>
    <x v="4"/>
    <x v="1"/>
    <x v="2"/>
    <x v="3"/>
    <x v="0"/>
  </r>
  <r>
    <n v="1081"/>
    <x v="254"/>
    <n v="76"/>
    <x v="18"/>
    <x v="1"/>
    <x v="0"/>
    <n v="38"/>
    <b v="0"/>
    <n v="214"/>
    <x v="1"/>
    <n v="3"/>
    <n v="75.799599999999998"/>
    <n v="227.3989"/>
    <x v="1"/>
    <b v="1"/>
    <n v="22.739888199999999"/>
    <b v="0"/>
    <x v="1"/>
    <x v="1"/>
    <x v="2"/>
    <x v="1"/>
    <x v="2"/>
    <x v="1"/>
  </r>
  <r>
    <n v="1082"/>
    <x v="6"/>
    <n v="173"/>
    <x v="0"/>
    <x v="1"/>
    <x v="9"/>
    <n v="63"/>
    <b v="0"/>
    <n v="87"/>
    <x v="4"/>
    <n v="2"/>
    <n v="81.717500000000001"/>
    <n v="163.435"/>
    <x v="3"/>
    <b v="0"/>
    <n v="16.343495359999999"/>
    <b v="1"/>
    <x v="1"/>
    <x v="1"/>
    <x v="0"/>
    <x v="1"/>
    <x v="1"/>
    <x v="0"/>
  </r>
  <r>
    <n v="1083"/>
    <x v="316"/>
    <n v="267"/>
    <x v="5"/>
    <x v="1"/>
    <x v="6"/>
    <m/>
    <b v="1"/>
    <n v="9"/>
    <x v="2"/>
    <n v="2"/>
    <n v="38.07"/>
    <n v="76.14"/>
    <x v="1"/>
    <b v="1"/>
    <n v="7.6140018600000001"/>
    <b v="1"/>
    <x v="2"/>
    <x v="0"/>
    <x v="1"/>
    <x v="1"/>
    <x v="4"/>
    <x v="0"/>
  </r>
  <r>
    <n v="1085"/>
    <x v="317"/>
    <n v="291"/>
    <x v="23"/>
    <x v="1"/>
    <x v="5"/>
    <m/>
    <b v="1"/>
    <n v="215"/>
    <x v="1"/>
    <n v="1"/>
    <n v="18.3962"/>
    <n v="18.3962"/>
    <x v="2"/>
    <b v="0"/>
    <n v="1.839615153"/>
    <b v="1"/>
    <x v="0"/>
    <x v="4"/>
    <x v="2"/>
    <x v="1"/>
    <x v="0"/>
    <x v="1"/>
  </r>
  <r>
    <n v="1086"/>
    <x v="146"/>
    <n v="79"/>
    <x v="29"/>
    <x v="1"/>
    <x v="13"/>
    <n v="93"/>
    <b v="0"/>
    <n v="519"/>
    <x v="1"/>
    <n v="2"/>
    <n v="57.111699999999999"/>
    <n v="114.22329999999999"/>
    <x v="3"/>
    <b v="0"/>
    <n v="0"/>
    <b v="1"/>
    <x v="1"/>
    <x v="1"/>
    <x v="0"/>
    <x v="2"/>
    <x v="3"/>
    <x v="1"/>
  </r>
  <r>
    <n v="1087"/>
    <x v="118"/>
    <n v="362"/>
    <x v="41"/>
    <x v="1"/>
    <x v="12"/>
    <m/>
    <b v="1"/>
    <n v="628"/>
    <x v="1"/>
    <n v="3"/>
    <n v="23.6645"/>
    <n v="70.993399999999994"/>
    <x v="3"/>
    <b v="1"/>
    <n v="7.0993433640000001"/>
    <b v="0"/>
    <x v="3"/>
    <x v="5"/>
    <x v="0"/>
    <x v="1"/>
    <x v="3"/>
    <x v="1"/>
  </r>
  <r>
    <n v="1088"/>
    <x v="221"/>
    <n v="133"/>
    <x v="29"/>
    <x v="1"/>
    <x v="7"/>
    <m/>
    <b v="1"/>
    <n v="806"/>
    <x v="1"/>
    <n v="2"/>
    <n v="45.423900000000003"/>
    <n v="90.847700000000003"/>
    <x v="0"/>
    <b v="1"/>
    <n v="9.0847727640000002"/>
    <b v="1"/>
    <x v="3"/>
    <x v="2"/>
    <x v="0"/>
    <x v="1"/>
    <x v="3"/>
    <x v="1"/>
  </r>
  <r>
    <n v="1089"/>
    <x v="15"/>
    <n v="42"/>
    <x v="42"/>
    <x v="1"/>
    <x v="0"/>
    <m/>
    <b v="1"/>
    <n v="536"/>
    <x v="3"/>
    <n v="5"/>
    <n v="35.333500000000001"/>
    <n v="176.66759999999999"/>
    <x v="1"/>
    <b v="1"/>
    <n v="0"/>
    <b v="0"/>
    <x v="3"/>
    <x v="2"/>
    <x v="0"/>
    <x v="2"/>
    <x v="0"/>
    <x v="1"/>
  </r>
  <r>
    <n v="1092"/>
    <x v="79"/>
    <n v="35"/>
    <x v="49"/>
    <x v="1"/>
    <x v="9"/>
    <n v="82"/>
    <b v="0"/>
    <n v="725"/>
    <x v="0"/>
    <n v="3"/>
    <n v="25.578800000000001"/>
    <n v="76.7363"/>
    <x v="3"/>
    <b v="1"/>
    <n v="0"/>
    <b v="1"/>
    <x v="1"/>
    <x v="1"/>
    <x v="1"/>
    <x v="2"/>
    <x v="2"/>
    <x v="1"/>
  </r>
  <r>
    <n v="1093"/>
    <x v="318"/>
    <n v="49"/>
    <x v="42"/>
    <x v="0"/>
    <x v="5"/>
    <n v="22"/>
    <b v="0"/>
    <n v="706"/>
    <x v="3"/>
    <n v="2"/>
    <n v="97.278099999999995"/>
    <n v="194.55629999999999"/>
    <x v="3"/>
    <b v="0"/>
    <n v="19.455627660000001"/>
    <b v="1"/>
    <x v="1"/>
    <x v="1"/>
    <x v="2"/>
    <x v="1"/>
    <x v="2"/>
    <x v="0"/>
  </r>
  <r>
    <n v="1094"/>
    <x v="167"/>
    <n v="265"/>
    <x v="22"/>
    <x v="1"/>
    <x v="3"/>
    <n v="51"/>
    <b v="0"/>
    <n v="917"/>
    <x v="1"/>
    <n v="2"/>
    <n v="56.807000000000002"/>
    <n v="113.614"/>
    <x v="2"/>
    <b v="0"/>
    <n v="0"/>
    <b v="0"/>
    <x v="1"/>
    <x v="1"/>
    <x v="1"/>
    <x v="2"/>
    <x v="4"/>
    <x v="1"/>
  </r>
  <r>
    <n v="1095"/>
    <x v="319"/>
    <n v="353"/>
    <x v="0"/>
    <x v="0"/>
    <x v="12"/>
    <m/>
    <b v="1"/>
    <n v="912"/>
    <x v="1"/>
    <n v="3"/>
    <n v="57.613100000000003"/>
    <n v="172.83920000000001"/>
    <x v="0"/>
    <b v="0"/>
    <n v="17.283920850000001"/>
    <b v="0"/>
    <x v="2"/>
    <x v="4"/>
    <x v="0"/>
    <x v="1"/>
    <x v="3"/>
    <x v="1"/>
  </r>
  <r>
    <n v="1096"/>
    <x v="85"/>
    <n v="442"/>
    <x v="51"/>
    <x v="0"/>
    <x v="8"/>
    <n v="59"/>
    <b v="0"/>
    <n v="253"/>
    <x v="3"/>
    <n v="2"/>
    <n v="72.796199999999999"/>
    <n v="145.5925"/>
    <x v="0"/>
    <b v="1"/>
    <n v="0"/>
    <b v="0"/>
    <x v="1"/>
    <x v="1"/>
    <x v="0"/>
    <x v="0"/>
    <x v="3"/>
    <x v="0"/>
  </r>
  <r>
    <n v="1098"/>
    <x v="263"/>
    <n v="408"/>
    <x v="21"/>
    <x v="1"/>
    <x v="5"/>
    <m/>
    <b v="1"/>
    <n v="472"/>
    <x v="0"/>
    <n v="3"/>
    <n v="99.128100000000003"/>
    <n v="297.38440000000003"/>
    <x v="2"/>
    <b v="1"/>
    <n v="0"/>
    <b v="1"/>
    <x v="3"/>
    <x v="4"/>
    <x v="2"/>
    <x v="2"/>
    <x v="0"/>
    <x v="0"/>
  </r>
  <r>
    <n v="1099"/>
    <x v="292"/>
    <n v="292"/>
    <x v="47"/>
    <x v="0"/>
    <x v="17"/>
    <n v="96"/>
    <b v="0"/>
    <n v="718"/>
    <x v="2"/>
    <n v="2"/>
    <n v="65.626999999999995"/>
    <n v="131.25389999999999"/>
    <x v="1"/>
    <b v="0"/>
    <n v="0"/>
    <b v="1"/>
    <x v="1"/>
    <x v="1"/>
    <x v="2"/>
    <x v="0"/>
    <x v="1"/>
    <x v="1"/>
  </r>
  <r>
    <n v="1102"/>
    <x v="165"/>
    <n v="54"/>
    <x v="13"/>
    <x v="1"/>
    <x v="6"/>
    <m/>
    <b v="1"/>
    <n v="629"/>
    <x v="0"/>
    <n v="4"/>
    <n v="59.341299999999997"/>
    <n v="237.36510000000001"/>
    <x v="3"/>
    <b v="1"/>
    <n v="23.736512900000001"/>
    <b v="1"/>
    <x v="2"/>
    <x v="5"/>
    <x v="1"/>
    <x v="1"/>
    <x v="0"/>
    <x v="0"/>
  </r>
  <r>
    <n v="1103"/>
    <x v="266"/>
    <n v="65"/>
    <x v="21"/>
    <x v="0"/>
    <x v="6"/>
    <n v="56"/>
    <b v="0"/>
    <n v="293"/>
    <x v="0"/>
    <n v="3"/>
    <n v="17.773199999999999"/>
    <n v="53.319600000000001"/>
    <x v="2"/>
    <b v="1"/>
    <n v="5.3319623910000002"/>
    <b v="1"/>
    <x v="1"/>
    <x v="1"/>
    <x v="0"/>
    <x v="1"/>
    <x v="1"/>
    <x v="0"/>
  </r>
  <r>
    <n v="1104"/>
    <x v="274"/>
    <n v="112"/>
    <x v="50"/>
    <x v="0"/>
    <x v="12"/>
    <m/>
    <b v="1"/>
    <n v="647"/>
    <x v="4"/>
    <n v="3"/>
    <n v="50.5381"/>
    <n v="151.61439999999999"/>
    <x v="3"/>
    <b v="0"/>
    <n v="15.16143668"/>
    <b v="0"/>
    <x v="2"/>
    <x v="4"/>
    <x v="2"/>
    <x v="1"/>
    <x v="1"/>
    <x v="0"/>
  </r>
  <r>
    <n v="1105"/>
    <x v="62"/>
    <n v="187"/>
    <x v="5"/>
    <x v="0"/>
    <x v="2"/>
    <m/>
    <b v="1"/>
    <n v="502"/>
    <x v="4"/>
    <n v="5"/>
    <n v="62.9846"/>
    <n v="314.923"/>
    <x v="0"/>
    <b v="0"/>
    <n v="0"/>
    <b v="0"/>
    <x v="0"/>
    <x v="0"/>
    <x v="2"/>
    <x v="0"/>
    <x v="2"/>
    <x v="1"/>
  </r>
  <r>
    <n v="1107"/>
    <x v="292"/>
    <n v="456"/>
    <x v="43"/>
    <x v="0"/>
    <x v="18"/>
    <n v="94"/>
    <b v="0"/>
    <n v="903"/>
    <x v="1"/>
    <n v="3"/>
    <n v="52.778100000000002"/>
    <n v="158.33439999999999"/>
    <x v="1"/>
    <b v="1"/>
    <n v="0"/>
    <b v="1"/>
    <x v="1"/>
    <x v="1"/>
    <x v="0"/>
    <x v="0"/>
    <x v="1"/>
    <x v="0"/>
  </r>
  <r>
    <n v="1109"/>
    <x v="162"/>
    <n v="90"/>
    <x v="40"/>
    <x v="0"/>
    <x v="6"/>
    <n v="80"/>
    <b v="0"/>
    <n v="947"/>
    <x v="1"/>
    <n v="4"/>
    <n v="62.866900000000001"/>
    <n v="251.4676"/>
    <x v="3"/>
    <b v="0"/>
    <n v="25.146761640000001"/>
    <b v="0"/>
    <x v="1"/>
    <x v="1"/>
    <x v="2"/>
    <x v="1"/>
    <x v="4"/>
    <x v="1"/>
  </r>
  <r>
    <n v="1110"/>
    <x v="114"/>
    <n v="481"/>
    <x v="37"/>
    <x v="1"/>
    <x v="6"/>
    <m/>
    <b v="1"/>
    <n v="20"/>
    <x v="4"/>
    <n v="5"/>
    <n v="11.1427"/>
    <n v="55.7134"/>
    <x v="3"/>
    <b v="0"/>
    <n v="0"/>
    <b v="0"/>
    <x v="3"/>
    <x v="0"/>
    <x v="1"/>
    <x v="0"/>
    <x v="4"/>
    <x v="0"/>
  </r>
  <r>
    <n v="1113"/>
    <x v="178"/>
    <n v="405"/>
    <x v="8"/>
    <x v="1"/>
    <x v="10"/>
    <n v="78"/>
    <b v="0"/>
    <n v="42"/>
    <x v="1"/>
    <n v="2"/>
    <n v="93.835999999999999"/>
    <n v="187.672"/>
    <x v="3"/>
    <b v="0"/>
    <n v="0"/>
    <b v="0"/>
    <x v="1"/>
    <x v="1"/>
    <x v="2"/>
    <x v="0"/>
    <x v="4"/>
    <x v="0"/>
  </r>
  <r>
    <n v="1114"/>
    <x v="203"/>
    <n v="181"/>
    <x v="13"/>
    <x v="1"/>
    <x v="4"/>
    <n v="98"/>
    <b v="0"/>
    <n v="36"/>
    <x v="3"/>
    <n v="2"/>
    <n v="20.309100000000001"/>
    <n v="40.618299999999998"/>
    <x v="1"/>
    <b v="1"/>
    <n v="4.0618258090000001"/>
    <b v="0"/>
    <x v="1"/>
    <x v="1"/>
    <x v="2"/>
    <x v="1"/>
    <x v="2"/>
    <x v="0"/>
  </r>
  <r>
    <n v="1115"/>
    <x v="320"/>
    <n v="86"/>
    <x v="28"/>
    <x v="1"/>
    <x v="1"/>
    <n v="17"/>
    <b v="0"/>
    <n v="44"/>
    <x v="1"/>
    <n v="1"/>
    <n v="52.913699999999999"/>
    <n v="52.913699999999999"/>
    <x v="3"/>
    <b v="0"/>
    <n v="5.291371067"/>
    <b v="1"/>
    <x v="1"/>
    <x v="1"/>
    <x v="1"/>
    <x v="1"/>
    <x v="0"/>
    <x v="1"/>
  </r>
  <r>
    <n v="1116"/>
    <x v="189"/>
    <n v="354"/>
    <x v="26"/>
    <x v="1"/>
    <x v="17"/>
    <m/>
    <b v="1"/>
    <n v="402"/>
    <x v="1"/>
    <n v="3"/>
    <n v="97.867999999999995"/>
    <n v="293.60390000000001"/>
    <x v="0"/>
    <b v="0"/>
    <n v="0"/>
    <b v="1"/>
    <x v="3"/>
    <x v="2"/>
    <x v="0"/>
    <x v="0"/>
    <x v="4"/>
    <x v="1"/>
  </r>
  <r>
    <n v="1117"/>
    <x v="126"/>
    <n v="470"/>
    <x v="43"/>
    <x v="0"/>
    <x v="2"/>
    <m/>
    <b v="1"/>
    <n v="732"/>
    <x v="4"/>
    <n v="1"/>
    <n v="21.068100000000001"/>
    <n v="21.068100000000001"/>
    <x v="2"/>
    <b v="0"/>
    <n v="2.106813163"/>
    <b v="1"/>
    <x v="2"/>
    <x v="2"/>
    <x v="2"/>
    <x v="1"/>
    <x v="4"/>
    <x v="1"/>
  </r>
  <r>
    <n v="1118"/>
    <x v="304"/>
    <n v="325"/>
    <x v="25"/>
    <x v="1"/>
    <x v="3"/>
    <n v="40"/>
    <b v="0"/>
    <n v="998"/>
    <x v="4"/>
    <n v="5"/>
    <n v="82.043400000000005"/>
    <n v="410.21699999999998"/>
    <x v="0"/>
    <b v="1"/>
    <n v="41.02170143"/>
    <b v="1"/>
    <x v="1"/>
    <x v="1"/>
    <x v="2"/>
    <x v="1"/>
    <x v="2"/>
    <x v="0"/>
  </r>
  <r>
    <n v="1119"/>
    <x v="181"/>
    <n v="473"/>
    <x v="24"/>
    <x v="0"/>
    <x v="15"/>
    <m/>
    <b v="1"/>
    <n v="938"/>
    <x v="0"/>
    <n v="5"/>
    <n v="49.853099999999998"/>
    <n v="249.2653"/>
    <x v="1"/>
    <b v="1"/>
    <n v="0"/>
    <b v="0"/>
    <x v="3"/>
    <x v="5"/>
    <x v="0"/>
    <x v="0"/>
    <x v="3"/>
    <x v="0"/>
  </r>
  <r>
    <n v="1120"/>
    <x v="139"/>
    <n v="34"/>
    <x v="47"/>
    <x v="1"/>
    <x v="2"/>
    <m/>
    <b v="1"/>
    <n v="691"/>
    <x v="1"/>
    <n v="1"/>
    <n v="76.479299999999995"/>
    <n v="76.479299999999995"/>
    <x v="2"/>
    <b v="1"/>
    <n v="7.6479280630000002"/>
    <b v="1"/>
    <x v="0"/>
    <x v="4"/>
    <x v="2"/>
    <x v="1"/>
    <x v="3"/>
    <x v="1"/>
  </r>
  <r>
    <n v="1121"/>
    <x v="321"/>
    <n v="15"/>
    <x v="7"/>
    <x v="0"/>
    <x v="16"/>
    <m/>
    <b v="1"/>
    <n v="325"/>
    <x v="0"/>
    <n v="5"/>
    <n v="34.473300000000002"/>
    <n v="172.36670000000001"/>
    <x v="3"/>
    <b v="0"/>
    <n v="17.236670329999999"/>
    <b v="1"/>
    <x v="0"/>
    <x v="5"/>
    <x v="1"/>
    <x v="1"/>
    <x v="0"/>
    <x v="1"/>
  </r>
  <r>
    <n v="1123"/>
    <x v="246"/>
    <n v="256"/>
    <x v="30"/>
    <x v="0"/>
    <x v="5"/>
    <n v="63"/>
    <b v="0"/>
    <n v="93"/>
    <x v="0"/>
    <n v="5"/>
    <n v="74.686499999999995"/>
    <n v="373.4323"/>
    <x v="0"/>
    <b v="1"/>
    <n v="0"/>
    <b v="1"/>
    <x v="1"/>
    <x v="1"/>
    <x v="1"/>
    <x v="0"/>
    <x v="3"/>
    <x v="1"/>
  </r>
  <r>
    <n v="1124"/>
    <x v="21"/>
    <n v="252"/>
    <x v="44"/>
    <x v="1"/>
    <x v="3"/>
    <n v="38"/>
    <b v="0"/>
    <n v="791"/>
    <x v="4"/>
    <n v="4"/>
    <n v="25.1114"/>
    <n v="100.4456"/>
    <x v="0"/>
    <b v="0"/>
    <n v="0"/>
    <b v="1"/>
    <x v="1"/>
    <x v="1"/>
    <x v="0"/>
    <x v="2"/>
    <x v="2"/>
    <x v="1"/>
  </r>
  <r>
    <n v="1125"/>
    <x v="57"/>
    <n v="59"/>
    <x v="10"/>
    <x v="1"/>
    <x v="10"/>
    <m/>
    <b v="1"/>
    <n v="302"/>
    <x v="0"/>
    <n v="1"/>
    <n v="79.620599999999996"/>
    <n v="79.620599999999996"/>
    <x v="0"/>
    <b v="1"/>
    <n v="7.962057207"/>
    <b v="0"/>
    <x v="3"/>
    <x v="3"/>
    <x v="0"/>
    <x v="1"/>
    <x v="4"/>
    <x v="0"/>
  </r>
  <r>
    <n v="1126"/>
    <x v="313"/>
    <n v="302"/>
    <x v="5"/>
    <x v="0"/>
    <x v="8"/>
    <n v="93"/>
    <b v="0"/>
    <n v="845"/>
    <x v="4"/>
    <n v="3"/>
    <n v="87.756600000000006"/>
    <n v="263.26990000000001"/>
    <x v="3"/>
    <b v="0"/>
    <n v="26.326994110000001"/>
    <b v="1"/>
    <x v="1"/>
    <x v="1"/>
    <x v="1"/>
    <x v="1"/>
    <x v="3"/>
    <x v="1"/>
  </r>
  <r>
    <n v="1129"/>
    <x v="9"/>
    <n v="19"/>
    <x v="35"/>
    <x v="1"/>
    <x v="13"/>
    <n v="72"/>
    <b v="0"/>
    <n v="616"/>
    <x v="1"/>
    <n v="2"/>
    <n v="60.320300000000003"/>
    <n v="120.64060000000001"/>
    <x v="1"/>
    <b v="1"/>
    <n v="0"/>
    <b v="0"/>
    <x v="1"/>
    <x v="1"/>
    <x v="1"/>
    <x v="0"/>
    <x v="2"/>
    <x v="0"/>
  </r>
  <r>
    <n v="1130"/>
    <x v="176"/>
    <n v="204"/>
    <x v="27"/>
    <x v="0"/>
    <x v="7"/>
    <m/>
    <b v="1"/>
    <n v="670"/>
    <x v="4"/>
    <n v="5"/>
    <n v="25.859300000000001"/>
    <n v="129.29650000000001"/>
    <x v="2"/>
    <b v="1"/>
    <n v="0"/>
    <b v="0"/>
    <x v="0"/>
    <x v="3"/>
    <x v="2"/>
    <x v="2"/>
    <x v="4"/>
    <x v="0"/>
  </r>
  <r>
    <n v="1131"/>
    <x v="242"/>
    <n v="469"/>
    <x v="48"/>
    <x v="0"/>
    <x v="15"/>
    <m/>
    <b v="1"/>
    <n v="578"/>
    <x v="3"/>
    <n v="3"/>
    <n v="30.031099999999999"/>
    <n v="90.093400000000003"/>
    <x v="2"/>
    <b v="1"/>
    <n v="0"/>
    <b v="0"/>
    <x v="2"/>
    <x v="5"/>
    <x v="1"/>
    <x v="2"/>
    <x v="4"/>
    <x v="0"/>
  </r>
  <r>
    <n v="1132"/>
    <x v="190"/>
    <n v="291"/>
    <x v="7"/>
    <x v="0"/>
    <x v="12"/>
    <m/>
    <b v="1"/>
    <n v="97"/>
    <x v="2"/>
    <n v="3"/>
    <n v="84.684700000000007"/>
    <n v="254.05410000000001"/>
    <x v="1"/>
    <b v="1"/>
    <n v="25.40541056"/>
    <b v="1"/>
    <x v="0"/>
    <x v="4"/>
    <x v="1"/>
    <x v="1"/>
    <x v="0"/>
    <x v="0"/>
  </r>
  <r>
    <n v="1133"/>
    <x v="322"/>
    <n v="38"/>
    <x v="20"/>
    <x v="0"/>
    <x v="18"/>
    <n v="56"/>
    <b v="0"/>
    <n v="265"/>
    <x v="2"/>
    <n v="2"/>
    <n v="30.664200000000001"/>
    <n v="61.328299999999999"/>
    <x v="0"/>
    <b v="0"/>
    <n v="0"/>
    <b v="1"/>
    <x v="1"/>
    <x v="1"/>
    <x v="2"/>
    <x v="0"/>
    <x v="1"/>
    <x v="0"/>
  </r>
  <r>
    <n v="1134"/>
    <x v="304"/>
    <n v="45"/>
    <x v="52"/>
    <x v="0"/>
    <x v="7"/>
    <n v="100"/>
    <b v="0"/>
    <n v="689"/>
    <x v="2"/>
    <n v="1"/>
    <n v="80.571200000000005"/>
    <n v="80.571200000000005"/>
    <x v="2"/>
    <b v="1"/>
    <n v="0"/>
    <b v="1"/>
    <x v="1"/>
    <x v="1"/>
    <x v="1"/>
    <x v="2"/>
    <x v="4"/>
    <x v="0"/>
  </r>
  <r>
    <n v="1137"/>
    <x v="60"/>
    <n v="474"/>
    <x v="28"/>
    <x v="1"/>
    <x v="8"/>
    <m/>
    <b v="1"/>
    <n v="144"/>
    <x v="0"/>
    <n v="5"/>
    <n v="78.165400000000005"/>
    <n v="390.82709999999997"/>
    <x v="2"/>
    <b v="0"/>
    <n v="39.082714379999999"/>
    <b v="0"/>
    <x v="2"/>
    <x v="5"/>
    <x v="2"/>
    <x v="1"/>
    <x v="0"/>
    <x v="0"/>
  </r>
  <r>
    <n v="1143"/>
    <x v="273"/>
    <n v="81"/>
    <x v="14"/>
    <x v="1"/>
    <x v="9"/>
    <m/>
    <b v="1"/>
    <n v="259"/>
    <x v="1"/>
    <n v="4"/>
    <n v="94.4709"/>
    <n v="377.88369999999998"/>
    <x v="1"/>
    <b v="1"/>
    <n v="37.788370669999999"/>
    <b v="0"/>
    <x v="3"/>
    <x v="5"/>
    <x v="0"/>
    <x v="1"/>
    <x v="3"/>
    <x v="1"/>
  </r>
  <r>
    <n v="1146"/>
    <x v="181"/>
    <n v="350"/>
    <x v="42"/>
    <x v="1"/>
    <x v="15"/>
    <m/>
    <b v="1"/>
    <n v="15"/>
    <x v="4"/>
    <n v="4"/>
    <n v="94.874600000000001"/>
    <n v="379.49849999999998"/>
    <x v="3"/>
    <b v="1"/>
    <n v="37.949845490000001"/>
    <b v="0"/>
    <x v="0"/>
    <x v="5"/>
    <x v="1"/>
    <x v="1"/>
    <x v="4"/>
    <x v="1"/>
  </r>
  <r>
    <n v="1147"/>
    <x v="166"/>
    <n v="489"/>
    <x v="23"/>
    <x v="1"/>
    <x v="10"/>
    <m/>
    <b v="1"/>
    <n v="600"/>
    <x v="0"/>
    <n v="1"/>
    <n v="80.461299999999994"/>
    <n v="80.461299999999994"/>
    <x v="1"/>
    <b v="0"/>
    <n v="0"/>
    <b v="1"/>
    <x v="2"/>
    <x v="3"/>
    <x v="2"/>
    <x v="2"/>
    <x v="1"/>
    <x v="1"/>
  </r>
  <r>
    <n v="1148"/>
    <x v="3"/>
    <n v="128"/>
    <x v="9"/>
    <x v="0"/>
    <x v="17"/>
    <m/>
    <b v="1"/>
    <n v="627"/>
    <x v="0"/>
    <n v="1"/>
    <n v="97.008399999999995"/>
    <n v="97.008399999999995"/>
    <x v="3"/>
    <b v="1"/>
    <n v="0"/>
    <b v="1"/>
    <x v="0"/>
    <x v="5"/>
    <x v="2"/>
    <x v="2"/>
    <x v="2"/>
    <x v="1"/>
  </r>
  <r>
    <n v="1149"/>
    <x v="161"/>
    <n v="175"/>
    <x v="13"/>
    <x v="0"/>
    <x v="0"/>
    <n v="69"/>
    <b v="0"/>
    <n v="84"/>
    <x v="1"/>
    <n v="3"/>
    <n v="46.3401"/>
    <n v="139.02019999999999"/>
    <x v="2"/>
    <b v="1"/>
    <n v="0"/>
    <b v="1"/>
    <x v="1"/>
    <x v="1"/>
    <x v="1"/>
    <x v="2"/>
    <x v="2"/>
    <x v="1"/>
  </r>
  <r>
    <n v="1150"/>
    <x v="79"/>
    <n v="143"/>
    <x v="28"/>
    <x v="1"/>
    <x v="5"/>
    <m/>
    <b v="1"/>
    <n v="334"/>
    <x v="0"/>
    <n v="4"/>
    <n v="27.5273"/>
    <n v="110.1093"/>
    <x v="1"/>
    <b v="1"/>
    <n v="0"/>
    <b v="0"/>
    <x v="2"/>
    <x v="3"/>
    <x v="0"/>
    <x v="0"/>
    <x v="2"/>
    <x v="1"/>
  </r>
  <r>
    <n v="1151"/>
    <x v="323"/>
    <n v="165"/>
    <x v="38"/>
    <x v="1"/>
    <x v="0"/>
    <n v="72"/>
    <b v="0"/>
    <n v="527"/>
    <x v="0"/>
    <n v="3"/>
    <n v="33.4589"/>
    <n v="100.3768"/>
    <x v="2"/>
    <b v="1"/>
    <n v="0"/>
    <b v="1"/>
    <x v="1"/>
    <x v="1"/>
    <x v="2"/>
    <x v="2"/>
    <x v="3"/>
    <x v="1"/>
  </r>
  <r>
    <n v="1152"/>
    <x v="11"/>
    <n v="188"/>
    <x v="26"/>
    <x v="0"/>
    <x v="0"/>
    <m/>
    <b v="1"/>
    <n v="302"/>
    <x v="3"/>
    <n v="2"/>
    <n v="23.8169"/>
    <n v="47.633899999999997"/>
    <x v="3"/>
    <b v="1"/>
    <n v="4.7633876620000004"/>
    <b v="0"/>
    <x v="2"/>
    <x v="0"/>
    <x v="1"/>
    <x v="1"/>
    <x v="4"/>
    <x v="1"/>
  </r>
  <r>
    <n v="1153"/>
    <x v="235"/>
    <n v="353"/>
    <x v="8"/>
    <x v="0"/>
    <x v="11"/>
    <m/>
    <b v="1"/>
    <n v="774"/>
    <x v="4"/>
    <n v="2"/>
    <n v="68.867099999999994"/>
    <n v="137.73429999999999"/>
    <x v="2"/>
    <b v="1"/>
    <n v="0"/>
    <b v="1"/>
    <x v="0"/>
    <x v="3"/>
    <x v="2"/>
    <x v="0"/>
    <x v="4"/>
    <x v="1"/>
  </r>
  <r>
    <n v="1154"/>
    <x v="167"/>
    <n v="32"/>
    <x v="23"/>
    <x v="0"/>
    <x v="13"/>
    <m/>
    <b v="1"/>
    <n v="165"/>
    <x v="4"/>
    <n v="5"/>
    <n v="70.483199999999997"/>
    <n v="352.4162"/>
    <x v="1"/>
    <b v="1"/>
    <n v="0"/>
    <b v="1"/>
    <x v="3"/>
    <x v="2"/>
    <x v="1"/>
    <x v="2"/>
    <x v="2"/>
    <x v="0"/>
  </r>
  <r>
    <n v="1157"/>
    <x v="192"/>
    <n v="442"/>
    <x v="42"/>
    <x v="1"/>
    <x v="16"/>
    <m/>
    <b v="1"/>
    <n v="372"/>
    <x v="3"/>
    <n v="5"/>
    <n v="67.739699999999999"/>
    <n v="338.6986"/>
    <x v="1"/>
    <b v="0"/>
    <n v="0"/>
    <b v="1"/>
    <x v="3"/>
    <x v="0"/>
    <x v="2"/>
    <x v="0"/>
    <x v="0"/>
    <x v="1"/>
  </r>
  <r>
    <n v="1158"/>
    <x v="282"/>
    <n v="434"/>
    <x v="29"/>
    <x v="0"/>
    <x v="2"/>
    <m/>
    <b v="1"/>
    <n v="51"/>
    <x v="4"/>
    <n v="2"/>
    <n v="43.536099999999998"/>
    <n v="87.072199999999995"/>
    <x v="0"/>
    <b v="0"/>
    <n v="8.7072221770000002"/>
    <b v="0"/>
    <x v="2"/>
    <x v="5"/>
    <x v="2"/>
    <x v="1"/>
    <x v="0"/>
    <x v="1"/>
  </r>
  <r>
    <n v="1159"/>
    <x v="1"/>
    <n v="294"/>
    <x v="4"/>
    <x v="0"/>
    <x v="1"/>
    <m/>
    <b v="1"/>
    <n v="965"/>
    <x v="0"/>
    <n v="5"/>
    <n v="34.177"/>
    <n v="170.88480000000001"/>
    <x v="2"/>
    <b v="1"/>
    <n v="0"/>
    <b v="0"/>
    <x v="0"/>
    <x v="2"/>
    <x v="1"/>
    <x v="2"/>
    <x v="0"/>
    <x v="1"/>
  </r>
  <r>
    <n v="1160"/>
    <x v="72"/>
    <n v="68"/>
    <x v="35"/>
    <x v="1"/>
    <x v="5"/>
    <m/>
    <b v="1"/>
    <n v="893"/>
    <x v="3"/>
    <n v="3"/>
    <n v="64.523499999999999"/>
    <n v="193.57040000000001"/>
    <x v="0"/>
    <b v="1"/>
    <n v="0"/>
    <b v="0"/>
    <x v="3"/>
    <x v="3"/>
    <x v="2"/>
    <x v="2"/>
    <x v="0"/>
    <x v="0"/>
  </r>
  <r>
    <n v="1161"/>
    <x v="126"/>
    <n v="78"/>
    <x v="42"/>
    <x v="0"/>
    <x v="10"/>
    <n v="53"/>
    <b v="0"/>
    <n v="966"/>
    <x v="3"/>
    <n v="1"/>
    <n v="51.1096"/>
    <n v="51.1096"/>
    <x v="1"/>
    <b v="0"/>
    <n v="5.11095554"/>
    <b v="0"/>
    <x v="1"/>
    <x v="1"/>
    <x v="0"/>
    <x v="1"/>
    <x v="3"/>
    <x v="1"/>
  </r>
  <r>
    <n v="1162"/>
    <x v="274"/>
    <n v="68"/>
    <x v="42"/>
    <x v="0"/>
    <x v="2"/>
    <m/>
    <b v="1"/>
    <n v="933"/>
    <x v="0"/>
    <n v="2"/>
    <n v="18.3187"/>
    <n v="36.637500000000003"/>
    <x v="2"/>
    <b v="1"/>
    <n v="3.6637486990000001"/>
    <b v="1"/>
    <x v="2"/>
    <x v="4"/>
    <x v="2"/>
    <x v="1"/>
    <x v="4"/>
    <x v="1"/>
  </r>
  <r>
    <n v="1164"/>
    <x v="203"/>
    <n v="425"/>
    <x v="0"/>
    <x v="1"/>
    <x v="18"/>
    <m/>
    <b v="1"/>
    <n v="884"/>
    <x v="1"/>
    <n v="5"/>
    <n v="15.746600000000001"/>
    <n v="78.732799999999997"/>
    <x v="1"/>
    <b v="0"/>
    <n v="7.8732833680000001"/>
    <b v="1"/>
    <x v="0"/>
    <x v="4"/>
    <x v="2"/>
    <x v="1"/>
    <x v="2"/>
    <x v="0"/>
  </r>
  <r>
    <n v="1165"/>
    <x v="98"/>
    <n v="39"/>
    <x v="24"/>
    <x v="1"/>
    <x v="18"/>
    <n v="47"/>
    <b v="0"/>
    <n v="416"/>
    <x v="2"/>
    <n v="2"/>
    <n v="11.185700000000001"/>
    <n v="22.371400000000001"/>
    <x v="3"/>
    <b v="1"/>
    <n v="2.2371441889999999"/>
    <b v="1"/>
    <x v="1"/>
    <x v="1"/>
    <x v="0"/>
    <x v="1"/>
    <x v="3"/>
    <x v="1"/>
  </r>
  <r>
    <n v="1166"/>
    <x v="33"/>
    <n v="29"/>
    <x v="10"/>
    <x v="0"/>
    <x v="10"/>
    <m/>
    <b v="1"/>
    <n v="942"/>
    <x v="4"/>
    <n v="1"/>
    <n v="67.424199999999999"/>
    <n v="67.424199999999999"/>
    <x v="2"/>
    <b v="1"/>
    <n v="0"/>
    <b v="0"/>
    <x v="0"/>
    <x v="5"/>
    <x v="1"/>
    <x v="2"/>
    <x v="3"/>
    <x v="1"/>
  </r>
  <r>
    <n v="1167"/>
    <x v="316"/>
    <n v="130"/>
    <x v="28"/>
    <x v="0"/>
    <x v="2"/>
    <m/>
    <b v="1"/>
    <n v="113"/>
    <x v="3"/>
    <n v="3"/>
    <n v="93.113100000000003"/>
    <n v="279.33940000000001"/>
    <x v="2"/>
    <b v="0"/>
    <n v="0"/>
    <b v="1"/>
    <x v="0"/>
    <x v="4"/>
    <x v="2"/>
    <x v="2"/>
    <x v="2"/>
    <x v="1"/>
  </r>
  <r>
    <n v="1169"/>
    <x v="76"/>
    <n v="99"/>
    <x v="29"/>
    <x v="1"/>
    <x v="0"/>
    <n v="65"/>
    <b v="0"/>
    <n v="887"/>
    <x v="4"/>
    <n v="3"/>
    <n v="74.369699999999995"/>
    <n v="223.10910000000001"/>
    <x v="1"/>
    <b v="0"/>
    <n v="22.31090545"/>
    <b v="1"/>
    <x v="1"/>
    <x v="1"/>
    <x v="2"/>
    <x v="1"/>
    <x v="3"/>
    <x v="0"/>
  </r>
  <r>
    <n v="1171"/>
    <x v="324"/>
    <n v="45"/>
    <x v="45"/>
    <x v="0"/>
    <x v="14"/>
    <m/>
    <b v="1"/>
    <n v="938"/>
    <x v="3"/>
    <n v="2"/>
    <n v="94.477699999999999"/>
    <n v="188.95529999999999"/>
    <x v="0"/>
    <b v="0"/>
    <n v="18.895534789999999"/>
    <b v="0"/>
    <x v="3"/>
    <x v="2"/>
    <x v="1"/>
    <x v="1"/>
    <x v="3"/>
    <x v="1"/>
  </r>
  <r>
    <n v="1174"/>
    <x v="26"/>
    <n v="334"/>
    <x v="17"/>
    <x v="1"/>
    <x v="2"/>
    <m/>
    <b v="1"/>
    <n v="867"/>
    <x v="1"/>
    <n v="1"/>
    <n v="99.947599999999994"/>
    <n v="99.947599999999994"/>
    <x v="1"/>
    <b v="0"/>
    <n v="9.9947550360000008"/>
    <b v="0"/>
    <x v="3"/>
    <x v="0"/>
    <x v="2"/>
    <x v="1"/>
    <x v="4"/>
    <x v="0"/>
  </r>
  <r>
    <n v="1175"/>
    <x v="99"/>
    <n v="217"/>
    <x v="2"/>
    <x v="1"/>
    <x v="0"/>
    <m/>
    <b v="1"/>
    <n v="339"/>
    <x v="1"/>
    <n v="3"/>
    <n v="36.9574"/>
    <n v="110.8721"/>
    <x v="0"/>
    <b v="1"/>
    <n v="0"/>
    <b v="1"/>
    <x v="3"/>
    <x v="0"/>
    <x v="1"/>
    <x v="0"/>
    <x v="1"/>
    <x v="1"/>
  </r>
  <r>
    <n v="1176"/>
    <x v="36"/>
    <n v="410"/>
    <x v="25"/>
    <x v="1"/>
    <x v="4"/>
    <n v="52"/>
    <b v="0"/>
    <n v="201"/>
    <x v="1"/>
    <n v="1"/>
    <n v="29.496700000000001"/>
    <n v="29.496700000000001"/>
    <x v="2"/>
    <b v="0"/>
    <n v="0"/>
    <b v="1"/>
    <x v="1"/>
    <x v="1"/>
    <x v="2"/>
    <x v="0"/>
    <x v="4"/>
    <x v="0"/>
  </r>
  <r>
    <n v="1177"/>
    <x v="325"/>
    <n v="87"/>
    <x v="39"/>
    <x v="1"/>
    <x v="4"/>
    <m/>
    <b v="1"/>
    <n v="870"/>
    <x v="2"/>
    <n v="2"/>
    <n v="44.165599999999998"/>
    <n v="88.331199999999995"/>
    <x v="0"/>
    <b v="1"/>
    <n v="8.8331209709999996"/>
    <b v="1"/>
    <x v="0"/>
    <x v="5"/>
    <x v="1"/>
    <x v="1"/>
    <x v="2"/>
    <x v="0"/>
  </r>
  <r>
    <n v="1178"/>
    <x v="64"/>
    <n v="231"/>
    <x v="45"/>
    <x v="0"/>
    <x v="6"/>
    <m/>
    <b v="1"/>
    <n v="959"/>
    <x v="1"/>
    <n v="5"/>
    <n v="92.306399999999996"/>
    <n v="461.53210000000001"/>
    <x v="3"/>
    <b v="0"/>
    <n v="0"/>
    <b v="1"/>
    <x v="2"/>
    <x v="3"/>
    <x v="1"/>
    <x v="0"/>
    <x v="2"/>
    <x v="0"/>
  </r>
  <r>
    <n v="1180"/>
    <x v="168"/>
    <n v="274"/>
    <x v="4"/>
    <x v="0"/>
    <x v="0"/>
    <m/>
    <b v="1"/>
    <n v="981"/>
    <x v="4"/>
    <n v="3"/>
    <n v="33.265500000000003"/>
    <n v="99.796599999999998"/>
    <x v="0"/>
    <b v="0"/>
    <n v="0"/>
    <b v="0"/>
    <x v="3"/>
    <x v="4"/>
    <x v="2"/>
    <x v="0"/>
    <x v="2"/>
    <x v="0"/>
  </r>
  <r>
    <n v="1182"/>
    <x v="42"/>
    <n v="125"/>
    <x v="16"/>
    <x v="1"/>
    <x v="4"/>
    <n v="50"/>
    <b v="0"/>
    <n v="220"/>
    <x v="4"/>
    <n v="2"/>
    <n v="40.3506"/>
    <n v="80.701300000000003"/>
    <x v="2"/>
    <b v="0"/>
    <n v="0"/>
    <b v="1"/>
    <x v="1"/>
    <x v="1"/>
    <x v="1"/>
    <x v="0"/>
    <x v="2"/>
    <x v="0"/>
  </r>
  <r>
    <n v="1183"/>
    <x v="65"/>
    <n v="229"/>
    <x v="5"/>
    <x v="0"/>
    <x v="2"/>
    <n v="45"/>
    <b v="0"/>
    <n v="284"/>
    <x v="4"/>
    <n v="1"/>
    <n v="30.758500000000002"/>
    <n v="30.758500000000002"/>
    <x v="2"/>
    <b v="0"/>
    <n v="3.075847553"/>
    <b v="1"/>
    <x v="1"/>
    <x v="1"/>
    <x v="2"/>
    <x v="1"/>
    <x v="1"/>
    <x v="0"/>
  </r>
  <r>
    <n v="1184"/>
    <x v="162"/>
    <n v="149"/>
    <x v="11"/>
    <x v="1"/>
    <x v="9"/>
    <m/>
    <b v="1"/>
    <n v="338"/>
    <x v="2"/>
    <n v="2"/>
    <n v="95.172899999999998"/>
    <n v="190.3458"/>
    <x v="1"/>
    <b v="0"/>
    <n v="19.034578379999999"/>
    <b v="0"/>
    <x v="0"/>
    <x v="0"/>
    <x v="2"/>
    <x v="1"/>
    <x v="2"/>
    <x v="0"/>
  </r>
  <r>
    <n v="1185"/>
    <x v="284"/>
    <n v="264"/>
    <x v="51"/>
    <x v="0"/>
    <x v="15"/>
    <n v="69"/>
    <b v="0"/>
    <n v="640"/>
    <x v="2"/>
    <n v="5"/>
    <n v="94.249099999999999"/>
    <n v="471.24540000000002"/>
    <x v="1"/>
    <b v="1"/>
    <n v="47.124539040000002"/>
    <b v="1"/>
    <x v="1"/>
    <x v="1"/>
    <x v="1"/>
    <x v="1"/>
    <x v="4"/>
    <x v="0"/>
  </r>
  <r>
    <n v="1186"/>
    <x v="136"/>
    <n v="79"/>
    <x v="13"/>
    <x v="1"/>
    <x v="10"/>
    <n v="97"/>
    <b v="0"/>
    <n v="496"/>
    <x v="3"/>
    <n v="5"/>
    <n v="98.0946"/>
    <n v="490.47300000000001"/>
    <x v="2"/>
    <b v="0"/>
    <n v="0"/>
    <b v="1"/>
    <x v="1"/>
    <x v="1"/>
    <x v="0"/>
    <x v="0"/>
    <x v="1"/>
    <x v="0"/>
  </r>
  <r>
    <n v="1187"/>
    <x v="150"/>
    <n v="88"/>
    <x v="24"/>
    <x v="1"/>
    <x v="7"/>
    <m/>
    <b v="1"/>
    <n v="613"/>
    <x v="4"/>
    <n v="4"/>
    <n v="74.012200000000007"/>
    <n v="296.04880000000003"/>
    <x v="2"/>
    <b v="1"/>
    <n v="0"/>
    <b v="1"/>
    <x v="3"/>
    <x v="4"/>
    <x v="0"/>
    <x v="0"/>
    <x v="4"/>
    <x v="1"/>
  </r>
  <r>
    <n v="1188"/>
    <x v="26"/>
    <n v="52"/>
    <x v="2"/>
    <x v="0"/>
    <x v="11"/>
    <n v="42"/>
    <b v="0"/>
    <n v="587"/>
    <x v="0"/>
    <n v="1"/>
    <n v="67.491699999999994"/>
    <n v="67.491699999999994"/>
    <x v="2"/>
    <b v="1"/>
    <n v="0"/>
    <b v="1"/>
    <x v="1"/>
    <x v="1"/>
    <x v="0"/>
    <x v="0"/>
    <x v="4"/>
    <x v="0"/>
  </r>
  <r>
    <n v="1189"/>
    <x v="319"/>
    <n v="370"/>
    <x v="23"/>
    <x v="1"/>
    <x v="18"/>
    <n v="17"/>
    <b v="0"/>
    <n v="432"/>
    <x v="1"/>
    <n v="3"/>
    <n v="55.4617"/>
    <n v="166.38499999999999"/>
    <x v="2"/>
    <b v="0"/>
    <n v="16.638501359999999"/>
    <b v="1"/>
    <x v="1"/>
    <x v="1"/>
    <x v="1"/>
    <x v="1"/>
    <x v="3"/>
    <x v="1"/>
  </r>
  <r>
    <n v="1190"/>
    <x v="174"/>
    <n v="184"/>
    <x v="24"/>
    <x v="1"/>
    <x v="13"/>
    <m/>
    <b v="1"/>
    <n v="604"/>
    <x v="0"/>
    <n v="4"/>
    <n v="75.207800000000006"/>
    <n v="300.83120000000002"/>
    <x v="0"/>
    <b v="0"/>
    <n v="30.083119499999999"/>
    <b v="0"/>
    <x v="3"/>
    <x v="0"/>
    <x v="2"/>
    <x v="1"/>
    <x v="0"/>
    <x v="1"/>
  </r>
  <r>
    <n v="1191"/>
    <x v="154"/>
    <n v="454"/>
    <x v="37"/>
    <x v="0"/>
    <x v="15"/>
    <m/>
    <b v="1"/>
    <n v="123"/>
    <x v="2"/>
    <n v="1"/>
    <n v="57.777200000000001"/>
    <n v="57.777200000000001"/>
    <x v="3"/>
    <b v="0"/>
    <n v="0"/>
    <b v="0"/>
    <x v="0"/>
    <x v="5"/>
    <x v="1"/>
    <x v="2"/>
    <x v="4"/>
    <x v="1"/>
  </r>
  <r>
    <n v="1194"/>
    <x v="10"/>
    <n v="153"/>
    <x v="17"/>
    <x v="1"/>
    <x v="11"/>
    <n v="3"/>
    <b v="0"/>
    <n v="265"/>
    <x v="4"/>
    <n v="4"/>
    <n v="54.714100000000002"/>
    <n v="218.85650000000001"/>
    <x v="2"/>
    <b v="1"/>
    <n v="0"/>
    <b v="0"/>
    <x v="1"/>
    <x v="1"/>
    <x v="1"/>
    <x v="0"/>
    <x v="3"/>
    <x v="0"/>
  </r>
  <r>
    <n v="1195"/>
    <x v="52"/>
    <n v="60"/>
    <x v="6"/>
    <x v="1"/>
    <x v="17"/>
    <m/>
    <b v="1"/>
    <n v="202"/>
    <x v="3"/>
    <n v="3"/>
    <n v="16.868400000000001"/>
    <n v="50.6051"/>
    <x v="0"/>
    <b v="0"/>
    <n v="5.0605101939999999"/>
    <b v="0"/>
    <x v="3"/>
    <x v="3"/>
    <x v="0"/>
    <x v="1"/>
    <x v="0"/>
    <x v="0"/>
  </r>
  <r>
    <n v="1196"/>
    <x v="312"/>
    <n v="115"/>
    <x v="49"/>
    <x v="1"/>
    <x v="13"/>
    <m/>
    <b v="1"/>
    <n v="796"/>
    <x v="3"/>
    <n v="4"/>
    <n v="91.4572"/>
    <n v="365.8288"/>
    <x v="3"/>
    <b v="0"/>
    <n v="0"/>
    <b v="1"/>
    <x v="3"/>
    <x v="0"/>
    <x v="1"/>
    <x v="0"/>
    <x v="3"/>
    <x v="1"/>
  </r>
  <r>
    <n v="1198"/>
    <x v="326"/>
    <n v="92"/>
    <x v="28"/>
    <x v="1"/>
    <x v="4"/>
    <m/>
    <b v="1"/>
    <n v="749"/>
    <x v="2"/>
    <n v="5"/>
    <n v="36.249499999999998"/>
    <n v="181.2473"/>
    <x v="3"/>
    <b v="1"/>
    <n v="18.124729670000001"/>
    <b v="0"/>
    <x v="2"/>
    <x v="0"/>
    <x v="2"/>
    <x v="1"/>
    <x v="3"/>
    <x v="0"/>
  </r>
  <r>
    <n v="1199"/>
    <x v="156"/>
    <n v="495"/>
    <x v="49"/>
    <x v="1"/>
    <x v="15"/>
    <m/>
    <b v="1"/>
    <n v="937"/>
    <x v="1"/>
    <n v="5"/>
    <n v="16.4069"/>
    <n v="82.034300000000002"/>
    <x v="1"/>
    <b v="1"/>
    <n v="8.2034312709999995"/>
    <b v="0"/>
    <x v="2"/>
    <x v="2"/>
    <x v="1"/>
    <x v="1"/>
    <x v="3"/>
    <x v="1"/>
  </r>
  <r>
    <n v="1200"/>
    <x v="59"/>
    <n v="338"/>
    <x v="25"/>
    <x v="0"/>
    <x v="9"/>
    <m/>
    <b v="1"/>
    <n v="695"/>
    <x v="3"/>
    <n v="4"/>
    <n v="53.275700000000001"/>
    <n v="213.10290000000001"/>
    <x v="3"/>
    <b v="1"/>
    <n v="21.310293720000001"/>
    <b v="1"/>
    <x v="3"/>
    <x v="2"/>
    <x v="1"/>
    <x v="1"/>
    <x v="2"/>
    <x v="0"/>
  </r>
  <r>
    <n v="1201"/>
    <x v="24"/>
    <n v="47"/>
    <x v="28"/>
    <x v="1"/>
    <x v="3"/>
    <m/>
    <b v="1"/>
    <n v="955"/>
    <x v="2"/>
    <n v="5"/>
    <n v="87.517399999999995"/>
    <n v="437.58710000000002"/>
    <x v="3"/>
    <b v="0"/>
    <n v="43.758714269999999"/>
    <b v="0"/>
    <x v="2"/>
    <x v="4"/>
    <x v="2"/>
    <x v="1"/>
    <x v="2"/>
    <x v="1"/>
  </r>
  <r>
    <n v="1204"/>
    <x v="327"/>
    <n v="474"/>
    <x v="16"/>
    <x v="1"/>
    <x v="6"/>
    <n v="9"/>
    <b v="0"/>
    <n v="13"/>
    <x v="4"/>
    <n v="1"/>
    <n v="26.816299999999998"/>
    <n v="26.816299999999998"/>
    <x v="1"/>
    <b v="0"/>
    <n v="0"/>
    <b v="0"/>
    <x v="1"/>
    <x v="1"/>
    <x v="2"/>
    <x v="0"/>
    <x v="0"/>
    <x v="0"/>
  </r>
  <r>
    <n v="1205"/>
    <x v="13"/>
    <n v="135"/>
    <x v="48"/>
    <x v="0"/>
    <x v="1"/>
    <n v="79"/>
    <b v="0"/>
    <n v="296"/>
    <x v="2"/>
    <n v="1"/>
    <n v="88.693700000000007"/>
    <n v="88.693700000000007"/>
    <x v="3"/>
    <b v="0"/>
    <n v="0"/>
    <b v="1"/>
    <x v="1"/>
    <x v="1"/>
    <x v="2"/>
    <x v="2"/>
    <x v="2"/>
    <x v="0"/>
  </r>
  <r>
    <n v="1206"/>
    <x v="313"/>
    <n v="322"/>
    <x v="30"/>
    <x v="1"/>
    <x v="18"/>
    <n v="70"/>
    <b v="0"/>
    <n v="412"/>
    <x v="0"/>
    <n v="2"/>
    <n v="55.383400000000002"/>
    <n v="110.76690000000001"/>
    <x v="3"/>
    <b v="0"/>
    <n v="11.076686710000001"/>
    <b v="0"/>
    <x v="1"/>
    <x v="1"/>
    <x v="1"/>
    <x v="1"/>
    <x v="3"/>
    <x v="0"/>
  </r>
  <r>
    <n v="1208"/>
    <x v="171"/>
    <n v="308"/>
    <x v="50"/>
    <x v="0"/>
    <x v="1"/>
    <n v="63"/>
    <b v="0"/>
    <n v="688"/>
    <x v="0"/>
    <n v="1"/>
    <n v="92.679400000000001"/>
    <n v="92.679400000000001"/>
    <x v="3"/>
    <b v="0"/>
    <n v="9.2679431050000005"/>
    <b v="1"/>
    <x v="1"/>
    <x v="1"/>
    <x v="1"/>
    <x v="1"/>
    <x v="3"/>
    <x v="0"/>
  </r>
  <r>
    <n v="1210"/>
    <x v="251"/>
    <n v="368"/>
    <x v="32"/>
    <x v="1"/>
    <x v="11"/>
    <n v="11"/>
    <b v="0"/>
    <n v="629"/>
    <x v="1"/>
    <n v="1"/>
    <n v="45.963900000000002"/>
    <n v="45.963900000000002"/>
    <x v="2"/>
    <b v="0"/>
    <n v="4.5963949489999996"/>
    <b v="1"/>
    <x v="1"/>
    <x v="1"/>
    <x v="2"/>
    <x v="1"/>
    <x v="2"/>
    <x v="1"/>
  </r>
  <r>
    <n v="1211"/>
    <x v="62"/>
    <n v="87"/>
    <x v="24"/>
    <x v="1"/>
    <x v="3"/>
    <n v="40"/>
    <b v="0"/>
    <n v="96"/>
    <x v="4"/>
    <n v="4"/>
    <n v="16.783799999999999"/>
    <n v="67.135199999999998"/>
    <x v="3"/>
    <b v="0"/>
    <n v="6.7135177019999999"/>
    <b v="1"/>
    <x v="1"/>
    <x v="1"/>
    <x v="2"/>
    <x v="1"/>
    <x v="0"/>
    <x v="0"/>
  </r>
  <r>
    <n v="1212"/>
    <x v="328"/>
    <n v="4"/>
    <x v="27"/>
    <x v="0"/>
    <x v="10"/>
    <m/>
    <b v="1"/>
    <n v="871"/>
    <x v="0"/>
    <n v="2"/>
    <n v="17.215599999999998"/>
    <n v="34.431199999999997"/>
    <x v="1"/>
    <b v="1"/>
    <n v="0"/>
    <b v="1"/>
    <x v="0"/>
    <x v="2"/>
    <x v="2"/>
    <x v="2"/>
    <x v="3"/>
    <x v="0"/>
  </r>
  <r>
    <n v="1213"/>
    <x v="220"/>
    <n v="62"/>
    <x v="24"/>
    <x v="0"/>
    <x v="15"/>
    <m/>
    <b v="1"/>
    <n v="919"/>
    <x v="3"/>
    <n v="1"/>
    <n v="31.045300000000001"/>
    <n v="31.045300000000001"/>
    <x v="2"/>
    <b v="0"/>
    <n v="0"/>
    <b v="1"/>
    <x v="0"/>
    <x v="3"/>
    <x v="2"/>
    <x v="2"/>
    <x v="4"/>
    <x v="0"/>
  </r>
  <r>
    <n v="1216"/>
    <x v="144"/>
    <n v="499"/>
    <x v="48"/>
    <x v="0"/>
    <x v="13"/>
    <m/>
    <b v="1"/>
    <n v="867"/>
    <x v="0"/>
    <n v="4"/>
    <n v="81.619900000000001"/>
    <n v="326.47949999999997"/>
    <x v="3"/>
    <b v="0"/>
    <n v="0"/>
    <b v="1"/>
    <x v="0"/>
    <x v="0"/>
    <x v="1"/>
    <x v="2"/>
    <x v="2"/>
    <x v="1"/>
  </r>
  <r>
    <n v="1217"/>
    <x v="247"/>
    <n v="343"/>
    <x v="27"/>
    <x v="0"/>
    <x v="15"/>
    <n v="40"/>
    <b v="0"/>
    <n v="694"/>
    <x v="4"/>
    <n v="2"/>
    <n v="96.095600000000005"/>
    <n v="192.19110000000001"/>
    <x v="2"/>
    <b v="1"/>
    <n v="0"/>
    <b v="1"/>
    <x v="1"/>
    <x v="1"/>
    <x v="0"/>
    <x v="2"/>
    <x v="4"/>
    <x v="0"/>
  </r>
  <r>
    <n v="1219"/>
    <x v="124"/>
    <n v="79"/>
    <x v="4"/>
    <x v="1"/>
    <x v="7"/>
    <m/>
    <b v="1"/>
    <n v="719"/>
    <x v="4"/>
    <n v="4"/>
    <n v="84.817400000000006"/>
    <n v="339.26960000000003"/>
    <x v="1"/>
    <b v="0"/>
    <n v="0"/>
    <b v="1"/>
    <x v="3"/>
    <x v="0"/>
    <x v="1"/>
    <x v="2"/>
    <x v="4"/>
    <x v="0"/>
  </r>
  <r>
    <n v="1221"/>
    <x v="126"/>
    <n v="181"/>
    <x v="12"/>
    <x v="0"/>
    <x v="14"/>
    <n v="57"/>
    <b v="0"/>
    <n v="590"/>
    <x v="0"/>
    <n v="2"/>
    <n v="35.205199999999998"/>
    <n v="70.410399999999996"/>
    <x v="3"/>
    <b v="1"/>
    <n v="7.0410386870000004"/>
    <b v="1"/>
    <x v="1"/>
    <x v="1"/>
    <x v="1"/>
    <x v="1"/>
    <x v="4"/>
    <x v="1"/>
  </r>
  <r>
    <n v="1223"/>
    <x v="111"/>
    <n v="367"/>
    <x v="17"/>
    <x v="1"/>
    <x v="0"/>
    <n v="3"/>
    <b v="0"/>
    <n v="628"/>
    <x v="3"/>
    <n v="2"/>
    <n v="34.416400000000003"/>
    <n v="68.832700000000003"/>
    <x v="3"/>
    <b v="1"/>
    <n v="6.8832737340000003"/>
    <b v="1"/>
    <x v="1"/>
    <x v="1"/>
    <x v="0"/>
    <x v="1"/>
    <x v="3"/>
    <x v="0"/>
  </r>
  <r>
    <n v="1224"/>
    <x v="253"/>
    <n v="481"/>
    <x v="5"/>
    <x v="1"/>
    <x v="12"/>
    <m/>
    <b v="1"/>
    <n v="213"/>
    <x v="4"/>
    <n v="5"/>
    <n v="32.963200000000001"/>
    <n v="164.8158"/>
    <x v="1"/>
    <b v="0"/>
    <n v="16.48157715"/>
    <b v="0"/>
    <x v="3"/>
    <x v="3"/>
    <x v="2"/>
    <x v="1"/>
    <x v="0"/>
    <x v="1"/>
  </r>
  <r>
    <n v="1227"/>
    <x v="227"/>
    <n v="168"/>
    <x v="6"/>
    <x v="0"/>
    <x v="1"/>
    <m/>
    <b v="1"/>
    <n v="698"/>
    <x v="1"/>
    <n v="5"/>
    <n v="18.522500000000001"/>
    <n v="92.6126"/>
    <x v="0"/>
    <b v="1"/>
    <n v="9.2612552489999995"/>
    <b v="1"/>
    <x v="0"/>
    <x v="2"/>
    <x v="0"/>
    <x v="1"/>
    <x v="3"/>
    <x v="0"/>
  </r>
  <r>
    <n v="1229"/>
    <x v="329"/>
    <n v="132"/>
    <x v="43"/>
    <x v="1"/>
    <x v="8"/>
    <m/>
    <b v="1"/>
    <n v="779"/>
    <x v="0"/>
    <n v="2"/>
    <n v="64.287599999999998"/>
    <n v="128.5753"/>
    <x v="1"/>
    <b v="1"/>
    <n v="12.85752877"/>
    <b v="1"/>
    <x v="3"/>
    <x v="0"/>
    <x v="2"/>
    <x v="1"/>
    <x v="1"/>
    <x v="0"/>
  </r>
  <r>
    <n v="1230"/>
    <x v="284"/>
    <n v="432"/>
    <x v="13"/>
    <x v="0"/>
    <x v="0"/>
    <m/>
    <b v="1"/>
    <n v="35"/>
    <x v="0"/>
    <n v="5"/>
    <n v="24.879100000000001"/>
    <n v="124.3956"/>
    <x v="0"/>
    <b v="1"/>
    <n v="12.43956453"/>
    <b v="1"/>
    <x v="2"/>
    <x v="0"/>
    <x v="2"/>
    <x v="1"/>
    <x v="1"/>
    <x v="1"/>
  </r>
  <r>
    <n v="1232"/>
    <x v="299"/>
    <n v="114"/>
    <x v="45"/>
    <x v="1"/>
    <x v="16"/>
    <n v="18"/>
    <b v="0"/>
    <n v="610"/>
    <x v="4"/>
    <n v="5"/>
    <n v="33.994999999999997"/>
    <n v="169.9751"/>
    <x v="2"/>
    <b v="1"/>
    <n v="16.997509820000001"/>
    <b v="1"/>
    <x v="1"/>
    <x v="1"/>
    <x v="0"/>
    <x v="1"/>
    <x v="4"/>
    <x v="1"/>
  </r>
  <r>
    <n v="1234"/>
    <x v="27"/>
    <n v="86"/>
    <x v="48"/>
    <x v="1"/>
    <x v="15"/>
    <m/>
    <b v="1"/>
    <n v="448"/>
    <x v="4"/>
    <n v="2"/>
    <n v="39.2042"/>
    <n v="78.408500000000004"/>
    <x v="0"/>
    <b v="1"/>
    <n v="7.8408476719999998"/>
    <b v="1"/>
    <x v="2"/>
    <x v="2"/>
    <x v="0"/>
    <x v="1"/>
    <x v="0"/>
    <x v="1"/>
  </r>
  <r>
    <n v="1235"/>
    <x v="330"/>
    <n v="216"/>
    <x v="48"/>
    <x v="0"/>
    <x v="9"/>
    <m/>
    <b v="1"/>
    <n v="217"/>
    <x v="1"/>
    <n v="5"/>
    <n v="41.925400000000003"/>
    <n v="209.62690000000001"/>
    <x v="2"/>
    <b v="0"/>
    <n v="0"/>
    <b v="1"/>
    <x v="0"/>
    <x v="3"/>
    <x v="0"/>
    <x v="2"/>
    <x v="4"/>
    <x v="0"/>
  </r>
  <r>
    <n v="1236"/>
    <x v="103"/>
    <n v="155"/>
    <x v="15"/>
    <x v="1"/>
    <x v="14"/>
    <m/>
    <b v="1"/>
    <n v="105"/>
    <x v="3"/>
    <n v="3"/>
    <n v="38.676099999999998"/>
    <n v="116.0283"/>
    <x v="0"/>
    <b v="1"/>
    <n v="0"/>
    <b v="0"/>
    <x v="3"/>
    <x v="3"/>
    <x v="2"/>
    <x v="2"/>
    <x v="2"/>
    <x v="0"/>
  </r>
  <r>
    <n v="1237"/>
    <x v="250"/>
    <n v="157"/>
    <x v="13"/>
    <x v="0"/>
    <x v="6"/>
    <m/>
    <b v="1"/>
    <n v="856"/>
    <x v="4"/>
    <n v="5"/>
    <n v="31.4285"/>
    <n v="157.14269999999999"/>
    <x v="3"/>
    <b v="1"/>
    <n v="15.71427452"/>
    <b v="1"/>
    <x v="0"/>
    <x v="4"/>
    <x v="2"/>
    <x v="1"/>
    <x v="0"/>
    <x v="0"/>
  </r>
  <r>
    <n v="1238"/>
    <x v="6"/>
    <n v="383"/>
    <x v="20"/>
    <x v="0"/>
    <x v="14"/>
    <n v="70"/>
    <b v="0"/>
    <n v="420"/>
    <x v="1"/>
    <n v="2"/>
    <n v="33.795200000000001"/>
    <n v="67.590400000000002"/>
    <x v="0"/>
    <b v="1"/>
    <n v="6.7590428320000004"/>
    <b v="1"/>
    <x v="1"/>
    <x v="1"/>
    <x v="1"/>
    <x v="1"/>
    <x v="2"/>
    <x v="1"/>
  </r>
  <r>
    <n v="1240"/>
    <x v="66"/>
    <n v="469"/>
    <x v="13"/>
    <x v="0"/>
    <x v="13"/>
    <m/>
    <b v="1"/>
    <n v="168"/>
    <x v="2"/>
    <n v="4"/>
    <n v="62.395600000000002"/>
    <n v="249.58250000000001"/>
    <x v="2"/>
    <b v="1"/>
    <n v="24.95824738"/>
    <b v="0"/>
    <x v="0"/>
    <x v="0"/>
    <x v="2"/>
    <x v="1"/>
    <x v="2"/>
    <x v="1"/>
  </r>
  <r>
    <n v="1241"/>
    <x v="108"/>
    <n v="414"/>
    <x v="37"/>
    <x v="1"/>
    <x v="1"/>
    <m/>
    <b v="1"/>
    <n v="478"/>
    <x v="2"/>
    <n v="4"/>
    <n v="97.061099999999996"/>
    <n v="388.24430000000001"/>
    <x v="1"/>
    <b v="1"/>
    <n v="38.82442752"/>
    <b v="0"/>
    <x v="0"/>
    <x v="0"/>
    <x v="1"/>
    <x v="1"/>
    <x v="2"/>
    <x v="0"/>
  </r>
  <r>
    <n v="1242"/>
    <x v="238"/>
    <n v="50"/>
    <x v="10"/>
    <x v="0"/>
    <x v="16"/>
    <m/>
    <b v="1"/>
    <n v="813"/>
    <x v="0"/>
    <n v="4"/>
    <n v="70.221299999999999"/>
    <n v="280.88529999999997"/>
    <x v="3"/>
    <b v="1"/>
    <n v="0"/>
    <b v="1"/>
    <x v="0"/>
    <x v="3"/>
    <x v="1"/>
    <x v="0"/>
    <x v="4"/>
    <x v="1"/>
  </r>
  <r>
    <n v="1244"/>
    <x v="331"/>
    <n v="166"/>
    <x v="36"/>
    <x v="0"/>
    <x v="7"/>
    <m/>
    <b v="1"/>
    <n v="540"/>
    <x v="3"/>
    <n v="1"/>
    <n v="67.311099999999996"/>
    <n v="67.311099999999996"/>
    <x v="3"/>
    <b v="1"/>
    <n v="0"/>
    <b v="0"/>
    <x v="3"/>
    <x v="5"/>
    <x v="2"/>
    <x v="2"/>
    <x v="0"/>
    <x v="0"/>
  </r>
  <r>
    <n v="1246"/>
    <x v="105"/>
    <n v="358"/>
    <x v="51"/>
    <x v="1"/>
    <x v="18"/>
    <m/>
    <b v="1"/>
    <n v="931"/>
    <x v="2"/>
    <n v="1"/>
    <n v="29.1646"/>
    <n v="29.1646"/>
    <x v="3"/>
    <b v="1"/>
    <n v="2.9164606200000001"/>
    <b v="0"/>
    <x v="3"/>
    <x v="5"/>
    <x v="0"/>
    <x v="1"/>
    <x v="4"/>
    <x v="1"/>
  </r>
  <r>
    <n v="1249"/>
    <x v="102"/>
    <n v="308"/>
    <x v="49"/>
    <x v="0"/>
    <x v="8"/>
    <n v="50"/>
    <b v="0"/>
    <n v="772"/>
    <x v="4"/>
    <n v="4"/>
    <n v="97.168999999999997"/>
    <n v="388.67610000000002"/>
    <x v="0"/>
    <b v="1"/>
    <n v="38.867607229999997"/>
    <b v="1"/>
    <x v="1"/>
    <x v="1"/>
    <x v="2"/>
    <x v="1"/>
    <x v="0"/>
    <x v="1"/>
  </r>
  <r>
    <n v="1251"/>
    <x v="332"/>
    <n v="431"/>
    <x v="5"/>
    <x v="1"/>
    <x v="19"/>
    <n v="26"/>
    <b v="0"/>
    <n v="406"/>
    <x v="1"/>
    <n v="3"/>
    <n v="97.235600000000005"/>
    <n v="291.70679999999999"/>
    <x v="2"/>
    <b v="0"/>
    <n v="29.170675880000001"/>
    <b v="1"/>
    <x v="1"/>
    <x v="1"/>
    <x v="0"/>
    <x v="1"/>
    <x v="4"/>
    <x v="0"/>
  </r>
  <r>
    <n v="1252"/>
    <x v="178"/>
    <n v="367"/>
    <x v="51"/>
    <x v="0"/>
    <x v="3"/>
    <m/>
    <b v="1"/>
    <n v="798"/>
    <x v="4"/>
    <n v="5"/>
    <n v="77.272800000000004"/>
    <n v="386.36380000000003"/>
    <x v="0"/>
    <b v="0"/>
    <n v="0"/>
    <b v="0"/>
    <x v="0"/>
    <x v="5"/>
    <x v="2"/>
    <x v="2"/>
    <x v="2"/>
    <x v="1"/>
  </r>
  <r>
    <n v="1254"/>
    <x v="275"/>
    <n v="31"/>
    <x v="12"/>
    <x v="0"/>
    <x v="1"/>
    <m/>
    <b v="1"/>
    <n v="390"/>
    <x v="1"/>
    <n v="2"/>
    <n v="28.3216"/>
    <n v="56.6432"/>
    <x v="3"/>
    <b v="0"/>
    <n v="0"/>
    <b v="0"/>
    <x v="3"/>
    <x v="2"/>
    <x v="0"/>
    <x v="0"/>
    <x v="2"/>
    <x v="1"/>
  </r>
  <r>
    <n v="1255"/>
    <x v="271"/>
    <n v="98"/>
    <x v="36"/>
    <x v="1"/>
    <x v="15"/>
    <m/>
    <b v="1"/>
    <n v="8"/>
    <x v="4"/>
    <n v="4"/>
    <n v="43.266800000000003"/>
    <n v="173.06700000000001"/>
    <x v="1"/>
    <b v="0"/>
    <n v="0"/>
    <b v="1"/>
    <x v="3"/>
    <x v="0"/>
    <x v="0"/>
    <x v="2"/>
    <x v="4"/>
    <x v="1"/>
  </r>
  <r>
    <n v="1256"/>
    <x v="246"/>
    <n v="493"/>
    <x v="32"/>
    <x v="0"/>
    <x v="14"/>
    <n v="73"/>
    <b v="0"/>
    <n v="34"/>
    <x v="3"/>
    <n v="4"/>
    <n v="38.221299999999999"/>
    <n v="152.8854"/>
    <x v="3"/>
    <b v="0"/>
    <n v="0"/>
    <b v="1"/>
    <x v="1"/>
    <x v="1"/>
    <x v="2"/>
    <x v="0"/>
    <x v="4"/>
    <x v="0"/>
  </r>
  <r>
    <n v="1257"/>
    <x v="333"/>
    <n v="82"/>
    <x v="40"/>
    <x v="0"/>
    <x v="17"/>
    <n v="52"/>
    <b v="0"/>
    <n v="388"/>
    <x v="4"/>
    <n v="1"/>
    <n v="49.383299999999998"/>
    <n v="49.383299999999998"/>
    <x v="1"/>
    <b v="0"/>
    <n v="0"/>
    <b v="1"/>
    <x v="1"/>
    <x v="1"/>
    <x v="1"/>
    <x v="0"/>
    <x v="0"/>
    <x v="0"/>
  </r>
  <r>
    <n v="1259"/>
    <x v="71"/>
    <n v="157"/>
    <x v="2"/>
    <x v="1"/>
    <x v="12"/>
    <n v="83"/>
    <b v="0"/>
    <n v="429"/>
    <x v="2"/>
    <n v="2"/>
    <n v="15.0054"/>
    <n v="30.0108"/>
    <x v="0"/>
    <b v="1"/>
    <n v="3.001075116"/>
    <b v="0"/>
    <x v="1"/>
    <x v="1"/>
    <x v="0"/>
    <x v="1"/>
    <x v="3"/>
    <x v="1"/>
  </r>
  <r>
    <n v="1260"/>
    <x v="32"/>
    <n v="90"/>
    <x v="30"/>
    <x v="1"/>
    <x v="13"/>
    <m/>
    <b v="1"/>
    <n v="357"/>
    <x v="4"/>
    <n v="4"/>
    <n v="19.0001"/>
    <n v="76.000399999999999"/>
    <x v="1"/>
    <b v="0"/>
    <n v="0"/>
    <b v="1"/>
    <x v="2"/>
    <x v="5"/>
    <x v="2"/>
    <x v="0"/>
    <x v="2"/>
    <x v="0"/>
  </r>
  <r>
    <n v="1262"/>
    <x v="328"/>
    <n v="407"/>
    <x v="45"/>
    <x v="1"/>
    <x v="2"/>
    <n v="4"/>
    <b v="0"/>
    <n v="768"/>
    <x v="0"/>
    <n v="3"/>
    <n v="18.948499999999999"/>
    <n v="56.845399999999998"/>
    <x v="2"/>
    <b v="1"/>
    <n v="0"/>
    <b v="0"/>
    <x v="1"/>
    <x v="1"/>
    <x v="0"/>
    <x v="0"/>
    <x v="0"/>
    <x v="0"/>
  </r>
  <r>
    <n v="1263"/>
    <x v="64"/>
    <n v="408"/>
    <x v="19"/>
    <x v="1"/>
    <x v="7"/>
    <m/>
    <b v="1"/>
    <n v="191"/>
    <x v="2"/>
    <n v="4"/>
    <n v="38.512999999999998"/>
    <n v="154.0522"/>
    <x v="0"/>
    <b v="1"/>
    <n v="15.405218440000001"/>
    <b v="1"/>
    <x v="3"/>
    <x v="5"/>
    <x v="2"/>
    <x v="1"/>
    <x v="0"/>
    <x v="1"/>
  </r>
  <r>
    <n v="1265"/>
    <x v="17"/>
    <n v="313"/>
    <x v="33"/>
    <x v="0"/>
    <x v="10"/>
    <m/>
    <b v="1"/>
    <n v="586"/>
    <x v="1"/>
    <n v="2"/>
    <n v="92.341200000000001"/>
    <n v="184.6824"/>
    <x v="2"/>
    <b v="1"/>
    <n v="18.468242740000001"/>
    <b v="1"/>
    <x v="3"/>
    <x v="3"/>
    <x v="2"/>
    <x v="1"/>
    <x v="2"/>
    <x v="0"/>
  </r>
  <r>
    <n v="1267"/>
    <x v="311"/>
    <n v="6"/>
    <x v="31"/>
    <x v="1"/>
    <x v="7"/>
    <m/>
    <b v="1"/>
    <n v="923"/>
    <x v="1"/>
    <n v="1"/>
    <n v="62.0077"/>
    <n v="62.0077"/>
    <x v="0"/>
    <b v="1"/>
    <n v="0"/>
    <b v="1"/>
    <x v="0"/>
    <x v="0"/>
    <x v="1"/>
    <x v="2"/>
    <x v="1"/>
    <x v="0"/>
  </r>
  <r>
    <n v="1269"/>
    <x v="263"/>
    <n v="456"/>
    <x v="4"/>
    <x v="1"/>
    <x v="17"/>
    <n v="84"/>
    <b v="0"/>
    <n v="281"/>
    <x v="2"/>
    <n v="4"/>
    <n v="56.753399999999999"/>
    <n v="227.0136"/>
    <x v="1"/>
    <b v="0"/>
    <n v="0"/>
    <b v="0"/>
    <x v="1"/>
    <x v="1"/>
    <x v="2"/>
    <x v="2"/>
    <x v="4"/>
    <x v="1"/>
  </r>
  <r>
    <n v="1270"/>
    <x v="98"/>
    <n v="16"/>
    <x v="42"/>
    <x v="0"/>
    <x v="19"/>
    <m/>
    <b v="1"/>
    <n v="250"/>
    <x v="1"/>
    <n v="2"/>
    <n v="13.3245"/>
    <n v="26.648900000000001"/>
    <x v="0"/>
    <b v="1"/>
    <n v="0"/>
    <b v="0"/>
    <x v="0"/>
    <x v="3"/>
    <x v="0"/>
    <x v="0"/>
    <x v="4"/>
    <x v="1"/>
  </r>
  <r>
    <n v="1272"/>
    <x v="171"/>
    <n v="210"/>
    <x v="52"/>
    <x v="0"/>
    <x v="13"/>
    <n v="70"/>
    <b v="0"/>
    <n v="703"/>
    <x v="3"/>
    <n v="4"/>
    <n v="26.0869"/>
    <n v="104.3475"/>
    <x v="2"/>
    <b v="1"/>
    <n v="0"/>
    <b v="1"/>
    <x v="1"/>
    <x v="1"/>
    <x v="2"/>
    <x v="0"/>
    <x v="4"/>
    <x v="0"/>
  </r>
  <r>
    <n v="1274"/>
    <x v="268"/>
    <n v="443"/>
    <x v="9"/>
    <x v="1"/>
    <x v="3"/>
    <n v="12"/>
    <b v="0"/>
    <n v="61"/>
    <x v="1"/>
    <n v="5"/>
    <n v="34.461799999999997"/>
    <n v="172.30879999999999"/>
    <x v="3"/>
    <b v="0"/>
    <n v="17.230884"/>
    <b v="0"/>
    <x v="1"/>
    <x v="1"/>
    <x v="0"/>
    <x v="1"/>
    <x v="3"/>
    <x v="0"/>
  </r>
  <r>
    <n v="1275"/>
    <x v="185"/>
    <n v="262"/>
    <x v="36"/>
    <x v="1"/>
    <x v="9"/>
    <m/>
    <b v="1"/>
    <n v="571"/>
    <x v="1"/>
    <n v="2"/>
    <n v="33.510399999999997"/>
    <n v="67.020799999999994"/>
    <x v="1"/>
    <b v="1"/>
    <n v="6.7020840980000003"/>
    <b v="1"/>
    <x v="0"/>
    <x v="4"/>
    <x v="1"/>
    <x v="1"/>
    <x v="3"/>
    <x v="1"/>
  </r>
  <r>
    <n v="1276"/>
    <x v="235"/>
    <n v="86"/>
    <x v="23"/>
    <x v="1"/>
    <x v="2"/>
    <n v="34"/>
    <b v="0"/>
    <n v="845"/>
    <x v="4"/>
    <n v="2"/>
    <n v="68.041700000000006"/>
    <n v="136.08340000000001"/>
    <x v="2"/>
    <b v="0"/>
    <n v="13.608337369999999"/>
    <b v="0"/>
    <x v="1"/>
    <x v="1"/>
    <x v="0"/>
    <x v="1"/>
    <x v="1"/>
    <x v="0"/>
  </r>
  <r>
    <n v="1277"/>
    <x v="12"/>
    <n v="407"/>
    <x v="38"/>
    <x v="1"/>
    <x v="9"/>
    <n v="62"/>
    <b v="0"/>
    <n v="594"/>
    <x v="1"/>
    <n v="5"/>
    <n v="72.724900000000005"/>
    <n v="363.62439999999998"/>
    <x v="0"/>
    <b v="1"/>
    <n v="36.362435560000002"/>
    <b v="1"/>
    <x v="1"/>
    <x v="1"/>
    <x v="1"/>
    <x v="1"/>
    <x v="4"/>
    <x v="1"/>
  </r>
  <r>
    <n v="1280"/>
    <x v="147"/>
    <n v="375"/>
    <x v="36"/>
    <x v="0"/>
    <x v="4"/>
    <n v="91"/>
    <b v="0"/>
    <n v="590"/>
    <x v="4"/>
    <n v="4"/>
    <n v="57.964199999999998"/>
    <n v="231.85669999999999"/>
    <x v="3"/>
    <b v="1"/>
    <n v="0"/>
    <b v="1"/>
    <x v="1"/>
    <x v="1"/>
    <x v="1"/>
    <x v="0"/>
    <x v="0"/>
    <x v="0"/>
  </r>
  <r>
    <n v="1281"/>
    <x v="321"/>
    <n v="88"/>
    <x v="8"/>
    <x v="0"/>
    <x v="9"/>
    <m/>
    <b v="1"/>
    <n v="147"/>
    <x v="3"/>
    <n v="4"/>
    <n v="74.153999999999996"/>
    <n v="296.61619999999999"/>
    <x v="1"/>
    <b v="0"/>
    <n v="29.661615210000001"/>
    <b v="1"/>
    <x v="3"/>
    <x v="0"/>
    <x v="1"/>
    <x v="1"/>
    <x v="3"/>
    <x v="0"/>
  </r>
  <r>
    <n v="1282"/>
    <x v="334"/>
    <n v="178"/>
    <x v="50"/>
    <x v="0"/>
    <x v="15"/>
    <m/>
    <b v="1"/>
    <n v="716"/>
    <x v="0"/>
    <n v="1"/>
    <n v="75.5535"/>
    <n v="75.5535"/>
    <x v="3"/>
    <b v="1"/>
    <n v="7.5553501929999998"/>
    <b v="1"/>
    <x v="2"/>
    <x v="4"/>
    <x v="1"/>
    <x v="1"/>
    <x v="1"/>
    <x v="0"/>
  </r>
  <r>
    <n v="1284"/>
    <x v="106"/>
    <n v="201"/>
    <x v="31"/>
    <x v="1"/>
    <x v="8"/>
    <m/>
    <b v="1"/>
    <n v="256"/>
    <x v="4"/>
    <n v="1"/>
    <n v="52.867100000000001"/>
    <n v="52.867100000000001"/>
    <x v="2"/>
    <b v="0"/>
    <n v="0"/>
    <b v="0"/>
    <x v="2"/>
    <x v="5"/>
    <x v="0"/>
    <x v="0"/>
    <x v="4"/>
    <x v="1"/>
  </r>
  <r>
    <n v="1285"/>
    <x v="303"/>
    <n v="39"/>
    <x v="26"/>
    <x v="1"/>
    <x v="19"/>
    <m/>
    <b v="1"/>
    <n v="689"/>
    <x v="0"/>
    <n v="5"/>
    <n v="29.393999999999998"/>
    <n v="146.96979999999999"/>
    <x v="2"/>
    <b v="1"/>
    <n v="0"/>
    <b v="0"/>
    <x v="2"/>
    <x v="0"/>
    <x v="1"/>
    <x v="2"/>
    <x v="1"/>
    <x v="0"/>
  </r>
  <r>
    <n v="1286"/>
    <x v="240"/>
    <n v="205"/>
    <x v="40"/>
    <x v="0"/>
    <x v="8"/>
    <n v="36"/>
    <b v="0"/>
    <n v="469"/>
    <x v="1"/>
    <n v="4"/>
    <n v="95.537300000000002"/>
    <n v="382.14909999999998"/>
    <x v="2"/>
    <b v="0"/>
    <n v="38.214910590000002"/>
    <b v="1"/>
    <x v="1"/>
    <x v="1"/>
    <x v="1"/>
    <x v="1"/>
    <x v="4"/>
    <x v="0"/>
  </r>
  <r>
    <n v="1287"/>
    <x v="115"/>
    <n v="448"/>
    <x v="48"/>
    <x v="0"/>
    <x v="11"/>
    <m/>
    <b v="1"/>
    <n v="501"/>
    <x v="1"/>
    <n v="5"/>
    <n v="50.520699999999998"/>
    <n v="252.60339999999999"/>
    <x v="2"/>
    <b v="1"/>
    <n v="25.26034202"/>
    <b v="0"/>
    <x v="3"/>
    <x v="5"/>
    <x v="0"/>
    <x v="1"/>
    <x v="0"/>
    <x v="1"/>
  </r>
  <r>
    <n v="1291"/>
    <x v="121"/>
    <n v="10"/>
    <x v="8"/>
    <x v="1"/>
    <x v="11"/>
    <n v="32"/>
    <b v="0"/>
    <n v="449"/>
    <x v="2"/>
    <n v="3"/>
    <n v="92.488299999999995"/>
    <n v="277.46499999999997"/>
    <x v="0"/>
    <b v="1"/>
    <n v="27.74649896"/>
    <b v="1"/>
    <x v="1"/>
    <x v="1"/>
    <x v="2"/>
    <x v="1"/>
    <x v="2"/>
    <x v="1"/>
  </r>
  <r>
    <n v="1293"/>
    <x v="335"/>
    <n v="375"/>
    <x v="14"/>
    <x v="0"/>
    <x v="0"/>
    <n v="1"/>
    <b v="0"/>
    <n v="908"/>
    <x v="2"/>
    <n v="1"/>
    <n v="47.940100000000001"/>
    <n v="47.940100000000001"/>
    <x v="0"/>
    <b v="0"/>
    <n v="0"/>
    <b v="1"/>
    <x v="1"/>
    <x v="1"/>
    <x v="1"/>
    <x v="0"/>
    <x v="4"/>
    <x v="0"/>
  </r>
  <r>
    <n v="1297"/>
    <x v="336"/>
    <n v="281"/>
    <x v="45"/>
    <x v="1"/>
    <x v="12"/>
    <n v="86"/>
    <b v="0"/>
    <n v="955"/>
    <x v="1"/>
    <n v="2"/>
    <n v="10.203099999999999"/>
    <n v="20.406199999999998"/>
    <x v="3"/>
    <b v="1"/>
    <n v="0"/>
    <b v="0"/>
    <x v="1"/>
    <x v="1"/>
    <x v="2"/>
    <x v="2"/>
    <x v="2"/>
    <x v="0"/>
  </r>
  <r>
    <n v="1299"/>
    <x v="274"/>
    <n v="41"/>
    <x v="51"/>
    <x v="0"/>
    <x v="10"/>
    <n v="19"/>
    <b v="0"/>
    <n v="277"/>
    <x v="4"/>
    <n v="2"/>
    <n v="55.766399999999997"/>
    <n v="111.53270000000001"/>
    <x v="2"/>
    <b v="0"/>
    <n v="0"/>
    <b v="0"/>
    <x v="1"/>
    <x v="1"/>
    <x v="1"/>
    <x v="2"/>
    <x v="1"/>
    <x v="0"/>
  </r>
  <r>
    <n v="1300"/>
    <x v="70"/>
    <n v="404"/>
    <x v="10"/>
    <x v="0"/>
    <x v="0"/>
    <m/>
    <b v="1"/>
    <n v="94"/>
    <x v="4"/>
    <n v="5"/>
    <n v="95.612799999999993"/>
    <n v="478.0641"/>
    <x v="3"/>
    <b v="1"/>
    <n v="0"/>
    <b v="0"/>
    <x v="2"/>
    <x v="3"/>
    <x v="1"/>
    <x v="0"/>
    <x v="1"/>
    <x v="1"/>
  </r>
  <r>
    <n v="1301"/>
    <x v="222"/>
    <n v="328"/>
    <x v="6"/>
    <x v="1"/>
    <x v="11"/>
    <m/>
    <b v="1"/>
    <n v="893"/>
    <x v="1"/>
    <n v="5"/>
    <n v="83.269900000000007"/>
    <n v="416.34960000000001"/>
    <x v="2"/>
    <b v="0"/>
    <n v="0"/>
    <b v="1"/>
    <x v="0"/>
    <x v="0"/>
    <x v="1"/>
    <x v="2"/>
    <x v="4"/>
    <x v="0"/>
  </r>
  <r>
    <n v="1303"/>
    <x v="257"/>
    <n v="438"/>
    <x v="35"/>
    <x v="0"/>
    <x v="2"/>
    <n v="41"/>
    <b v="0"/>
    <n v="413"/>
    <x v="1"/>
    <n v="5"/>
    <n v="54.875900000000001"/>
    <n v="274.37950000000001"/>
    <x v="2"/>
    <b v="0"/>
    <n v="0"/>
    <b v="1"/>
    <x v="1"/>
    <x v="1"/>
    <x v="0"/>
    <x v="0"/>
    <x v="4"/>
    <x v="1"/>
  </r>
  <r>
    <n v="1304"/>
    <x v="43"/>
    <n v="148"/>
    <x v="4"/>
    <x v="1"/>
    <x v="17"/>
    <m/>
    <b v="1"/>
    <n v="632"/>
    <x v="0"/>
    <n v="2"/>
    <n v="33.0959"/>
    <n v="66.191699999999997"/>
    <x v="0"/>
    <b v="0"/>
    <n v="0"/>
    <b v="1"/>
    <x v="0"/>
    <x v="4"/>
    <x v="0"/>
    <x v="2"/>
    <x v="4"/>
    <x v="0"/>
  </r>
  <r>
    <n v="1305"/>
    <x v="78"/>
    <n v="76"/>
    <x v="13"/>
    <x v="0"/>
    <x v="18"/>
    <m/>
    <b v="1"/>
    <n v="293"/>
    <x v="2"/>
    <n v="2"/>
    <n v="21.7959"/>
    <n v="43.591799999999999"/>
    <x v="1"/>
    <b v="0"/>
    <n v="0"/>
    <b v="1"/>
    <x v="3"/>
    <x v="2"/>
    <x v="0"/>
    <x v="2"/>
    <x v="4"/>
    <x v="1"/>
  </r>
  <r>
    <n v="1306"/>
    <x v="49"/>
    <n v="237"/>
    <x v="46"/>
    <x v="1"/>
    <x v="0"/>
    <n v="68"/>
    <b v="0"/>
    <n v="357"/>
    <x v="1"/>
    <n v="5"/>
    <n v="88.902100000000004"/>
    <n v="444.51049999999998"/>
    <x v="3"/>
    <b v="1"/>
    <n v="44.451050559999999"/>
    <b v="0"/>
    <x v="1"/>
    <x v="1"/>
    <x v="1"/>
    <x v="1"/>
    <x v="4"/>
    <x v="0"/>
  </r>
  <r>
    <n v="1307"/>
    <x v="337"/>
    <n v="233"/>
    <x v="2"/>
    <x v="0"/>
    <x v="7"/>
    <m/>
    <b v="1"/>
    <n v="796"/>
    <x v="0"/>
    <n v="2"/>
    <n v="87.225200000000001"/>
    <n v="174.4504"/>
    <x v="1"/>
    <b v="1"/>
    <n v="0"/>
    <b v="1"/>
    <x v="0"/>
    <x v="3"/>
    <x v="1"/>
    <x v="0"/>
    <x v="4"/>
    <x v="1"/>
  </r>
  <r>
    <n v="1308"/>
    <x v="329"/>
    <n v="81"/>
    <x v="3"/>
    <x v="0"/>
    <x v="5"/>
    <m/>
    <b v="1"/>
    <n v="509"/>
    <x v="2"/>
    <n v="2"/>
    <n v="90.833200000000005"/>
    <n v="181.66630000000001"/>
    <x v="2"/>
    <b v="0"/>
    <n v="0"/>
    <b v="1"/>
    <x v="2"/>
    <x v="2"/>
    <x v="1"/>
    <x v="0"/>
    <x v="3"/>
    <x v="1"/>
  </r>
  <r>
    <n v="1310"/>
    <x v="91"/>
    <n v="344"/>
    <x v="12"/>
    <x v="1"/>
    <x v="3"/>
    <n v="74"/>
    <b v="0"/>
    <n v="348"/>
    <x v="0"/>
    <n v="3"/>
    <n v="57.085299999999997"/>
    <n v="171.25579999999999"/>
    <x v="2"/>
    <b v="0"/>
    <n v="0"/>
    <b v="1"/>
    <x v="1"/>
    <x v="1"/>
    <x v="1"/>
    <x v="0"/>
    <x v="1"/>
    <x v="1"/>
  </r>
  <r>
    <n v="1311"/>
    <x v="337"/>
    <n v="125"/>
    <x v="26"/>
    <x v="1"/>
    <x v="2"/>
    <m/>
    <b v="1"/>
    <n v="579"/>
    <x v="3"/>
    <n v="2"/>
    <n v="21.959499999999998"/>
    <n v="43.918999999999997"/>
    <x v="0"/>
    <b v="0"/>
    <n v="4.3919008939999999"/>
    <b v="1"/>
    <x v="3"/>
    <x v="5"/>
    <x v="1"/>
    <x v="1"/>
    <x v="3"/>
    <x v="1"/>
  </r>
  <r>
    <n v="1312"/>
    <x v="178"/>
    <n v="467"/>
    <x v="6"/>
    <x v="1"/>
    <x v="19"/>
    <n v="80"/>
    <b v="0"/>
    <n v="220"/>
    <x v="0"/>
    <n v="4"/>
    <n v="12.857100000000001"/>
    <n v="51.428400000000003"/>
    <x v="0"/>
    <b v="0"/>
    <n v="0"/>
    <b v="1"/>
    <x v="1"/>
    <x v="1"/>
    <x v="2"/>
    <x v="0"/>
    <x v="2"/>
    <x v="0"/>
  </r>
  <r>
    <n v="1314"/>
    <x v="31"/>
    <n v="15"/>
    <x v="34"/>
    <x v="1"/>
    <x v="7"/>
    <m/>
    <b v="1"/>
    <n v="542"/>
    <x v="1"/>
    <n v="1"/>
    <n v="94.839699999999993"/>
    <n v="94.839699999999993"/>
    <x v="2"/>
    <b v="1"/>
    <n v="9.4839679659999998"/>
    <b v="0"/>
    <x v="3"/>
    <x v="2"/>
    <x v="0"/>
    <x v="1"/>
    <x v="0"/>
    <x v="1"/>
  </r>
  <r>
    <n v="1315"/>
    <x v="300"/>
    <n v="23"/>
    <x v="14"/>
    <x v="1"/>
    <x v="10"/>
    <n v="21"/>
    <b v="0"/>
    <n v="340"/>
    <x v="0"/>
    <n v="4"/>
    <n v="94.399699999999996"/>
    <n v="377.59879999999998"/>
    <x v="0"/>
    <b v="0"/>
    <n v="0"/>
    <b v="1"/>
    <x v="1"/>
    <x v="1"/>
    <x v="1"/>
    <x v="0"/>
    <x v="3"/>
    <x v="1"/>
  </r>
  <r>
    <n v="1316"/>
    <x v="182"/>
    <n v="90"/>
    <x v="5"/>
    <x v="0"/>
    <x v="17"/>
    <n v="40"/>
    <b v="0"/>
    <n v="532"/>
    <x v="3"/>
    <n v="5"/>
    <n v="86.513400000000004"/>
    <n v="432.56700000000001"/>
    <x v="3"/>
    <b v="0"/>
    <n v="0"/>
    <b v="0"/>
    <x v="1"/>
    <x v="1"/>
    <x v="2"/>
    <x v="0"/>
    <x v="0"/>
    <x v="1"/>
  </r>
  <r>
    <n v="1318"/>
    <x v="21"/>
    <n v="265"/>
    <x v="42"/>
    <x v="1"/>
    <x v="13"/>
    <n v="20"/>
    <b v="0"/>
    <n v="811"/>
    <x v="3"/>
    <n v="3"/>
    <n v="35.921799999999998"/>
    <n v="107.7655"/>
    <x v="0"/>
    <b v="1"/>
    <n v="10.776546890000001"/>
    <b v="0"/>
    <x v="1"/>
    <x v="1"/>
    <x v="1"/>
    <x v="1"/>
    <x v="3"/>
    <x v="1"/>
  </r>
  <r>
    <n v="1319"/>
    <x v="307"/>
    <n v="129"/>
    <x v="47"/>
    <x v="0"/>
    <x v="1"/>
    <n v="66"/>
    <b v="0"/>
    <n v="9"/>
    <x v="1"/>
    <n v="3"/>
    <n v="66.234899999999996"/>
    <n v="198.7047"/>
    <x v="2"/>
    <b v="1"/>
    <n v="19.870473919999998"/>
    <b v="1"/>
    <x v="1"/>
    <x v="1"/>
    <x v="0"/>
    <x v="1"/>
    <x v="0"/>
    <x v="0"/>
  </r>
  <r>
    <n v="1320"/>
    <x v="37"/>
    <n v="35"/>
    <x v="36"/>
    <x v="0"/>
    <x v="5"/>
    <n v="65"/>
    <b v="0"/>
    <n v="773"/>
    <x v="0"/>
    <n v="4"/>
    <n v="54.615400000000001"/>
    <n v="218.4615"/>
    <x v="0"/>
    <b v="0"/>
    <n v="21.84614899"/>
    <b v="1"/>
    <x v="1"/>
    <x v="1"/>
    <x v="2"/>
    <x v="1"/>
    <x v="2"/>
    <x v="0"/>
  </r>
  <r>
    <n v="1321"/>
    <x v="338"/>
    <n v="82"/>
    <x v="50"/>
    <x v="1"/>
    <x v="16"/>
    <n v="70"/>
    <b v="0"/>
    <n v="643"/>
    <x v="3"/>
    <n v="3"/>
    <n v="44.317799999999998"/>
    <n v="132.95349999999999"/>
    <x v="3"/>
    <b v="1"/>
    <n v="0"/>
    <b v="1"/>
    <x v="1"/>
    <x v="1"/>
    <x v="2"/>
    <x v="0"/>
    <x v="4"/>
    <x v="1"/>
  </r>
  <r>
    <n v="1322"/>
    <x v="3"/>
    <n v="407"/>
    <x v="32"/>
    <x v="0"/>
    <x v="5"/>
    <n v="41"/>
    <b v="0"/>
    <n v="623"/>
    <x v="1"/>
    <n v="3"/>
    <n v="29.526800000000001"/>
    <n v="88.580399999999997"/>
    <x v="0"/>
    <b v="0"/>
    <n v="0"/>
    <b v="1"/>
    <x v="1"/>
    <x v="1"/>
    <x v="1"/>
    <x v="2"/>
    <x v="1"/>
    <x v="0"/>
  </r>
  <r>
    <n v="1324"/>
    <x v="296"/>
    <n v="106"/>
    <x v="19"/>
    <x v="0"/>
    <x v="10"/>
    <m/>
    <b v="1"/>
    <n v="717"/>
    <x v="1"/>
    <n v="4"/>
    <n v="53.6068"/>
    <n v="214.42740000000001"/>
    <x v="2"/>
    <b v="0"/>
    <n v="0"/>
    <b v="1"/>
    <x v="0"/>
    <x v="0"/>
    <x v="2"/>
    <x v="2"/>
    <x v="3"/>
    <x v="1"/>
  </r>
  <r>
    <n v="1326"/>
    <x v="310"/>
    <n v="181"/>
    <x v="25"/>
    <x v="0"/>
    <x v="9"/>
    <m/>
    <b v="1"/>
    <n v="768"/>
    <x v="0"/>
    <n v="3"/>
    <n v="23.2073"/>
    <n v="69.621799999999993"/>
    <x v="2"/>
    <b v="0"/>
    <n v="0"/>
    <b v="1"/>
    <x v="2"/>
    <x v="5"/>
    <x v="0"/>
    <x v="0"/>
    <x v="3"/>
    <x v="0"/>
  </r>
  <r>
    <n v="1327"/>
    <x v="127"/>
    <n v="340"/>
    <x v="1"/>
    <x v="0"/>
    <x v="6"/>
    <n v="16"/>
    <b v="0"/>
    <n v="680"/>
    <x v="1"/>
    <n v="1"/>
    <n v="94.572100000000006"/>
    <n v="94.572100000000006"/>
    <x v="0"/>
    <b v="1"/>
    <n v="0"/>
    <b v="1"/>
    <x v="1"/>
    <x v="1"/>
    <x v="0"/>
    <x v="2"/>
    <x v="2"/>
    <x v="0"/>
  </r>
  <r>
    <n v="1328"/>
    <x v="112"/>
    <n v="473"/>
    <x v="26"/>
    <x v="1"/>
    <x v="8"/>
    <n v="87"/>
    <b v="0"/>
    <n v="25"/>
    <x v="1"/>
    <n v="3"/>
    <n v="35.520200000000003"/>
    <n v="106.56059999999999"/>
    <x v="3"/>
    <b v="1"/>
    <n v="10.65606326"/>
    <b v="1"/>
    <x v="1"/>
    <x v="1"/>
    <x v="0"/>
    <x v="1"/>
    <x v="0"/>
    <x v="0"/>
  </r>
  <r>
    <n v="1329"/>
    <x v="40"/>
    <n v="87"/>
    <x v="37"/>
    <x v="1"/>
    <x v="14"/>
    <n v="58"/>
    <b v="0"/>
    <n v="870"/>
    <x v="4"/>
    <n v="1"/>
    <n v="11.3195"/>
    <n v="11.3195"/>
    <x v="0"/>
    <b v="0"/>
    <n v="1.1319526019999999"/>
    <b v="1"/>
    <x v="1"/>
    <x v="1"/>
    <x v="1"/>
    <x v="1"/>
    <x v="2"/>
    <x v="0"/>
  </r>
  <r>
    <n v="1333"/>
    <x v="339"/>
    <n v="91"/>
    <x v="7"/>
    <x v="0"/>
    <x v="10"/>
    <m/>
    <b v="1"/>
    <n v="214"/>
    <x v="4"/>
    <n v="1"/>
    <n v="37.464399999999998"/>
    <n v="37.464399999999998"/>
    <x v="3"/>
    <b v="1"/>
    <n v="0"/>
    <b v="1"/>
    <x v="2"/>
    <x v="0"/>
    <x v="2"/>
    <x v="2"/>
    <x v="4"/>
    <x v="1"/>
  </r>
  <r>
    <n v="1334"/>
    <x v="81"/>
    <n v="196"/>
    <x v="12"/>
    <x v="0"/>
    <x v="10"/>
    <m/>
    <b v="1"/>
    <n v="900"/>
    <x v="4"/>
    <n v="1"/>
    <n v="45.107799999999997"/>
    <n v="45.107799999999997"/>
    <x v="2"/>
    <b v="1"/>
    <n v="0"/>
    <b v="0"/>
    <x v="2"/>
    <x v="4"/>
    <x v="2"/>
    <x v="2"/>
    <x v="1"/>
    <x v="1"/>
  </r>
  <r>
    <n v="1335"/>
    <x v="340"/>
    <n v="73"/>
    <x v="26"/>
    <x v="0"/>
    <x v="13"/>
    <m/>
    <b v="1"/>
    <n v="4"/>
    <x v="1"/>
    <n v="5"/>
    <n v="79.504000000000005"/>
    <n v="397.51990000000001"/>
    <x v="1"/>
    <b v="1"/>
    <n v="0"/>
    <b v="1"/>
    <x v="3"/>
    <x v="3"/>
    <x v="0"/>
    <x v="0"/>
    <x v="4"/>
    <x v="1"/>
  </r>
  <r>
    <n v="1336"/>
    <x v="195"/>
    <n v="425"/>
    <x v="16"/>
    <x v="1"/>
    <x v="18"/>
    <m/>
    <b v="1"/>
    <n v="34"/>
    <x v="2"/>
    <n v="2"/>
    <n v="45.446100000000001"/>
    <n v="90.892099999999999"/>
    <x v="2"/>
    <b v="1"/>
    <n v="0"/>
    <b v="0"/>
    <x v="3"/>
    <x v="5"/>
    <x v="1"/>
    <x v="0"/>
    <x v="1"/>
    <x v="1"/>
  </r>
  <r>
    <n v="1337"/>
    <x v="212"/>
    <n v="286"/>
    <x v="9"/>
    <x v="0"/>
    <x v="10"/>
    <m/>
    <b v="1"/>
    <n v="919"/>
    <x v="0"/>
    <n v="2"/>
    <n v="41.744500000000002"/>
    <n v="83.489000000000004"/>
    <x v="0"/>
    <b v="1"/>
    <n v="8.3488998520000006"/>
    <b v="0"/>
    <x v="0"/>
    <x v="3"/>
    <x v="0"/>
    <x v="1"/>
    <x v="0"/>
    <x v="0"/>
  </r>
  <r>
    <n v="1338"/>
    <x v="5"/>
    <n v="441"/>
    <x v="48"/>
    <x v="1"/>
    <x v="18"/>
    <n v="76"/>
    <b v="0"/>
    <n v="675"/>
    <x v="4"/>
    <n v="5"/>
    <n v="80.161799999999999"/>
    <n v="400.80880000000002"/>
    <x v="3"/>
    <b v="1"/>
    <n v="0"/>
    <b v="0"/>
    <x v="1"/>
    <x v="1"/>
    <x v="1"/>
    <x v="0"/>
    <x v="3"/>
    <x v="0"/>
  </r>
  <r>
    <n v="1339"/>
    <x v="341"/>
    <n v="284"/>
    <x v="47"/>
    <x v="1"/>
    <x v="3"/>
    <n v="89"/>
    <b v="0"/>
    <n v="766"/>
    <x v="1"/>
    <n v="1"/>
    <n v="88.971599999999995"/>
    <n v="88.971599999999995"/>
    <x v="0"/>
    <b v="1"/>
    <n v="8.8971558940000008"/>
    <b v="1"/>
    <x v="1"/>
    <x v="1"/>
    <x v="2"/>
    <x v="1"/>
    <x v="0"/>
    <x v="0"/>
  </r>
  <r>
    <n v="1341"/>
    <x v="157"/>
    <n v="244"/>
    <x v="38"/>
    <x v="0"/>
    <x v="13"/>
    <n v="2"/>
    <b v="0"/>
    <n v="695"/>
    <x v="3"/>
    <n v="2"/>
    <n v="67.489099999999993"/>
    <n v="134.97819999999999"/>
    <x v="0"/>
    <b v="1"/>
    <n v="0"/>
    <b v="0"/>
    <x v="1"/>
    <x v="1"/>
    <x v="1"/>
    <x v="0"/>
    <x v="0"/>
    <x v="1"/>
  </r>
  <r>
    <n v="1342"/>
    <x v="73"/>
    <n v="373"/>
    <x v="50"/>
    <x v="0"/>
    <x v="8"/>
    <m/>
    <b v="1"/>
    <n v="424"/>
    <x v="4"/>
    <n v="5"/>
    <n v="78.292199999999994"/>
    <n v="391.46100000000001"/>
    <x v="0"/>
    <b v="1"/>
    <n v="39.146099020000001"/>
    <b v="0"/>
    <x v="2"/>
    <x v="5"/>
    <x v="2"/>
    <x v="1"/>
    <x v="1"/>
    <x v="0"/>
  </r>
  <r>
    <n v="1343"/>
    <x v="28"/>
    <n v="135"/>
    <x v="50"/>
    <x v="1"/>
    <x v="1"/>
    <n v="60"/>
    <b v="0"/>
    <n v="699"/>
    <x v="4"/>
    <n v="4"/>
    <n v="34.921199999999999"/>
    <n v="139.6849"/>
    <x v="2"/>
    <b v="0"/>
    <n v="13.968493260000001"/>
    <b v="1"/>
    <x v="1"/>
    <x v="1"/>
    <x v="0"/>
    <x v="1"/>
    <x v="1"/>
    <x v="1"/>
  </r>
  <r>
    <n v="1345"/>
    <x v="166"/>
    <n v="201"/>
    <x v="3"/>
    <x v="0"/>
    <x v="1"/>
    <m/>
    <b v="1"/>
    <n v="795"/>
    <x v="4"/>
    <n v="2"/>
    <n v="74.617000000000004"/>
    <n v="149.23400000000001"/>
    <x v="1"/>
    <b v="1"/>
    <n v="14.9234042"/>
    <b v="0"/>
    <x v="0"/>
    <x v="4"/>
    <x v="0"/>
    <x v="1"/>
    <x v="1"/>
    <x v="0"/>
  </r>
  <r>
    <n v="1347"/>
    <x v="161"/>
    <n v="183"/>
    <x v="17"/>
    <x v="0"/>
    <x v="7"/>
    <n v="48"/>
    <b v="0"/>
    <n v="475"/>
    <x v="0"/>
    <n v="2"/>
    <n v="17.594000000000001"/>
    <n v="35.187899999999999"/>
    <x v="2"/>
    <b v="0"/>
    <n v="0"/>
    <b v="1"/>
    <x v="1"/>
    <x v="1"/>
    <x v="0"/>
    <x v="0"/>
    <x v="2"/>
    <x v="1"/>
  </r>
  <r>
    <n v="1348"/>
    <x v="106"/>
    <n v="221"/>
    <x v="33"/>
    <x v="1"/>
    <x v="3"/>
    <n v="77"/>
    <b v="0"/>
    <n v="97"/>
    <x v="1"/>
    <n v="5"/>
    <n v="54.830399999999997"/>
    <n v="274.15210000000002"/>
    <x v="0"/>
    <b v="1"/>
    <n v="0"/>
    <b v="1"/>
    <x v="1"/>
    <x v="1"/>
    <x v="2"/>
    <x v="0"/>
    <x v="0"/>
    <x v="1"/>
  </r>
  <r>
    <n v="1349"/>
    <x v="41"/>
    <n v="147"/>
    <x v="50"/>
    <x v="1"/>
    <x v="12"/>
    <m/>
    <b v="1"/>
    <n v="853"/>
    <x v="4"/>
    <n v="3"/>
    <n v="83.054500000000004"/>
    <n v="249.1635"/>
    <x v="1"/>
    <b v="0"/>
    <n v="0"/>
    <b v="0"/>
    <x v="2"/>
    <x v="3"/>
    <x v="2"/>
    <x v="2"/>
    <x v="3"/>
    <x v="1"/>
  </r>
  <r>
    <n v="1351"/>
    <x v="342"/>
    <n v="19"/>
    <x v="2"/>
    <x v="1"/>
    <x v="1"/>
    <n v="82"/>
    <b v="0"/>
    <n v="359"/>
    <x v="2"/>
    <n v="3"/>
    <n v="84.901399999999995"/>
    <n v="254.70410000000001"/>
    <x v="1"/>
    <b v="1"/>
    <n v="25.470410229999999"/>
    <b v="0"/>
    <x v="1"/>
    <x v="1"/>
    <x v="0"/>
    <x v="1"/>
    <x v="4"/>
    <x v="1"/>
  </r>
  <r>
    <n v="1353"/>
    <x v="99"/>
    <n v="273"/>
    <x v="44"/>
    <x v="1"/>
    <x v="14"/>
    <n v="61"/>
    <b v="0"/>
    <n v="109"/>
    <x v="4"/>
    <n v="2"/>
    <n v="37.2956"/>
    <n v="74.591200000000001"/>
    <x v="1"/>
    <b v="1"/>
    <n v="0"/>
    <b v="1"/>
    <x v="1"/>
    <x v="1"/>
    <x v="2"/>
    <x v="0"/>
    <x v="1"/>
    <x v="1"/>
  </r>
  <r>
    <n v="1355"/>
    <x v="274"/>
    <n v="280"/>
    <x v="18"/>
    <x v="1"/>
    <x v="16"/>
    <m/>
    <b v="1"/>
    <n v="781"/>
    <x v="0"/>
    <n v="5"/>
    <n v="14.089600000000001"/>
    <n v="70.447999999999993"/>
    <x v="2"/>
    <b v="1"/>
    <n v="0"/>
    <b v="0"/>
    <x v="0"/>
    <x v="4"/>
    <x v="0"/>
    <x v="2"/>
    <x v="4"/>
    <x v="1"/>
  </r>
  <r>
    <n v="1356"/>
    <x v="165"/>
    <n v="167"/>
    <x v="15"/>
    <x v="1"/>
    <x v="16"/>
    <n v="84"/>
    <b v="0"/>
    <n v="470"/>
    <x v="3"/>
    <n v="1"/>
    <n v="23.3477"/>
    <n v="23.3477"/>
    <x v="0"/>
    <b v="0"/>
    <n v="0"/>
    <b v="0"/>
    <x v="1"/>
    <x v="1"/>
    <x v="2"/>
    <x v="0"/>
    <x v="1"/>
    <x v="1"/>
  </r>
  <r>
    <n v="1357"/>
    <x v="329"/>
    <n v="335"/>
    <x v="44"/>
    <x v="0"/>
    <x v="17"/>
    <m/>
    <b v="1"/>
    <n v="90"/>
    <x v="4"/>
    <n v="1"/>
    <n v="38.859200000000001"/>
    <n v="38.859200000000001"/>
    <x v="0"/>
    <b v="0"/>
    <n v="0"/>
    <b v="0"/>
    <x v="2"/>
    <x v="3"/>
    <x v="1"/>
    <x v="0"/>
    <x v="4"/>
    <x v="0"/>
  </r>
  <r>
    <n v="1358"/>
    <x v="186"/>
    <n v="74"/>
    <x v="47"/>
    <x v="0"/>
    <x v="18"/>
    <m/>
    <b v="1"/>
    <n v="793"/>
    <x v="3"/>
    <n v="4"/>
    <n v="55.2712"/>
    <n v="221.0847"/>
    <x v="1"/>
    <b v="1"/>
    <n v="0"/>
    <b v="1"/>
    <x v="3"/>
    <x v="0"/>
    <x v="1"/>
    <x v="0"/>
    <x v="4"/>
    <x v="1"/>
  </r>
  <r>
    <n v="1359"/>
    <x v="16"/>
    <n v="419"/>
    <x v="6"/>
    <x v="1"/>
    <x v="18"/>
    <m/>
    <b v="1"/>
    <n v="808"/>
    <x v="2"/>
    <n v="5"/>
    <n v="48.209600000000002"/>
    <n v="241.0479"/>
    <x v="3"/>
    <b v="0"/>
    <n v="0"/>
    <b v="0"/>
    <x v="3"/>
    <x v="5"/>
    <x v="0"/>
    <x v="2"/>
    <x v="4"/>
    <x v="0"/>
  </r>
  <r>
    <n v="1360"/>
    <x v="36"/>
    <n v="364"/>
    <x v="42"/>
    <x v="1"/>
    <x v="3"/>
    <m/>
    <b v="1"/>
    <n v="662"/>
    <x v="0"/>
    <n v="4"/>
    <n v="88.363399999999999"/>
    <n v="353.45370000000003"/>
    <x v="2"/>
    <b v="1"/>
    <n v="35.345373819999999"/>
    <b v="1"/>
    <x v="0"/>
    <x v="4"/>
    <x v="1"/>
    <x v="1"/>
    <x v="1"/>
    <x v="1"/>
  </r>
  <r>
    <n v="1361"/>
    <x v="93"/>
    <n v="460"/>
    <x v="15"/>
    <x v="0"/>
    <x v="19"/>
    <m/>
    <b v="1"/>
    <n v="584"/>
    <x v="0"/>
    <n v="1"/>
    <n v="83.323400000000007"/>
    <n v="83.323400000000007"/>
    <x v="1"/>
    <b v="1"/>
    <n v="0"/>
    <b v="0"/>
    <x v="2"/>
    <x v="0"/>
    <x v="0"/>
    <x v="0"/>
    <x v="0"/>
    <x v="0"/>
  </r>
  <r>
    <n v="1362"/>
    <x v="27"/>
    <n v="231"/>
    <x v="52"/>
    <x v="0"/>
    <x v="11"/>
    <m/>
    <b v="1"/>
    <n v="759"/>
    <x v="0"/>
    <n v="3"/>
    <n v="95.300600000000003"/>
    <n v="285.90190000000001"/>
    <x v="2"/>
    <b v="1"/>
    <n v="0"/>
    <b v="1"/>
    <x v="0"/>
    <x v="4"/>
    <x v="0"/>
    <x v="0"/>
    <x v="4"/>
    <x v="1"/>
  </r>
  <r>
    <n v="1365"/>
    <x v="317"/>
    <n v="18"/>
    <x v="35"/>
    <x v="1"/>
    <x v="14"/>
    <m/>
    <b v="1"/>
    <n v="660"/>
    <x v="1"/>
    <n v="1"/>
    <n v="78.3309"/>
    <n v="78.3309"/>
    <x v="3"/>
    <b v="1"/>
    <n v="7.8330932039999999"/>
    <b v="0"/>
    <x v="0"/>
    <x v="2"/>
    <x v="1"/>
    <x v="1"/>
    <x v="4"/>
    <x v="0"/>
  </r>
  <r>
    <n v="1366"/>
    <x v="74"/>
    <n v="195"/>
    <x v="9"/>
    <x v="1"/>
    <x v="9"/>
    <n v="5"/>
    <b v="0"/>
    <n v="633"/>
    <x v="0"/>
    <n v="1"/>
    <n v="39.471200000000003"/>
    <n v="39.471200000000003"/>
    <x v="3"/>
    <b v="1"/>
    <n v="0"/>
    <b v="0"/>
    <x v="1"/>
    <x v="1"/>
    <x v="2"/>
    <x v="2"/>
    <x v="1"/>
    <x v="0"/>
  </r>
  <r>
    <n v="1367"/>
    <x v="108"/>
    <n v="476"/>
    <x v="47"/>
    <x v="1"/>
    <x v="0"/>
    <n v="71"/>
    <b v="0"/>
    <n v="988"/>
    <x v="4"/>
    <n v="3"/>
    <n v="82.798900000000003"/>
    <n v="248.39670000000001"/>
    <x v="2"/>
    <b v="1"/>
    <n v="24.839666609999998"/>
    <b v="0"/>
    <x v="1"/>
    <x v="1"/>
    <x v="1"/>
    <x v="1"/>
    <x v="4"/>
    <x v="0"/>
  </r>
  <r>
    <n v="1368"/>
    <x v="104"/>
    <n v="331"/>
    <x v="27"/>
    <x v="1"/>
    <x v="4"/>
    <n v="41"/>
    <b v="0"/>
    <n v="662"/>
    <x v="4"/>
    <n v="5"/>
    <n v="93.281000000000006"/>
    <n v="466.4049"/>
    <x v="1"/>
    <b v="0"/>
    <n v="0"/>
    <b v="0"/>
    <x v="1"/>
    <x v="1"/>
    <x v="1"/>
    <x v="0"/>
    <x v="2"/>
    <x v="1"/>
  </r>
  <r>
    <n v="1369"/>
    <x v="316"/>
    <n v="392"/>
    <x v="43"/>
    <x v="1"/>
    <x v="19"/>
    <n v="29"/>
    <b v="0"/>
    <n v="350"/>
    <x v="4"/>
    <n v="1"/>
    <n v="85.533600000000007"/>
    <n v="85.533600000000007"/>
    <x v="2"/>
    <b v="1"/>
    <n v="0"/>
    <b v="1"/>
    <x v="1"/>
    <x v="1"/>
    <x v="2"/>
    <x v="0"/>
    <x v="3"/>
    <x v="1"/>
  </r>
  <r>
    <n v="1371"/>
    <x v="290"/>
    <n v="224"/>
    <x v="21"/>
    <x v="1"/>
    <x v="18"/>
    <n v="70"/>
    <b v="0"/>
    <n v="77"/>
    <x v="0"/>
    <n v="4"/>
    <n v="12.849500000000001"/>
    <n v="51.397799999999997"/>
    <x v="0"/>
    <b v="1"/>
    <n v="0"/>
    <b v="0"/>
    <x v="1"/>
    <x v="1"/>
    <x v="0"/>
    <x v="0"/>
    <x v="3"/>
    <x v="1"/>
  </r>
  <r>
    <n v="1373"/>
    <x v="338"/>
    <n v="172"/>
    <x v="50"/>
    <x v="0"/>
    <x v="6"/>
    <m/>
    <b v="1"/>
    <n v="156"/>
    <x v="0"/>
    <n v="5"/>
    <n v="93.242500000000007"/>
    <n v="466.2124"/>
    <x v="0"/>
    <b v="1"/>
    <n v="0"/>
    <b v="0"/>
    <x v="3"/>
    <x v="4"/>
    <x v="0"/>
    <x v="2"/>
    <x v="1"/>
    <x v="1"/>
  </r>
  <r>
    <n v="1375"/>
    <x v="161"/>
    <n v="92"/>
    <x v="16"/>
    <x v="0"/>
    <x v="17"/>
    <m/>
    <b v="1"/>
    <n v="143"/>
    <x v="1"/>
    <n v="5"/>
    <n v="93.993700000000004"/>
    <n v="469.96839999999997"/>
    <x v="2"/>
    <b v="0"/>
    <n v="0"/>
    <b v="1"/>
    <x v="0"/>
    <x v="4"/>
    <x v="0"/>
    <x v="0"/>
    <x v="1"/>
    <x v="1"/>
  </r>
  <r>
    <n v="1376"/>
    <x v="108"/>
    <n v="347"/>
    <x v="35"/>
    <x v="1"/>
    <x v="5"/>
    <n v="49"/>
    <b v="0"/>
    <n v="397"/>
    <x v="4"/>
    <n v="3"/>
    <n v="85.300799999999995"/>
    <n v="255.9024"/>
    <x v="2"/>
    <b v="1"/>
    <n v="0"/>
    <b v="1"/>
    <x v="1"/>
    <x v="1"/>
    <x v="0"/>
    <x v="0"/>
    <x v="3"/>
    <x v="0"/>
  </r>
  <r>
    <n v="1377"/>
    <x v="75"/>
    <n v="109"/>
    <x v="22"/>
    <x v="0"/>
    <x v="18"/>
    <m/>
    <b v="1"/>
    <n v="999"/>
    <x v="3"/>
    <n v="3"/>
    <n v="58.494199999999999"/>
    <n v="175.48259999999999"/>
    <x v="0"/>
    <b v="0"/>
    <n v="17.548255510000001"/>
    <b v="0"/>
    <x v="2"/>
    <x v="3"/>
    <x v="2"/>
    <x v="1"/>
    <x v="4"/>
    <x v="1"/>
  </r>
  <r>
    <n v="1378"/>
    <x v="330"/>
    <n v="230"/>
    <x v="33"/>
    <x v="1"/>
    <x v="10"/>
    <n v="46"/>
    <b v="0"/>
    <n v="34"/>
    <x v="3"/>
    <n v="1"/>
    <n v="20.985099999999999"/>
    <n v="20.985099999999999"/>
    <x v="1"/>
    <b v="1"/>
    <n v="0"/>
    <b v="1"/>
    <x v="1"/>
    <x v="1"/>
    <x v="0"/>
    <x v="0"/>
    <x v="4"/>
    <x v="1"/>
  </r>
  <r>
    <n v="1380"/>
    <x v="314"/>
    <n v="340"/>
    <x v="44"/>
    <x v="1"/>
    <x v="15"/>
    <n v="60"/>
    <b v="0"/>
    <n v="242"/>
    <x v="4"/>
    <n v="5"/>
    <n v="24.668500000000002"/>
    <n v="123.3426"/>
    <x v="1"/>
    <b v="0"/>
    <n v="12.334262560000001"/>
    <b v="0"/>
    <x v="1"/>
    <x v="1"/>
    <x v="2"/>
    <x v="1"/>
    <x v="4"/>
    <x v="1"/>
  </r>
  <r>
    <n v="1381"/>
    <x v="269"/>
    <n v="137"/>
    <x v="46"/>
    <x v="1"/>
    <x v="5"/>
    <m/>
    <b v="1"/>
    <n v="175"/>
    <x v="4"/>
    <n v="2"/>
    <n v="88.854299999999995"/>
    <n v="177.70859999999999"/>
    <x v="2"/>
    <b v="0"/>
    <n v="17.770856760000001"/>
    <b v="0"/>
    <x v="2"/>
    <x v="4"/>
    <x v="1"/>
    <x v="1"/>
    <x v="2"/>
    <x v="0"/>
  </r>
  <r>
    <n v="1383"/>
    <x v="255"/>
    <n v="127"/>
    <x v="40"/>
    <x v="1"/>
    <x v="16"/>
    <n v="72"/>
    <b v="0"/>
    <n v="381"/>
    <x v="4"/>
    <n v="3"/>
    <n v="99.6387"/>
    <n v="298.91609999999997"/>
    <x v="2"/>
    <b v="0"/>
    <n v="29.89161228"/>
    <b v="0"/>
    <x v="1"/>
    <x v="1"/>
    <x v="0"/>
    <x v="1"/>
    <x v="4"/>
    <x v="1"/>
  </r>
  <r>
    <n v="1384"/>
    <x v="91"/>
    <n v="265"/>
    <x v="1"/>
    <x v="1"/>
    <x v="1"/>
    <m/>
    <b v="1"/>
    <n v="384"/>
    <x v="4"/>
    <n v="4"/>
    <n v="64.671800000000005"/>
    <n v="258.68700000000001"/>
    <x v="3"/>
    <b v="0"/>
    <n v="0"/>
    <b v="0"/>
    <x v="2"/>
    <x v="4"/>
    <x v="2"/>
    <x v="0"/>
    <x v="1"/>
    <x v="0"/>
  </r>
  <r>
    <n v="1385"/>
    <x v="125"/>
    <n v="289"/>
    <x v="9"/>
    <x v="1"/>
    <x v="6"/>
    <m/>
    <b v="1"/>
    <n v="160"/>
    <x v="2"/>
    <n v="4"/>
    <n v="15.6724"/>
    <n v="62.689700000000002"/>
    <x v="3"/>
    <b v="1"/>
    <n v="0"/>
    <b v="0"/>
    <x v="2"/>
    <x v="0"/>
    <x v="2"/>
    <x v="0"/>
    <x v="1"/>
    <x v="0"/>
  </r>
  <r>
    <n v="1386"/>
    <x v="250"/>
    <n v="328"/>
    <x v="47"/>
    <x v="1"/>
    <x v="3"/>
    <m/>
    <b v="1"/>
    <n v="501"/>
    <x v="0"/>
    <n v="3"/>
    <n v="13.333"/>
    <n v="39.998899999999999"/>
    <x v="2"/>
    <b v="0"/>
    <n v="0"/>
    <b v="0"/>
    <x v="2"/>
    <x v="3"/>
    <x v="2"/>
    <x v="0"/>
    <x v="2"/>
    <x v="1"/>
  </r>
  <r>
    <n v="1392"/>
    <x v="343"/>
    <n v="478"/>
    <x v="35"/>
    <x v="0"/>
    <x v="8"/>
    <n v="28"/>
    <b v="0"/>
    <n v="890"/>
    <x v="3"/>
    <n v="5"/>
    <n v="47.750700000000002"/>
    <n v="238.75360000000001"/>
    <x v="2"/>
    <b v="1"/>
    <n v="0"/>
    <b v="0"/>
    <x v="1"/>
    <x v="1"/>
    <x v="0"/>
    <x v="2"/>
    <x v="1"/>
    <x v="1"/>
  </r>
  <r>
    <n v="1393"/>
    <x v="35"/>
    <n v="328"/>
    <x v="24"/>
    <x v="0"/>
    <x v="3"/>
    <m/>
    <b v="1"/>
    <n v="62"/>
    <x v="4"/>
    <n v="2"/>
    <n v="47.459600000000002"/>
    <n v="94.919300000000007"/>
    <x v="0"/>
    <b v="1"/>
    <n v="9.4919255810000003"/>
    <b v="0"/>
    <x v="0"/>
    <x v="3"/>
    <x v="2"/>
    <x v="1"/>
    <x v="2"/>
    <x v="0"/>
  </r>
  <r>
    <n v="1397"/>
    <x v="340"/>
    <n v="208"/>
    <x v="2"/>
    <x v="0"/>
    <x v="19"/>
    <n v="43"/>
    <b v="0"/>
    <n v="616"/>
    <x v="4"/>
    <n v="3"/>
    <n v="40.032699999999998"/>
    <n v="120.09820000000001"/>
    <x v="3"/>
    <b v="0"/>
    <n v="12.00982211"/>
    <b v="1"/>
    <x v="1"/>
    <x v="1"/>
    <x v="0"/>
    <x v="1"/>
    <x v="2"/>
    <x v="1"/>
  </r>
  <r>
    <n v="1400"/>
    <x v="250"/>
    <n v="455"/>
    <x v="11"/>
    <x v="0"/>
    <x v="10"/>
    <m/>
    <b v="1"/>
    <n v="707"/>
    <x v="4"/>
    <n v="1"/>
    <n v="50.0182"/>
    <n v="50.0182"/>
    <x v="1"/>
    <b v="1"/>
    <n v="0"/>
    <b v="0"/>
    <x v="3"/>
    <x v="5"/>
    <x v="1"/>
    <x v="0"/>
    <x v="1"/>
    <x v="0"/>
  </r>
  <r>
    <n v="1401"/>
    <x v="343"/>
    <n v="453"/>
    <x v="27"/>
    <x v="1"/>
    <x v="5"/>
    <m/>
    <b v="1"/>
    <n v="840"/>
    <x v="4"/>
    <n v="1"/>
    <n v="72.797300000000007"/>
    <n v="72.797300000000007"/>
    <x v="0"/>
    <b v="1"/>
    <n v="0"/>
    <b v="0"/>
    <x v="3"/>
    <x v="3"/>
    <x v="1"/>
    <x v="0"/>
    <x v="4"/>
    <x v="1"/>
  </r>
  <r>
    <n v="1402"/>
    <x v="225"/>
    <n v="141"/>
    <x v="17"/>
    <x v="1"/>
    <x v="13"/>
    <m/>
    <b v="1"/>
    <n v="764"/>
    <x v="1"/>
    <n v="1"/>
    <n v="91.621099999999998"/>
    <n v="91.621099999999998"/>
    <x v="1"/>
    <b v="0"/>
    <n v="0"/>
    <b v="1"/>
    <x v="3"/>
    <x v="5"/>
    <x v="1"/>
    <x v="0"/>
    <x v="1"/>
    <x v="1"/>
  </r>
  <r>
    <n v="1403"/>
    <x v="158"/>
    <n v="174"/>
    <x v="52"/>
    <x v="1"/>
    <x v="14"/>
    <m/>
    <b v="1"/>
    <n v="511"/>
    <x v="0"/>
    <n v="2"/>
    <n v="30.026800000000001"/>
    <n v="60.053600000000003"/>
    <x v="2"/>
    <b v="0"/>
    <n v="6.0053606559999997"/>
    <b v="0"/>
    <x v="3"/>
    <x v="5"/>
    <x v="1"/>
    <x v="1"/>
    <x v="1"/>
    <x v="1"/>
  </r>
  <r>
    <n v="1404"/>
    <x v="103"/>
    <n v="171"/>
    <x v="21"/>
    <x v="1"/>
    <x v="8"/>
    <n v="77"/>
    <b v="0"/>
    <n v="330"/>
    <x v="3"/>
    <n v="1"/>
    <n v="92.778199999999998"/>
    <n v="92.778199999999998"/>
    <x v="0"/>
    <b v="1"/>
    <n v="0"/>
    <b v="1"/>
    <x v="1"/>
    <x v="1"/>
    <x v="2"/>
    <x v="0"/>
    <x v="2"/>
    <x v="0"/>
  </r>
  <r>
    <n v="1405"/>
    <x v="17"/>
    <n v="467"/>
    <x v="6"/>
    <x v="0"/>
    <x v="14"/>
    <m/>
    <b v="1"/>
    <n v="504"/>
    <x v="4"/>
    <n v="3"/>
    <n v="83.346199999999996"/>
    <n v="250.0385"/>
    <x v="0"/>
    <b v="1"/>
    <n v="25.003848739999999"/>
    <b v="0"/>
    <x v="3"/>
    <x v="2"/>
    <x v="1"/>
    <x v="1"/>
    <x v="1"/>
    <x v="1"/>
  </r>
  <r>
    <n v="1410"/>
    <x v="50"/>
    <n v="480"/>
    <x v="8"/>
    <x v="1"/>
    <x v="13"/>
    <n v="69"/>
    <b v="0"/>
    <n v="214"/>
    <x v="2"/>
    <n v="3"/>
    <n v="83.283299999999997"/>
    <n v="249.84989999999999"/>
    <x v="1"/>
    <b v="1"/>
    <n v="24.984992500000001"/>
    <b v="1"/>
    <x v="1"/>
    <x v="1"/>
    <x v="1"/>
    <x v="1"/>
    <x v="0"/>
    <x v="0"/>
  </r>
  <r>
    <n v="1411"/>
    <x v="270"/>
    <n v="28"/>
    <x v="7"/>
    <x v="1"/>
    <x v="8"/>
    <n v="10"/>
    <b v="0"/>
    <n v="872"/>
    <x v="2"/>
    <n v="3"/>
    <n v="77.944400000000002"/>
    <n v="233.8331"/>
    <x v="2"/>
    <b v="1"/>
    <n v="23.383312669999999"/>
    <b v="0"/>
    <x v="1"/>
    <x v="1"/>
    <x v="1"/>
    <x v="1"/>
    <x v="0"/>
    <x v="1"/>
  </r>
  <r>
    <n v="1414"/>
    <x v="176"/>
    <n v="14"/>
    <x v="1"/>
    <x v="0"/>
    <x v="5"/>
    <m/>
    <b v="1"/>
    <n v="709"/>
    <x v="3"/>
    <n v="5"/>
    <n v="57.434100000000001"/>
    <n v="287.17070000000001"/>
    <x v="3"/>
    <b v="1"/>
    <n v="28.71707361"/>
    <b v="1"/>
    <x v="2"/>
    <x v="5"/>
    <x v="1"/>
    <x v="1"/>
    <x v="2"/>
    <x v="0"/>
  </r>
  <r>
    <n v="1415"/>
    <x v="183"/>
    <n v="70"/>
    <x v="49"/>
    <x v="1"/>
    <x v="5"/>
    <n v="42"/>
    <b v="0"/>
    <n v="376"/>
    <x v="3"/>
    <n v="1"/>
    <n v="36.208599999999997"/>
    <n v="36.208599999999997"/>
    <x v="3"/>
    <b v="1"/>
    <n v="3.6208569490000002"/>
    <b v="0"/>
    <x v="1"/>
    <x v="1"/>
    <x v="1"/>
    <x v="1"/>
    <x v="0"/>
    <x v="0"/>
  </r>
  <r>
    <n v="1416"/>
    <x v="175"/>
    <n v="83"/>
    <x v="31"/>
    <x v="0"/>
    <x v="3"/>
    <n v="51"/>
    <b v="0"/>
    <n v="858"/>
    <x v="0"/>
    <n v="4"/>
    <n v="91.843299999999999"/>
    <n v="367.37310000000002"/>
    <x v="0"/>
    <b v="0"/>
    <n v="36.737305409999998"/>
    <b v="1"/>
    <x v="1"/>
    <x v="1"/>
    <x v="0"/>
    <x v="1"/>
    <x v="2"/>
    <x v="1"/>
  </r>
  <r>
    <n v="1417"/>
    <x v="344"/>
    <n v="306"/>
    <x v="42"/>
    <x v="0"/>
    <x v="15"/>
    <m/>
    <b v="1"/>
    <n v="334"/>
    <x v="3"/>
    <n v="3"/>
    <n v="78.274799999999999"/>
    <n v="234.8244"/>
    <x v="0"/>
    <b v="0"/>
    <n v="0"/>
    <b v="0"/>
    <x v="0"/>
    <x v="0"/>
    <x v="2"/>
    <x v="0"/>
    <x v="0"/>
    <x v="1"/>
  </r>
  <r>
    <n v="1418"/>
    <x v="269"/>
    <n v="109"/>
    <x v="14"/>
    <x v="1"/>
    <x v="6"/>
    <n v="68"/>
    <b v="0"/>
    <n v="499"/>
    <x v="3"/>
    <n v="1"/>
    <n v="98.233199999999997"/>
    <n v="98.233199999999997"/>
    <x v="1"/>
    <b v="1"/>
    <n v="9.8233246960000002"/>
    <b v="1"/>
    <x v="1"/>
    <x v="1"/>
    <x v="1"/>
    <x v="1"/>
    <x v="1"/>
    <x v="1"/>
  </r>
  <r>
    <n v="1419"/>
    <x v="124"/>
    <n v="154"/>
    <x v="31"/>
    <x v="0"/>
    <x v="4"/>
    <m/>
    <b v="1"/>
    <n v="992"/>
    <x v="0"/>
    <n v="1"/>
    <n v="25.803799999999999"/>
    <n v="25.803799999999999"/>
    <x v="1"/>
    <b v="1"/>
    <n v="2.5803774900000001"/>
    <b v="0"/>
    <x v="0"/>
    <x v="2"/>
    <x v="2"/>
    <x v="1"/>
    <x v="4"/>
    <x v="1"/>
  </r>
  <r>
    <n v="1421"/>
    <x v="4"/>
    <n v="17"/>
    <x v="32"/>
    <x v="1"/>
    <x v="3"/>
    <n v="6"/>
    <b v="0"/>
    <n v="249"/>
    <x v="3"/>
    <n v="3"/>
    <n v="84.222700000000003"/>
    <n v="252.66820000000001"/>
    <x v="0"/>
    <b v="0"/>
    <n v="25.266816389999999"/>
    <b v="1"/>
    <x v="1"/>
    <x v="1"/>
    <x v="1"/>
    <x v="1"/>
    <x v="2"/>
    <x v="0"/>
  </r>
  <r>
    <n v="1422"/>
    <x v="80"/>
    <n v="95"/>
    <x v="20"/>
    <x v="0"/>
    <x v="12"/>
    <n v="89"/>
    <b v="0"/>
    <n v="714"/>
    <x v="2"/>
    <n v="5"/>
    <n v="40.745199999999997"/>
    <n v="203.726"/>
    <x v="0"/>
    <b v="0"/>
    <n v="0"/>
    <b v="1"/>
    <x v="1"/>
    <x v="1"/>
    <x v="0"/>
    <x v="0"/>
    <x v="1"/>
    <x v="0"/>
  </r>
  <r>
    <n v="1423"/>
    <x v="37"/>
    <n v="276"/>
    <x v="25"/>
    <x v="1"/>
    <x v="6"/>
    <n v="98"/>
    <b v="0"/>
    <n v="613"/>
    <x v="3"/>
    <n v="2"/>
    <n v="11.0771"/>
    <n v="22.154199999999999"/>
    <x v="0"/>
    <b v="0"/>
    <n v="0"/>
    <b v="0"/>
    <x v="1"/>
    <x v="1"/>
    <x v="2"/>
    <x v="0"/>
    <x v="3"/>
    <x v="1"/>
  </r>
  <r>
    <n v="1424"/>
    <x v="116"/>
    <n v="169"/>
    <x v="51"/>
    <x v="0"/>
    <x v="10"/>
    <n v="33"/>
    <b v="0"/>
    <n v="242"/>
    <x v="4"/>
    <n v="3"/>
    <n v="42.869500000000002"/>
    <n v="128.6086"/>
    <x v="3"/>
    <b v="1"/>
    <n v="0"/>
    <b v="0"/>
    <x v="1"/>
    <x v="1"/>
    <x v="0"/>
    <x v="0"/>
    <x v="2"/>
    <x v="1"/>
  </r>
  <r>
    <n v="1428"/>
    <x v="310"/>
    <n v="396"/>
    <x v="19"/>
    <x v="0"/>
    <x v="14"/>
    <m/>
    <b v="1"/>
    <n v="797"/>
    <x v="2"/>
    <n v="4"/>
    <n v="91.031999999999996"/>
    <n v="364.12799999999999"/>
    <x v="1"/>
    <b v="1"/>
    <n v="36.412796880000002"/>
    <b v="1"/>
    <x v="3"/>
    <x v="5"/>
    <x v="1"/>
    <x v="1"/>
    <x v="1"/>
    <x v="0"/>
  </r>
  <r>
    <n v="1429"/>
    <x v="138"/>
    <n v="349"/>
    <x v="7"/>
    <x v="1"/>
    <x v="0"/>
    <n v="75"/>
    <b v="0"/>
    <n v="271"/>
    <x v="4"/>
    <n v="1"/>
    <n v="56.119300000000003"/>
    <n v="56.119300000000003"/>
    <x v="2"/>
    <b v="1"/>
    <n v="5.6119321769999999"/>
    <b v="0"/>
    <x v="1"/>
    <x v="1"/>
    <x v="0"/>
    <x v="1"/>
    <x v="0"/>
    <x v="1"/>
  </r>
  <r>
    <n v="1434"/>
    <x v="171"/>
    <n v="411"/>
    <x v="37"/>
    <x v="0"/>
    <x v="18"/>
    <n v="13"/>
    <b v="0"/>
    <n v="858"/>
    <x v="0"/>
    <n v="2"/>
    <n v="56.201700000000002"/>
    <n v="112.40349999999999"/>
    <x v="1"/>
    <b v="1"/>
    <n v="0"/>
    <b v="1"/>
    <x v="1"/>
    <x v="1"/>
    <x v="0"/>
    <x v="2"/>
    <x v="0"/>
    <x v="1"/>
  </r>
  <r>
    <n v="1435"/>
    <x v="198"/>
    <n v="147"/>
    <x v="16"/>
    <x v="0"/>
    <x v="14"/>
    <n v="80"/>
    <b v="0"/>
    <n v="12"/>
    <x v="4"/>
    <n v="4"/>
    <n v="45.508099999999999"/>
    <n v="182.0324"/>
    <x v="1"/>
    <b v="1"/>
    <n v="18.203242809999999"/>
    <b v="0"/>
    <x v="1"/>
    <x v="1"/>
    <x v="1"/>
    <x v="1"/>
    <x v="3"/>
    <x v="1"/>
  </r>
  <r>
    <n v="1436"/>
    <x v="156"/>
    <n v="419"/>
    <x v="20"/>
    <x v="0"/>
    <x v="6"/>
    <m/>
    <b v="1"/>
    <n v="19"/>
    <x v="1"/>
    <n v="3"/>
    <n v="66.815299999999993"/>
    <n v="200.44579999999999"/>
    <x v="2"/>
    <b v="1"/>
    <n v="20.044578659999999"/>
    <b v="1"/>
    <x v="2"/>
    <x v="3"/>
    <x v="2"/>
    <x v="1"/>
    <x v="0"/>
    <x v="0"/>
  </r>
  <r>
    <n v="1437"/>
    <x v="184"/>
    <n v="86"/>
    <x v="43"/>
    <x v="1"/>
    <x v="0"/>
    <m/>
    <b v="1"/>
    <n v="529"/>
    <x v="0"/>
    <n v="4"/>
    <n v="58.099499999999999"/>
    <n v="232.39789999999999"/>
    <x v="3"/>
    <b v="0"/>
    <n v="0"/>
    <b v="1"/>
    <x v="3"/>
    <x v="5"/>
    <x v="1"/>
    <x v="0"/>
    <x v="2"/>
    <x v="1"/>
  </r>
  <r>
    <n v="1438"/>
    <x v="235"/>
    <n v="255"/>
    <x v="27"/>
    <x v="1"/>
    <x v="15"/>
    <m/>
    <b v="1"/>
    <n v="141"/>
    <x v="3"/>
    <n v="1"/>
    <n v="21.510300000000001"/>
    <n v="21.510300000000001"/>
    <x v="2"/>
    <b v="1"/>
    <n v="0"/>
    <b v="0"/>
    <x v="3"/>
    <x v="0"/>
    <x v="0"/>
    <x v="0"/>
    <x v="2"/>
    <x v="1"/>
  </r>
  <r>
    <n v="1439"/>
    <x v="209"/>
    <n v="290"/>
    <x v="15"/>
    <x v="0"/>
    <x v="11"/>
    <n v="98"/>
    <b v="0"/>
    <n v="954"/>
    <x v="3"/>
    <n v="4"/>
    <n v="51.082900000000002"/>
    <n v="204.33170000000001"/>
    <x v="0"/>
    <b v="0"/>
    <n v="20.433171739999999"/>
    <b v="1"/>
    <x v="1"/>
    <x v="1"/>
    <x v="2"/>
    <x v="1"/>
    <x v="1"/>
    <x v="0"/>
  </r>
  <r>
    <n v="1440"/>
    <x v="62"/>
    <n v="443"/>
    <x v="38"/>
    <x v="0"/>
    <x v="14"/>
    <m/>
    <b v="1"/>
    <n v="209"/>
    <x v="2"/>
    <n v="2"/>
    <n v="93.535600000000002"/>
    <n v="187.0711"/>
    <x v="1"/>
    <b v="1"/>
    <n v="18.707110419999999"/>
    <b v="0"/>
    <x v="2"/>
    <x v="0"/>
    <x v="0"/>
    <x v="1"/>
    <x v="3"/>
    <x v="1"/>
  </r>
  <r>
    <n v="1441"/>
    <x v="89"/>
    <n v="238"/>
    <x v="18"/>
    <x v="1"/>
    <x v="14"/>
    <n v="77"/>
    <b v="0"/>
    <n v="746"/>
    <x v="1"/>
    <n v="5"/>
    <n v="74.209400000000002"/>
    <n v="371.04719999999998"/>
    <x v="0"/>
    <b v="0"/>
    <n v="0"/>
    <b v="1"/>
    <x v="1"/>
    <x v="1"/>
    <x v="1"/>
    <x v="2"/>
    <x v="3"/>
    <x v="0"/>
  </r>
  <r>
    <n v="1442"/>
    <x v="190"/>
    <n v="478"/>
    <x v="11"/>
    <x v="0"/>
    <x v="8"/>
    <m/>
    <b v="1"/>
    <n v="25"/>
    <x v="0"/>
    <n v="5"/>
    <n v="36.288699999999999"/>
    <n v="181.4434"/>
    <x v="1"/>
    <b v="1"/>
    <n v="18.14434357"/>
    <b v="0"/>
    <x v="3"/>
    <x v="3"/>
    <x v="1"/>
    <x v="1"/>
    <x v="1"/>
    <x v="0"/>
  </r>
  <r>
    <n v="1443"/>
    <x v="251"/>
    <n v="211"/>
    <x v="32"/>
    <x v="0"/>
    <x v="7"/>
    <n v="67"/>
    <b v="0"/>
    <n v="391"/>
    <x v="1"/>
    <n v="2"/>
    <n v="19.423200000000001"/>
    <n v="38.846400000000003"/>
    <x v="2"/>
    <b v="0"/>
    <n v="0"/>
    <b v="0"/>
    <x v="1"/>
    <x v="1"/>
    <x v="2"/>
    <x v="0"/>
    <x v="1"/>
    <x v="0"/>
  </r>
  <r>
    <n v="1447"/>
    <x v="301"/>
    <n v="258"/>
    <x v="5"/>
    <x v="0"/>
    <x v="2"/>
    <m/>
    <b v="1"/>
    <n v="294"/>
    <x v="2"/>
    <n v="5"/>
    <n v="70.4512"/>
    <n v="352.2561"/>
    <x v="3"/>
    <b v="0"/>
    <n v="0"/>
    <b v="1"/>
    <x v="3"/>
    <x v="0"/>
    <x v="2"/>
    <x v="2"/>
    <x v="3"/>
    <x v="1"/>
  </r>
  <r>
    <n v="1451"/>
    <x v="325"/>
    <n v="159"/>
    <x v="37"/>
    <x v="0"/>
    <x v="5"/>
    <m/>
    <b v="1"/>
    <n v="820"/>
    <x v="0"/>
    <n v="4"/>
    <n v="91.110699999999994"/>
    <n v="364.44299999999998"/>
    <x v="0"/>
    <b v="1"/>
    <n v="0"/>
    <b v="1"/>
    <x v="3"/>
    <x v="4"/>
    <x v="2"/>
    <x v="0"/>
    <x v="4"/>
    <x v="1"/>
  </r>
  <r>
    <n v="1452"/>
    <x v="145"/>
    <n v="450"/>
    <x v="47"/>
    <x v="1"/>
    <x v="11"/>
    <m/>
    <b v="1"/>
    <n v="736"/>
    <x v="4"/>
    <n v="4"/>
    <n v="96.979600000000005"/>
    <n v="387.91840000000002"/>
    <x v="3"/>
    <b v="0"/>
    <n v="0"/>
    <b v="1"/>
    <x v="0"/>
    <x v="0"/>
    <x v="0"/>
    <x v="2"/>
    <x v="0"/>
    <x v="0"/>
  </r>
  <r>
    <n v="1453"/>
    <x v="345"/>
    <n v="380"/>
    <x v="24"/>
    <x v="0"/>
    <x v="19"/>
    <m/>
    <b v="1"/>
    <n v="445"/>
    <x v="1"/>
    <n v="4"/>
    <n v="78.409700000000001"/>
    <n v="313.63889999999998"/>
    <x v="1"/>
    <b v="0"/>
    <n v="0"/>
    <b v="1"/>
    <x v="0"/>
    <x v="2"/>
    <x v="0"/>
    <x v="2"/>
    <x v="0"/>
    <x v="0"/>
  </r>
  <r>
    <n v="1454"/>
    <x v="34"/>
    <n v="373"/>
    <x v="25"/>
    <x v="1"/>
    <x v="11"/>
    <n v="79"/>
    <b v="0"/>
    <n v="235"/>
    <x v="4"/>
    <n v="2"/>
    <n v="80.721199999999996"/>
    <n v="161.4425"/>
    <x v="2"/>
    <b v="1"/>
    <n v="16.14424992"/>
    <b v="1"/>
    <x v="1"/>
    <x v="1"/>
    <x v="2"/>
    <x v="1"/>
    <x v="0"/>
    <x v="0"/>
  </r>
  <r>
    <n v="1455"/>
    <x v="175"/>
    <n v="94"/>
    <x v="3"/>
    <x v="0"/>
    <x v="8"/>
    <n v="35"/>
    <b v="0"/>
    <n v="590"/>
    <x v="4"/>
    <n v="3"/>
    <n v="35.443399999999997"/>
    <n v="106.3301"/>
    <x v="0"/>
    <b v="0"/>
    <n v="0"/>
    <b v="1"/>
    <x v="1"/>
    <x v="1"/>
    <x v="1"/>
    <x v="2"/>
    <x v="4"/>
    <x v="0"/>
  </r>
  <r>
    <n v="1456"/>
    <x v="33"/>
    <n v="320"/>
    <x v="19"/>
    <x v="0"/>
    <x v="18"/>
    <n v="16"/>
    <b v="0"/>
    <n v="805"/>
    <x v="1"/>
    <n v="4"/>
    <n v="32.3155"/>
    <n v="129.26220000000001"/>
    <x v="1"/>
    <b v="0"/>
    <n v="0"/>
    <b v="1"/>
    <x v="1"/>
    <x v="1"/>
    <x v="2"/>
    <x v="0"/>
    <x v="3"/>
    <x v="0"/>
  </r>
  <r>
    <n v="1457"/>
    <x v="224"/>
    <n v="362"/>
    <x v="11"/>
    <x v="0"/>
    <x v="13"/>
    <m/>
    <b v="1"/>
    <n v="683"/>
    <x v="3"/>
    <n v="5"/>
    <n v="27.711400000000001"/>
    <n v="138.55699999999999"/>
    <x v="3"/>
    <b v="1"/>
    <n v="13.855695770000001"/>
    <b v="0"/>
    <x v="3"/>
    <x v="4"/>
    <x v="1"/>
    <x v="1"/>
    <x v="4"/>
    <x v="1"/>
  </r>
  <r>
    <n v="1458"/>
    <x v="196"/>
    <n v="352"/>
    <x v="43"/>
    <x v="1"/>
    <x v="7"/>
    <n v="86"/>
    <b v="0"/>
    <n v="318"/>
    <x v="1"/>
    <n v="2"/>
    <n v="59.001800000000003"/>
    <n v="118.00369999999999"/>
    <x v="0"/>
    <b v="1"/>
    <n v="0"/>
    <b v="1"/>
    <x v="1"/>
    <x v="1"/>
    <x v="2"/>
    <x v="2"/>
    <x v="1"/>
    <x v="0"/>
  </r>
  <r>
    <n v="1459"/>
    <x v="111"/>
    <n v="199"/>
    <x v="29"/>
    <x v="0"/>
    <x v="1"/>
    <n v="27"/>
    <b v="0"/>
    <n v="589"/>
    <x v="3"/>
    <n v="1"/>
    <n v="36.985599999999998"/>
    <n v="36.985599999999998"/>
    <x v="3"/>
    <b v="0"/>
    <n v="3.6985621800000001"/>
    <b v="1"/>
    <x v="1"/>
    <x v="1"/>
    <x v="0"/>
    <x v="1"/>
    <x v="2"/>
    <x v="0"/>
  </r>
  <r>
    <n v="1461"/>
    <x v="182"/>
    <n v="103"/>
    <x v="7"/>
    <x v="1"/>
    <x v="2"/>
    <m/>
    <b v="1"/>
    <n v="157"/>
    <x v="3"/>
    <n v="4"/>
    <n v="48.519199999999998"/>
    <n v="194.07689999999999"/>
    <x v="1"/>
    <b v="0"/>
    <n v="19.407692730000001"/>
    <b v="0"/>
    <x v="0"/>
    <x v="5"/>
    <x v="1"/>
    <x v="1"/>
    <x v="2"/>
    <x v="0"/>
  </r>
  <r>
    <n v="1463"/>
    <x v="38"/>
    <n v="298"/>
    <x v="35"/>
    <x v="0"/>
    <x v="14"/>
    <m/>
    <b v="1"/>
    <n v="558"/>
    <x v="1"/>
    <n v="1"/>
    <n v="25.186399999999999"/>
    <n v="25.186399999999999"/>
    <x v="3"/>
    <b v="1"/>
    <n v="2.5186417730000001"/>
    <b v="0"/>
    <x v="2"/>
    <x v="5"/>
    <x v="1"/>
    <x v="1"/>
    <x v="3"/>
    <x v="1"/>
  </r>
  <r>
    <n v="1464"/>
    <x v="250"/>
    <n v="67"/>
    <x v="49"/>
    <x v="0"/>
    <x v="6"/>
    <m/>
    <b v="1"/>
    <n v="176"/>
    <x v="2"/>
    <n v="4"/>
    <n v="78.112499999999997"/>
    <n v="312.44979999999998"/>
    <x v="3"/>
    <b v="1"/>
    <n v="31.24498371"/>
    <b v="1"/>
    <x v="2"/>
    <x v="2"/>
    <x v="0"/>
    <x v="1"/>
    <x v="4"/>
    <x v="1"/>
  </r>
  <r>
    <n v="1465"/>
    <x v="84"/>
    <n v="170"/>
    <x v="30"/>
    <x v="1"/>
    <x v="17"/>
    <m/>
    <b v="1"/>
    <n v="546"/>
    <x v="2"/>
    <n v="4"/>
    <n v="32.532499999999999"/>
    <n v="130.12989999999999"/>
    <x v="1"/>
    <b v="1"/>
    <n v="13.012986769999999"/>
    <b v="0"/>
    <x v="2"/>
    <x v="5"/>
    <x v="1"/>
    <x v="1"/>
    <x v="4"/>
    <x v="1"/>
  </r>
  <r>
    <n v="1466"/>
    <x v="345"/>
    <n v="235"/>
    <x v="49"/>
    <x v="1"/>
    <x v="1"/>
    <m/>
    <b v="1"/>
    <n v="434"/>
    <x v="2"/>
    <n v="3"/>
    <n v="38.049500000000002"/>
    <n v="114.1486"/>
    <x v="1"/>
    <b v="1"/>
    <n v="0"/>
    <b v="1"/>
    <x v="0"/>
    <x v="4"/>
    <x v="0"/>
    <x v="0"/>
    <x v="0"/>
    <x v="1"/>
  </r>
  <r>
    <n v="1467"/>
    <x v="203"/>
    <n v="341"/>
    <x v="22"/>
    <x v="0"/>
    <x v="18"/>
    <n v="28"/>
    <b v="0"/>
    <n v="762"/>
    <x v="1"/>
    <n v="3"/>
    <n v="44.94"/>
    <n v="134.8201"/>
    <x v="2"/>
    <b v="0"/>
    <n v="0"/>
    <b v="1"/>
    <x v="1"/>
    <x v="1"/>
    <x v="1"/>
    <x v="2"/>
    <x v="3"/>
    <x v="0"/>
  </r>
  <r>
    <n v="1468"/>
    <x v="196"/>
    <n v="453"/>
    <x v="9"/>
    <x v="1"/>
    <x v="2"/>
    <n v="55"/>
    <b v="0"/>
    <n v="971"/>
    <x v="4"/>
    <n v="4"/>
    <n v="58.383800000000001"/>
    <n v="233.53540000000001"/>
    <x v="3"/>
    <b v="1"/>
    <n v="0"/>
    <b v="0"/>
    <x v="1"/>
    <x v="1"/>
    <x v="1"/>
    <x v="0"/>
    <x v="4"/>
    <x v="1"/>
  </r>
  <r>
    <n v="1470"/>
    <x v="110"/>
    <n v="334"/>
    <x v="17"/>
    <x v="1"/>
    <x v="2"/>
    <n v="14"/>
    <b v="0"/>
    <n v="434"/>
    <x v="1"/>
    <n v="1"/>
    <n v="14.6036"/>
    <n v="14.6036"/>
    <x v="0"/>
    <b v="0"/>
    <n v="1.4603586470000001"/>
    <b v="1"/>
    <x v="1"/>
    <x v="1"/>
    <x v="0"/>
    <x v="1"/>
    <x v="3"/>
    <x v="1"/>
  </r>
  <r>
    <n v="1471"/>
    <x v="75"/>
    <n v="404"/>
    <x v="48"/>
    <x v="0"/>
    <x v="1"/>
    <m/>
    <b v="1"/>
    <n v="881"/>
    <x v="3"/>
    <n v="3"/>
    <n v="13.164400000000001"/>
    <n v="39.493299999999998"/>
    <x v="2"/>
    <b v="0"/>
    <n v="3.9493327300000001"/>
    <b v="0"/>
    <x v="2"/>
    <x v="3"/>
    <x v="0"/>
    <x v="1"/>
    <x v="3"/>
    <x v="1"/>
  </r>
  <r>
    <n v="1472"/>
    <x v="99"/>
    <n v="12"/>
    <x v="17"/>
    <x v="1"/>
    <x v="15"/>
    <m/>
    <b v="1"/>
    <n v="291"/>
    <x v="1"/>
    <n v="4"/>
    <n v="91.488100000000003"/>
    <n v="365.95260000000002"/>
    <x v="1"/>
    <b v="0"/>
    <n v="0"/>
    <b v="0"/>
    <x v="0"/>
    <x v="5"/>
    <x v="2"/>
    <x v="2"/>
    <x v="3"/>
    <x v="0"/>
  </r>
  <r>
    <n v="1475"/>
    <x v="222"/>
    <n v="148"/>
    <x v="6"/>
    <x v="1"/>
    <x v="12"/>
    <m/>
    <b v="1"/>
    <n v="751"/>
    <x v="1"/>
    <n v="2"/>
    <n v="13.3889"/>
    <n v="26.777799999999999"/>
    <x v="0"/>
    <b v="1"/>
    <n v="0"/>
    <b v="0"/>
    <x v="3"/>
    <x v="3"/>
    <x v="0"/>
    <x v="2"/>
    <x v="1"/>
    <x v="1"/>
  </r>
  <r>
    <n v="1480"/>
    <x v="179"/>
    <n v="484"/>
    <x v="26"/>
    <x v="0"/>
    <x v="4"/>
    <m/>
    <b v="1"/>
    <n v="721"/>
    <x v="4"/>
    <n v="1"/>
    <n v="90.907700000000006"/>
    <n v="90.907700000000006"/>
    <x v="0"/>
    <b v="1"/>
    <n v="9.0907682049999998"/>
    <b v="0"/>
    <x v="0"/>
    <x v="5"/>
    <x v="0"/>
    <x v="1"/>
    <x v="0"/>
    <x v="0"/>
  </r>
  <r>
    <n v="1481"/>
    <x v="339"/>
    <n v="329"/>
    <x v="6"/>
    <x v="0"/>
    <x v="16"/>
    <n v="10"/>
    <b v="0"/>
    <n v="480"/>
    <x v="3"/>
    <n v="1"/>
    <n v="22.491299999999999"/>
    <n v="22.491299999999999"/>
    <x v="1"/>
    <b v="1"/>
    <n v="2.2491252080000002"/>
    <b v="0"/>
    <x v="1"/>
    <x v="1"/>
    <x v="2"/>
    <x v="1"/>
    <x v="0"/>
    <x v="1"/>
  </r>
  <r>
    <n v="1482"/>
    <x v="119"/>
    <n v="439"/>
    <x v="7"/>
    <x v="0"/>
    <x v="6"/>
    <n v="32"/>
    <b v="0"/>
    <n v="329"/>
    <x v="1"/>
    <n v="3"/>
    <n v="70.214200000000005"/>
    <n v="210.64250000000001"/>
    <x v="1"/>
    <b v="0"/>
    <n v="21.06424831"/>
    <b v="0"/>
    <x v="1"/>
    <x v="1"/>
    <x v="0"/>
    <x v="1"/>
    <x v="4"/>
    <x v="1"/>
  </r>
  <r>
    <n v="1483"/>
    <x v="208"/>
    <n v="362"/>
    <x v="6"/>
    <x v="1"/>
    <x v="7"/>
    <m/>
    <b v="1"/>
    <n v="470"/>
    <x v="0"/>
    <n v="1"/>
    <n v="71.236900000000006"/>
    <n v="71.236900000000006"/>
    <x v="1"/>
    <b v="0"/>
    <n v="0"/>
    <b v="0"/>
    <x v="0"/>
    <x v="5"/>
    <x v="1"/>
    <x v="2"/>
    <x v="4"/>
    <x v="1"/>
  </r>
  <r>
    <n v="1484"/>
    <x v="181"/>
    <n v="257"/>
    <x v="42"/>
    <x v="0"/>
    <x v="9"/>
    <n v="23"/>
    <b v="0"/>
    <n v="177"/>
    <x v="3"/>
    <n v="5"/>
    <n v="68.593599999999995"/>
    <n v="342.96820000000002"/>
    <x v="2"/>
    <b v="1"/>
    <n v="34.296817910000001"/>
    <b v="1"/>
    <x v="1"/>
    <x v="1"/>
    <x v="0"/>
    <x v="1"/>
    <x v="2"/>
    <x v="0"/>
  </r>
  <r>
    <n v="1485"/>
    <x v="221"/>
    <n v="350"/>
    <x v="8"/>
    <x v="1"/>
    <x v="1"/>
    <m/>
    <b v="1"/>
    <n v="118"/>
    <x v="3"/>
    <n v="3"/>
    <n v="32.542400000000001"/>
    <n v="97.627300000000005"/>
    <x v="1"/>
    <b v="0"/>
    <n v="9.7627266170000002"/>
    <b v="0"/>
    <x v="3"/>
    <x v="5"/>
    <x v="2"/>
    <x v="1"/>
    <x v="0"/>
    <x v="1"/>
  </r>
  <r>
    <n v="1486"/>
    <x v="143"/>
    <n v="218"/>
    <x v="44"/>
    <x v="1"/>
    <x v="6"/>
    <m/>
    <b v="1"/>
    <n v="529"/>
    <x v="2"/>
    <n v="1"/>
    <n v="90.411299999999997"/>
    <n v="90.411299999999997"/>
    <x v="0"/>
    <b v="1"/>
    <n v="9.0411344259999993"/>
    <b v="1"/>
    <x v="0"/>
    <x v="0"/>
    <x v="0"/>
    <x v="1"/>
    <x v="0"/>
    <x v="1"/>
  </r>
  <r>
    <n v="1490"/>
    <x v="23"/>
    <n v="173"/>
    <x v="42"/>
    <x v="0"/>
    <x v="2"/>
    <n v="95"/>
    <b v="0"/>
    <n v="278"/>
    <x v="3"/>
    <n v="3"/>
    <n v="99.763800000000003"/>
    <n v="299.29149999999998"/>
    <x v="0"/>
    <b v="1"/>
    <n v="0"/>
    <b v="1"/>
    <x v="1"/>
    <x v="1"/>
    <x v="2"/>
    <x v="0"/>
    <x v="2"/>
    <x v="0"/>
  </r>
  <r>
    <n v="1492"/>
    <x v="90"/>
    <n v="443"/>
    <x v="52"/>
    <x v="0"/>
    <x v="0"/>
    <n v="89"/>
    <b v="0"/>
    <n v="547"/>
    <x v="4"/>
    <n v="5"/>
    <n v="71.796099999999996"/>
    <n v="358.98039999999997"/>
    <x v="3"/>
    <b v="0"/>
    <n v="35.898035649999997"/>
    <b v="1"/>
    <x v="1"/>
    <x v="1"/>
    <x v="1"/>
    <x v="1"/>
    <x v="2"/>
    <x v="0"/>
  </r>
  <r>
    <n v="1493"/>
    <x v="267"/>
    <n v="300"/>
    <x v="31"/>
    <x v="1"/>
    <x v="0"/>
    <m/>
    <b v="1"/>
    <n v="385"/>
    <x v="3"/>
    <n v="5"/>
    <n v="36.515000000000001"/>
    <n v="182.57490000000001"/>
    <x v="1"/>
    <b v="1"/>
    <n v="18.257485849999998"/>
    <b v="0"/>
    <x v="3"/>
    <x v="4"/>
    <x v="2"/>
    <x v="1"/>
    <x v="4"/>
    <x v="0"/>
  </r>
  <r>
    <n v="1494"/>
    <x v="321"/>
    <n v="322"/>
    <x v="21"/>
    <x v="1"/>
    <x v="0"/>
    <m/>
    <b v="1"/>
    <n v="870"/>
    <x v="1"/>
    <n v="5"/>
    <n v="61.234699999999997"/>
    <n v="306.17349999999999"/>
    <x v="3"/>
    <b v="1"/>
    <n v="30.617348929999999"/>
    <b v="0"/>
    <x v="3"/>
    <x v="2"/>
    <x v="0"/>
    <x v="1"/>
    <x v="4"/>
    <x v="0"/>
  </r>
  <r>
    <n v="1495"/>
    <x v="213"/>
    <n v="168"/>
    <x v="49"/>
    <x v="1"/>
    <x v="6"/>
    <m/>
    <b v="1"/>
    <n v="973"/>
    <x v="3"/>
    <n v="4"/>
    <n v="17.419"/>
    <n v="69.676199999999994"/>
    <x v="1"/>
    <b v="0"/>
    <n v="0"/>
    <b v="1"/>
    <x v="3"/>
    <x v="3"/>
    <x v="0"/>
    <x v="2"/>
    <x v="0"/>
    <x v="0"/>
  </r>
  <r>
    <n v="1497"/>
    <x v="55"/>
    <n v="113"/>
    <x v="48"/>
    <x v="1"/>
    <x v="3"/>
    <n v="99"/>
    <b v="0"/>
    <n v="254"/>
    <x v="4"/>
    <n v="4"/>
    <n v="63.748100000000001"/>
    <n v="254.99250000000001"/>
    <x v="1"/>
    <b v="0"/>
    <n v="0"/>
    <b v="1"/>
    <x v="1"/>
    <x v="1"/>
    <x v="1"/>
    <x v="0"/>
    <x v="2"/>
    <x v="0"/>
  </r>
  <r>
    <n v="1499"/>
    <x v="94"/>
    <n v="123"/>
    <x v="40"/>
    <x v="1"/>
    <x v="2"/>
    <n v="27"/>
    <b v="0"/>
    <n v="875"/>
    <x v="0"/>
    <n v="1"/>
    <n v="53.0122"/>
    <n v="53.0122"/>
    <x v="0"/>
    <b v="0"/>
    <n v="0"/>
    <b v="1"/>
    <x v="1"/>
    <x v="1"/>
    <x v="1"/>
    <x v="2"/>
    <x v="1"/>
    <x v="0"/>
  </r>
  <r>
    <n v="1500"/>
    <x v="94"/>
    <n v="474"/>
    <x v="1"/>
    <x v="0"/>
    <x v="7"/>
    <m/>
    <b v="1"/>
    <n v="822"/>
    <x v="3"/>
    <n v="3"/>
    <n v="12.190099999999999"/>
    <n v="36.570399999999999"/>
    <x v="0"/>
    <b v="1"/>
    <n v="0"/>
    <b v="1"/>
    <x v="2"/>
    <x v="5"/>
    <x v="1"/>
    <x v="2"/>
    <x v="3"/>
    <x v="1"/>
  </r>
  <r>
    <n v="1501"/>
    <x v="231"/>
    <n v="85"/>
    <x v="25"/>
    <x v="0"/>
    <x v="5"/>
    <n v="40"/>
    <b v="0"/>
    <n v="18"/>
    <x v="1"/>
    <n v="5"/>
    <n v="15.313800000000001"/>
    <n v="76.569199999999995"/>
    <x v="2"/>
    <b v="1"/>
    <n v="7.6569220419999997"/>
    <b v="1"/>
    <x v="1"/>
    <x v="1"/>
    <x v="1"/>
    <x v="1"/>
    <x v="2"/>
    <x v="1"/>
  </r>
  <r>
    <n v="1502"/>
    <x v="336"/>
    <n v="340"/>
    <x v="42"/>
    <x v="1"/>
    <x v="12"/>
    <n v="23"/>
    <b v="0"/>
    <n v="581"/>
    <x v="1"/>
    <n v="3"/>
    <n v="34.737699999999997"/>
    <n v="104.21299999999999"/>
    <x v="0"/>
    <b v="0"/>
    <n v="10.42129695"/>
    <b v="1"/>
    <x v="1"/>
    <x v="1"/>
    <x v="2"/>
    <x v="1"/>
    <x v="2"/>
    <x v="1"/>
  </r>
  <r>
    <n v="1503"/>
    <x v="154"/>
    <n v="39"/>
    <x v="34"/>
    <x v="0"/>
    <x v="12"/>
    <m/>
    <b v="1"/>
    <n v="281"/>
    <x v="0"/>
    <n v="5"/>
    <n v="70.112899999999996"/>
    <n v="350.56439999999998"/>
    <x v="3"/>
    <b v="0"/>
    <n v="0"/>
    <b v="1"/>
    <x v="2"/>
    <x v="0"/>
    <x v="2"/>
    <x v="0"/>
    <x v="2"/>
    <x v="1"/>
  </r>
  <r>
    <n v="1505"/>
    <x v="29"/>
    <n v="313"/>
    <x v="45"/>
    <x v="1"/>
    <x v="16"/>
    <n v="44"/>
    <b v="0"/>
    <n v="632"/>
    <x v="2"/>
    <n v="3"/>
    <n v="39.285400000000003"/>
    <n v="117.8561"/>
    <x v="3"/>
    <b v="0"/>
    <n v="0"/>
    <b v="0"/>
    <x v="1"/>
    <x v="1"/>
    <x v="2"/>
    <x v="2"/>
    <x v="0"/>
    <x v="0"/>
  </r>
  <r>
    <n v="1507"/>
    <x v="342"/>
    <n v="422"/>
    <x v="52"/>
    <x v="1"/>
    <x v="2"/>
    <n v="84"/>
    <b v="0"/>
    <n v="745"/>
    <x v="1"/>
    <n v="5"/>
    <n v="17.264900000000001"/>
    <n v="86.324700000000007"/>
    <x v="2"/>
    <b v="0"/>
    <n v="0"/>
    <b v="0"/>
    <x v="1"/>
    <x v="1"/>
    <x v="2"/>
    <x v="0"/>
    <x v="3"/>
    <x v="1"/>
  </r>
  <r>
    <n v="1508"/>
    <x v="208"/>
    <n v="164"/>
    <x v="6"/>
    <x v="1"/>
    <x v="2"/>
    <m/>
    <b v="1"/>
    <n v="926"/>
    <x v="4"/>
    <n v="4"/>
    <n v="90.784899999999993"/>
    <n v="363.1395"/>
    <x v="2"/>
    <b v="1"/>
    <n v="0"/>
    <b v="1"/>
    <x v="0"/>
    <x v="3"/>
    <x v="1"/>
    <x v="2"/>
    <x v="2"/>
    <x v="1"/>
  </r>
  <r>
    <n v="1509"/>
    <x v="45"/>
    <n v="260"/>
    <x v="36"/>
    <x v="1"/>
    <x v="18"/>
    <m/>
    <b v="1"/>
    <n v="572"/>
    <x v="1"/>
    <n v="1"/>
    <n v="89.466099999999997"/>
    <n v="89.466099999999997"/>
    <x v="3"/>
    <b v="1"/>
    <n v="0"/>
    <b v="1"/>
    <x v="3"/>
    <x v="5"/>
    <x v="2"/>
    <x v="0"/>
    <x v="3"/>
    <x v="1"/>
  </r>
  <r>
    <n v="1511"/>
    <x v="51"/>
    <n v="292"/>
    <x v="42"/>
    <x v="0"/>
    <x v="19"/>
    <n v="10"/>
    <b v="0"/>
    <n v="319"/>
    <x v="1"/>
    <n v="5"/>
    <n v="26.534500000000001"/>
    <n v="132.67240000000001"/>
    <x v="2"/>
    <b v="0"/>
    <n v="13.2672381"/>
    <b v="0"/>
    <x v="1"/>
    <x v="1"/>
    <x v="0"/>
    <x v="1"/>
    <x v="1"/>
    <x v="0"/>
  </r>
  <r>
    <n v="1513"/>
    <x v="64"/>
    <n v="130"/>
    <x v="39"/>
    <x v="1"/>
    <x v="13"/>
    <m/>
    <b v="1"/>
    <n v="737"/>
    <x v="3"/>
    <n v="4"/>
    <n v="39.1389"/>
    <n v="156.55549999999999"/>
    <x v="3"/>
    <b v="1"/>
    <n v="15.65555365"/>
    <b v="1"/>
    <x v="0"/>
    <x v="5"/>
    <x v="1"/>
    <x v="1"/>
    <x v="1"/>
    <x v="1"/>
  </r>
  <r>
    <n v="1514"/>
    <x v="167"/>
    <n v="481"/>
    <x v="28"/>
    <x v="1"/>
    <x v="7"/>
    <n v="99"/>
    <b v="0"/>
    <n v="291"/>
    <x v="1"/>
    <n v="4"/>
    <n v="66.153400000000005"/>
    <n v="264.61349999999999"/>
    <x v="2"/>
    <b v="0"/>
    <n v="0"/>
    <b v="1"/>
    <x v="1"/>
    <x v="1"/>
    <x v="2"/>
    <x v="2"/>
    <x v="2"/>
    <x v="0"/>
  </r>
  <r>
    <n v="1515"/>
    <x v="235"/>
    <n v="245"/>
    <x v="5"/>
    <x v="1"/>
    <x v="3"/>
    <n v="16"/>
    <b v="0"/>
    <n v="767"/>
    <x v="1"/>
    <n v="2"/>
    <n v="95.863500000000002"/>
    <n v="191.727"/>
    <x v="1"/>
    <b v="0"/>
    <n v="0"/>
    <b v="0"/>
    <x v="1"/>
    <x v="1"/>
    <x v="2"/>
    <x v="2"/>
    <x v="3"/>
    <x v="0"/>
  </r>
  <r>
    <n v="1517"/>
    <x v="46"/>
    <n v="148"/>
    <x v="30"/>
    <x v="1"/>
    <x v="5"/>
    <m/>
    <b v="1"/>
    <n v="214"/>
    <x v="1"/>
    <n v="2"/>
    <n v="99.731800000000007"/>
    <n v="199.46360000000001"/>
    <x v="1"/>
    <b v="1"/>
    <n v="0"/>
    <b v="1"/>
    <x v="3"/>
    <x v="2"/>
    <x v="1"/>
    <x v="0"/>
    <x v="0"/>
    <x v="1"/>
  </r>
  <r>
    <n v="1519"/>
    <x v="267"/>
    <n v="304"/>
    <x v="44"/>
    <x v="0"/>
    <x v="9"/>
    <m/>
    <b v="1"/>
    <n v="524"/>
    <x v="4"/>
    <n v="3"/>
    <n v="28.620899999999999"/>
    <n v="85.862700000000004"/>
    <x v="3"/>
    <b v="0"/>
    <n v="8.5862682299999999"/>
    <b v="0"/>
    <x v="0"/>
    <x v="3"/>
    <x v="0"/>
    <x v="1"/>
    <x v="3"/>
    <x v="1"/>
  </r>
  <r>
    <n v="1520"/>
    <x v="54"/>
    <n v="287"/>
    <x v="23"/>
    <x v="0"/>
    <x v="6"/>
    <m/>
    <b v="1"/>
    <n v="83"/>
    <x v="3"/>
    <n v="4"/>
    <n v="78.078400000000002"/>
    <n v="312.31360000000001"/>
    <x v="3"/>
    <b v="0"/>
    <n v="0"/>
    <b v="0"/>
    <x v="2"/>
    <x v="0"/>
    <x v="1"/>
    <x v="0"/>
    <x v="1"/>
    <x v="0"/>
  </r>
  <r>
    <n v="1522"/>
    <x v="67"/>
    <n v="406"/>
    <x v="4"/>
    <x v="1"/>
    <x v="17"/>
    <m/>
    <b v="1"/>
    <n v="211"/>
    <x v="2"/>
    <n v="2"/>
    <n v="87.6417"/>
    <n v="175.2835"/>
    <x v="1"/>
    <b v="0"/>
    <n v="0"/>
    <b v="0"/>
    <x v="3"/>
    <x v="0"/>
    <x v="0"/>
    <x v="2"/>
    <x v="1"/>
    <x v="0"/>
  </r>
  <r>
    <n v="1524"/>
    <x v="36"/>
    <n v="354"/>
    <x v="26"/>
    <x v="0"/>
    <x v="13"/>
    <m/>
    <b v="1"/>
    <n v="888"/>
    <x v="0"/>
    <n v="1"/>
    <n v="21.372199999999999"/>
    <n v="21.372199999999999"/>
    <x v="0"/>
    <b v="1"/>
    <n v="2.1372248460000001"/>
    <b v="0"/>
    <x v="3"/>
    <x v="2"/>
    <x v="2"/>
    <x v="1"/>
    <x v="3"/>
    <x v="0"/>
  </r>
  <r>
    <n v="1525"/>
    <x v="306"/>
    <n v="105"/>
    <x v="23"/>
    <x v="1"/>
    <x v="15"/>
    <m/>
    <b v="1"/>
    <n v="72"/>
    <x v="3"/>
    <n v="2"/>
    <n v="16.549399999999999"/>
    <n v="33.098700000000001"/>
    <x v="3"/>
    <b v="1"/>
    <n v="0"/>
    <b v="0"/>
    <x v="2"/>
    <x v="0"/>
    <x v="1"/>
    <x v="2"/>
    <x v="2"/>
    <x v="0"/>
  </r>
  <r>
    <n v="1527"/>
    <x v="70"/>
    <n v="366"/>
    <x v="19"/>
    <x v="0"/>
    <x v="0"/>
    <m/>
    <b v="1"/>
    <n v="863"/>
    <x v="2"/>
    <n v="2"/>
    <n v="95.564700000000002"/>
    <n v="191.1294"/>
    <x v="2"/>
    <b v="0"/>
    <n v="0"/>
    <b v="0"/>
    <x v="3"/>
    <x v="4"/>
    <x v="0"/>
    <x v="0"/>
    <x v="3"/>
    <x v="0"/>
  </r>
  <r>
    <n v="1528"/>
    <x v="102"/>
    <n v="258"/>
    <x v="49"/>
    <x v="0"/>
    <x v="16"/>
    <n v="98"/>
    <b v="0"/>
    <n v="96"/>
    <x v="0"/>
    <n v="1"/>
    <n v="98.2714"/>
    <n v="98.2714"/>
    <x v="3"/>
    <b v="1"/>
    <n v="0"/>
    <b v="1"/>
    <x v="1"/>
    <x v="1"/>
    <x v="2"/>
    <x v="0"/>
    <x v="2"/>
    <x v="1"/>
  </r>
  <r>
    <n v="1530"/>
    <x v="273"/>
    <n v="241"/>
    <x v="18"/>
    <x v="0"/>
    <x v="9"/>
    <n v="54"/>
    <b v="0"/>
    <n v="117"/>
    <x v="2"/>
    <n v="1"/>
    <n v="36.692700000000002"/>
    <n v="36.692700000000002"/>
    <x v="0"/>
    <b v="1"/>
    <n v="3.6692665679999998"/>
    <b v="1"/>
    <x v="1"/>
    <x v="1"/>
    <x v="2"/>
    <x v="1"/>
    <x v="3"/>
    <x v="0"/>
  </r>
  <r>
    <n v="1532"/>
    <x v="211"/>
    <n v="27"/>
    <x v="40"/>
    <x v="1"/>
    <x v="6"/>
    <n v="95"/>
    <b v="0"/>
    <n v="385"/>
    <x v="2"/>
    <n v="5"/>
    <n v="91.314599999999999"/>
    <n v="456.57299999999998"/>
    <x v="3"/>
    <b v="0"/>
    <n v="0"/>
    <b v="0"/>
    <x v="1"/>
    <x v="1"/>
    <x v="0"/>
    <x v="0"/>
    <x v="2"/>
    <x v="0"/>
  </r>
  <r>
    <n v="1535"/>
    <x v="55"/>
    <n v="249"/>
    <x v="25"/>
    <x v="1"/>
    <x v="2"/>
    <n v="100"/>
    <b v="0"/>
    <n v="665"/>
    <x v="0"/>
    <n v="5"/>
    <n v="19.971"/>
    <n v="99.854799999999997"/>
    <x v="0"/>
    <b v="1"/>
    <n v="9.9854809440000007"/>
    <b v="0"/>
    <x v="1"/>
    <x v="1"/>
    <x v="0"/>
    <x v="1"/>
    <x v="0"/>
    <x v="0"/>
  </r>
  <r>
    <n v="1536"/>
    <x v="122"/>
    <n v="53"/>
    <x v="30"/>
    <x v="1"/>
    <x v="6"/>
    <n v="98"/>
    <b v="0"/>
    <n v="608"/>
    <x v="1"/>
    <n v="2"/>
    <n v="23.994700000000002"/>
    <n v="47.989400000000003"/>
    <x v="1"/>
    <b v="1"/>
    <n v="4.798942791"/>
    <b v="1"/>
    <x v="1"/>
    <x v="1"/>
    <x v="1"/>
    <x v="1"/>
    <x v="0"/>
    <x v="1"/>
  </r>
  <r>
    <n v="1538"/>
    <x v="83"/>
    <n v="106"/>
    <x v="31"/>
    <x v="1"/>
    <x v="10"/>
    <n v="5"/>
    <b v="0"/>
    <n v="103"/>
    <x v="2"/>
    <n v="1"/>
    <n v="18.161799999999999"/>
    <n v="18.161799999999999"/>
    <x v="3"/>
    <b v="1"/>
    <n v="0"/>
    <b v="1"/>
    <x v="1"/>
    <x v="1"/>
    <x v="1"/>
    <x v="0"/>
    <x v="3"/>
    <x v="1"/>
  </r>
  <r>
    <n v="1541"/>
    <x v="109"/>
    <n v="452"/>
    <x v="17"/>
    <x v="0"/>
    <x v="16"/>
    <m/>
    <b v="1"/>
    <n v="649"/>
    <x v="0"/>
    <n v="2"/>
    <n v="80.190399999999997"/>
    <n v="160.38079999999999"/>
    <x v="3"/>
    <b v="1"/>
    <n v="0"/>
    <b v="0"/>
    <x v="3"/>
    <x v="2"/>
    <x v="0"/>
    <x v="0"/>
    <x v="2"/>
    <x v="1"/>
  </r>
  <r>
    <n v="1542"/>
    <x v="132"/>
    <n v="203"/>
    <x v="11"/>
    <x v="1"/>
    <x v="16"/>
    <n v="12"/>
    <b v="0"/>
    <n v="109"/>
    <x v="2"/>
    <n v="3"/>
    <n v="46.450499999999998"/>
    <n v="139.35140000000001"/>
    <x v="3"/>
    <b v="0"/>
    <n v="0"/>
    <b v="1"/>
    <x v="1"/>
    <x v="1"/>
    <x v="0"/>
    <x v="0"/>
    <x v="1"/>
    <x v="0"/>
  </r>
  <r>
    <n v="1543"/>
    <x v="191"/>
    <n v="194"/>
    <x v="12"/>
    <x v="1"/>
    <x v="14"/>
    <m/>
    <b v="1"/>
    <n v="1000"/>
    <x v="0"/>
    <n v="4"/>
    <n v="90.045000000000002"/>
    <n v="360.18020000000001"/>
    <x v="0"/>
    <b v="0"/>
    <n v="36.018015300000002"/>
    <b v="1"/>
    <x v="2"/>
    <x v="0"/>
    <x v="0"/>
    <x v="1"/>
    <x v="2"/>
    <x v="1"/>
  </r>
  <r>
    <n v="1547"/>
    <x v="60"/>
    <n v="11"/>
    <x v="0"/>
    <x v="0"/>
    <x v="2"/>
    <n v="92"/>
    <b v="0"/>
    <n v="365"/>
    <x v="3"/>
    <n v="4"/>
    <n v="87.889399999999995"/>
    <n v="351.55759999999998"/>
    <x v="0"/>
    <b v="0"/>
    <n v="35.155761490000003"/>
    <b v="0"/>
    <x v="1"/>
    <x v="1"/>
    <x v="0"/>
    <x v="1"/>
    <x v="4"/>
    <x v="0"/>
  </r>
  <r>
    <n v="1549"/>
    <x v="162"/>
    <n v="174"/>
    <x v="4"/>
    <x v="1"/>
    <x v="19"/>
    <n v="90"/>
    <b v="0"/>
    <n v="404"/>
    <x v="0"/>
    <n v="4"/>
    <n v="12.794"/>
    <n v="51.175899999999999"/>
    <x v="0"/>
    <b v="1"/>
    <n v="0"/>
    <b v="0"/>
    <x v="1"/>
    <x v="1"/>
    <x v="0"/>
    <x v="0"/>
    <x v="3"/>
    <x v="1"/>
  </r>
  <r>
    <n v="1550"/>
    <x v="225"/>
    <n v="435"/>
    <x v="46"/>
    <x v="0"/>
    <x v="9"/>
    <m/>
    <b v="1"/>
    <n v="823"/>
    <x v="3"/>
    <n v="1"/>
    <n v="27.739599999999999"/>
    <n v="27.739599999999999"/>
    <x v="3"/>
    <b v="0"/>
    <n v="0"/>
    <b v="0"/>
    <x v="3"/>
    <x v="5"/>
    <x v="0"/>
    <x v="0"/>
    <x v="3"/>
    <x v="1"/>
  </r>
  <r>
    <n v="1551"/>
    <x v="178"/>
    <n v="264"/>
    <x v="21"/>
    <x v="0"/>
    <x v="5"/>
    <m/>
    <b v="1"/>
    <n v="446"/>
    <x v="2"/>
    <n v="3"/>
    <n v="50.475900000000003"/>
    <n v="151.42779999999999"/>
    <x v="2"/>
    <b v="1"/>
    <n v="0"/>
    <b v="0"/>
    <x v="0"/>
    <x v="2"/>
    <x v="1"/>
    <x v="2"/>
    <x v="3"/>
    <x v="0"/>
  </r>
  <r>
    <n v="1552"/>
    <x v="268"/>
    <n v="309"/>
    <x v="38"/>
    <x v="1"/>
    <x v="17"/>
    <m/>
    <b v="1"/>
    <n v="233"/>
    <x v="1"/>
    <n v="3"/>
    <n v="55.116900000000001"/>
    <n v="165.35069999999999"/>
    <x v="0"/>
    <b v="0"/>
    <n v="16.535071859999999"/>
    <b v="1"/>
    <x v="2"/>
    <x v="3"/>
    <x v="2"/>
    <x v="1"/>
    <x v="1"/>
    <x v="1"/>
  </r>
  <r>
    <n v="1553"/>
    <x v="187"/>
    <n v="419"/>
    <x v="46"/>
    <x v="0"/>
    <x v="19"/>
    <m/>
    <b v="1"/>
    <n v="239"/>
    <x v="0"/>
    <n v="1"/>
    <n v="47.403399999999998"/>
    <n v="47.403399999999998"/>
    <x v="3"/>
    <b v="0"/>
    <n v="0"/>
    <b v="0"/>
    <x v="0"/>
    <x v="0"/>
    <x v="1"/>
    <x v="0"/>
    <x v="1"/>
    <x v="0"/>
  </r>
  <r>
    <n v="1555"/>
    <x v="162"/>
    <n v="146"/>
    <x v="38"/>
    <x v="1"/>
    <x v="12"/>
    <n v="66"/>
    <b v="0"/>
    <n v="741"/>
    <x v="0"/>
    <n v="2"/>
    <n v="63.360300000000002"/>
    <n v="126.7206"/>
    <x v="3"/>
    <b v="0"/>
    <n v="12.672060849999999"/>
    <b v="1"/>
    <x v="1"/>
    <x v="1"/>
    <x v="2"/>
    <x v="1"/>
    <x v="1"/>
    <x v="0"/>
  </r>
  <r>
    <n v="1556"/>
    <x v="9"/>
    <n v="424"/>
    <x v="15"/>
    <x v="1"/>
    <x v="9"/>
    <n v="50"/>
    <b v="0"/>
    <n v="295"/>
    <x v="0"/>
    <n v="5"/>
    <n v="70.951499999999996"/>
    <n v="354.75749999999999"/>
    <x v="1"/>
    <b v="0"/>
    <n v="0"/>
    <b v="0"/>
    <x v="1"/>
    <x v="1"/>
    <x v="2"/>
    <x v="2"/>
    <x v="3"/>
    <x v="0"/>
  </r>
  <r>
    <n v="1558"/>
    <x v="263"/>
    <n v="361"/>
    <x v="47"/>
    <x v="1"/>
    <x v="14"/>
    <n v="63"/>
    <b v="0"/>
    <n v="267"/>
    <x v="4"/>
    <n v="2"/>
    <n v="44.581699999999998"/>
    <n v="89.163399999999996"/>
    <x v="2"/>
    <b v="0"/>
    <n v="0"/>
    <b v="1"/>
    <x v="1"/>
    <x v="1"/>
    <x v="0"/>
    <x v="0"/>
    <x v="2"/>
    <x v="0"/>
  </r>
  <r>
    <n v="1560"/>
    <x v="45"/>
    <n v="77"/>
    <x v="39"/>
    <x v="1"/>
    <x v="0"/>
    <m/>
    <b v="1"/>
    <n v="848"/>
    <x v="0"/>
    <n v="1"/>
    <n v="23.677600000000002"/>
    <n v="23.677600000000002"/>
    <x v="3"/>
    <b v="0"/>
    <n v="0"/>
    <b v="1"/>
    <x v="2"/>
    <x v="2"/>
    <x v="1"/>
    <x v="2"/>
    <x v="0"/>
    <x v="0"/>
  </r>
  <r>
    <n v="1561"/>
    <x v="87"/>
    <n v="362"/>
    <x v="13"/>
    <x v="1"/>
    <x v="6"/>
    <n v="92"/>
    <b v="0"/>
    <n v="858"/>
    <x v="4"/>
    <n v="2"/>
    <n v="93.2988"/>
    <n v="186.5976"/>
    <x v="2"/>
    <b v="1"/>
    <n v="18.65976422"/>
    <b v="0"/>
    <x v="1"/>
    <x v="1"/>
    <x v="2"/>
    <x v="1"/>
    <x v="0"/>
    <x v="1"/>
  </r>
  <r>
    <n v="1563"/>
    <x v="242"/>
    <n v="291"/>
    <x v="19"/>
    <x v="1"/>
    <x v="12"/>
    <n v="88"/>
    <b v="0"/>
    <n v="752"/>
    <x v="0"/>
    <n v="1"/>
    <n v="83.132199999999997"/>
    <n v="83.132199999999997"/>
    <x v="1"/>
    <b v="1"/>
    <n v="0"/>
    <b v="1"/>
    <x v="1"/>
    <x v="1"/>
    <x v="0"/>
    <x v="0"/>
    <x v="0"/>
    <x v="0"/>
  </r>
  <r>
    <n v="1564"/>
    <x v="55"/>
    <n v="155"/>
    <x v="30"/>
    <x v="0"/>
    <x v="10"/>
    <n v="38"/>
    <b v="0"/>
    <n v="665"/>
    <x v="1"/>
    <n v="4"/>
    <n v="54.441600000000001"/>
    <n v="217.7663"/>
    <x v="1"/>
    <b v="0"/>
    <n v="0"/>
    <b v="0"/>
    <x v="1"/>
    <x v="1"/>
    <x v="2"/>
    <x v="0"/>
    <x v="4"/>
    <x v="1"/>
  </r>
  <r>
    <n v="1565"/>
    <x v="121"/>
    <n v="397"/>
    <x v="49"/>
    <x v="0"/>
    <x v="18"/>
    <m/>
    <b v="1"/>
    <n v="863"/>
    <x v="2"/>
    <n v="3"/>
    <n v="76.525499999999994"/>
    <n v="229.57640000000001"/>
    <x v="1"/>
    <b v="1"/>
    <n v="22.957642060000001"/>
    <b v="0"/>
    <x v="2"/>
    <x v="3"/>
    <x v="2"/>
    <x v="1"/>
    <x v="4"/>
    <x v="1"/>
  </r>
  <r>
    <n v="1567"/>
    <x v="169"/>
    <n v="161"/>
    <x v="32"/>
    <x v="0"/>
    <x v="11"/>
    <m/>
    <b v="1"/>
    <n v="794"/>
    <x v="4"/>
    <n v="2"/>
    <n v="38.931399999999996"/>
    <n v="77.862799999999993"/>
    <x v="2"/>
    <b v="1"/>
    <n v="7.7862820319999999"/>
    <b v="0"/>
    <x v="3"/>
    <x v="5"/>
    <x v="0"/>
    <x v="1"/>
    <x v="1"/>
    <x v="1"/>
  </r>
  <r>
    <n v="1568"/>
    <x v="63"/>
    <n v="373"/>
    <x v="33"/>
    <x v="0"/>
    <x v="10"/>
    <m/>
    <b v="1"/>
    <n v="118"/>
    <x v="2"/>
    <n v="5"/>
    <n v="55.860700000000001"/>
    <n v="279.30329999999998"/>
    <x v="1"/>
    <b v="1"/>
    <n v="0"/>
    <b v="1"/>
    <x v="3"/>
    <x v="3"/>
    <x v="0"/>
    <x v="0"/>
    <x v="0"/>
    <x v="1"/>
  </r>
  <r>
    <n v="1570"/>
    <x v="231"/>
    <n v="210"/>
    <x v="33"/>
    <x v="1"/>
    <x v="1"/>
    <n v="19"/>
    <b v="0"/>
    <n v="622"/>
    <x v="4"/>
    <n v="4"/>
    <n v="67.994500000000002"/>
    <n v="271.97820000000002"/>
    <x v="1"/>
    <b v="1"/>
    <n v="27.197818219999998"/>
    <b v="0"/>
    <x v="1"/>
    <x v="1"/>
    <x v="2"/>
    <x v="1"/>
    <x v="3"/>
    <x v="1"/>
  </r>
  <r>
    <n v="1572"/>
    <x v="126"/>
    <n v="473"/>
    <x v="8"/>
    <x v="1"/>
    <x v="13"/>
    <m/>
    <b v="1"/>
    <n v="134"/>
    <x v="0"/>
    <n v="5"/>
    <n v="98.666300000000007"/>
    <n v="493.33159999999998"/>
    <x v="3"/>
    <b v="0"/>
    <n v="49.333162999999999"/>
    <b v="1"/>
    <x v="3"/>
    <x v="0"/>
    <x v="1"/>
    <x v="1"/>
    <x v="4"/>
    <x v="1"/>
  </r>
  <r>
    <n v="1573"/>
    <x v="77"/>
    <n v="234"/>
    <x v="19"/>
    <x v="1"/>
    <x v="17"/>
    <m/>
    <b v="1"/>
    <n v="906"/>
    <x v="2"/>
    <n v="2"/>
    <n v="79.765900000000002"/>
    <n v="159.5318"/>
    <x v="1"/>
    <b v="0"/>
    <n v="15.95318045"/>
    <b v="1"/>
    <x v="3"/>
    <x v="0"/>
    <x v="1"/>
    <x v="1"/>
    <x v="0"/>
    <x v="0"/>
  </r>
  <r>
    <n v="1575"/>
    <x v="346"/>
    <n v="271"/>
    <x v="31"/>
    <x v="1"/>
    <x v="12"/>
    <m/>
    <b v="1"/>
    <n v="760"/>
    <x v="3"/>
    <n v="3"/>
    <n v="29.388200000000001"/>
    <n v="88.164699999999996"/>
    <x v="0"/>
    <b v="0"/>
    <n v="8.8164744109999997"/>
    <b v="1"/>
    <x v="3"/>
    <x v="4"/>
    <x v="0"/>
    <x v="1"/>
    <x v="1"/>
    <x v="1"/>
  </r>
  <r>
    <n v="1577"/>
    <x v="91"/>
    <n v="482"/>
    <x v="9"/>
    <x v="0"/>
    <x v="18"/>
    <n v="2"/>
    <b v="0"/>
    <n v="462"/>
    <x v="1"/>
    <n v="3"/>
    <n v="85.337500000000006"/>
    <n v="256.01260000000002"/>
    <x v="1"/>
    <b v="0"/>
    <n v="0"/>
    <b v="1"/>
    <x v="1"/>
    <x v="1"/>
    <x v="1"/>
    <x v="2"/>
    <x v="2"/>
    <x v="1"/>
  </r>
  <r>
    <n v="1579"/>
    <x v="347"/>
    <n v="49"/>
    <x v="14"/>
    <x v="0"/>
    <x v="9"/>
    <m/>
    <b v="1"/>
    <n v="329"/>
    <x v="0"/>
    <n v="4"/>
    <n v="14.8422"/>
    <n v="59.368600000000001"/>
    <x v="3"/>
    <b v="1"/>
    <n v="0"/>
    <b v="0"/>
    <x v="2"/>
    <x v="4"/>
    <x v="0"/>
    <x v="2"/>
    <x v="2"/>
    <x v="1"/>
  </r>
  <r>
    <n v="1580"/>
    <x v="28"/>
    <n v="321"/>
    <x v="52"/>
    <x v="1"/>
    <x v="4"/>
    <n v="92"/>
    <b v="0"/>
    <n v="685"/>
    <x v="0"/>
    <n v="1"/>
    <n v="69.799099999999996"/>
    <n v="69.799099999999996"/>
    <x v="3"/>
    <b v="1"/>
    <n v="0"/>
    <b v="0"/>
    <x v="1"/>
    <x v="1"/>
    <x v="1"/>
    <x v="2"/>
    <x v="4"/>
    <x v="0"/>
  </r>
  <r>
    <n v="1581"/>
    <x v="205"/>
    <n v="59"/>
    <x v="45"/>
    <x v="0"/>
    <x v="7"/>
    <m/>
    <b v="1"/>
    <n v="501"/>
    <x v="2"/>
    <n v="5"/>
    <n v="15.823399999999999"/>
    <n v="79.117199999999997"/>
    <x v="0"/>
    <b v="1"/>
    <n v="0"/>
    <b v="0"/>
    <x v="2"/>
    <x v="2"/>
    <x v="0"/>
    <x v="0"/>
    <x v="3"/>
    <x v="0"/>
  </r>
  <r>
    <n v="1582"/>
    <x v="267"/>
    <n v="259"/>
    <x v="39"/>
    <x v="1"/>
    <x v="11"/>
    <m/>
    <b v="1"/>
    <n v="999"/>
    <x v="4"/>
    <n v="2"/>
    <n v="55.765099999999997"/>
    <n v="111.5301"/>
    <x v="3"/>
    <b v="0"/>
    <n v="11.15301496"/>
    <b v="0"/>
    <x v="2"/>
    <x v="4"/>
    <x v="2"/>
    <x v="1"/>
    <x v="0"/>
    <x v="0"/>
  </r>
  <r>
    <n v="1583"/>
    <x v="156"/>
    <n v="395"/>
    <x v="14"/>
    <x v="0"/>
    <x v="0"/>
    <m/>
    <b v="1"/>
    <n v="180"/>
    <x v="3"/>
    <n v="1"/>
    <n v="28.5365"/>
    <n v="28.5365"/>
    <x v="3"/>
    <b v="1"/>
    <n v="2.8536508559999998"/>
    <b v="1"/>
    <x v="0"/>
    <x v="3"/>
    <x v="2"/>
    <x v="1"/>
    <x v="2"/>
    <x v="1"/>
  </r>
  <r>
    <n v="1584"/>
    <x v="144"/>
    <n v="468"/>
    <x v="42"/>
    <x v="1"/>
    <x v="17"/>
    <n v="82"/>
    <b v="0"/>
    <n v="479"/>
    <x v="1"/>
    <n v="3"/>
    <n v="72.2744"/>
    <n v="216.82320000000001"/>
    <x v="3"/>
    <b v="1"/>
    <n v="21.68231961"/>
    <b v="0"/>
    <x v="1"/>
    <x v="1"/>
    <x v="0"/>
    <x v="1"/>
    <x v="0"/>
    <x v="1"/>
  </r>
  <r>
    <n v="1585"/>
    <x v="135"/>
    <n v="112"/>
    <x v="20"/>
    <x v="1"/>
    <x v="3"/>
    <n v="5"/>
    <b v="0"/>
    <n v="675"/>
    <x v="0"/>
    <n v="4"/>
    <n v="46.763100000000001"/>
    <n v="187.05260000000001"/>
    <x v="0"/>
    <b v="1"/>
    <n v="18.705259869999999"/>
    <b v="0"/>
    <x v="1"/>
    <x v="1"/>
    <x v="2"/>
    <x v="1"/>
    <x v="2"/>
    <x v="0"/>
  </r>
  <r>
    <n v="1586"/>
    <x v="260"/>
    <n v="186"/>
    <x v="28"/>
    <x v="0"/>
    <x v="8"/>
    <m/>
    <b v="1"/>
    <n v="702"/>
    <x v="3"/>
    <n v="4"/>
    <n v="42.3538"/>
    <n v="169.4151"/>
    <x v="3"/>
    <b v="0"/>
    <n v="0"/>
    <b v="0"/>
    <x v="3"/>
    <x v="3"/>
    <x v="2"/>
    <x v="2"/>
    <x v="0"/>
    <x v="0"/>
  </r>
  <r>
    <n v="1587"/>
    <x v="33"/>
    <n v="71"/>
    <x v="47"/>
    <x v="1"/>
    <x v="0"/>
    <m/>
    <b v="1"/>
    <n v="424"/>
    <x v="0"/>
    <n v="3"/>
    <n v="82.679100000000005"/>
    <n v="248.03720000000001"/>
    <x v="2"/>
    <b v="1"/>
    <n v="24.803719489999999"/>
    <b v="1"/>
    <x v="2"/>
    <x v="0"/>
    <x v="0"/>
    <x v="1"/>
    <x v="3"/>
    <x v="0"/>
  </r>
  <r>
    <n v="1588"/>
    <x v="25"/>
    <n v="487"/>
    <x v="44"/>
    <x v="0"/>
    <x v="11"/>
    <n v="26"/>
    <b v="0"/>
    <n v="112"/>
    <x v="2"/>
    <n v="5"/>
    <n v="71.624300000000005"/>
    <n v="358.12139999999999"/>
    <x v="2"/>
    <b v="0"/>
    <n v="0"/>
    <b v="1"/>
    <x v="1"/>
    <x v="1"/>
    <x v="1"/>
    <x v="0"/>
    <x v="1"/>
    <x v="1"/>
  </r>
  <r>
    <n v="1589"/>
    <x v="230"/>
    <n v="214"/>
    <x v="11"/>
    <x v="1"/>
    <x v="5"/>
    <m/>
    <b v="1"/>
    <n v="655"/>
    <x v="3"/>
    <n v="2"/>
    <n v="28.392399999999999"/>
    <n v="56.7849"/>
    <x v="1"/>
    <b v="1"/>
    <n v="5.6784858900000001"/>
    <b v="0"/>
    <x v="0"/>
    <x v="5"/>
    <x v="0"/>
    <x v="1"/>
    <x v="1"/>
    <x v="1"/>
  </r>
  <r>
    <n v="1590"/>
    <x v="92"/>
    <n v="358"/>
    <x v="8"/>
    <x v="0"/>
    <x v="15"/>
    <m/>
    <b v="1"/>
    <n v="214"/>
    <x v="0"/>
    <n v="2"/>
    <n v="51.009700000000002"/>
    <n v="102.0194"/>
    <x v="1"/>
    <b v="1"/>
    <n v="0"/>
    <b v="1"/>
    <x v="0"/>
    <x v="5"/>
    <x v="1"/>
    <x v="2"/>
    <x v="3"/>
    <x v="1"/>
  </r>
  <r>
    <n v="1592"/>
    <x v="78"/>
    <n v="113"/>
    <x v="19"/>
    <x v="1"/>
    <x v="14"/>
    <n v="54"/>
    <b v="0"/>
    <n v="355"/>
    <x v="1"/>
    <n v="5"/>
    <n v="92.363799999999998"/>
    <n v="461.81920000000002"/>
    <x v="0"/>
    <b v="1"/>
    <n v="0"/>
    <b v="0"/>
    <x v="1"/>
    <x v="1"/>
    <x v="1"/>
    <x v="2"/>
    <x v="0"/>
    <x v="1"/>
  </r>
  <r>
    <n v="1599"/>
    <x v="58"/>
    <n v="425"/>
    <x v="44"/>
    <x v="1"/>
    <x v="13"/>
    <n v="99"/>
    <b v="0"/>
    <n v="780"/>
    <x v="3"/>
    <n v="2"/>
    <n v="75.438400000000001"/>
    <n v="150.8768"/>
    <x v="0"/>
    <b v="0"/>
    <n v="15.08768021"/>
    <b v="0"/>
    <x v="1"/>
    <x v="1"/>
    <x v="2"/>
    <x v="1"/>
    <x v="0"/>
    <x v="1"/>
  </r>
  <r>
    <n v="1600"/>
    <x v="135"/>
    <n v="112"/>
    <x v="36"/>
    <x v="1"/>
    <x v="14"/>
    <n v="82"/>
    <b v="0"/>
    <n v="148"/>
    <x v="3"/>
    <n v="5"/>
    <n v="20.162400000000002"/>
    <n v="100.8121"/>
    <x v="1"/>
    <b v="0"/>
    <n v="10.0812068"/>
    <b v="1"/>
    <x v="1"/>
    <x v="1"/>
    <x v="1"/>
    <x v="1"/>
    <x v="1"/>
    <x v="0"/>
  </r>
  <r>
    <n v="1601"/>
    <x v="41"/>
    <n v="457"/>
    <x v="51"/>
    <x v="0"/>
    <x v="2"/>
    <n v="57"/>
    <b v="0"/>
    <n v="461"/>
    <x v="0"/>
    <n v="1"/>
    <n v="94.677499999999995"/>
    <n v="94.677499999999995"/>
    <x v="3"/>
    <b v="0"/>
    <n v="9.4677503170000001"/>
    <b v="0"/>
    <x v="1"/>
    <x v="1"/>
    <x v="1"/>
    <x v="1"/>
    <x v="1"/>
    <x v="1"/>
  </r>
  <r>
    <n v="1603"/>
    <x v="310"/>
    <n v="185"/>
    <x v="46"/>
    <x v="1"/>
    <x v="3"/>
    <n v="72"/>
    <b v="0"/>
    <n v="306"/>
    <x v="3"/>
    <n v="2"/>
    <n v="54.714700000000001"/>
    <n v="109.4293"/>
    <x v="3"/>
    <b v="1"/>
    <n v="0"/>
    <b v="0"/>
    <x v="1"/>
    <x v="1"/>
    <x v="1"/>
    <x v="0"/>
    <x v="2"/>
    <x v="1"/>
  </r>
  <r>
    <n v="1604"/>
    <x v="273"/>
    <n v="51"/>
    <x v="22"/>
    <x v="1"/>
    <x v="5"/>
    <n v="47"/>
    <b v="0"/>
    <n v="380"/>
    <x v="4"/>
    <n v="1"/>
    <n v="82.658500000000004"/>
    <n v="82.658500000000004"/>
    <x v="1"/>
    <b v="0"/>
    <n v="0"/>
    <b v="1"/>
    <x v="1"/>
    <x v="1"/>
    <x v="1"/>
    <x v="2"/>
    <x v="2"/>
    <x v="0"/>
  </r>
  <r>
    <n v="1605"/>
    <x v="12"/>
    <n v="413"/>
    <x v="51"/>
    <x v="0"/>
    <x v="9"/>
    <m/>
    <b v="1"/>
    <n v="911"/>
    <x v="3"/>
    <n v="3"/>
    <n v="24.810600000000001"/>
    <n v="74.431899999999999"/>
    <x v="0"/>
    <b v="0"/>
    <n v="7.4431940289999998"/>
    <b v="1"/>
    <x v="3"/>
    <x v="0"/>
    <x v="2"/>
    <x v="1"/>
    <x v="2"/>
    <x v="1"/>
  </r>
  <r>
    <n v="1606"/>
    <x v="152"/>
    <n v="128"/>
    <x v="49"/>
    <x v="0"/>
    <x v="9"/>
    <n v="80"/>
    <b v="0"/>
    <n v="539"/>
    <x v="2"/>
    <n v="1"/>
    <n v="79.519599999999997"/>
    <n v="79.519599999999997"/>
    <x v="1"/>
    <b v="0"/>
    <n v="7.9519593229999996"/>
    <b v="1"/>
    <x v="1"/>
    <x v="1"/>
    <x v="1"/>
    <x v="1"/>
    <x v="3"/>
    <x v="0"/>
  </r>
  <r>
    <n v="1607"/>
    <x v="306"/>
    <n v="473"/>
    <x v="11"/>
    <x v="1"/>
    <x v="10"/>
    <m/>
    <b v="1"/>
    <n v="923"/>
    <x v="0"/>
    <n v="4"/>
    <n v="19.451899999999998"/>
    <n v="77.807400000000001"/>
    <x v="2"/>
    <b v="1"/>
    <n v="7.7807405049999998"/>
    <b v="1"/>
    <x v="2"/>
    <x v="4"/>
    <x v="1"/>
    <x v="1"/>
    <x v="4"/>
    <x v="0"/>
  </r>
  <r>
    <n v="1608"/>
    <x v="201"/>
    <n v="425"/>
    <x v="22"/>
    <x v="1"/>
    <x v="14"/>
    <m/>
    <b v="1"/>
    <n v="138"/>
    <x v="3"/>
    <n v="3"/>
    <n v="57.020499999999998"/>
    <n v="171.06139999999999"/>
    <x v="0"/>
    <b v="1"/>
    <n v="17.106139989999999"/>
    <b v="1"/>
    <x v="0"/>
    <x v="3"/>
    <x v="2"/>
    <x v="1"/>
    <x v="0"/>
    <x v="1"/>
  </r>
  <r>
    <n v="1609"/>
    <x v="200"/>
    <n v="402"/>
    <x v="28"/>
    <x v="0"/>
    <x v="9"/>
    <m/>
    <b v="1"/>
    <n v="162"/>
    <x v="2"/>
    <n v="3"/>
    <n v="10.788600000000001"/>
    <n v="32.3658"/>
    <x v="2"/>
    <b v="1"/>
    <n v="0"/>
    <b v="1"/>
    <x v="2"/>
    <x v="0"/>
    <x v="2"/>
    <x v="0"/>
    <x v="0"/>
    <x v="1"/>
  </r>
  <r>
    <n v="1611"/>
    <x v="178"/>
    <n v="28"/>
    <x v="41"/>
    <x v="0"/>
    <x v="13"/>
    <m/>
    <b v="1"/>
    <n v="665"/>
    <x v="4"/>
    <n v="1"/>
    <n v="15.8454"/>
    <n v="15.8454"/>
    <x v="3"/>
    <b v="0"/>
    <n v="0"/>
    <b v="0"/>
    <x v="3"/>
    <x v="3"/>
    <x v="2"/>
    <x v="0"/>
    <x v="4"/>
    <x v="0"/>
  </r>
  <r>
    <n v="1612"/>
    <x v="76"/>
    <n v="258"/>
    <x v="2"/>
    <x v="1"/>
    <x v="16"/>
    <m/>
    <b v="1"/>
    <n v="734"/>
    <x v="2"/>
    <n v="1"/>
    <n v="82.413300000000007"/>
    <n v="82.413300000000007"/>
    <x v="3"/>
    <b v="0"/>
    <n v="0"/>
    <b v="0"/>
    <x v="3"/>
    <x v="4"/>
    <x v="2"/>
    <x v="2"/>
    <x v="4"/>
    <x v="0"/>
  </r>
  <r>
    <n v="1614"/>
    <x v="200"/>
    <n v="148"/>
    <x v="42"/>
    <x v="1"/>
    <x v="14"/>
    <n v="66"/>
    <b v="0"/>
    <n v="857"/>
    <x v="3"/>
    <n v="2"/>
    <n v="81.201499999999996"/>
    <n v="162.40299999999999"/>
    <x v="2"/>
    <b v="1"/>
    <n v="0"/>
    <b v="0"/>
    <x v="1"/>
    <x v="1"/>
    <x v="0"/>
    <x v="0"/>
    <x v="1"/>
    <x v="1"/>
  </r>
  <r>
    <n v="1615"/>
    <x v="309"/>
    <n v="282"/>
    <x v="44"/>
    <x v="1"/>
    <x v="4"/>
    <n v="29"/>
    <b v="0"/>
    <n v="574"/>
    <x v="4"/>
    <n v="2"/>
    <n v="83.291499999999999"/>
    <n v="166.5829"/>
    <x v="2"/>
    <b v="1"/>
    <n v="0"/>
    <b v="1"/>
    <x v="1"/>
    <x v="1"/>
    <x v="2"/>
    <x v="0"/>
    <x v="2"/>
    <x v="1"/>
  </r>
  <r>
    <n v="1616"/>
    <x v="348"/>
    <n v="124"/>
    <x v="21"/>
    <x v="0"/>
    <x v="14"/>
    <n v="70"/>
    <b v="0"/>
    <n v="40"/>
    <x v="1"/>
    <n v="1"/>
    <n v="44.103200000000001"/>
    <n v="44.103200000000001"/>
    <x v="1"/>
    <b v="0"/>
    <n v="0"/>
    <b v="1"/>
    <x v="1"/>
    <x v="1"/>
    <x v="1"/>
    <x v="0"/>
    <x v="3"/>
    <x v="1"/>
  </r>
  <r>
    <n v="1619"/>
    <x v="229"/>
    <n v="53"/>
    <x v="2"/>
    <x v="1"/>
    <x v="18"/>
    <m/>
    <b v="1"/>
    <n v="645"/>
    <x v="4"/>
    <n v="2"/>
    <n v="29.795300000000001"/>
    <n v="59.590499999999999"/>
    <x v="1"/>
    <b v="1"/>
    <n v="5.9590503659999996"/>
    <b v="0"/>
    <x v="3"/>
    <x v="3"/>
    <x v="2"/>
    <x v="1"/>
    <x v="1"/>
    <x v="1"/>
  </r>
  <r>
    <n v="1620"/>
    <x v="169"/>
    <n v="364"/>
    <x v="20"/>
    <x v="0"/>
    <x v="7"/>
    <m/>
    <b v="1"/>
    <n v="760"/>
    <x v="3"/>
    <n v="4"/>
    <n v="69.389399999999995"/>
    <n v="277.55739999999997"/>
    <x v="3"/>
    <b v="1"/>
    <n v="27.755744979999999"/>
    <b v="0"/>
    <x v="0"/>
    <x v="4"/>
    <x v="1"/>
    <x v="1"/>
    <x v="0"/>
    <x v="1"/>
  </r>
  <r>
    <n v="1622"/>
    <x v="137"/>
    <n v="376"/>
    <x v="46"/>
    <x v="1"/>
    <x v="5"/>
    <n v="16"/>
    <b v="0"/>
    <n v="913"/>
    <x v="1"/>
    <n v="3"/>
    <n v="94.820800000000006"/>
    <n v="284.46249999999998"/>
    <x v="0"/>
    <b v="1"/>
    <n v="0"/>
    <b v="0"/>
    <x v="1"/>
    <x v="1"/>
    <x v="2"/>
    <x v="2"/>
    <x v="2"/>
    <x v="0"/>
  </r>
  <r>
    <n v="1626"/>
    <x v="292"/>
    <n v="450"/>
    <x v="11"/>
    <x v="1"/>
    <x v="13"/>
    <n v="36"/>
    <b v="0"/>
    <n v="444"/>
    <x v="0"/>
    <n v="5"/>
    <n v="86.336600000000004"/>
    <n v="431.68279999999999"/>
    <x v="2"/>
    <b v="1"/>
    <n v="0"/>
    <b v="1"/>
    <x v="1"/>
    <x v="1"/>
    <x v="1"/>
    <x v="2"/>
    <x v="4"/>
    <x v="1"/>
  </r>
  <r>
    <n v="1627"/>
    <x v="21"/>
    <n v="278"/>
    <x v="20"/>
    <x v="0"/>
    <x v="1"/>
    <n v="57"/>
    <b v="0"/>
    <n v="451"/>
    <x v="1"/>
    <n v="4"/>
    <n v="38.188600000000001"/>
    <n v="152.7544"/>
    <x v="3"/>
    <b v="0"/>
    <n v="0"/>
    <b v="0"/>
    <x v="1"/>
    <x v="1"/>
    <x v="1"/>
    <x v="0"/>
    <x v="3"/>
    <x v="0"/>
  </r>
  <r>
    <n v="1628"/>
    <x v="105"/>
    <n v="395"/>
    <x v="20"/>
    <x v="0"/>
    <x v="11"/>
    <m/>
    <b v="1"/>
    <n v="327"/>
    <x v="3"/>
    <n v="1"/>
    <n v="43.713000000000001"/>
    <n v="43.713000000000001"/>
    <x v="3"/>
    <b v="1"/>
    <n v="0"/>
    <b v="1"/>
    <x v="3"/>
    <x v="4"/>
    <x v="0"/>
    <x v="2"/>
    <x v="3"/>
    <x v="0"/>
  </r>
  <r>
    <n v="1629"/>
    <x v="105"/>
    <n v="24"/>
    <x v="22"/>
    <x v="1"/>
    <x v="9"/>
    <n v="76"/>
    <b v="0"/>
    <n v="499"/>
    <x v="0"/>
    <n v="3"/>
    <n v="70.318100000000001"/>
    <n v="210.95439999999999"/>
    <x v="2"/>
    <b v="1"/>
    <n v="0"/>
    <b v="0"/>
    <x v="1"/>
    <x v="1"/>
    <x v="0"/>
    <x v="0"/>
    <x v="4"/>
    <x v="0"/>
  </r>
  <r>
    <n v="1631"/>
    <x v="188"/>
    <n v="395"/>
    <x v="30"/>
    <x v="1"/>
    <x v="14"/>
    <n v="97"/>
    <b v="0"/>
    <n v="386"/>
    <x v="0"/>
    <n v="4"/>
    <n v="77.236500000000007"/>
    <n v="308.94589999999999"/>
    <x v="2"/>
    <b v="1"/>
    <n v="30.894588550000002"/>
    <b v="0"/>
    <x v="1"/>
    <x v="1"/>
    <x v="2"/>
    <x v="1"/>
    <x v="3"/>
    <x v="0"/>
  </r>
  <r>
    <n v="1633"/>
    <x v="340"/>
    <n v="481"/>
    <x v="27"/>
    <x v="0"/>
    <x v="18"/>
    <n v="20"/>
    <b v="0"/>
    <n v="748"/>
    <x v="3"/>
    <n v="5"/>
    <n v="73.514499999999998"/>
    <n v="367.57229999999998"/>
    <x v="0"/>
    <b v="1"/>
    <n v="0"/>
    <b v="1"/>
    <x v="1"/>
    <x v="1"/>
    <x v="0"/>
    <x v="0"/>
    <x v="1"/>
    <x v="0"/>
  </r>
  <r>
    <n v="1634"/>
    <x v="266"/>
    <n v="163"/>
    <x v="16"/>
    <x v="1"/>
    <x v="1"/>
    <m/>
    <b v="1"/>
    <n v="162"/>
    <x v="3"/>
    <n v="4"/>
    <n v="98.566900000000004"/>
    <n v="394.26769999999999"/>
    <x v="1"/>
    <b v="1"/>
    <n v="39.426772739999997"/>
    <b v="1"/>
    <x v="3"/>
    <x v="4"/>
    <x v="2"/>
    <x v="1"/>
    <x v="3"/>
    <x v="1"/>
  </r>
  <r>
    <n v="1635"/>
    <x v="300"/>
    <n v="227"/>
    <x v="11"/>
    <x v="1"/>
    <x v="0"/>
    <n v="14"/>
    <b v="0"/>
    <n v="856"/>
    <x v="0"/>
    <n v="5"/>
    <n v="89.072800000000001"/>
    <n v="445.36419999999998"/>
    <x v="0"/>
    <b v="0"/>
    <n v="44.536415239999997"/>
    <b v="1"/>
    <x v="1"/>
    <x v="1"/>
    <x v="1"/>
    <x v="1"/>
    <x v="1"/>
    <x v="1"/>
  </r>
  <r>
    <n v="1637"/>
    <x v="347"/>
    <n v="327"/>
    <x v="24"/>
    <x v="0"/>
    <x v="10"/>
    <m/>
    <b v="1"/>
    <n v="263"/>
    <x v="1"/>
    <n v="3"/>
    <n v="63.224400000000003"/>
    <n v="189.67330000000001"/>
    <x v="1"/>
    <b v="0"/>
    <n v="18.967331160000001"/>
    <b v="1"/>
    <x v="2"/>
    <x v="3"/>
    <x v="1"/>
    <x v="1"/>
    <x v="3"/>
    <x v="0"/>
  </r>
  <r>
    <n v="1640"/>
    <x v="175"/>
    <n v="221"/>
    <x v="46"/>
    <x v="0"/>
    <x v="11"/>
    <n v="73"/>
    <b v="0"/>
    <n v="400"/>
    <x v="1"/>
    <n v="5"/>
    <n v="75.602400000000003"/>
    <n v="378.01220000000001"/>
    <x v="2"/>
    <b v="1"/>
    <n v="37.801220600000001"/>
    <b v="0"/>
    <x v="1"/>
    <x v="1"/>
    <x v="2"/>
    <x v="1"/>
    <x v="2"/>
    <x v="1"/>
  </r>
  <r>
    <n v="1641"/>
    <x v="219"/>
    <n v="500"/>
    <x v="1"/>
    <x v="0"/>
    <x v="2"/>
    <m/>
    <b v="1"/>
    <n v="319"/>
    <x v="1"/>
    <n v="5"/>
    <n v="85.637299999999996"/>
    <n v="428.18669999999997"/>
    <x v="1"/>
    <b v="0"/>
    <n v="0"/>
    <b v="0"/>
    <x v="0"/>
    <x v="5"/>
    <x v="1"/>
    <x v="0"/>
    <x v="3"/>
    <x v="1"/>
  </r>
  <r>
    <n v="1642"/>
    <x v="236"/>
    <n v="228"/>
    <x v="23"/>
    <x v="1"/>
    <x v="11"/>
    <m/>
    <b v="1"/>
    <n v="750"/>
    <x v="4"/>
    <n v="5"/>
    <n v="19.330500000000001"/>
    <n v="96.652299999999997"/>
    <x v="1"/>
    <b v="1"/>
    <n v="0"/>
    <b v="0"/>
    <x v="3"/>
    <x v="5"/>
    <x v="2"/>
    <x v="2"/>
    <x v="1"/>
    <x v="1"/>
  </r>
  <r>
    <n v="1645"/>
    <x v="314"/>
    <n v="412"/>
    <x v="40"/>
    <x v="1"/>
    <x v="19"/>
    <n v="26"/>
    <b v="0"/>
    <n v="88"/>
    <x v="1"/>
    <n v="4"/>
    <n v="32.777200000000001"/>
    <n v="131.10890000000001"/>
    <x v="1"/>
    <b v="0"/>
    <n v="13.1108873"/>
    <b v="0"/>
    <x v="1"/>
    <x v="1"/>
    <x v="2"/>
    <x v="1"/>
    <x v="3"/>
    <x v="0"/>
  </r>
  <r>
    <n v="1646"/>
    <x v="274"/>
    <n v="24"/>
    <x v="11"/>
    <x v="1"/>
    <x v="5"/>
    <n v="83"/>
    <b v="0"/>
    <n v="404"/>
    <x v="2"/>
    <n v="5"/>
    <n v="55.813800000000001"/>
    <n v="279.06880000000001"/>
    <x v="3"/>
    <b v="1"/>
    <n v="0"/>
    <b v="1"/>
    <x v="1"/>
    <x v="1"/>
    <x v="1"/>
    <x v="0"/>
    <x v="4"/>
    <x v="1"/>
  </r>
  <r>
    <n v="1648"/>
    <x v="295"/>
    <n v="33"/>
    <x v="27"/>
    <x v="1"/>
    <x v="18"/>
    <n v="30"/>
    <b v="0"/>
    <n v="695"/>
    <x v="4"/>
    <n v="4"/>
    <n v="15.0002"/>
    <n v="60.000599999999999"/>
    <x v="3"/>
    <b v="1"/>
    <n v="0"/>
    <b v="0"/>
    <x v="1"/>
    <x v="1"/>
    <x v="1"/>
    <x v="0"/>
    <x v="0"/>
    <x v="0"/>
  </r>
  <r>
    <n v="1649"/>
    <x v="341"/>
    <n v="257"/>
    <x v="13"/>
    <x v="1"/>
    <x v="3"/>
    <n v="30"/>
    <b v="0"/>
    <n v="58"/>
    <x v="4"/>
    <n v="1"/>
    <n v="95.860100000000003"/>
    <n v="95.860100000000003"/>
    <x v="0"/>
    <b v="0"/>
    <n v="9.5860144799999993"/>
    <b v="0"/>
    <x v="1"/>
    <x v="1"/>
    <x v="0"/>
    <x v="1"/>
    <x v="1"/>
    <x v="0"/>
  </r>
  <r>
    <n v="1650"/>
    <x v="349"/>
    <n v="130"/>
    <x v="48"/>
    <x v="1"/>
    <x v="8"/>
    <m/>
    <b v="1"/>
    <n v="209"/>
    <x v="2"/>
    <n v="4"/>
    <n v="40.825699999999998"/>
    <n v="163.30289999999999"/>
    <x v="1"/>
    <b v="1"/>
    <n v="16.330292159999999"/>
    <b v="1"/>
    <x v="0"/>
    <x v="4"/>
    <x v="2"/>
    <x v="1"/>
    <x v="4"/>
    <x v="0"/>
  </r>
  <r>
    <n v="1651"/>
    <x v="31"/>
    <n v="451"/>
    <x v="50"/>
    <x v="1"/>
    <x v="14"/>
    <m/>
    <b v="1"/>
    <n v="399"/>
    <x v="2"/>
    <n v="4"/>
    <n v="82.138599999999997"/>
    <n v="328.55430000000001"/>
    <x v="0"/>
    <b v="1"/>
    <n v="0"/>
    <b v="0"/>
    <x v="0"/>
    <x v="3"/>
    <x v="0"/>
    <x v="0"/>
    <x v="3"/>
    <x v="1"/>
  </r>
  <r>
    <n v="1652"/>
    <x v="131"/>
    <n v="197"/>
    <x v="34"/>
    <x v="1"/>
    <x v="6"/>
    <m/>
    <b v="1"/>
    <n v="212"/>
    <x v="0"/>
    <n v="3"/>
    <n v="13.9473"/>
    <n v="41.841900000000003"/>
    <x v="0"/>
    <b v="1"/>
    <n v="0"/>
    <b v="1"/>
    <x v="0"/>
    <x v="0"/>
    <x v="2"/>
    <x v="0"/>
    <x v="4"/>
    <x v="1"/>
  </r>
  <r>
    <n v="1654"/>
    <x v="62"/>
    <n v="484"/>
    <x v="12"/>
    <x v="1"/>
    <x v="16"/>
    <m/>
    <b v="1"/>
    <n v="69"/>
    <x v="2"/>
    <n v="4"/>
    <n v="46.533200000000001"/>
    <n v="186.1327"/>
    <x v="1"/>
    <b v="0"/>
    <n v="18.613268519999998"/>
    <b v="1"/>
    <x v="2"/>
    <x v="3"/>
    <x v="0"/>
    <x v="1"/>
    <x v="4"/>
    <x v="0"/>
  </r>
  <r>
    <n v="1655"/>
    <x v="94"/>
    <n v="445"/>
    <x v="42"/>
    <x v="1"/>
    <x v="1"/>
    <n v="75"/>
    <b v="0"/>
    <n v="950"/>
    <x v="2"/>
    <n v="2"/>
    <n v="93.3917"/>
    <n v="186.7834"/>
    <x v="1"/>
    <b v="1"/>
    <n v="0"/>
    <b v="1"/>
    <x v="1"/>
    <x v="1"/>
    <x v="2"/>
    <x v="2"/>
    <x v="3"/>
    <x v="1"/>
  </r>
  <r>
    <n v="1657"/>
    <x v="6"/>
    <n v="423"/>
    <x v="15"/>
    <x v="0"/>
    <x v="2"/>
    <m/>
    <b v="1"/>
    <n v="841"/>
    <x v="2"/>
    <n v="2"/>
    <n v="15.3855"/>
    <n v="30.771000000000001"/>
    <x v="1"/>
    <b v="1"/>
    <n v="3.0770954480000001"/>
    <b v="0"/>
    <x v="0"/>
    <x v="4"/>
    <x v="1"/>
    <x v="1"/>
    <x v="3"/>
    <x v="0"/>
  </r>
  <r>
    <n v="1659"/>
    <x v="332"/>
    <n v="435"/>
    <x v="40"/>
    <x v="0"/>
    <x v="1"/>
    <n v="7"/>
    <b v="0"/>
    <n v="445"/>
    <x v="1"/>
    <n v="5"/>
    <n v="49.989800000000002"/>
    <n v="249.94880000000001"/>
    <x v="2"/>
    <b v="1"/>
    <n v="24.99487534"/>
    <b v="1"/>
    <x v="1"/>
    <x v="1"/>
    <x v="1"/>
    <x v="1"/>
    <x v="1"/>
    <x v="0"/>
  </r>
  <r>
    <n v="1660"/>
    <x v="200"/>
    <n v="211"/>
    <x v="34"/>
    <x v="1"/>
    <x v="15"/>
    <n v="3"/>
    <b v="0"/>
    <n v="546"/>
    <x v="3"/>
    <n v="4"/>
    <n v="91.292299999999997"/>
    <n v="365.1694"/>
    <x v="0"/>
    <b v="0"/>
    <n v="0"/>
    <b v="0"/>
    <x v="1"/>
    <x v="1"/>
    <x v="1"/>
    <x v="2"/>
    <x v="1"/>
    <x v="1"/>
  </r>
  <r>
    <n v="1661"/>
    <x v="91"/>
    <n v="243"/>
    <x v="26"/>
    <x v="0"/>
    <x v="17"/>
    <m/>
    <b v="1"/>
    <n v="334"/>
    <x v="1"/>
    <n v="3"/>
    <n v="87.484899999999996"/>
    <n v="262.45460000000003"/>
    <x v="1"/>
    <b v="1"/>
    <n v="0"/>
    <b v="1"/>
    <x v="3"/>
    <x v="0"/>
    <x v="0"/>
    <x v="0"/>
    <x v="3"/>
    <x v="1"/>
  </r>
  <r>
    <n v="1663"/>
    <x v="91"/>
    <n v="88"/>
    <x v="35"/>
    <x v="1"/>
    <x v="14"/>
    <n v="99"/>
    <b v="0"/>
    <n v="450"/>
    <x v="0"/>
    <n v="3"/>
    <n v="24.8995"/>
    <n v="74.698499999999996"/>
    <x v="0"/>
    <b v="0"/>
    <n v="7.469853165"/>
    <b v="0"/>
    <x v="1"/>
    <x v="1"/>
    <x v="1"/>
    <x v="1"/>
    <x v="3"/>
    <x v="0"/>
  </r>
  <r>
    <n v="1664"/>
    <x v="15"/>
    <n v="330"/>
    <x v="50"/>
    <x v="1"/>
    <x v="5"/>
    <m/>
    <b v="1"/>
    <n v="776"/>
    <x v="1"/>
    <n v="1"/>
    <n v="86.062200000000004"/>
    <n v="86.062200000000004"/>
    <x v="1"/>
    <b v="1"/>
    <n v="0"/>
    <b v="0"/>
    <x v="2"/>
    <x v="2"/>
    <x v="0"/>
    <x v="2"/>
    <x v="0"/>
    <x v="1"/>
  </r>
  <r>
    <n v="1666"/>
    <x v="235"/>
    <n v="40"/>
    <x v="30"/>
    <x v="0"/>
    <x v="9"/>
    <m/>
    <b v="1"/>
    <n v="151"/>
    <x v="3"/>
    <n v="4"/>
    <n v="10.976800000000001"/>
    <n v="43.9071"/>
    <x v="2"/>
    <b v="1"/>
    <n v="4.3907121800000004"/>
    <b v="1"/>
    <x v="3"/>
    <x v="5"/>
    <x v="2"/>
    <x v="1"/>
    <x v="1"/>
    <x v="0"/>
  </r>
  <r>
    <n v="1667"/>
    <x v="275"/>
    <n v="237"/>
    <x v="46"/>
    <x v="1"/>
    <x v="12"/>
    <m/>
    <b v="1"/>
    <n v="488"/>
    <x v="4"/>
    <n v="1"/>
    <n v="24.545400000000001"/>
    <n v="24.545400000000001"/>
    <x v="2"/>
    <b v="0"/>
    <n v="0"/>
    <b v="0"/>
    <x v="3"/>
    <x v="0"/>
    <x v="0"/>
    <x v="2"/>
    <x v="0"/>
    <x v="1"/>
  </r>
  <r>
    <n v="1668"/>
    <x v="147"/>
    <n v="80"/>
    <x v="37"/>
    <x v="1"/>
    <x v="9"/>
    <m/>
    <b v="1"/>
    <n v="639"/>
    <x v="3"/>
    <n v="2"/>
    <n v="68.338399999999993"/>
    <n v="136.67670000000001"/>
    <x v="2"/>
    <b v="1"/>
    <n v="13.667674699999999"/>
    <b v="0"/>
    <x v="2"/>
    <x v="3"/>
    <x v="0"/>
    <x v="1"/>
    <x v="0"/>
    <x v="1"/>
  </r>
  <r>
    <n v="1669"/>
    <x v="350"/>
    <n v="247"/>
    <x v="37"/>
    <x v="1"/>
    <x v="7"/>
    <n v="11"/>
    <b v="0"/>
    <n v="269"/>
    <x v="2"/>
    <n v="3"/>
    <n v="71.669899999999998"/>
    <n v="215.00980000000001"/>
    <x v="2"/>
    <b v="1"/>
    <n v="21.500981320000001"/>
    <b v="0"/>
    <x v="1"/>
    <x v="1"/>
    <x v="2"/>
    <x v="1"/>
    <x v="0"/>
    <x v="0"/>
  </r>
  <r>
    <n v="1670"/>
    <x v="262"/>
    <n v="143"/>
    <x v="14"/>
    <x v="1"/>
    <x v="3"/>
    <m/>
    <b v="1"/>
    <n v="132"/>
    <x v="1"/>
    <n v="1"/>
    <n v="66.457700000000003"/>
    <n v="66.457700000000003"/>
    <x v="2"/>
    <b v="0"/>
    <n v="0"/>
    <b v="0"/>
    <x v="0"/>
    <x v="4"/>
    <x v="0"/>
    <x v="0"/>
    <x v="2"/>
    <x v="0"/>
  </r>
  <r>
    <n v="1674"/>
    <x v="26"/>
    <n v="335"/>
    <x v="44"/>
    <x v="1"/>
    <x v="7"/>
    <m/>
    <b v="1"/>
    <n v="829"/>
    <x v="0"/>
    <n v="5"/>
    <n v="61.3459"/>
    <n v="306.7294"/>
    <x v="0"/>
    <b v="0"/>
    <n v="0"/>
    <b v="1"/>
    <x v="2"/>
    <x v="2"/>
    <x v="0"/>
    <x v="0"/>
    <x v="0"/>
    <x v="1"/>
  </r>
  <r>
    <n v="1675"/>
    <x v="8"/>
    <n v="82"/>
    <x v="29"/>
    <x v="0"/>
    <x v="1"/>
    <n v="85"/>
    <b v="0"/>
    <n v="731"/>
    <x v="4"/>
    <n v="4"/>
    <n v="68.860699999999994"/>
    <n v="275.44299999999998"/>
    <x v="2"/>
    <b v="0"/>
    <n v="0"/>
    <b v="0"/>
    <x v="1"/>
    <x v="1"/>
    <x v="0"/>
    <x v="2"/>
    <x v="0"/>
    <x v="1"/>
  </r>
  <r>
    <n v="1676"/>
    <x v="119"/>
    <n v="50"/>
    <x v="48"/>
    <x v="1"/>
    <x v="17"/>
    <m/>
    <b v="1"/>
    <n v="640"/>
    <x v="3"/>
    <n v="2"/>
    <n v="81.174000000000007"/>
    <n v="162.34790000000001"/>
    <x v="1"/>
    <b v="1"/>
    <n v="16.234790159999999"/>
    <b v="1"/>
    <x v="2"/>
    <x v="5"/>
    <x v="1"/>
    <x v="1"/>
    <x v="1"/>
    <x v="1"/>
  </r>
  <r>
    <n v="1677"/>
    <x v="35"/>
    <n v="77"/>
    <x v="8"/>
    <x v="0"/>
    <x v="9"/>
    <m/>
    <b v="1"/>
    <n v="372"/>
    <x v="3"/>
    <n v="5"/>
    <n v="48.241300000000003"/>
    <n v="241.20660000000001"/>
    <x v="3"/>
    <b v="1"/>
    <n v="24.120658840000001"/>
    <b v="0"/>
    <x v="0"/>
    <x v="2"/>
    <x v="1"/>
    <x v="1"/>
    <x v="3"/>
    <x v="0"/>
  </r>
  <r>
    <n v="1678"/>
    <x v="187"/>
    <n v="309"/>
    <x v="47"/>
    <x v="0"/>
    <x v="10"/>
    <n v="87"/>
    <b v="0"/>
    <n v="724"/>
    <x v="1"/>
    <n v="5"/>
    <n v="14.5434"/>
    <n v="72.716800000000006"/>
    <x v="2"/>
    <b v="0"/>
    <n v="0"/>
    <b v="0"/>
    <x v="1"/>
    <x v="1"/>
    <x v="2"/>
    <x v="0"/>
    <x v="4"/>
    <x v="0"/>
  </r>
  <r>
    <n v="1680"/>
    <x v="83"/>
    <n v="2"/>
    <x v="52"/>
    <x v="1"/>
    <x v="15"/>
    <n v="98"/>
    <b v="0"/>
    <n v="360"/>
    <x v="1"/>
    <n v="4"/>
    <n v="56.755099999999999"/>
    <n v="227.0204"/>
    <x v="2"/>
    <b v="1"/>
    <n v="0"/>
    <b v="0"/>
    <x v="1"/>
    <x v="1"/>
    <x v="0"/>
    <x v="0"/>
    <x v="2"/>
    <x v="0"/>
  </r>
  <r>
    <n v="1681"/>
    <x v="18"/>
    <n v="132"/>
    <x v="48"/>
    <x v="0"/>
    <x v="17"/>
    <n v="78"/>
    <b v="0"/>
    <n v="508"/>
    <x v="4"/>
    <n v="1"/>
    <n v="71.087400000000002"/>
    <n v="71.087400000000002"/>
    <x v="1"/>
    <b v="1"/>
    <n v="7.1087381470000004"/>
    <b v="0"/>
    <x v="1"/>
    <x v="1"/>
    <x v="0"/>
    <x v="1"/>
    <x v="2"/>
    <x v="0"/>
  </r>
  <r>
    <n v="1682"/>
    <x v="192"/>
    <n v="222"/>
    <x v="28"/>
    <x v="1"/>
    <x v="15"/>
    <m/>
    <b v="1"/>
    <n v="410"/>
    <x v="4"/>
    <n v="3"/>
    <n v="50.4696"/>
    <n v="151.40889999999999"/>
    <x v="3"/>
    <b v="1"/>
    <n v="0"/>
    <b v="0"/>
    <x v="2"/>
    <x v="5"/>
    <x v="1"/>
    <x v="2"/>
    <x v="4"/>
    <x v="1"/>
  </r>
  <r>
    <n v="1683"/>
    <x v="127"/>
    <n v="291"/>
    <x v="50"/>
    <x v="0"/>
    <x v="0"/>
    <n v="99"/>
    <b v="0"/>
    <n v="536"/>
    <x v="1"/>
    <n v="3"/>
    <n v="68.280900000000003"/>
    <n v="204.84270000000001"/>
    <x v="3"/>
    <b v="1"/>
    <n v="0"/>
    <b v="1"/>
    <x v="1"/>
    <x v="1"/>
    <x v="0"/>
    <x v="0"/>
    <x v="2"/>
    <x v="1"/>
  </r>
  <r>
    <n v="1684"/>
    <x v="48"/>
    <n v="6"/>
    <x v="21"/>
    <x v="0"/>
    <x v="10"/>
    <m/>
    <b v="1"/>
    <n v="901"/>
    <x v="1"/>
    <n v="4"/>
    <n v="46.791699999999999"/>
    <n v="187.16659999999999"/>
    <x v="2"/>
    <b v="1"/>
    <n v="18.716662490000001"/>
    <b v="0"/>
    <x v="3"/>
    <x v="0"/>
    <x v="1"/>
    <x v="1"/>
    <x v="1"/>
    <x v="0"/>
  </r>
  <r>
    <n v="1685"/>
    <x v="198"/>
    <n v="399"/>
    <x v="8"/>
    <x v="0"/>
    <x v="19"/>
    <n v="64"/>
    <b v="0"/>
    <n v="697"/>
    <x v="4"/>
    <n v="4"/>
    <n v="77.513999999999996"/>
    <n v="310.05599999999998"/>
    <x v="2"/>
    <b v="1"/>
    <n v="31.0056029"/>
    <b v="0"/>
    <x v="1"/>
    <x v="1"/>
    <x v="0"/>
    <x v="1"/>
    <x v="2"/>
    <x v="1"/>
  </r>
  <r>
    <n v="1686"/>
    <x v="258"/>
    <n v="447"/>
    <x v="38"/>
    <x v="0"/>
    <x v="4"/>
    <m/>
    <b v="1"/>
    <n v="597"/>
    <x v="1"/>
    <n v="3"/>
    <n v="94.283100000000005"/>
    <n v="282.8492"/>
    <x v="1"/>
    <b v="0"/>
    <n v="0"/>
    <b v="1"/>
    <x v="2"/>
    <x v="4"/>
    <x v="0"/>
    <x v="0"/>
    <x v="3"/>
    <x v="1"/>
  </r>
  <r>
    <n v="1687"/>
    <x v="351"/>
    <n v="50"/>
    <x v="45"/>
    <x v="0"/>
    <x v="7"/>
    <n v="86"/>
    <b v="0"/>
    <n v="233"/>
    <x v="3"/>
    <n v="4"/>
    <n v="99.168300000000002"/>
    <n v="396.67320000000001"/>
    <x v="0"/>
    <b v="0"/>
    <n v="39.667318440000003"/>
    <b v="1"/>
    <x v="1"/>
    <x v="1"/>
    <x v="0"/>
    <x v="1"/>
    <x v="1"/>
    <x v="0"/>
  </r>
  <r>
    <n v="1689"/>
    <x v="73"/>
    <n v="155"/>
    <x v="6"/>
    <x v="0"/>
    <x v="11"/>
    <n v="77"/>
    <b v="0"/>
    <n v="565"/>
    <x v="3"/>
    <n v="3"/>
    <n v="31.716200000000001"/>
    <n v="95.148700000000005"/>
    <x v="1"/>
    <b v="0"/>
    <n v="9.5148731069999997"/>
    <b v="1"/>
    <x v="1"/>
    <x v="1"/>
    <x v="0"/>
    <x v="1"/>
    <x v="4"/>
    <x v="1"/>
  </r>
  <r>
    <n v="1690"/>
    <x v="80"/>
    <n v="335"/>
    <x v="7"/>
    <x v="0"/>
    <x v="0"/>
    <m/>
    <b v="1"/>
    <n v="346"/>
    <x v="3"/>
    <n v="4"/>
    <n v="23.871099999999998"/>
    <n v="95.4846"/>
    <x v="2"/>
    <b v="0"/>
    <n v="0"/>
    <b v="0"/>
    <x v="0"/>
    <x v="3"/>
    <x v="1"/>
    <x v="0"/>
    <x v="3"/>
    <x v="1"/>
  </r>
  <r>
    <n v="1691"/>
    <x v="34"/>
    <n v="169"/>
    <x v="31"/>
    <x v="0"/>
    <x v="5"/>
    <n v="17"/>
    <b v="0"/>
    <n v="405"/>
    <x v="3"/>
    <n v="5"/>
    <n v="45.909100000000002"/>
    <n v="229.54570000000001"/>
    <x v="3"/>
    <b v="1"/>
    <n v="22.954569490000001"/>
    <b v="1"/>
    <x v="1"/>
    <x v="1"/>
    <x v="0"/>
    <x v="1"/>
    <x v="4"/>
    <x v="0"/>
  </r>
  <r>
    <n v="1692"/>
    <x v="91"/>
    <n v="51"/>
    <x v="10"/>
    <x v="0"/>
    <x v="1"/>
    <m/>
    <b v="1"/>
    <n v="665"/>
    <x v="0"/>
    <n v="2"/>
    <n v="82.912999999999997"/>
    <n v="165.82599999999999"/>
    <x v="3"/>
    <b v="1"/>
    <n v="16.582597150000002"/>
    <b v="1"/>
    <x v="0"/>
    <x v="5"/>
    <x v="1"/>
    <x v="1"/>
    <x v="4"/>
    <x v="0"/>
  </r>
  <r>
    <n v="1694"/>
    <x v="182"/>
    <n v="136"/>
    <x v="1"/>
    <x v="0"/>
    <x v="16"/>
    <m/>
    <b v="1"/>
    <n v="640"/>
    <x v="4"/>
    <n v="2"/>
    <n v="54.656599999999997"/>
    <n v="109.31319999999999"/>
    <x v="3"/>
    <b v="0"/>
    <n v="10.93131878"/>
    <b v="0"/>
    <x v="3"/>
    <x v="3"/>
    <x v="2"/>
    <x v="1"/>
    <x v="4"/>
    <x v="1"/>
  </r>
  <r>
    <n v="1695"/>
    <x v="352"/>
    <n v="428"/>
    <x v="48"/>
    <x v="0"/>
    <x v="1"/>
    <n v="24"/>
    <b v="0"/>
    <n v="995"/>
    <x v="3"/>
    <n v="3"/>
    <n v="18.3338"/>
    <n v="55.001399999999997"/>
    <x v="0"/>
    <b v="0"/>
    <n v="5.5001406079999997"/>
    <b v="0"/>
    <x v="1"/>
    <x v="1"/>
    <x v="0"/>
    <x v="1"/>
    <x v="0"/>
    <x v="1"/>
  </r>
  <r>
    <n v="1696"/>
    <x v="11"/>
    <n v="37"/>
    <x v="13"/>
    <x v="0"/>
    <x v="13"/>
    <n v="3"/>
    <b v="0"/>
    <n v="701"/>
    <x v="0"/>
    <n v="4"/>
    <n v="61.340200000000003"/>
    <n v="245.36080000000001"/>
    <x v="1"/>
    <b v="0"/>
    <n v="24.536075319999998"/>
    <b v="0"/>
    <x v="1"/>
    <x v="1"/>
    <x v="1"/>
    <x v="1"/>
    <x v="1"/>
    <x v="0"/>
  </r>
  <r>
    <n v="1697"/>
    <x v="123"/>
    <n v="36"/>
    <x v="20"/>
    <x v="1"/>
    <x v="8"/>
    <m/>
    <b v="1"/>
    <n v="658"/>
    <x v="4"/>
    <n v="4"/>
    <n v="43.513500000000001"/>
    <n v="174.0539"/>
    <x v="3"/>
    <b v="0"/>
    <n v="0"/>
    <b v="1"/>
    <x v="3"/>
    <x v="0"/>
    <x v="0"/>
    <x v="2"/>
    <x v="0"/>
    <x v="0"/>
  </r>
  <r>
    <n v="1698"/>
    <x v="351"/>
    <n v="466"/>
    <x v="52"/>
    <x v="0"/>
    <x v="3"/>
    <n v="82"/>
    <b v="0"/>
    <n v="413"/>
    <x v="2"/>
    <n v="5"/>
    <n v="47.265000000000001"/>
    <n v="236.32509999999999"/>
    <x v="3"/>
    <b v="1"/>
    <n v="23.63251078"/>
    <b v="1"/>
    <x v="1"/>
    <x v="1"/>
    <x v="0"/>
    <x v="1"/>
    <x v="0"/>
    <x v="1"/>
  </r>
  <r>
    <n v="1699"/>
    <x v="161"/>
    <n v="399"/>
    <x v="22"/>
    <x v="1"/>
    <x v="8"/>
    <m/>
    <b v="1"/>
    <n v="502"/>
    <x v="3"/>
    <n v="4"/>
    <n v="19.2958"/>
    <n v="77.183099999999996"/>
    <x v="0"/>
    <b v="1"/>
    <n v="7.7183084170000003"/>
    <b v="0"/>
    <x v="0"/>
    <x v="5"/>
    <x v="0"/>
    <x v="1"/>
    <x v="1"/>
    <x v="0"/>
  </r>
  <r>
    <n v="1702"/>
    <x v="152"/>
    <n v="187"/>
    <x v="49"/>
    <x v="1"/>
    <x v="6"/>
    <m/>
    <b v="1"/>
    <n v="796"/>
    <x v="0"/>
    <n v="2"/>
    <n v="75.549300000000002"/>
    <n v="151.0986"/>
    <x v="1"/>
    <b v="0"/>
    <n v="0"/>
    <b v="0"/>
    <x v="3"/>
    <x v="3"/>
    <x v="1"/>
    <x v="2"/>
    <x v="0"/>
    <x v="0"/>
  </r>
  <r>
    <n v="1703"/>
    <x v="33"/>
    <n v="432"/>
    <x v="41"/>
    <x v="1"/>
    <x v="16"/>
    <n v="74"/>
    <b v="0"/>
    <n v="315"/>
    <x v="4"/>
    <n v="3"/>
    <n v="83.488"/>
    <n v="250.4639"/>
    <x v="2"/>
    <b v="1"/>
    <n v="0"/>
    <b v="1"/>
    <x v="1"/>
    <x v="1"/>
    <x v="0"/>
    <x v="2"/>
    <x v="3"/>
    <x v="0"/>
  </r>
  <r>
    <n v="1704"/>
    <x v="321"/>
    <n v="326"/>
    <x v="48"/>
    <x v="1"/>
    <x v="9"/>
    <n v="44"/>
    <b v="0"/>
    <n v="957"/>
    <x v="1"/>
    <n v="1"/>
    <n v="44.517000000000003"/>
    <n v="44.517000000000003"/>
    <x v="0"/>
    <b v="0"/>
    <n v="4.451701312"/>
    <b v="1"/>
    <x v="1"/>
    <x v="1"/>
    <x v="2"/>
    <x v="1"/>
    <x v="1"/>
    <x v="1"/>
  </r>
  <r>
    <n v="1705"/>
    <x v="316"/>
    <n v="300"/>
    <x v="37"/>
    <x v="1"/>
    <x v="10"/>
    <n v="92"/>
    <b v="0"/>
    <n v="267"/>
    <x v="1"/>
    <n v="5"/>
    <n v="76.676599999999993"/>
    <n v="383.38290000000001"/>
    <x v="0"/>
    <b v="1"/>
    <n v="0"/>
    <b v="0"/>
    <x v="1"/>
    <x v="1"/>
    <x v="1"/>
    <x v="0"/>
    <x v="1"/>
    <x v="1"/>
  </r>
  <r>
    <n v="1706"/>
    <x v="195"/>
    <n v="26"/>
    <x v="26"/>
    <x v="1"/>
    <x v="13"/>
    <m/>
    <b v="1"/>
    <n v="993"/>
    <x v="2"/>
    <n v="4"/>
    <n v="94.686800000000005"/>
    <n v="378.74720000000002"/>
    <x v="3"/>
    <b v="1"/>
    <n v="0"/>
    <b v="0"/>
    <x v="0"/>
    <x v="2"/>
    <x v="0"/>
    <x v="0"/>
    <x v="3"/>
    <x v="0"/>
  </r>
  <r>
    <n v="1707"/>
    <x v="151"/>
    <n v="153"/>
    <x v="41"/>
    <x v="1"/>
    <x v="8"/>
    <m/>
    <b v="1"/>
    <n v="999"/>
    <x v="1"/>
    <n v="1"/>
    <n v="52.929499999999997"/>
    <n v="52.929499999999997"/>
    <x v="3"/>
    <b v="0"/>
    <n v="0"/>
    <b v="0"/>
    <x v="2"/>
    <x v="4"/>
    <x v="2"/>
    <x v="0"/>
    <x v="0"/>
    <x v="1"/>
  </r>
  <r>
    <n v="1710"/>
    <x v="179"/>
    <n v="321"/>
    <x v="2"/>
    <x v="1"/>
    <x v="13"/>
    <m/>
    <b v="1"/>
    <n v="147"/>
    <x v="0"/>
    <n v="1"/>
    <n v="79.739599999999996"/>
    <n v="79.739599999999996"/>
    <x v="3"/>
    <b v="1"/>
    <n v="7.973960763"/>
    <b v="1"/>
    <x v="2"/>
    <x v="2"/>
    <x v="0"/>
    <x v="1"/>
    <x v="3"/>
    <x v="1"/>
  </r>
  <r>
    <n v="1711"/>
    <x v="98"/>
    <n v="63"/>
    <x v="4"/>
    <x v="0"/>
    <x v="4"/>
    <m/>
    <b v="1"/>
    <n v="585"/>
    <x v="2"/>
    <n v="5"/>
    <n v="53.150599999999997"/>
    <n v="265.75299999999999"/>
    <x v="1"/>
    <b v="1"/>
    <n v="0"/>
    <b v="1"/>
    <x v="2"/>
    <x v="0"/>
    <x v="1"/>
    <x v="2"/>
    <x v="2"/>
    <x v="0"/>
  </r>
  <r>
    <n v="1712"/>
    <x v="226"/>
    <n v="357"/>
    <x v="6"/>
    <x v="0"/>
    <x v="7"/>
    <n v="12"/>
    <b v="0"/>
    <n v="366"/>
    <x v="1"/>
    <n v="2"/>
    <n v="52.462800000000001"/>
    <n v="104.92570000000001"/>
    <x v="3"/>
    <b v="1"/>
    <n v="0"/>
    <b v="0"/>
    <x v="1"/>
    <x v="1"/>
    <x v="1"/>
    <x v="0"/>
    <x v="4"/>
    <x v="0"/>
  </r>
  <r>
    <n v="1713"/>
    <x v="187"/>
    <n v="87"/>
    <x v="13"/>
    <x v="0"/>
    <x v="12"/>
    <m/>
    <b v="1"/>
    <n v="644"/>
    <x v="4"/>
    <n v="4"/>
    <n v="15.079000000000001"/>
    <n v="60.316099999999999"/>
    <x v="1"/>
    <b v="0"/>
    <n v="0"/>
    <b v="0"/>
    <x v="2"/>
    <x v="2"/>
    <x v="2"/>
    <x v="2"/>
    <x v="3"/>
    <x v="0"/>
  </r>
  <r>
    <n v="1715"/>
    <x v="6"/>
    <n v="61"/>
    <x v="41"/>
    <x v="0"/>
    <x v="11"/>
    <m/>
    <b v="1"/>
    <n v="98"/>
    <x v="4"/>
    <n v="1"/>
    <n v="30.844999999999999"/>
    <n v="30.844999999999999"/>
    <x v="2"/>
    <b v="1"/>
    <n v="0"/>
    <b v="0"/>
    <x v="0"/>
    <x v="4"/>
    <x v="0"/>
    <x v="2"/>
    <x v="2"/>
    <x v="0"/>
  </r>
  <r>
    <n v="1717"/>
    <x v="200"/>
    <n v="21"/>
    <x v="27"/>
    <x v="0"/>
    <x v="15"/>
    <n v="9"/>
    <b v="0"/>
    <n v="935"/>
    <x v="4"/>
    <n v="1"/>
    <n v="99.601900000000001"/>
    <n v="99.601900000000001"/>
    <x v="1"/>
    <b v="0"/>
    <n v="0"/>
    <b v="1"/>
    <x v="1"/>
    <x v="1"/>
    <x v="1"/>
    <x v="2"/>
    <x v="0"/>
    <x v="1"/>
  </r>
  <r>
    <n v="1723"/>
    <x v="280"/>
    <n v="131"/>
    <x v="38"/>
    <x v="0"/>
    <x v="12"/>
    <m/>
    <b v="1"/>
    <n v="55"/>
    <x v="3"/>
    <n v="4"/>
    <n v="75.238500000000002"/>
    <n v="300.95400000000001"/>
    <x v="1"/>
    <b v="1"/>
    <n v="30.095401200000001"/>
    <b v="0"/>
    <x v="2"/>
    <x v="4"/>
    <x v="2"/>
    <x v="1"/>
    <x v="0"/>
    <x v="0"/>
  </r>
  <r>
    <n v="1724"/>
    <x v="214"/>
    <n v="343"/>
    <x v="11"/>
    <x v="1"/>
    <x v="11"/>
    <m/>
    <b v="1"/>
    <n v="515"/>
    <x v="3"/>
    <n v="5"/>
    <n v="98.320800000000006"/>
    <n v="491.60399999999998"/>
    <x v="0"/>
    <b v="0"/>
    <n v="49.160399830000003"/>
    <b v="0"/>
    <x v="2"/>
    <x v="4"/>
    <x v="0"/>
    <x v="1"/>
    <x v="3"/>
    <x v="0"/>
  </r>
  <r>
    <n v="1725"/>
    <x v="127"/>
    <n v="419"/>
    <x v="0"/>
    <x v="0"/>
    <x v="4"/>
    <m/>
    <b v="1"/>
    <n v="212"/>
    <x v="1"/>
    <n v="4"/>
    <n v="40.098500000000001"/>
    <n v="160.3939"/>
    <x v="3"/>
    <b v="1"/>
    <n v="0"/>
    <b v="1"/>
    <x v="3"/>
    <x v="3"/>
    <x v="2"/>
    <x v="2"/>
    <x v="1"/>
    <x v="1"/>
  </r>
  <r>
    <n v="1726"/>
    <x v="351"/>
    <n v="52"/>
    <x v="37"/>
    <x v="0"/>
    <x v="11"/>
    <m/>
    <b v="1"/>
    <n v="53"/>
    <x v="0"/>
    <n v="3"/>
    <n v="79.755899999999997"/>
    <n v="239.26779999999999"/>
    <x v="2"/>
    <b v="1"/>
    <n v="0"/>
    <b v="0"/>
    <x v="3"/>
    <x v="5"/>
    <x v="0"/>
    <x v="2"/>
    <x v="1"/>
    <x v="1"/>
  </r>
  <r>
    <n v="1727"/>
    <x v="149"/>
    <n v="104"/>
    <x v="29"/>
    <x v="1"/>
    <x v="2"/>
    <n v="72"/>
    <b v="0"/>
    <n v="641"/>
    <x v="2"/>
    <n v="3"/>
    <n v="26.2103"/>
    <n v="78.630799999999994"/>
    <x v="3"/>
    <b v="1"/>
    <n v="0"/>
    <b v="0"/>
    <x v="1"/>
    <x v="1"/>
    <x v="2"/>
    <x v="2"/>
    <x v="0"/>
    <x v="0"/>
  </r>
  <r>
    <n v="1729"/>
    <x v="73"/>
    <n v="239"/>
    <x v="36"/>
    <x v="1"/>
    <x v="5"/>
    <n v="31"/>
    <b v="0"/>
    <n v="91"/>
    <x v="4"/>
    <n v="4"/>
    <n v="24.8658"/>
    <n v="99.463200000000001"/>
    <x v="2"/>
    <b v="0"/>
    <n v="0"/>
    <b v="1"/>
    <x v="1"/>
    <x v="1"/>
    <x v="2"/>
    <x v="0"/>
    <x v="0"/>
    <x v="1"/>
  </r>
  <r>
    <n v="1731"/>
    <x v="119"/>
    <n v="407"/>
    <x v="4"/>
    <x v="0"/>
    <x v="5"/>
    <m/>
    <b v="1"/>
    <n v="91"/>
    <x v="0"/>
    <n v="1"/>
    <n v="74.440200000000004"/>
    <n v="74.440200000000004"/>
    <x v="2"/>
    <b v="1"/>
    <n v="7.4440245889999996"/>
    <b v="1"/>
    <x v="0"/>
    <x v="4"/>
    <x v="2"/>
    <x v="1"/>
    <x v="1"/>
    <x v="1"/>
  </r>
  <r>
    <n v="1733"/>
    <x v="34"/>
    <n v="239"/>
    <x v="33"/>
    <x v="0"/>
    <x v="10"/>
    <n v="47"/>
    <b v="0"/>
    <n v="660"/>
    <x v="2"/>
    <n v="3"/>
    <n v="11.9711"/>
    <n v="35.913400000000003"/>
    <x v="2"/>
    <b v="0"/>
    <n v="3.5913389389999999"/>
    <b v="1"/>
    <x v="1"/>
    <x v="1"/>
    <x v="1"/>
    <x v="1"/>
    <x v="3"/>
    <x v="0"/>
  </r>
  <r>
    <n v="1734"/>
    <x v="12"/>
    <n v="452"/>
    <x v="41"/>
    <x v="0"/>
    <x v="10"/>
    <n v="38"/>
    <b v="0"/>
    <n v="960"/>
    <x v="4"/>
    <n v="1"/>
    <n v="25.082699999999999"/>
    <n v="25.082699999999999"/>
    <x v="0"/>
    <b v="0"/>
    <n v="2.508273076"/>
    <b v="0"/>
    <x v="1"/>
    <x v="1"/>
    <x v="1"/>
    <x v="1"/>
    <x v="2"/>
    <x v="0"/>
  </r>
  <r>
    <n v="1735"/>
    <x v="179"/>
    <n v="172"/>
    <x v="25"/>
    <x v="0"/>
    <x v="19"/>
    <n v="93"/>
    <b v="0"/>
    <n v="695"/>
    <x v="3"/>
    <n v="4"/>
    <n v="14.285"/>
    <n v="57.14"/>
    <x v="3"/>
    <b v="1"/>
    <n v="0"/>
    <b v="0"/>
    <x v="1"/>
    <x v="1"/>
    <x v="1"/>
    <x v="0"/>
    <x v="3"/>
    <x v="0"/>
  </r>
  <r>
    <n v="1737"/>
    <x v="102"/>
    <n v="90"/>
    <x v="34"/>
    <x v="1"/>
    <x v="1"/>
    <n v="77"/>
    <b v="0"/>
    <n v="565"/>
    <x v="4"/>
    <n v="5"/>
    <n v="57.334299999999999"/>
    <n v="286.67149999999998"/>
    <x v="3"/>
    <b v="1"/>
    <n v="28.667154879999998"/>
    <b v="0"/>
    <x v="1"/>
    <x v="1"/>
    <x v="0"/>
    <x v="1"/>
    <x v="2"/>
    <x v="0"/>
  </r>
  <r>
    <n v="1738"/>
    <x v="23"/>
    <n v="150"/>
    <x v="32"/>
    <x v="1"/>
    <x v="11"/>
    <n v="79"/>
    <b v="0"/>
    <n v="977"/>
    <x v="0"/>
    <n v="4"/>
    <n v="90.597700000000003"/>
    <n v="362.39080000000001"/>
    <x v="2"/>
    <b v="0"/>
    <n v="0"/>
    <b v="0"/>
    <x v="1"/>
    <x v="1"/>
    <x v="1"/>
    <x v="2"/>
    <x v="4"/>
    <x v="1"/>
  </r>
  <r>
    <n v="1739"/>
    <x v="251"/>
    <n v="482"/>
    <x v="20"/>
    <x v="0"/>
    <x v="16"/>
    <m/>
    <b v="1"/>
    <n v="818"/>
    <x v="1"/>
    <n v="2"/>
    <n v="57.648000000000003"/>
    <n v="115.29600000000001"/>
    <x v="2"/>
    <b v="0"/>
    <n v="0"/>
    <b v="1"/>
    <x v="3"/>
    <x v="3"/>
    <x v="2"/>
    <x v="2"/>
    <x v="3"/>
    <x v="0"/>
  </r>
  <r>
    <n v="1740"/>
    <x v="19"/>
    <n v="362"/>
    <x v="12"/>
    <x v="1"/>
    <x v="14"/>
    <n v="83"/>
    <b v="0"/>
    <n v="951"/>
    <x v="0"/>
    <n v="4"/>
    <n v="68.181899999999999"/>
    <n v="272.72750000000002"/>
    <x v="3"/>
    <b v="0"/>
    <n v="0"/>
    <b v="0"/>
    <x v="1"/>
    <x v="1"/>
    <x v="2"/>
    <x v="2"/>
    <x v="1"/>
    <x v="0"/>
  </r>
  <r>
    <n v="1741"/>
    <x v="56"/>
    <n v="26"/>
    <x v="23"/>
    <x v="0"/>
    <x v="4"/>
    <n v="25"/>
    <b v="0"/>
    <n v="252"/>
    <x v="0"/>
    <n v="2"/>
    <n v="27.497800000000002"/>
    <n v="54.995600000000003"/>
    <x v="2"/>
    <b v="0"/>
    <n v="5.4995595670000004"/>
    <b v="1"/>
    <x v="1"/>
    <x v="1"/>
    <x v="2"/>
    <x v="1"/>
    <x v="3"/>
    <x v="1"/>
  </r>
  <r>
    <n v="1743"/>
    <x v="124"/>
    <n v="336"/>
    <x v="37"/>
    <x v="0"/>
    <x v="19"/>
    <m/>
    <b v="1"/>
    <n v="408"/>
    <x v="4"/>
    <n v="1"/>
    <n v="49.463500000000003"/>
    <n v="49.463500000000003"/>
    <x v="2"/>
    <b v="1"/>
    <n v="0"/>
    <b v="1"/>
    <x v="0"/>
    <x v="4"/>
    <x v="1"/>
    <x v="2"/>
    <x v="4"/>
    <x v="0"/>
  </r>
  <r>
    <n v="1744"/>
    <x v="255"/>
    <n v="300"/>
    <x v="27"/>
    <x v="1"/>
    <x v="13"/>
    <n v="3"/>
    <b v="0"/>
    <n v="118"/>
    <x v="0"/>
    <n v="2"/>
    <n v="44.116900000000001"/>
    <n v="88.233900000000006"/>
    <x v="3"/>
    <b v="1"/>
    <n v="8.82338646"/>
    <b v="0"/>
    <x v="1"/>
    <x v="1"/>
    <x v="0"/>
    <x v="1"/>
    <x v="1"/>
    <x v="0"/>
  </r>
  <r>
    <n v="1745"/>
    <x v="37"/>
    <n v="431"/>
    <x v="2"/>
    <x v="1"/>
    <x v="18"/>
    <n v="74"/>
    <b v="0"/>
    <n v="326"/>
    <x v="4"/>
    <n v="2"/>
    <n v="80.589200000000005"/>
    <n v="161.17840000000001"/>
    <x v="3"/>
    <b v="0"/>
    <n v="16.117839780000001"/>
    <b v="0"/>
    <x v="1"/>
    <x v="1"/>
    <x v="0"/>
    <x v="1"/>
    <x v="0"/>
    <x v="0"/>
  </r>
  <r>
    <n v="1747"/>
    <x v="335"/>
    <n v="490"/>
    <x v="50"/>
    <x v="0"/>
    <x v="10"/>
    <n v="99"/>
    <b v="0"/>
    <n v="747"/>
    <x v="2"/>
    <n v="2"/>
    <n v="46.063000000000002"/>
    <n v="92.126099999999994"/>
    <x v="0"/>
    <b v="1"/>
    <n v="9.2126093289999993"/>
    <b v="1"/>
    <x v="1"/>
    <x v="1"/>
    <x v="1"/>
    <x v="1"/>
    <x v="1"/>
    <x v="0"/>
  </r>
  <r>
    <n v="1748"/>
    <x v="298"/>
    <n v="142"/>
    <x v="27"/>
    <x v="0"/>
    <x v="8"/>
    <n v="97"/>
    <b v="0"/>
    <n v="413"/>
    <x v="1"/>
    <n v="3"/>
    <n v="25.3627"/>
    <n v="76.087999999999994"/>
    <x v="3"/>
    <b v="0"/>
    <n v="0"/>
    <b v="1"/>
    <x v="1"/>
    <x v="1"/>
    <x v="0"/>
    <x v="2"/>
    <x v="2"/>
    <x v="0"/>
  </r>
  <r>
    <n v="1751"/>
    <x v="347"/>
    <n v="480"/>
    <x v="5"/>
    <x v="0"/>
    <x v="19"/>
    <n v="34"/>
    <b v="0"/>
    <n v="641"/>
    <x v="2"/>
    <n v="2"/>
    <n v="71.516900000000007"/>
    <n v="143.03389999999999"/>
    <x v="3"/>
    <b v="1"/>
    <n v="0"/>
    <b v="0"/>
    <x v="1"/>
    <x v="1"/>
    <x v="2"/>
    <x v="0"/>
    <x v="0"/>
    <x v="0"/>
  </r>
  <r>
    <n v="1753"/>
    <x v="347"/>
    <n v="257"/>
    <x v="37"/>
    <x v="1"/>
    <x v="3"/>
    <m/>
    <b v="1"/>
    <n v="784"/>
    <x v="3"/>
    <n v="4"/>
    <n v="75.962800000000001"/>
    <n v="303.85109999999997"/>
    <x v="2"/>
    <b v="0"/>
    <n v="0"/>
    <b v="0"/>
    <x v="3"/>
    <x v="2"/>
    <x v="1"/>
    <x v="2"/>
    <x v="1"/>
    <x v="0"/>
  </r>
  <r>
    <n v="1754"/>
    <x v="192"/>
    <n v="155"/>
    <x v="31"/>
    <x v="1"/>
    <x v="11"/>
    <m/>
    <b v="1"/>
    <n v="524"/>
    <x v="2"/>
    <n v="5"/>
    <n v="95.513900000000007"/>
    <n v="477.56950000000001"/>
    <x v="1"/>
    <b v="0"/>
    <n v="0"/>
    <b v="1"/>
    <x v="2"/>
    <x v="3"/>
    <x v="1"/>
    <x v="0"/>
    <x v="2"/>
    <x v="0"/>
  </r>
  <r>
    <n v="1756"/>
    <x v="214"/>
    <n v="422"/>
    <x v="27"/>
    <x v="1"/>
    <x v="15"/>
    <n v="24"/>
    <b v="0"/>
    <n v="440"/>
    <x v="2"/>
    <n v="4"/>
    <n v="61.7913"/>
    <n v="247.1651"/>
    <x v="1"/>
    <b v="0"/>
    <n v="24.716509380000002"/>
    <b v="0"/>
    <x v="1"/>
    <x v="1"/>
    <x v="1"/>
    <x v="1"/>
    <x v="1"/>
    <x v="1"/>
  </r>
  <r>
    <n v="1757"/>
    <x v="328"/>
    <n v="363"/>
    <x v="38"/>
    <x v="0"/>
    <x v="12"/>
    <n v="81"/>
    <b v="0"/>
    <n v="688"/>
    <x v="1"/>
    <n v="1"/>
    <n v="31.736699999999999"/>
    <n v="31.736699999999999"/>
    <x v="1"/>
    <b v="1"/>
    <n v="3.173672222"/>
    <b v="1"/>
    <x v="1"/>
    <x v="1"/>
    <x v="1"/>
    <x v="1"/>
    <x v="4"/>
    <x v="0"/>
  </r>
  <r>
    <n v="1760"/>
    <x v="226"/>
    <n v="34"/>
    <x v="36"/>
    <x v="1"/>
    <x v="10"/>
    <n v="18"/>
    <b v="0"/>
    <n v="550"/>
    <x v="2"/>
    <n v="2"/>
    <n v="79.605500000000006"/>
    <n v="159.21090000000001"/>
    <x v="2"/>
    <b v="1"/>
    <n v="0"/>
    <b v="1"/>
    <x v="1"/>
    <x v="1"/>
    <x v="2"/>
    <x v="0"/>
    <x v="0"/>
    <x v="0"/>
  </r>
  <r>
    <n v="1762"/>
    <x v="186"/>
    <n v="459"/>
    <x v="18"/>
    <x v="1"/>
    <x v="5"/>
    <n v="20"/>
    <b v="0"/>
    <n v="352"/>
    <x v="0"/>
    <n v="2"/>
    <n v="89.504999999999995"/>
    <n v="179.01"/>
    <x v="3"/>
    <b v="1"/>
    <n v="17.90100391"/>
    <b v="0"/>
    <x v="1"/>
    <x v="1"/>
    <x v="0"/>
    <x v="1"/>
    <x v="3"/>
    <x v="0"/>
  </r>
  <r>
    <n v="1763"/>
    <x v="38"/>
    <n v="123"/>
    <x v="3"/>
    <x v="0"/>
    <x v="4"/>
    <n v="50"/>
    <b v="0"/>
    <n v="576"/>
    <x v="2"/>
    <n v="1"/>
    <n v="65.974900000000005"/>
    <n v="65.974900000000005"/>
    <x v="1"/>
    <b v="1"/>
    <n v="6.5974896679999997"/>
    <b v="1"/>
    <x v="1"/>
    <x v="1"/>
    <x v="0"/>
    <x v="1"/>
    <x v="4"/>
    <x v="0"/>
  </r>
  <r>
    <n v="1764"/>
    <x v="273"/>
    <n v="398"/>
    <x v="26"/>
    <x v="0"/>
    <x v="4"/>
    <m/>
    <b v="1"/>
    <n v="159"/>
    <x v="0"/>
    <n v="4"/>
    <n v="50.3123"/>
    <n v="201.2491"/>
    <x v="3"/>
    <b v="0"/>
    <n v="0"/>
    <b v="1"/>
    <x v="3"/>
    <x v="3"/>
    <x v="2"/>
    <x v="2"/>
    <x v="2"/>
    <x v="1"/>
  </r>
  <r>
    <n v="1765"/>
    <x v="234"/>
    <n v="444"/>
    <x v="20"/>
    <x v="1"/>
    <x v="6"/>
    <n v="20"/>
    <b v="0"/>
    <n v="136"/>
    <x v="3"/>
    <n v="1"/>
    <n v="27.7014"/>
    <n v="27.7014"/>
    <x v="0"/>
    <b v="1"/>
    <n v="2.7701420209999998"/>
    <b v="1"/>
    <x v="1"/>
    <x v="1"/>
    <x v="1"/>
    <x v="1"/>
    <x v="4"/>
    <x v="0"/>
  </r>
  <r>
    <n v="1766"/>
    <x v="10"/>
    <n v="194"/>
    <x v="44"/>
    <x v="0"/>
    <x v="2"/>
    <n v="83"/>
    <b v="0"/>
    <n v="955"/>
    <x v="1"/>
    <n v="3"/>
    <n v="89.339399999999998"/>
    <n v="268.01830000000001"/>
    <x v="3"/>
    <b v="1"/>
    <n v="0"/>
    <b v="0"/>
    <x v="1"/>
    <x v="1"/>
    <x v="1"/>
    <x v="0"/>
    <x v="3"/>
    <x v="1"/>
  </r>
  <r>
    <n v="1767"/>
    <x v="198"/>
    <n v="203"/>
    <x v="25"/>
    <x v="1"/>
    <x v="17"/>
    <m/>
    <b v="1"/>
    <n v="847"/>
    <x v="1"/>
    <n v="1"/>
    <n v="67.755399999999995"/>
    <n v="67.755399999999995"/>
    <x v="2"/>
    <b v="0"/>
    <n v="6.7755388889999999"/>
    <b v="1"/>
    <x v="2"/>
    <x v="5"/>
    <x v="1"/>
    <x v="1"/>
    <x v="2"/>
    <x v="0"/>
  </r>
  <r>
    <n v="1768"/>
    <x v="108"/>
    <n v="456"/>
    <x v="31"/>
    <x v="0"/>
    <x v="1"/>
    <m/>
    <b v="1"/>
    <n v="424"/>
    <x v="3"/>
    <n v="4"/>
    <n v="10.452299999999999"/>
    <n v="41.808999999999997"/>
    <x v="2"/>
    <b v="0"/>
    <n v="4.1809022909999998"/>
    <b v="0"/>
    <x v="0"/>
    <x v="3"/>
    <x v="0"/>
    <x v="1"/>
    <x v="0"/>
    <x v="1"/>
  </r>
  <r>
    <n v="1769"/>
    <x v="300"/>
    <n v="211"/>
    <x v="52"/>
    <x v="1"/>
    <x v="4"/>
    <n v="5"/>
    <b v="0"/>
    <n v="286"/>
    <x v="1"/>
    <n v="5"/>
    <n v="59.703099999999999"/>
    <n v="298.51549999999997"/>
    <x v="3"/>
    <b v="1"/>
    <n v="29.85154635"/>
    <b v="0"/>
    <x v="1"/>
    <x v="1"/>
    <x v="0"/>
    <x v="1"/>
    <x v="3"/>
    <x v="1"/>
  </r>
  <r>
    <n v="1771"/>
    <x v="205"/>
    <n v="441"/>
    <x v="22"/>
    <x v="1"/>
    <x v="10"/>
    <m/>
    <b v="1"/>
    <n v="651"/>
    <x v="3"/>
    <n v="3"/>
    <n v="68.381100000000004"/>
    <n v="205.14320000000001"/>
    <x v="1"/>
    <b v="0"/>
    <n v="0"/>
    <b v="1"/>
    <x v="2"/>
    <x v="2"/>
    <x v="0"/>
    <x v="2"/>
    <x v="1"/>
    <x v="0"/>
  </r>
  <r>
    <n v="1773"/>
    <x v="164"/>
    <n v="451"/>
    <x v="2"/>
    <x v="0"/>
    <x v="1"/>
    <m/>
    <b v="1"/>
    <n v="931"/>
    <x v="4"/>
    <n v="2"/>
    <n v="28.558299999999999"/>
    <n v="57.116599999999998"/>
    <x v="3"/>
    <b v="0"/>
    <n v="0"/>
    <b v="0"/>
    <x v="0"/>
    <x v="4"/>
    <x v="2"/>
    <x v="2"/>
    <x v="1"/>
    <x v="0"/>
  </r>
  <r>
    <n v="1774"/>
    <x v="194"/>
    <n v="252"/>
    <x v="38"/>
    <x v="1"/>
    <x v="11"/>
    <m/>
    <b v="1"/>
    <n v="498"/>
    <x v="0"/>
    <n v="3"/>
    <n v="67.786000000000001"/>
    <n v="203.358"/>
    <x v="1"/>
    <b v="0"/>
    <n v="20.335801069999999"/>
    <b v="1"/>
    <x v="0"/>
    <x v="3"/>
    <x v="1"/>
    <x v="1"/>
    <x v="2"/>
    <x v="0"/>
  </r>
  <r>
    <n v="1775"/>
    <x v="244"/>
    <n v="201"/>
    <x v="41"/>
    <x v="0"/>
    <x v="17"/>
    <n v="37"/>
    <b v="0"/>
    <n v="596"/>
    <x v="3"/>
    <n v="5"/>
    <n v="56.872300000000003"/>
    <n v="284.36160000000001"/>
    <x v="2"/>
    <b v="1"/>
    <n v="28.436161139999999"/>
    <b v="0"/>
    <x v="1"/>
    <x v="1"/>
    <x v="2"/>
    <x v="1"/>
    <x v="1"/>
    <x v="1"/>
  </r>
  <r>
    <n v="1777"/>
    <x v="64"/>
    <n v="485"/>
    <x v="25"/>
    <x v="1"/>
    <x v="9"/>
    <m/>
    <b v="1"/>
    <n v="138"/>
    <x v="4"/>
    <n v="3"/>
    <n v="40.840200000000003"/>
    <n v="122.52070000000001"/>
    <x v="3"/>
    <b v="1"/>
    <n v="12.252071600000001"/>
    <b v="0"/>
    <x v="0"/>
    <x v="3"/>
    <x v="2"/>
    <x v="1"/>
    <x v="0"/>
    <x v="0"/>
  </r>
  <r>
    <n v="1778"/>
    <x v="192"/>
    <n v="65"/>
    <x v="38"/>
    <x v="1"/>
    <x v="18"/>
    <m/>
    <b v="1"/>
    <n v="961"/>
    <x v="0"/>
    <n v="5"/>
    <n v="40.361800000000002"/>
    <n v="201.80879999999999"/>
    <x v="3"/>
    <b v="1"/>
    <n v="0"/>
    <b v="0"/>
    <x v="2"/>
    <x v="4"/>
    <x v="2"/>
    <x v="2"/>
    <x v="2"/>
    <x v="0"/>
  </r>
  <r>
    <n v="1779"/>
    <x v="111"/>
    <n v="6"/>
    <x v="49"/>
    <x v="0"/>
    <x v="15"/>
    <n v="15"/>
    <b v="0"/>
    <n v="609"/>
    <x v="1"/>
    <n v="3"/>
    <n v="88.788899999999998"/>
    <n v="266.36680000000001"/>
    <x v="2"/>
    <b v="1"/>
    <n v="0"/>
    <b v="1"/>
    <x v="1"/>
    <x v="1"/>
    <x v="1"/>
    <x v="2"/>
    <x v="1"/>
    <x v="0"/>
  </r>
  <r>
    <n v="1780"/>
    <x v="113"/>
    <n v="488"/>
    <x v="31"/>
    <x v="0"/>
    <x v="14"/>
    <n v="19"/>
    <b v="0"/>
    <n v="622"/>
    <x v="1"/>
    <n v="2"/>
    <n v="32.127499999999998"/>
    <n v="64.254999999999995"/>
    <x v="3"/>
    <b v="1"/>
    <n v="6.4254997569999999"/>
    <b v="0"/>
    <x v="1"/>
    <x v="1"/>
    <x v="2"/>
    <x v="1"/>
    <x v="1"/>
    <x v="0"/>
  </r>
  <r>
    <n v="1781"/>
    <x v="100"/>
    <n v="270"/>
    <x v="36"/>
    <x v="1"/>
    <x v="17"/>
    <m/>
    <b v="1"/>
    <n v="520"/>
    <x v="0"/>
    <n v="4"/>
    <n v="11.508800000000001"/>
    <n v="46.0351"/>
    <x v="1"/>
    <b v="1"/>
    <n v="0"/>
    <b v="1"/>
    <x v="2"/>
    <x v="5"/>
    <x v="2"/>
    <x v="0"/>
    <x v="4"/>
    <x v="1"/>
  </r>
  <r>
    <n v="1782"/>
    <x v="311"/>
    <n v="243"/>
    <x v="15"/>
    <x v="1"/>
    <x v="6"/>
    <n v="7"/>
    <b v="0"/>
    <n v="964"/>
    <x v="3"/>
    <n v="3"/>
    <n v="76.803799999999995"/>
    <n v="230.41130000000001"/>
    <x v="0"/>
    <b v="0"/>
    <n v="23.041125749999999"/>
    <b v="1"/>
    <x v="1"/>
    <x v="1"/>
    <x v="1"/>
    <x v="1"/>
    <x v="0"/>
    <x v="1"/>
  </r>
  <r>
    <n v="1784"/>
    <x v="127"/>
    <n v="348"/>
    <x v="31"/>
    <x v="1"/>
    <x v="10"/>
    <n v="81"/>
    <b v="0"/>
    <n v="808"/>
    <x v="3"/>
    <n v="4"/>
    <n v="58.689399999999999"/>
    <n v="234.7576"/>
    <x v="2"/>
    <b v="1"/>
    <n v="23.475760780000002"/>
    <b v="1"/>
    <x v="1"/>
    <x v="1"/>
    <x v="0"/>
    <x v="1"/>
    <x v="3"/>
    <x v="1"/>
  </r>
  <r>
    <n v="1785"/>
    <x v="338"/>
    <n v="284"/>
    <x v="16"/>
    <x v="1"/>
    <x v="8"/>
    <n v="28"/>
    <b v="0"/>
    <n v="969"/>
    <x v="1"/>
    <n v="3"/>
    <n v="10.7392"/>
    <n v="32.217500000000001"/>
    <x v="3"/>
    <b v="0"/>
    <n v="0"/>
    <b v="0"/>
    <x v="1"/>
    <x v="1"/>
    <x v="0"/>
    <x v="0"/>
    <x v="2"/>
    <x v="0"/>
  </r>
  <r>
    <n v="1786"/>
    <x v="352"/>
    <n v="29"/>
    <x v="4"/>
    <x v="1"/>
    <x v="6"/>
    <m/>
    <b v="1"/>
    <n v="579"/>
    <x v="4"/>
    <n v="3"/>
    <n v="40.995600000000003"/>
    <n v="122.9868"/>
    <x v="3"/>
    <b v="1"/>
    <n v="0"/>
    <b v="0"/>
    <x v="0"/>
    <x v="4"/>
    <x v="0"/>
    <x v="2"/>
    <x v="0"/>
    <x v="1"/>
  </r>
  <r>
    <n v="1787"/>
    <x v="24"/>
    <n v="336"/>
    <x v="4"/>
    <x v="0"/>
    <x v="15"/>
    <m/>
    <b v="1"/>
    <n v="965"/>
    <x v="3"/>
    <n v="5"/>
    <n v="15.8551"/>
    <n v="79.275400000000005"/>
    <x v="3"/>
    <b v="0"/>
    <n v="7.9275419469999999"/>
    <b v="1"/>
    <x v="0"/>
    <x v="4"/>
    <x v="0"/>
    <x v="1"/>
    <x v="4"/>
    <x v="1"/>
  </r>
  <r>
    <n v="1789"/>
    <x v="353"/>
    <n v="112"/>
    <x v="16"/>
    <x v="1"/>
    <x v="5"/>
    <n v="99"/>
    <b v="0"/>
    <n v="43"/>
    <x v="0"/>
    <n v="1"/>
    <n v="24.853400000000001"/>
    <n v="24.853400000000001"/>
    <x v="2"/>
    <b v="1"/>
    <n v="2.4853399860000001"/>
    <b v="0"/>
    <x v="1"/>
    <x v="1"/>
    <x v="2"/>
    <x v="1"/>
    <x v="4"/>
    <x v="0"/>
  </r>
  <r>
    <n v="1794"/>
    <x v="131"/>
    <n v="317"/>
    <x v="43"/>
    <x v="0"/>
    <x v="19"/>
    <m/>
    <b v="1"/>
    <n v="567"/>
    <x v="3"/>
    <n v="3"/>
    <n v="12.4588"/>
    <n v="37.376300000000001"/>
    <x v="1"/>
    <b v="0"/>
    <n v="0"/>
    <b v="1"/>
    <x v="3"/>
    <x v="0"/>
    <x v="2"/>
    <x v="2"/>
    <x v="0"/>
    <x v="1"/>
  </r>
  <r>
    <n v="1795"/>
    <x v="354"/>
    <n v="453"/>
    <x v="19"/>
    <x v="1"/>
    <x v="3"/>
    <m/>
    <b v="1"/>
    <n v="478"/>
    <x v="1"/>
    <n v="3"/>
    <n v="71.540499999999994"/>
    <n v="214.6216"/>
    <x v="3"/>
    <b v="1"/>
    <n v="21.462162549999999"/>
    <b v="0"/>
    <x v="3"/>
    <x v="0"/>
    <x v="2"/>
    <x v="1"/>
    <x v="1"/>
    <x v="1"/>
  </r>
  <r>
    <n v="1796"/>
    <x v="328"/>
    <n v="304"/>
    <x v="45"/>
    <x v="1"/>
    <x v="9"/>
    <m/>
    <b v="1"/>
    <n v="443"/>
    <x v="4"/>
    <n v="2"/>
    <n v="10.994"/>
    <n v="21.988099999999999"/>
    <x v="3"/>
    <b v="1"/>
    <n v="0"/>
    <b v="1"/>
    <x v="3"/>
    <x v="0"/>
    <x v="2"/>
    <x v="0"/>
    <x v="4"/>
    <x v="1"/>
  </r>
  <r>
    <n v="1798"/>
    <x v="186"/>
    <n v="173"/>
    <x v="35"/>
    <x v="1"/>
    <x v="12"/>
    <m/>
    <b v="1"/>
    <n v="659"/>
    <x v="1"/>
    <n v="4"/>
    <n v="41.127699999999997"/>
    <n v="164.51060000000001"/>
    <x v="1"/>
    <b v="1"/>
    <n v="0"/>
    <b v="1"/>
    <x v="0"/>
    <x v="3"/>
    <x v="1"/>
    <x v="0"/>
    <x v="1"/>
    <x v="0"/>
  </r>
  <r>
    <n v="1799"/>
    <x v="336"/>
    <n v="99"/>
    <x v="5"/>
    <x v="0"/>
    <x v="13"/>
    <n v="65"/>
    <b v="0"/>
    <n v="178"/>
    <x v="4"/>
    <n v="1"/>
    <n v="99.497600000000006"/>
    <n v="99.497600000000006"/>
    <x v="3"/>
    <b v="0"/>
    <n v="9.9497649209999999"/>
    <b v="0"/>
    <x v="1"/>
    <x v="1"/>
    <x v="1"/>
    <x v="1"/>
    <x v="3"/>
    <x v="1"/>
  </r>
  <r>
    <n v="1800"/>
    <x v="285"/>
    <n v="409"/>
    <x v="29"/>
    <x v="0"/>
    <x v="12"/>
    <n v="78"/>
    <b v="0"/>
    <n v="776"/>
    <x v="4"/>
    <n v="1"/>
    <n v="47.315199999999997"/>
    <n v="47.315199999999997"/>
    <x v="1"/>
    <b v="0"/>
    <n v="0"/>
    <b v="0"/>
    <x v="1"/>
    <x v="1"/>
    <x v="0"/>
    <x v="0"/>
    <x v="3"/>
    <x v="0"/>
  </r>
  <r>
    <n v="1803"/>
    <x v="316"/>
    <n v="113"/>
    <x v="42"/>
    <x v="1"/>
    <x v="4"/>
    <n v="78"/>
    <b v="0"/>
    <n v="793"/>
    <x v="3"/>
    <n v="2"/>
    <n v="91.914199999999994"/>
    <n v="183.82849999999999"/>
    <x v="3"/>
    <b v="1"/>
    <n v="0"/>
    <b v="1"/>
    <x v="1"/>
    <x v="1"/>
    <x v="2"/>
    <x v="2"/>
    <x v="0"/>
    <x v="1"/>
  </r>
  <r>
    <n v="1804"/>
    <x v="249"/>
    <n v="420"/>
    <x v="11"/>
    <x v="0"/>
    <x v="3"/>
    <m/>
    <b v="1"/>
    <n v="908"/>
    <x v="2"/>
    <n v="5"/>
    <n v="12.775"/>
    <n v="63.8748"/>
    <x v="2"/>
    <b v="0"/>
    <n v="6.3874790450000001"/>
    <b v="0"/>
    <x v="3"/>
    <x v="5"/>
    <x v="0"/>
    <x v="1"/>
    <x v="1"/>
    <x v="0"/>
  </r>
  <r>
    <n v="1805"/>
    <x v="353"/>
    <n v="181"/>
    <x v="7"/>
    <x v="0"/>
    <x v="7"/>
    <m/>
    <b v="1"/>
    <n v="132"/>
    <x v="2"/>
    <n v="2"/>
    <n v="86.5685"/>
    <n v="173.137"/>
    <x v="3"/>
    <b v="0"/>
    <n v="17.313698939999998"/>
    <b v="0"/>
    <x v="2"/>
    <x v="2"/>
    <x v="1"/>
    <x v="1"/>
    <x v="0"/>
    <x v="1"/>
  </r>
  <r>
    <n v="1806"/>
    <x v="144"/>
    <n v="282"/>
    <x v="47"/>
    <x v="1"/>
    <x v="14"/>
    <m/>
    <b v="1"/>
    <n v="250"/>
    <x v="4"/>
    <n v="1"/>
    <n v="32.931399999999996"/>
    <n v="32.931399999999996"/>
    <x v="0"/>
    <b v="0"/>
    <n v="0"/>
    <b v="1"/>
    <x v="2"/>
    <x v="0"/>
    <x v="0"/>
    <x v="2"/>
    <x v="1"/>
    <x v="0"/>
  </r>
  <r>
    <n v="1807"/>
    <x v="321"/>
    <n v="318"/>
    <x v="19"/>
    <x v="0"/>
    <x v="15"/>
    <m/>
    <b v="1"/>
    <n v="441"/>
    <x v="4"/>
    <n v="4"/>
    <n v="52.127800000000001"/>
    <n v="208.51140000000001"/>
    <x v="1"/>
    <b v="0"/>
    <n v="20.85113505"/>
    <b v="1"/>
    <x v="2"/>
    <x v="4"/>
    <x v="2"/>
    <x v="1"/>
    <x v="1"/>
    <x v="0"/>
  </r>
  <r>
    <n v="1808"/>
    <x v="321"/>
    <n v="331"/>
    <x v="33"/>
    <x v="0"/>
    <x v="12"/>
    <m/>
    <b v="1"/>
    <n v="991"/>
    <x v="2"/>
    <n v="5"/>
    <n v="49.484099999999998"/>
    <n v="247.4204"/>
    <x v="2"/>
    <b v="0"/>
    <n v="24.742039720000001"/>
    <b v="1"/>
    <x v="3"/>
    <x v="5"/>
    <x v="2"/>
    <x v="1"/>
    <x v="2"/>
    <x v="0"/>
  </r>
  <r>
    <n v="1809"/>
    <x v="247"/>
    <n v="204"/>
    <x v="5"/>
    <x v="0"/>
    <x v="10"/>
    <m/>
    <b v="1"/>
    <n v="649"/>
    <x v="0"/>
    <n v="4"/>
    <n v="58.904400000000003"/>
    <n v="235.61750000000001"/>
    <x v="3"/>
    <b v="1"/>
    <n v="0"/>
    <b v="1"/>
    <x v="2"/>
    <x v="4"/>
    <x v="1"/>
    <x v="0"/>
    <x v="2"/>
    <x v="1"/>
  </r>
  <r>
    <n v="1810"/>
    <x v="344"/>
    <n v="341"/>
    <x v="22"/>
    <x v="0"/>
    <x v="5"/>
    <m/>
    <b v="1"/>
    <n v="863"/>
    <x v="4"/>
    <n v="5"/>
    <n v="59.847900000000003"/>
    <n v="299.2396"/>
    <x v="3"/>
    <b v="0"/>
    <n v="29.923955769999999"/>
    <b v="0"/>
    <x v="2"/>
    <x v="0"/>
    <x v="0"/>
    <x v="1"/>
    <x v="4"/>
    <x v="1"/>
  </r>
  <r>
    <n v="1813"/>
    <x v="200"/>
    <n v="337"/>
    <x v="10"/>
    <x v="1"/>
    <x v="11"/>
    <m/>
    <b v="1"/>
    <n v="407"/>
    <x v="1"/>
    <n v="4"/>
    <n v="82.224500000000006"/>
    <n v="328.89789999999999"/>
    <x v="0"/>
    <b v="1"/>
    <n v="32.889790679999997"/>
    <b v="1"/>
    <x v="2"/>
    <x v="2"/>
    <x v="2"/>
    <x v="1"/>
    <x v="0"/>
    <x v="0"/>
  </r>
  <r>
    <n v="1814"/>
    <x v="110"/>
    <n v="479"/>
    <x v="28"/>
    <x v="1"/>
    <x v="16"/>
    <n v="77"/>
    <b v="0"/>
    <n v="825"/>
    <x v="1"/>
    <n v="1"/>
    <n v="52.379600000000003"/>
    <n v="52.379600000000003"/>
    <x v="0"/>
    <b v="1"/>
    <n v="0"/>
    <b v="1"/>
    <x v="1"/>
    <x v="1"/>
    <x v="0"/>
    <x v="2"/>
    <x v="1"/>
    <x v="1"/>
  </r>
  <r>
    <n v="1816"/>
    <x v="299"/>
    <n v="418"/>
    <x v="17"/>
    <x v="0"/>
    <x v="10"/>
    <n v="37"/>
    <b v="0"/>
    <n v="478"/>
    <x v="2"/>
    <n v="2"/>
    <n v="92.857500000000002"/>
    <n v="185.715"/>
    <x v="3"/>
    <b v="1"/>
    <n v="0"/>
    <b v="1"/>
    <x v="1"/>
    <x v="1"/>
    <x v="2"/>
    <x v="2"/>
    <x v="1"/>
    <x v="1"/>
  </r>
  <r>
    <n v="1817"/>
    <x v="194"/>
    <n v="246"/>
    <x v="6"/>
    <x v="0"/>
    <x v="3"/>
    <n v="62"/>
    <b v="0"/>
    <n v="181"/>
    <x v="3"/>
    <n v="2"/>
    <n v="99.157899999999998"/>
    <n v="198.31569999999999"/>
    <x v="2"/>
    <b v="0"/>
    <n v="0"/>
    <b v="0"/>
    <x v="1"/>
    <x v="1"/>
    <x v="2"/>
    <x v="0"/>
    <x v="2"/>
    <x v="0"/>
  </r>
  <r>
    <n v="1819"/>
    <x v="201"/>
    <n v="479"/>
    <x v="36"/>
    <x v="1"/>
    <x v="14"/>
    <m/>
    <b v="1"/>
    <n v="39"/>
    <x v="3"/>
    <n v="1"/>
    <n v="41.37"/>
    <n v="41.37"/>
    <x v="3"/>
    <b v="0"/>
    <n v="4.1370008660000002"/>
    <b v="1"/>
    <x v="3"/>
    <x v="2"/>
    <x v="0"/>
    <x v="1"/>
    <x v="3"/>
    <x v="1"/>
  </r>
  <r>
    <n v="1821"/>
    <x v="311"/>
    <n v="434"/>
    <x v="12"/>
    <x v="0"/>
    <x v="12"/>
    <m/>
    <b v="1"/>
    <n v="927"/>
    <x v="3"/>
    <n v="3"/>
    <n v="10.698399999999999"/>
    <n v="32.095100000000002"/>
    <x v="3"/>
    <b v="0"/>
    <n v="0"/>
    <b v="1"/>
    <x v="0"/>
    <x v="2"/>
    <x v="1"/>
    <x v="2"/>
    <x v="0"/>
    <x v="1"/>
  </r>
  <r>
    <n v="1822"/>
    <x v="222"/>
    <n v="311"/>
    <x v="27"/>
    <x v="0"/>
    <x v="6"/>
    <n v="79"/>
    <b v="0"/>
    <n v="336"/>
    <x v="1"/>
    <n v="1"/>
    <n v="11.3447"/>
    <n v="11.3447"/>
    <x v="3"/>
    <b v="1"/>
    <n v="1.134465805"/>
    <b v="1"/>
    <x v="1"/>
    <x v="1"/>
    <x v="2"/>
    <x v="1"/>
    <x v="2"/>
    <x v="1"/>
  </r>
  <r>
    <n v="1823"/>
    <x v="188"/>
    <n v="320"/>
    <x v="43"/>
    <x v="0"/>
    <x v="5"/>
    <m/>
    <b v="1"/>
    <n v="550"/>
    <x v="4"/>
    <n v="2"/>
    <n v="15.9024"/>
    <n v="31.8048"/>
    <x v="3"/>
    <b v="1"/>
    <n v="3.1804804350000002"/>
    <b v="0"/>
    <x v="3"/>
    <x v="3"/>
    <x v="1"/>
    <x v="1"/>
    <x v="3"/>
    <x v="1"/>
  </r>
  <r>
    <n v="1824"/>
    <x v="266"/>
    <n v="249"/>
    <x v="40"/>
    <x v="0"/>
    <x v="7"/>
    <m/>
    <b v="1"/>
    <n v="707"/>
    <x v="1"/>
    <n v="4"/>
    <n v="56.008699999999997"/>
    <n v="224.03460000000001"/>
    <x v="0"/>
    <b v="1"/>
    <n v="0"/>
    <b v="0"/>
    <x v="2"/>
    <x v="2"/>
    <x v="1"/>
    <x v="2"/>
    <x v="2"/>
    <x v="0"/>
  </r>
  <r>
    <n v="1825"/>
    <x v="19"/>
    <n v="437"/>
    <x v="44"/>
    <x v="1"/>
    <x v="7"/>
    <m/>
    <b v="1"/>
    <n v="205"/>
    <x v="2"/>
    <n v="3"/>
    <n v="95.740300000000005"/>
    <n v="287.22089999999997"/>
    <x v="2"/>
    <b v="1"/>
    <n v="0"/>
    <b v="0"/>
    <x v="3"/>
    <x v="3"/>
    <x v="1"/>
    <x v="0"/>
    <x v="0"/>
    <x v="1"/>
  </r>
  <r>
    <n v="1826"/>
    <x v="221"/>
    <n v="134"/>
    <x v="27"/>
    <x v="1"/>
    <x v="2"/>
    <m/>
    <b v="1"/>
    <n v="458"/>
    <x v="2"/>
    <n v="1"/>
    <n v="76.819199999999995"/>
    <n v="76.819199999999995"/>
    <x v="3"/>
    <b v="1"/>
    <n v="0"/>
    <b v="0"/>
    <x v="3"/>
    <x v="2"/>
    <x v="2"/>
    <x v="0"/>
    <x v="2"/>
    <x v="0"/>
  </r>
  <r>
    <n v="1827"/>
    <x v="324"/>
    <n v="172"/>
    <x v="22"/>
    <x v="1"/>
    <x v="2"/>
    <n v="59"/>
    <b v="0"/>
    <n v="118"/>
    <x v="1"/>
    <n v="1"/>
    <n v="92.598299999999995"/>
    <n v="92.598299999999995"/>
    <x v="0"/>
    <b v="1"/>
    <n v="0"/>
    <b v="0"/>
    <x v="1"/>
    <x v="1"/>
    <x v="1"/>
    <x v="2"/>
    <x v="3"/>
    <x v="1"/>
  </r>
  <r>
    <n v="1828"/>
    <x v="82"/>
    <n v="146"/>
    <x v="51"/>
    <x v="0"/>
    <x v="1"/>
    <m/>
    <b v="1"/>
    <n v="155"/>
    <x v="3"/>
    <n v="4"/>
    <n v="29.91"/>
    <n v="119.64"/>
    <x v="2"/>
    <b v="1"/>
    <n v="0"/>
    <b v="1"/>
    <x v="3"/>
    <x v="2"/>
    <x v="0"/>
    <x v="0"/>
    <x v="3"/>
    <x v="0"/>
  </r>
  <r>
    <n v="1829"/>
    <x v="180"/>
    <n v="73"/>
    <x v="29"/>
    <x v="1"/>
    <x v="2"/>
    <m/>
    <b v="1"/>
    <n v="72"/>
    <x v="1"/>
    <n v="2"/>
    <n v="91.817300000000003"/>
    <n v="183.63460000000001"/>
    <x v="2"/>
    <b v="0"/>
    <n v="18.363459280000001"/>
    <b v="1"/>
    <x v="2"/>
    <x v="2"/>
    <x v="1"/>
    <x v="1"/>
    <x v="4"/>
    <x v="0"/>
  </r>
  <r>
    <n v="1830"/>
    <x v="166"/>
    <n v="43"/>
    <x v="31"/>
    <x v="0"/>
    <x v="19"/>
    <m/>
    <b v="1"/>
    <n v="320"/>
    <x v="3"/>
    <n v="3"/>
    <n v="12.6044"/>
    <n v="37.813200000000002"/>
    <x v="0"/>
    <b v="0"/>
    <n v="0"/>
    <b v="1"/>
    <x v="0"/>
    <x v="5"/>
    <x v="2"/>
    <x v="0"/>
    <x v="3"/>
    <x v="1"/>
  </r>
  <r>
    <n v="1832"/>
    <x v="308"/>
    <n v="262"/>
    <x v="40"/>
    <x v="1"/>
    <x v="15"/>
    <m/>
    <b v="1"/>
    <n v="19"/>
    <x v="3"/>
    <n v="3"/>
    <n v="44.838200000000001"/>
    <n v="134.5145"/>
    <x v="2"/>
    <b v="0"/>
    <n v="13.451451049999999"/>
    <b v="1"/>
    <x v="3"/>
    <x v="3"/>
    <x v="0"/>
    <x v="1"/>
    <x v="4"/>
    <x v="0"/>
  </r>
  <r>
    <n v="1833"/>
    <x v="283"/>
    <n v="225"/>
    <x v="46"/>
    <x v="0"/>
    <x v="16"/>
    <m/>
    <b v="1"/>
    <n v="434"/>
    <x v="4"/>
    <n v="5"/>
    <n v="53.772199999999998"/>
    <n v="268.86090000000002"/>
    <x v="0"/>
    <b v="1"/>
    <n v="0"/>
    <b v="1"/>
    <x v="2"/>
    <x v="5"/>
    <x v="0"/>
    <x v="2"/>
    <x v="4"/>
    <x v="0"/>
  </r>
  <r>
    <n v="1835"/>
    <x v="29"/>
    <n v="235"/>
    <x v="12"/>
    <x v="1"/>
    <x v="4"/>
    <n v="97"/>
    <b v="0"/>
    <n v="630"/>
    <x v="2"/>
    <n v="4"/>
    <n v="30.015499999999999"/>
    <n v="120.06180000000001"/>
    <x v="3"/>
    <b v="0"/>
    <n v="0"/>
    <b v="1"/>
    <x v="1"/>
    <x v="1"/>
    <x v="1"/>
    <x v="0"/>
    <x v="0"/>
    <x v="1"/>
  </r>
  <r>
    <n v="1836"/>
    <x v="35"/>
    <n v="364"/>
    <x v="46"/>
    <x v="1"/>
    <x v="15"/>
    <n v="60"/>
    <b v="0"/>
    <n v="44"/>
    <x v="1"/>
    <n v="4"/>
    <n v="13.9832"/>
    <n v="55.932699999999997"/>
    <x v="0"/>
    <b v="0"/>
    <n v="5.5932699330000002"/>
    <b v="1"/>
    <x v="1"/>
    <x v="1"/>
    <x v="1"/>
    <x v="1"/>
    <x v="1"/>
    <x v="1"/>
  </r>
  <r>
    <n v="1837"/>
    <x v="244"/>
    <n v="57"/>
    <x v="23"/>
    <x v="1"/>
    <x v="15"/>
    <m/>
    <b v="1"/>
    <n v="709"/>
    <x v="2"/>
    <n v="2"/>
    <n v="56.406399999999998"/>
    <n v="112.8128"/>
    <x v="1"/>
    <b v="0"/>
    <n v="11.28128137"/>
    <b v="0"/>
    <x v="3"/>
    <x v="4"/>
    <x v="1"/>
    <x v="1"/>
    <x v="2"/>
    <x v="0"/>
  </r>
  <r>
    <n v="1838"/>
    <x v="253"/>
    <n v="287"/>
    <x v="5"/>
    <x v="1"/>
    <x v="18"/>
    <m/>
    <b v="1"/>
    <n v="899"/>
    <x v="4"/>
    <n v="1"/>
    <n v="12.595800000000001"/>
    <n v="12.595800000000001"/>
    <x v="3"/>
    <b v="1"/>
    <n v="1.2595789719999999"/>
    <b v="1"/>
    <x v="0"/>
    <x v="0"/>
    <x v="1"/>
    <x v="1"/>
    <x v="4"/>
    <x v="0"/>
  </r>
  <r>
    <n v="1840"/>
    <x v="283"/>
    <n v="236"/>
    <x v="31"/>
    <x v="0"/>
    <x v="0"/>
    <m/>
    <b v="1"/>
    <n v="797"/>
    <x v="2"/>
    <n v="5"/>
    <n v="25.383400000000002"/>
    <n v="126.91719999999999"/>
    <x v="3"/>
    <b v="0"/>
    <n v="0"/>
    <b v="0"/>
    <x v="0"/>
    <x v="3"/>
    <x v="1"/>
    <x v="2"/>
    <x v="1"/>
    <x v="1"/>
  </r>
  <r>
    <n v="1842"/>
    <x v="17"/>
    <n v="310"/>
    <x v="13"/>
    <x v="1"/>
    <x v="11"/>
    <m/>
    <b v="1"/>
    <n v="221"/>
    <x v="4"/>
    <n v="2"/>
    <n v="91.158900000000003"/>
    <n v="182.3177"/>
    <x v="2"/>
    <b v="0"/>
    <n v="18.2317714"/>
    <b v="1"/>
    <x v="0"/>
    <x v="5"/>
    <x v="1"/>
    <x v="1"/>
    <x v="2"/>
    <x v="1"/>
  </r>
  <r>
    <n v="1844"/>
    <x v="70"/>
    <n v="134"/>
    <x v="28"/>
    <x v="1"/>
    <x v="10"/>
    <m/>
    <b v="1"/>
    <n v="447"/>
    <x v="2"/>
    <n v="4"/>
    <n v="83.314499999999995"/>
    <n v="333.25799999999998"/>
    <x v="3"/>
    <b v="1"/>
    <n v="0"/>
    <b v="1"/>
    <x v="0"/>
    <x v="5"/>
    <x v="0"/>
    <x v="0"/>
    <x v="4"/>
    <x v="0"/>
  </r>
  <r>
    <n v="1845"/>
    <x v="225"/>
    <n v="257"/>
    <x v="37"/>
    <x v="0"/>
    <x v="14"/>
    <m/>
    <b v="1"/>
    <n v="512"/>
    <x v="4"/>
    <n v="3"/>
    <n v="96.017499999999998"/>
    <n v="288.05259999999998"/>
    <x v="1"/>
    <b v="0"/>
    <n v="0"/>
    <b v="1"/>
    <x v="2"/>
    <x v="4"/>
    <x v="1"/>
    <x v="2"/>
    <x v="3"/>
    <x v="1"/>
  </r>
  <r>
    <n v="1846"/>
    <x v="81"/>
    <n v="420"/>
    <x v="41"/>
    <x v="1"/>
    <x v="16"/>
    <m/>
    <b v="1"/>
    <n v="776"/>
    <x v="1"/>
    <n v="1"/>
    <n v="97.623099999999994"/>
    <n v="97.623099999999994"/>
    <x v="0"/>
    <b v="0"/>
    <n v="9.7623061149999995"/>
    <b v="0"/>
    <x v="2"/>
    <x v="2"/>
    <x v="2"/>
    <x v="1"/>
    <x v="0"/>
    <x v="1"/>
  </r>
  <r>
    <n v="1847"/>
    <x v="211"/>
    <n v="395"/>
    <x v="45"/>
    <x v="0"/>
    <x v="3"/>
    <m/>
    <b v="1"/>
    <n v="867"/>
    <x v="1"/>
    <n v="5"/>
    <n v="44.427100000000003"/>
    <n v="222.1354"/>
    <x v="1"/>
    <b v="0"/>
    <n v="0"/>
    <b v="1"/>
    <x v="0"/>
    <x v="5"/>
    <x v="2"/>
    <x v="2"/>
    <x v="4"/>
    <x v="1"/>
  </r>
  <r>
    <n v="1849"/>
    <x v="98"/>
    <n v="454"/>
    <x v="25"/>
    <x v="0"/>
    <x v="8"/>
    <n v="44"/>
    <b v="0"/>
    <n v="982"/>
    <x v="1"/>
    <n v="2"/>
    <n v="75.375299999999996"/>
    <n v="150.75049999999999"/>
    <x v="2"/>
    <b v="0"/>
    <n v="0"/>
    <b v="0"/>
    <x v="1"/>
    <x v="1"/>
    <x v="2"/>
    <x v="2"/>
    <x v="2"/>
    <x v="0"/>
  </r>
  <r>
    <n v="1850"/>
    <x v="126"/>
    <n v="350"/>
    <x v="26"/>
    <x v="1"/>
    <x v="19"/>
    <n v="68"/>
    <b v="0"/>
    <n v="961"/>
    <x v="2"/>
    <n v="1"/>
    <n v="38.335599999999999"/>
    <n v="38.335599999999999"/>
    <x v="0"/>
    <b v="0"/>
    <n v="3.8335580899999999"/>
    <b v="1"/>
    <x v="1"/>
    <x v="1"/>
    <x v="0"/>
    <x v="1"/>
    <x v="4"/>
    <x v="0"/>
  </r>
  <r>
    <n v="1853"/>
    <x v="138"/>
    <n v="349"/>
    <x v="15"/>
    <x v="1"/>
    <x v="9"/>
    <n v="51"/>
    <b v="0"/>
    <n v="784"/>
    <x v="0"/>
    <n v="1"/>
    <n v="66.970299999999995"/>
    <n v="66.970299999999995"/>
    <x v="1"/>
    <b v="0"/>
    <n v="6.6970347820000002"/>
    <b v="0"/>
    <x v="1"/>
    <x v="1"/>
    <x v="2"/>
    <x v="1"/>
    <x v="3"/>
    <x v="1"/>
  </r>
  <r>
    <n v="1855"/>
    <x v="172"/>
    <n v="342"/>
    <x v="39"/>
    <x v="1"/>
    <x v="3"/>
    <n v="27"/>
    <b v="0"/>
    <n v="759"/>
    <x v="1"/>
    <n v="5"/>
    <n v="20.560700000000001"/>
    <n v="102.80329999999999"/>
    <x v="3"/>
    <b v="1"/>
    <n v="10.28033102"/>
    <b v="0"/>
    <x v="1"/>
    <x v="1"/>
    <x v="2"/>
    <x v="1"/>
    <x v="4"/>
    <x v="1"/>
  </r>
  <r>
    <n v="1856"/>
    <x v="133"/>
    <n v="243"/>
    <x v="44"/>
    <x v="1"/>
    <x v="8"/>
    <m/>
    <b v="1"/>
    <n v="320"/>
    <x v="4"/>
    <n v="5"/>
    <n v="64.776300000000006"/>
    <n v="323.88170000000002"/>
    <x v="1"/>
    <b v="0"/>
    <n v="32.388168950000001"/>
    <b v="0"/>
    <x v="2"/>
    <x v="2"/>
    <x v="0"/>
    <x v="1"/>
    <x v="1"/>
    <x v="1"/>
  </r>
  <r>
    <n v="1858"/>
    <x v="53"/>
    <n v="65"/>
    <x v="23"/>
    <x v="0"/>
    <x v="9"/>
    <m/>
    <b v="1"/>
    <n v="492"/>
    <x v="0"/>
    <n v="5"/>
    <n v="78.2928"/>
    <n v="391.46409999999997"/>
    <x v="3"/>
    <b v="1"/>
    <n v="0"/>
    <b v="1"/>
    <x v="3"/>
    <x v="5"/>
    <x v="2"/>
    <x v="2"/>
    <x v="1"/>
    <x v="1"/>
  </r>
  <r>
    <n v="1860"/>
    <x v="303"/>
    <n v="195"/>
    <x v="50"/>
    <x v="0"/>
    <x v="15"/>
    <n v="61"/>
    <b v="0"/>
    <n v="30"/>
    <x v="2"/>
    <n v="5"/>
    <n v="24.255199999999999"/>
    <n v="121.276"/>
    <x v="1"/>
    <b v="1"/>
    <n v="0"/>
    <b v="1"/>
    <x v="1"/>
    <x v="1"/>
    <x v="2"/>
    <x v="2"/>
    <x v="3"/>
    <x v="1"/>
  </r>
  <r>
    <n v="1861"/>
    <x v="284"/>
    <n v="385"/>
    <x v="8"/>
    <x v="0"/>
    <x v="11"/>
    <m/>
    <b v="1"/>
    <n v="419"/>
    <x v="3"/>
    <n v="5"/>
    <n v="14.6027"/>
    <n v="73.013300000000001"/>
    <x v="0"/>
    <b v="0"/>
    <n v="7.3013322719999998"/>
    <b v="0"/>
    <x v="3"/>
    <x v="0"/>
    <x v="1"/>
    <x v="1"/>
    <x v="0"/>
    <x v="1"/>
  </r>
  <r>
    <n v="1862"/>
    <x v="287"/>
    <n v="417"/>
    <x v="36"/>
    <x v="0"/>
    <x v="4"/>
    <m/>
    <b v="1"/>
    <n v="606"/>
    <x v="3"/>
    <n v="5"/>
    <n v="21.216100000000001"/>
    <n v="106.0806"/>
    <x v="0"/>
    <b v="0"/>
    <n v="10.608055999999999"/>
    <b v="1"/>
    <x v="3"/>
    <x v="0"/>
    <x v="2"/>
    <x v="1"/>
    <x v="2"/>
    <x v="1"/>
  </r>
  <r>
    <n v="1863"/>
    <x v="352"/>
    <n v="483"/>
    <x v="42"/>
    <x v="0"/>
    <x v="14"/>
    <n v="3"/>
    <b v="0"/>
    <n v="533"/>
    <x v="0"/>
    <n v="3"/>
    <n v="91.733400000000003"/>
    <n v="275.2002"/>
    <x v="0"/>
    <b v="0"/>
    <n v="0"/>
    <b v="0"/>
    <x v="1"/>
    <x v="1"/>
    <x v="2"/>
    <x v="0"/>
    <x v="4"/>
    <x v="1"/>
  </r>
  <r>
    <n v="1864"/>
    <x v="3"/>
    <n v="354"/>
    <x v="30"/>
    <x v="1"/>
    <x v="8"/>
    <m/>
    <b v="1"/>
    <n v="169"/>
    <x v="2"/>
    <n v="1"/>
    <n v="12.7339"/>
    <n v="12.7339"/>
    <x v="2"/>
    <b v="0"/>
    <n v="0"/>
    <b v="0"/>
    <x v="2"/>
    <x v="4"/>
    <x v="2"/>
    <x v="2"/>
    <x v="0"/>
    <x v="0"/>
  </r>
  <r>
    <n v="1866"/>
    <x v="45"/>
    <n v="220"/>
    <x v="42"/>
    <x v="0"/>
    <x v="1"/>
    <m/>
    <b v="1"/>
    <n v="490"/>
    <x v="0"/>
    <n v="1"/>
    <n v="14.7585"/>
    <n v="14.7585"/>
    <x v="1"/>
    <b v="1"/>
    <n v="1.475850702"/>
    <b v="0"/>
    <x v="2"/>
    <x v="0"/>
    <x v="1"/>
    <x v="1"/>
    <x v="3"/>
    <x v="0"/>
  </r>
  <r>
    <n v="1867"/>
    <x v="268"/>
    <n v="195"/>
    <x v="22"/>
    <x v="1"/>
    <x v="7"/>
    <m/>
    <b v="1"/>
    <n v="215"/>
    <x v="0"/>
    <n v="5"/>
    <n v="58.9756"/>
    <n v="294.87810000000002"/>
    <x v="0"/>
    <b v="0"/>
    <n v="0"/>
    <b v="0"/>
    <x v="3"/>
    <x v="4"/>
    <x v="2"/>
    <x v="2"/>
    <x v="3"/>
    <x v="0"/>
  </r>
  <r>
    <n v="1868"/>
    <x v="70"/>
    <n v="194"/>
    <x v="31"/>
    <x v="0"/>
    <x v="3"/>
    <m/>
    <b v="1"/>
    <n v="413"/>
    <x v="3"/>
    <n v="5"/>
    <n v="15.84"/>
    <n v="79.2"/>
    <x v="2"/>
    <b v="1"/>
    <n v="0"/>
    <b v="1"/>
    <x v="2"/>
    <x v="4"/>
    <x v="1"/>
    <x v="0"/>
    <x v="1"/>
    <x v="0"/>
  </r>
  <r>
    <n v="1869"/>
    <x v="311"/>
    <n v="274"/>
    <x v="49"/>
    <x v="0"/>
    <x v="15"/>
    <m/>
    <b v="1"/>
    <n v="529"/>
    <x v="1"/>
    <n v="3"/>
    <n v="69.064999999999998"/>
    <n v="207.19499999999999"/>
    <x v="0"/>
    <b v="0"/>
    <n v="0"/>
    <b v="0"/>
    <x v="0"/>
    <x v="5"/>
    <x v="1"/>
    <x v="0"/>
    <x v="3"/>
    <x v="0"/>
  </r>
  <r>
    <n v="1870"/>
    <x v="0"/>
    <n v="48"/>
    <x v="46"/>
    <x v="0"/>
    <x v="9"/>
    <m/>
    <b v="1"/>
    <n v="151"/>
    <x v="2"/>
    <n v="4"/>
    <n v="87.8857"/>
    <n v="351.54289999999997"/>
    <x v="3"/>
    <b v="0"/>
    <n v="0"/>
    <b v="1"/>
    <x v="0"/>
    <x v="2"/>
    <x v="2"/>
    <x v="2"/>
    <x v="4"/>
    <x v="1"/>
  </r>
  <r>
    <n v="1872"/>
    <x v="343"/>
    <n v="454"/>
    <x v="12"/>
    <x v="1"/>
    <x v="2"/>
    <m/>
    <b v="1"/>
    <n v="374"/>
    <x v="2"/>
    <n v="4"/>
    <n v="87.456500000000005"/>
    <n v="349.82600000000002"/>
    <x v="3"/>
    <b v="1"/>
    <n v="34.982597269999999"/>
    <b v="0"/>
    <x v="3"/>
    <x v="2"/>
    <x v="2"/>
    <x v="1"/>
    <x v="2"/>
    <x v="0"/>
  </r>
  <r>
    <n v="1873"/>
    <x v="324"/>
    <n v="249"/>
    <x v="7"/>
    <x v="1"/>
    <x v="7"/>
    <n v="58"/>
    <b v="0"/>
    <n v="990"/>
    <x v="3"/>
    <n v="3"/>
    <n v="35.213099999999997"/>
    <n v="105.63930000000001"/>
    <x v="1"/>
    <b v="0"/>
    <n v="10.563930839999999"/>
    <b v="1"/>
    <x v="1"/>
    <x v="1"/>
    <x v="1"/>
    <x v="1"/>
    <x v="1"/>
    <x v="1"/>
  </r>
  <r>
    <n v="1874"/>
    <x v="111"/>
    <n v="132"/>
    <x v="22"/>
    <x v="1"/>
    <x v="0"/>
    <n v="19"/>
    <b v="0"/>
    <n v="436"/>
    <x v="2"/>
    <n v="2"/>
    <n v="38.588299999999997"/>
    <n v="77.176599999999993"/>
    <x v="2"/>
    <b v="0"/>
    <n v="7.7176615210000001"/>
    <b v="1"/>
    <x v="1"/>
    <x v="1"/>
    <x v="0"/>
    <x v="1"/>
    <x v="4"/>
    <x v="1"/>
  </r>
  <r>
    <n v="1875"/>
    <x v="261"/>
    <n v="464"/>
    <x v="15"/>
    <x v="1"/>
    <x v="3"/>
    <n v="47"/>
    <b v="0"/>
    <n v="158"/>
    <x v="0"/>
    <n v="5"/>
    <n v="53.828800000000001"/>
    <n v="269.14409999999998"/>
    <x v="2"/>
    <b v="1"/>
    <n v="0"/>
    <b v="1"/>
    <x v="1"/>
    <x v="1"/>
    <x v="2"/>
    <x v="0"/>
    <x v="1"/>
    <x v="0"/>
  </r>
  <r>
    <n v="1876"/>
    <x v="69"/>
    <n v="197"/>
    <x v="37"/>
    <x v="1"/>
    <x v="10"/>
    <m/>
    <b v="1"/>
    <n v="612"/>
    <x v="1"/>
    <n v="1"/>
    <n v="82.499799999999993"/>
    <n v="82.499799999999993"/>
    <x v="3"/>
    <b v="1"/>
    <n v="0"/>
    <b v="0"/>
    <x v="0"/>
    <x v="4"/>
    <x v="1"/>
    <x v="2"/>
    <x v="2"/>
    <x v="0"/>
  </r>
  <r>
    <n v="1877"/>
    <x v="59"/>
    <n v="432"/>
    <x v="51"/>
    <x v="0"/>
    <x v="8"/>
    <m/>
    <b v="1"/>
    <n v="618"/>
    <x v="4"/>
    <n v="1"/>
    <n v="18.565999999999999"/>
    <n v="18.565999999999999"/>
    <x v="2"/>
    <b v="0"/>
    <n v="1.856597979"/>
    <b v="0"/>
    <x v="0"/>
    <x v="3"/>
    <x v="0"/>
    <x v="1"/>
    <x v="2"/>
    <x v="1"/>
  </r>
  <r>
    <n v="1879"/>
    <x v="21"/>
    <n v="270"/>
    <x v="45"/>
    <x v="1"/>
    <x v="0"/>
    <n v="72"/>
    <b v="0"/>
    <n v="125"/>
    <x v="4"/>
    <n v="4"/>
    <n v="21.988099999999999"/>
    <n v="87.952500000000001"/>
    <x v="0"/>
    <b v="1"/>
    <n v="8.7952530549999999"/>
    <b v="0"/>
    <x v="1"/>
    <x v="1"/>
    <x v="2"/>
    <x v="1"/>
    <x v="2"/>
    <x v="0"/>
  </r>
  <r>
    <n v="1882"/>
    <x v="315"/>
    <n v="434"/>
    <x v="38"/>
    <x v="1"/>
    <x v="14"/>
    <m/>
    <b v="1"/>
    <n v="196"/>
    <x v="4"/>
    <n v="3"/>
    <n v="29.535299999999999"/>
    <n v="88.605999999999995"/>
    <x v="1"/>
    <b v="1"/>
    <n v="0"/>
    <b v="1"/>
    <x v="2"/>
    <x v="3"/>
    <x v="0"/>
    <x v="2"/>
    <x v="3"/>
    <x v="1"/>
  </r>
  <r>
    <n v="1883"/>
    <x v="251"/>
    <n v="84"/>
    <x v="25"/>
    <x v="0"/>
    <x v="0"/>
    <m/>
    <b v="1"/>
    <n v="435"/>
    <x v="3"/>
    <n v="1"/>
    <n v="35.049300000000002"/>
    <n v="35.049300000000002"/>
    <x v="2"/>
    <b v="1"/>
    <n v="3.5049299970000001"/>
    <b v="0"/>
    <x v="3"/>
    <x v="3"/>
    <x v="1"/>
    <x v="1"/>
    <x v="4"/>
    <x v="1"/>
  </r>
  <r>
    <n v="1885"/>
    <x v="62"/>
    <n v="132"/>
    <x v="19"/>
    <x v="1"/>
    <x v="2"/>
    <m/>
    <b v="1"/>
    <n v="730"/>
    <x v="4"/>
    <n v="5"/>
    <n v="89.0381"/>
    <n v="445.19049999999999"/>
    <x v="2"/>
    <b v="0"/>
    <n v="44.519046019999998"/>
    <b v="1"/>
    <x v="0"/>
    <x v="2"/>
    <x v="2"/>
    <x v="1"/>
    <x v="2"/>
    <x v="0"/>
  </r>
  <r>
    <n v="1886"/>
    <x v="149"/>
    <n v="229"/>
    <x v="19"/>
    <x v="0"/>
    <x v="17"/>
    <m/>
    <b v="1"/>
    <n v="239"/>
    <x v="1"/>
    <n v="3"/>
    <n v="43.997700000000002"/>
    <n v="131.9931"/>
    <x v="0"/>
    <b v="0"/>
    <n v="13.199305860000001"/>
    <b v="1"/>
    <x v="3"/>
    <x v="0"/>
    <x v="2"/>
    <x v="1"/>
    <x v="2"/>
    <x v="1"/>
  </r>
  <r>
    <n v="1889"/>
    <x v="13"/>
    <n v="414"/>
    <x v="1"/>
    <x v="0"/>
    <x v="2"/>
    <n v="66"/>
    <b v="0"/>
    <n v="306"/>
    <x v="3"/>
    <n v="1"/>
    <n v="42.234499999999997"/>
    <n v="42.234499999999997"/>
    <x v="0"/>
    <b v="0"/>
    <n v="0"/>
    <b v="0"/>
    <x v="1"/>
    <x v="1"/>
    <x v="0"/>
    <x v="2"/>
    <x v="4"/>
    <x v="0"/>
  </r>
  <r>
    <n v="1890"/>
    <x v="339"/>
    <n v="248"/>
    <x v="34"/>
    <x v="0"/>
    <x v="1"/>
    <m/>
    <b v="1"/>
    <n v="705"/>
    <x v="4"/>
    <n v="2"/>
    <n v="71.405900000000003"/>
    <n v="142.81180000000001"/>
    <x v="0"/>
    <b v="0"/>
    <n v="0"/>
    <b v="0"/>
    <x v="0"/>
    <x v="4"/>
    <x v="2"/>
    <x v="0"/>
    <x v="0"/>
    <x v="1"/>
  </r>
  <r>
    <n v="1891"/>
    <x v="38"/>
    <n v="473"/>
    <x v="44"/>
    <x v="1"/>
    <x v="10"/>
    <m/>
    <b v="1"/>
    <n v="224"/>
    <x v="0"/>
    <n v="2"/>
    <n v="34.740400000000001"/>
    <n v="69.480699999999999"/>
    <x v="2"/>
    <b v="0"/>
    <n v="0"/>
    <b v="1"/>
    <x v="3"/>
    <x v="2"/>
    <x v="0"/>
    <x v="2"/>
    <x v="0"/>
    <x v="1"/>
  </r>
  <r>
    <n v="1892"/>
    <x v="34"/>
    <n v="69"/>
    <x v="29"/>
    <x v="1"/>
    <x v="14"/>
    <n v="60"/>
    <b v="0"/>
    <n v="427"/>
    <x v="1"/>
    <n v="1"/>
    <n v="26.718499999999999"/>
    <n v="26.718499999999999"/>
    <x v="2"/>
    <b v="1"/>
    <n v="2.6718525710000001"/>
    <b v="1"/>
    <x v="1"/>
    <x v="1"/>
    <x v="2"/>
    <x v="1"/>
    <x v="3"/>
    <x v="0"/>
  </r>
  <r>
    <n v="1895"/>
    <x v="31"/>
    <n v="256"/>
    <x v="10"/>
    <x v="1"/>
    <x v="19"/>
    <n v="35"/>
    <b v="0"/>
    <n v="903"/>
    <x v="4"/>
    <n v="1"/>
    <n v="94.681700000000006"/>
    <n v="94.681700000000006"/>
    <x v="3"/>
    <b v="1"/>
    <n v="9.4681689920000007"/>
    <b v="0"/>
    <x v="1"/>
    <x v="1"/>
    <x v="1"/>
    <x v="1"/>
    <x v="3"/>
    <x v="0"/>
  </r>
  <r>
    <n v="1896"/>
    <x v="355"/>
    <n v="67"/>
    <x v="46"/>
    <x v="1"/>
    <x v="18"/>
    <m/>
    <b v="1"/>
    <n v="595"/>
    <x v="2"/>
    <n v="2"/>
    <n v="30.259"/>
    <n v="60.517899999999997"/>
    <x v="0"/>
    <b v="1"/>
    <n v="0"/>
    <b v="0"/>
    <x v="3"/>
    <x v="3"/>
    <x v="1"/>
    <x v="0"/>
    <x v="3"/>
    <x v="0"/>
  </r>
  <r>
    <n v="1897"/>
    <x v="90"/>
    <n v="50"/>
    <x v="29"/>
    <x v="0"/>
    <x v="12"/>
    <n v="21"/>
    <b v="0"/>
    <n v="955"/>
    <x v="4"/>
    <n v="2"/>
    <n v="31.473099999999999"/>
    <n v="62.946300000000001"/>
    <x v="1"/>
    <b v="1"/>
    <n v="6.2946295680000004"/>
    <b v="0"/>
    <x v="1"/>
    <x v="1"/>
    <x v="0"/>
    <x v="1"/>
    <x v="0"/>
    <x v="0"/>
  </r>
  <r>
    <n v="1898"/>
    <x v="235"/>
    <n v="304"/>
    <x v="14"/>
    <x v="1"/>
    <x v="2"/>
    <n v="96"/>
    <b v="0"/>
    <n v="151"/>
    <x v="4"/>
    <n v="1"/>
    <n v="84.542299999999997"/>
    <n v="84.542299999999997"/>
    <x v="2"/>
    <b v="0"/>
    <n v="0"/>
    <b v="1"/>
    <x v="1"/>
    <x v="1"/>
    <x v="0"/>
    <x v="2"/>
    <x v="1"/>
    <x v="1"/>
  </r>
  <r>
    <n v="1901"/>
    <x v="73"/>
    <n v="379"/>
    <x v="18"/>
    <x v="0"/>
    <x v="12"/>
    <m/>
    <b v="1"/>
    <n v="833"/>
    <x v="4"/>
    <n v="1"/>
    <n v="44.557299999999998"/>
    <n v="44.557299999999998"/>
    <x v="2"/>
    <b v="0"/>
    <n v="0"/>
    <b v="0"/>
    <x v="2"/>
    <x v="3"/>
    <x v="2"/>
    <x v="0"/>
    <x v="2"/>
    <x v="1"/>
  </r>
  <r>
    <n v="1902"/>
    <x v="94"/>
    <n v="307"/>
    <x v="25"/>
    <x v="0"/>
    <x v="6"/>
    <n v="9"/>
    <b v="0"/>
    <n v="823"/>
    <x v="0"/>
    <n v="2"/>
    <n v="69.084000000000003"/>
    <n v="138.16800000000001"/>
    <x v="3"/>
    <b v="1"/>
    <n v="13.81680201"/>
    <b v="0"/>
    <x v="1"/>
    <x v="1"/>
    <x v="0"/>
    <x v="1"/>
    <x v="2"/>
    <x v="1"/>
  </r>
  <r>
    <n v="1903"/>
    <x v="62"/>
    <n v="147"/>
    <x v="19"/>
    <x v="0"/>
    <x v="3"/>
    <m/>
    <b v="1"/>
    <n v="815"/>
    <x v="0"/>
    <n v="2"/>
    <n v="11.247400000000001"/>
    <n v="22.494800000000001"/>
    <x v="3"/>
    <b v="1"/>
    <n v="2.2494823780000002"/>
    <b v="0"/>
    <x v="2"/>
    <x v="4"/>
    <x v="2"/>
    <x v="1"/>
    <x v="0"/>
    <x v="0"/>
  </r>
  <r>
    <n v="1906"/>
    <x v="139"/>
    <n v="16"/>
    <x v="23"/>
    <x v="1"/>
    <x v="11"/>
    <m/>
    <b v="1"/>
    <n v="614"/>
    <x v="1"/>
    <n v="3"/>
    <n v="88.652199999999993"/>
    <n v="265.95670000000001"/>
    <x v="1"/>
    <b v="1"/>
    <n v="26.595668549999999"/>
    <b v="0"/>
    <x v="2"/>
    <x v="2"/>
    <x v="1"/>
    <x v="1"/>
    <x v="4"/>
    <x v="1"/>
  </r>
  <r>
    <n v="1907"/>
    <x v="251"/>
    <n v="494"/>
    <x v="30"/>
    <x v="0"/>
    <x v="0"/>
    <n v="60"/>
    <b v="0"/>
    <n v="177"/>
    <x v="3"/>
    <n v="1"/>
    <n v="79.687700000000007"/>
    <n v="79.687700000000007"/>
    <x v="1"/>
    <b v="0"/>
    <n v="0"/>
    <b v="0"/>
    <x v="1"/>
    <x v="1"/>
    <x v="2"/>
    <x v="0"/>
    <x v="1"/>
    <x v="0"/>
  </r>
  <r>
    <n v="1909"/>
    <x v="30"/>
    <n v="429"/>
    <x v="4"/>
    <x v="0"/>
    <x v="17"/>
    <m/>
    <b v="1"/>
    <n v="898"/>
    <x v="2"/>
    <n v="3"/>
    <n v="15.1572"/>
    <n v="45.471600000000002"/>
    <x v="0"/>
    <b v="1"/>
    <n v="0"/>
    <b v="1"/>
    <x v="0"/>
    <x v="3"/>
    <x v="0"/>
    <x v="2"/>
    <x v="3"/>
    <x v="0"/>
  </r>
  <r>
    <n v="1910"/>
    <x v="140"/>
    <n v="26"/>
    <x v="25"/>
    <x v="0"/>
    <x v="15"/>
    <n v="58"/>
    <b v="0"/>
    <n v="924"/>
    <x v="4"/>
    <n v="4"/>
    <n v="32.058599999999998"/>
    <n v="128.2346"/>
    <x v="2"/>
    <b v="0"/>
    <n v="0"/>
    <b v="1"/>
    <x v="1"/>
    <x v="1"/>
    <x v="1"/>
    <x v="2"/>
    <x v="3"/>
    <x v="1"/>
  </r>
  <r>
    <n v="1911"/>
    <x v="236"/>
    <n v="91"/>
    <x v="0"/>
    <x v="1"/>
    <x v="17"/>
    <m/>
    <b v="1"/>
    <n v="790"/>
    <x v="2"/>
    <n v="2"/>
    <n v="24.164200000000001"/>
    <n v="48.328400000000002"/>
    <x v="2"/>
    <b v="1"/>
    <n v="0"/>
    <b v="0"/>
    <x v="0"/>
    <x v="3"/>
    <x v="1"/>
    <x v="2"/>
    <x v="4"/>
    <x v="0"/>
  </r>
  <r>
    <n v="1912"/>
    <x v="216"/>
    <n v="169"/>
    <x v="18"/>
    <x v="1"/>
    <x v="19"/>
    <m/>
    <b v="1"/>
    <n v="79"/>
    <x v="0"/>
    <n v="1"/>
    <n v="94.041600000000003"/>
    <n v="94.041600000000003"/>
    <x v="3"/>
    <b v="1"/>
    <n v="9.4041599750000007"/>
    <b v="0"/>
    <x v="2"/>
    <x v="3"/>
    <x v="1"/>
    <x v="1"/>
    <x v="4"/>
    <x v="1"/>
  </r>
  <r>
    <n v="1913"/>
    <x v="58"/>
    <n v="133"/>
    <x v="8"/>
    <x v="0"/>
    <x v="11"/>
    <m/>
    <b v="1"/>
    <n v="108"/>
    <x v="0"/>
    <n v="1"/>
    <n v="30.604800000000001"/>
    <n v="30.604800000000001"/>
    <x v="3"/>
    <b v="0"/>
    <n v="0"/>
    <b v="1"/>
    <x v="3"/>
    <x v="2"/>
    <x v="1"/>
    <x v="0"/>
    <x v="2"/>
    <x v="1"/>
  </r>
  <r>
    <n v="1914"/>
    <x v="108"/>
    <n v="321"/>
    <x v="33"/>
    <x v="1"/>
    <x v="4"/>
    <n v="5"/>
    <b v="0"/>
    <n v="959"/>
    <x v="3"/>
    <n v="3"/>
    <n v="32.345300000000002"/>
    <n v="97.035799999999995"/>
    <x v="1"/>
    <b v="1"/>
    <n v="0"/>
    <b v="0"/>
    <x v="1"/>
    <x v="1"/>
    <x v="1"/>
    <x v="0"/>
    <x v="4"/>
    <x v="0"/>
  </r>
  <r>
    <n v="1915"/>
    <x v="108"/>
    <n v="289"/>
    <x v="26"/>
    <x v="0"/>
    <x v="17"/>
    <m/>
    <b v="1"/>
    <n v="18"/>
    <x v="2"/>
    <n v="2"/>
    <n v="96.142200000000003"/>
    <n v="192.2843"/>
    <x v="2"/>
    <b v="0"/>
    <n v="19.22843241"/>
    <b v="1"/>
    <x v="3"/>
    <x v="3"/>
    <x v="1"/>
    <x v="1"/>
    <x v="2"/>
    <x v="0"/>
  </r>
  <r>
    <n v="1916"/>
    <x v="60"/>
    <n v="210"/>
    <x v="8"/>
    <x v="0"/>
    <x v="1"/>
    <m/>
    <b v="1"/>
    <n v="122"/>
    <x v="0"/>
    <n v="1"/>
    <n v="41.551099999999998"/>
    <n v="41.551099999999998"/>
    <x v="3"/>
    <b v="1"/>
    <n v="4.1551102420000001"/>
    <b v="0"/>
    <x v="3"/>
    <x v="5"/>
    <x v="2"/>
    <x v="1"/>
    <x v="4"/>
    <x v="1"/>
  </r>
  <r>
    <n v="1917"/>
    <x v="207"/>
    <n v="130"/>
    <x v="47"/>
    <x v="1"/>
    <x v="18"/>
    <m/>
    <b v="1"/>
    <n v="858"/>
    <x v="1"/>
    <n v="1"/>
    <n v="40.681399999999996"/>
    <n v="40.681399999999996"/>
    <x v="1"/>
    <b v="1"/>
    <n v="0"/>
    <b v="1"/>
    <x v="3"/>
    <x v="3"/>
    <x v="0"/>
    <x v="2"/>
    <x v="2"/>
    <x v="1"/>
  </r>
  <r>
    <n v="1918"/>
    <x v="141"/>
    <n v="483"/>
    <x v="28"/>
    <x v="0"/>
    <x v="8"/>
    <m/>
    <b v="1"/>
    <n v="890"/>
    <x v="4"/>
    <n v="5"/>
    <n v="20.438099999999999"/>
    <n v="102.1906"/>
    <x v="2"/>
    <b v="0"/>
    <n v="0"/>
    <b v="1"/>
    <x v="2"/>
    <x v="5"/>
    <x v="2"/>
    <x v="2"/>
    <x v="1"/>
    <x v="0"/>
  </r>
  <r>
    <n v="1919"/>
    <x v="233"/>
    <n v="101"/>
    <x v="32"/>
    <x v="1"/>
    <x v="3"/>
    <n v="84"/>
    <b v="0"/>
    <n v="891"/>
    <x v="4"/>
    <n v="1"/>
    <n v="27.726400000000002"/>
    <n v="27.726400000000002"/>
    <x v="2"/>
    <b v="0"/>
    <n v="2.77264183"/>
    <b v="0"/>
    <x v="1"/>
    <x v="1"/>
    <x v="1"/>
    <x v="1"/>
    <x v="3"/>
    <x v="0"/>
  </r>
  <r>
    <n v="1921"/>
    <x v="136"/>
    <n v="9"/>
    <x v="40"/>
    <x v="0"/>
    <x v="3"/>
    <m/>
    <b v="1"/>
    <n v="24"/>
    <x v="0"/>
    <n v="4"/>
    <n v="80.841300000000004"/>
    <n v="323.36529999999999"/>
    <x v="2"/>
    <b v="1"/>
    <n v="32.336530439999997"/>
    <b v="0"/>
    <x v="3"/>
    <x v="2"/>
    <x v="1"/>
    <x v="1"/>
    <x v="2"/>
    <x v="1"/>
  </r>
  <r>
    <n v="1922"/>
    <x v="50"/>
    <n v="198"/>
    <x v="33"/>
    <x v="1"/>
    <x v="15"/>
    <n v="90"/>
    <b v="0"/>
    <n v="235"/>
    <x v="4"/>
    <n v="2"/>
    <n v="80.267600000000002"/>
    <n v="160.5351"/>
    <x v="1"/>
    <b v="1"/>
    <n v="0"/>
    <b v="0"/>
    <x v="1"/>
    <x v="1"/>
    <x v="2"/>
    <x v="0"/>
    <x v="1"/>
    <x v="1"/>
  </r>
  <r>
    <n v="1923"/>
    <x v="62"/>
    <n v="227"/>
    <x v="10"/>
    <x v="0"/>
    <x v="8"/>
    <m/>
    <b v="1"/>
    <n v="708"/>
    <x v="3"/>
    <n v="2"/>
    <n v="88.289400000000001"/>
    <n v="176.5788"/>
    <x v="0"/>
    <b v="0"/>
    <n v="0"/>
    <b v="0"/>
    <x v="0"/>
    <x v="0"/>
    <x v="0"/>
    <x v="2"/>
    <x v="1"/>
    <x v="1"/>
  </r>
  <r>
    <n v="1924"/>
    <x v="208"/>
    <n v="183"/>
    <x v="46"/>
    <x v="1"/>
    <x v="14"/>
    <m/>
    <b v="1"/>
    <n v="85"/>
    <x v="1"/>
    <n v="2"/>
    <n v="16.731100000000001"/>
    <n v="33.462200000000003"/>
    <x v="2"/>
    <b v="1"/>
    <n v="3.3462214709999998"/>
    <b v="0"/>
    <x v="3"/>
    <x v="4"/>
    <x v="1"/>
    <x v="1"/>
    <x v="0"/>
    <x v="0"/>
  </r>
  <r>
    <n v="1925"/>
    <x v="265"/>
    <n v="306"/>
    <x v="12"/>
    <x v="1"/>
    <x v="11"/>
    <n v="86"/>
    <b v="0"/>
    <n v="436"/>
    <x v="0"/>
    <n v="1"/>
    <n v="50.637700000000002"/>
    <n v="50.637700000000002"/>
    <x v="1"/>
    <b v="0"/>
    <n v="0"/>
    <b v="1"/>
    <x v="1"/>
    <x v="1"/>
    <x v="0"/>
    <x v="2"/>
    <x v="2"/>
    <x v="1"/>
  </r>
  <r>
    <n v="1926"/>
    <x v="38"/>
    <n v="365"/>
    <x v="41"/>
    <x v="0"/>
    <x v="6"/>
    <m/>
    <b v="1"/>
    <n v="27"/>
    <x v="3"/>
    <n v="3"/>
    <n v="39.564799999999998"/>
    <n v="118.6944"/>
    <x v="3"/>
    <b v="1"/>
    <n v="0"/>
    <b v="0"/>
    <x v="3"/>
    <x v="2"/>
    <x v="2"/>
    <x v="0"/>
    <x v="0"/>
    <x v="0"/>
  </r>
  <r>
    <n v="1927"/>
    <x v="169"/>
    <n v="110"/>
    <x v="51"/>
    <x v="1"/>
    <x v="6"/>
    <m/>
    <b v="1"/>
    <n v="115"/>
    <x v="2"/>
    <n v="5"/>
    <n v="48.022399999999998"/>
    <n v="240.11199999999999"/>
    <x v="2"/>
    <b v="0"/>
    <n v="24.011200209999998"/>
    <b v="1"/>
    <x v="0"/>
    <x v="3"/>
    <x v="0"/>
    <x v="1"/>
    <x v="4"/>
    <x v="0"/>
  </r>
  <r>
    <n v="1928"/>
    <x v="221"/>
    <n v="435"/>
    <x v="10"/>
    <x v="1"/>
    <x v="13"/>
    <n v="69"/>
    <b v="0"/>
    <n v="642"/>
    <x v="4"/>
    <n v="5"/>
    <n v="92.834800000000001"/>
    <n v="464.17380000000003"/>
    <x v="0"/>
    <b v="0"/>
    <n v="46.417383719999997"/>
    <b v="1"/>
    <x v="1"/>
    <x v="1"/>
    <x v="1"/>
    <x v="1"/>
    <x v="3"/>
    <x v="1"/>
  </r>
  <r>
    <n v="1930"/>
    <x v="47"/>
    <n v="381"/>
    <x v="25"/>
    <x v="0"/>
    <x v="7"/>
    <m/>
    <b v="1"/>
    <n v="527"/>
    <x v="1"/>
    <n v="2"/>
    <n v="48.796100000000003"/>
    <n v="97.592299999999994"/>
    <x v="1"/>
    <b v="0"/>
    <n v="0"/>
    <b v="0"/>
    <x v="2"/>
    <x v="4"/>
    <x v="1"/>
    <x v="2"/>
    <x v="3"/>
    <x v="1"/>
  </r>
  <r>
    <n v="1932"/>
    <x v="353"/>
    <n v="415"/>
    <x v="14"/>
    <x v="1"/>
    <x v="9"/>
    <n v="76"/>
    <b v="0"/>
    <n v="467"/>
    <x v="0"/>
    <n v="3"/>
    <n v="42.798000000000002"/>
    <n v="128.39400000000001"/>
    <x v="2"/>
    <b v="0"/>
    <n v="12.83939795"/>
    <b v="0"/>
    <x v="1"/>
    <x v="1"/>
    <x v="2"/>
    <x v="1"/>
    <x v="1"/>
    <x v="1"/>
  </r>
  <r>
    <n v="1933"/>
    <x v="44"/>
    <n v="134"/>
    <x v="14"/>
    <x v="1"/>
    <x v="5"/>
    <n v="82"/>
    <b v="0"/>
    <n v="218"/>
    <x v="2"/>
    <n v="3"/>
    <n v="36.924700000000001"/>
    <n v="110.7741"/>
    <x v="3"/>
    <b v="1"/>
    <n v="11.077414579999999"/>
    <b v="0"/>
    <x v="1"/>
    <x v="1"/>
    <x v="1"/>
    <x v="1"/>
    <x v="4"/>
    <x v="1"/>
  </r>
  <r>
    <n v="1934"/>
    <x v="46"/>
    <n v="30"/>
    <x v="14"/>
    <x v="1"/>
    <x v="7"/>
    <n v="60"/>
    <b v="0"/>
    <n v="985"/>
    <x v="4"/>
    <n v="1"/>
    <n v="71.468100000000007"/>
    <n v="71.468100000000007"/>
    <x v="2"/>
    <b v="0"/>
    <n v="0"/>
    <b v="1"/>
    <x v="1"/>
    <x v="1"/>
    <x v="1"/>
    <x v="0"/>
    <x v="1"/>
    <x v="1"/>
  </r>
  <r>
    <n v="1935"/>
    <x v="312"/>
    <n v="199"/>
    <x v="7"/>
    <x v="1"/>
    <x v="17"/>
    <n v="82"/>
    <b v="0"/>
    <n v="111"/>
    <x v="2"/>
    <n v="5"/>
    <n v="15.8269"/>
    <n v="79.134600000000006"/>
    <x v="1"/>
    <b v="1"/>
    <n v="0"/>
    <b v="0"/>
    <x v="1"/>
    <x v="1"/>
    <x v="2"/>
    <x v="0"/>
    <x v="4"/>
    <x v="0"/>
  </r>
  <r>
    <n v="1937"/>
    <x v="191"/>
    <n v="252"/>
    <x v="1"/>
    <x v="1"/>
    <x v="13"/>
    <m/>
    <b v="1"/>
    <n v="297"/>
    <x v="4"/>
    <n v="5"/>
    <n v="26.995999999999999"/>
    <n v="134.97980000000001"/>
    <x v="1"/>
    <b v="0"/>
    <n v="13.497980999999999"/>
    <b v="1"/>
    <x v="2"/>
    <x v="5"/>
    <x v="2"/>
    <x v="1"/>
    <x v="0"/>
    <x v="1"/>
  </r>
  <r>
    <n v="1939"/>
    <x v="356"/>
    <n v="484"/>
    <x v="13"/>
    <x v="0"/>
    <x v="17"/>
    <m/>
    <b v="1"/>
    <n v="446"/>
    <x v="3"/>
    <n v="3"/>
    <n v="89.587800000000001"/>
    <n v="268.76350000000002"/>
    <x v="2"/>
    <b v="0"/>
    <n v="0"/>
    <b v="0"/>
    <x v="3"/>
    <x v="4"/>
    <x v="2"/>
    <x v="2"/>
    <x v="0"/>
    <x v="0"/>
  </r>
  <r>
    <n v="1940"/>
    <x v="301"/>
    <n v="4"/>
    <x v="6"/>
    <x v="0"/>
    <x v="13"/>
    <n v="94"/>
    <b v="0"/>
    <n v="349"/>
    <x v="4"/>
    <n v="4"/>
    <n v="46.786099999999998"/>
    <n v="187.14449999999999"/>
    <x v="3"/>
    <b v="0"/>
    <n v="18.714450230000001"/>
    <b v="1"/>
    <x v="1"/>
    <x v="1"/>
    <x v="2"/>
    <x v="1"/>
    <x v="3"/>
    <x v="1"/>
  </r>
  <r>
    <n v="1941"/>
    <x v="169"/>
    <n v="279"/>
    <x v="1"/>
    <x v="1"/>
    <x v="5"/>
    <n v="93"/>
    <b v="0"/>
    <n v="314"/>
    <x v="2"/>
    <n v="2"/>
    <n v="42.304000000000002"/>
    <n v="84.608000000000004"/>
    <x v="1"/>
    <b v="1"/>
    <n v="0"/>
    <b v="0"/>
    <x v="1"/>
    <x v="1"/>
    <x v="0"/>
    <x v="0"/>
    <x v="0"/>
    <x v="0"/>
  </r>
  <r>
    <n v="1942"/>
    <x v="117"/>
    <n v="454"/>
    <x v="33"/>
    <x v="1"/>
    <x v="16"/>
    <m/>
    <b v="1"/>
    <n v="276"/>
    <x v="2"/>
    <n v="1"/>
    <n v="70.064099999999996"/>
    <n v="70.064099999999996"/>
    <x v="1"/>
    <b v="1"/>
    <n v="7.0064089699999998"/>
    <b v="0"/>
    <x v="0"/>
    <x v="0"/>
    <x v="1"/>
    <x v="1"/>
    <x v="2"/>
    <x v="0"/>
  </r>
  <r>
    <n v="1947"/>
    <x v="279"/>
    <n v="3"/>
    <x v="50"/>
    <x v="0"/>
    <x v="17"/>
    <n v="38"/>
    <b v="0"/>
    <n v="212"/>
    <x v="0"/>
    <n v="3"/>
    <n v="94.605000000000004"/>
    <n v="283.815"/>
    <x v="3"/>
    <b v="1"/>
    <n v="0"/>
    <b v="0"/>
    <x v="1"/>
    <x v="1"/>
    <x v="1"/>
    <x v="2"/>
    <x v="4"/>
    <x v="1"/>
  </r>
  <r>
    <n v="1949"/>
    <x v="94"/>
    <n v="374"/>
    <x v="2"/>
    <x v="1"/>
    <x v="5"/>
    <n v="34"/>
    <b v="0"/>
    <n v="318"/>
    <x v="0"/>
    <n v="2"/>
    <n v="18.564399999999999"/>
    <n v="37.128799999999998"/>
    <x v="2"/>
    <b v="1"/>
    <n v="3.7128787810000001"/>
    <b v="1"/>
    <x v="1"/>
    <x v="1"/>
    <x v="0"/>
    <x v="1"/>
    <x v="1"/>
    <x v="1"/>
  </r>
  <r>
    <n v="1950"/>
    <x v="302"/>
    <n v="87"/>
    <x v="11"/>
    <x v="0"/>
    <x v="3"/>
    <m/>
    <b v="1"/>
    <n v="698"/>
    <x v="0"/>
    <n v="1"/>
    <n v="33.408200000000001"/>
    <n v="33.408200000000001"/>
    <x v="0"/>
    <b v="1"/>
    <n v="3.3408215440000002"/>
    <b v="1"/>
    <x v="0"/>
    <x v="5"/>
    <x v="0"/>
    <x v="1"/>
    <x v="4"/>
    <x v="0"/>
  </r>
  <r>
    <n v="1953"/>
    <x v="203"/>
    <n v="484"/>
    <x v="10"/>
    <x v="1"/>
    <x v="6"/>
    <n v="6"/>
    <b v="0"/>
    <n v="398"/>
    <x v="1"/>
    <n v="5"/>
    <n v="77.688400000000001"/>
    <n v="388.44209999999998"/>
    <x v="2"/>
    <b v="1"/>
    <n v="0"/>
    <b v="0"/>
    <x v="1"/>
    <x v="1"/>
    <x v="2"/>
    <x v="0"/>
    <x v="3"/>
    <x v="1"/>
  </r>
  <r>
    <n v="1954"/>
    <x v="275"/>
    <n v="417"/>
    <x v="6"/>
    <x v="0"/>
    <x v="12"/>
    <n v="91"/>
    <b v="0"/>
    <n v="720"/>
    <x v="2"/>
    <n v="3"/>
    <n v="87.634500000000003"/>
    <n v="262.90350000000001"/>
    <x v="1"/>
    <b v="0"/>
    <n v="0"/>
    <b v="0"/>
    <x v="1"/>
    <x v="1"/>
    <x v="1"/>
    <x v="2"/>
    <x v="2"/>
    <x v="0"/>
  </r>
  <r>
    <n v="1955"/>
    <x v="218"/>
    <n v="310"/>
    <x v="30"/>
    <x v="0"/>
    <x v="19"/>
    <m/>
    <b v="1"/>
    <n v="907"/>
    <x v="0"/>
    <n v="5"/>
    <n v="44.719299999999997"/>
    <n v="223.5966"/>
    <x v="3"/>
    <b v="0"/>
    <n v="22.359664110000001"/>
    <b v="1"/>
    <x v="0"/>
    <x v="4"/>
    <x v="0"/>
    <x v="1"/>
    <x v="2"/>
    <x v="1"/>
  </r>
  <r>
    <n v="1956"/>
    <x v="143"/>
    <n v="227"/>
    <x v="21"/>
    <x v="0"/>
    <x v="5"/>
    <m/>
    <b v="1"/>
    <n v="147"/>
    <x v="0"/>
    <n v="4"/>
    <n v="18.2181"/>
    <n v="72.872399999999999"/>
    <x v="2"/>
    <b v="1"/>
    <n v="0"/>
    <b v="0"/>
    <x v="3"/>
    <x v="0"/>
    <x v="1"/>
    <x v="0"/>
    <x v="2"/>
    <x v="1"/>
  </r>
  <r>
    <n v="1958"/>
    <x v="132"/>
    <n v="122"/>
    <x v="38"/>
    <x v="0"/>
    <x v="6"/>
    <m/>
    <b v="1"/>
    <n v="41"/>
    <x v="1"/>
    <n v="4"/>
    <n v="78.325299999999999"/>
    <n v="313.30119999999999"/>
    <x v="1"/>
    <b v="1"/>
    <n v="0"/>
    <b v="0"/>
    <x v="2"/>
    <x v="2"/>
    <x v="1"/>
    <x v="0"/>
    <x v="1"/>
    <x v="0"/>
  </r>
  <r>
    <n v="1959"/>
    <x v="287"/>
    <n v="89"/>
    <x v="49"/>
    <x v="0"/>
    <x v="5"/>
    <m/>
    <b v="1"/>
    <n v="365"/>
    <x v="4"/>
    <n v="2"/>
    <n v="99.466099999999997"/>
    <n v="198.93209999999999"/>
    <x v="1"/>
    <b v="1"/>
    <n v="19.89321086"/>
    <b v="0"/>
    <x v="3"/>
    <x v="2"/>
    <x v="1"/>
    <x v="1"/>
    <x v="3"/>
    <x v="0"/>
  </r>
  <r>
    <n v="1961"/>
    <x v="67"/>
    <n v="431"/>
    <x v="32"/>
    <x v="1"/>
    <x v="19"/>
    <m/>
    <b v="1"/>
    <n v="325"/>
    <x v="0"/>
    <n v="3"/>
    <n v="14.2845"/>
    <n v="42.853400000000001"/>
    <x v="0"/>
    <b v="1"/>
    <n v="0"/>
    <b v="0"/>
    <x v="0"/>
    <x v="4"/>
    <x v="2"/>
    <x v="2"/>
    <x v="3"/>
    <x v="1"/>
  </r>
  <r>
    <n v="1962"/>
    <x v="225"/>
    <n v="302"/>
    <x v="46"/>
    <x v="1"/>
    <x v="16"/>
    <m/>
    <b v="1"/>
    <n v="309"/>
    <x v="0"/>
    <n v="1"/>
    <n v="12.295400000000001"/>
    <n v="12.295400000000001"/>
    <x v="2"/>
    <b v="1"/>
    <n v="1.2295401459999999"/>
    <b v="0"/>
    <x v="3"/>
    <x v="5"/>
    <x v="1"/>
    <x v="1"/>
    <x v="2"/>
    <x v="1"/>
  </r>
  <r>
    <n v="1964"/>
    <x v="210"/>
    <n v="8"/>
    <x v="35"/>
    <x v="1"/>
    <x v="5"/>
    <n v="27"/>
    <b v="0"/>
    <n v="108"/>
    <x v="2"/>
    <n v="2"/>
    <n v="53.046700000000001"/>
    <n v="106.09350000000001"/>
    <x v="0"/>
    <b v="0"/>
    <n v="0"/>
    <b v="1"/>
    <x v="1"/>
    <x v="1"/>
    <x v="1"/>
    <x v="2"/>
    <x v="1"/>
    <x v="1"/>
  </r>
  <r>
    <n v="1967"/>
    <x v="216"/>
    <n v="350"/>
    <x v="37"/>
    <x v="0"/>
    <x v="19"/>
    <n v="46"/>
    <b v="0"/>
    <n v="799"/>
    <x v="4"/>
    <n v="5"/>
    <n v="61.581800000000001"/>
    <n v="307.90879999999999"/>
    <x v="2"/>
    <b v="0"/>
    <n v="30.790876140000002"/>
    <b v="0"/>
    <x v="1"/>
    <x v="1"/>
    <x v="2"/>
    <x v="1"/>
    <x v="4"/>
    <x v="0"/>
  </r>
  <r>
    <n v="1968"/>
    <x v="53"/>
    <n v="125"/>
    <x v="42"/>
    <x v="1"/>
    <x v="18"/>
    <m/>
    <b v="1"/>
    <n v="362"/>
    <x v="3"/>
    <n v="5"/>
    <n v="42.372399999999999"/>
    <n v="211.8622"/>
    <x v="2"/>
    <b v="1"/>
    <n v="0"/>
    <b v="0"/>
    <x v="2"/>
    <x v="5"/>
    <x v="1"/>
    <x v="2"/>
    <x v="0"/>
    <x v="1"/>
  </r>
  <r>
    <n v="1969"/>
    <x v="151"/>
    <n v="17"/>
    <x v="33"/>
    <x v="1"/>
    <x v="2"/>
    <m/>
    <b v="1"/>
    <n v="436"/>
    <x v="1"/>
    <n v="3"/>
    <n v="48.599800000000002"/>
    <n v="145.79929999999999"/>
    <x v="3"/>
    <b v="1"/>
    <n v="0"/>
    <b v="1"/>
    <x v="3"/>
    <x v="2"/>
    <x v="0"/>
    <x v="0"/>
    <x v="1"/>
    <x v="1"/>
  </r>
  <r>
    <n v="1971"/>
    <x v="158"/>
    <n v="122"/>
    <x v="51"/>
    <x v="0"/>
    <x v="9"/>
    <m/>
    <b v="1"/>
    <n v="771"/>
    <x v="2"/>
    <n v="2"/>
    <n v="85.371300000000005"/>
    <n v="170.74250000000001"/>
    <x v="0"/>
    <b v="1"/>
    <n v="0"/>
    <b v="1"/>
    <x v="2"/>
    <x v="2"/>
    <x v="2"/>
    <x v="2"/>
    <x v="1"/>
    <x v="1"/>
  </r>
  <r>
    <n v="1972"/>
    <x v="317"/>
    <n v="311"/>
    <x v="38"/>
    <x v="1"/>
    <x v="18"/>
    <m/>
    <b v="1"/>
    <n v="784"/>
    <x v="4"/>
    <n v="1"/>
    <n v="87.609800000000007"/>
    <n v="87.609800000000007"/>
    <x v="2"/>
    <b v="1"/>
    <n v="8.7609816919999997"/>
    <b v="1"/>
    <x v="2"/>
    <x v="2"/>
    <x v="1"/>
    <x v="1"/>
    <x v="4"/>
    <x v="0"/>
  </r>
  <r>
    <n v="1973"/>
    <x v="335"/>
    <n v="447"/>
    <x v="29"/>
    <x v="0"/>
    <x v="8"/>
    <n v="46"/>
    <b v="0"/>
    <n v="716"/>
    <x v="3"/>
    <n v="3"/>
    <n v="20.084599999999998"/>
    <n v="60.253799999999998"/>
    <x v="1"/>
    <b v="1"/>
    <n v="6.0253796099999999"/>
    <b v="1"/>
    <x v="1"/>
    <x v="1"/>
    <x v="0"/>
    <x v="1"/>
    <x v="2"/>
    <x v="1"/>
  </r>
  <r>
    <n v="1974"/>
    <x v="227"/>
    <n v="388"/>
    <x v="45"/>
    <x v="0"/>
    <x v="8"/>
    <m/>
    <b v="1"/>
    <n v="681"/>
    <x v="0"/>
    <n v="3"/>
    <n v="23.6736"/>
    <n v="71.020899999999997"/>
    <x v="3"/>
    <b v="0"/>
    <n v="7.1020918100000001"/>
    <b v="0"/>
    <x v="3"/>
    <x v="5"/>
    <x v="0"/>
    <x v="1"/>
    <x v="4"/>
    <x v="0"/>
  </r>
  <r>
    <n v="1975"/>
    <x v="276"/>
    <n v="497"/>
    <x v="21"/>
    <x v="0"/>
    <x v="5"/>
    <n v="39"/>
    <b v="0"/>
    <n v="247"/>
    <x v="1"/>
    <n v="3"/>
    <n v="45.601500000000001"/>
    <n v="136.80449999999999"/>
    <x v="3"/>
    <b v="0"/>
    <n v="13.68045107"/>
    <b v="1"/>
    <x v="1"/>
    <x v="1"/>
    <x v="0"/>
    <x v="1"/>
    <x v="0"/>
    <x v="0"/>
  </r>
  <r>
    <n v="1976"/>
    <x v="6"/>
    <n v="251"/>
    <x v="7"/>
    <x v="1"/>
    <x v="13"/>
    <m/>
    <b v="1"/>
    <n v="830"/>
    <x v="1"/>
    <n v="4"/>
    <n v="12.620200000000001"/>
    <n v="50.481000000000002"/>
    <x v="1"/>
    <b v="0"/>
    <n v="0"/>
    <b v="1"/>
    <x v="3"/>
    <x v="3"/>
    <x v="2"/>
    <x v="0"/>
    <x v="1"/>
    <x v="1"/>
  </r>
  <r>
    <n v="1977"/>
    <x v="207"/>
    <n v="240"/>
    <x v="32"/>
    <x v="1"/>
    <x v="9"/>
    <m/>
    <b v="1"/>
    <n v="681"/>
    <x v="0"/>
    <n v="3"/>
    <n v="59.222099999999998"/>
    <n v="177.66640000000001"/>
    <x v="0"/>
    <b v="1"/>
    <n v="17.766637849999999"/>
    <b v="1"/>
    <x v="0"/>
    <x v="3"/>
    <x v="2"/>
    <x v="1"/>
    <x v="2"/>
    <x v="1"/>
  </r>
  <r>
    <n v="1978"/>
    <x v="186"/>
    <n v="93"/>
    <x v="27"/>
    <x v="1"/>
    <x v="8"/>
    <n v="73"/>
    <b v="0"/>
    <n v="938"/>
    <x v="4"/>
    <n v="1"/>
    <n v="56.931100000000001"/>
    <n v="56.931100000000001"/>
    <x v="0"/>
    <b v="0"/>
    <n v="5.693112331"/>
    <b v="0"/>
    <x v="1"/>
    <x v="1"/>
    <x v="0"/>
    <x v="1"/>
    <x v="3"/>
    <x v="0"/>
  </r>
  <r>
    <n v="1979"/>
    <x v="93"/>
    <n v="359"/>
    <x v="33"/>
    <x v="0"/>
    <x v="11"/>
    <m/>
    <b v="1"/>
    <n v="931"/>
    <x v="4"/>
    <n v="2"/>
    <n v="57.671399999999998"/>
    <n v="115.3429"/>
    <x v="0"/>
    <b v="1"/>
    <n v="0"/>
    <b v="1"/>
    <x v="2"/>
    <x v="3"/>
    <x v="2"/>
    <x v="0"/>
    <x v="2"/>
    <x v="0"/>
  </r>
  <r>
    <n v="1981"/>
    <x v="103"/>
    <n v="453"/>
    <x v="13"/>
    <x v="1"/>
    <x v="9"/>
    <m/>
    <b v="1"/>
    <n v="733"/>
    <x v="2"/>
    <n v="3"/>
    <n v="20.079799999999999"/>
    <n v="60.239400000000003"/>
    <x v="2"/>
    <b v="1"/>
    <n v="6.02394082"/>
    <b v="0"/>
    <x v="2"/>
    <x v="0"/>
    <x v="1"/>
    <x v="1"/>
    <x v="3"/>
    <x v="0"/>
  </r>
  <r>
    <n v="1982"/>
    <x v="355"/>
    <n v="280"/>
    <x v="4"/>
    <x v="1"/>
    <x v="13"/>
    <m/>
    <b v="1"/>
    <n v="9"/>
    <x v="1"/>
    <n v="3"/>
    <n v="84.989000000000004"/>
    <n v="254.96700000000001"/>
    <x v="0"/>
    <b v="1"/>
    <n v="0"/>
    <b v="0"/>
    <x v="2"/>
    <x v="3"/>
    <x v="2"/>
    <x v="2"/>
    <x v="1"/>
    <x v="0"/>
  </r>
  <r>
    <n v="1983"/>
    <x v="27"/>
    <n v="32"/>
    <x v="31"/>
    <x v="0"/>
    <x v="7"/>
    <n v="76"/>
    <b v="0"/>
    <n v="779"/>
    <x v="4"/>
    <n v="2"/>
    <n v="21.817699999999999"/>
    <n v="43.635300000000001"/>
    <x v="2"/>
    <b v="1"/>
    <n v="4.363530548"/>
    <b v="0"/>
    <x v="1"/>
    <x v="1"/>
    <x v="0"/>
    <x v="1"/>
    <x v="4"/>
    <x v="1"/>
  </r>
  <r>
    <n v="1985"/>
    <x v="200"/>
    <n v="86"/>
    <x v="20"/>
    <x v="1"/>
    <x v="7"/>
    <n v="14"/>
    <b v="0"/>
    <n v="373"/>
    <x v="3"/>
    <n v="2"/>
    <n v="59.6629"/>
    <n v="119.3257"/>
    <x v="1"/>
    <b v="0"/>
    <n v="0"/>
    <b v="1"/>
    <x v="1"/>
    <x v="1"/>
    <x v="1"/>
    <x v="0"/>
    <x v="0"/>
    <x v="1"/>
  </r>
  <r>
    <n v="1987"/>
    <x v="186"/>
    <n v="197"/>
    <x v="32"/>
    <x v="0"/>
    <x v="15"/>
    <n v="77"/>
    <b v="0"/>
    <n v="779"/>
    <x v="4"/>
    <n v="5"/>
    <n v="49.032699999999998"/>
    <n v="245.1635"/>
    <x v="3"/>
    <b v="0"/>
    <n v="0"/>
    <b v="0"/>
    <x v="1"/>
    <x v="1"/>
    <x v="2"/>
    <x v="2"/>
    <x v="0"/>
    <x v="0"/>
  </r>
  <r>
    <n v="1988"/>
    <x v="28"/>
    <n v="53"/>
    <x v="26"/>
    <x v="0"/>
    <x v="10"/>
    <n v="68"/>
    <b v="0"/>
    <n v="974"/>
    <x v="0"/>
    <n v="5"/>
    <n v="85.749799999999993"/>
    <n v="428.74889999999999"/>
    <x v="3"/>
    <b v="0"/>
    <n v="0"/>
    <b v="0"/>
    <x v="1"/>
    <x v="1"/>
    <x v="0"/>
    <x v="0"/>
    <x v="2"/>
    <x v="1"/>
  </r>
  <r>
    <n v="1989"/>
    <x v="212"/>
    <n v="289"/>
    <x v="25"/>
    <x v="0"/>
    <x v="19"/>
    <m/>
    <b v="1"/>
    <n v="321"/>
    <x v="1"/>
    <n v="1"/>
    <n v="75.049800000000005"/>
    <n v="75.049800000000005"/>
    <x v="0"/>
    <b v="0"/>
    <n v="0"/>
    <b v="0"/>
    <x v="3"/>
    <x v="3"/>
    <x v="2"/>
    <x v="2"/>
    <x v="2"/>
    <x v="1"/>
  </r>
  <r>
    <n v="1990"/>
    <x v="14"/>
    <n v="202"/>
    <x v="52"/>
    <x v="0"/>
    <x v="4"/>
    <n v="60"/>
    <b v="0"/>
    <n v="848"/>
    <x v="0"/>
    <n v="5"/>
    <n v="38.053199999999997"/>
    <n v="190.26599999999999"/>
    <x v="1"/>
    <b v="1"/>
    <n v="19.026602660000002"/>
    <b v="0"/>
    <x v="1"/>
    <x v="1"/>
    <x v="1"/>
    <x v="1"/>
    <x v="1"/>
    <x v="0"/>
  </r>
  <r>
    <n v="1993"/>
    <x v="221"/>
    <n v="403"/>
    <x v="29"/>
    <x v="1"/>
    <x v="19"/>
    <n v="87"/>
    <b v="0"/>
    <n v="223"/>
    <x v="0"/>
    <n v="5"/>
    <n v="97.368499999999997"/>
    <n v="486.8424"/>
    <x v="1"/>
    <b v="1"/>
    <n v="48.684238260000001"/>
    <b v="1"/>
    <x v="1"/>
    <x v="1"/>
    <x v="1"/>
    <x v="1"/>
    <x v="1"/>
    <x v="1"/>
  </r>
  <r>
    <n v="1994"/>
    <x v="148"/>
    <n v="431"/>
    <x v="33"/>
    <x v="0"/>
    <x v="5"/>
    <n v="51"/>
    <b v="0"/>
    <n v="652"/>
    <x v="4"/>
    <n v="1"/>
    <n v="42.338999999999999"/>
    <n v="42.338999999999999"/>
    <x v="2"/>
    <b v="1"/>
    <n v="4.2339046170000003"/>
    <b v="1"/>
    <x v="1"/>
    <x v="1"/>
    <x v="2"/>
    <x v="1"/>
    <x v="3"/>
    <x v="0"/>
  </r>
  <r>
    <n v="1998"/>
    <x v="306"/>
    <n v="6"/>
    <x v="25"/>
    <x v="1"/>
    <x v="8"/>
    <m/>
    <b v="1"/>
    <n v="963"/>
    <x v="3"/>
    <n v="4"/>
    <n v="15.063700000000001"/>
    <n v="60.254600000000003"/>
    <x v="3"/>
    <b v="1"/>
    <n v="0"/>
    <b v="0"/>
    <x v="3"/>
    <x v="2"/>
    <x v="1"/>
    <x v="2"/>
    <x v="2"/>
    <x v="1"/>
  </r>
  <r>
    <n v="2000"/>
    <x v="53"/>
    <n v="73"/>
    <x v="16"/>
    <x v="1"/>
    <x v="0"/>
    <m/>
    <b v="1"/>
    <n v="965"/>
    <x v="3"/>
    <n v="4"/>
    <n v="72.424199999999999"/>
    <n v="289.6968"/>
    <x v="0"/>
    <b v="0"/>
    <n v="0"/>
    <b v="0"/>
    <x v="3"/>
    <x v="0"/>
    <x v="1"/>
    <x v="0"/>
    <x v="1"/>
    <x v="0"/>
  </r>
  <r>
    <n v="2002"/>
    <x v="51"/>
    <n v="62"/>
    <x v="44"/>
    <x v="1"/>
    <x v="8"/>
    <n v="14"/>
    <b v="0"/>
    <n v="121"/>
    <x v="0"/>
    <n v="5"/>
    <n v="78.5398"/>
    <n v="392.69889999999998"/>
    <x v="1"/>
    <b v="1"/>
    <n v="39.26988669"/>
    <b v="0"/>
    <x v="1"/>
    <x v="1"/>
    <x v="1"/>
    <x v="1"/>
    <x v="3"/>
    <x v="1"/>
  </r>
  <r>
    <n v="2003"/>
    <x v="184"/>
    <n v="411"/>
    <x v="8"/>
    <x v="0"/>
    <x v="7"/>
    <m/>
    <b v="1"/>
    <n v="626"/>
    <x v="3"/>
    <n v="3"/>
    <n v="37.397799999999997"/>
    <n v="112.1935"/>
    <x v="3"/>
    <b v="1"/>
    <n v="0"/>
    <b v="1"/>
    <x v="3"/>
    <x v="3"/>
    <x v="2"/>
    <x v="2"/>
    <x v="3"/>
    <x v="0"/>
  </r>
  <r>
    <n v="2004"/>
    <x v="88"/>
    <n v="361"/>
    <x v="45"/>
    <x v="0"/>
    <x v="13"/>
    <m/>
    <b v="1"/>
    <n v="957"/>
    <x v="0"/>
    <n v="3"/>
    <n v="46.6312"/>
    <n v="139.89349999999999"/>
    <x v="2"/>
    <b v="0"/>
    <n v="0"/>
    <b v="1"/>
    <x v="2"/>
    <x v="0"/>
    <x v="0"/>
    <x v="0"/>
    <x v="3"/>
    <x v="1"/>
  </r>
  <r>
    <n v="2005"/>
    <x v="51"/>
    <n v="83"/>
    <x v="11"/>
    <x v="1"/>
    <x v="18"/>
    <n v="79"/>
    <b v="0"/>
    <n v="637"/>
    <x v="3"/>
    <n v="3"/>
    <n v="75.244799999999998"/>
    <n v="225.73429999999999"/>
    <x v="2"/>
    <b v="1"/>
    <n v="22.573431679999999"/>
    <b v="1"/>
    <x v="1"/>
    <x v="1"/>
    <x v="0"/>
    <x v="1"/>
    <x v="0"/>
    <x v="1"/>
  </r>
  <r>
    <n v="2006"/>
    <x v="292"/>
    <n v="246"/>
    <x v="41"/>
    <x v="1"/>
    <x v="1"/>
    <m/>
    <b v="1"/>
    <n v="185"/>
    <x v="4"/>
    <n v="4"/>
    <n v="69.471500000000006"/>
    <n v="277.88580000000002"/>
    <x v="2"/>
    <b v="1"/>
    <n v="0"/>
    <b v="1"/>
    <x v="3"/>
    <x v="2"/>
    <x v="1"/>
    <x v="0"/>
    <x v="1"/>
    <x v="1"/>
  </r>
  <r>
    <n v="2009"/>
    <x v="21"/>
    <n v="112"/>
    <x v="47"/>
    <x v="0"/>
    <x v="15"/>
    <n v="45"/>
    <b v="0"/>
    <n v="959"/>
    <x v="2"/>
    <n v="2"/>
    <n v="22.417200000000001"/>
    <n v="44.834400000000002"/>
    <x v="0"/>
    <b v="0"/>
    <n v="0"/>
    <b v="1"/>
    <x v="1"/>
    <x v="1"/>
    <x v="1"/>
    <x v="0"/>
    <x v="1"/>
    <x v="1"/>
  </r>
  <r>
    <n v="2010"/>
    <x v="258"/>
    <n v="11"/>
    <x v="37"/>
    <x v="0"/>
    <x v="14"/>
    <n v="10"/>
    <b v="0"/>
    <n v="387"/>
    <x v="0"/>
    <n v="3"/>
    <n v="13.1815"/>
    <n v="39.544499999999999"/>
    <x v="0"/>
    <b v="0"/>
    <n v="3.954449114"/>
    <b v="0"/>
    <x v="1"/>
    <x v="1"/>
    <x v="1"/>
    <x v="1"/>
    <x v="0"/>
    <x v="0"/>
  </r>
  <r>
    <n v="2011"/>
    <x v="334"/>
    <n v="105"/>
    <x v="47"/>
    <x v="1"/>
    <x v="6"/>
    <m/>
    <b v="1"/>
    <n v="920"/>
    <x v="3"/>
    <n v="5"/>
    <n v="19.2209"/>
    <n v="96.104500000000002"/>
    <x v="3"/>
    <b v="0"/>
    <n v="0"/>
    <b v="1"/>
    <x v="2"/>
    <x v="0"/>
    <x v="0"/>
    <x v="2"/>
    <x v="0"/>
    <x v="0"/>
  </r>
  <r>
    <n v="2012"/>
    <x v="89"/>
    <n v="495"/>
    <x v="25"/>
    <x v="1"/>
    <x v="2"/>
    <n v="15"/>
    <b v="0"/>
    <n v="53"/>
    <x v="4"/>
    <n v="4"/>
    <n v="49.387900000000002"/>
    <n v="197.55160000000001"/>
    <x v="2"/>
    <b v="1"/>
    <n v="19.755161409999999"/>
    <b v="1"/>
    <x v="1"/>
    <x v="1"/>
    <x v="0"/>
    <x v="1"/>
    <x v="1"/>
    <x v="0"/>
  </r>
  <r>
    <n v="2013"/>
    <x v="266"/>
    <n v="459"/>
    <x v="29"/>
    <x v="1"/>
    <x v="3"/>
    <n v="47"/>
    <b v="0"/>
    <n v="287"/>
    <x v="0"/>
    <n v="1"/>
    <n v="85.986099999999993"/>
    <n v="85.986099999999993"/>
    <x v="3"/>
    <b v="0"/>
    <n v="8.5986148060000005"/>
    <b v="0"/>
    <x v="1"/>
    <x v="1"/>
    <x v="2"/>
    <x v="1"/>
    <x v="2"/>
    <x v="1"/>
  </r>
  <r>
    <n v="2016"/>
    <x v="78"/>
    <n v="76"/>
    <x v="30"/>
    <x v="0"/>
    <x v="19"/>
    <m/>
    <b v="1"/>
    <n v="386"/>
    <x v="4"/>
    <n v="1"/>
    <n v="93.6631"/>
    <n v="93.6631"/>
    <x v="2"/>
    <b v="0"/>
    <n v="0"/>
    <b v="1"/>
    <x v="2"/>
    <x v="3"/>
    <x v="1"/>
    <x v="0"/>
    <x v="1"/>
    <x v="1"/>
  </r>
  <r>
    <n v="2017"/>
    <x v="85"/>
    <n v="110"/>
    <x v="51"/>
    <x v="1"/>
    <x v="17"/>
    <m/>
    <b v="1"/>
    <n v="238"/>
    <x v="4"/>
    <n v="5"/>
    <n v="91.542699999999996"/>
    <n v="457.7133"/>
    <x v="1"/>
    <b v="0"/>
    <n v="0"/>
    <b v="0"/>
    <x v="3"/>
    <x v="5"/>
    <x v="1"/>
    <x v="2"/>
    <x v="2"/>
    <x v="1"/>
  </r>
  <r>
    <n v="2018"/>
    <x v="136"/>
    <n v="110"/>
    <x v="7"/>
    <x v="0"/>
    <x v="1"/>
    <m/>
    <b v="1"/>
    <n v="820"/>
    <x v="0"/>
    <n v="4"/>
    <n v="56.8309"/>
    <n v="227.3236"/>
    <x v="3"/>
    <b v="0"/>
    <n v="0"/>
    <b v="1"/>
    <x v="0"/>
    <x v="5"/>
    <x v="0"/>
    <x v="0"/>
    <x v="2"/>
    <x v="0"/>
  </r>
  <r>
    <n v="2019"/>
    <x v="67"/>
    <n v="99"/>
    <x v="3"/>
    <x v="1"/>
    <x v="14"/>
    <m/>
    <b v="1"/>
    <n v="781"/>
    <x v="4"/>
    <n v="4"/>
    <n v="66.4054"/>
    <n v="265.62139999999999"/>
    <x v="2"/>
    <b v="0"/>
    <n v="26.562141860000001"/>
    <b v="1"/>
    <x v="2"/>
    <x v="5"/>
    <x v="2"/>
    <x v="1"/>
    <x v="4"/>
    <x v="1"/>
  </r>
  <r>
    <n v="2020"/>
    <x v="41"/>
    <n v="364"/>
    <x v="29"/>
    <x v="1"/>
    <x v="10"/>
    <n v="37"/>
    <b v="0"/>
    <n v="129"/>
    <x v="0"/>
    <n v="4"/>
    <n v="33.659500000000001"/>
    <n v="134.63800000000001"/>
    <x v="1"/>
    <b v="1"/>
    <n v="0"/>
    <b v="1"/>
    <x v="1"/>
    <x v="1"/>
    <x v="2"/>
    <x v="2"/>
    <x v="1"/>
    <x v="1"/>
  </r>
  <r>
    <n v="2022"/>
    <x v="153"/>
    <n v="355"/>
    <x v="2"/>
    <x v="1"/>
    <x v="3"/>
    <n v="10"/>
    <b v="0"/>
    <n v="927"/>
    <x v="4"/>
    <n v="4"/>
    <n v="74.253200000000007"/>
    <n v="297.0127"/>
    <x v="1"/>
    <b v="1"/>
    <n v="0"/>
    <b v="1"/>
    <x v="1"/>
    <x v="1"/>
    <x v="2"/>
    <x v="0"/>
    <x v="3"/>
    <x v="1"/>
  </r>
  <r>
    <n v="2024"/>
    <x v="32"/>
    <n v="41"/>
    <x v="22"/>
    <x v="0"/>
    <x v="17"/>
    <m/>
    <b v="1"/>
    <n v="738"/>
    <x v="3"/>
    <n v="2"/>
    <n v="92.081199999999995"/>
    <n v="184.16249999999999"/>
    <x v="2"/>
    <b v="0"/>
    <n v="18.416247460000001"/>
    <b v="0"/>
    <x v="3"/>
    <x v="5"/>
    <x v="2"/>
    <x v="1"/>
    <x v="3"/>
    <x v="0"/>
  </r>
  <r>
    <n v="2026"/>
    <x v="357"/>
    <n v="76"/>
    <x v="1"/>
    <x v="0"/>
    <x v="9"/>
    <n v="63"/>
    <b v="0"/>
    <n v="605"/>
    <x v="3"/>
    <n v="3"/>
    <n v="26.753399999999999"/>
    <n v="80.260300000000001"/>
    <x v="3"/>
    <b v="1"/>
    <n v="0"/>
    <b v="1"/>
    <x v="1"/>
    <x v="1"/>
    <x v="0"/>
    <x v="2"/>
    <x v="1"/>
    <x v="0"/>
  </r>
  <r>
    <n v="2027"/>
    <x v="60"/>
    <n v="60"/>
    <x v="37"/>
    <x v="0"/>
    <x v="9"/>
    <m/>
    <b v="1"/>
    <n v="531"/>
    <x v="1"/>
    <n v="3"/>
    <n v="56.151800000000001"/>
    <n v="168.4554"/>
    <x v="1"/>
    <b v="0"/>
    <n v="0"/>
    <b v="0"/>
    <x v="3"/>
    <x v="2"/>
    <x v="2"/>
    <x v="0"/>
    <x v="0"/>
    <x v="0"/>
  </r>
  <r>
    <n v="2028"/>
    <x v="132"/>
    <n v="171"/>
    <x v="0"/>
    <x v="0"/>
    <x v="13"/>
    <n v="78"/>
    <b v="0"/>
    <n v="345"/>
    <x v="0"/>
    <n v="4"/>
    <n v="51.454799999999999"/>
    <n v="205.8194"/>
    <x v="2"/>
    <b v="1"/>
    <n v="0"/>
    <b v="0"/>
    <x v="1"/>
    <x v="1"/>
    <x v="1"/>
    <x v="2"/>
    <x v="4"/>
    <x v="1"/>
  </r>
  <r>
    <n v="2029"/>
    <x v="290"/>
    <n v="87"/>
    <x v="6"/>
    <x v="1"/>
    <x v="6"/>
    <m/>
    <b v="1"/>
    <n v="542"/>
    <x v="2"/>
    <n v="4"/>
    <n v="68.396799999999999"/>
    <n v="273.58710000000002"/>
    <x v="0"/>
    <b v="0"/>
    <n v="27.358712180000001"/>
    <b v="0"/>
    <x v="2"/>
    <x v="5"/>
    <x v="0"/>
    <x v="1"/>
    <x v="3"/>
    <x v="0"/>
  </r>
  <r>
    <n v="2030"/>
    <x v="75"/>
    <n v="497"/>
    <x v="25"/>
    <x v="1"/>
    <x v="17"/>
    <m/>
    <b v="1"/>
    <n v="82"/>
    <x v="3"/>
    <n v="2"/>
    <n v="77.328400000000002"/>
    <n v="154.65690000000001"/>
    <x v="1"/>
    <b v="1"/>
    <n v="0"/>
    <b v="0"/>
    <x v="2"/>
    <x v="2"/>
    <x v="1"/>
    <x v="2"/>
    <x v="2"/>
    <x v="1"/>
  </r>
  <r>
    <n v="2032"/>
    <x v="183"/>
    <n v="314"/>
    <x v="4"/>
    <x v="0"/>
    <x v="5"/>
    <n v="67"/>
    <b v="0"/>
    <n v="649"/>
    <x v="4"/>
    <n v="1"/>
    <n v="45.279600000000002"/>
    <n v="45.279600000000002"/>
    <x v="0"/>
    <b v="0"/>
    <n v="0"/>
    <b v="1"/>
    <x v="1"/>
    <x v="1"/>
    <x v="0"/>
    <x v="0"/>
    <x v="2"/>
    <x v="1"/>
  </r>
  <r>
    <n v="2033"/>
    <x v="286"/>
    <n v="356"/>
    <x v="26"/>
    <x v="0"/>
    <x v="0"/>
    <n v="26"/>
    <b v="0"/>
    <n v="13"/>
    <x v="2"/>
    <n v="1"/>
    <n v="76.2714"/>
    <n v="76.2714"/>
    <x v="3"/>
    <b v="0"/>
    <n v="0"/>
    <b v="0"/>
    <x v="1"/>
    <x v="1"/>
    <x v="0"/>
    <x v="2"/>
    <x v="1"/>
    <x v="0"/>
  </r>
  <r>
    <n v="2034"/>
    <x v="221"/>
    <n v="244"/>
    <x v="50"/>
    <x v="1"/>
    <x v="12"/>
    <m/>
    <b v="1"/>
    <n v="866"/>
    <x v="0"/>
    <n v="5"/>
    <n v="34.8962"/>
    <n v="174.48079999999999"/>
    <x v="3"/>
    <b v="1"/>
    <n v="0"/>
    <b v="0"/>
    <x v="3"/>
    <x v="3"/>
    <x v="0"/>
    <x v="0"/>
    <x v="1"/>
    <x v="1"/>
  </r>
  <r>
    <n v="2035"/>
    <x v="260"/>
    <n v="338"/>
    <x v="49"/>
    <x v="0"/>
    <x v="4"/>
    <n v="78"/>
    <b v="0"/>
    <n v="726"/>
    <x v="2"/>
    <n v="4"/>
    <n v="54.104999999999997"/>
    <n v="216.42009999999999"/>
    <x v="3"/>
    <b v="1"/>
    <n v="21.64200787"/>
    <b v="0"/>
    <x v="1"/>
    <x v="1"/>
    <x v="0"/>
    <x v="1"/>
    <x v="1"/>
    <x v="1"/>
  </r>
  <r>
    <n v="2036"/>
    <x v="213"/>
    <n v="410"/>
    <x v="11"/>
    <x v="1"/>
    <x v="5"/>
    <m/>
    <b v="1"/>
    <n v="995"/>
    <x v="4"/>
    <n v="5"/>
    <n v="10.6104"/>
    <n v="53.052100000000003"/>
    <x v="1"/>
    <b v="0"/>
    <n v="0"/>
    <b v="0"/>
    <x v="3"/>
    <x v="3"/>
    <x v="0"/>
    <x v="2"/>
    <x v="4"/>
    <x v="1"/>
  </r>
  <r>
    <n v="2037"/>
    <x v="300"/>
    <n v="210"/>
    <x v="3"/>
    <x v="0"/>
    <x v="1"/>
    <m/>
    <b v="1"/>
    <n v="966"/>
    <x v="1"/>
    <n v="2"/>
    <n v="34.241500000000002"/>
    <n v="68.482900000000001"/>
    <x v="1"/>
    <b v="1"/>
    <n v="0"/>
    <b v="1"/>
    <x v="3"/>
    <x v="5"/>
    <x v="0"/>
    <x v="2"/>
    <x v="2"/>
    <x v="1"/>
  </r>
  <r>
    <n v="2038"/>
    <x v="227"/>
    <n v="244"/>
    <x v="17"/>
    <x v="1"/>
    <x v="6"/>
    <n v="100"/>
    <b v="0"/>
    <n v="383"/>
    <x v="1"/>
    <n v="4"/>
    <n v="40.747700000000002"/>
    <n v="162.99100000000001"/>
    <x v="0"/>
    <b v="1"/>
    <n v="0"/>
    <b v="0"/>
    <x v="1"/>
    <x v="1"/>
    <x v="0"/>
    <x v="0"/>
    <x v="3"/>
    <x v="1"/>
  </r>
  <r>
    <n v="2039"/>
    <x v="223"/>
    <n v="20"/>
    <x v="46"/>
    <x v="1"/>
    <x v="0"/>
    <m/>
    <b v="1"/>
    <n v="320"/>
    <x v="1"/>
    <n v="5"/>
    <n v="69.314700000000002"/>
    <n v="346.5736"/>
    <x v="2"/>
    <b v="1"/>
    <n v="0"/>
    <b v="0"/>
    <x v="0"/>
    <x v="3"/>
    <x v="0"/>
    <x v="0"/>
    <x v="4"/>
    <x v="1"/>
  </r>
  <r>
    <n v="2041"/>
    <x v="17"/>
    <n v="392"/>
    <x v="50"/>
    <x v="1"/>
    <x v="1"/>
    <n v="15"/>
    <b v="0"/>
    <n v="834"/>
    <x v="1"/>
    <n v="3"/>
    <n v="55.773600000000002"/>
    <n v="167.32069999999999"/>
    <x v="0"/>
    <b v="1"/>
    <n v="16.732074409999999"/>
    <b v="0"/>
    <x v="1"/>
    <x v="1"/>
    <x v="0"/>
    <x v="1"/>
    <x v="2"/>
    <x v="1"/>
  </r>
  <r>
    <n v="2042"/>
    <x v="15"/>
    <n v="450"/>
    <x v="51"/>
    <x v="1"/>
    <x v="8"/>
    <n v="76"/>
    <b v="0"/>
    <n v="147"/>
    <x v="1"/>
    <n v="1"/>
    <n v="86.713499999999996"/>
    <n v="86.713499999999996"/>
    <x v="2"/>
    <b v="0"/>
    <n v="0"/>
    <b v="0"/>
    <x v="1"/>
    <x v="1"/>
    <x v="0"/>
    <x v="0"/>
    <x v="4"/>
    <x v="0"/>
  </r>
  <r>
    <n v="2043"/>
    <x v="113"/>
    <n v="491"/>
    <x v="6"/>
    <x v="1"/>
    <x v="17"/>
    <m/>
    <b v="1"/>
    <n v="433"/>
    <x v="0"/>
    <n v="2"/>
    <n v="21.9163"/>
    <n v="43.832700000000003"/>
    <x v="0"/>
    <b v="1"/>
    <n v="0"/>
    <b v="0"/>
    <x v="2"/>
    <x v="3"/>
    <x v="1"/>
    <x v="2"/>
    <x v="4"/>
    <x v="0"/>
  </r>
  <r>
    <n v="2044"/>
    <x v="200"/>
    <n v="399"/>
    <x v="47"/>
    <x v="1"/>
    <x v="16"/>
    <m/>
    <b v="1"/>
    <n v="870"/>
    <x v="1"/>
    <n v="3"/>
    <n v="38.688299999999998"/>
    <n v="116.06489999999999"/>
    <x v="1"/>
    <b v="0"/>
    <n v="11.606488690000001"/>
    <b v="0"/>
    <x v="2"/>
    <x v="4"/>
    <x v="0"/>
    <x v="1"/>
    <x v="2"/>
    <x v="1"/>
  </r>
  <r>
    <n v="2045"/>
    <x v="9"/>
    <n v="21"/>
    <x v="3"/>
    <x v="1"/>
    <x v="18"/>
    <n v="90"/>
    <b v="0"/>
    <n v="990"/>
    <x v="0"/>
    <n v="1"/>
    <n v="46.030999999999999"/>
    <n v="46.030999999999999"/>
    <x v="3"/>
    <b v="1"/>
    <n v="4.6030954800000004"/>
    <b v="0"/>
    <x v="1"/>
    <x v="1"/>
    <x v="0"/>
    <x v="1"/>
    <x v="2"/>
    <x v="0"/>
  </r>
  <r>
    <n v="2046"/>
    <x v="334"/>
    <n v="238"/>
    <x v="49"/>
    <x v="0"/>
    <x v="7"/>
    <m/>
    <b v="1"/>
    <n v="100"/>
    <x v="3"/>
    <n v="4"/>
    <n v="69.285200000000003"/>
    <n v="277.14060000000001"/>
    <x v="1"/>
    <b v="1"/>
    <n v="0"/>
    <b v="1"/>
    <x v="3"/>
    <x v="5"/>
    <x v="0"/>
    <x v="2"/>
    <x v="0"/>
    <x v="0"/>
  </r>
  <r>
    <n v="2048"/>
    <x v="61"/>
    <n v="480"/>
    <x v="20"/>
    <x v="1"/>
    <x v="7"/>
    <n v="69"/>
    <b v="0"/>
    <n v="19"/>
    <x v="3"/>
    <n v="1"/>
    <n v="75.036000000000001"/>
    <n v="75.036000000000001"/>
    <x v="0"/>
    <b v="1"/>
    <n v="0"/>
    <b v="0"/>
    <x v="1"/>
    <x v="1"/>
    <x v="2"/>
    <x v="0"/>
    <x v="4"/>
    <x v="1"/>
  </r>
  <r>
    <n v="2053"/>
    <x v="212"/>
    <n v="375"/>
    <x v="33"/>
    <x v="0"/>
    <x v="18"/>
    <m/>
    <b v="1"/>
    <n v="349"/>
    <x v="3"/>
    <n v="2"/>
    <n v="92.424800000000005"/>
    <n v="184.84950000000001"/>
    <x v="3"/>
    <b v="1"/>
    <n v="0"/>
    <b v="0"/>
    <x v="2"/>
    <x v="4"/>
    <x v="1"/>
    <x v="2"/>
    <x v="1"/>
    <x v="1"/>
  </r>
  <r>
    <n v="2054"/>
    <x v="213"/>
    <n v="249"/>
    <x v="18"/>
    <x v="1"/>
    <x v="16"/>
    <m/>
    <b v="1"/>
    <n v="41"/>
    <x v="3"/>
    <n v="3"/>
    <n v="72.540700000000001"/>
    <n v="217.62209999999999"/>
    <x v="1"/>
    <b v="1"/>
    <n v="0"/>
    <b v="1"/>
    <x v="0"/>
    <x v="5"/>
    <x v="2"/>
    <x v="0"/>
    <x v="4"/>
    <x v="1"/>
  </r>
  <r>
    <n v="2058"/>
    <x v="113"/>
    <n v="55"/>
    <x v="49"/>
    <x v="0"/>
    <x v="1"/>
    <m/>
    <b v="1"/>
    <n v="683"/>
    <x v="4"/>
    <n v="1"/>
    <n v="39.839199999999998"/>
    <n v="39.839199999999998"/>
    <x v="0"/>
    <b v="0"/>
    <n v="3.983917989"/>
    <b v="0"/>
    <x v="2"/>
    <x v="5"/>
    <x v="2"/>
    <x v="1"/>
    <x v="4"/>
    <x v="1"/>
  </r>
  <r>
    <n v="2059"/>
    <x v="302"/>
    <n v="265"/>
    <x v="41"/>
    <x v="0"/>
    <x v="11"/>
    <m/>
    <b v="1"/>
    <n v="454"/>
    <x v="4"/>
    <n v="5"/>
    <n v="16.613700000000001"/>
    <n v="83.068399999999997"/>
    <x v="1"/>
    <b v="0"/>
    <n v="0"/>
    <b v="0"/>
    <x v="3"/>
    <x v="4"/>
    <x v="0"/>
    <x v="0"/>
    <x v="2"/>
    <x v="1"/>
  </r>
  <r>
    <n v="2061"/>
    <x v="217"/>
    <n v="197"/>
    <x v="44"/>
    <x v="1"/>
    <x v="0"/>
    <m/>
    <b v="1"/>
    <n v="612"/>
    <x v="0"/>
    <n v="1"/>
    <n v="29.918900000000001"/>
    <n v="29.918900000000001"/>
    <x v="3"/>
    <b v="0"/>
    <n v="0"/>
    <b v="0"/>
    <x v="0"/>
    <x v="4"/>
    <x v="2"/>
    <x v="0"/>
    <x v="4"/>
    <x v="1"/>
  </r>
  <r>
    <n v="2062"/>
    <x v="184"/>
    <n v="404"/>
    <x v="19"/>
    <x v="0"/>
    <x v="18"/>
    <n v="4"/>
    <b v="0"/>
    <n v="630"/>
    <x v="4"/>
    <n v="5"/>
    <n v="79.589699999999993"/>
    <n v="397.94830000000002"/>
    <x v="1"/>
    <b v="1"/>
    <n v="0"/>
    <b v="1"/>
    <x v="1"/>
    <x v="1"/>
    <x v="0"/>
    <x v="2"/>
    <x v="2"/>
    <x v="0"/>
  </r>
  <r>
    <n v="2065"/>
    <x v="282"/>
    <n v="169"/>
    <x v="17"/>
    <x v="1"/>
    <x v="15"/>
    <n v="23"/>
    <b v="0"/>
    <n v="897"/>
    <x v="2"/>
    <n v="1"/>
    <n v="16.828299999999999"/>
    <n v="16.828299999999999"/>
    <x v="2"/>
    <b v="0"/>
    <n v="1.682829599"/>
    <b v="0"/>
    <x v="1"/>
    <x v="1"/>
    <x v="2"/>
    <x v="1"/>
    <x v="1"/>
    <x v="0"/>
  </r>
  <r>
    <n v="2066"/>
    <x v="119"/>
    <n v="389"/>
    <x v="46"/>
    <x v="1"/>
    <x v="8"/>
    <m/>
    <b v="1"/>
    <n v="386"/>
    <x v="2"/>
    <n v="2"/>
    <n v="52.444699999999997"/>
    <n v="104.8895"/>
    <x v="0"/>
    <b v="1"/>
    <n v="10.488946110000001"/>
    <b v="1"/>
    <x v="0"/>
    <x v="2"/>
    <x v="2"/>
    <x v="1"/>
    <x v="0"/>
    <x v="0"/>
  </r>
  <r>
    <n v="2067"/>
    <x v="288"/>
    <n v="375"/>
    <x v="27"/>
    <x v="0"/>
    <x v="5"/>
    <m/>
    <b v="1"/>
    <n v="545"/>
    <x v="0"/>
    <n v="3"/>
    <n v="57.631100000000004"/>
    <n v="172.89340000000001"/>
    <x v="0"/>
    <b v="0"/>
    <n v="0"/>
    <b v="1"/>
    <x v="2"/>
    <x v="5"/>
    <x v="2"/>
    <x v="2"/>
    <x v="4"/>
    <x v="0"/>
  </r>
  <r>
    <n v="2069"/>
    <x v="308"/>
    <n v="249"/>
    <x v="38"/>
    <x v="1"/>
    <x v="11"/>
    <m/>
    <b v="1"/>
    <n v="118"/>
    <x v="0"/>
    <n v="5"/>
    <n v="63.694000000000003"/>
    <n v="318.4699"/>
    <x v="2"/>
    <b v="0"/>
    <n v="31.846991330000002"/>
    <b v="0"/>
    <x v="2"/>
    <x v="3"/>
    <x v="2"/>
    <x v="1"/>
    <x v="2"/>
    <x v="0"/>
  </r>
  <r>
    <n v="2070"/>
    <x v="198"/>
    <n v="260"/>
    <x v="4"/>
    <x v="0"/>
    <x v="12"/>
    <n v="50"/>
    <b v="0"/>
    <n v="43"/>
    <x v="1"/>
    <n v="1"/>
    <n v="73.581100000000006"/>
    <n v="73.581100000000006"/>
    <x v="1"/>
    <b v="1"/>
    <n v="7.3581058080000004"/>
    <b v="0"/>
    <x v="1"/>
    <x v="1"/>
    <x v="1"/>
    <x v="1"/>
    <x v="4"/>
    <x v="0"/>
  </r>
  <r>
    <n v="2072"/>
    <x v="284"/>
    <n v="434"/>
    <x v="10"/>
    <x v="1"/>
    <x v="19"/>
    <m/>
    <b v="1"/>
    <n v="373"/>
    <x v="2"/>
    <n v="2"/>
    <n v="28.376999999999999"/>
    <n v="56.753900000000002"/>
    <x v="2"/>
    <b v="1"/>
    <n v="0"/>
    <b v="0"/>
    <x v="0"/>
    <x v="5"/>
    <x v="0"/>
    <x v="0"/>
    <x v="0"/>
    <x v="0"/>
  </r>
  <r>
    <n v="2073"/>
    <x v="330"/>
    <n v="225"/>
    <x v="22"/>
    <x v="1"/>
    <x v="10"/>
    <n v="95"/>
    <b v="0"/>
    <n v="479"/>
    <x v="2"/>
    <n v="3"/>
    <n v="85.733900000000006"/>
    <n v="257.20159999999998"/>
    <x v="3"/>
    <b v="1"/>
    <n v="25.720161730000001"/>
    <b v="0"/>
    <x v="1"/>
    <x v="1"/>
    <x v="0"/>
    <x v="1"/>
    <x v="0"/>
    <x v="0"/>
  </r>
  <r>
    <n v="2074"/>
    <x v="37"/>
    <n v="120"/>
    <x v="24"/>
    <x v="0"/>
    <x v="7"/>
    <n v="17"/>
    <b v="0"/>
    <n v="306"/>
    <x v="4"/>
    <n v="4"/>
    <n v="95.042299999999997"/>
    <n v="380.16930000000002"/>
    <x v="0"/>
    <b v="0"/>
    <n v="38.016932390000001"/>
    <b v="1"/>
    <x v="1"/>
    <x v="1"/>
    <x v="2"/>
    <x v="1"/>
    <x v="1"/>
    <x v="0"/>
  </r>
  <r>
    <n v="2075"/>
    <x v="338"/>
    <n v="338"/>
    <x v="40"/>
    <x v="0"/>
    <x v="17"/>
    <n v="56"/>
    <b v="0"/>
    <n v="143"/>
    <x v="1"/>
    <n v="3"/>
    <n v="38.333500000000001"/>
    <n v="115.0005"/>
    <x v="0"/>
    <b v="1"/>
    <n v="0"/>
    <b v="0"/>
    <x v="1"/>
    <x v="1"/>
    <x v="2"/>
    <x v="2"/>
    <x v="1"/>
    <x v="0"/>
  </r>
  <r>
    <n v="2076"/>
    <x v="138"/>
    <n v="361"/>
    <x v="38"/>
    <x v="0"/>
    <x v="2"/>
    <n v="49"/>
    <b v="0"/>
    <n v="237"/>
    <x v="1"/>
    <n v="4"/>
    <n v="86.057400000000001"/>
    <n v="344.22969999999998"/>
    <x v="0"/>
    <b v="1"/>
    <n v="0"/>
    <b v="0"/>
    <x v="1"/>
    <x v="1"/>
    <x v="1"/>
    <x v="0"/>
    <x v="0"/>
    <x v="1"/>
  </r>
  <r>
    <n v="2077"/>
    <x v="26"/>
    <n v="350"/>
    <x v="34"/>
    <x v="1"/>
    <x v="11"/>
    <n v="56"/>
    <b v="0"/>
    <n v="196"/>
    <x v="0"/>
    <n v="4"/>
    <n v="29.349599999999999"/>
    <n v="117.3985"/>
    <x v="1"/>
    <b v="0"/>
    <n v="0"/>
    <b v="0"/>
    <x v="1"/>
    <x v="1"/>
    <x v="0"/>
    <x v="0"/>
    <x v="0"/>
    <x v="0"/>
  </r>
  <r>
    <n v="2078"/>
    <x v="103"/>
    <n v="31"/>
    <x v="23"/>
    <x v="1"/>
    <x v="13"/>
    <n v="26"/>
    <b v="0"/>
    <n v="232"/>
    <x v="3"/>
    <n v="1"/>
    <n v="57.089599999999997"/>
    <n v="57.089599999999997"/>
    <x v="0"/>
    <b v="1"/>
    <n v="0"/>
    <b v="1"/>
    <x v="1"/>
    <x v="1"/>
    <x v="1"/>
    <x v="0"/>
    <x v="2"/>
    <x v="1"/>
  </r>
  <r>
    <n v="2079"/>
    <x v="154"/>
    <n v="398"/>
    <x v="41"/>
    <x v="0"/>
    <x v="19"/>
    <n v="65"/>
    <b v="0"/>
    <n v="592"/>
    <x v="3"/>
    <n v="5"/>
    <n v="56.514000000000003"/>
    <n v="282.57"/>
    <x v="1"/>
    <b v="0"/>
    <n v="0"/>
    <b v="0"/>
    <x v="1"/>
    <x v="1"/>
    <x v="0"/>
    <x v="2"/>
    <x v="3"/>
    <x v="1"/>
  </r>
  <r>
    <n v="2080"/>
    <x v="76"/>
    <n v="6"/>
    <x v="50"/>
    <x v="0"/>
    <x v="14"/>
    <n v="18"/>
    <b v="0"/>
    <n v="96"/>
    <x v="4"/>
    <n v="4"/>
    <n v="17.114799999999999"/>
    <n v="68.459299999999999"/>
    <x v="1"/>
    <b v="1"/>
    <n v="6.8459294509999999"/>
    <b v="0"/>
    <x v="1"/>
    <x v="1"/>
    <x v="0"/>
    <x v="1"/>
    <x v="4"/>
    <x v="0"/>
  </r>
  <r>
    <n v="2081"/>
    <x v="345"/>
    <n v="222"/>
    <x v="2"/>
    <x v="0"/>
    <x v="3"/>
    <m/>
    <b v="1"/>
    <n v="7"/>
    <x v="0"/>
    <n v="4"/>
    <n v="15.813599999999999"/>
    <n v="63.2545"/>
    <x v="2"/>
    <b v="0"/>
    <n v="6.3254455749999998"/>
    <b v="0"/>
    <x v="0"/>
    <x v="5"/>
    <x v="0"/>
    <x v="1"/>
    <x v="2"/>
    <x v="1"/>
  </r>
  <r>
    <n v="2084"/>
    <x v="110"/>
    <n v="132"/>
    <x v="25"/>
    <x v="0"/>
    <x v="15"/>
    <n v="75"/>
    <b v="0"/>
    <n v="772"/>
    <x v="2"/>
    <n v="1"/>
    <n v="84.570599999999999"/>
    <n v="84.570599999999999"/>
    <x v="2"/>
    <b v="1"/>
    <n v="0"/>
    <b v="0"/>
    <x v="1"/>
    <x v="1"/>
    <x v="2"/>
    <x v="2"/>
    <x v="1"/>
    <x v="0"/>
  </r>
  <r>
    <n v="2086"/>
    <x v="9"/>
    <n v="497"/>
    <x v="37"/>
    <x v="0"/>
    <x v="15"/>
    <n v="82"/>
    <b v="0"/>
    <n v="766"/>
    <x v="3"/>
    <n v="3"/>
    <n v="31.987100000000002"/>
    <n v="95.961299999999994"/>
    <x v="2"/>
    <b v="1"/>
    <n v="0"/>
    <b v="1"/>
    <x v="1"/>
    <x v="1"/>
    <x v="2"/>
    <x v="0"/>
    <x v="4"/>
    <x v="1"/>
  </r>
  <r>
    <n v="2087"/>
    <x v="169"/>
    <n v="204"/>
    <x v="31"/>
    <x v="0"/>
    <x v="1"/>
    <m/>
    <b v="1"/>
    <n v="994"/>
    <x v="2"/>
    <n v="1"/>
    <n v="27.696300000000001"/>
    <n v="27.696300000000001"/>
    <x v="2"/>
    <b v="0"/>
    <n v="0"/>
    <b v="0"/>
    <x v="2"/>
    <x v="2"/>
    <x v="1"/>
    <x v="0"/>
    <x v="1"/>
    <x v="0"/>
  </r>
  <r>
    <n v="2088"/>
    <x v="169"/>
    <n v="318"/>
    <x v="6"/>
    <x v="1"/>
    <x v="15"/>
    <m/>
    <b v="1"/>
    <n v="925"/>
    <x v="4"/>
    <n v="4"/>
    <n v="67.975700000000003"/>
    <n v="271.90260000000001"/>
    <x v="0"/>
    <b v="0"/>
    <n v="0"/>
    <b v="1"/>
    <x v="2"/>
    <x v="4"/>
    <x v="0"/>
    <x v="0"/>
    <x v="0"/>
    <x v="0"/>
  </r>
  <r>
    <n v="2093"/>
    <x v="158"/>
    <n v="123"/>
    <x v="45"/>
    <x v="1"/>
    <x v="10"/>
    <n v="32"/>
    <b v="0"/>
    <n v="662"/>
    <x v="1"/>
    <n v="5"/>
    <n v="97.069000000000003"/>
    <n v="485.34519999999998"/>
    <x v="3"/>
    <b v="1"/>
    <n v="48.534515810000002"/>
    <b v="0"/>
    <x v="1"/>
    <x v="1"/>
    <x v="2"/>
    <x v="1"/>
    <x v="0"/>
    <x v="0"/>
  </r>
  <r>
    <n v="2094"/>
    <x v="304"/>
    <n v="38"/>
    <x v="18"/>
    <x v="1"/>
    <x v="7"/>
    <n v="32"/>
    <b v="0"/>
    <n v="372"/>
    <x v="0"/>
    <n v="4"/>
    <n v="16.189800000000002"/>
    <n v="64.759299999999996"/>
    <x v="3"/>
    <b v="1"/>
    <n v="0"/>
    <b v="0"/>
    <x v="1"/>
    <x v="1"/>
    <x v="0"/>
    <x v="2"/>
    <x v="2"/>
    <x v="0"/>
  </r>
  <r>
    <n v="2095"/>
    <x v="305"/>
    <n v="133"/>
    <x v="46"/>
    <x v="1"/>
    <x v="14"/>
    <m/>
    <b v="1"/>
    <n v="195"/>
    <x v="4"/>
    <n v="4"/>
    <n v="54.312399999999997"/>
    <n v="217.24959999999999"/>
    <x v="2"/>
    <b v="1"/>
    <n v="0"/>
    <b v="0"/>
    <x v="0"/>
    <x v="3"/>
    <x v="2"/>
    <x v="2"/>
    <x v="1"/>
    <x v="0"/>
  </r>
  <r>
    <n v="2096"/>
    <x v="79"/>
    <n v="222"/>
    <x v="36"/>
    <x v="1"/>
    <x v="2"/>
    <n v="29"/>
    <b v="0"/>
    <n v="143"/>
    <x v="2"/>
    <n v="4"/>
    <n v="65.991699999999994"/>
    <n v="263.96690000000001"/>
    <x v="1"/>
    <b v="1"/>
    <n v="0"/>
    <b v="1"/>
    <x v="1"/>
    <x v="1"/>
    <x v="0"/>
    <x v="0"/>
    <x v="0"/>
    <x v="0"/>
  </r>
  <r>
    <n v="2097"/>
    <x v="229"/>
    <n v="59"/>
    <x v="29"/>
    <x v="0"/>
    <x v="3"/>
    <m/>
    <b v="1"/>
    <n v="555"/>
    <x v="1"/>
    <n v="3"/>
    <n v="16.553699999999999"/>
    <n v="49.661099999999998"/>
    <x v="2"/>
    <b v="1"/>
    <n v="4.9661120920000004"/>
    <b v="1"/>
    <x v="2"/>
    <x v="3"/>
    <x v="1"/>
    <x v="1"/>
    <x v="3"/>
    <x v="0"/>
  </r>
  <r>
    <n v="2098"/>
    <x v="328"/>
    <n v="59"/>
    <x v="42"/>
    <x v="1"/>
    <x v="15"/>
    <n v="29"/>
    <b v="0"/>
    <n v="248"/>
    <x v="1"/>
    <n v="4"/>
    <n v="64.242199999999997"/>
    <n v="256.96859999999998"/>
    <x v="0"/>
    <b v="1"/>
    <n v="0"/>
    <b v="0"/>
    <x v="1"/>
    <x v="1"/>
    <x v="1"/>
    <x v="0"/>
    <x v="2"/>
    <x v="0"/>
  </r>
  <r>
    <n v="2100"/>
    <x v="32"/>
    <n v="162"/>
    <x v="22"/>
    <x v="0"/>
    <x v="17"/>
    <m/>
    <b v="1"/>
    <n v="988"/>
    <x v="1"/>
    <n v="5"/>
    <n v="43.051099999999998"/>
    <n v="215.25569999999999"/>
    <x v="3"/>
    <b v="1"/>
    <n v="0"/>
    <b v="1"/>
    <x v="0"/>
    <x v="3"/>
    <x v="0"/>
    <x v="2"/>
    <x v="3"/>
    <x v="0"/>
  </r>
  <r>
    <n v="2101"/>
    <x v="122"/>
    <n v="182"/>
    <x v="23"/>
    <x v="0"/>
    <x v="0"/>
    <m/>
    <b v="1"/>
    <n v="250"/>
    <x v="3"/>
    <n v="5"/>
    <n v="50.069899999999997"/>
    <n v="250.3494"/>
    <x v="0"/>
    <b v="0"/>
    <n v="25.034941709999998"/>
    <b v="0"/>
    <x v="2"/>
    <x v="3"/>
    <x v="2"/>
    <x v="1"/>
    <x v="3"/>
    <x v="0"/>
  </r>
  <r>
    <n v="2103"/>
    <x v="145"/>
    <n v="489"/>
    <x v="20"/>
    <x v="0"/>
    <x v="18"/>
    <m/>
    <b v="1"/>
    <n v="671"/>
    <x v="2"/>
    <n v="5"/>
    <n v="65.045599999999993"/>
    <n v="325.2278"/>
    <x v="2"/>
    <b v="0"/>
    <n v="32.522780580000003"/>
    <b v="1"/>
    <x v="0"/>
    <x v="3"/>
    <x v="1"/>
    <x v="1"/>
    <x v="3"/>
    <x v="0"/>
  </r>
  <r>
    <n v="2105"/>
    <x v="217"/>
    <n v="145"/>
    <x v="37"/>
    <x v="0"/>
    <x v="4"/>
    <n v="71"/>
    <b v="0"/>
    <n v="586"/>
    <x v="2"/>
    <n v="1"/>
    <n v="46.975299999999997"/>
    <n v="46.975299999999997"/>
    <x v="0"/>
    <b v="0"/>
    <n v="0"/>
    <b v="1"/>
    <x v="1"/>
    <x v="1"/>
    <x v="2"/>
    <x v="2"/>
    <x v="3"/>
    <x v="0"/>
  </r>
  <r>
    <n v="2106"/>
    <x v="310"/>
    <n v="346"/>
    <x v="28"/>
    <x v="0"/>
    <x v="10"/>
    <n v="19"/>
    <b v="0"/>
    <n v="576"/>
    <x v="2"/>
    <n v="3"/>
    <n v="41.842599999999997"/>
    <n v="125.5277"/>
    <x v="2"/>
    <b v="1"/>
    <n v="0"/>
    <b v="1"/>
    <x v="1"/>
    <x v="1"/>
    <x v="2"/>
    <x v="0"/>
    <x v="4"/>
    <x v="0"/>
  </r>
  <r>
    <n v="2107"/>
    <x v="92"/>
    <n v="452"/>
    <x v="44"/>
    <x v="1"/>
    <x v="9"/>
    <n v="33"/>
    <b v="0"/>
    <n v="322"/>
    <x v="1"/>
    <n v="1"/>
    <n v="95.800700000000006"/>
    <n v="95.800700000000006"/>
    <x v="1"/>
    <b v="1"/>
    <n v="0"/>
    <b v="1"/>
    <x v="1"/>
    <x v="1"/>
    <x v="0"/>
    <x v="0"/>
    <x v="1"/>
    <x v="1"/>
  </r>
  <r>
    <n v="2108"/>
    <x v="44"/>
    <n v="34"/>
    <x v="50"/>
    <x v="0"/>
    <x v="17"/>
    <n v="100"/>
    <b v="0"/>
    <n v="161"/>
    <x v="0"/>
    <n v="1"/>
    <n v="77.515500000000003"/>
    <n v="77.515500000000003"/>
    <x v="1"/>
    <b v="1"/>
    <n v="7.7515475739999999"/>
    <b v="1"/>
    <x v="1"/>
    <x v="1"/>
    <x v="1"/>
    <x v="1"/>
    <x v="0"/>
    <x v="1"/>
  </r>
  <r>
    <n v="2109"/>
    <x v="55"/>
    <n v="234"/>
    <x v="2"/>
    <x v="1"/>
    <x v="7"/>
    <n v="40"/>
    <b v="0"/>
    <n v="586"/>
    <x v="1"/>
    <n v="3"/>
    <n v="43.339100000000002"/>
    <n v="130.01730000000001"/>
    <x v="3"/>
    <b v="0"/>
    <n v="0"/>
    <b v="1"/>
    <x v="1"/>
    <x v="1"/>
    <x v="1"/>
    <x v="0"/>
    <x v="1"/>
    <x v="1"/>
  </r>
  <r>
    <n v="2110"/>
    <x v="278"/>
    <n v="177"/>
    <x v="8"/>
    <x v="1"/>
    <x v="15"/>
    <m/>
    <b v="1"/>
    <n v="601"/>
    <x v="0"/>
    <n v="1"/>
    <n v="46.843000000000004"/>
    <n v="46.843000000000004"/>
    <x v="3"/>
    <b v="0"/>
    <n v="0"/>
    <b v="0"/>
    <x v="3"/>
    <x v="0"/>
    <x v="0"/>
    <x v="0"/>
    <x v="3"/>
    <x v="1"/>
  </r>
  <r>
    <n v="2112"/>
    <x v="287"/>
    <n v="253"/>
    <x v="14"/>
    <x v="0"/>
    <x v="6"/>
    <m/>
    <b v="1"/>
    <n v="699"/>
    <x v="0"/>
    <n v="4"/>
    <n v="95.583600000000004"/>
    <n v="382.33449999999999"/>
    <x v="3"/>
    <b v="0"/>
    <n v="38.233451289999998"/>
    <b v="1"/>
    <x v="0"/>
    <x v="4"/>
    <x v="0"/>
    <x v="1"/>
    <x v="2"/>
    <x v="0"/>
  </r>
  <r>
    <n v="2113"/>
    <x v="34"/>
    <n v="256"/>
    <x v="10"/>
    <x v="1"/>
    <x v="5"/>
    <m/>
    <b v="1"/>
    <n v="29"/>
    <x v="1"/>
    <n v="5"/>
    <n v="84.171599999999998"/>
    <n v="420.858"/>
    <x v="3"/>
    <b v="1"/>
    <n v="42.085804289999999"/>
    <b v="0"/>
    <x v="2"/>
    <x v="4"/>
    <x v="1"/>
    <x v="1"/>
    <x v="2"/>
    <x v="0"/>
  </r>
  <r>
    <n v="2114"/>
    <x v="299"/>
    <n v="492"/>
    <x v="8"/>
    <x v="0"/>
    <x v="2"/>
    <n v="13"/>
    <b v="0"/>
    <n v="414"/>
    <x v="4"/>
    <n v="5"/>
    <n v="76.875799999999998"/>
    <n v="384.37900000000002"/>
    <x v="3"/>
    <b v="1"/>
    <n v="38.43789872"/>
    <b v="1"/>
    <x v="1"/>
    <x v="1"/>
    <x v="1"/>
    <x v="1"/>
    <x v="0"/>
    <x v="1"/>
  </r>
  <r>
    <n v="2117"/>
    <x v="314"/>
    <n v="221"/>
    <x v="15"/>
    <x v="0"/>
    <x v="2"/>
    <m/>
    <b v="1"/>
    <n v="864"/>
    <x v="3"/>
    <n v="2"/>
    <n v="62.8048"/>
    <n v="125.6095"/>
    <x v="2"/>
    <b v="0"/>
    <n v="0"/>
    <b v="1"/>
    <x v="0"/>
    <x v="0"/>
    <x v="1"/>
    <x v="2"/>
    <x v="4"/>
    <x v="1"/>
  </r>
  <r>
    <n v="2119"/>
    <x v="273"/>
    <n v="392"/>
    <x v="50"/>
    <x v="0"/>
    <x v="3"/>
    <n v="40"/>
    <b v="0"/>
    <n v="863"/>
    <x v="4"/>
    <n v="2"/>
    <n v="25.689800000000002"/>
    <n v="51.379600000000003"/>
    <x v="1"/>
    <b v="1"/>
    <n v="5.1379618880000004"/>
    <b v="1"/>
    <x v="1"/>
    <x v="1"/>
    <x v="1"/>
    <x v="1"/>
    <x v="1"/>
    <x v="1"/>
  </r>
  <r>
    <n v="2121"/>
    <x v="265"/>
    <n v="74"/>
    <x v="26"/>
    <x v="0"/>
    <x v="15"/>
    <n v="92"/>
    <b v="0"/>
    <n v="353"/>
    <x v="1"/>
    <n v="4"/>
    <n v="65.757800000000003"/>
    <n v="263.03100000000001"/>
    <x v="2"/>
    <b v="1"/>
    <n v="0"/>
    <b v="1"/>
    <x v="1"/>
    <x v="1"/>
    <x v="0"/>
    <x v="0"/>
    <x v="1"/>
    <x v="0"/>
  </r>
  <r>
    <n v="2126"/>
    <x v="358"/>
    <n v="490"/>
    <x v="33"/>
    <x v="1"/>
    <x v="7"/>
    <m/>
    <b v="1"/>
    <n v="428"/>
    <x v="2"/>
    <n v="2"/>
    <n v="96.736000000000004"/>
    <n v="193.47200000000001"/>
    <x v="0"/>
    <b v="0"/>
    <n v="19.347199270000001"/>
    <b v="1"/>
    <x v="2"/>
    <x v="4"/>
    <x v="1"/>
    <x v="1"/>
    <x v="2"/>
    <x v="0"/>
  </r>
  <r>
    <n v="2128"/>
    <x v="46"/>
    <n v="224"/>
    <x v="24"/>
    <x v="0"/>
    <x v="3"/>
    <n v="62"/>
    <b v="0"/>
    <n v="205"/>
    <x v="1"/>
    <n v="1"/>
    <n v="95.976100000000002"/>
    <n v="95.976100000000002"/>
    <x v="2"/>
    <b v="1"/>
    <n v="0"/>
    <b v="1"/>
    <x v="1"/>
    <x v="1"/>
    <x v="0"/>
    <x v="0"/>
    <x v="1"/>
    <x v="1"/>
  </r>
  <r>
    <n v="2129"/>
    <x v="120"/>
    <n v="394"/>
    <x v="43"/>
    <x v="0"/>
    <x v="11"/>
    <m/>
    <b v="1"/>
    <n v="163"/>
    <x v="2"/>
    <n v="3"/>
    <n v="91.794899999999998"/>
    <n v="275.38459999999998"/>
    <x v="3"/>
    <b v="1"/>
    <n v="0"/>
    <b v="1"/>
    <x v="3"/>
    <x v="5"/>
    <x v="2"/>
    <x v="2"/>
    <x v="4"/>
    <x v="0"/>
  </r>
  <r>
    <n v="2130"/>
    <x v="257"/>
    <n v="351"/>
    <x v="43"/>
    <x v="1"/>
    <x v="15"/>
    <m/>
    <b v="1"/>
    <n v="244"/>
    <x v="1"/>
    <n v="1"/>
    <n v="69.607900000000001"/>
    <n v="69.607900000000001"/>
    <x v="1"/>
    <b v="1"/>
    <n v="0"/>
    <b v="1"/>
    <x v="0"/>
    <x v="4"/>
    <x v="0"/>
    <x v="2"/>
    <x v="3"/>
    <x v="1"/>
  </r>
  <r>
    <n v="2132"/>
    <x v="93"/>
    <n v="318"/>
    <x v="32"/>
    <x v="0"/>
    <x v="18"/>
    <m/>
    <b v="1"/>
    <n v="497"/>
    <x v="2"/>
    <n v="4"/>
    <n v="27.925799999999999"/>
    <n v="111.7032"/>
    <x v="3"/>
    <b v="0"/>
    <n v="11.17032253"/>
    <b v="0"/>
    <x v="2"/>
    <x v="4"/>
    <x v="1"/>
    <x v="1"/>
    <x v="0"/>
    <x v="1"/>
  </r>
  <r>
    <n v="2136"/>
    <x v="178"/>
    <n v="324"/>
    <x v="35"/>
    <x v="0"/>
    <x v="18"/>
    <m/>
    <b v="1"/>
    <n v="871"/>
    <x v="1"/>
    <n v="5"/>
    <n v="37.526200000000003"/>
    <n v="187.631"/>
    <x v="3"/>
    <b v="1"/>
    <n v="18.763098930000002"/>
    <b v="0"/>
    <x v="0"/>
    <x v="0"/>
    <x v="0"/>
    <x v="1"/>
    <x v="3"/>
    <x v="1"/>
  </r>
  <r>
    <n v="2137"/>
    <x v="135"/>
    <n v="190"/>
    <x v="5"/>
    <x v="1"/>
    <x v="16"/>
    <n v="19"/>
    <b v="0"/>
    <n v="144"/>
    <x v="0"/>
    <n v="1"/>
    <n v="66.204400000000007"/>
    <n v="66.204400000000007"/>
    <x v="3"/>
    <b v="0"/>
    <n v="6.6204449270000003"/>
    <b v="1"/>
    <x v="1"/>
    <x v="1"/>
    <x v="1"/>
    <x v="1"/>
    <x v="2"/>
    <x v="0"/>
  </r>
  <r>
    <n v="2139"/>
    <x v="300"/>
    <n v="158"/>
    <x v="42"/>
    <x v="0"/>
    <x v="9"/>
    <m/>
    <b v="1"/>
    <n v="388"/>
    <x v="1"/>
    <n v="1"/>
    <n v="28.5199"/>
    <n v="28.5199"/>
    <x v="3"/>
    <b v="0"/>
    <n v="2.8519863750000001"/>
    <b v="1"/>
    <x v="3"/>
    <x v="0"/>
    <x v="2"/>
    <x v="1"/>
    <x v="3"/>
    <x v="1"/>
  </r>
  <r>
    <n v="2140"/>
    <x v="119"/>
    <n v="320"/>
    <x v="6"/>
    <x v="1"/>
    <x v="15"/>
    <n v="2"/>
    <b v="0"/>
    <n v="21"/>
    <x v="4"/>
    <n v="1"/>
    <n v="25.913499999999999"/>
    <n v="25.913499999999999"/>
    <x v="2"/>
    <b v="0"/>
    <n v="2.5913521629999998"/>
    <b v="1"/>
    <x v="1"/>
    <x v="1"/>
    <x v="2"/>
    <x v="1"/>
    <x v="4"/>
    <x v="0"/>
  </r>
  <r>
    <n v="2141"/>
    <x v="82"/>
    <n v="351"/>
    <x v="6"/>
    <x v="0"/>
    <x v="1"/>
    <m/>
    <b v="1"/>
    <n v="756"/>
    <x v="1"/>
    <n v="5"/>
    <n v="46.453899999999997"/>
    <n v="232.26939999999999"/>
    <x v="0"/>
    <b v="0"/>
    <n v="0"/>
    <b v="0"/>
    <x v="0"/>
    <x v="0"/>
    <x v="0"/>
    <x v="2"/>
    <x v="2"/>
    <x v="0"/>
  </r>
  <r>
    <n v="2145"/>
    <x v="217"/>
    <n v="239"/>
    <x v="9"/>
    <x v="1"/>
    <x v="18"/>
    <n v="29"/>
    <b v="0"/>
    <n v="209"/>
    <x v="0"/>
    <n v="2"/>
    <n v="82.411000000000001"/>
    <n v="164.82210000000001"/>
    <x v="2"/>
    <b v="0"/>
    <n v="0"/>
    <b v="0"/>
    <x v="1"/>
    <x v="1"/>
    <x v="1"/>
    <x v="0"/>
    <x v="1"/>
    <x v="1"/>
  </r>
  <r>
    <n v="2146"/>
    <x v="226"/>
    <n v="424"/>
    <x v="31"/>
    <x v="1"/>
    <x v="2"/>
    <n v="8"/>
    <b v="0"/>
    <n v="395"/>
    <x v="4"/>
    <n v="3"/>
    <n v="40.908499999999997"/>
    <n v="122.7256"/>
    <x v="2"/>
    <b v="1"/>
    <n v="0"/>
    <b v="0"/>
    <x v="1"/>
    <x v="1"/>
    <x v="2"/>
    <x v="2"/>
    <x v="3"/>
    <x v="1"/>
  </r>
  <r>
    <n v="2147"/>
    <x v="267"/>
    <n v="365"/>
    <x v="29"/>
    <x v="1"/>
    <x v="9"/>
    <m/>
    <b v="1"/>
    <n v="851"/>
    <x v="3"/>
    <n v="4"/>
    <n v="43.502400000000002"/>
    <n v="174.00980000000001"/>
    <x v="2"/>
    <b v="0"/>
    <n v="17.40097737"/>
    <b v="0"/>
    <x v="3"/>
    <x v="3"/>
    <x v="0"/>
    <x v="1"/>
    <x v="1"/>
    <x v="0"/>
  </r>
  <r>
    <n v="2152"/>
    <x v="52"/>
    <n v="293"/>
    <x v="23"/>
    <x v="1"/>
    <x v="6"/>
    <m/>
    <b v="1"/>
    <n v="482"/>
    <x v="2"/>
    <n v="5"/>
    <n v="31.976199999999999"/>
    <n v="159.8811"/>
    <x v="1"/>
    <b v="1"/>
    <n v="15.9881057"/>
    <b v="1"/>
    <x v="3"/>
    <x v="0"/>
    <x v="2"/>
    <x v="1"/>
    <x v="1"/>
    <x v="1"/>
  </r>
  <r>
    <n v="2153"/>
    <x v="97"/>
    <n v="320"/>
    <x v="28"/>
    <x v="0"/>
    <x v="12"/>
    <n v="59"/>
    <b v="0"/>
    <n v="340"/>
    <x v="2"/>
    <n v="2"/>
    <n v="99.386200000000002"/>
    <n v="198.77250000000001"/>
    <x v="3"/>
    <b v="0"/>
    <n v="0"/>
    <b v="0"/>
    <x v="1"/>
    <x v="1"/>
    <x v="0"/>
    <x v="2"/>
    <x v="1"/>
    <x v="1"/>
  </r>
  <r>
    <n v="2154"/>
    <x v="6"/>
    <n v="250"/>
    <x v="47"/>
    <x v="0"/>
    <x v="0"/>
    <m/>
    <b v="1"/>
    <n v="270"/>
    <x v="3"/>
    <n v="5"/>
    <n v="58.357300000000002"/>
    <n v="291.78660000000002"/>
    <x v="3"/>
    <b v="1"/>
    <n v="0"/>
    <b v="1"/>
    <x v="2"/>
    <x v="0"/>
    <x v="0"/>
    <x v="0"/>
    <x v="4"/>
    <x v="0"/>
  </r>
  <r>
    <n v="2156"/>
    <x v="191"/>
    <n v="244"/>
    <x v="36"/>
    <x v="1"/>
    <x v="18"/>
    <m/>
    <b v="1"/>
    <n v="356"/>
    <x v="0"/>
    <n v="3"/>
    <n v="91.2226"/>
    <n v="273.66789999999997"/>
    <x v="3"/>
    <b v="1"/>
    <n v="27.36678525"/>
    <b v="1"/>
    <x v="2"/>
    <x v="4"/>
    <x v="1"/>
    <x v="1"/>
    <x v="4"/>
    <x v="0"/>
  </r>
  <r>
    <n v="2160"/>
    <x v="206"/>
    <n v="38"/>
    <x v="49"/>
    <x v="1"/>
    <x v="2"/>
    <m/>
    <b v="1"/>
    <n v="92"/>
    <x v="4"/>
    <n v="5"/>
    <n v="64.682900000000004"/>
    <n v="323.41449999999998"/>
    <x v="2"/>
    <b v="1"/>
    <n v="0"/>
    <b v="0"/>
    <x v="3"/>
    <x v="2"/>
    <x v="1"/>
    <x v="0"/>
    <x v="0"/>
    <x v="1"/>
  </r>
  <r>
    <n v="2161"/>
    <x v="225"/>
    <n v="485"/>
    <x v="51"/>
    <x v="0"/>
    <x v="19"/>
    <m/>
    <b v="1"/>
    <n v="322"/>
    <x v="0"/>
    <n v="2"/>
    <n v="57.742699999999999"/>
    <n v="115.4853"/>
    <x v="2"/>
    <b v="1"/>
    <n v="0"/>
    <b v="0"/>
    <x v="2"/>
    <x v="2"/>
    <x v="0"/>
    <x v="2"/>
    <x v="0"/>
    <x v="0"/>
  </r>
  <r>
    <n v="2162"/>
    <x v="105"/>
    <n v="419"/>
    <x v="25"/>
    <x v="0"/>
    <x v="5"/>
    <m/>
    <b v="1"/>
    <n v="472"/>
    <x v="4"/>
    <n v="4"/>
    <n v="52.377600000000001"/>
    <n v="209.5104"/>
    <x v="2"/>
    <b v="0"/>
    <n v="20.951037629999998"/>
    <b v="1"/>
    <x v="2"/>
    <x v="3"/>
    <x v="0"/>
    <x v="1"/>
    <x v="3"/>
    <x v="0"/>
  </r>
  <r>
    <n v="2163"/>
    <x v="319"/>
    <n v="374"/>
    <x v="13"/>
    <x v="0"/>
    <x v="16"/>
    <n v="63"/>
    <b v="0"/>
    <n v="996"/>
    <x v="2"/>
    <n v="4"/>
    <n v="51.196300000000001"/>
    <n v="204.7851"/>
    <x v="2"/>
    <b v="1"/>
    <n v="20.478509160000002"/>
    <b v="0"/>
    <x v="1"/>
    <x v="1"/>
    <x v="0"/>
    <x v="1"/>
    <x v="3"/>
    <x v="0"/>
  </r>
  <r>
    <n v="2164"/>
    <x v="139"/>
    <n v="247"/>
    <x v="8"/>
    <x v="0"/>
    <x v="5"/>
    <n v="16"/>
    <b v="0"/>
    <n v="938"/>
    <x v="4"/>
    <n v="2"/>
    <n v="36.061500000000002"/>
    <n v="72.122900000000001"/>
    <x v="3"/>
    <b v="1"/>
    <n v="7.2122930519999997"/>
    <b v="1"/>
    <x v="1"/>
    <x v="1"/>
    <x v="1"/>
    <x v="1"/>
    <x v="4"/>
    <x v="0"/>
  </r>
  <r>
    <n v="2165"/>
    <x v="151"/>
    <n v="344"/>
    <x v="5"/>
    <x v="0"/>
    <x v="15"/>
    <m/>
    <b v="1"/>
    <n v="379"/>
    <x v="0"/>
    <n v="2"/>
    <n v="35.038800000000002"/>
    <n v="70.077500000000001"/>
    <x v="0"/>
    <b v="0"/>
    <n v="0"/>
    <b v="0"/>
    <x v="3"/>
    <x v="0"/>
    <x v="1"/>
    <x v="0"/>
    <x v="0"/>
    <x v="1"/>
  </r>
  <r>
    <n v="2166"/>
    <x v="114"/>
    <n v="493"/>
    <x v="35"/>
    <x v="1"/>
    <x v="5"/>
    <n v="13"/>
    <b v="0"/>
    <n v="197"/>
    <x v="3"/>
    <n v="5"/>
    <n v="96.798699999999997"/>
    <n v="483.99369999999999"/>
    <x v="0"/>
    <b v="0"/>
    <n v="48.399368010000003"/>
    <b v="1"/>
    <x v="1"/>
    <x v="1"/>
    <x v="0"/>
    <x v="1"/>
    <x v="3"/>
    <x v="0"/>
  </r>
  <r>
    <n v="2167"/>
    <x v="146"/>
    <n v="498"/>
    <x v="36"/>
    <x v="0"/>
    <x v="15"/>
    <n v="69"/>
    <b v="0"/>
    <n v="115"/>
    <x v="3"/>
    <n v="4"/>
    <n v="43.185000000000002"/>
    <n v="172.73990000000001"/>
    <x v="0"/>
    <b v="1"/>
    <n v="17.27398694"/>
    <b v="1"/>
    <x v="1"/>
    <x v="1"/>
    <x v="0"/>
    <x v="1"/>
    <x v="2"/>
    <x v="0"/>
  </r>
  <r>
    <n v="2169"/>
    <x v="312"/>
    <n v="441"/>
    <x v="21"/>
    <x v="1"/>
    <x v="11"/>
    <n v="59"/>
    <b v="0"/>
    <n v="994"/>
    <x v="1"/>
    <n v="2"/>
    <n v="94.387799999999999"/>
    <n v="188.7757"/>
    <x v="3"/>
    <b v="1"/>
    <n v="0"/>
    <b v="0"/>
    <x v="1"/>
    <x v="1"/>
    <x v="0"/>
    <x v="2"/>
    <x v="1"/>
    <x v="0"/>
  </r>
  <r>
    <n v="2170"/>
    <x v="209"/>
    <n v="58"/>
    <x v="45"/>
    <x v="1"/>
    <x v="12"/>
    <m/>
    <b v="1"/>
    <n v="796"/>
    <x v="4"/>
    <n v="1"/>
    <n v="93.981099999999998"/>
    <n v="93.981099999999998"/>
    <x v="0"/>
    <b v="1"/>
    <n v="0"/>
    <b v="0"/>
    <x v="2"/>
    <x v="5"/>
    <x v="1"/>
    <x v="2"/>
    <x v="4"/>
    <x v="1"/>
  </r>
  <r>
    <n v="2172"/>
    <x v="176"/>
    <n v="249"/>
    <x v="50"/>
    <x v="1"/>
    <x v="0"/>
    <n v="7"/>
    <b v="0"/>
    <n v="862"/>
    <x v="1"/>
    <n v="2"/>
    <n v="21.667999999999999"/>
    <n v="43.335900000000002"/>
    <x v="0"/>
    <b v="1"/>
    <n v="0"/>
    <b v="0"/>
    <x v="1"/>
    <x v="1"/>
    <x v="0"/>
    <x v="0"/>
    <x v="3"/>
    <x v="1"/>
  </r>
  <r>
    <n v="2176"/>
    <x v="173"/>
    <n v="203"/>
    <x v="1"/>
    <x v="0"/>
    <x v="15"/>
    <n v="59"/>
    <b v="0"/>
    <n v="276"/>
    <x v="2"/>
    <n v="2"/>
    <n v="40.846800000000002"/>
    <n v="81.693700000000007"/>
    <x v="3"/>
    <b v="0"/>
    <n v="0"/>
    <b v="1"/>
    <x v="1"/>
    <x v="1"/>
    <x v="1"/>
    <x v="2"/>
    <x v="3"/>
    <x v="0"/>
  </r>
  <r>
    <n v="2177"/>
    <x v="72"/>
    <n v="222"/>
    <x v="29"/>
    <x v="1"/>
    <x v="3"/>
    <m/>
    <b v="1"/>
    <n v="148"/>
    <x v="3"/>
    <n v="2"/>
    <n v="27.2607"/>
    <n v="54.5214"/>
    <x v="1"/>
    <b v="0"/>
    <n v="0"/>
    <b v="0"/>
    <x v="0"/>
    <x v="0"/>
    <x v="0"/>
    <x v="0"/>
    <x v="0"/>
    <x v="1"/>
  </r>
  <r>
    <n v="2178"/>
    <x v="341"/>
    <n v="90"/>
    <x v="30"/>
    <x v="1"/>
    <x v="14"/>
    <n v="71"/>
    <b v="0"/>
    <n v="488"/>
    <x v="0"/>
    <n v="2"/>
    <n v="82.534300000000002"/>
    <n v="165.0686"/>
    <x v="0"/>
    <b v="1"/>
    <n v="16.506855560000002"/>
    <b v="0"/>
    <x v="1"/>
    <x v="1"/>
    <x v="0"/>
    <x v="1"/>
    <x v="4"/>
    <x v="0"/>
  </r>
  <r>
    <n v="2179"/>
    <x v="102"/>
    <n v="239"/>
    <x v="32"/>
    <x v="1"/>
    <x v="17"/>
    <n v="20"/>
    <b v="0"/>
    <n v="658"/>
    <x v="1"/>
    <n v="5"/>
    <n v="96.509"/>
    <n v="482.54480000000001"/>
    <x v="0"/>
    <b v="1"/>
    <n v="48.254475370000002"/>
    <b v="1"/>
    <x v="1"/>
    <x v="1"/>
    <x v="0"/>
    <x v="1"/>
    <x v="0"/>
    <x v="0"/>
  </r>
  <r>
    <n v="2180"/>
    <x v="206"/>
    <n v="398"/>
    <x v="2"/>
    <x v="0"/>
    <x v="6"/>
    <m/>
    <b v="1"/>
    <n v="21"/>
    <x v="2"/>
    <n v="4"/>
    <n v="89.253299999999996"/>
    <n v="357.01310000000001"/>
    <x v="3"/>
    <b v="1"/>
    <n v="0"/>
    <b v="0"/>
    <x v="2"/>
    <x v="3"/>
    <x v="0"/>
    <x v="0"/>
    <x v="1"/>
    <x v="0"/>
  </r>
  <r>
    <n v="2181"/>
    <x v="62"/>
    <n v="55"/>
    <x v="4"/>
    <x v="1"/>
    <x v="0"/>
    <m/>
    <b v="1"/>
    <n v="644"/>
    <x v="4"/>
    <n v="2"/>
    <n v="46.962200000000003"/>
    <n v="93.924499999999995"/>
    <x v="2"/>
    <b v="1"/>
    <n v="9.3924475209999994"/>
    <b v="1"/>
    <x v="0"/>
    <x v="5"/>
    <x v="1"/>
    <x v="1"/>
    <x v="4"/>
    <x v="1"/>
  </r>
  <r>
    <n v="2185"/>
    <x v="274"/>
    <n v="44"/>
    <x v="7"/>
    <x v="0"/>
    <x v="6"/>
    <m/>
    <b v="1"/>
    <n v="591"/>
    <x v="0"/>
    <n v="2"/>
    <n v="18.859400000000001"/>
    <n v="37.718699999999998"/>
    <x v="3"/>
    <b v="1"/>
    <n v="3.771872407"/>
    <b v="1"/>
    <x v="2"/>
    <x v="4"/>
    <x v="2"/>
    <x v="1"/>
    <x v="0"/>
    <x v="0"/>
  </r>
  <r>
    <n v="2186"/>
    <x v="204"/>
    <n v="93"/>
    <x v="26"/>
    <x v="0"/>
    <x v="19"/>
    <m/>
    <b v="1"/>
    <n v="267"/>
    <x v="1"/>
    <n v="4"/>
    <n v="66.341300000000004"/>
    <n v="265.36509999999998"/>
    <x v="1"/>
    <b v="1"/>
    <n v="0"/>
    <b v="1"/>
    <x v="3"/>
    <x v="3"/>
    <x v="1"/>
    <x v="0"/>
    <x v="0"/>
    <x v="1"/>
  </r>
  <r>
    <n v="2189"/>
    <x v="167"/>
    <n v="61"/>
    <x v="36"/>
    <x v="1"/>
    <x v="11"/>
    <n v="70"/>
    <b v="0"/>
    <n v="830"/>
    <x v="4"/>
    <n v="5"/>
    <n v="18.4483"/>
    <n v="92.241699999999994"/>
    <x v="0"/>
    <b v="0"/>
    <n v="0"/>
    <b v="1"/>
    <x v="1"/>
    <x v="1"/>
    <x v="0"/>
    <x v="2"/>
    <x v="0"/>
    <x v="1"/>
  </r>
  <r>
    <n v="2191"/>
    <x v="61"/>
    <n v="174"/>
    <x v="22"/>
    <x v="0"/>
    <x v="15"/>
    <m/>
    <b v="1"/>
    <n v="225"/>
    <x v="0"/>
    <n v="1"/>
    <n v="51.869700000000002"/>
    <n v="51.869700000000002"/>
    <x v="0"/>
    <b v="0"/>
    <n v="5.1869749680000004"/>
    <b v="1"/>
    <x v="3"/>
    <x v="0"/>
    <x v="2"/>
    <x v="1"/>
    <x v="2"/>
    <x v="0"/>
  </r>
  <r>
    <n v="2193"/>
    <x v="220"/>
    <n v="471"/>
    <x v="5"/>
    <x v="1"/>
    <x v="5"/>
    <n v="72"/>
    <b v="0"/>
    <n v="422"/>
    <x v="0"/>
    <n v="5"/>
    <n v="43.524099999999997"/>
    <n v="217.6207"/>
    <x v="1"/>
    <b v="0"/>
    <n v="21.762074030000001"/>
    <b v="1"/>
    <x v="1"/>
    <x v="1"/>
    <x v="2"/>
    <x v="1"/>
    <x v="0"/>
    <x v="0"/>
  </r>
  <r>
    <n v="2196"/>
    <x v="339"/>
    <n v="474"/>
    <x v="18"/>
    <x v="0"/>
    <x v="18"/>
    <m/>
    <b v="1"/>
    <n v="671"/>
    <x v="4"/>
    <n v="2"/>
    <n v="97.088499999999996"/>
    <n v="194.1771"/>
    <x v="2"/>
    <b v="0"/>
    <n v="19.417705770000001"/>
    <b v="1"/>
    <x v="0"/>
    <x v="0"/>
    <x v="2"/>
    <x v="1"/>
    <x v="3"/>
    <x v="0"/>
  </r>
  <r>
    <n v="2198"/>
    <x v="63"/>
    <n v="26"/>
    <x v="33"/>
    <x v="0"/>
    <x v="15"/>
    <m/>
    <b v="1"/>
    <n v="445"/>
    <x v="3"/>
    <n v="4"/>
    <n v="91.073800000000006"/>
    <n v="364.29520000000002"/>
    <x v="2"/>
    <b v="0"/>
    <n v="36.429522239999997"/>
    <b v="0"/>
    <x v="3"/>
    <x v="4"/>
    <x v="1"/>
    <x v="1"/>
    <x v="2"/>
    <x v="1"/>
  </r>
  <r>
    <n v="2199"/>
    <x v="110"/>
    <n v="64"/>
    <x v="30"/>
    <x v="0"/>
    <x v="10"/>
    <n v="72"/>
    <b v="0"/>
    <n v="990"/>
    <x v="1"/>
    <n v="3"/>
    <n v="95.344499999999996"/>
    <n v="286.03359999999998"/>
    <x v="2"/>
    <b v="0"/>
    <n v="0"/>
    <b v="1"/>
    <x v="1"/>
    <x v="1"/>
    <x v="0"/>
    <x v="0"/>
    <x v="0"/>
    <x v="1"/>
  </r>
  <r>
    <n v="2200"/>
    <x v="110"/>
    <n v="23"/>
    <x v="31"/>
    <x v="0"/>
    <x v="0"/>
    <n v="36"/>
    <b v="0"/>
    <n v="620"/>
    <x v="4"/>
    <n v="4"/>
    <n v="19.915299999999998"/>
    <n v="79.6614"/>
    <x v="0"/>
    <b v="1"/>
    <n v="0"/>
    <b v="0"/>
    <x v="1"/>
    <x v="1"/>
    <x v="1"/>
    <x v="2"/>
    <x v="3"/>
    <x v="0"/>
  </r>
  <r>
    <n v="2201"/>
    <x v="315"/>
    <n v="103"/>
    <x v="40"/>
    <x v="0"/>
    <x v="0"/>
    <n v="57"/>
    <b v="0"/>
    <n v="931"/>
    <x v="4"/>
    <n v="4"/>
    <n v="11.7309"/>
    <n v="46.923699999999997"/>
    <x v="3"/>
    <b v="0"/>
    <n v="4.6923705619999998"/>
    <b v="0"/>
    <x v="1"/>
    <x v="1"/>
    <x v="1"/>
    <x v="1"/>
    <x v="2"/>
    <x v="0"/>
  </r>
  <r>
    <n v="2202"/>
    <x v="178"/>
    <n v="474"/>
    <x v="22"/>
    <x v="0"/>
    <x v="5"/>
    <m/>
    <b v="1"/>
    <n v="203"/>
    <x v="0"/>
    <n v="5"/>
    <n v="78.406899999999993"/>
    <n v="392.03429999999997"/>
    <x v="0"/>
    <b v="1"/>
    <n v="0"/>
    <b v="1"/>
    <x v="3"/>
    <x v="4"/>
    <x v="1"/>
    <x v="0"/>
    <x v="4"/>
    <x v="1"/>
  </r>
  <r>
    <n v="2204"/>
    <x v="113"/>
    <n v="411"/>
    <x v="45"/>
    <x v="1"/>
    <x v="1"/>
    <m/>
    <b v="1"/>
    <n v="646"/>
    <x v="2"/>
    <n v="4"/>
    <n v="38.360100000000003"/>
    <n v="153.44030000000001"/>
    <x v="3"/>
    <b v="1"/>
    <n v="0"/>
    <b v="1"/>
    <x v="2"/>
    <x v="4"/>
    <x v="0"/>
    <x v="2"/>
    <x v="2"/>
    <x v="1"/>
  </r>
  <r>
    <n v="2205"/>
    <x v="152"/>
    <n v="57"/>
    <x v="5"/>
    <x v="0"/>
    <x v="11"/>
    <n v="84"/>
    <b v="0"/>
    <n v="571"/>
    <x v="3"/>
    <n v="4"/>
    <n v="99.013499999999993"/>
    <n v="396.0539"/>
    <x v="3"/>
    <b v="1"/>
    <n v="0"/>
    <b v="0"/>
    <x v="1"/>
    <x v="1"/>
    <x v="2"/>
    <x v="0"/>
    <x v="1"/>
    <x v="1"/>
  </r>
  <r>
    <n v="2207"/>
    <x v="178"/>
    <n v="343"/>
    <x v="21"/>
    <x v="0"/>
    <x v="6"/>
    <m/>
    <b v="1"/>
    <n v="524"/>
    <x v="1"/>
    <n v="4"/>
    <n v="24.585000000000001"/>
    <n v="98.340100000000007"/>
    <x v="2"/>
    <b v="1"/>
    <n v="0"/>
    <b v="1"/>
    <x v="3"/>
    <x v="2"/>
    <x v="1"/>
    <x v="2"/>
    <x v="4"/>
    <x v="0"/>
  </r>
  <r>
    <n v="2208"/>
    <x v="3"/>
    <n v="271"/>
    <x v="39"/>
    <x v="1"/>
    <x v="4"/>
    <n v="29"/>
    <b v="0"/>
    <n v="209"/>
    <x v="0"/>
    <n v="2"/>
    <n v="30.850300000000001"/>
    <n v="61.700600000000001"/>
    <x v="3"/>
    <b v="0"/>
    <n v="0"/>
    <b v="1"/>
    <x v="1"/>
    <x v="1"/>
    <x v="1"/>
    <x v="2"/>
    <x v="3"/>
    <x v="0"/>
  </r>
  <r>
    <n v="2210"/>
    <x v="199"/>
    <n v="440"/>
    <x v="4"/>
    <x v="1"/>
    <x v="10"/>
    <m/>
    <b v="1"/>
    <n v="528"/>
    <x v="3"/>
    <n v="5"/>
    <n v="59.746499999999997"/>
    <n v="298.73270000000002"/>
    <x v="1"/>
    <b v="0"/>
    <n v="0"/>
    <b v="1"/>
    <x v="2"/>
    <x v="4"/>
    <x v="0"/>
    <x v="0"/>
    <x v="3"/>
    <x v="1"/>
  </r>
  <r>
    <n v="2211"/>
    <x v="178"/>
    <n v="77"/>
    <x v="6"/>
    <x v="1"/>
    <x v="14"/>
    <n v="75"/>
    <b v="0"/>
    <n v="926"/>
    <x v="1"/>
    <n v="5"/>
    <n v="25.104600000000001"/>
    <n v="125.5231"/>
    <x v="1"/>
    <b v="0"/>
    <n v="0"/>
    <b v="0"/>
    <x v="1"/>
    <x v="1"/>
    <x v="2"/>
    <x v="0"/>
    <x v="3"/>
    <x v="0"/>
  </r>
  <r>
    <n v="2212"/>
    <x v="218"/>
    <n v="447"/>
    <x v="36"/>
    <x v="0"/>
    <x v="3"/>
    <m/>
    <b v="1"/>
    <n v="290"/>
    <x v="2"/>
    <n v="1"/>
    <n v="70.865700000000004"/>
    <n v="70.865700000000004"/>
    <x v="2"/>
    <b v="0"/>
    <n v="0"/>
    <b v="0"/>
    <x v="0"/>
    <x v="3"/>
    <x v="1"/>
    <x v="0"/>
    <x v="2"/>
    <x v="0"/>
  </r>
  <r>
    <n v="2214"/>
    <x v="196"/>
    <n v="486"/>
    <x v="29"/>
    <x v="0"/>
    <x v="5"/>
    <n v="29"/>
    <b v="0"/>
    <n v="765"/>
    <x v="0"/>
    <n v="4"/>
    <n v="82.438199999999995"/>
    <n v="329.75290000000001"/>
    <x v="3"/>
    <b v="1"/>
    <n v="0"/>
    <b v="1"/>
    <x v="1"/>
    <x v="1"/>
    <x v="0"/>
    <x v="0"/>
    <x v="0"/>
    <x v="1"/>
  </r>
  <r>
    <n v="2215"/>
    <x v="329"/>
    <n v="351"/>
    <x v="2"/>
    <x v="0"/>
    <x v="8"/>
    <m/>
    <b v="1"/>
    <n v="126"/>
    <x v="4"/>
    <n v="4"/>
    <n v="30.905000000000001"/>
    <n v="123.62009999999999"/>
    <x v="1"/>
    <b v="1"/>
    <n v="0"/>
    <b v="0"/>
    <x v="3"/>
    <x v="4"/>
    <x v="1"/>
    <x v="0"/>
    <x v="1"/>
    <x v="1"/>
  </r>
  <r>
    <n v="2216"/>
    <x v="53"/>
    <n v="303"/>
    <x v="46"/>
    <x v="1"/>
    <x v="6"/>
    <m/>
    <b v="1"/>
    <n v="169"/>
    <x v="0"/>
    <n v="3"/>
    <n v="77.959800000000001"/>
    <n v="233.87950000000001"/>
    <x v="0"/>
    <b v="1"/>
    <n v="0"/>
    <b v="1"/>
    <x v="2"/>
    <x v="4"/>
    <x v="0"/>
    <x v="2"/>
    <x v="1"/>
    <x v="1"/>
  </r>
  <r>
    <n v="2217"/>
    <x v="277"/>
    <n v="158"/>
    <x v="51"/>
    <x v="1"/>
    <x v="11"/>
    <m/>
    <b v="1"/>
    <n v="55"/>
    <x v="2"/>
    <n v="2"/>
    <n v="43.119300000000003"/>
    <n v="86.238500000000002"/>
    <x v="2"/>
    <b v="0"/>
    <n v="0"/>
    <b v="0"/>
    <x v="3"/>
    <x v="0"/>
    <x v="0"/>
    <x v="0"/>
    <x v="4"/>
    <x v="0"/>
  </r>
  <r>
    <n v="2218"/>
    <x v="242"/>
    <n v="360"/>
    <x v="45"/>
    <x v="1"/>
    <x v="17"/>
    <n v="20"/>
    <b v="0"/>
    <n v="257"/>
    <x v="2"/>
    <n v="1"/>
    <n v="19.052"/>
    <n v="19.052"/>
    <x v="1"/>
    <b v="0"/>
    <n v="1.905198044"/>
    <b v="0"/>
    <x v="1"/>
    <x v="1"/>
    <x v="1"/>
    <x v="1"/>
    <x v="3"/>
    <x v="0"/>
  </r>
  <r>
    <n v="2220"/>
    <x v="134"/>
    <n v="449"/>
    <x v="2"/>
    <x v="1"/>
    <x v="8"/>
    <m/>
    <b v="1"/>
    <n v="433"/>
    <x v="0"/>
    <n v="1"/>
    <n v="23.703800000000001"/>
    <n v="23.703800000000001"/>
    <x v="0"/>
    <b v="1"/>
    <n v="0"/>
    <b v="1"/>
    <x v="2"/>
    <x v="3"/>
    <x v="2"/>
    <x v="0"/>
    <x v="0"/>
    <x v="1"/>
  </r>
  <r>
    <n v="2223"/>
    <x v="202"/>
    <n v="35"/>
    <x v="19"/>
    <x v="1"/>
    <x v="9"/>
    <n v="79"/>
    <b v="0"/>
    <n v="652"/>
    <x v="2"/>
    <n v="2"/>
    <n v="50.170900000000003"/>
    <n v="100.3417"/>
    <x v="2"/>
    <b v="1"/>
    <n v="0"/>
    <b v="0"/>
    <x v="1"/>
    <x v="1"/>
    <x v="1"/>
    <x v="0"/>
    <x v="4"/>
    <x v="0"/>
  </r>
  <r>
    <n v="2224"/>
    <x v="232"/>
    <n v="457"/>
    <x v="36"/>
    <x v="1"/>
    <x v="18"/>
    <m/>
    <b v="1"/>
    <n v="375"/>
    <x v="4"/>
    <n v="2"/>
    <n v="62.674199999999999"/>
    <n v="125.34829999999999"/>
    <x v="3"/>
    <b v="0"/>
    <n v="0"/>
    <b v="1"/>
    <x v="0"/>
    <x v="0"/>
    <x v="0"/>
    <x v="2"/>
    <x v="3"/>
    <x v="0"/>
  </r>
  <r>
    <n v="2225"/>
    <x v="106"/>
    <n v="108"/>
    <x v="37"/>
    <x v="1"/>
    <x v="10"/>
    <m/>
    <b v="1"/>
    <n v="840"/>
    <x v="2"/>
    <n v="2"/>
    <n v="54.182400000000001"/>
    <n v="108.3648"/>
    <x v="0"/>
    <b v="0"/>
    <n v="0"/>
    <b v="0"/>
    <x v="3"/>
    <x v="4"/>
    <x v="1"/>
    <x v="0"/>
    <x v="4"/>
    <x v="1"/>
  </r>
  <r>
    <n v="2226"/>
    <x v="300"/>
    <n v="20"/>
    <x v="23"/>
    <x v="0"/>
    <x v="1"/>
    <m/>
    <b v="1"/>
    <n v="14"/>
    <x v="2"/>
    <n v="5"/>
    <n v="13.002800000000001"/>
    <n v="65.014200000000002"/>
    <x v="2"/>
    <b v="1"/>
    <n v="0"/>
    <b v="1"/>
    <x v="0"/>
    <x v="5"/>
    <x v="1"/>
    <x v="0"/>
    <x v="0"/>
    <x v="1"/>
  </r>
  <r>
    <n v="2227"/>
    <x v="301"/>
    <n v="497"/>
    <x v="45"/>
    <x v="1"/>
    <x v="1"/>
    <m/>
    <b v="1"/>
    <n v="265"/>
    <x v="0"/>
    <n v="4"/>
    <n v="17.223500000000001"/>
    <n v="68.893900000000002"/>
    <x v="1"/>
    <b v="1"/>
    <n v="6.8893909349999998"/>
    <b v="1"/>
    <x v="3"/>
    <x v="4"/>
    <x v="2"/>
    <x v="1"/>
    <x v="1"/>
    <x v="0"/>
  </r>
  <r>
    <n v="2229"/>
    <x v="39"/>
    <n v="335"/>
    <x v="31"/>
    <x v="1"/>
    <x v="10"/>
    <m/>
    <b v="1"/>
    <n v="189"/>
    <x v="0"/>
    <n v="3"/>
    <n v="76.807400000000001"/>
    <n v="230.4222"/>
    <x v="1"/>
    <b v="1"/>
    <n v="23.04221853"/>
    <b v="0"/>
    <x v="0"/>
    <x v="4"/>
    <x v="1"/>
    <x v="1"/>
    <x v="3"/>
    <x v="1"/>
  </r>
  <r>
    <n v="2230"/>
    <x v="192"/>
    <n v="468"/>
    <x v="6"/>
    <x v="0"/>
    <x v="9"/>
    <n v="14"/>
    <b v="0"/>
    <n v="206"/>
    <x v="0"/>
    <n v="2"/>
    <n v="46.77"/>
    <n v="93.54"/>
    <x v="3"/>
    <b v="1"/>
    <n v="0"/>
    <b v="0"/>
    <x v="1"/>
    <x v="1"/>
    <x v="2"/>
    <x v="0"/>
    <x v="1"/>
    <x v="0"/>
  </r>
  <r>
    <n v="2231"/>
    <x v="50"/>
    <n v="67"/>
    <x v="43"/>
    <x v="1"/>
    <x v="6"/>
    <m/>
    <b v="1"/>
    <n v="624"/>
    <x v="1"/>
    <n v="4"/>
    <n v="61.379100000000001"/>
    <n v="245.5163"/>
    <x v="0"/>
    <b v="0"/>
    <n v="0"/>
    <b v="1"/>
    <x v="3"/>
    <x v="0"/>
    <x v="0"/>
    <x v="2"/>
    <x v="4"/>
    <x v="0"/>
  </r>
  <r>
    <n v="2232"/>
    <x v="342"/>
    <n v="430"/>
    <x v="38"/>
    <x v="0"/>
    <x v="1"/>
    <m/>
    <b v="1"/>
    <n v="582"/>
    <x v="0"/>
    <n v="5"/>
    <n v="66.473299999999995"/>
    <n v="332.36660000000001"/>
    <x v="1"/>
    <b v="0"/>
    <n v="0"/>
    <b v="0"/>
    <x v="3"/>
    <x v="5"/>
    <x v="0"/>
    <x v="2"/>
    <x v="4"/>
    <x v="0"/>
  </r>
  <r>
    <n v="2233"/>
    <x v="191"/>
    <n v="132"/>
    <x v="39"/>
    <x v="1"/>
    <x v="18"/>
    <n v="27"/>
    <b v="0"/>
    <n v="804"/>
    <x v="2"/>
    <n v="4"/>
    <n v="73.432100000000005"/>
    <n v="293.72820000000002"/>
    <x v="1"/>
    <b v="0"/>
    <n v="29.372822029999998"/>
    <b v="1"/>
    <x v="1"/>
    <x v="1"/>
    <x v="0"/>
    <x v="1"/>
    <x v="4"/>
    <x v="1"/>
  </r>
  <r>
    <n v="2234"/>
    <x v="148"/>
    <n v="400"/>
    <x v="44"/>
    <x v="1"/>
    <x v="13"/>
    <m/>
    <b v="1"/>
    <n v="520"/>
    <x v="2"/>
    <n v="1"/>
    <n v="19.845700000000001"/>
    <n v="19.845700000000001"/>
    <x v="2"/>
    <b v="1"/>
    <n v="1.984574823"/>
    <b v="0"/>
    <x v="0"/>
    <x v="3"/>
    <x v="1"/>
    <x v="1"/>
    <x v="4"/>
    <x v="1"/>
  </r>
  <r>
    <n v="2235"/>
    <x v="40"/>
    <n v="3"/>
    <x v="49"/>
    <x v="0"/>
    <x v="8"/>
    <m/>
    <b v="1"/>
    <n v="311"/>
    <x v="2"/>
    <n v="3"/>
    <n v="65.917000000000002"/>
    <n v="197.751"/>
    <x v="3"/>
    <b v="1"/>
    <n v="0"/>
    <b v="1"/>
    <x v="3"/>
    <x v="4"/>
    <x v="1"/>
    <x v="2"/>
    <x v="1"/>
    <x v="0"/>
  </r>
  <r>
    <n v="2236"/>
    <x v="252"/>
    <n v="291"/>
    <x v="3"/>
    <x v="0"/>
    <x v="17"/>
    <n v="49"/>
    <b v="0"/>
    <n v="287"/>
    <x v="4"/>
    <n v="5"/>
    <n v="71.382199999999997"/>
    <n v="356.91120000000001"/>
    <x v="0"/>
    <b v="1"/>
    <n v="0"/>
    <b v="0"/>
    <x v="1"/>
    <x v="1"/>
    <x v="2"/>
    <x v="2"/>
    <x v="4"/>
    <x v="1"/>
  </r>
  <r>
    <n v="2239"/>
    <x v="16"/>
    <n v="120"/>
    <x v="28"/>
    <x v="0"/>
    <x v="11"/>
    <m/>
    <b v="1"/>
    <n v="483"/>
    <x v="1"/>
    <n v="3"/>
    <n v="75.748199999999997"/>
    <n v="227.24469999999999"/>
    <x v="2"/>
    <b v="0"/>
    <n v="22.724472729999999"/>
    <b v="0"/>
    <x v="2"/>
    <x v="3"/>
    <x v="1"/>
    <x v="1"/>
    <x v="4"/>
    <x v="0"/>
  </r>
  <r>
    <n v="2240"/>
    <x v="308"/>
    <n v="205"/>
    <x v="23"/>
    <x v="0"/>
    <x v="18"/>
    <m/>
    <b v="1"/>
    <n v="724"/>
    <x v="0"/>
    <n v="4"/>
    <n v="87.465599999999995"/>
    <n v="349.86259999999999"/>
    <x v="3"/>
    <b v="0"/>
    <n v="34.986255749999998"/>
    <b v="1"/>
    <x v="2"/>
    <x v="4"/>
    <x v="2"/>
    <x v="1"/>
    <x v="2"/>
    <x v="0"/>
  </r>
  <r>
    <n v="2243"/>
    <x v="269"/>
    <n v="364"/>
    <x v="45"/>
    <x v="1"/>
    <x v="8"/>
    <m/>
    <b v="1"/>
    <n v="612"/>
    <x v="3"/>
    <n v="4"/>
    <n v="89.0334"/>
    <n v="356.1336"/>
    <x v="0"/>
    <b v="0"/>
    <n v="35.613358099999999"/>
    <b v="0"/>
    <x v="3"/>
    <x v="5"/>
    <x v="2"/>
    <x v="1"/>
    <x v="1"/>
    <x v="1"/>
  </r>
  <r>
    <n v="2244"/>
    <x v="207"/>
    <n v="361"/>
    <x v="12"/>
    <x v="1"/>
    <x v="12"/>
    <m/>
    <b v="1"/>
    <n v="500"/>
    <x v="3"/>
    <n v="5"/>
    <n v="57.096699999999998"/>
    <n v="285.48329999999999"/>
    <x v="0"/>
    <b v="1"/>
    <n v="0"/>
    <b v="1"/>
    <x v="3"/>
    <x v="4"/>
    <x v="0"/>
    <x v="2"/>
    <x v="2"/>
    <x v="0"/>
  </r>
  <r>
    <n v="2246"/>
    <x v="69"/>
    <n v="157"/>
    <x v="21"/>
    <x v="0"/>
    <x v="5"/>
    <m/>
    <b v="1"/>
    <n v="585"/>
    <x v="1"/>
    <n v="4"/>
    <n v="91.817700000000002"/>
    <n v="367.27069999999998"/>
    <x v="0"/>
    <b v="0"/>
    <n v="36.72706857"/>
    <b v="1"/>
    <x v="0"/>
    <x v="0"/>
    <x v="2"/>
    <x v="1"/>
    <x v="1"/>
    <x v="0"/>
  </r>
  <r>
    <n v="2248"/>
    <x v="104"/>
    <n v="314"/>
    <x v="48"/>
    <x v="1"/>
    <x v="1"/>
    <n v="52"/>
    <b v="0"/>
    <n v="487"/>
    <x v="0"/>
    <n v="2"/>
    <n v="45.748699999999999"/>
    <n v="91.497500000000002"/>
    <x v="0"/>
    <b v="0"/>
    <n v="0"/>
    <b v="1"/>
    <x v="1"/>
    <x v="1"/>
    <x v="2"/>
    <x v="2"/>
    <x v="1"/>
    <x v="1"/>
  </r>
  <r>
    <n v="2249"/>
    <x v="164"/>
    <n v="471"/>
    <x v="15"/>
    <x v="1"/>
    <x v="2"/>
    <n v="73"/>
    <b v="0"/>
    <n v="271"/>
    <x v="3"/>
    <n v="3"/>
    <n v="65.558099999999996"/>
    <n v="196.67439999999999"/>
    <x v="0"/>
    <b v="1"/>
    <n v="19.66744022"/>
    <b v="0"/>
    <x v="1"/>
    <x v="1"/>
    <x v="1"/>
    <x v="1"/>
    <x v="3"/>
    <x v="0"/>
  </r>
  <r>
    <n v="2250"/>
    <x v="327"/>
    <n v="233"/>
    <x v="42"/>
    <x v="0"/>
    <x v="6"/>
    <m/>
    <b v="1"/>
    <n v="694"/>
    <x v="3"/>
    <n v="3"/>
    <n v="51.289400000000001"/>
    <n v="153.8682"/>
    <x v="1"/>
    <b v="0"/>
    <n v="0"/>
    <b v="0"/>
    <x v="3"/>
    <x v="3"/>
    <x v="0"/>
    <x v="0"/>
    <x v="3"/>
    <x v="1"/>
  </r>
  <r>
    <n v="2251"/>
    <x v="227"/>
    <n v="381"/>
    <x v="33"/>
    <x v="0"/>
    <x v="5"/>
    <m/>
    <b v="1"/>
    <n v="938"/>
    <x v="4"/>
    <n v="3"/>
    <n v="43.328600000000002"/>
    <n v="129.98570000000001"/>
    <x v="3"/>
    <b v="1"/>
    <n v="0"/>
    <b v="1"/>
    <x v="2"/>
    <x v="0"/>
    <x v="2"/>
    <x v="0"/>
    <x v="3"/>
    <x v="0"/>
  </r>
  <r>
    <n v="2252"/>
    <x v="2"/>
    <n v="455"/>
    <x v="22"/>
    <x v="0"/>
    <x v="17"/>
    <n v="50"/>
    <b v="0"/>
    <n v="33"/>
    <x v="4"/>
    <n v="4"/>
    <n v="43.131999999999998"/>
    <n v="172.52799999999999"/>
    <x v="0"/>
    <b v="0"/>
    <n v="17.25279857"/>
    <b v="1"/>
    <x v="1"/>
    <x v="1"/>
    <x v="1"/>
    <x v="1"/>
    <x v="3"/>
    <x v="0"/>
  </r>
  <r>
    <n v="2253"/>
    <x v="117"/>
    <n v="330"/>
    <x v="46"/>
    <x v="0"/>
    <x v="12"/>
    <m/>
    <b v="1"/>
    <n v="357"/>
    <x v="3"/>
    <n v="2"/>
    <n v="82.822299999999998"/>
    <n v="165.64449999999999"/>
    <x v="3"/>
    <b v="0"/>
    <n v="16.564454680000001"/>
    <b v="1"/>
    <x v="0"/>
    <x v="2"/>
    <x v="0"/>
    <x v="1"/>
    <x v="2"/>
    <x v="0"/>
  </r>
  <r>
    <n v="2254"/>
    <x v="106"/>
    <n v="293"/>
    <x v="28"/>
    <x v="0"/>
    <x v="16"/>
    <m/>
    <b v="1"/>
    <n v="191"/>
    <x v="4"/>
    <n v="1"/>
    <n v="78.194500000000005"/>
    <n v="78.194500000000005"/>
    <x v="2"/>
    <b v="1"/>
    <n v="7.819445623"/>
    <b v="0"/>
    <x v="0"/>
    <x v="5"/>
    <x v="2"/>
    <x v="1"/>
    <x v="1"/>
    <x v="0"/>
  </r>
  <r>
    <n v="2255"/>
    <x v="242"/>
    <n v="180"/>
    <x v="51"/>
    <x v="1"/>
    <x v="16"/>
    <n v="30"/>
    <b v="0"/>
    <n v="547"/>
    <x v="4"/>
    <n v="5"/>
    <n v="42.204500000000003"/>
    <n v="211.02269999999999"/>
    <x v="2"/>
    <b v="0"/>
    <n v="21.102266759999999"/>
    <b v="0"/>
    <x v="1"/>
    <x v="1"/>
    <x v="1"/>
    <x v="1"/>
    <x v="1"/>
    <x v="1"/>
  </r>
  <r>
    <n v="2258"/>
    <x v="337"/>
    <n v="218"/>
    <x v="49"/>
    <x v="1"/>
    <x v="15"/>
    <n v="88"/>
    <b v="0"/>
    <n v="793"/>
    <x v="2"/>
    <n v="1"/>
    <n v="78.049499999999995"/>
    <n v="78.049499999999995"/>
    <x v="2"/>
    <b v="0"/>
    <n v="0"/>
    <b v="0"/>
    <x v="1"/>
    <x v="1"/>
    <x v="0"/>
    <x v="2"/>
    <x v="2"/>
    <x v="0"/>
  </r>
  <r>
    <n v="2259"/>
    <x v="48"/>
    <n v="144"/>
    <x v="21"/>
    <x v="0"/>
    <x v="4"/>
    <m/>
    <b v="1"/>
    <n v="136"/>
    <x v="4"/>
    <n v="4"/>
    <n v="34.506500000000003"/>
    <n v="138.0258"/>
    <x v="1"/>
    <b v="1"/>
    <n v="13.80258081"/>
    <b v="1"/>
    <x v="3"/>
    <x v="3"/>
    <x v="2"/>
    <x v="1"/>
    <x v="2"/>
    <x v="0"/>
  </r>
  <r>
    <n v="2261"/>
    <x v="190"/>
    <n v="421"/>
    <x v="4"/>
    <x v="0"/>
    <x v="13"/>
    <m/>
    <b v="1"/>
    <n v="268"/>
    <x v="2"/>
    <n v="4"/>
    <n v="85.102599999999995"/>
    <n v="340.41039999999998"/>
    <x v="1"/>
    <b v="0"/>
    <n v="34.041037789999997"/>
    <b v="0"/>
    <x v="2"/>
    <x v="4"/>
    <x v="2"/>
    <x v="1"/>
    <x v="3"/>
    <x v="0"/>
  </r>
  <r>
    <n v="2262"/>
    <x v="165"/>
    <n v="127"/>
    <x v="34"/>
    <x v="0"/>
    <x v="18"/>
    <m/>
    <b v="1"/>
    <n v="138"/>
    <x v="4"/>
    <n v="2"/>
    <n v="64.2774"/>
    <n v="128.5548"/>
    <x v="1"/>
    <b v="1"/>
    <n v="0"/>
    <b v="0"/>
    <x v="0"/>
    <x v="4"/>
    <x v="0"/>
    <x v="2"/>
    <x v="0"/>
    <x v="1"/>
  </r>
  <r>
    <n v="2263"/>
    <x v="83"/>
    <n v="210"/>
    <x v="8"/>
    <x v="0"/>
    <x v="13"/>
    <n v="46"/>
    <b v="0"/>
    <n v="111"/>
    <x v="2"/>
    <n v="2"/>
    <n v="16.620899999999999"/>
    <n v="33.241900000000001"/>
    <x v="0"/>
    <b v="1"/>
    <n v="3.3241885199999999"/>
    <b v="1"/>
    <x v="1"/>
    <x v="1"/>
    <x v="0"/>
    <x v="1"/>
    <x v="3"/>
    <x v="1"/>
  </r>
  <r>
    <n v="2265"/>
    <x v="105"/>
    <n v="360"/>
    <x v="6"/>
    <x v="1"/>
    <x v="13"/>
    <m/>
    <b v="1"/>
    <n v="88"/>
    <x v="3"/>
    <n v="5"/>
    <n v="40.717500000000001"/>
    <n v="203.58760000000001"/>
    <x v="2"/>
    <b v="1"/>
    <n v="0"/>
    <b v="1"/>
    <x v="2"/>
    <x v="4"/>
    <x v="1"/>
    <x v="2"/>
    <x v="1"/>
    <x v="0"/>
  </r>
  <r>
    <n v="2267"/>
    <x v="339"/>
    <n v="255"/>
    <x v="23"/>
    <x v="1"/>
    <x v="1"/>
    <m/>
    <b v="1"/>
    <n v="494"/>
    <x v="3"/>
    <n v="2"/>
    <n v="99.054299999999998"/>
    <n v="198.1086"/>
    <x v="3"/>
    <b v="1"/>
    <n v="0"/>
    <b v="0"/>
    <x v="3"/>
    <x v="5"/>
    <x v="0"/>
    <x v="0"/>
    <x v="4"/>
    <x v="1"/>
  </r>
  <r>
    <n v="2268"/>
    <x v="295"/>
    <n v="23"/>
    <x v="42"/>
    <x v="1"/>
    <x v="14"/>
    <n v="5"/>
    <b v="0"/>
    <n v="93"/>
    <x v="2"/>
    <n v="4"/>
    <n v="39.694000000000003"/>
    <n v="158.77590000000001"/>
    <x v="0"/>
    <b v="0"/>
    <n v="0"/>
    <b v="0"/>
    <x v="1"/>
    <x v="1"/>
    <x v="1"/>
    <x v="2"/>
    <x v="3"/>
    <x v="1"/>
  </r>
  <r>
    <n v="2269"/>
    <x v="323"/>
    <n v="267"/>
    <x v="13"/>
    <x v="1"/>
    <x v="15"/>
    <n v="44"/>
    <b v="0"/>
    <n v="328"/>
    <x v="2"/>
    <n v="3"/>
    <n v="51.093899999999998"/>
    <n v="153.2816"/>
    <x v="1"/>
    <b v="1"/>
    <n v="0"/>
    <b v="1"/>
    <x v="1"/>
    <x v="1"/>
    <x v="2"/>
    <x v="2"/>
    <x v="2"/>
    <x v="0"/>
  </r>
  <r>
    <n v="2270"/>
    <x v="103"/>
    <n v="27"/>
    <x v="30"/>
    <x v="0"/>
    <x v="15"/>
    <n v="1"/>
    <b v="0"/>
    <n v="209"/>
    <x v="3"/>
    <n v="5"/>
    <n v="81.545699999999997"/>
    <n v="407.7285"/>
    <x v="0"/>
    <b v="1"/>
    <n v="40.772846059999999"/>
    <b v="1"/>
    <x v="1"/>
    <x v="1"/>
    <x v="2"/>
    <x v="1"/>
    <x v="1"/>
    <x v="1"/>
  </r>
  <r>
    <n v="2271"/>
    <x v="130"/>
    <n v="317"/>
    <x v="40"/>
    <x v="0"/>
    <x v="12"/>
    <n v="88"/>
    <b v="0"/>
    <n v="877"/>
    <x v="1"/>
    <n v="1"/>
    <n v="16.151199999999999"/>
    <n v="16.151199999999999"/>
    <x v="2"/>
    <b v="0"/>
    <n v="1.6151182749999999"/>
    <b v="1"/>
    <x v="1"/>
    <x v="1"/>
    <x v="1"/>
    <x v="1"/>
    <x v="1"/>
    <x v="0"/>
  </r>
  <r>
    <n v="2272"/>
    <x v="131"/>
    <n v="380"/>
    <x v="10"/>
    <x v="0"/>
    <x v="16"/>
    <m/>
    <b v="1"/>
    <n v="612"/>
    <x v="1"/>
    <n v="3"/>
    <n v="31.4895"/>
    <n v="94.468500000000006"/>
    <x v="0"/>
    <b v="1"/>
    <n v="9.4468511809999995"/>
    <b v="1"/>
    <x v="2"/>
    <x v="2"/>
    <x v="1"/>
    <x v="1"/>
    <x v="4"/>
    <x v="1"/>
  </r>
  <r>
    <n v="2273"/>
    <x v="18"/>
    <n v="36"/>
    <x v="12"/>
    <x v="1"/>
    <x v="1"/>
    <m/>
    <b v="1"/>
    <n v="30"/>
    <x v="0"/>
    <n v="3"/>
    <n v="88.225800000000007"/>
    <n v="264.6773"/>
    <x v="3"/>
    <b v="1"/>
    <n v="0"/>
    <b v="1"/>
    <x v="2"/>
    <x v="0"/>
    <x v="1"/>
    <x v="2"/>
    <x v="1"/>
    <x v="1"/>
  </r>
  <r>
    <n v="2274"/>
    <x v="290"/>
    <n v="489"/>
    <x v="52"/>
    <x v="0"/>
    <x v="19"/>
    <n v="59"/>
    <b v="0"/>
    <n v="590"/>
    <x v="3"/>
    <n v="4"/>
    <n v="20.133199999999999"/>
    <n v="80.533000000000001"/>
    <x v="1"/>
    <b v="1"/>
    <n v="0"/>
    <b v="0"/>
    <x v="1"/>
    <x v="1"/>
    <x v="1"/>
    <x v="2"/>
    <x v="0"/>
    <x v="1"/>
  </r>
  <r>
    <n v="2276"/>
    <x v="159"/>
    <n v="403"/>
    <x v="28"/>
    <x v="1"/>
    <x v="5"/>
    <n v="77"/>
    <b v="0"/>
    <n v="111"/>
    <x v="4"/>
    <n v="5"/>
    <n v="36.866300000000003"/>
    <n v="184.33160000000001"/>
    <x v="2"/>
    <b v="0"/>
    <n v="18.433158420000002"/>
    <b v="0"/>
    <x v="1"/>
    <x v="1"/>
    <x v="0"/>
    <x v="1"/>
    <x v="3"/>
    <x v="1"/>
  </r>
  <r>
    <n v="2277"/>
    <x v="70"/>
    <n v="35"/>
    <x v="9"/>
    <x v="0"/>
    <x v="17"/>
    <m/>
    <b v="1"/>
    <n v="941"/>
    <x v="4"/>
    <n v="4"/>
    <n v="87.128900000000002"/>
    <n v="348.51560000000001"/>
    <x v="1"/>
    <b v="0"/>
    <n v="0"/>
    <b v="0"/>
    <x v="3"/>
    <x v="4"/>
    <x v="0"/>
    <x v="0"/>
    <x v="4"/>
    <x v="1"/>
  </r>
  <r>
    <n v="2279"/>
    <x v="57"/>
    <n v="28"/>
    <x v="41"/>
    <x v="0"/>
    <x v="17"/>
    <n v="94"/>
    <b v="0"/>
    <n v="980"/>
    <x v="4"/>
    <n v="2"/>
    <n v="51.17"/>
    <n v="102.34"/>
    <x v="2"/>
    <b v="0"/>
    <n v="0"/>
    <b v="0"/>
    <x v="1"/>
    <x v="1"/>
    <x v="0"/>
    <x v="2"/>
    <x v="0"/>
    <x v="0"/>
  </r>
  <r>
    <n v="2282"/>
    <x v="350"/>
    <n v="217"/>
    <x v="9"/>
    <x v="0"/>
    <x v="7"/>
    <m/>
    <b v="1"/>
    <n v="965"/>
    <x v="4"/>
    <n v="4"/>
    <n v="94.753900000000002"/>
    <n v="379.01569999999998"/>
    <x v="2"/>
    <b v="1"/>
    <n v="0"/>
    <b v="0"/>
    <x v="3"/>
    <x v="3"/>
    <x v="1"/>
    <x v="0"/>
    <x v="4"/>
    <x v="1"/>
  </r>
  <r>
    <n v="2285"/>
    <x v="200"/>
    <n v="185"/>
    <x v="51"/>
    <x v="0"/>
    <x v="12"/>
    <n v="51"/>
    <b v="0"/>
    <n v="207"/>
    <x v="3"/>
    <n v="4"/>
    <n v="78.263900000000007"/>
    <n v="313.05540000000002"/>
    <x v="3"/>
    <b v="0"/>
    <n v="31.305540130000001"/>
    <b v="1"/>
    <x v="1"/>
    <x v="1"/>
    <x v="1"/>
    <x v="1"/>
    <x v="3"/>
    <x v="1"/>
  </r>
  <r>
    <n v="2286"/>
    <x v="101"/>
    <n v="264"/>
    <x v="49"/>
    <x v="1"/>
    <x v="9"/>
    <m/>
    <b v="1"/>
    <n v="509"/>
    <x v="2"/>
    <n v="4"/>
    <n v="15.9681"/>
    <n v="63.872300000000003"/>
    <x v="2"/>
    <b v="0"/>
    <n v="6.3872335109999998"/>
    <b v="0"/>
    <x v="0"/>
    <x v="4"/>
    <x v="2"/>
    <x v="1"/>
    <x v="3"/>
    <x v="0"/>
  </r>
  <r>
    <n v="2287"/>
    <x v="114"/>
    <n v="84"/>
    <x v="25"/>
    <x v="1"/>
    <x v="0"/>
    <m/>
    <b v="1"/>
    <n v="13"/>
    <x v="1"/>
    <n v="4"/>
    <n v="46.0884"/>
    <n v="184.3536"/>
    <x v="0"/>
    <b v="1"/>
    <n v="18.4353646"/>
    <b v="1"/>
    <x v="0"/>
    <x v="4"/>
    <x v="1"/>
    <x v="1"/>
    <x v="1"/>
    <x v="0"/>
  </r>
  <r>
    <n v="2288"/>
    <x v="130"/>
    <n v="224"/>
    <x v="38"/>
    <x v="0"/>
    <x v="0"/>
    <n v="73"/>
    <b v="0"/>
    <n v="468"/>
    <x v="0"/>
    <n v="3"/>
    <n v="15.662000000000001"/>
    <n v="46.985999999999997"/>
    <x v="1"/>
    <b v="0"/>
    <n v="0"/>
    <b v="0"/>
    <x v="1"/>
    <x v="1"/>
    <x v="2"/>
    <x v="0"/>
    <x v="4"/>
    <x v="1"/>
  </r>
  <r>
    <n v="2289"/>
    <x v="46"/>
    <n v="18"/>
    <x v="43"/>
    <x v="0"/>
    <x v="13"/>
    <n v="46"/>
    <b v="0"/>
    <n v="825"/>
    <x v="1"/>
    <n v="4"/>
    <n v="28.633700000000001"/>
    <n v="114.5348"/>
    <x v="2"/>
    <b v="0"/>
    <n v="0"/>
    <b v="1"/>
    <x v="1"/>
    <x v="1"/>
    <x v="1"/>
    <x v="0"/>
    <x v="1"/>
    <x v="1"/>
  </r>
  <r>
    <n v="2290"/>
    <x v="84"/>
    <n v="159"/>
    <x v="11"/>
    <x v="0"/>
    <x v="5"/>
    <m/>
    <b v="1"/>
    <n v="823"/>
    <x v="2"/>
    <n v="4"/>
    <n v="85.950299999999999"/>
    <n v="343.80110000000002"/>
    <x v="0"/>
    <b v="0"/>
    <n v="0"/>
    <b v="1"/>
    <x v="3"/>
    <x v="3"/>
    <x v="2"/>
    <x v="0"/>
    <x v="1"/>
    <x v="0"/>
  </r>
  <r>
    <n v="2291"/>
    <x v="243"/>
    <n v="405"/>
    <x v="15"/>
    <x v="1"/>
    <x v="6"/>
    <n v="43"/>
    <b v="0"/>
    <n v="574"/>
    <x v="3"/>
    <n v="3"/>
    <n v="68.566999999999993"/>
    <n v="205.70099999999999"/>
    <x v="1"/>
    <b v="0"/>
    <n v="20.570096750000001"/>
    <b v="1"/>
    <x v="1"/>
    <x v="1"/>
    <x v="0"/>
    <x v="1"/>
    <x v="2"/>
    <x v="0"/>
  </r>
  <r>
    <n v="2292"/>
    <x v="147"/>
    <n v="469"/>
    <x v="33"/>
    <x v="0"/>
    <x v="12"/>
    <n v="79"/>
    <b v="0"/>
    <n v="488"/>
    <x v="2"/>
    <n v="5"/>
    <n v="21.577999999999999"/>
    <n v="107.89019999999999"/>
    <x v="0"/>
    <b v="0"/>
    <n v="10.78901744"/>
    <b v="1"/>
    <x v="1"/>
    <x v="1"/>
    <x v="1"/>
    <x v="1"/>
    <x v="3"/>
    <x v="0"/>
  </r>
  <r>
    <n v="2293"/>
    <x v="272"/>
    <n v="279"/>
    <x v="35"/>
    <x v="0"/>
    <x v="17"/>
    <m/>
    <b v="1"/>
    <n v="274"/>
    <x v="0"/>
    <n v="1"/>
    <n v="52.096499999999999"/>
    <n v="52.096499999999999"/>
    <x v="1"/>
    <b v="0"/>
    <n v="0"/>
    <b v="0"/>
    <x v="2"/>
    <x v="0"/>
    <x v="1"/>
    <x v="0"/>
    <x v="1"/>
    <x v="1"/>
  </r>
  <r>
    <n v="2295"/>
    <x v="334"/>
    <n v="329"/>
    <x v="24"/>
    <x v="0"/>
    <x v="16"/>
    <m/>
    <b v="1"/>
    <n v="517"/>
    <x v="2"/>
    <n v="1"/>
    <n v="29.8491"/>
    <n v="29.8491"/>
    <x v="2"/>
    <b v="1"/>
    <n v="0"/>
    <b v="0"/>
    <x v="0"/>
    <x v="2"/>
    <x v="2"/>
    <x v="2"/>
    <x v="2"/>
    <x v="1"/>
  </r>
  <r>
    <n v="2297"/>
    <x v="220"/>
    <n v="397"/>
    <x v="7"/>
    <x v="1"/>
    <x v="11"/>
    <m/>
    <b v="1"/>
    <n v="233"/>
    <x v="0"/>
    <n v="5"/>
    <n v="39.136600000000001"/>
    <n v="195.6831"/>
    <x v="0"/>
    <b v="1"/>
    <n v="19.568312989999999"/>
    <b v="0"/>
    <x v="2"/>
    <x v="4"/>
    <x v="2"/>
    <x v="1"/>
    <x v="1"/>
    <x v="0"/>
  </r>
  <r>
    <n v="2298"/>
    <x v="127"/>
    <n v="18"/>
    <x v="35"/>
    <x v="0"/>
    <x v="15"/>
    <m/>
    <b v="1"/>
    <n v="913"/>
    <x v="2"/>
    <n v="1"/>
    <n v="31.367599999999999"/>
    <n v="31.367599999999999"/>
    <x v="2"/>
    <b v="0"/>
    <n v="3.1367593920000001"/>
    <b v="1"/>
    <x v="0"/>
    <x v="4"/>
    <x v="0"/>
    <x v="1"/>
    <x v="0"/>
    <x v="1"/>
  </r>
  <r>
    <n v="2299"/>
    <x v="1"/>
    <n v="379"/>
    <x v="46"/>
    <x v="0"/>
    <x v="10"/>
    <m/>
    <b v="1"/>
    <n v="133"/>
    <x v="4"/>
    <n v="1"/>
    <n v="60.238500000000002"/>
    <n v="60.238500000000002"/>
    <x v="0"/>
    <b v="0"/>
    <n v="0"/>
    <b v="0"/>
    <x v="0"/>
    <x v="2"/>
    <x v="2"/>
    <x v="2"/>
    <x v="4"/>
    <x v="1"/>
  </r>
  <r>
    <n v="2300"/>
    <x v="298"/>
    <n v="484"/>
    <x v="19"/>
    <x v="1"/>
    <x v="7"/>
    <m/>
    <b v="1"/>
    <n v="234"/>
    <x v="0"/>
    <n v="3"/>
    <n v="43.428100000000001"/>
    <n v="130.28440000000001"/>
    <x v="0"/>
    <b v="1"/>
    <n v="13.02843921"/>
    <b v="1"/>
    <x v="2"/>
    <x v="2"/>
    <x v="1"/>
    <x v="1"/>
    <x v="1"/>
    <x v="1"/>
  </r>
  <r>
    <n v="2301"/>
    <x v="98"/>
    <n v="244"/>
    <x v="9"/>
    <x v="1"/>
    <x v="3"/>
    <n v="33"/>
    <b v="0"/>
    <n v="33"/>
    <x v="0"/>
    <n v="2"/>
    <n v="41.059600000000003"/>
    <n v="82.119200000000006"/>
    <x v="3"/>
    <b v="1"/>
    <n v="0"/>
    <b v="0"/>
    <x v="1"/>
    <x v="1"/>
    <x v="0"/>
    <x v="0"/>
    <x v="0"/>
    <x v="1"/>
  </r>
  <r>
    <n v="2303"/>
    <x v="26"/>
    <n v="259"/>
    <x v="19"/>
    <x v="0"/>
    <x v="1"/>
    <m/>
    <b v="1"/>
    <n v="145"/>
    <x v="0"/>
    <n v="1"/>
    <n v="42.511499999999998"/>
    <n v="42.511499999999998"/>
    <x v="3"/>
    <b v="0"/>
    <n v="0"/>
    <b v="1"/>
    <x v="3"/>
    <x v="5"/>
    <x v="1"/>
    <x v="2"/>
    <x v="0"/>
    <x v="1"/>
  </r>
  <r>
    <n v="2305"/>
    <x v="31"/>
    <n v="434"/>
    <x v="44"/>
    <x v="1"/>
    <x v="15"/>
    <n v="52"/>
    <b v="0"/>
    <n v="369"/>
    <x v="2"/>
    <n v="5"/>
    <n v="53.485799999999998"/>
    <n v="267.42919999999998"/>
    <x v="3"/>
    <b v="1"/>
    <n v="26.742916149999999"/>
    <b v="1"/>
    <x v="1"/>
    <x v="1"/>
    <x v="1"/>
    <x v="1"/>
    <x v="4"/>
    <x v="1"/>
  </r>
  <r>
    <n v="2306"/>
    <x v="215"/>
    <n v="96"/>
    <x v="48"/>
    <x v="0"/>
    <x v="3"/>
    <m/>
    <b v="1"/>
    <n v="911"/>
    <x v="4"/>
    <n v="4"/>
    <n v="10.1715"/>
    <n v="40.6858"/>
    <x v="2"/>
    <b v="1"/>
    <n v="0"/>
    <b v="1"/>
    <x v="0"/>
    <x v="2"/>
    <x v="1"/>
    <x v="2"/>
    <x v="2"/>
    <x v="0"/>
  </r>
  <r>
    <n v="2307"/>
    <x v="243"/>
    <n v="121"/>
    <x v="8"/>
    <x v="1"/>
    <x v="15"/>
    <m/>
    <b v="1"/>
    <n v="560"/>
    <x v="3"/>
    <n v="2"/>
    <n v="79.164400000000001"/>
    <n v="158.3289"/>
    <x v="3"/>
    <b v="0"/>
    <n v="0"/>
    <b v="1"/>
    <x v="0"/>
    <x v="5"/>
    <x v="0"/>
    <x v="2"/>
    <x v="4"/>
    <x v="0"/>
  </r>
  <r>
    <n v="2308"/>
    <x v="56"/>
    <n v="115"/>
    <x v="46"/>
    <x v="1"/>
    <x v="8"/>
    <n v="37"/>
    <b v="0"/>
    <n v="397"/>
    <x v="1"/>
    <n v="5"/>
    <n v="19.913"/>
    <n v="99.565200000000004"/>
    <x v="2"/>
    <b v="0"/>
    <n v="9.9565201810000001"/>
    <b v="0"/>
    <x v="1"/>
    <x v="1"/>
    <x v="1"/>
    <x v="1"/>
    <x v="2"/>
    <x v="0"/>
  </r>
  <r>
    <n v="2311"/>
    <x v="218"/>
    <n v="362"/>
    <x v="20"/>
    <x v="0"/>
    <x v="4"/>
    <n v="75"/>
    <b v="0"/>
    <n v="274"/>
    <x v="3"/>
    <n v="5"/>
    <n v="79.815799999999996"/>
    <n v="399.07900000000001"/>
    <x v="3"/>
    <b v="0"/>
    <n v="39.90789547"/>
    <b v="1"/>
    <x v="1"/>
    <x v="1"/>
    <x v="1"/>
    <x v="1"/>
    <x v="4"/>
    <x v="0"/>
  </r>
  <r>
    <n v="2312"/>
    <x v="347"/>
    <n v="205"/>
    <x v="21"/>
    <x v="1"/>
    <x v="1"/>
    <m/>
    <b v="1"/>
    <n v="507"/>
    <x v="4"/>
    <n v="3"/>
    <n v="13.165100000000001"/>
    <n v="39.495399999999997"/>
    <x v="3"/>
    <b v="0"/>
    <n v="3.9495400950000001"/>
    <b v="1"/>
    <x v="2"/>
    <x v="5"/>
    <x v="2"/>
    <x v="1"/>
    <x v="0"/>
    <x v="1"/>
  </r>
  <r>
    <n v="2313"/>
    <x v="120"/>
    <n v="115"/>
    <x v="43"/>
    <x v="1"/>
    <x v="18"/>
    <m/>
    <b v="1"/>
    <n v="74"/>
    <x v="1"/>
    <n v="3"/>
    <n v="49.491199999999999"/>
    <n v="148.4735"/>
    <x v="1"/>
    <b v="0"/>
    <n v="0"/>
    <b v="1"/>
    <x v="3"/>
    <x v="4"/>
    <x v="2"/>
    <x v="2"/>
    <x v="4"/>
    <x v="0"/>
  </r>
  <r>
    <n v="2315"/>
    <x v="296"/>
    <n v="194"/>
    <x v="21"/>
    <x v="0"/>
    <x v="10"/>
    <m/>
    <b v="1"/>
    <n v="620"/>
    <x v="0"/>
    <n v="2"/>
    <n v="32.598199999999999"/>
    <n v="65.196299999999994"/>
    <x v="0"/>
    <b v="0"/>
    <n v="6.5196325530000001"/>
    <b v="1"/>
    <x v="0"/>
    <x v="3"/>
    <x v="1"/>
    <x v="1"/>
    <x v="3"/>
    <x v="1"/>
  </r>
  <r>
    <n v="2317"/>
    <x v="75"/>
    <n v="71"/>
    <x v="5"/>
    <x v="0"/>
    <x v="16"/>
    <n v="21"/>
    <b v="0"/>
    <n v="795"/>
    <x v="2"/>
    <n v="3"/>
    <n v="70.467600000000004"/>
    <n v="211.40270000000001"/>
    <x v="2"/>
    <b v="1"/>
    <n v="21.140267649999998"/>
    <b v="1"/>
    <x v="1"/>
    <x v="1"/>
    <x v="1"/>
    <x v="1"/>
    <x v="4"/>
    <x v="0"/>
  </r>
  <r>
    <n v="2318"/>
    <x v="286"/>
    <n v="145"/>
    <x v="1"/>
    <x v="1"/>
    <x v="5"/>
    <m/>
    <b v="1"/>
    <n v="496"/>
    <x v="1"/>
    <n v="2"/>
    <n v="31.686499999999999"/>
    <n v="63.372900000000001"/>
    <x v="3"/>
    <b v="0"/>
    <n v="6.3372948009999996"/>
    <b v="0"/>
    <x v="2"/>
    <x v="3"/>
    <x v="0"/>
    <x v="1"/>
    <x v="1"/>
    <x v="1"/>
  </r>
  <r>
    <n v="2319"/>
    <x v="93"/>
    <n v="117"/>
    <x v="26"/>
    <x v="0"/>
    <x v="13"/>
    <n v="96"/>
    <b v="0"/>
    <n v="805"/>
    <x v="0"/>
    <n v="2"/>
    <n v="33.646900000000002"/>
    <n v="67.293700000000001"/>
    <x v="1"/>
    <b v="0"/>
    <n v="0"/>
    <b v="1"/>
    <x v="1"/>
    <x v="1"/>
    <x v="1"/>
    <x v="2"/>
    <x v="0"/>
    <x v="0"/>
  </r>
  <r>
    <n v="2322"/>
    <x v="294"/>
    <n v="241"/>
    <x v="45"/>
    <x v="1"/>
    <x v="11"/>
    <m/>
    <b v="1"/>
    <n v="570"/>
    <x v="1"/>
    <n v="3"/>
    <n v="84.674599999999998"/>
    <n v="254.02369999999999"/>
    <x v="3"/>
    <b v="0"/>
    <n v="0"/>
    <b v="0"/>
    <x v="3"/>
    <x v="5"/>
    <x v="2"/>
    <x v="0"/>
    <x v="1"/>
    <x v="0"/>
  </r>
  <r>
    <n v="2323"/>
    <x v="352"/>
    <n v="210"/>
    <x v="36"/>
    <x v="0"/>
    <x v="8"/>
    <m/>
    <b v="1"/>
    <n v="624"/>
    <x v="4"/>
    <n v="3"/>
    <n v="24.066099999999999"/>
    <n v="72.1982"/>
    <x v="1"/>
    <b v="1"/>
    <n v="0"/>
    <b v="0"/>
    <x v="0"/>
    <x v="4"/>
    <x v="0"/>
    <x v="0"/>
    <x v="3"/>
    <x v="1"/>
  </r>
  <r>
    <n v="2324"/>
    <x v="300"/>
    <n v="289"/>
    <x v="50"/>
    <x v="0"/>
    <x v="13"/>
    <n v="94"/>
    <b v="0"/>
    <n v="772"/>
    <x v="1"/>
    <n v="5"/>
    <n v="61.199399999999997"/>
    <n v="305.99689999999998"/>
    <x v="0"/>
    <b v="1"/>
    <n v="0"/>
    <b v="0"/>
    <x v="1"/>
    <x v="1"/>
    <x v="0"/>
    <x v="2"/>
    <x v="2"/>
    <x v="0"/>
  </r>
  <r>
    <n v="2326"/>
    <x v="305"/>
    <n v="248"/>
    <x v="34"/>
    <x v="1"/>
    <x v="4"/>
    <n v="49"/>
    <b v="0"/>
    <n v="893"/>
    <x v="3"/>
    <n v="1"/>
    <n v="59.5304"/>
    <n v="59.5304"/>
    <x v="1"/>
    <b v="0"/>
    <n v="0"/>
    <b v="0"/>
    <x v="1"/>
    <x v="1"/>
    <x v="0"/>
    <x v="2"/>
    <x v="2"/>
    <x v="1"/>
  </r>
  <r>
    <n v="2327"/>
    <x v="288"/>
    <n v="151"/>
    <x v="41"/>
    <x v="0"/>
    <x v="12"/>
    <n v="100"/>
    <b v="0"/>
    <n v="841"/>
    <x v="3"/>
    <n v="1"/>
    <n v="78.056799999999996"/>
    <n v="78.056799999999996"/>
    <x v="3"/>
    <b v="0"/>
    <n v="0"/>
    <b v="0"/>
    <x v="1"/>
    <x v="1"/>
    <x v="0"/>
    <x v="0"/>
    <x v="4"/>
    <x v="1"/>
  </r>
  <r>
    <n v="2329"/>
    <x v="203"/>
    <n v="487"/>
    <x v="38"/>
    <x v="0"/>
    <x v="19"/>
    <m/>
    <b v="1"/>
    <n v="596"/>
    <x v="4"/>
    <n v="4"/>
    <n v="54.427599999999998"/>
    <n v="217.71029999999999"/>
    <x v="2"/>
    <b v="0"/>
    <n v="0"/>
    <b v="0"/>
    <x v="3"/>
    <x v="3"/>
    <x v="2"/>
    <x v="0"/>
    <x v="3"/>
    <x v="0"/>
  </r>
  <r>
    <n v="2330"/>
    <x v="75"/>
    <n v="338"/>
    <x v="2"/>
    <x v="0"/>
    <x v="10"/>
    <m/>
    <b v="1"/>
    <n v="509"/>
    <x v="2"/>
    <n v="3"/>
    <n v="65.360600000000005"/>
    <n v="196.08179999999999"/>
    <x v="2"/>
    <b v="1"/>
    <n v="0"/>
    <b v="1"/>
    <x v="3"/>
    <x v="2"/>
    <x v="1"/>
    <x v="2"/>
    <x v="1"/>
    <x v="0"/>
  </r>
  <r>
    <n v="2331"/>
    <x v="102"/>
    <n v="155"/>
    <x v="34"/>
    <x v="0"/>
    <x v="4"/>
    <n v="94"/>
    <b v="0"/>
    <n v="654"/>
    <x v="3"/>
    <n v="3"/>
    <n v="32.8521"/>
    <n v="98.556299999999993"/>
    <x v="3"/>
    <b v="0"/>
    <n v="0"/>
    <b v="0"/>
    <x v="1"/>
    <x v="1"/>
    <x v="0"/>
    <x v="0"/>
    <x v="0"/>
    <x v="1"/>
  </r>
  <r>
    <n v="2332"/>
    <x v="105"/>
    <n v="480"/>
    <x v="42"/>
    <x v="0"/>
    <x v="15"/>
    <n v="27"/>
    <b v="0"/>
    <n v="658"/>
    <x v="4"/>
    <n v="2"/>
    <n v="77.147900000000007"/>
    <n v="154.29580000000001"/>
    <x v="1"/>
    <b v="1"/>
    <n v="15.42957736"/>
    <b v="0"/>
    <x v="1"/>
    <x v="1"/>
    <x v="2"/>
    <x v="1"/>
    <x v="4"/>
    <x v="0"/>
  </r>
  <r>
    <n v="2334"/>
    <x v="104"/>
    <n v="123"/>
    <x v="27"/>
    <x v="1"/>
    <x v="12"/>
    <n v="37"/>
    <b v="0"/>
    <n v="887"/>
    <x v="0"/>
    <n v="2"/>
    <n v="45.884700000000002"/>
    <n v="91.769499999999994"/>
    <x v="0"/>
    <b v="0"/>
    <n v="0"/>
    <b v="0"/>
    <x v="1"/>
    <x v="1"/>
    <x v="1"/>
    <x v="0"/>
    <x v="3"/>
    <x v="0"/>
  </r>
  <r>
    <n v="2335"/>
    <x v="129"/>
    <n v="117"/>
    <x v="23"/>
    <x v="0"/>
    <x v="16"/>
    <n v="27"/>
    <b v="0"/>
    <n v="529"/>
    <x v="2"/>
    <n v="1"/>
    <n v="14.611000000000001"/>
    <n v="14.611000000000001"/>
    <x v="1"/>
    <b v="0"/>
    <n v="1.4611002150000001"/>
    <b v="0"/>
    <x v="1"/>
    <x v="1"/>
    <x v="0"/>
    <x v="1"/>
    <x v="2"/>
    <x v="0"/>
  </r>
  <r>
    <n v="2336"/>
    <x v="10"/>
    <n v="313"/>
    <x v="42"/>
    <x v="1"/>
    <x v="12"/>
    <n v="21"/>
    <b v="0"/>
    <n v="371"/>
    <x v="1"/>
    <n v="1"/>
    <n v="44.825899999999997"/>
    <n v="44.825899999999997"/>
    <x v="1"/>
    <b v="0"/>
    <n v="4.4825918089999996"/>
    <b v="1"/>
    <x v="1"/>
    <x v="1"/>
    <x v="0"/>
    <x v="1"/>
    <x v="0"/>
    <x v="1"/>
  </r>
  <r>
    <n v="2337"/>
    <x v="359"/>
    <n v="374"/>
    <x v="32"/>
    <x v="0"/>
    <x v="15"/>
    <m/>
    <b v="1"/>
    <n v="363"/>
    <x v="2"/>
    <n v="5"/>
    <n v="85.56"/>
    <n v="427.8"/>
    <x v="2"/>
    <b v="0"/>
    <n v="0"/>
    <b v="1"/>
    <x v="0"/>
    <x v="3"/>
    <x v="0"/>
    <x v="0"/>
    <x v="0"/>
    <x v="1"/>
  </r>
  <r>
    <n v="2338"/>
    <x v="141"/>
    <n v="30"/>
    <x v="8"/>
    <x v="0"/>
    <x v="17"/>
    <m/>
    <b v="1"/>
    <n v="608"/>
    <x v="0"/>
    <n v="4"/>
    <n v="81.005700000000004"/>
    <n v="324.02289999999999"/>
    <x v="2"/>
    <b v="0"/>
    <n v="32.402290069999999"/>
    <b v="1"/>
    <x v="2"/>
    <x v="4"/>
    <x v="1"/>
    <x v="1"/>
    <x v="1"/>
    <x v="0"/>
  </r>
  <r>
    <n v="2339"/>
    <x v="213"/>
    <n v="486"/>
    <x v="31"/>
    <x v="0"/>
    <x v="10"/>
    <m/>
    <b v="1"/>
    <n v="489"/>
    <x v="1"/>
    <n v="4"/>
    <n v="24.667999999999999"/>
    <n v="98.671999999999997"/>
    <x v="2"/>
    <b v="1"/>
    <n v="0"/>
    <b v="1"/>
    <x v="3"/>
    <x v="2"/>
    <x v="0"/>
    <x v="2"/>
    <x v="2"/>
    <x v="0"/>
  </r>
  <r>
    <n v="2341"/>
    <x v="60"/>
    <n v="313"/>
    <x v="45"/>
    <x v="0"/>
    <x v="8"/>
    <n v="28"/>
    <b v="0"/>
    <n v="114"/>
    <x v="2"/>
    <n v="4"/>
    <n v="51.918300000000002"/>
    <n v="207.67339999999999"/>
    <x v="0"/>
    <b v="0"/>
    <n v="20.767338890000001"/>
    <b v="0"/>
    <x v="1"/>
    <x v="1"/>
    <x v="0"/>
    <x v="1"/>
    <x v="0"/>
    <x v="1"/>
  </r>
  <r>
    <n v="2342"/>
    <x v="196"/>
    <n v="212"/>
    <x v="28"/>
    <x v="1"/>
    <x v="16"/>
    <m/>
    <b v="1"/>
    <n v="541"/>
    <x v="4"/>
    <n v="1"/>
    <n v="55.955399999999997"/>
    <n v="55.955399999999997"/>
    <x v="3"/>
    <b v="1"/>
    <n v="5.5955413649999999"/>
    <b v="0"/>
    <x v="2"/>
    <x v="0"/>
    <x v="2"/>
    <x v="1"/>
    <x v="2"/>
    <x v="1"/>
  </r>
  <r>
    <n v="2343"/>
    <x v="346"/>
    <n v="103"/>
    <x v="6"/>
    <x v="0"/>
    <x v="8"/>
    <m/>
    <b v="1"/>
    <n v="880"/>
    <x v="1"/>
    <n v="3"/>
    <n v="20.000599999999999"/>
    <n v="60.001899999999999"/>
    <x v="0"/>
    <b v="0"/>
    <n v="0"/>
    <b v="0"/>
    <x v="3"/>
    <x v="2"/>
    <x v="0"/>
    <x v="2"/>
    <x v="0"/>
    <x v="1"/>
  </r>
  <r>
    <n v="2344"/>
    <x v="114"/>
    <n v="253"/>
    <x v="35"/>
    <x v="1"/>
    <x v="6"/>
    <m/>
    <b v="1"/>
    <n v="700"/>
    <x v="0"/>
    <n v="3"/>
    <n v="51.095199999999998"/>
    <n v="153.28569999999999"/>
    <x v="1"/>
    <b v="0"/>
    <n v="0"/>
    <b v="1"/>
    <x v="2"/>
    <x v="3"/>
    <x v="1"/>
    <x v="0"/>
    <x v="3"/>
    <x v="1"/>
  </r>
  <r>
    <n v="2345"/>
    <x v="125"/>
    <n v="13"/>
    <x v="23"/>
    <x v="1"/>
    <x v="15"/>
    <n v="63"/>
    <b v="0"/>
    <n v="228"/>
    <x v="3"/>
    <n v="1"/>
    <n v="82.598699999999994"/>
    <n v="82.598699999999994"/>
    <x v="3"/>
    <b v="0"/>
    <n v="8.2598710279999992"/>
    <b v="1"/>
    <x v="1"/>
    <x v="1"/>
    <x v="2"/>
    <x v="1"/>
    <x v="3"/>
    <x v="0"/>
  </r>
  <r>
    <n v="2346"/>
    <x v="285"/>
    <n v="131"/>
    <x v="46"/>
    <x v="0"/>
    <x v="14"/>
    <n v="35"/>
    <b v="0"/>
    <n v="56"/>
    <x v="3"/>
    <n v="1"/>
    <n v="60.2669"/>
    <n v="60.2669"/>
    <x v="0"/>
    <b v="0"/>
    <n v="0"/>
    <b v="0"/>
    <x v="1"/>
    <x v="1"/>
    <x v="2"/>
    <x v="0"/>
    <x v="1"/>
    <x v="1"/>
  </r>
  <r>
    <n v="2347"/>
    <x v="166"/>
    <n v="427"/>
    <x v="47"/>
    <x v="1"/>
    <x v="1"/>
    <m/>
    <b v="1"/>
    <n v="167"/>
    <x v="0"/>
    <n v="4"/>
    <n v="56.619900000000001"/>
    <n v="226.4795"/>
    <x v="0"/>
    <b v="1"/>
    <n v="0"/>
    <b v="1"/>
    <x v="3"/>
    <x v="4"/>
    <x v="2"/>
    <x v="0"/>
    <x v="3"/>
    <x v="0"/>
  </r>
  <r>
    <n v="2348"/>
    <x v="197"/>
    <n v="494"/>
    <x v="35"/>
    <x v="1"/>
    <x v="6"/>
    <m/>
    <b v="1"/>
    <n v="707"/>
    <x v="2"/>
    <n v="2"/>
    <n v="76.679199999999994"/>
    <n v="153.35839999999999"/>
    <x v="0"/>
    <b v="0"/>
    <n v="15.335840770000001"/>
    <b v="0"/>
    <x v="0"/>
    <x v="3"/>
    <x v="0"/>
    <x v="1"/>
    <x v="4"/>
    <x v="1"/>
  </r>
  <r>
    <n v="2349"/>
    <x v="140"/>
    <n v="205"/>
    <x v="24"/>
    <x v="1"/>
    <x v="8"/>
    <m/>
    <b v="1"/>
    <n v="529"/>
    <x v="0"/>
    <n v="2"/>
    <n v="53.727600000000002"/>
    <n v="107.45529999999999"/>
    <x v="3"/>
    <b v="1"/>
    <n v="10.745526440000001"/>
    <b v="0"/>
    <x v="0"/>
    <x v="0"/>
    <x v="0"/>
    <x v="1"/>
    <x v="3"/>
    <x v="0"/>
  </r>
  <r>
    <n v="2350"/>
    <x v="71"/>
    <n v="310"/>
    <x v="19"/>
    <x v="0"/>
    <x v="18"/>
    <m/>
    <b v="1"/>
    <n v="696"/>
    <x v="0"/>
    <n v="3"/>
    <n v="33.2149"/>
    <n v="99.644800000000004"/>
    <x v="0"/>
    <b v="1"/>
    <n v="9.9644769409999991"/>
    <b v="1"/>
    <x v="0"/>
    <x v="3"/>
    <x v="2"/>
    <x v="1"/>
    <x v="4"/>
    <x v="1"/>
  </r>
  <r>
    <n v="2351"/>
    <x v="356"/>
    <n v="474"/>
    <x v="22"/>
    <x v="1"/>
    <x v="1"/>
    <m/>
    <b v="1"/>
    <n v="34"/>
    <x v="2"/>
    <n v="4"/>
    <n v="41.961799999999997"/>
    <n v="167.84719999999999"/>
    <x v="2"/>
    <b v="1"/>
    <n v="0"/>
    <b v="1"/>
    <x v="0"/>
    <x v="5"/>
    <x v="2"/>
    <x v="0"/>
    <x v="4"/>
    <x v="1"/>
  </r>
  <r>
    <n v="2352"/>
    <x v="134"/>
    <n v="482"/>
    <x v="3"/>
    <x v="1"/>
    <x v="8"/>
    <n v="46"/>
    <b v="0"/>
    <n v="49"/>
    <x v="1"/>
    <n v="3"/>
    <n v="57.584299999999999"/>
    <n v="172.75290000000001"/>
    <x v="1"/>
    <b v="1"/>
    <n v="17.275290219999999"/>
    <b v="1"/>
    <x v="1"/>
    <x v="1"/>
    <x v="0"/>
    <x v="1"/>
    <x v="4"/>
    <x v="0"/>
  </r>
  <r>
    <n v="2354"/>
    <x v="63"/>
    <n v="456"/>
    <x v="37"/>
    <x v="0"/>
    <x v="9"/>
    <m/>
    <b v="1"/>
    <n v="31"/>
    <x v="2"/>
    <n v="2"/>
    <n v="86.506699999999995"/>
    <n v="173.01339999999999"/>
    <x v="0"/>
    <b v="0"/>
    <n v="0"/>
    <b v="1"/>
    <x v="2"/>
    <x v="3"/>
    <x v="0"/>
    <x v="2"/>
    <x v="2"/>
    <x v="0"/>
  </r>
  <r>
    <n v="2357"/>
    <x v="93"/>
    <n v="312"/>
    <x v="50"/>
    <x v="1"/>
    <x v="3"/>
    <m/>
    <b v="1"/>
    <n v="230"/>
    <x v="2"/>
    <n v="4"/>
    <n v="61.233400000000003"/>
    <n v="244.93360000000001"/>
    <x v="2"/>
    <b v="0"/>
    <n v="0"/>
    <b v="0"/>
    <x v="3"/>
    <x v="3"/>
    <x v="0"/>
    <x v="0"/>
    <x v="3"/>
    <x v="1"/>
  </r>
  <r>
    <n v="2358"/>
    <x v="264"/>
    <n v="88"/>
    <x v="6"/>
    <x v="1"/>
    <x v="4"/>
    <m/>
    <b v="1"/>
    <n v="604"/>
    <x v="1"/>
    <n v="3"/>
    <n v="16.797899999999998"/>
    <n v="50.393799999999999"/>
    <x v="0"/>
    <b v="0"/>
    <n v="0"/>
    <b v="0"/>
    <x v="3"/>
    <x v="0"/>
    <x v="2"/>
    <x v="2"/>
    <x v="3"/>
    <x v="1"/>
  </r>
  <r>
    <n v="2360"/>
    <x v="76"/>
    <n v="211"/>
    <x v="43"/>
    <x v="0"/>
    <x v="2"/>
    <m/>
    <b v="1"/>
    <n v="269"/>
    <x v="1"/>
    <n v="1"/>
    <n v="58.379100000000001"/>
    <n v="58.379100000000001"/>
    <x v="0"/>
    <b v="1"/>
    <n v="0"/>
    <b v="1"/>
    <x v="0"/>
    <x v="5"/>
    <x v="2"/>
    <x v="0"/>
    <x v="0"/>
    <x v="1"/>
  </r>
  <r>
    <n v="2362"/>
    <x v="97"/>
    <n v="48"/>
    <x v="44"/>
    <x v="0"/>
    <x v="3"/>
    <m/>
    <b v="1"/>
    <n v="839"/>
    <x v="2"/>
    <n v="4"/>
    <n v="74.312600000000003"/>
    <n v="297.25049999999999"/>
    <x v="1"/>
    <b v="1"/>
    <n v="0"/>
    <b v="1"/>
    <x v="3"/>
    <x v="2"/>
    <x v="2"/>
    <x v="0"/>
    <x v="4"/>
    <x v="1"/>
  </r>
  <r>
    <n v="2363"/>
    <x v="89"/>
    <n v="31"/>
    <x v="7"/>
    <x v="0"/>
    <x v="1"/>
    <n v="6"/>
    <b v="0"/>
    <n v="6"/>
    <x v="3"/>
    <n v="4"/>
    <n v="32.012599999999999"/>
    <n v="128.0504"/>
    <x v="1"/>
    <b v="1"/>
    <n v="12.805043700000001"/>
    <b v="0"/>
    <x v="1"/>
    <x v="1"/>
    <x v="1"/>
    <x v="1"/>
    <x v="1"/>
    <x v="0"/>
  </r>
  <r>
    <n v="2364"/>
    <x v="352"/>
    <n v="459"/>
    <x v="12"/>
    <x v="1"/>
    <x v="0"/>
    <n v="49"/>
    <b v="0"/>
    <n v="963"/>
    <x v="1"/>
    <n v="4"/>
    <n v="29.243500000000001"/>
    <n v="116.97410000000001"/>
    <x v="2"/>
    <b v="0"/>
    <n v="11.69740782"/>
    <b v="1"/>
    <x v="1"/>
    <x v="1"/>
    <x v="1"/>
    <x v="1"/>
    <x v="1"/>
    <x v="0"/>
  </r>
  <r>
    <n v="2365"/>
    <x v="249"/>
    <n v="257"/>
    <x v="44"/>
    <x v="0"/>
    <x v="6"/>
    <m/>
    <b v="1"/>
    <n v="193"/>
    <x v="1"/>
    <n v="4"/>
    <n v="43.2393"/>
    <n v="172.9571"/>
    <x v="2"/>
    <b v="1"/>
    <n v="0"/>
    <b v="1"/>
    <x v="3"/>
    <x v="4"/>
    <x v="1"/>
    <x v="2"/>
    <x v="0"/>
    <x v="1"/>
  </r>
  <r>
    <n v="2366"/>
    <x v="182"/>
    <n v="465"/>
    <x v="47"/>
    <x v="1"/>
    <x v="8"/>
    <n v="11"/>
    <b v="0"/>
    <n v="637"/>
    <x v="4"/>
    <n v="3"/>
    <n v="43.238999999999997"/>
    <n v="129.71709999999999"/>
    <x v="3"/>
    <b v="0"/>
    <n v="0"/>
    <b v="1"/>
    <x v="1"/>
    <x v="1"/>
    <x v="2"/>
    <x v="0"/>
    <x v="0"/>
    <x v="0"/>
  </r>
  <r>
    <n v="2368"/>
    <x v="222"/>
    <n v="232"/>
    <x v="37"/>
    <x v="0"/>
    <x v="2"/>
    <n v="84"/>
    <b v="0"/>
    <n v="409"/>
    <x v="0"/>
    <n v="5"/>
    <n v="87.489000000000004"/>
    <n v="437.4452"/>
    <x v="2"/>
    <b v="0"/>
    <n v="0"/>
    <b v="1"/>
    <x v="1"/>
    <x v="1"/>
    <x v="2"/>
    <x v="2"/>
    <x v="4"/>
    <x v="1"/>
  </r>
  <r>
    <n v="2369"/>
    <x v="199"/>
    <n v="55"/>
    <x v="48"/>
    <x v="0"/>
    <x v="16"/>
    <n v="4"/>
    <b v="0"/>
    <n v="254"/>
    <x v="0"/>
    <n v="4"/>
    <n v="41.749400000000001"/>
    <n v="166.99760000000001"/>
    <x v="1"/>
    <b v="1"/>
    <n v="16.699759270000001"/>
    <b v="0"/>
    <x v="1"/>
    <x v="1"/>
    <x v="1"/>
    <x v="1"/>
    <x v="4"/>
    <x v="0"/>
  </r>
  <r>
    <n v="2370"/>
    <x v="313"/>
    <n v="422"/>
    <x v="16"/>
    <x v="0"/>
    <x v="3"/>
    <n v="79"/>
    <b v="0"/>
    <n v="494"/>
    <x v="3"/>
    <n v="2"/>
    <n v="17.1907"/>
    <n v="34.381399999999999"/>
    <x v="2"/>
    <b v="1"/>
    <n v="3.4381365879999999"/>
    <b v="1"/>
    <x v="1"/>
    <x v="1"/>
    <x v="1"/>
    <x v="1"/>
    <x v="2"/>
    <x v="1"/>
  </r>
  <r>
    <n v="2373"/>
    <x v="253"/>
    <n v="127"/>
    <x v="24"/>
    <x v="0"/>
    <x v="2"/>
    <m/>
    <b v="1"/>
    <n v="325"/>
    <x v="1"/>
    <n v="1"/>
    <n v="74.599699999999999"/>
    <n v="74.599699999999999"/>
    <x v="3"/>
    <b v="1"/>
    <n v="7.4599677199999999"/>
    <b v="0"/>
    <x v="0"/>
    <x v="2"/>
    <x v="2"/>
    <x v="1"/>
    <x v="4"/>
    <x v="0"/>
  </r>
  <r>
    <n v="2375"/>
    <x v="112"/>
    <n v="445"/>
    <x v="25"/>
    <x v="0"/>
    <x v="3"/>
    <n v="99"/>
    <b v="0"/>
    <n v="271"/>
    <x v="4"/>
    <n v="2"/>
    <n v="37.977899999999998"/>
    <n v="75.955699999999993"/>
    <x v="0"/>
    <b v="0"/>
    <n v="7.5955745920000002"/>
    <b v="1"/>
    <x v="1"/>
    <x v="1"/>
    <x v="1"/>
    <x v="1"/>
    <x v="1"/>
    <x v="0"/>
  </r>
  <r>
    <n v="2377"/>
    <x v="292"/>
    <n v="78"/>
    <x v="18"/>
    <x v="1"/>
    <x v="11"/>
    <m/>
    <b v="1"/>
    <n v="841"/>
    <x v="1"/>
    <n v="2"/>
    <n v="51.252699999999997"/>
    <n v="102.5055"/>
    <x v="3"/>
    <b v="0"/>
    <n v="10.250549919999999"/>
    <b v="1"/>
    <x v="2"/>
    <x v="2"/>
    <x v="0"/>
    <x v="1"/>
    <x v="2"/>
    <x v="1"/>
  </r>
  <r>
    <n v="2378"/>
    <x v="7"/>
    <n v="180"/>
    <x v="39"/>
    <x v="1"/>
    <x v="10"/>
    <n v="89"/>
    <b v="0"/>
    <n v="354"/>
    <x v="1"/>
    <n v="1"/>
    <n v="17.1249"/>
    <n v="17.1249"/>
    <x v="3"/>
    <b v="0"/>
    <n v="0"/>
    <b v="1"/>
    <x v="1"/>
    <x v="1"/>
    <x v="2"/>
    <x v="0"/>
    <x v="0"/>
    <x v="1"/>
  </r>
  <r>
    <n v="2379"/>
    <x v="241"/>
    <n v="423"/>
    <x v="38"/>
    <x v="0"/>
    <x v="17"/>
    <m/>
    <b v="1"/>
    <n v="733"/>
    <x v="2"/>
    <n v="4"/>
    <n v="37.635899999999999"/>
    <n v="150.54339999999999"/>
    <x v="1"/>
    <b v="0"/>
    <n v="15.054341839999999"/>
    <b v="0"/>
    <x v="0"/>
    <x v="4"/>
    <x v="0"/>
    <x v="1"/>
    <x v="2"/>
    <x v="1"/>
  </r>
  <r>
    <n v="2380"/>
    <x v="15"/>
    <n v="308"/>
    <x v="36"/>
    <x v="1"/>
    <x v="0"/>
    <m/>
    <b v="1"/>
    <n v="580"/>
    <x v="1"/>
    <n v="4"/>
    <n v="21.5625"/>
    <n v="86.250100000000003"/>
    <x v="0"/>
    <b v="1"/>
    <n v="0"/>
    <b v="1"/>
    <x v="2"/>
    <x v="4"/>
    <x v="1"/>
    <x v="0"/>
    <x v="0"/>
    <x v="1"/>
  </r>
  <r>
    <n v="2381"/>
    <x v="21"/>
    <n v="410"/>
    <x v="24"/>
    <x v="1"/>
    <x v="19"/>
    <m/>
    <b v="1"/>
    <n v="183"/>
    <x v="4"/>
    <n v="4"/>
    <n v="17.552800000000001"/>
    <n v="70.211200000000005"/>
    <x v="0"/>
    <b v="1"/>
    <n v="0"/>
    <b v="1"/>
    <x v="0"/>
    <x v="5"/>
    <x v="1"/>
    <x v="0"/>
    <x v="2"/>
    <x v="0"/>
  </r>
  <r>
    <n v="2383"/>
    <x v="91"/>
    <n v="199"/>
    <x v="8"/>
    <x v="0"/>
    <x v="8"/>
    <n v="26"/>
    <b v="0"/>
    <n v="82"/>
    <x v="0"/>
    <n v="4"/>
    <n v="55.385100000000001"/>
    <n v="221.5403"/>
    <x v="3"/>
    <b v="1"/>
    <n v="0"/>
    <b v="1"/>
    <x v="1"/>
    <x v="1"/>
    <x v="2"/>
    <x v="0"/>
    <x v="3"/>
    <x v="0"/>
  </r>
  <r>
    <n v="2385"/>
    <x v="192"/>
    <n v="244"/>
    <x v="3"/>
    <x v="1"/>
    <x v="10"/>
    <m/>
    <b v="1"/>
    <n v="750"/>
    <x v="0"/>
    <n v="1"/>
    <n v="22.691099999999999"/>
    <n v="22.691099999999999"/>
    <x v="0"/>
    <b v="0"/>
    <n v="0"/>
    <b v="1"/>
    <x v="0"/>
    <x v="2"/>
    <x v="1"/>
    <x v="2"/>
    <x v="4"/>
    <x v="1"/>
  </r>
  <r>
    <n v="2387"/>
    <x v="102"/>
    <n v="258"/>
    <x v="47"/>
    <x v="0"/>
    <x v="5"/>
    <n v="8"/>
    <b v="0"/>
    <n v="293"/>
    <x v="3"/>
    <n v="3"/>
    <n v="42.829099999999997"/>
    <n v="128.48740000000001"/>
    <x v="2"/>
    <b v="0"/>
    <n v="0"/>
    <b v="1"/>
    <x v="1"/>
    <x v="1"/>
    <x v="0"/>
    <x v="0"/>
    <x v="2"/>
    <x v="0"/>
  </r>
  <r>
    <n v="2388"/>
    <x v="15"/>
    <n v="493"/>
    <x v="42"/>
    <x v="0"/>
    <x v="12"/>
    <m/>
    <b v="1"/>
    <n v="830"/>
    <x v="0"/>
    <n v="4"/>
    <n v="81.099800000000002"/>
    <n v="324.39929999999998"/>
    <x v="2"/>
    <b v="0"/>
    <n v="32.43993442"/>
    <b v="0"/>
    <x v="3"/>
    <x v="5"/>
    <x v="1"/>
    <x v="1"/>
    <x v="3"/>
    <x v="0"/>
  </r>
  <r>
    <n v="2389"/>
    <x v="2"/>
    <n v="298"/>
    <x v="41"/>
    <x v="0"/>
    <x v="18"/>
    <m/>
    <b v="1"/>
    <n v="579"/>
    <x v="4"/>
    <n v="4"/>
    <n v="39.875700000000002"/>
    <n v="159.50290000000001"/>
    <x v="3"/>
    <b v="0"/>
    <n v="15.95029353"/>
    <b v="1"/>
    <x v="2"/>
    <x v="2"/>
    <x v="2"/>
    <x v="1"/>
    <x v="4"/>
    <x v="0"/>
  </r>
  <r>
    <n v="2390"/>
    <x v="257"/>
    <n v="479"/>
    <x v="38"/>
    <x v="1"/>
    <x v="5"/>
    <m/>
    <b v="1"/>
    <n v="964"/>
    <x v="4"/>
    <n v="5"/>
    <n v="22.888100000000001"/>
    <n v="114.4406"/>
    <x v="3"/>
    <b v="1"/>
    <n v="0"/>
    <b v="0"/>
    <x v="3"/>
    <x v="3"/>
    <x v="1"/>
    <x v="0"/>
    <x v="0"/>
    <x v="0"/>
  </r>
  <r>
    <n v="2391"/>
    <x v="145"/>
    <n v="216"/>
    <x v="34"/>
    <x v="0"/>
    <x v="19"/>
    <m/>
    <b v="1"/>
    <n v="227"/>
    <x v="4"/>
    <n v="2"/>
    <n v="33.9163"/>
    <n v="67.832599999999999"/>
    <x v="1"/>
    <b v="0"/>
    <n v="0"/>
    <b v="0"/>
    <x v="3"/>
    <x v="5"/>
    <x v="0"/>
    <x v="2"/>
    <x v="1"/>
    <x v="1"/>
  </r>
  <r>
    <n v="2392"/>
    <x v="67"/>
    <n v="1"/>
    <x v="4"/>
    <x v="1"/>
    <x v="11"/>
    <m/>
    <b v="1"/>
    <n v="938"/>
    <x v="3"/>
    <n v="3"/>
    <n v="22.6157"/>
    <n v="67.846999999999994"/>
    <x v="3"/>
    <b v="1"/>
    <n v="6.7846989149999999"/>
    <b v="1"/>
    <x v="3"/>
    <x v="0"/>
    <x v="2"/>
    <x v="1"/>
    <x v="1"/>
    <x v="1"/>
  </r>
  <r>
    <n v="2393"/>
    <x v="183"/>
    <n v="485"/>
    <x v="7"/>
    <x v="0"/>
    <x v="10"/>
    <n v="69"/>
    <b v="0"/>
    <n v="951"/>
    <x v="3"/>
    <n v="2"/>
    <n v="31.752600000000001"/>
    <n v="63.505299999999998"/>
    <x v="0"/>
    <b v="1"/>
    <n v="6.3505296510000004"/>
    <b v="1"/>
    <x v="1"/>
    <x v="1"/>
    <x v="1"/>
    <x v="1"/>
    <x v="1"/>
    <x v="0"/>
  </r>
  <r>
    <n v="2394"/>
    <x v="175"/>
    <n v="234"/>
    <x v="9"/>
    <x v="1"/>
    <x v="17"/>
    <m/>
    <b v="1"/>
    <n v="490"/>
    <x v="1"/>
    <n v="4"/>
    <n v="51.5764"/>
    <n v="206.30539999999999"/>
    <x v="1"/>
    <b v="1"/>
    <n v="0"/>
    <b v="1"/>
    <x v="2"/>
    <x v="2"/>
    <x v="2"/>
    <x v="2"/>
    <x v="1"/>
    <x v="1"/>
  </r>
  <r>
    <n v="2395"/>
    <x v="238"/>
    <n v="225"/>
    <x v="32"/>
    <x v="1"/>
    <x v="18"/>
    <m/>
    <b v="1"/>
    <n v="246"/>
    <x v="2"/>
    <n v="5"/>
    <n v="59.990299999999998"/>
    <n v="299.95150000000001"/>
    <x v="1"/>
    <b v="1"/>
    <n v="0"/>
    <b v="1"/>
    <x v="2"/>
    <x v="3"/>
    <x v="1"/>
    <x v="0"/>
    <x v="4"/>
    <x v="1"/>
  </r>
  <r>
    <n v="2396"/>
    <x v="173"/>
    <n v="405"/>
    <x v="48"/>
    <x v="0"/>
    <x v="6"/>
    <m/>
    <b v="1"/>
    <n v="221"/>
    <x v="4"/>
    <n v="5"/>
    <n v="49.341999999999999"/>
    <n v="246.7099"/>
    <x v="3"/>
    <b v="0"/>
    <n v="0"/>
    <b v="1"/>
    <x v="2"/>
    <x v="4"/>
    <x v="1"/>
    <x v="2"/>
    <x v="0"/>
    <x v="0"/>
  </r>
  <r>
    <n v="2399"/>
    <x v="49"/>
    <n v="434"/>
    <x v="28"/>
    <x v="1"/>
    <x v="1"/>
    <m/>
    <b v="1"/>
    <n v="283"/>
    <x v="2"/>
    <n v="5"/>
    <n v="84.651300000000006"/>
    <n v="423.25659999999999"/>
    <x v="0"/>
    <b v="0"/>
    <n v="0"/>
    <b v="0"/>
    <x v="3"/>
    <x v="0"/>
    <x v="0"/>
    <x v="0"/>
    <x v="4"/>
    <x v="0"/>
  </r>
  <r>
    <n v="2400"/>
    <x v="185"/>
    <n v="192"/>
    <x v="32"/>
    <x v="0"/>
    <x v="2"/>
    <m/>
    <b v="1"/>
    <n v="615"/>
    <x v="0"/>
    <n v="4"/>
    <n v="39.435600000000001"/>
    <n v="157.7423"/>
    <x v="1"/>
    <b v="0"/>
    <n v="0"/>
    <b v="0"/>
    <x v="0"/>
    <x v="2"/>
    <x v="0"/>
    <x v="2"/>
    <x v="4"/>
    <x v="0"/>
  </r>
  <r>
    <n v="2402"/>
    <x v="204"/>
    <n v="260"/>
    <x v="6"/>
    <x v="1"/>
    <x v="2"/>
    <m/>
    <b v="1"/>
    <n v="24"/>
    <x v="3"/>
    <n v="1"/>
    <n v="42.271900000000002"/>
    <n v="42.271900000000002"/>
    <x v="0"/>
    <b v="0"/>
    <n v="4.227191683"/>
    <b v="0"/>
    <x v="0"/>
    <x v="3"/>
    <x v="1"/>
    <x v="1"/>
    <x v="0"/>
    <x v="0"/>
  </r>
  <r>
    <n v="2403"/>
    <x v="309"/>
    <n v="82"/>
    <x v="13"/>
    <x v="0"/>
    <x v="9"/>
    <m/>
    <b v="1"/>
    <n v="504"/>
    <x v="2"/>
    <n v="2"/>
    <n v="88.672799999999995"/>
    <n v="177.34549999999999"/>
    <x v="3"/>
    <b v="0"/>
    <n v="0"/>
    <b v="1"/>
    <x v="2"/>
    <x v="4"/>
    <x v="2"/>
    <x v="0"/>
    <x v="0"/>
    <x v="1"/>
  </r>
  <r>
    <n v="2404"/>
    <x v="346"/>
    <n v="214"/>
    <x v="8"/>
    <x v="0"/>
    <x v="9"/>
    <n v="34"/>
    <b v="0"/>
    <n v="904"/>
    <x v="3"/>
    <n v="4"/>
    <n v="40.7271"/>
    <n v="162.9083"/>
    <x v="2"/>
    <b v="1"/>
    <n v="0"/>
    <b v="0"/>
    <x v="1"/>
    <x v="1"/>
    <x v="0"/>
    <x v="0"/>
    <x v="3"/>
    <x v="0"/>
  </r>
  <r>
    <n v="2405"/>
    <x v="205"/>
    <n v="231"/>
    <x v="43"/>
    <x v="0"/>
    <x v="11"/>
    <m/>
    <b v="1"/>
    <n v="271"/>
    <x v="2"/>
    <n v="4"/>
    <n v="53.438600000000001"/>
    <n v="213.75450000000001"/>
    <x v="3"/>
    <b v="1"/>
    <n v="21.375451720000001"/>
    <b v="1"/>
    <x v="2"/>
    <x v="4"/>
    <x v="0"/>
    <x v="1"/>
    <x v="0"/>
    <x v="1"/>
  </r>
  <r>
    <n v="2407"/>
    <x v="347"/>
    <n v="185"/>
    <x v="5"/>
    <x v="0"/>
    <x v="3"/>
    <m/>
    <b v="1"/>
    <n v="978"/>
    <x v="0"/>
    <n v="3"/>
    <n v="58.465800000000002"/>
    <n v="175.39750000000001"/>
    <x v="0"/>
    <b v="1"/>
    <n v="17.53974603"/>
    <b v="1"/>
    <x v="0"/>
    <x v="2"/>
    <x v="1"/>
    <x v="1"/>
    <x v="4"/>
    <x v="0"/>
  </r>
  <r>
    <n v="2409"/>
    <x v="94"/>
    <n v="12"/>
    <x v="24"/>
    <x v="1"/>
    <x v="9"/>
    <m/>
    <b v="1"/>
    <n v="129"/>
    <x v="4"/>
    <n v="3"/>
    <n v="69.983699999999999"/>
    <n v="209.9512"/>
    <x v="0"/>
    <b v="0"/>
    <n v="0"/>
    <b v="1"/>
    <x v="0"/>
    <x v="4"/>
    <x v="2"/>
    <x v="2"/>
    <x v="1"/>
    <x v="1"/>
  </r>
  <r>
    <n v="2413"/>
    <x v="170"/>
    <n v="110"/>
    <x v="45"/>
    <x v="0"/>
    <x v="11"/>
    <m/>
    <b v="1"/>
    <n v="135"/>
    <x v="0"/>
    <n v="2"/>
    <n v="64.179100000000005"/>
    <n v="128.35820000000001"/>
    <x v="1"/>
    <b v="1"/>
    <n v="0"/>
    <b v="1"/>
    <x v="2"/>
    <x v="3"/>
    <x v="1"/>
    <x v="2"/>
    <x v="0"/>
    <x v="0"/>
  </r>
  <r>
    <n v="2415"/>
    <x v="271"/>
    <n v="326"/>
    <x v="45"/>
    <x v="1"/>
    <x v="5"/>
    <n v="28"/>
    <b v="0"/>
    <n v="578"/>
    <x v="3"/>
    <n v="3"/>
    <n v="12.6058"/>
    <n v="37.817399999999999"/>
    <x v="1"/>
    <b v="1"/>
    <n v="3.781743262"/>
    <b v="0"/>
    <x v="1"/>
    <x v="1"/>
    <x v="0"/>
    <x v="1"/>
    <x v="0"/>
    <x v="0"/>
  </r>
  <r>
    <n v="2416"/>
    <x v="187"/>
    <n v="235"/>
    <x v="20"/>
    <x v="0"/>
    <x v="1"/>
    <n v="78"/>
    <b v="0"/>
    <n v="459"/>
    <x v="2"/>
    <n v="5"/>
    <n v="84.053899999999999"/>
    <n v="420.26940000000002"/>
    <x v="1"/>
    <b v="0"/>
    <n v="42.026938690000001"/>
    <b v="0"/>
    <x v="1"/>
    <x v="1"/>
    <x v="0"/>
    <x v="1"/>
    <x v="4"/>
    <x v="1"/>
  </r>
  <r>
    <n v="2417"/>
    <x v="150"/>
    <n v="391"/>
    <x v="50"/>
    <x v="0"/>
    <x v="16"/>
    <m/>
    <b v="1"/>
    <n v="460"/>
    <x v="2"/>
    <n v="4"/>
    <n v="85.497699999999995"/>
    <n v="341.99090000000001"/>
    <x v="1"/>
    <b v="0"/>
    <n v="0"/>
    <b v="0"/>
    <x v="2"/>
    <x v="5"/>
    <x v="2"/>
    <x v="2"/>
    <x v="3"/>
    <x v="1"/>
  </r>
  <r>
    <n v="2420"/>
    <x v="316"/>
    <n v="228"/>
    <x v="0"/>
    <x v="1"/>
    <x v="5"/>
    <n v="39"/>
    <b v="0"/>
    <n v="289"/>
    <x v="2"/>
    <n v="3"/>
    <n v="55.031999999999996"/>
    <n v="165.096"/>
    <x v="3"/>
    <b v="0"/>
    <n v="0"/>
    <b v="0"/>
    <x v="1"/>
    <x v="1"/>
    <x v="0"/>
    <x v="0"/>
    <x v="3"/>
    <x v="0"/>
  </r>
  <r>
    <n v="2421"/>
    <x v="198"/>
    <n v="498"/>
    <x v="15"/>
    <x v="1"/>
    <x v="6"/>
    <m/>
    <b v="1"/>
    <n v="411"/>
    <x v="2"/>
    <n v="3"/>
    <n v="85.184399999999997"/>
    <n v="255.5531"/>
    <x v="3"/>
    <b v="0"/>
    <n v="25.555308610000001"/>
    <b v="1"/>
    <x v="3"/>
    <x v="0"/>
    <x v="0"/>
    <x v="1"/>
    <x v="4"/>
    <x v="1"/>
  </r>
  <r>
    <n v="2423"/>
    <x v="176"/>
    <n v="401"/>
    <x v="42"/>
    <x v="1"/>
    <x v="16"/>
    <m/>
    <b v="1"/>
    <n v="354"/>
    <x v="0"/>
    <n v="4"/>
    <n v="91.328100000000006"/>
    <n v="365.31259999999997"/>
    <x v="2"/>
    <b v="1"/>
    <n v="0"/>
    <b v="1"/>
    <x v="0"/>
    <x v="3"/>
    <x v="1"/>
    <x v="0"/>
    <x v="3"/>
    <x v="0"/>
  </r>
  <r>
    <n v="2424"/>
    <x v="293"/>
    <n v="183"/>
    <x v="18"/>
    <x v="1"/>
    <x v="11"/>
    <n v="71"/>
    <b v="0"/>
    <n v="959"/>
    <x v="3"/>
    <n v="4"/>
    <n v="53.2913"/>
    <n v="213.1652"/>
    <x v="2"/>
    <b v="1"/>
    <n v="0"/>
    <b v="1"/>
    <x v="1"/>
    <x v="1"/>
    <x v="2"/>
    <x v="0"/>
    <x v="3"/>
    <x v="1"/>
  </r>
  <r>
    <n v="2426"/>
    <x v="188"/>
    <n v="195"/>
    <x v="34"/>
    <x v="1"/>
    <x v="13"/>
    <m/>
    <b v="1"/>
    <n v="691"/>
    <x v="3"/>
    <n v="4"/>
    <n v="59.332700000000003"/>
    <n v="237.33090000000001"/>
    <x v="1"/>
    <b v="1"/>
    <n v="23.733085750000001"/>
    <b v="0"/>
    <x v="2"/>
    <x v="0"/>
    <x v="2"/>
    <x v="1"/>
    <x v="4"/>
    <x v="1"/>
  </r>
  <r>
    <n v="2428"/>
    <x v="301"/>
    <n v="302"/>
    <x v="30"/>
    <x v="0"/>
    <x v="15"/>
    <m/>
    <b v="1"/>
    <n v="135"/>
    <x v="0"/>
    <n v="5"/>
    <n v="94.572400000000002"/>
    <n v="472.86180000000002"/>
    <x v="3"/>
    <b v="1"/>
    <n v="0"/>
    <b v="0"/>
    <x v="3"/>
    <x v="0"/>
    <x v="1"/>
    <x v="0"/>
    <x v="0"/>
    <x v="0"/>
  </r>
  <r>
    <n v="2429"/>
    <x v="85"/>
    <n v="316"/>
    <x v="41"/>
    <x v="1"/>
    <x v="4"/>
    <m/>
    <b v="1"/>
    <n v="967"/>
    <x v="2"/>
    <n v="3"/>
    <n v="12.267899999999999"/>
    <n v="36.803800000000003"/>
    <x v="0"/>
    <b v="0"/>
    <n v="0"/>
    <b v="0"/>
    <x v="3"/>
    <x v="4"/>
    <x v="0"/>
    <x v="0"/>
    <x v="0"/>
    <x v="0"/>
  </r>
  <r>
    <n v="2431"/>
    <x v="181"/>
    <n v="230"/>
    <x v="8"/>
    <x v="1"/>
    <x v="6"/>
    <m/>
    <b v="1"/>
    <n v="945"/>
    <x v="2"/>
    <n v="4"/>
    <n v="55.949300000000001"/>
    <n v="223.79740000000001"/>
    <x v="1"/>
    <b v="0"/>
    <n v="0"/>
    <b v="1"/>
    <x v="2"/>
    <x v="5"/>
    <x v="1"/>
    <x v="2"/>
    <x v="4"/>
    <x v="1"/>
  </r>
  <r>
    <n v="2432"/>
    <x v="332"/>
    <n v="404"/>
    <x v="1"/>
    <x v="0"/>
    <x v="16"/>
    <n v="26"/>
    <b v="0"/>
    <n v="311"/>
    <x v="2"/>
    <n v="4"/>
    <n v="27.963100000000001"/>
    <n v="111.8526"/>
    <x v="2"/>
    <b v="1"/>
    <n v="0"/>
    <b v="1"/>
    <x v="1"/>
    <x v="1"/>
    <x v="0"/>
    <x v="2"/>
    <x v="4"/>
    <x v="0"/>
  </r>
  <r>
    <n v="2433"/>
    <x v="49"/>
    <n v="423"/>
    <x v="25"/>
    <x v="0"/>
    <x v="12"/>
    <n v="88"/>
    <b v="0"/>
    <n v="309"/>
    <x v="4"/>
    <n v="5"/>
    <n v="37.485799999999998"/>
    <n v="187.42910000000001"/>
    <x v="2"/>
    <b v="0"/>
    <n v="0"/>
    <b v="1"/>
    <x v="1"/>
    <x v="1"/>
    <x v="0"/>
    <x v="2"/>
    <x v="4"/>
    <x v="1"/>
  </r>
  <r>
    <n v="2435"/>
    <x v="214"/>
    <n v="484"/>
    <x v="50"/>
    <x v="1"/>
    <x v="17"/>
    <n v="39"/>
    <b v="0"/>
    <n v="280"/>
    <x v="3"/>
    <n v="1"/>
    <n v="91.299499999999995"/>
    <n v="91.299499999999995"/>
    <x v="1"/>
    <b v="1"/>
    <n v="9.1299531399999996"/>
    <b v="1"/>
    <x v="1"/>
    <x v="1"/>
    <x v="2"/>
    <x v="1"/>
    <x v="3"/>
    <x v="0"/>
  </r>
  <r>
    <n v="2436"/>
    <x v="15"/>
    <n v="227"/>
    <x v="30"/>
    <x v="0"/>
    <x v="12"/>
    <n v="20"/>
    <b v="0"/>
    <n v="685"/>
    <x v="4"/>
    <n v="5"/>
    <n v="70.067499999999995"/>
    <n v="350.33749999999998"/>
    <x v="0"/>
    <b v="1"/>
    <n v="35.03375363"/>
    <b v="1"/>
    <x v="1"/>
    <x v="1"/>
    <x v="0"/>
    <x v="1"/>
    <x v="2"/>
    <x v="1"/>
  </r>
  <r>
    <n v="2438"/>
    <x v="133"/>
    <n v="247"/>
    <x v="48"/>
    <x v="0"/>
    <x v="12"/>
    <n v="8"/>
    <b v="0"/>
    <n v="628"/>
    <x v="1"/>
    <n v="1"/>
    <n v="47.482399999999998"/>
    <n v="47.482399999999998"/>
    <x v="3"/>
    <b v="0"/>
    <n v="0"/>
    <b v="0"/>
    <x v="1"/>
    <x v="1"/>
    <x v="2"/>
    <x v="0"/>
    <x v="0"/>
    <x v="1"/>
  </r>
  <r>
    <n v="2440"/>
    <x v="128"/>
    <n v="17"/>
    <x v="16"/>
    <x v="1"/>
    <x v="13"/>
    <m/>
    <b v="1"/>
    <n v="931"/>
    <x v="3"/>
    <n v="4"/>
    <n v="95.0886"/>
    <n v="380.3544"/>
    <x v="1"/>
    <b v="1"/>
    <n v="0"/>
    <b v="0"/>
    <x v="3"/>
    <x v="2"/>
    <x v="0"/>
    <x v="2"/>
    <x v="2"/>
    <x v="0"/>
  </r>
  <r>
    <n v="2442"/>
    <x v="120"/>
    <n v="406"/>
    <x v="13"/>
    <x v="0"/>
    <x v="2"/>
    <n v="54"/>
    <b v="0"/>
    <n v="282"/>
    <x v="4"/>
    <n v="2"/>
    <n v="60.848799999999997"/>
    <n v="121.69750000000001"/>
    <x v="2"/>
    <b v="0"/>
    <n v="12.16975257"/>
    <b v="0"/>
    <x v="1"/>
    <x v="1"/>
    <x v="2"/>
    <x v="1"/>
    <x v="0"/>
    <x v="0"/>
  </r>
  <r>
    <n v="2443"/>
    <x v="78"/>
    <n v="340"/>
    <x v="51"/>
    <x v="1"/>
    <x v="0"/>
    <m/>
    <b v="1"/>
    <n v="229"/>
    <x v="4"/>
    <n v="3"/>
    <n v="76.523899999999998"/>
    <n v="229.57169999999999"/>
    <x v="3"/>
    <b v="0"/>
    <n v="22.9571711"/>
    <b v="0"/>
    <x v="0"/>
    <x v="0"/>
    <x v="2"/>
    <x v="1"/>
    <x v="2"/>
    <x v="1"/>
  </r>
  <r>
    <n v="2446"/>
    <x v="164"/>
    <n v="319"/>
    <x v="51"/>
    <x v="1"/>
    <x v="3"/>
    <n v="58"/>
    <b v="0"/>
    <n v="26"/>
    <x v="3"/>
    <n v="1"/>
    <n v="68.710099999999997"/>
    <n v="68.710099999999997"/>
    <x v="3"/>
    <b v="0"/>
    <n v="6.8710063559999996"/>
    <b v="1"/>
    <x v="1"/>
    <x v="1"/>
    <x v="1"/>
    <x v="1"/>
    <x v="0"/>
    <x v="1"/>
  </r>
  <r>
    <n v="2447"/>
    <x v="31"/>
    <n v="371"/>
    <x v="37"/>
    <x v="0"/>
    <x v="4"/>
    <n v="70"/>
    <b v="0"/>
    <n v="698"/>
    <x v="0"/>
    <n v="5"/>
    <n v="17.9862"/>
    <n v="89.931100000000001"/>
    <x v="1"/>
    <b v="1"/>
    <n v="8.9931062239999999"/>
    <b v="0"/>
    <x v="1"/>
    <x v="1"/>
    <x v="0"/>
    <x v="1"/>
    <x v="1"/>
    <x v="1"/>
  </r>
  <r>
    <n v="2449"/>
    <x v="318"/>
    <n v="374"/>
    <x v="8"/>
    <x v="1"/>
    <x v="16"/>
    <m/>
    <b v="1"/>
    <n v="625"/>
    <x v="2"/>
    <n v="5"/>
    <n v="25.045500000000001"/>
    <n v="125.2273"/>
    <x v="3"/>
    <b v="1"/>
    <n v="0"/>
    <b v="1"/>
    <x v="0"/>
    <x v="3"/>
    <x v="0"/>
    <x v="0"/>
    <x v="4"/>
    <x v="1"/>
  </r>
  <r>
    <n v="2450"/>
    <x v="161"/>
    <n v="266"/>
    <x v="40"/>
    <x v="0"/>
    <x v="13"/>
    <n v="64"/>
    <b v="0"/>
    <n v="931"/>
    <x v="2"/>
    <n v="2"/>
    <n v="47.170900000000003"/>
    <n v="94.341800000000006"/>
    <x v="2"/>
    <b v="1"/>
    <n v="9.4341842200000006"/>
    <b v="1"/>
    <x v="1"/>
    <x v="1"/>
    <x v="0"/>
    <x v="1"/>
    <x v="0"/>
    <x v="0"/>
  </r>
  <r>
    <n v="2451"/>
    <x v="173"/>
    <n v="200"/>
    <x v="1"/>
    <x v="1"/>
    <x v="6"/>
    <m/>
    <b v="1"/>
    <n v="990"/>
    <x v="0"/>
    <n v="4"/>
    <n v="21.360800000000001"/>
    <n v="85.442999999999998"/>
    <x v="2"/>
    <b v="0"/>
    <n v="8.5443026870000001"/>
    <b v="0"/>
    <x v="3"/>
    <x v="0"/>
    <x v="2"/>
    <x v="1"/>
    <x v="2"/>
    <x v="1"/>
  </r>
  <r>
    <n v="2452"/>
    <x v="169"/>
    <n v="445"/>
    <x v="5"/>
    <x v="0"/>
    <x v="19"/>
    <n v="87"/>
    <b v="0"/>
    <n v="731"/>
    <x v="2"/>
    <n v="3"/>
    <n v="49.6434"/>
    <n v="148.93020000000001"/>
    <x v="3"/>
    <b v="1"/>
    <n v="14.89301504"/>
    <b v="1"/>
    <x v="1"/>
    <x v="1"/>
    <x v="1"/>
    <x v="1"/>
    <x v="2"/>
    <x v="1"/>
  </r>
  <r>
    <n v="2453"/>
    <x v="225"/>
    <n v="491"/>
    <x v="39"/>
    <x v="1"/>
    <x v="5"/>
    <m/>
    <b v="1"/>
    <n v="588"/>
    <x v="3"/>
    <n v="5"/>
    <n v="98.058599999999998"/>
    <n v="490.29320000000001"/>
    <x v="3"/>
    <b v="0"/>
    <n v="0"/>
    <b v="1"/>
    <x v="3"/>
    <x v="4"/>
    <x v="0"/>
    <x v="2"/>
    <x v="0"/>
    <x v="1"/>
  </r>
  <r>
    <n v="2454"/>
    <x v="17"/>
    <n v="56"/>
    <x v="18"/>
    <x v="1"/>
    <x v="6"/>
    <n v="20"/>
    <b v="0"/>
    <n v="627"/>
    <x v="2"/>
    <n v="2"/>
    <n v="13.325699999999999"/>
    <n v="26.651399999999999"/>
    <x v="0"/>
    <b v="1"/>
    <n v="2.665137079"/>
    <b v="1"/>
    <x v="1"/>
    <x v="1"/>
    <x v="2"/>
    <x v="1"/>
    <x v="3"/>
    <x v="0"/>
  </r>
  <r>
    <n v="2455"/>
    <x v="317"/>
    <n v="231"/>
    <x v="4"/>
    <x v="1"/>
    <x v="14"/>
    <m/>
    <b v="1"/>
    <n v="445"/>
    <x v="0"/>
    <n v="1"/>
    <n v="77.172899999999998"/>
    <n v="77.172899999999998"/>
    <x v="2"/>
    <b v="0"/>
    <n v="7.7172884020000003"/>
    <b v="1"/>
    <x v="0"/>
    <x v="5"/>
    <x v="0"/>
    <x v="1"/>
    <x v="0"/>
    <x v="0"/>
  </r>
  <r>
    <n v="2457"/>
    <x v="52"/>
    <n v="129"/>
    <x v="50"/>
    <x v="0"/>
    <x v="8"/>
    <n v="84"/>
    <b v="0"/>
    <n v="461"/>
    <x v="2"/>
    <n v="4"/>
    <n v="43.9328"/>
    <n v="175.73140000000001"/>
    <x v="2"/>
    <b v="0"/>
    <n v="0"/>
    <b v="1"/>
    <x v="1"/>
    <x v="1"/>
    <x v="2"/>
    <x v="0"/>
    <x v="2"/>
    <x v="1"/>
  </r>
  <r>
    <n v="2459"/>
    <x v="89"/>
    <n v="258"/>
    <x v="29"/>
    <x v="0"/>
    <x v="11"/>
    <n v="29"/>
    <b v="0"/>
    <n v="303"/>
    <x v="4"/>
    <n v="3"/>
    <n v="81.249700000000004"/>
    <n v="243.749"/>
    <x v="2"/>
    <b v="0"/>
    <n v="0"/>
    <b v="1"/>
    <x v="1"/>
    <x v="1"/>
    <x v="0"/>
    <x v="0"/>
    <x v="3"/>
    <x v="1"/>
  </r>
  <r>
    <n v="2460"/>
    <x v="213"/>
    <n v="442"/>
    <x v="47"/>
    <x v="1"/>
    <x v="15"/>
    <n v="57"/>
    <b v="0"/>
    <n v="459"/>
    <x v="1"/>
    <n v="1"/>
    <n v="73.390699999999995"/>
    <n v="73.390699999999995"/>
    <x v="0"/>
    <b v="1"/>
    <n v="0"/>
    <b v="1"/>
    <x v="1"/>
    <x v="1"/>
    <x v="2"/>
    <x v="2"/>
    <x v="3"/>
    <x v="0"/>
  </r>
  <r>
    <n v="2461"/>
    <x v="299"/>
    <n v="316"/>
    <x v="45"/>
    <x v="0"/>
    <x v="19"/>
    <m/>
    <b v="1"/>
    <n v="963"/>
    <x v="3"/>
    <n v="5"/>
    <n v="66.060299999999998"/>
    <n v="330.30169999999998"/>
    <x v="3"/>
    <b v="1"/>
    <n v="33.030172530000002"/>
    <b v="1"/>
    <x v="3"/>
    <x v="0"/>
    <x v="2"/>
    <x v="1"/>
    <x v="1"/>
    <x v="0"/>
  </r>
  <r>
    <n v="2464"/>
    <x v="312"/>
    <n v="311"/>
    <x v="49"/>
    <x v="0"/>
    <x v="6"/>
    <n v="55"/>
    <b v="0"/>
    <n v="994"/>
    <x v="3"/>
    <n v="3"/>
    <n v="45.479799999999997"/>
    <n v="136.43950000000001"/>
    <x v="2"/>
    <b v="0"/>
    <n v="0"/>
    <b v="0"/>
    <x v="1"/>
    <x v="1"/>
    <x v="1"/>
    <x v="2"/>
    <x v="2"/>
    <x v="1"/>
  </r>
  <r>
    <n v="2465"/>
    <x v="165"/>
    <n v="358"/>
    <x v="4"/>
    <x v="1"/>
    <x v="15"/>
    <m/>
    <b v="1"/>
    <n v="552"/>
    <x v="4"/>
    <n v="2"/>
    <n v="18.321899999999999"/>
    <n v="36.643900000000002"/>
    <x v="1"/>
    <b v="1"/>
    <n v="0"/>
    <b v="1"/>
    <x v="0"/>
    <x v="5"/>
    <x v="1"/>
    <x v="2"/>
    <x v="0"/>
    <x v="1"/>
  </r>
  <r>
    <n v="2466"/>
    <x v="247"/>
    <n v="205"/>
    <x v="24"/>
    <x v="1"/>
    <x v="8"/>
    <n v="59"/>
    <b v="0"/>
    <n v="861"/>
    <x v="0"/>
    <n v="5"/>
    <n v="97.444199999999995"/>
    <n v="487.221"/>
    <x v="3"/>
    <b v="0"/>
    <n v="0"/>
    <b v="1"/>
    <x v="1"/>
    <x v="1"/>
    <x v="0"/>
    <x v="0"/>
    <x v="3"/>
    <x v="0"/>
  </r>
  <r>
    <n v="2467"/>
    <x v="347"/>
    <n v="125"/>
    <x v="38"/>
    <x v="0"/>
    <x v="15"/>
    <m/>
    <b v="1"/>
    <n v="840"/>
    <x v="4"/>
    <n v="5"/>
    <n v="74.295000000000002"/>
    <n v="371.47489999999999"/>
    <x v="2"/>
    <b v="1"/>
    <n v="0"/>
    <b v="0"/>
    <x v="2"/>
    <x v="0"/>
    <x v="1"/>
    <x v="0"/>
    <x v="0"/>
    <x v="1"/>
  </r>
  <r>
    <n v="2469"/>
    <x v="251"/>
    <n v="59"/>
    <x v="33"/>
    <x v="0"/>
    <x v="15"/>
    <n v="15"/>
    <b v="0"/>
    <n v="353"/>
    <x v="1"/>
    <n v="3"/>
    <n v="11.8718"/>
    <n v="35.615400000000001"/>
    <x v="0"/>
    <b v="1"/>
    <n v="0"/>
    <b v="1"/>
    <x v="1"/>
    <x v="1"/>
    <x v="1"/>
    <x v="2"/>
    <x v="1"/>
    <x v="0"/>
  </r>
  <r>
    <n v="2470"/>
    <x v="115"/>
    <n v="116"/>
    <x v="43"/>
    <x v="0"/>
    <x v="3"/>
    <n v="30"/>
    <b v="0"/>
    <n v="285"/>
    <x v="1"/>
    <n v="4"/>
    <n v="49.646799999999999"/>
    <n v="198.58709999999999"/>
    <x v="1"/>
    <b v="0"/>
    <n v="0"/>
    <b v="1"/>
    <x v="1"/>
    <x v="1"/>
    <x v="2"/>
    <x v="2"/>
    <x v="1"/>
    <x v="1"/>
  </r>
  <r>
    <n v="2473"/>
    <x v="289"/>
    <n v="209"/>
    <x v="11"/>
    <x v="1"/>
    <x v="17"/>
    <m/>
    <b v="1"/>
    <n v="999"/>
    <x v="0"/>
    <n v="2"/>
    <n v="55.286499999999997"/>
    <n v="110.5731"/>
    <x v="1"/>
    <b v="1"/>
    <n v="0"/>
    <b v="0"/>
    <x v="3"/>
    <x v="0"/>
    <x v="2"/>
    <x v="2"/>
    <x v="0"/>
    <x v="1"/>
  </r>
  <r>
    <n v="2474"/>
    <x v="81"/>
    <n v="280"/>
    <x v="52"/>
    <x v="1"/>
    <x v="1"/>
    <m/>
    <b v="1"/>
    <n v="45"/>
    <x v="2"/>
    <n v="1"/>
    <n v="19.8338"/>
    <n v="19.8338"/>
    <x v="1"/>
    <b v="0"/>
    <n v="0"/>
    <b v="0"/>
    <x v="3"/>
    <x v="3"/>
    <x v="1"/>
    <x v="2"/>
    <x v="4"/>
    <x v="0"/>
  </r>
  <r>
    <n v="2476"/>
    <x v="139"/>
    <n v="326"/>
    <x v="19"/>
    <x v="0"/>
    <x v="17"/>
    <n v="82"/>
    <b v="0"/>
    <n v="113"/>
    <x v="3"/>
    <n v="5"/>
    <n v="14.948"/>
    <n v="74.739900000000006"/>
    <x v="0"/>
    <b v="0"/>
    <n v="7.4739934530000003"/>
    <b v="0"/>
    <x v="1"/>
    <x v="1"/>
    <x v="0"/>
    <x v="1"/>
    <x v="4"/>
    <x v="1"/>
  </r>
  <r>
    <n v="2479"/>
    <x v="0"/>
    <n v="282"/>
    <x v="18"/>
    <x v="1"/>
    <x v="18"/>
    <m/>
    <b v="1"/>
    <n v="418"/>
    <x v="2"/>
    <n v="2"/>
    <n v="61.119100000000003"/>
    <n v="122.23820000000001"/>
    <x v="3"/>
    <b v="0"/>
    <n v="0"/>
    <b v="1"/>
    <x v="0"/>
    <x v="0"/>
    <x v="0"/>
    <x v="0"/>
    <x v="2"/>
    <x v="1"/>
  </r>
  <r>
    <n v="2480"/>
    <x v="55"/>
    <n v="143"/>
    <x v="23"/>
    <x v="1"/>
    <x v="11"/>
    <n v="30"/>
    <b v="0"/>
    <n v="551"/>
    <x v="0"/>
    <n v="4"/>
    <n v="13.573"/>
    <n v="54.291800000000002"/>
    <x v="0"/>
    <b v="1"/>
    <n v="5.4291812410000002"/>
    <b v="1"/>
    <x v="1"/>
    <x v="1"/>
    <x v="2"/>
    <x v="1"/>
    <x v="2"/>
    <x v="1"/>
  </r>
  <r>
    <n v="2482"/>
    <x v="208"/>
    <n v="345"/>
    <x v="35"/>
    <x v="0"/>
    <x v="10"/>
    <m/>
    <b v="1"/>
    <n v="946"/>
    <x v="1"/>
    <n v="4"/>
    <n v="31.1387"/>
    <n v="124.5548"/>
    <x v="1"/>
    <b v="1"/>
    <n v="0"/>
    <b v="1"/>
    <x v="3"/>
    <x v="2"/>
    <x v="1"/>
    <x v="2"/>
    <x v="1"/>
    <x v="1"/>
  </r>
  <r>
    <n v="2484"/>
    <x v="9"/>
    <n v="153"/>
    <x v="10"/>
    <x v="0"/>
    <x v="10"/>
    <n v="15"/>
    <b v="0"/>
    <n v="506"/>
    <x v="2"/>
    <n v="2"/>
    <n v="65.910399999999996"/>
    <n v="131.82079999999999"/>
    <x v="3"/>
    <b v="0"/>
    <n v="0"/>
    <b v="0"/>
    <x v="1"/>
    <x v="1"/>
    <x v="1"/>
    <x v="2"/>
    <x v="0"/>
    <x v="0"/>
  </r>
  <r>
    <n v="2485"/>
    <x v="287"/>
    <n v="364"/>
    <x v="29"/>
    <x v="1"/>
    <x v="14"/>
    <n v="25"/>
    <b v="0"/>
    <n v="482"/>
    <x v="1"/>
    <n v="1"/>
    <n v="19.232600000000001"/>
    <n v="19.232600000000001"/>
    <x v="2"/>
    <b v="0"/>
    <n v="1.9232560350000001"/>
    <b v="0"/>
    <x v="1"/>
    <x v="1"/>
    <x v="0"/>
    <x v="1"/>
    <x v="4"/>
    <x v="0"/>
  </r>
  <r>
    <n v="2486"/>
    <x v="174"/>
    <n v="419"/>
    <x v="20"/>
    <x v="1"/>
    <x v="14"/>
    <m/>
    <b v="1"/>
    <n v="830"/>
    <x v="1"/>
    <n v="2"/>
    <n v="88.900800000000004"/>
    <n v="177.80170000000001"/>
    <x v="1"/>
    <b v="1"/>
    <n v="17.780167599999999"/>
    <b v="1"/>
    <x v="2"/>
    <x v="4"/>
    <x v="1"/>
    <x v="1"/>
    <x v="3"/>
    <x v="1"/>
  </r>
  <r>
    <n v="2487"/>
    <x v="13"/>
    <n v="440"/>
    <x v="36"/>
    <x v="0"/>
    <x v="10"/>
    <n v="21"/>
    <b v="0"/>
    <n v="263"/>
    <x v="2"/>
    <n v="1"/>
    <n v="91.028899999999993"/>
    <n v="91.028899999999993"/>
    <x v="1"/>
    <b v="1"/>
    <n v="0"/>
    <b v="0"/>
    <x v="1"/>
    <x v="1"/>
    <x v="1"/>
    <x v="0"/>
    <x v="4"/>
    <x v="0"/>
  </r>
  <r>
    <n v="2488"/>
    <x v="158"/>
    <n v="266"/>
    <x v="34"/>
    <x v="0"/>
    <x v="12"/>
    <m/>
    <b v="1"/>
    <n v="739"/>
    <x v="4"/>
    <n v="3"/>
    <n v="36.003999999999998"/>
    <n v="108.0121"/>
    <x v="1"/>
    <b v="1"/>
    <n v="0"/>
    <b v="0"/>
    <x v="3"/>
    <x v="0"/>
    <x v="2"/>
    <x v="2"/>
    <x v="4"/>
    <x v="0"/>
  </r>
  <r>
    <n v="2489"/>
    <x v="266"/>
    <n v="297"/>
    <x v="31"/>
    <x v="0"/>
    <x v="9"/>
    <m/>
    <b v="1"/>
    <n v="347"/>
    <x v="1"/>
    <n v="2"/>
    <n v="60.938800000000001"/>
    <n v="121.8775"/>
    <x v="1"/>
    <b v="1"/>
    <n v="12.18775434"/>
    <b v="1"/>
    <x v="3"/>
    <x v="3"/>
    <x v="1"/>
    <x v="1"/>
    <x v="1"/>
    <x v="1"/>
  </r>
  <r>
    <n v="2490"/>
    <x v="75"/>
    <n v="136"/>
    <x v="8"/>
    <x v="0"/>
    <x v="10"/>
    <n v="38"/>
    <b v="0"/>
    <n v="893"/>
    <x v="1"/>
    <n v="2"/>
    <n v="73.829300000000003"/>
    <n v="147.65860000000001"/>
    <x v="0"/>
    <b v="0"/>
    <n v="0"/>
    <b v="1"/>
    <x v="1"/>
    <x v="1"/>
    <x v="1"/>
    <x v="2"/>
    <x v="4"/>
    <x v="0"/>
  </r>
  <r>
    <n v="2491"/>
    <x v="56"/>
    <n v="139"/>
    <x v="45"/>
    <x v="1"/>
    <x v="12"/>
    <m/>
    <b v="1"/>
    <n v="536"/>
    <x v="1"/>
    <n v="3"/>
    <n v="54.466099999999997"/>
    <n v="163.39840000000001"/>
    <x v="3"/>
    <b v="0"/>
    <n v="0"/>
    <b v="0"/>
    <x v="3"/>
    <x v="5"/>
    <x v="1"/>
    <x v="0"/>
    <x v="2"/>
    <x v="0"/>
  </r>
  <r>
    <n v="2496"/>
    <x v="312"/>
    <n v="273"/>
    <x v="3"/>
    <x v="0"/>
    <x v="9"/>
    <m/>
    <b v="1"/>
    <n v="613"/>
    <x v="0"/>
    <n v="5"/>
    <n v="57.799599999999998"/>
    <n v="288.99799999999999"/>
    <x v="0"/>
    <b v="1"/>
    <n v="0"/>
    <b v="0"/>
    <x v="2"/>
    <x v="2"/>
    <x v="0"/>
    <x v="0"/>
    <x v="0"/>
    <x v="0"/>
  </r>
  <r>
    <n v="2497"/>
    <x v="11"/>
    <n v="249"/>
    <x v="4"/>
    <x v="0"/>
    <x v="16"/>
    <n v="73"/>
    <b v="0"/>
    <n v="61"/>
    <x v="3"/>
    <n v="2"/>
    <n v="20.077100000000002"/>
    <n v="40.1541"/>
    <x v="1"/>
    <b v="1"/>
    <n v="4.0154114820000002"/>
    <b v="1"/>
    <x v="1"/>
    <x v="1"/>
    <x v="2"/>
    <x v="1"/>
    <x v="2"/>
    <x v="0"/>
  </r>
  <r>
    <n v="2500"/>
    <x v="88"/>
    <n v="347"/>
    <x v="44"/>
    <x v="0"/>
    <x v="9"/>
    <m/>
    <b v="1"/>
    <n v="488"/>
    <x v="2"/>
    <n v="2"/>
    <n v="10.9549"/>
    <n v="21.9099"/>
    <x v="2"/>
    <b v="0"/>
    <n v="2.1909861720000001"/>
    <b v="1"/>
    <x v="0"/>
    <x v="4"/>
    <x v="0"/>
    <x v="1"/>
    <x v="3"/>
    <x v="0"/>
  </r>
  <r>
    <n v="2501"/>
    <x v="34"/>
    <n v="161"/>
    <x v="16"/>
    <x v="1"/>
    <x v="14"/>
    <n v="97"/>
    <b v="0"/>
    <n v="93"/>
    <x v="2"/>
    <n v="2"/>
    <n v="99.363500000000002"/>
    <n v="198.7269"/>
    <x v="1"/>
    <b v="1"/>
    <n v="19.872690500000001"/>
    <b v="1"/>
    <x v="1"/>
    <x v="1"/>
    <x v="2"/>
    <x v="1"/>
    <x v="3"/>
    <x v="1"/>
  </r>
  <r>
    <n v="2502"/>
    <x v="251"/>
    <n v="380"/>
    <x v="41"/>
    <x v="0"/>
    <x v="18"/>
    <n v="83"/>
    <b v="0"/>
    <n v="138"/>
    <x v="2"/>
    <n v="3"/>
    <n v="94.032799999999995"/>
    <n v="282.09840000000003"/>
    <x v="1"/>
    <b v="1"/>
    <n v="0"/>
    <b v="0"/>
    <x v="1"/>
    <x v="1"/>
    <x v="0"/>
    <x v="2"/>
    <x v="1"/>
    <x v="0"/>
  </r>
  <r>
    <n v="2504"/>
    <x v="345"/>
    <n v="333"/>
    <x v="45"/>
    <x v="1"/>
    <x v="8"/>
    <m/>
    <b v="1"/>
    <n v="8"/>
    <x v="1"/>
    <n v="5"/>
    <n v="26.826799999999999"/>
    <n v="134.13409999999999"/>
    <x v="0"/>
    <b v="1"/>
    <n v="0"/>
    <b v="0"/>
    <x v="3"/>
    <x v="4"/>
    <x v="1"/>
    <x v="0"/>
    <x v="3"/>
    <x v="1"/>
  </r>
  <r>
    <n v="2505"/>
    <x v="234"/>
    <n v="293"/>
    <x v="20"/>
    <x v="1"/>
    <x v="15"/>
    <n v="12"/>
    <b v="0"/>
    <n v="154"/>
    <x v="1"/>
    <n v="3"/>
    <n v="40.680999999999997"/>
    <n v="122.04300000000001"/>
    <x v="0"/>
    <b v="0"/>
    <n v="12.20430374"/>
    <b v="0"/>
    <x v="1"/>
    <x v="1"/>
    <x v="2"/>
    <x v="1"/>
    <x v="3"/>
    <x v="0"/>
  </r>
  <r>
    <n v="2506"/>
    <x v="360"/>
    <n v="143"/>
    <x v="38"/>
    <x v="1"/>
    <x v="8"/>
    <m/>
    <b v="1"/>
    <n v="587"/>
    <x v="4"/>
    <n v="4"/>
    <n v="84.2376"/>
    <n v="336.95049999999998"/>
    <x v="1"/>
    <b v="0"/>
    <n v="0"/>
    <b v="1"/>
    <x v="0"/>
    <x v="2"/>
    <x v="0"/>
    <x v="2"/>
    <x v="0"/>
    <x v="1"/>
  </r>
  <r>
    <n v="2507"/>
    <x v="116"/>
    <n v="354"/>
    <x v="40"/>
    <x v="0"/>
    <x v="7"/>
    <n v="19"/>
    <b v="0"/>
    <n v="994"/>
    <x v="1"/>
    <n v="2"/>
    <n v="80.256100000000004"/>
    <n v="160.5121"/>
    <x v="3"/>
    <b v="0"/>
    <n v="0"/>
    <b v="0"/>
    <x v="1"/>
    <x v="1"/>
    <x v="2"/>
    <x v="2"/>
    <x v="1"/>
    <x v="0"/>
  </r>
  <r>
    <n v="2508"/>
    <x v="278"/>
    <n v="369"/>
    <x v="12"/>
    <x v="1"/>
    <x v="4"/>
    <m/>
    <b v="1"/>
    <n v="595"/>
    <x v="1"/>
    <n v="5"/>
    <n v="81.522599999999997"/>
    <n v="407.61309999999997"/>
    <x v="1"/>
    <b v="0"/>
    <n v="0"/>
    <b v="1"/>
    <x v="2"/>
    <x v="5"/>
    <x v="2"/>
    <x v="0"/>
    <x v="3"/>
    <x v="0"/>
  </r>
  <r>
    <n v="2511"/>
    <x v="71"/>
    <n v="320"/>
    <x v="25"/>
    <x v="0"/>
    <x v="13"/>
    <n v="17"/>
    <b v="0"/>
    <n v="454"/>
    <x v="2"/>
    <n v="1"/>
    <n v="20.1449"/>
    <n v="20.1449"/>
    <x v="2"/>
    <b v="1"/>
    <n v="2.014485482"/>
    <b v="0"/>
    <x v="1"/>
    <x v="1"/>
    <x v="1"/>
    <x v="1"/>
    <x v="2"/>
    <x v="1"/>
  </r>
  <r>
    <n v="2512"/>
    <x v="70"/>
    <n v="107"/>
    <x v="28"/>
    <x v="1"/>
    <x v="19"/>
    <m/>
    <b v="1"/>
    <n v="71"/>
    <x v="0"/>
    <n v="4"/>
    <n v="29.3582"/>
    <n v="117.4327"/>
    <x v="2"/>
    <b v="1"/>
    <n v="0"/>
    <b v="0"/>
    <x v="0"/>
    <x v="2"/>
    <x v="2"/>
    <x v="2"/>
    <x v="4"/>
    <x v="1"/>
  </r>
  <r>
    <n v="2515"/>
    <x v="175"/>
    <n v="155"/>
    <x v="50"/>
    <x v="1"/>
    <x v="3"/>
    <n v="61"/>
    <b v="0"/>
    <n v="632"/>
    <x v="2"/>
    <n v="3"/>
    <n v="61.253500000000003"/>
    <n v="183.76050000000001"/>
    <x v="0"/>
    <b v="1"/>
    <n v="0"/>
    <b v="0"/>
    <x v="1"/>
    <x v="1"/>
    <x v="2"/>
    <x v="2"/>
    <x v="0"/>
    <x v="1"/>
  </r>
  <r>
    <n v="2516"/>
    <x v="67"/>
    <n v="450"/>
    <x v="31"/>
    <x v="1"/>
    <x v="16"/>
    <m/>
    <b v="1"/>
    <n v="607"/>
    <x v="4"/>
    <n v="2"/>
    <n v="33.417999999999999"/>
    <n v="66.835999999999999"/>
    <x v="0"/>
    <b v="0"/>
    <n v="0"/>
    <b v="1"/>
    <x v="3"/>
    <x v="0"/>
    <x v="1"/>
    <x v="0"/>
    <x v="0"/>
    <x v="1"/>
  </r>
  <r>
    <n v="2518"/>
    <x v="63"/>
    <n v="99"/>
    <x v="50"/>
    <x v="0"/>
    <x v="18"/>
    <m/>
    <b v="1"/>
    <n v="911"/>
    <x v="0"/>
    <n v="5"/>
    <n v="10.404"/>
    <n v="52.020099999999999"/>
    <x v="3"/>
    <b v="1"/>
    <n v="0"/>
    <b v="1"/>
    <x v="2"/>
    <x v="0"/>
    <x v="1"/>
    <x v="2"/>
    <x v="1"/>
    <x v="1"/>
  </r>
  <r>
    <n v="2519"/>
    <x v="234"/>
    <n v="434"/>
    <x v="45"/>
    <x v="1"/>
    <x v="13"/>
    <n v="51"/>
    <b v="0"/>
    <n v="230"/>
    <x v="3"/>
    <n v="5"/>
    <n v="74.514799999999994"/>
    <n v="372.57400000000001"/>
    <x v="1"/>
    <b v="0"/>
    <n v="37.25739591"/>
    <b v="0"/>
    <x v="1"/>
    <x v="1"/>
    <x v="0"/>
    <x v="1"/>
    <x v="2"/>
    <x v="1"/>
  </r>
  <r>
    <n v="2521"/>
    <x v="122"/>
    <n v="383"/>
    <x v="15"/>
    <x v="0"/>
    <x v="8"/>
    <m/>
    <b v="1"/>
    <n v="681"/>
    <x v="0"/>
    <n v="5"/>
    <n v="27.805399999999999"/>
    <n v="139.02719999999999"/>
    <x v="2"/>
    <b v="0"/>
    <n v="13.90271776"/>
    <b v="0"/>
    <x v="3"/>
    <x v="2"/>
    <x v="1"/>
    <x v="1"/>
    <x v="1"/>
    <x v="0"/>
  </r>
  <r>
    <n v="2522"/>
    <x v="249"/>
    <n v="43"/>
    <x v="46"/>
    <x v="0"/>
    <x v="15"/>
    <m/>
    <b v="1"/>
    <n v="533"/>
    <x v="1"/>
    <n v="4"/>
    <n v="17.688400000000001"/>
    <n v="70.753399999999999"/>
    <x v="0"/>
    <b v="1"/>
    <n v="0"/>
    <b v="0"/>
    <x v="3"/>
    <x v="4"/>
    <x v="2"/>
    <x v="2"/>
    <x v="3"/>
    <x v="1"/>
  </r>
  <r>
    <n v="2524"/>
    <x v="57"/>
    <n v="387"/>
    <x v="11"/>
    <x v="0"/>
    <x v="11"/>
    <m/>
    <b v="1"/>
    <n v="417"/>
    <x v="1"/>
    <n v="1"/>
    <n v="58.4176"/>
    <n v="58.4176"/>
    <x v="3"/>
    <b v="1"/>
    <n v="0"/>
    <b v="1"/>
    <x v="3"/>
    <x v="3"/>
    <x v="0"/>
    <x v="2"/>
    <x v="2"/>
    <x v="1"/>
  </r>
  <r>
    <n v="2527"/>
    <x v="206"/>
    <n v="46"/>
    <x v="37"/>
    <x v="0"/>
    <x v="4"/>
    <m/>
    <b v="1"/>
    <n v="73"/>
    <x v="1"/>
    <n v="4"/>
    <n v="92.7684"/>
    <n v="371.07350000000002"/>
    <x v="2"/>
    <b v="0"/>
    <n v="0"/>
    <b v="0"/>
    <x v="3"/>
    <x v="0"/>
    <x v="0"/>
    <x v="0"/>
    <x v="4"/>
    <x v="0"/>
  </r>
  <r>
    <n v="2528"/>
    <x v="230"/>
    <n v="347"/>
    <x v="46"/>
    <x v="0"/>
    <x v="12"/>
    <m/>
    <b v="1"/>
    <n v="231"/>
    <x v="3"/>
    <n v="2"/>
    <n v="71.700999999999993"/>
    <n v="143.40199999999999"/>
    <x v="0"/>
    <b v="1"/>
    <n v="14.34019677"/>
    <b v="1"/>
    <x v="0"/>
    <x v="5"/>
    <x v="1"/>
    <x v="1"/>
    <x v="0"/>
    <x v="1"/>
  </r>
  <r>
    <n v="2531"/>
    <x v="233"/>
    <n v="375"/>
    <x v="29"/>
    <x v="1"/>
    <x v="17"/>
    <m/>
    <b v="1"/>
    <n v="684"/>
    <x v="2"/>
    <n v="5"/>
    <n v="10.135400000000001"/>
    <n v="50.6768"/>
    <x v="2"/>
    <b v="0"/>
    <n v="0"/>
    <b v="1"/>
    <x v="3"/>
    <x v="4"/>
    <x v="1"/>
    <x v="0"/>
    <x v="1"/>
    <x v="1"/>
  </r>
  <r>
    <n v="2534"/>
    <x v="280"/>
    <n v="310"/>
    <x v="34"/>
    <x v="1"/>
    <x v="6"/>
    <m/>
    <b v="1"/>
    <n v="694"/>
    <x v="3"/>
    <n v="1"/>
    <n v="17.7562"/>
    <n v="17.7562"/>
    <x v="0"/>
    <b v="0"/>
    <n v="1.775620129"/>
    <b v="0"/>
    <x v="0"/>
    <x v="3"/>
    <x v="1"/>
    <x v="1"/>
    <x v="3"/>
    <x v="1"/>
  </r>
  <r>
    <n v="2535"/>
    <x v="99"/>
    <n v="101"/>
    <x v="52"/>
    <x v="1"/>
    <x v="5"/>
    <m/>
    <b v="1"/>
    <n v="301"/>
    <x v="3"/>
    <n v="5"/>
    <n v="91.135099999999994"/>
    <n v="455.6755"/>
    <x v="0"/>
    <b v="0"/>
    <n v="0"/>
    <b v="1"/>
    <x v="2"/>
    <x v="2"/>
    <x v="0"/>
    <x v="2"/>
    <x v="4"/>
    <x v="0"/>
  </r>
  <r>
    <n v="2536"/>
    <x v="287"/>
    <n v="379"/>
    <x v="36"/>
    <x v="0"/>
    <x v="16"/>
    <m/>
    <b v="1"/>
    <n v="494"/>
    <x v="0"/>
    <n v="4"/>
    <n v="51.012700000000002"/>
    <n v="204.05070000000001"/>
    <x v="2"/>
    <b v="1"/>
    <n v="20.40506792"/>
    <b v="0"/>
    <x v="3"/>
    <x v="0"/>
    <x v="1"/>
    <x v="1"/>
    <x v="2"/>
    <x v="0"/>
  </r>
  <r>
    <n v="2538"/>
    <x v="344"/>
    <n v="309"/>
    <x v="7"/>
    <x v="1"/>
    <x v="10"/>
    <n v="80"/>
    <b v="0"/>
    <n v="549"/>
    <x v="4"/>
    <n v="4"/>
    <n v="56.850200000000001"/>
    <n v="227.40090000000001"/>
    <x v="3"/>
    <b v="0"/>
    <n v="0"/>
    <b v="0"/>
    <x v="1"/>
    <x v="1"/>
    <x v="2"/>
    <x v="2"/>
    <x v="2"/>
    <x v="0"/>
  </r>
  <r>
    <n v="2539"/>
    <x v="357"/>
    <n v="422"/>
    <x v="49"/>
    <x v="1"/>
    <x v="9"/>
    <m/>
    <b v="1"/>
    <n v="747"/>
    <x v="3"/>
    <n v="3"/>
    <n v="93.889499999999998"/>
    <n v="281.66860000000003"/>
    <x v="3"/>
    <b v="1"/>
    <n v="0"/>
    <b v="1"/>
    <x v="3"/>
    <x v="3"/>
    <x v="1"/>
    <x v="0"/>
    <x v="1"/>
    <x v="1"/>
  </r>
  <r>
    <n v="2540"/>
    <x v="333"/>
    <n v="358"/>
    <x v="24"/>
    <x v="0"/>
    <x v="2"/>
    <n v="17"/>
    <b v="0"/>
    <n v="53"/>
    <x v="2"/>
    <n v="3"/>
    <n v="30.697700000000001"/>
    <n v="92.093000000000004"/>
    <x v="2"/>
    <b v="1"/>
    <n v="0"/>
    <b v="1"/>
    <x v="1"/>
    <x v="1"/>
    <x v="0"/>
    <x v="0"/>
    <x v="4"/>
    <x v="0"/>
  </r>
  <r>
    <n v="2541"/>
    <x v="154"/>
    <n v="340"/>
    <x v="31"/>
    <x v="1"/>
    <x v="0"/>
    <n v="61"/>
    <b v="0"/>
    <n v="719"/>
    <x v="3"/>
    <n v="3"/>
    <n v="53.891300000000001"/>
    <n v="161.67400000000001"/>
    <x v="1"/>
    <b v="0"/>
    <n v="0"/>
    <b v="1"/>
    <x v="1"/>
    <x v="1"/>
    <x v="1"/>
    <x v="2"/>
    <x v="2"/>
    <x v="0"/>
  </r>
  <r>
    <n v="2542"/>
    <x v="202"/>
    <n v="243"/>
    <x v="28"/>
    <x v="0"/>
    <x v="15"/>
    <m/>
    <b v="1"/>
    <n v="3"/>
    <x v="2"/>
    <n v="5"/>
    <n v="78.873800000000003"/>
    <n v="394.3691"/>
    <x v="0"/>
    <b v="0"/>
    <n v="0"/>
    <b v="0"/>
    <x v="2"/>
    <x v="5"/>
    <x v="0"/>
    <x v="0"/>
    <x v="2"/>
    <x v="1"/>
  </r>
  <r>
    <n v="2543"/>
    <x v="228"/>
    <n v="57"/>
    <x v="47"/>
    <x v="0"/>
    <x v="15"/>
    <m/>
    <b v="1"/>
    <n v="723"/>
    <x v="2"/>
    <n v="2"/>
    <n v="51.364100000000001"/>
    <n v="102.7282"/>
    <x v="3"/>
    <b v="1"/>
    <n v="10.272823450000001"/>
    <b v="0"/>
    <x v="3"/>
    <x v="3"/>
    <x v="0"/>
    <x v="1"/>
    <x v="1"/>
    <x v="1"/>
  </r>
  <r>
    <n v="2546"/>
    <x v="219"/>
    <n v="68"/>
    <x v="15"/>
    <x v="0"/>
    <x v="1"/>
    <m/>
    <b v="1"/>
    <n v="896"/>
    <x v="4"/>
    <n v="2"/>
    <n v="15.2902"/>
    <n v="30.580500000000001"/>
    <x v="2"/>
    <b v="1"/>
    <n v="0"/>
    <b v="0"/>
    <x v="2"/>
    <x v="4"/>
    <x v="0"/>
    <x v="2"/>
    <x v="3"/>
    <x v="0"/>
  </r>
  <r>
    <n v="2547"/>
    <x v="242"/>
    <n v="315"/>
    <x v="44"/>
    <x v="0"/>
    <x v="3"/>
    <n v="100"/>
    <b v="0"/>
    <n v="217"/>
    <x v="0"/>
    <n v="2"/>
    <n v="64.182299999999998"/>
    <n v="128.36449999999999"/>
    <x v="1"/>
    <b v="1"/>
    <n v="0"/>
    <b v="1"/>
    <x v="1"/>
    <x v="1"/>
    <x v="1"/>
    <x v="0"/>
    <x v="4"/>
    <x v="1"/>
  </r>
  <r>
    <n v="2550"/>
    <x v="171"/>
    <n v="340"/>
    <x v="29"/>
    <x v="0"/>
    <x v="16"/>
    <n v="26"/>
    <b v="0"/>
    <n v="437"/>
    <x v="4"/>
    <n v="5"/>
    <n v="92.406400000000005"/>
    <n v="462.03190000000001"/>
    <x v="3"/>
    <b v="0"/>
    <n v="46.203192450000003"/>
    <b v="1"/>
    <x v="1"/>
    <x v="1"/>
    <x v="0"/>
    <x v="1"/>
    <x v="3"/>
    <x v="0"/>
  </r>
  <r>
    <n v="2552"/>
    <x v="49"/>
    <n v="292"/>
    <x v="5"/>
    <x v="1"/>
    <x v="17"/>
    <n v="10"/>
    <b v="0"/>
    <n v="181"/>
    <x v="2"/>
    <n v="2"/>
    <n v="91.630399999999995"/>
    <n v="183.26070000000001"/>
    <x v="3"/>
    <b v="1"/>
    <n v="18.326074169999998"/>
    <b v="1"/>
    <x v="1"/>
    <x v="1"/>
    <x v="1"/>
    <x v="1"/>
    <x v="1"/>
    <x v="0"/>
  </r>
  <r>
    <n v="2553"/>
    <x v="45"/>
    <n v="244"/>
    <x v="41"/>
    <x v="0"/>
    <x v="9"/>
    <m/>
    <b v="1"/>
    <n v="194"/>
    <x v="1"/>
    <n v="5"/>
    <n v="94.716399999999993"/>
    <n v="473.58190000000002"/>
    <x v="2"/>
    <b v="0"/>
    <n v="0"/>
    <b v="1"/>
    <x v="0"/>
    <x v="2"/>
    <x v="1"/>
    <x v="2"/>
    <x v="2"/>
    <x v="0"/>
  </r>
  <r>
    <n v="2554"/>
    <x v="279"/>
    <n v="215"/>
    <x v="20"/>
    <x v="1"/>
    <x v="11"/>
    <m/>
    <b v="1"/>
    <n v="335"/>
    <x v="2"/>
    <n v="2"/>
    <n v="10.6629"/>
    <n v="21.325700000000001"/>
    <x v="3"/>
    <b v="0"/>
    <n v="0"/>
    <b v="0"/>
    <x v="2"/>
    <x v="5"/>
    <x v="1"/>
    <x v="2"/>
    <x v="0"/>
    <x v="1"/>
  </r>
  <r>
    <n v="2557"/>
    <x v="145"/>
    <n v="85"/>
    <x v="26"/>
    <x v="0"/>
    <x v="8"/>
    <n v="77"/>
    <b v="0"/>
    <n v="382"/>
    <x v="2"/>
    <n v="2"/>
    <n v="58.0458"/>
    <n v="116.0915"/>
    <x v="2"/>
    <b v="0"/>
    <n v="0"/>
    <b v="0"/>
    <x v="1"/>
    <x v="1"/>
    <x v="0"/>
    <x v="2"/>
    <x v="3"/>
    <x v="0"/>
  </r>
  <r>
    <n v="2558"/>
    <x v="296"/>
    <n v="353"/>
    <x v="11"/>
    <x v="0"/>
    <x v="3"/>
    <m/>
    <b v="1"/>
    <n v="252"/>
    <x v="4"/>
    <n v="1"/>
    <n v="36.215400000000002"/>
    <n v="36.215400000000002"/>
    <x v="3"/>
    <b v="0"/>
    <n v="3.6215408500000001"/>
    <b v="1"/>
    <x v="3"/>
    <x v="4"/>
    <x v="2"/>
    <x v="1"/>
    <x v="4"/>
    <x v="0"/>
  </r>
  <r>
    <n v="2559"/>
    <x v="293"/>
    <n v="352"/>
    <x v="33"/>
    <x v="1"/>
    <x v="17"/>
    <m/>
    <b v="1"/>
    <n v="784"/>
    <x v="0"/>
    <n v="4"/>
    <n v="23.989000000000001"/>
    <n v="95.9559"/>
    <x v="3"/>
    <b v="1"/>
    <n v="0"/>
    <b v="0"/>
    <x v="0"/>
    <x v="5"/>
    <x v="0"/>
    <x v="0"/>
    <x v="2"/>
    <x v="0"/>
  </r>
  <r>
    <n v="2561"/>
    <x v="194"/>
    <n v="474"/>
    <x v="13"/>
    <x v="0"/>
    <x v="16"/>
    <n v="84"/>
    <b v="0"/>
    <n v="742"/>
    <x v="2"/>
    <n v="5"/>
    <n v="38.060499999999998"/>
    <n v="190.3023"/>
    <x v="3"/>
    <b v="1"/>
    <n v="0"/>
    <b v="0"/>
    <x v="1"/>
    <x v="1"/>
    <x v="2"/>
    <x v="0"/>
    <x v="0"/>
    <x v="0"/>
  </r>
  <r>
    <n v="2563"/>
    <x v="317"/>
    <n v="50"/>
    <x v="17"/>
    <x v="0"/>
    <x v="8"/>
    <m/>
    <b v="1"/>
    <n v="419"/>
    <x v="3"/>
    <n v="4"/>
    <n v="87.243200000000002"/>
    <n v="348.97269999999997"/>
    <x v="3"/>
    <b v="1"/>
    <n v="34.897267399999997"/>
    <b v="1"/>
    <x v="2"/>
    <x v="3"/>
    <x v="2"/>
    <x v="1"/>
    <x v="1"/>
    <x v="1"/>
  </r>
  <r>
    <n v="2564"/>
    <x v="53"/>
    <n v="254"/>
    <x v="8"/>
    <x v="1"/>
    <x v="6"/>
    <m/>
    <b v="1"/>
    <n v="225"/>
    <x v="3"/>
    <n v="1"/>
    <n v="19.278500000000001"/>
    <n v="19.278500000000001"/>
    <x v="3"/>
    <b v="1"/>
    <n v="0"/>
    <b v="0"/>
    <x v="2"/>
    <x v="2"/>
    <x v="2"/>
    <x v="2"/>
    <x v="0"/>
    <x v="0"/>
  </r>
  <r>
    <n v="2566"/>
    <x v="191"/>
    <n v="496"/>
    <x v="1"/>
    <x v="0"/>
    <x v="8"/>
    <m/>
    <b v="1"/>
    <n v="764"/>
    <x v="2"/>
    <n v="2"/>
    <n v="99.4405"/>
    <n v="198.881"/>
    <x v="1"/>
    <b v="1"/>
    <n v="19.88810303"/>
    <b v="0"/>
    <x v="3"/>
    <x v="3"/>
    <x v="2"/>
    <x v="1"/>
    <x v="1"/>
    <x v="0"/>
  </r>
  <r>
    <n v="2569"/>
    <x v="332"/>
    <n v="380"/>
    <x v="0"/>
    <x v="1"/>
    <x v="2"/>
    <n v="99"/>
    <b v="0"/>
    <n v="964"/>
    <x v="4"/>
    <n v="3"/>
    <n v="17.6557"/>
    <n v="52.967199999999998"/>
    <x v="0"/>
    <b v="1"/>
    <n v="5.2967236519999998"/>
    <b v="1"/>
    <x v="1"/>
    <x v="1"/>
    <x v="2"/>
    <x v="1"/>
    <x v="2"/>
    <x v="1"/>
  </r>
  <r>
    <n v="2570"/>
    <x v="296"/>
    <n v="122"/>
    <x v="8"/>
    <x v="0"/>
    <x v="8"/>
    <m/>
    <b v="1"/>
    <n v="457"/>
    <x v="1"/>
    <n v="2"/>
    <n v="90.652900000000002"/>
    <n v="181.3058"/>
    <x v="3"/>
    <b v="0"/>
    <n v="18.13057912"/>
    <b v="0"/>
    <x v="0"/>
    <x v="5"/>
    <x v="2"/>
    <x v="1"/>
    <x v="4"/>
    <x v="0"/>
  </r>
  <r>
    <n v="2571"/>
    <x v="243"/>
    <n v="4"/>
    <x v="42"/>
    <x v="1"/>
    <x v="12"/>
    <n v="6"/>
    <b v="0"/>
    <n v="235"/>
    <x v="1"/>
    <n v="2"/>
    <n v="56.098700000000001"/>
    <n v="112.19750000000001"/>
    <x v="0"/>
    <b v="0"/>
    <n v="11.21974681"/>
    <b v="1"/>
    <x v="1"/>
    <x v="1"/>
    <x v="0"/>
    <x v="1"/>
    <x v="2"/>
    <x v="0"/>
  </r>
  <r>
    <n v="2572"/>
    <x v="169"/>
    <n v="146"/>
    <x v="13"/>
    <x v="0"/>
    <x v="15"/>
    <m/>
    <b v="1"/>
    <n v="422"/>
    <x v="1"/>
    <n v="3"/>
    <n v="46.473199999999999"/>
    <n v="139.4196"/>
    <x v="0"/>
    <b v="1"/>
    <n v="13.94196"/>
    <b v="1"/>
    <x v="0"/>
    <x v="2"/>
    <x v="2"/>
    <x v="1"/>
    <x v="1"/>
    <x v="1"/>
  </r>
  <r>
    <n v="2573"/>
    <x v="127"/>
    <n v="496"/>
    <x v="48"/>
    <x v="1"/>
    <x v="4"/>
    <m/>
    <b v="1"/>
    <n v="540"/>
    <x v="2"/>
    <n v="1"/>
    <n v="29.622499999999999"/>
    <n v="29.622499999999999"/>
    <x v="0"/>
    <b v="1"/>
    <n v="0"/>
    <b v="0"/>
    <x v="2"/>
    <x v="4"/>
    <x v="2"/>
    <x v="2"/>
    <x v="1"/>
    <x v="0"/>
  </r>
  <r>
    <n v="2574"/>
    <x v="172"/>
    <n v="499"/>
    <x v="42"/>
    <x v="1"/>
    <x v="0"/>
    <m/>
    <b v="1"/>
    <n v="858"/>
    <x v="1"/>
    <n v="3"/>
    <n v="82.962400000000002"/>
    <n v="248.88720000000001"/>
    <x v="0"/>
    <b v="1"/>
    <n v="0"/>
    <b v="0"/>
    <x v="3"/>
    <x v="0"/>
    <x v="2"/>
    <x v="2"/>
    <x v="2"/>
    <x v="1"/>
  </r>
  <r>
    <n v="2575"/>
    <x v="31"/>
    <n v="226"/>
    <x v="38"/>
    <x v="0"/>
    <x v="2"/>
    <n v="51"/>
    <b v="0"/>
    <n v="438"/>
    <x v="4"/>
    <n v="2"/>
    <n v="91.562200000000004"/>
    <n v="183.12440000000001"/>
    <x v="2"/>
    <b v="1"/>
    <n v="0"/>
    <b v="1"/>
    <x v="1"/>
    <x v="1"/>
    <x v="2"/>
    <x v="2"/>
    <x v="3"/>
    <x v="1"/>
  </r>
  <r>
    <n v="2576"/>
    <x v="267"/>
    <n v="430"/>
    <x v="9"/>
    <x v="1"/>
    <x v="3"/>
    <m/>
    <b v="1"/>
    <n v="545"/>
    <x v="3"/>
    <n v="2"/>
    <n v="35.2134"/>
    <n v="70.4268"/>
    <x v="1"/>
    <b v="1"/>
    <n v="7.0426800649999999"/>
    <b v="0"/>
    <x v="3"/>
    <x v="0"/>
    <x v="2"/>
    <x v="1"/>
    <x v="0"/>
    <x v="0"/>
  </r>
  <r>
    <n v="2577"/>
    <x v="338"/>
    <n v="154"/>
    <x v="12"/>
    <x v="1"/>
    <x v="7"/>
    <m/>
    <b v="1"/>
    <n v="549"/>
    <x v="1"/>
    <n v="2"/>
    <n v="76.682900000000004"/>
    <n v="153.36580000000001"/>
    <x v="1"/>
    <b v="1"/>
    <n v="15.336578250000001"/>
    <b v="0"/>
    <x v="2"/>
    <x v="5"/>
    <x v="0"/>
    <x v="1"/>
    <x v="4"/>
    <x v="0"/>
  </r>
  <r>
    <n v="2580"/>
    <x v="120"/>
    <n v="54"/>
    <x v="25"/>
    <x v="0"/>
    <x v="9"/>
    <m/>
    <b v="1"/>
    <n v="308"/>
    <x v="2"/>
    <n v="5"/>
    <n v="90.151399999999995"/>
    <n v="450.75689999999997"/>
    <x v="3"/>
    <b v="1"/>
    <n v="45.075688640000003"/>
    <b v="0"/>
    <x v="0"/>
    <x v="2"/>
    <x v="1"/>
    <x v="1"/>
    <x v="0"/>
    <x v="1"/>
  </r>
  <r>
    <n v="2582"/>
    <x v="331"/>
    <n v="326"/>
    <x v="15"/>
    <x v="1"/>
    <x v="15"/>
    <n v="26"/>
    <b v="0"/>
    <n v="659"/>
    <x v="2"/>
    <n v="4"/>
    <n v="28.981300000000001"/>
    <n v="115.925"/>
    <x v="0"/>
    <b v="1"/>
    <n v="11.59250175"/>
    <b v="1"/>
    <x v="1"/>
    <x v="1"/>
    <x v="0"/>
    <x v="1"/>
    <x v="0"/>
    <x v="0"/>
  </r>
  <r>
    <n v="2584"/>
    <x v="304"/>
    <n v="432"/>
    <x v="3"/>
    <x v="0"/>
    <x v="0"/>
    <m/>
    <b v="1"/>
    <n v="904"/>
    <x v="2"/>
    <n v="2"/>
    <n v="33.641399999999997"/>
    <n v="67.282700000000006"/>
    <x v="0"/>
    <b v="1"/>
    <n v="6.72827134"/>
    <b v="0"/>
    <x v="2"/>
    <x v="0"/>
    <x v="2"/>
    <x v="1"/>
    <x v="2"/>
    <x v="1"/>
  </r>
  <r>
    <n v="2585"/>
    <x v="273"/>
    <n v="194"/>
    <x v="45"/>
    <x v="0"/>
    <x v="15"/>
    <n v="7"/>
    <b v="0"/>
    <n v="339"/>
    <x v="0"/>
    <n v="5"/>
    <n v="90.113600000000005"/>
    <n v="450.56819999999999"/>
    <x v="2"/>
    <b v="1"/>
    <n v="0"/>
    <b v="1"/>
    <x v="1"/>
    <x v="1"/>
    <x v="1"/>
    <x v="2"/>
    <x v="1"/>
    <x v="0"/>
  </r>
  <r>
    <n v="2586"/>
    <x v="156"/>
    <n v="135"/>
    <x v="13"/>
    <x v="0"/>
    <x v="1"/>
    <n v="17"/>
    <b v="0"/>
    <n v="201"/>
    <x v="1"/>
    <n v="1"/>
    <n v="17.4834"/>
    <n v="17.4834"/>
    <x v="1"/>
    <b v="0"/>
    <n v="1.748335215"/>
    <b v="0"/>
    <x v="1"/>
    <x v="1"/>
    <x v="1"/>
    <x v="1"/>
    <x v="3"/>
    <x v="1"/>
  </r>
  <r>
    <n v="2587"/>
    <x v="170"/>
    <n v="306"/>
    <x v="16"/>
    <x v="0"/>
    <x v="16"/>
    <m/>
    <b v="1"/>
    <n v="203"/>
    <x v="0"/>
    <n v="5"/>
    <n v="60.482900000000001"/>
    <n v="302.41430000000003"/>
    <x v="1"/>
    <b v="1"/>
    <n v="0"/>
    <b v="1"/>
    <x v="3"/>
    <x v="0"/>
    <x v="2"/>
    <x v="2"/>
    <x v="4"/>
    <x v="1"/>
  </r>
  <r>
    <n v="2588"/>
    <x v="189"/>
    <n v="401"/>
    <x v="9"/>
    <x v="0"/>
    <x v="9"/>
    <m/>
    <b v="1"/>
    <n v="521"/>
    <x v="0"/>
    <n v="3"/>
    <n v="45.747700000000002"/>
    <n v="137.2432"/>
    <x v="0"/>
    <b v="1"/>
    <n v="0"/>
    <b v="0"/>
    <x v="2"/>
    <x v="0"/>
    <x v="1"/>
    <x v="0"/>
    <x v="0"/>
    <x v="0"/>
  </r>
  <r>
    <n v="2589"/>
    <x v="289"/>
    <n v="439"/>
    <x v="17"/>
    <x v="1"/>
    <x v="6"/>
    <m/>
    <b v="1"/>
    <n v="532"/>
    <x v="3"/>
    <n v="3"/>
    <n v="17.557700000000001"/>
    <n v="52.673099999999998"/>
    <x v="0"/>
    <b v="0"/>
    <n v="0"/>
    <b v="1"/>
    <x v="0"/>
    <x v="5"/>
    <x v="2"/>
    <x v="2"/>
    <x v="4"/>
    <x v="1"/>
  </r>
  <r>
    <n v="2591"/>
    <x v="151"/>
    <n v="83"/>
    <x v="31"/>
    <x v="1"/>
    <x v="12"/>
    <m/>
    <b v="1"/>
    <n v="788"/>
    <x v="0"/>
    <n v="4"/>
    <n v="97.679000000000002"/>
    <n v="390.71609999999998"/>
    <x v="3"/>
    <b v="1"/>
    <n v="39.071606920000001"/>
    <b v="1"/>
    <x v="2"/>
    <x v="3"/>
    <x v="0"/>
    <x v="1"/>
    <x v="1"/>
    <x v="0"/>
  </r>
  <r>
    <n v="2592"/>
    <x v="68"/>
    <n v="355"/>
    <x v="0"/>
    <x v="0"/>
    <x v="15"/>
    <m/>
    <b v="1"/>
    <n v="375"/>
    <x v="3"/>
    <n v="3"/>
    <n v="15.7746"/>
    <n v="47.323700000000002"/>
    <x v="3"/>
    <b v="1"/>
    <n v="4.7323727890000002"/>
    <b v="1"/>
    <x v="0"/>
    <x v="0"/>
    <x v="1"/>
    <x v="1"/>
    <x v="2"/>
    <x v="1"/>
  </r>
  <r>
    <n v="2594"/>
    <x v="80"/>
    <n v="92"/>
    <x v="43"/>
    <x v="0"/>
    <x v="11"/>
    <n v="29"/>
    <b v="0"/>
    <n v="578"/>
    <x v="2"/>
    <n v="3"/>
    <n v="86.582800000000006"/>
    <n v="259.74849999999998"/>
    <x v="2"/>
    <b v="0"/>
    <n v="0"/>
    <b v="0"/>
    <x v="1"/>
    <x v="1"/>
    <x v="2"/>
    <x v="2"/>
    <x v="3"/>
    <x v="1"/>
  </r>
  <r>
    <n v="2596"/>
    <x v="51"/>
    <n v="265"/>
    <x v="46"/>
    <x v="0"/>
    <x v="9"/>
    <n v="44"/>
    <b v="0"/>
    <n v="413"/>
    <x v="4"/>
    <n v="2"/>
    <n v="20.1799"/>
    <n v="40.359699999999997"/>
    <x v="0"/>
    <b v="0"/>
    <n v="4.0359710309999999"/>
    <b v="0"/>
    <x v="1"/>
    <x v="1"/>
    <x v="2"/>
    <x v="1"/>
    <x v="1"/>
    <x v="1"/>
  </r>
  <r>
    <n v="2597"/>
    <x v="154"/>
    <n v="462"/>
    <x v="26"/>
    <x v="1"/>
    <x v="5"/>
    <m/>
    <b v="1"/>
    <n v="597"/>
    <x v="4"/>
    <n v="2"/>
    <n v="68.999200000000002"/>
    <n v="137.9983"/>
    <x v="0"/>
    <b v="0"/>
    <n v="0"/>
    <b v="0"/>
    <x v="3"/>
    <x v="5"/>
    <x v="1"/>
    <x v="0"/>
    <x v="3"/>
    <x v="0"/>
  </r>
  <r>
    <n v="2598"/>
    <x v="264"/>
    <n v="410"/>
    <x v="43"/>
    <x v="0"/>
    <x v="15"/>
    <m/>
    <b v="1"/>
    <n v="472"/>
    <x v="1"/>
    <n v="5"/>
    <n v="18.293500000000002"/>
    <n v="91.467399999999998"/>
    <x v="1"/>
    <b v="1"/>
    <n v="0"/>
    <b v="0"/>
    <x v="3"/>
    <x v="2"/>
    <x v="1"/>
    <x v="2"/>
    <x v="1"/>
    <x v="0"/>
  </r>
  <r>
    <n v="2599"/>
    <x v="22"/>
    <n v="152"/>
    <x v="34"/>
    <x v="0"/>
    <x v="5"/>
    <m/>
    <b v="1"/>
    <n v="852"/>
    <x v="3"/>
    <n v="3"/>
    <n v="84.761499999999998"/>
    <n v="254.28450000000001"/>
    <x v="0"/>
    <b v="0"/>
    <n v="25.428452109999998"/>
    <b v="0"/>
    <x v="3"/>
    <x v="4"/>
    <x v="2"/>
    <x v="1"/>
    <x v="1"/>
    <x v="1"/>
  </r>
  <r>
    <n v="2601"/>
    <x v="3"/>
    <n v="192"/>
    <x v="4"/>
    <x v="0"/>
    <x v="6"/>
    <n v="40"/>
    <b v="0"/>
    <n v="142"/>
    <x v="2"/>
    <n v="2"/>
    <n v="63.633800000000001"/>
    <n v="127.2676"/>
    <x v="0"/>
    <b v="1"/>
    <n v="0"/>
    <b v="1"/>
    <x v="1"/>
    <x v="1"/>
    <x v="1"/>
    <x v="2"/>
    <x v="0"/>
    <x v="0"/>
  </r>
  <r>
    <n v="2602"/>
    <x v="108"/>
    <n v="169"/>
    <x v="49"/>
    <x v="0"/>
    <x v="10"/>
    <m/>
    <b v="1"/>
    <n v="309"/>
    <x v="4"/>
    <n v="2"/>
    <n v="62.240400000000001"/>
    <n v="124.4808"/>
    <x v="1"/>
    <b v="1"/>
    <n v="0"/>
    <b v="1"/>
    <x v="3"/>
    <x v="4"/>
    <x v="2"/>
    <x v="2"/>
    <x v="0"/>
    <x v="0"/>
  </r>
  <r>
    <n v="2604"/>
    <x v="13"/>
    <n v="361"/>
    <x v="35"/>
    <x v="0"/>
    <x v="12"/>
    <m/>
    <b v="1"/>
    <n v="37"/>
    <x v="1"/>
    <n v="4"/>
    <n v="11.8028"/>
    <n v="47.211100000000002"/>
    <x v="1"/>
    <b v="1"/>
    <n v="0"/>
    <b v="0"/>
    <x v="0"/>
    <x v="3"/>
    <x v="0"/>
    <x v="2"/>
    <x v="0"/>
    <x v="1"/>
  </r>
  <r>
    <n v="2605"/>
    <x v="217"/>
    <n v="277"/>
    <x v="51"/>
    <x v="0"/>
    <x v="17"/>
    <n v="15"/>
    <b v="0"/>
    <n v="415"/>
    <x v="4"/>
    <n v="1"/>
    <n v="34.1053"/>
    <n v="34.1053"/>
    <x v="3"/>
    <b v="0"/>
    <n v="3.4105278380000001"/>
    <b v="1"/>
    <x v="1"/>
    <x v="1"/>
    <x v="1"/>
    <x v="1"/>
    <x v="2"/>
    <x v="1"/>
  </r>
  <r>
    <n v="2607"/>
    <x v="351"/>
    <n v="225"/>
    <x v="40"/>
    <x v="0"/>
    <x v="9"/>
    <m/>
    <b v="1"/>
    <n v="870"/>
    <x v="0"/>
    <n v="3"/>
    <n v="20.347899999999999"/>
    <n v="61.043799999999997"/>
    <x v="2"/>
    <b v="0"/>
    <n v="0"/>
    <b v="1"/>
    <x v="0"/>
    <x v="4"/>
    <x v="1"/>
    <x v="0"/>
    <x v="0"/>
    <x v="0"/>
  </r>
  <r>
    <n v="2608"/>
    <x v="242"/>
    <n v="64"/>
    <x v="39"/>
    <x v="0"/>
    <x v="19"/>
    <m/>
    <b v="1"/>
    <n v="124"/>
    <x v="0"/>
    <n v="4"/>
    <n v="25.754899999999999"/>
    <n v="103.01949999999999"/>
    <x v="0"/>
    <b v="1"/>
    <n v="0"/>
    <b v="0"/>
    <x v="3"/>
    <x v="5"/>
    <x v="1"/>
    <x v="2"/>
    <x v="0"/>
    <x v="0"/>
  </r>
  <r>
    <n v="2609"/>
    <x v="54"/>
    <n v="264"/>
    <x v="10"/>
    <x v="1"/>
    <x v="2"/>
    <n v="62"/>
    <b v="0"/>
    <n v="724"/>
    <x v="1"/>
    <n v="4"/>
    <n v="23.392900000000001"/>
    <n v="93.5715"/>
    <x v="0"/>
    <b v="1"/>
    <n v="0"/>
    <b v="1"/>
    <x v="1"/>
    <x v="1"/>
    <x v="1"/>
    <x v="0"/>
    <x v="2"/>
    <x v="1"/>
  </r>
  <r>
    <n v="2610"/>
    <x v="93"/>
    <n v="272"/>
    <x v="14"/>
    <x v="1"/>
    <x v="12"/>
    <n v="2"/>
    <b v="0"/>
    <n v="845"/>
    <x v="2"/>
    <n v="5"/>
    <n v="85.872200000000007"/>
    <n v="429.36110000000002"/>
    <x v="3"/>
    <b v="1"/>
    <n v="42.936108879999999"/>
    <b v="1"/>
    <x v="1"/>
    <x v="1"/>
    <x v="2"/>
    <x v="1"/>
    <x v="2"/>
    <x v="0"/>
  </r>
  <r>
    <n v="2611"/>
    <x v="270"/>
    <n v="478"/>
    <x v="10"/>
    <x v="0"/>
    <x v="1"/>
    <n v="1"/>
    <b v="0"/>
    <n v="687"/>
    <x v="0"/>
    <n v="3"/>
    <n v="32.288200000000003"/>
    <n v="96.864599999999996"/>
    <x v="3"/>
    <b v="1"/>
    <n v="0"/>
    <b v="0"/>
    <x v="1"/>
    <x v="1"/>
    <x v="2"/>
    <x v="2"/>
    <x v="3"/>
    <x v="1"/>
  </r>
  <r>
    <n v="2613"/>
    <x v="139"/>
    <n v="495"/>
    <x v="25"/>
    <x v="0"/>
    <x v="14"/>
    <m/>
    <b v="1"/>
    <n v="671"/>
    <x v="0"/>
    <n v="4"/>
    <n v="82.157200000000003"/>
    <n v="328.62869999999998"/>
    <x v="0"/>
    <b v="1"/>
    <n v="32.862869709999998"/>
    <b v="0"/>
    <x v="0"/>
    <x v="4"/>
    <x v="1"/>
    <x v="1"/>
    <x v="2"/>
    <x v="1"/>
  </r>
  <r>
    <n v="2614"/>
    <x v="175"/>
    <n v="361"/>
    <x v="22"/>
    <x v="1"/>
    <x v="3"/>
    <n v="39"/>
    <b v="0"/>
    <n v="310"/>
    <x v="3"/>
    <n v="4"/>
    <n v="61.679099999999998"/>
    <n v="246.71619999999999"/>
    <x v="0"/>
    <b v="0"/>
    <n v="0"/>
    <b v="0"/>
    <x v="1"/>
    <x v="1"/>
    <x v="1"/>
    <x v="0"/>
    <x v="3"/>
    <x v="1"/>
  </r>
  <r>
    <n v="2617"/>
    <x v="56"/>
    <n v="126"/>
    <x v="38"/>
    <x v="1"/>
    <x v="9"/>
    <n v="72"/>
    <b v="0"/>
    <n v="518"/>
    <x v="2"/>
    <n v="4"/>
    <n v="14.635899999999999"/>
    <n v="58.543799999999997"/>
    <x v="1"/>
    <b v="1"/>
    <n v="5.8543767239999998"/>
    <b v="1"/>
    <x v="1"/>
    <x v="1"/>
    <x v="1"/>
    <x v="1"/>
    <x v="1"/>
    <x v="1"/>
  </r>
  <r>
    <n v="2618"/>
    <x v="334"/>
    <n v="455"/>
    <x v="23"/>
    <x v="1"/>
    <x v="10"/>
    <m/>
    <b v="1"/>
    <n v="205"/>
    <x v="4"/>
    <n v="5"/>
    <n v="94.808899999999994"/>
    <n v="474.0444"/>
    <x v="3"/>
    <b v="0"/>
    <n v="0"/>
    <b v="0"/>
    <x v="0"/>
    <x v="2"/>
    <x v="0"/>
    <x v="2"/>
    <x v="1"/>
    <x v="0"/>
  </r>
  <r>
    <n v="2621"/>
    <x v="17"/>
    <n v="17"/>
    <x v="21"/>
    <x v="0"/>
    <x v="15"/>
    <m/>
    <b v="1"/>
    <n v="992"/>
    <x v="4"/>
    <n v="4"/>
    <n v="84.042100000000005"/>
    <n v="336.16820000000001"/>
    <x v="2"/>
    <b v="0"/>
    <n v="33.616822939999999"/>
    <b v="1"/>
    <x v="0"/>
    <x v="0"/>
    <x v="1"/>
    <x v="1"/>
    <x v="2"/>
    <x v="1"/>
  </r>
  <r>
    <n v="2622"/>
    <x v="192"/>
    <n v="2"/>
    <x v="17"/>
    <x v="0"/>
    <x v="2"/>
    <m/>
    <b v="1"/>
    <n v="178"/>
    <x v="3"/>
    <n v="1"/>
    <n v="19.332799999999999"/>
    <n v="19.332799999999999"/>
    <x v="2"/>
    <b v="1"/>
    <n v="0"/>
    <b v="0"/>
    <x v="0"/>
    <x v="5"/>
    <x v="2"/>
    <x v="2"/>
    <x v="4"/>
    <x v="1"/>
  </r>
  <r>
    <n v="2623"/>
    <x v="361"/>
    <n v="156"/>
    <x v="21"/>
    <x v="1"/>
    <x v="2"/>
    <m/>
    <b v="1"/>
    <n v="201"/>
    <x v="1"/>
    <n v="2"/>
    <n v="81.100800000000007"/>
    <n v="162.20150000000001"/>
    <x v="1"/>
    <b v="0"/>
    <n v="16.220152079999998"/>
    <b v="0"/>
    <x v="0"/>
    <x v="0"/>
    <x v="2"/>
    <x v="1"/>
    <x v="3"/>
    <x v="0"/>
  </r>
  <r>
    <n v="2624"/>
    <x v="249"/>
    <n v="182"/>
    <x v="33"/>
    <x v="1"/>
    <x v="3"/>
    <m/>
    <b v="1"/>
    <n v="753"/>
    <x v="3"/>
    <n v="4"/>
    <n v="68.206199999999995"/>
    <n v="272.82499999999999"/>
    <x v="2"/>
    <b v="0"/>
    <n v="27.28249641"/>
    <b v="0"/>
    <x v="0"/>
    <x v="4"/>
    <x v="1"/>
    <x v="1"/>
    <x v="2"/>
    <x v="0"/>
  </r>
  <r>
    <n v="2625"/>
    <x v="203"/>
    <n v="418"/>
    <x v="49"/>
    <x v="0"/>
    <x v="16"/>
    <m/>
    <b v="1"/>
    <n v="903"/>
    <x v="1"/>
    <n v="4"/>
    <n v="43.811"/>
    <n v="175.2441"/>
    <x v="1"/>
    <b v="0"/>
    <n v="0"/>
    <b v="0"/>
    <x v="0"/>
    <x v="2"/>
    <x v="1"/>
    <x v="2"/>
    <x v="2"/>
    <x v="0"/>
  </r>
  <r>
    <n v="2626"/>
    <x v="129"/>
    <n v="429"/>
    <x v="28"/>
    <x v="0"/>
    <x v="10"/>
    <m/>
    <b v="1"/>
    <n v="9"/>
    <x v="1"/>
    <n v="3"/>
    <n v="89.078699999999998"/>
    <n v="267.2362"/>
    <x v="3"/>
    <b v="0"/>
    <n v="26.723616669999998"/>
    <b v="0"/>
    <x v="0"/>
    <x v="5"/>
    <x v="2"/>
    <x v="1"/>
    <x v="0"/>
    <x v="1"/>
  </r>
  <r>
    <n v="2627"/>
    <x v="198"/>
    <n v="207"/>
    <x v="27"/>
    <x v="0"/>
    <x v="8"/>
    <n v="13"/>
    <b v="0"/>
    <n v="116"/>
    <x v="4"/>
    <n v="4"/>
    <n v="49.823799999999999"/>
    <n v="199.29509999999999"/>
    <x v="2"/>
    <b v="0"/>
    <n v="19.929511179999999"/>
    <b v="1"/>
    <x v="1"/>
    <x v="1"/>
    <x v="2"/>
    <x v="1"/>
    <x v="0"/>
    <x v="1"/>
  </r>
  <r>
    <n v="2628"/>
    <x v="9"/>
    <n v="125"/>
    <x v="37"/>
    <x v="0"/>
    <x v="12"/>
    <n v="72"/>
    <b v="0"/>
    <n v="259"/>
    <x v="0"/>
    <n v="4"/>
    <n v="90.942599999999999"/>
    <n v="363.77030000000002"/>
    <x v="1"/>
    <b v="0"/>
    <n v="0"/>
    <b v="0"/>
    <x v="1"/>
    <x v="1"/>
    <x v="1"/>
    <x v="2"/>
    <x v="4"/>
    <x v="1"/>
  </r>
  <r>
    <n v="2630"/>
    <x v="179"/>
    <n v="42"/>
    <x v="12"/>
    <x v="0"/>
    <x v="14"/>
    <m/>
    <b v="1"/>
    <n v="312"/>
    <x v="0"/>
    <n v="1"/>
    <n v="65.388099999999994"/>
    <n v="65.388099999999994"/>
    <x v="0"/>
    <b v="0"/>
    <n v="6.5388077630000003"/>
    <b v="1"/>
    <x v="2"/>
    <x v="3"/>
    <x v="2"/>
    <x v="1"/>
    <x v="3"/>
    <x v="1"/>
  </r>
  <r>
    <n v="2631"/>
    <x v="323"/>
    <n v="115"/>
    <x v="35"/>
    <x v="0"/>
    <x v="14"/>
    <n v="50"/>
    <b v="0"/>
    <n v="760"/>
    <x v="0"/>
    <n v="3"/>
    <n v="42.670099999999998"/>
    <n v="128.0104"/>
    <x v="1"/>
    <b v="1"/>
    <n v="0"/>
    <b v="0"/>
    <x v="1"/>
    <x v="1"/>
    <x v="1"/>
    <x v="0"/>
    <x v="1"/>
    <x v="1"/>
  </r>
  <r>
    <n v="2632"/>
    <x v="221"/>
    <n v="463"/>
    <x v="20"/>
    <x v="0"/>
    <x v="8"/>
    <n v="42"/>
    <b v="0"/>
    <n v="967"/>
    <x v="2"/>
    <n v="5"/>
    <n v="82.299099999999996"/>
    <n v="411.49549999999999"/>
    <x v="1"/>
    <b v="0"/>
    <n v="0"/>
    <b v="0"/>
    <x v="1"/>
    <x v="1"/>
    <x v="1"/>
    <x v="0"/>
    <x v="0"/>
    <x v="0"/>
  </r>
  <r>
    <n v="2633"/>
    <x v="43"/>
    <n v="385"/>
    <x v="20"/>
    <x v="0"/>
    <x v="4"/>
    <n v="58"/>
    <b v="0"/>
    <n v="623"/>
    <x v="2"/>
    <n v="5"/>
    <n v="65.010800000000003"/>
    <n v="325.05410000000001"/>
    <x v="0"/>
    <b v="1"/>
    <n v="0"/>
    <b v="1"/>
    <x v="1"/>
    <x v="1"/>
    <x v="2"/>
    <x v="0"/>
    <x v="1"/>
    <x v="1"/>
  </r>
  <r>
    <n v="2634"/>
    <x v="73"/>
    <n v="140"/>
    <x v="32"/>
    <x v="0"/>
    <x v="13"/>
    <n v="25"/>
    <b v="0"/>
    <n v="88"/>
    <x v="0"/>
    <n v="5"/>
    <n v="76.710700000000003"/>
    <n v="383.55369999999999"/>
    <x v="0"/>
    <b v="0"/>
    <n v="38.355371150000003"/>
    <b v="1"/>
    <x v="1"/>
    <x v="1"/>
    <x v="2"/>
    <x v="1"/>
    <x v="2"/>
    <x v="0"/>
  </r>
  <r>
    <n v="2635"/>
    <x v="39"/>
    <n v="289"/>
    <x v="2"/>
    <x v="1"/>
    <x v="10"/>
    <n v="85"/>
    <b v="0"/>
    <n v="696"/>
    <x v="2"/>
    <n v="5"/>
    <n v="17.4864"/>
    <n v="87.431799999999996"/>
    <x v="3"/>
    <b v="0"/>
    <n v="8.7431833769999994"/>
    <b v="0"/>
    <x v="1"/>
    <x v="1"/>
    <x v="0"/>
    <x v="1"/>
    <x v="1"/>
    <x v="0"/>
  </r>
  <r>
    <n v="2636"/>
    <x v="258"/>
    <n v="407"/>
    <x v="44"/>
    <x v="0"/>
    <x v="9"/>
    <n v="58"/>
    <b v="0"/>
    <n v="976"/>
    <x v="2"/>
    <n v="5"/>
    <n v="41.363999999999997"/>
    <n v="206.81989999999999"/>
    <x v="3"/>
    <b v="0"/>
    <n v="0"/>
    <b v="1"/>
    <x v="1"/>
    <x v="1"/>
    <x v="0"/>
    <x v="0"/>
    <x v="4"/>
    <x v="1"/>
  </r>
  <r>
    <n v="2638"/>
    <x v="99"/>
    <n v="149"/>
    <x v="39"/>
    <x v="1"/>
    <x v="2"/>
    <n v="62"/>
    <b v="0"/>
    <n v="459"/>
    <x v="1"/>
    <n v="2"/>
    <n v="81.780900000000003"/>
    <n v="163.56180000000001"/>
    <x v="1"/>
    <b v="1"/>
    <n v="16.356182799999999"/>
    <b v="1"/>
    <x v="1"/>
    <x v="1"/>
    <x v="0"/>
    <x v="1"/>
    <x v="0"/>
    <x v="0"/>
  </r>
  <r>
    <n v="2639"/>
    <x v="276"/>
    <n v="56"/>
    <x v="26"/>
    <x v="1"/>
    <x v="12"/>
    <m/>
    <b v="1"/>
    <n v="333"/>
    <x v="3"/>
    <n v="3"/>
    <n v="58.245199999999997"/>
    <n v="174.7355"/>
    <x v="3"/>
    <b v="1"/>
    <n v="17.473548569999998"/>
    <b v="1"/>
    <x v="2"/>
    <x v="2"/>
    <x v="2"/>
    <x v="1"/>
    <x v="3"/>
    <x v="1"/>
  </r>
  <r>
    <n v="2640"/>
    <x v="345"/>
    <n v="369"/>
    <x v="50"/>
    <x v="1"/>
    <x v="3"/>
    <m/>
    <b v="1"/>
    <n v="320"/>
    <x v="2"/>
    <n v="5"/>
    <n v="48.229799999999997"/>
    <n v="241.1491"/>
    <x v="1"/>
    <b v="1"/>
    <n v="0"/>
    <b v="1"/>
    <x v="3"/>
    <x v="2"/>
    <x v="2"/>
    <x v="2"/>
    <x v="0"/>
    <x v="0"/>
  </r>
  <r>
    <n v="2642"/>
    <x v="98"/>
    <n v="439"/>
    <x v="28"/>
    <x v="1"/>
    <x v="16"/>
    <n v="97"/>
    <b v="0"/>
    <n v="865"/>
    <x v="3"/>
    <n v="5"/>
    <n v="10.951599999999999"/>
    <n v="54.758099999999999"/>
    <x v="0"/>
    <b v="0"/>
    <n v="0"/>
    <b v="1"/>
    <x v="1"/>
    <x v="1"/>
    <x v="1"/>
    <x v="2"/>
    <x v="0"/>
    <x v="1"/>
  </r>
  <r>
    <n v="2643"/>
    <x v="117"/>
    <n v="493"/>
    <x v="8"/>
    <x v="0"/>
    <x v="2"/>
    <m/>
    <b v="1"/>
    <n v="249"/>
    <x v="4"/>
    <n v="5"/>
    <n v="61.270699999999998"/>
    <n v="306.35359999999997"/>
    <x v="1"/>
    <b v="1"/>
    <n v="30.63535993"/>
    <b v="0"/>
    <x v="0"/>
    <x v="0"/>
    <x v="2"/>
    <x v="1"/>
    <x v="4"/>
    <x v="0"/>
  </r>
  <r>
    <n v="2644"/>
    <x v="148"/>
    <n v="31"/>
    <x v="34"/>
    <x v="1"/>
    <x v="3"/>
    <m/>
    <b v="1"/>
    <n v="207"/>
    <x v="3"/>
    <n v="4"/>
    <n v="18.492899999999999"/>
    <n v="73.971500000000006"/>
    <x v="0"/>
    <b v="1"/>
    <n v="0"/>
    <b v="1"/>
    <x v="3"/>
    <x v="0"/>
    <x v="1"/>
    <x v="2"/>
    <x v="1"/>
    <x v="1"/>
  </r>
  <r>
    <n v="2645"/>
    <x v="288"/>
    <n v="285"/>
    <x v="41"/>
    <x v="1"/>
    <x v="17"/>
    <m/>
    <b v="1"/>
    <n v="779"/>
    <x v="0"/>
    <n v="3"/>
    <n v="13.645"/>
    <n v="40.935099999999998"/>
    <x v="1"/>
    <b v="1"/>
    <n v="0"/>
    <b v="1"/>
    <x v="0"/>
    <x v="0"/>
    <x v="1"/>
    <x v="2"/>
    <x v="2"/>
    <x v="0"/>
  </r>
  <r>
    <n v="2646"/>
    <x v="233"/>
    <n v="46"/>
    <x v="16"/>
    <x v="1"/>
    <x v="10"/>
    <m/>
    <b v="1"/>
    <n v="254"/>
    <x v="4"/>
    <n v="1"/>
    <n v="18.554500000000001"/>
    <n v="18.554500000000001"/>
    <x v="2"/>
    <b v="0"/>
    <n v="1.855451277"/>
    <b v="0"/>
    <x v="2"/>
    <x v="3"/>
    <x v="0"/>
    <x v="1"/>
    <x v="4"/>
    <x v="1"/>
  </r>
  <r>
    <n v="2647"/>
    <x v="55"/>
    <n v="306"/>
    <x v="23"/>
    <x v="1"/>
    <x v="3"/>
    <n v="53"/>
    <b v="0"/>
    <n v="813"/>
    <x v="0"/>
    <n v="2"/>
    <n v="59.440600000000003"/>
    <n v="118.88120000000001"/>
    <x v="2"/>
    <b v="0"/>
    <n v="0"/>
    <b v="0"/>
    <x v="1"/>
    <x v="1"/>
    <x v="2"/>
    <x v="2"/>
    <x v="0"/>
    <x v="0"/>
  </r>
  <r>
    <n v="2652"/>
    <x v="70"/>
    <n v="17"/>
    <x v="17"/>
    <x v="1"/>
    <x v="14"/>
    <m/>
    <b v="1"/>
    <n v="106"/>
    <x v="2"/>
    <n v="3"/>
    <n v="38.293700000000001"/>
    <n v="114.881"/>
    <x v="2"/>
    <b v="1"/>
    <n v="11.48810229"/>
    <b v="0"/>
    <x v="2"/>
    <x v="3"/>
    <x v="2"/>
    <x v="1"/>
    <x v="0"/>
    <x v="0"/>
  </r>
  <r>
    <n v="2654"/>
    <x v="80"/>
    <n v="232"/>
    <x v="38"/>
    <x v="1"/>
    <x v="3"/>
    <n v="58"/>
    <b v="0"/>
    <n v="865"/>
    <x v="2"/>
    <n v="4"/>
    <n v="42.784799999999997"/>
    <n v="171.13929999999999"/>
    <x v="1"/>
    <b v="0"/>
    <n v="0"/>
    <b v="0"/>
    <x v="1"/>
    <x v="1"/>
    <x v="2"/>
    <x v="0"/>
    <x v="4"/>
    <x v="1"/>
  </r>
  <r>
    <n v="2655"/>
    <x v="184"/>
    <n v="498"/>
    <x v="25"/>
    <x v="0"/>
    <x v="7"/>
    <m/>
    <b v="1"/>
    <n v="942"/>
    <x v="3"/>
    <n v="1"/>
    <n v="24.600899999999999"/>
    <n v="24.600899999999999"/>
    <x v="1"/>
    <b v="0"/>
    <n v="0"/>
    <b v="1"/>
    <x v="0"/>
    <x v="4"/>
    <x v="2"/>
    <x v="2"/>
    <x v="1"/>
    <x v="0"/>
  </r>
  <r>
    <n v="2656"/>
    <x v="61"/>
    <n v="455"/>
    <x v="20"/>
    <x v="1"/>
    <x v="4"/>
    <m/>
    <b v="1"/>
    <n v="341"/>
    <x v="0"/>
    <n v="4"/>
    <n v="93.721599999999995"/>
    <n v="374.88639999999998"/>
    <x v="3"/>
    <b v="0"/>
    <n v="37.48864167"/>
    <b v="0"/>
    <x v="2"/>
    <x v="5"/>
    <x v="2"/>
    <x v="1"/>
    <x v="4"/>
    <x v="1"/>
  </r>
  <r>
    <n v="2658"/>
    <x v="245"/>
    <n v="88"/>
    <x v="40"/>
    <x v="1"/>
    <x v="12"/>
    <m/>
    <b v="1"/>
    <n v="822"/>
    <x v="4"/>
    <n v="2"/>
    <n v="83.062299999999993"/>
    <n v="166.12459999999999"/>
    <x v="0"/>
    <b v="1"/>
    <n v="0"/>
    <b v="1"/>
    <x v="0"/>
    <x v="4"/>
    <x v="0"/>
    <x v="0"/>
    <x v="3"/>
    <x v="1"/>
  </r>
  <r>
    <n v="2659"/>
    <x v="237"/>
    <n v="218"/>
    <x v="46"/>
    <x v="1"/>
    <x v="10"/>
    <n v="34"/>
    <b v="0"/>
    <n v="95"/>
    <x v="3"/>
    <n v="2"/>
    <n v="94.680400000000006"/>
    <n v="189.36070000000001"/>
    <x v="0"/>
    <b v="0"/>
    <n v="0"/>
    <b v="0"/>
    <x v="1"/>
    <x v="1"/>
    <x v="1"/>
    <x v="0"/>
    <x v="0"/>
    <x v="0"/>
  </r>
  <r>
    <n v="2660"/>
    <x v="264"/>
    <n v="264"/>
    <x v="22"/>
    <x v="1"/>
    <x v="16"/>
    <m/>
    <b v="1"/>
    <n v="134"/>
    <x v="4"/>
    <n v="4"/>
    <n v="69.108699999999999"/>
    <n v="276.435"/>
    <x v="3"/>
    <b v="1"/>
    <n v="0"/>
    <b v="0"/>
    <x v="0"/>
    <x v="3"/>
    <x v="2"/>
    <x v="0"/>
    <x v="4"/>
    <x v="0"/>
  </r>
  <r>
    <n v="2662"/>
    <x v="360"/>
    <n v="385"/>
    <x v="51"/>
    <x v="0"/>
    <x v="12"/>
    <n v="99"/>
    <b v="0"/>
    <n v="571"/>
    <x v="3"/>
    <n v="4"/>
    <n v="15.946099999999999"/>
    <n v="63.784500000000001"/>
    <x v="2"/>
    <b v="0"/>
    <n v="0"/>
    <b v="1"/>
    <x v="1"/>
    <x v="1"/>
    <x v="0"/>
    <x v="2"/>
    <x v="4"/>
    <x v="0"/>
  </r>
  <r>
    <n v="2663"/>
    <x v="291"/>
    <n v="164"/>
    <x v="44"/>
    <x v="0"/>
    <x v="14"/>
    <n v="3"/>
    <b v="0"/>
    <n v="14"/>
    <x v="3"/>
    <n v="5"/>
    <n v="64.691299999999998"/>
    <n v="323.45670000000001"/>
    <x v="2"/>
    <b v="1"/>
    <n v="32.345671860000003"/>
    <b v="0"/>
    <x v="1"/>
    <x v="1"/>
    <x v="1"/>
    <x v="1"/>
    <x v="2"/>
    <x v="1"/>
  </r>
  <r>
    <n v="2666"/>
    <x v="262"/>
    <n v="180"/>
    <x v="15"/>
    <x v="0"/>
    <x v="6"/>
    <n v="62"/>
    <b v="0"/>
    <n v="757"/>
    <x v="3"/>
    <n v="4"/>
    <n v="39.497900000000001"/>
    <n v="157.99160000000001"/>
    <x v="2"/>
    <b v="0"/>
    <n v="0"/>
    <b v="0"/>
    <x v="1"/>
    <x v="1"/>
    <x v="2"/>
    <x v="2"/>
    <x v="2"/>
    <x v="0"/>
  </r>
  <r>
    <n v="2667"/>
    <x v="206"/>
    <n v="14"/>
    <x v="0"/>
    <x v="1"/>
    <x v="3"/>
    <m/>
    <b v="1"/>
    <n v="553"/>
    <x v="4"/>
    <n v="3"/>
    <n v="26.5063"/>
    <n v="79.518900000000002"/>
    <x v="3"/>
    <b v="0"/>
    <n v="0"/>
    <b v="0"/>
    <x v="0"/>
    <x v="2"/>
    <x v="2"/>
    <x v="2"/>
    <x v="1"/>
    <x v="1"/>
  </r>
  <r>
    <n v="2668"/>
    <x v="39"/>
    <n v="166"/>
    <x v="51"/>
    <x v="1"/>
    <x v="11"/>
    <m/>
    <b v="1"/>
    <n v="509"/>
    <x v="0"/>
    <n v="3"/>
    <n v="74.743200000000002"/>
    <n v="224.2295"/>
    <x v="0"/>
    <b v="1"/>
    <n v="0"/>
    <b v="0"/>
    <x v="3"/>
    <x v="0"/>
    <x v="0"/>
    <x v="0"/>
    <x v="0"/>
    <x v="1"/>
  </r>
  <r>
    <n v="2669"/>
    <x v="358"/>
    <n v="383"/>
    <x v="30"/>
    <x v="0"/>
    <x v="15"/>
    <m/>
    <b v="1"/>
    <n v="933"/>
    <x v="0"/>
    <n v="3"/>
    <n v="77.485900000000001"/>
    <n v="232.45769999999999"/>
    <x v="0"/>
    <b v="1"/>
    <n v="23.24576982"/>
    <b v="1"/>
    <x v="0"/>
    <x v="5"/>
    <x v="1"/>
    <x v="1"/>
    <x v="1"/>
    <x v="0"/>
  </r>
  <r>
    <n v="2670"/>
    <x v="302"/>
    <n v="129"/>
    <x v="2"/>
    <x v="0"/>
    <x v="13"/>
    <n v="15"/>
    <b v="0"/>
    <n v="42"/>
    <x v="3"/>
    <n v="1"/>
    <n v="95.064999999999998"/>
    <n v="95.064999999999998"/>
    <x v="2"/>
    <b v="0"/>
    <n v="9.5064965810000004"/>
    <b v="0"/>
    <x v="1"/>
    <x v="1"/>
    <x v="1"/>
    <x v="1"/>
    <x v="1"/>
    <x v="0"/>
  </r>
  <r>
    <n v="2673"/>
    <x v="285"/>
    <n v="412"/>
    <x v="1"/>
    <x v="0"/>
    <x v="16"/>
    <m/>
    <b v="1"/>
    <n v="777"/>
    <x v="2"/>
    <n v="3"/>
    <n v="54.905700000000003"/>
    <n v="164.71719999999999"/>
    <x v="3"/>
    <b v="0"/>
    <n v="16.471715840000002"/>
    <b v="0"/>
    <x v="0"/>
    <x v="3"/>
    <x v="0"/>
    <x v="1"/>
    <x v="0"/>
    <x v="0"/>
  </r>
  <r>
    <n v="2675"/>
    <x v="45"/>
    <n v="448"/>
    <x v="37"/>
    <x v="1"/>
    <x v="3"/>
    <m/>
    <b v="1"/>
    <n v="188"/>
    <x v="0"/>
    <n v="2"/>
    <n v="65.494699999999995"/>
    <n v="130.98949999999999"/>
    <x v="3"/>
    <b v="1"/>
    <n v="13.098948119999999"/>
    <b v="0"/>
    <x v="0"/>
    <x v="3"/>
    <x v="0"/>
    <x v="1"/>
    <x v="1"/>
    <x v="0"/>
  </r>
  <r>
    <n v="2676"/>
    <x v="177"/>
    <n v="356"/>
    <x v="47"/>
    <x v="1"/>
    <x v="7"/>
    <m/>
    <b v="1"/>
    <n v="792"/>
    <x v="0"/>
    <n v="3"/>
    <n v="48.346600000000002"/>
    <n v="145.03970000000001"/>
    <x v="0"/>
    <b v="1"/>
    <n v="0"/>
    <b v="1"/>
    <x v="2"/>
    <x v="3"/>
    <x v="1"/>
    <x v="0"/>
    <x v="0"/>
    <x v="0"/>
  </r>
  <r>
    <n v="2677"/>
    <x v="97"/>
    <n v="105"/>
    <x v="45"/>
    <x v="1"/>
    <x v="2"/>
    <n v="98"/>
    <b v="0"/>
    <n v="306"/>
    <x v="0"/>
    <n v="3"/>
    <n v="96.654499999999999"/>
    <n v="289.96339999999998"/>
    <x v="0"/>
    <b v="1"/>
    <n v="28.996341170000001"/>
    <b v="1"/>
    <x v="1"/>
    <x v="1"/>
    <x v="2"/>
    <x v="1"/>
    <x v="4"/>
    <x v="0"/>
  </r>
  <r>
    <n v="2678"/>
    <x v="187"/>
    <n v="26"/>
    <x v="48"/>
    <x v="0"/>
    <x v="19"/>
    <m/>
    <b v="1"/>
    <n v="228"/>
    <x v="0"/>
    <n v="3"/>
    <n v="44.251300000000001"/>
    <n v="132.75389999999999"/>
    <x v="0"/>
    <b v="1"/>
    <n v="0"/>
    <b v="1"/>
    <x v="2"/>
    <x v="5"/>
    <x v="2"/>
    <x v="0"/>
    <x v="2"/>
    <x v="0"/>
  </r>
  <r>
    <n v="2679"/>
    <x v="130"/>
    <n v="244"/>
    <x v="35"/>
    <x v="1"/>
    <x v="16"/>
    <m/>
    <b v="1"/>
    <n v="962"/>
    <x v="1"/>
    <n v="4"/>
    <n v="62.783900000000003"/>
    <n v="251.13550000000001"/>
    <x v="1"/>
    <b v="1"/>
    <n v="0"/>
    <b v="1"/>
    <x v="3"/>
    <x v="2"/>
    <x v="2"/>
    <x v="0"/>
    <x v="4"/>
    <x v="0"/>
  </r>
  <r>
    <n v="2680"/>
    <x v="15"/>
    <n v="101"/>
    <x v="23"/>
    <x v="0"/>
    <x v="10"/>
    <m/>
    <b v="1"/>
    <n v="39"/>
    <x v="1"/>
    <n v="1"/>
    <n v="73.949700000000007"/>
    <n v="73.949700000000007"/>
    <x v="0"/>
    <b v="1"/>
    <n v="0"/>
    <b v="1"/>
    <x v="0"/>
    <x v="0"/>
    <x v="0"/>
    <x v="0"/>
    <x v="1"/>
    <x v="0"/>
  </r>
  <r>
    <n v="2681"/>
    <x v="339"/>
    <n v="404"/>
    <x v="22"/>
    <x v="1"/>
    <x v="2"/>
    <n v="58"/>
    <b v="0"/>
    <n v="539"/>
    <x v="1"/>
    <n v="5"/>
    <n v="69.093999999999994"/>
    <n v="345.46980000000002"/>
    <x v="3"/>
    <b v="0"/>
    <n v="34.546981549999998"/>
    <b v="1"/>
    <x v="1"/>
    <x v="1"/>
    <x v="2"/>
    <x v="1"/>
    <x v="0"/>
    <x v="0"/>
  </r>
  <r>
    <n v="2682"/>
    <x v="197"/>
    <n v="44"/>
    <x v="18"/>
    <x v="1"/>
    <x v="11"/>
    <m/>
    <b v="1"/>
    <n v="626"/>
    <x v="1"/>
    <n v="1"/>
    <n v="82.011099999999999"/>
    <n v="82.011099999999999"/>
    <x v="3"/>
    <b v="1"/>
    <n v="0"/>
    <b v="1"/>
    <x v="2"/>
    <x v="0"/>
    <x v="0"/>
    <x v="2"/>
    <x v="1"/>
    <x v="0"/>
  </r>
  <r>
    <n v="2683"/>
    <x v="80"/>
    <n v="61"/>
    <x v="34"/>
    <x v="0"/>
    <x v="18"/>
    <m/>
    <b v="1"/>
    <n v="231"/>
    <x v="4"/>
    <n v="2"/>
    <n v="55.6693"/>
    <n v="111.3386"/>
    <x v="2"/>
    <b v="0"/>
    <n v="0"/>
    <b v="0"/>
    <x v="2"/>
    <x v="4"/>
    <x v="0"/>
    <x v="0"/>
    <x v="4"/>
    <x v="1"/>
  </r>
  <r>
    <n v="2686"/>
    <x v="308"/>
    <n v="300"/>
    <x v="26"/>
    <x v="0"/>
    <x v="0"/>
    <n v="10"/>
    <b v="0"/>
    <n v="3"/>
    <x v="2"/>
    <n v="4"/>
    <n v="85.153899999999993"/>
    <n v="340.61540000000002"/>
    <x v="2"/>
    <b v="0"/>
    <n v="34.061544429999998"/>
    <b v="1"/>
    <x v="1"/>
    <x v="1"/>
    <x v="1"/>
    <x v="1"/>
    <x v="0"/>
    <x v="0"/>
  </r>
  <r>
    <n v="2687"/>
    <x v="189"/>
    <n v="291"/>
    <x v="10"/>
    <x v="1"/>
    <x v="3"/>
    <n v="35"/>
    <b v="0"/>
    <n v="857"/>
    <x v="3"/>
    <n v="1"/>
    <n v="48.745899999999999"/>
    <n v="48.745899999999999"/>
    <x v="2"/>
    <b v="0"/>
    <n v="0"/>
    <b v="1"/>
    <x v="1"/>
    <x v="1"/>
    <x v="0"/>
    <x v="2"/>
    <x v="1"/>
    <x v="1"/>
  </r>
  <r>
    <n v="2690"/>
    <x v="345"/>
    <n v="223"/>
    <x v="37"/>
    <x v="1"/>
    <x v="3"/>
    <m/>
    <b v="1"/>
    <n v="124"/>
    <x v="4"/>
    <n v="4"/>
    <n v="31.902899999999999"/>
    <n v="127.6117"/>
    <x v="2"/>
    <b v="1"/>
    <n v="12.7611668"/>
    <b v="1"/>
    <x v="0"/>
    <x v="3"/>
    <x v="1"/>
    <x v="1"/>
    <x v="3"/>
    <x v="1"/>
  </r>
  <r>
    <n v="2691"/>
    <x v="298"/>
    <n v="59"/>
    <x v="6"/>
    <x v="1"/>
    <x v="10"/>
    <n v="53"/>
    <b v="0"/>
    <n v="909"/>
    <x v="0"/>
    <n v="3"/>
    <n v="39.932899999999997"/>
    <n v="119.7988"/>
    <x v="0"/>
    <b v="0"/>
    <n v="0"/>
    <b v="1"/>
    <x v="1"/>
    <x v="1"/>
    <x v="2"/>
    <x v="2"/>
    <x v="2"/>
    <x v="0"/>
  </r>
  <r>
    <n v="2693"/>
    <x v="362"/>
    <n v="492"/>
    <x v="47"/>
    <x v="1"/>
    <x v="4"/>
    <m/>
    <b v="1"/>
    <n v="522"/>
    <x v="3"/>
    <n v="2"/>
    <n v="45.937600000000003"/>
    <n v="91.875200000000007"/>
    <x v="1"/>
    <b v="0"/>
    <n v="9.1875221679999992"/>
    <b v="1"/>
    <x v="3"/>
    <x v="0"/>
    <x v="2"/>
    <x v="1"/>
    <x v="3"/>
    <x v="1"/>
  </r>
  <r>
    <n v="2694"/>
    <x v="300"/>
    <n v="163"/>
    <x v="20"/>
    <x v="1"/>
    <x v="10"/>
    <m/>
    <b v="1"/>
    <n v="944"/>
    <x v="3"/>
    <n v="5"/>
    <n v="96.435299999999998"/>
    <n v="482.17669999999998"/>
    <x v="1"/>
    <b v="0"/>
    <n v="48.217674080000002"/>
    <b v="0"/>
    <x v="2"/>
    <x v="5"/>
    <x v="2"/>
    <x v="1"/>
    <x v="4"/>
    <x v="1"/>
  </r>
  <r>
    <n v="2696"/>
    <x v="138"/>
    <n v="368"/>
    <x v="52"/>
    <x v="1"/>
    <x v="6"/>
    <n v="34"/>
    <b v="0"/>
    <n v="767"/>
    <x v="4"/>
    <n v="3"/>
    <n v="50.175600000000003"/>
    <n v="150.52670000000001"/>
    <x v="0"/>
    <b v="0"/>
    <n v="0"/>
    <b v="0"/>
    <x v="1"/>
    <x v="1"/>
    <x v="1"/>
    <x v="2"/>
    <x v="1"/>
    <x v="0"/>
  </r>
  <r>
    <n v="2697"/>
    <x v="358"/>
    <n v="204"/>
    <x v="2"/>
    <x v="0"/>
    <x v="13"/>
    <n v="18"/>
    <b v="0"/>
    <n v="288"/>
    <x v="3"/>
    <n v="1"/>
    <n v="13.103300000000001"/>
    <n v="13.103300000000001"/>
    <x v="0"/>
    <b v="1"/>
    <n v="1.3103313729999999"/>
    <b v="0"/>
    <x v="1"/>
    <x v="1"/>
    <x v="1"/>
    <x v="1"/>
    <x v="1"/>
    <x v="1"/>
  </r>
  <r>
    <n v="2699"/>
    <x v="225"/>
    <n v="300"/>
    <x v="24"/>
    <x v="1"/>
    <x v="8"/>
    <m/>
    <b v="1"/>
    <n v="163"/>
    <x v="3"/>
    <n v="2"/>
    <n v="59.463999999999999"/>
    <n v="118.9281"/>
    <x v="1"/>
    <b v="0"/>
    <n v="0"/>
    <b v="0"/>
    <x v="0"/>
    <x v="3"/>
    <x v="2"/>
    <x v="0"/>
    <x v="4"/>
    <x v="1"/>
  </r>
  <r>
    <n v="2700"/>
    <x v="337"/>
    <n v="155"/>
    <x v="9"/>
    <x v="0"/>
    <x v="4"/>
    <n v="44"/>
    <b v="0"/>
    <n v="640"/>
    <x v="1"/>
    <n v="1"/>
    <n v="12.938000000000001"/>
    <n v="12.938000000000001"/>
    <x v="3"/>
    <b v="0"/>
    <n v="0"/>
    <b v="0"/>
    <x v="1"/>
    <x v="1"/>
    <x v="0"/>
    <x v="0"/>
    <x v="3"/>
    <x v="0"/>
  </r>
  <r>
    <n v="2705"/>
    <x v="10"/>
    <n v="116"/>
    <x v="0"/>
    <x v="0"/>
    <x v="5"/>
    <n v="6"/>
    <b v="0"/>
    <n v="56"/>
    <x v="4"/>
    <n v="2"/>
    <n v="98.592100000000002"/>
    <n v="197.1842"/>
    <x v="0"/>
    <b v="0"/>
    <n v="0"/>
    <b v="1"/>
    <x v="1"/>
    <x v="1"/>
    <x v="2"/>
    <x v="0"/>
    <x v="4"/>
    <x v="1"/>
  </r>
  <r>
    <n v="2707"/>
    <x v="214"/>
    <n v="385"/>
    <x v="27"/>
    <x v="0"/>
    <x v="3"/>
    <m/>
    <b v="1"/>
    <n v="930"/>
    <x v="1"/>
    <n v="1"/>
    <n v="36.495199999999997"/>
    <n v="36.495199999999997"/>
    <x v="2"/>
    <b v="0"/>
    <n v="0"/>
    <b v="0"/>
    <x v="3"/>
    <x v="3"/>
    <x v="2"/>
    <x v="0"/>
    <x v="4"/>
    <x v="0"/>
  </r>
  <r>
    <n v="2708"/>
    <x v="151"/>
    <n v="196"/>
    <x v="15"/>
    <x v="1"/>
    <x v="3"/>
    <m/>
    <b v="1"/>
    <n v="867"/>
    <x v="1"/>
    <n v="4"/>
    <n v="97.798500000000004"/>
    <n v="391.19389999999999"/>
    <x v="0"/>
    <b v="1"/>
    <n v="39.119390850000002"/>
    <b v="0"/>
    <x v="0"/>
    <x v="2"/>
    <x v="2"/>
    <x v="1"/>
    <x v="0"/>
    <x v="0"/>
  </r>
  <r>
    <n v="2709"/>
    <x v="294"/>
    <n v="454"/>
    <x v="34"/>
    <x v="1"/>
    <x v="10"/>
    <n v="70"/>
    <b v="0"/>
    <n v="94"/>
    <x v="4"/>
    <n v="5"/>
    <n v="59.322299999999998"/>
    <n v="296.61160000000001"/>
    <x v="3"/>
    <b v="1"/>
    <n v="0"/>
    <b v="1"/>
    <x v="1"/>
    <x v="1"/>
    <x v="2"/>
    <x v="0"/>
    <x v="1"/>
    <x v="0"/>
  </r>
  <r>
    <n v="2710"/>
    <x v="151"/>
    <n v="197"/>
    <x v="4"/>
    <x v="0"/>
    <x v="5"/>
    <m/>
    <b v="1"/>
    <n v="470"/>
    <x v="3"/>
    <n v="2"/>
    <n v="40.2547"/>
    <n v="80.509399999999999"/>
    <x v="1"/>
    <b v="0"/>
    <n v="8.0509425270000001"/>
    <b v="1"/>
    <x v="0"/>
    <x v="3"/>
    <x v="0"/>
    <x v="1"/>
    <x v="0"/>
    <x v="1"/>
  </r>
  <r>
    <n v="2711"/>
    <x v="0"/>
    <n v="399"/>
    <x v="33"/>
    <x v="0"/>
    <x v="16"/>
    <m/>
    <b v="1"/>
    <n v="933"/>
    <x v="3"/>
    <n v="1"/>
    <n v="16.043500000000002"/>
    <n v="16.043500000000002"/>
    <x v="2"/>
    <b v="1"/>
    <n v="1.604350175"/>
    <b v="0"/>
    <x v="2"/>
    <x v="3"/>
    <x v="1"/>
    <x v="1"/>
    <x v="3"/>
    <x v="1"/>
  </r>
  <r>
    <n v="2712"/>
    <x v="123"/>
    <n v="194"/>
    <x v="9"/>
    <x v="1"/>
    <x v="13"/>
    <n v="55"/>
    <b v="0"/>
    <n v="902"/>
    <x v="3"/>
    <n v="1"/>
    <n v="30.953299999999999"/>
    <n v="30.953299999999999"/>
    <x v="2"/>
    <b v="0"/>
    <n v="0"/>
    <b v="0"/>
    <x v="1"/>
    <x v="1"/>
    <x v="1"/>
    <x v="0"/>
    <x v="1"/>
    <x v="0"/>
  </r>
  <r>
    <n v="2713"/>
    <x v="333"/>
    <n v="488"/>
    <x v="23"/>
    <x v="1"/>
    <x v="4"/>
    <m/>
    <b v="1"/>
    <n v="47"/>
    <x v="4"/>
    <n v="1"/>
    <n v="25.0761"/>
    <n v="25.0761"/>
    <x v="2"/>
    <b v="0"/>
    <n v="2.5076146050000001"/>
    <b v="0"/>
    <x v="0"/>
    <x v="2"/>
    <x v="1"/>
    <x v="1"/>
    <x v="1"/>
    <x v="1"/>
  </r>
  <r>
    <n v="2714"/>
    <x v="21"/>
    <n v="6"/>
    <x v="23"/>
    <x v="0"/>
    <x v="3"/>
    <n v="71"/>
    <b v="0"/>
    <n v="474"/>
    <x v="1"/>
    <n v="3"/>
    <n v="44.130699999999997"/>
    <n v="132.3921"/>
    <x v="1"/>
    <b v="1"/>
    <n v="13.239214580000001"/>
    <b v="1"/>
    <x v="1"/>
    <x v="1"/>
    <x v="0"/>
    <x v="1"/>
    <x v="0"/>
    <x v="1"/>
  </r>
  <r>
    <n v="2715"/>
    <x v="272"/>
    <n v="89"/>
    <x v="50"/>
    <x v="1"/>
    <x v="19"/>
    <m/>
    <b v="1"/>
    <n v="597"/>
    <x v="3"/>
    <n v="2"/>
    <n v="48.278399999999998"/>
    <n v="96.556799999999996"/>
    <x v="0"/>
    <b v="0"/>
    <n v="0"/>
    <b v="0"/>
    <x v="0"/>
    <x v="3"/>
    <x v="1"/>
    <x v="2"/>
    <x v="3"/>
    <x v="0"/>
  </r>
  <r>
    <n v="2718"/>
    <x v="244"/>
    <n v="160"/>
    <x v="42"/>
    <x v="1"/>
    <x v="11"/>
    <m/>
    <b v="1"/>
    <n v="479"/>
    <x v="2"/>
    <n v="3"/>
    <n v="42.430700000000002"/>
    <n v="127.292"/>
    <x v="1"/>
    <b v="0"/>
    <n v="12.729198070000001"/>
    <b v="1"/>
    <x v="0"/>
    <x v="5"/>
    <x v="0"/>
    <x v="1"/>
    <x v="1"/>
    <x v="1"/>
  </r>
  <r>
    <n v="2720"/>
    <x v="272"/>
    <n v="295"/>
    <x v="44"/>
    <x v="1"/>
    <x v="16"/>
    <n v="95"/>
    <b v="0"/>
    <n v="539"/>
    <x v="4"/>
    <n v="1"/>
    <n v="21.5594"/>
    <n v="21.5594"/>
    <x v="1"/>
    <b v="1"/>
    <n v="0"/>
    <b v="1"/>
    <x v="1"/>
    <x v="1"/>
    <x v="2"/>
    <x v="2"/>
    <x v="2"/>
    <x v="1"/>
  </r>
  <r>
    <n v="2721"/>
    <x v="164"/>
    <n v="432"/>
    <x v="41"/>
    <x v="1"/>
    <x v="7"/>
    <m/>
    <b v="1"/>
    <n v="229"/>
    <x v="4"/>
    <n v="1"/>
    <n v="27.2317"/>
    <n v="27.2317"/>
    <x v="1"/>
    <b v="0"/>
    <n v="0"/>
    <b v="1"/>
    <x v="3"/>
    <x v="4"/>
    <x v="0"/>
    <x v="0"/>
    <x v="1"/>
    <x v="1"/>
  </r>
  <r>
    <n v="2722"/>
    <x v="56"/>
    <n v="276"/>
    <x v="16"/>
    <x v="1"/>
    <x v="14"/>
    <n v="16"/>
    <b v="0"/>
    <n v="727"/>
    <x v="3"/>
    <n v="2"/>
    <n v="29.201599999999999"/>
    <n v="58.403199999999998"/>
    <x v="2"/>
    <b v="1"/>
    <n v="0"/>
    <b v="1"/>
    <x v="1"/>
    <x v="1"/>
    <x v="0"/>
    <x v="0"/>
    <x v="1"/>
    <x v="1"/>
  </r>
  <r>
    <n v="2723"/>
    <x v="199"/>
    <n v="407"/>
    <x v="38"/>
    <x v="0"/>
    <x v="5"/>
    <n v="29"/>
    <b v="0"/>
    <n v="455"/>
    <x v="4"/>
    <n v="3"/>
    <n v="29.765799999999999"/>
    <n v="89.297499999999999"/>
    <x v="3"/>
    <b v="0"/>
    <n v="0"/>
    <b v="1"/>
    <x v="1"/>
    <x v="1"/>
    <x v="1"/>
    <x v="0"/>
    <x v="1"/>
    <x v="1"/>
  </r>
  <r>
    <n v="2724"/>
    <x v="52"/>
    <n v="269"/>
    <x v="50"/>
    <x v="0"/>
    <x v="8"/>
    <n v="51"/>
    <b v="0"/>
    <n v="530"/>
    <x v="4"/>
    <n v="5"/>
    <n v="54.021099999999997"/>
    <n v="270.1053"/>
    <x v="3"/>
    <b v="1"/>
    <n v="0"/>
    <b v="0"/>
    <x v="1"/>
    <x v="1"/>
    <x v="0"/>
    <x v="0"/>
    <x v="3"/>
    <x v="0"/>
  </r>
  <r>
    <n v="2725"/>
    <x v="175"/>
    <n v="382"/>
    <x v="5"/>
    <x v="1"/>
    <x v="11"/>
    <m/>
    <b v="1"/>
    <n v="736"/>
    <x v="2"/>
    <n v="2"/>
    <n v="88.894000000000005"/>
    <n v="177.78809999999999"/>
    <x v="2"/>
    <b v="1"/>
    <n v="17.778808519999998"/>
    <b v="0"/>
    <x v="0"/>
    <x v="5"/>
    <x v="2"/>
    <x v="1"/>
    <x v="0"/>
    <x v="0"/>
  </r>
  <r>
    <n v="2726"/>
    <x v="351"/>
    <n v="366"/>
    <x v="29"/>
    <x v="1"/>
    <x v="16"/>
    <m/>
    <b v="1"/>
    <n v="108"/>
    <x v="3"/>
    <n v="4"/>
    <n v="60.7759"/>
    <n v="243.10380000000001"/>
    <x v="2"/>
    <b v="0"/>
    <n v="24.310379739999998"/>
    <b v="1"/>
    <x v="2"/>
    <x v="2"/>
    <x v="2"/>
    <x v="1"/>
    <x v="2"/>
    <x v="1"/>
  </r>
  <r>
    <n v="2728"/>
    <x v="13"/>
    <n v="144"/>
    <x v="28"/>
    <x v="1"/>
    <x v="7"/>
    <n v="46"/>
    <b v="0"/>
    <n v="596"/>
    <x v="1"/>
    <n v="5"/>
    <n v="60.6053"/>
    <n v="303.02670000000001"/>
    <x v="2"/>
    <b v="0"/>
    <n v="30.302668279999999"/>
    <b v="0"/>
    <x v="1"/>
    <x v="1"/>
    <x v="0"/>
    <x v="1"/>
    <x v="3"/>
    <x v="1"/>
  </r>
  <r>
    <n v="2730"/>
    <x v="126"/>
    <n v="262"/>
    <x v="51"/>
    <x v="1"/>
    <x v="0"/>
    <n v="37"/>
    <b v="0"/>
    <n v="905"/>
    <x v="0"/>
    <n v="5"/>
    <n v="19.014700000000001"/>
    <n v="95.073300000000003"/>
    <x v="0"/>
    <b v="1"/>
    <n v="9.5073311530000009"/>
    <b v="0"/>
    <x v="1"/>
    <x v="1"/>
    <x v="2"/>
    <x v="1"/>
    <x v="2"/>
    <x v="1"/>
  </r>
  <r>
    <n v="2731"/>
    <x v="17"/>
    <n v="391"/>
    <x v="35"/>
    <x v="1"/>
    <x v="0"/>
    <m/>
    <b v="1"/>
    <n v="657"/>
    <x v="4"/>
    <n v="3"/>
    <n v="73.569100000000006"/>
    <n v="220.7073"/>
    <x v="1"/>
    <b v="0"/>
    <n v="22.07072604"/>
    <b v="0"/>
    <x v="3"/>
    <x v="4"/>
    <x v="2"/>
    <x v="1"/>
    <x v="3"/>
    <x v="1"/>
  </r>
  <r>
    <n v="2732"/>
    <x v="146"/>
    <n v="103"/>
    <x v="11"/>
    <x v="1"/>
    <x v="18"/>
    <m/>
    <b v="1"/>
    <n v="173"/>
    <x v="4"/>
    <n v="3"/>
    <n v="36.150599999999997"/>
    <n v="108.45180000000001"/>
    <x v="1"/>
    <b v="1"/>
    <n v="10.845175360000001"/>
    <b v="0"/>
    <x v="2"/>
    <x v="2"/>
    <x v="0"/>
    <x v="1"/>
    <x v="1"/>
    <x v="0"/>
  </r>
  <r>
    <n v="2734"/>
    <x v="39"/>
    <n v="77"/>
    <x v="0"/>
    <x v="1"/>
    <x v="2"/>
    <m/>
    <b v="1"/>
    <n v="450"/>
    <x v="1"/>
    <n v="3"/>
    <n v="84.813000000000002"/>
    <n v="254.4391"/>
    <x v="0"/>
    <b v="0"/>
    <n v="0"/>
    <b v="1"/>
    <x v="3"/>
    <x v="5"/>
    <x v="1"/>
    <x v="0"/>
    <x v="2"/>
    <x v="1"/>
  </r>
  <r>
    <n v="2737"/>
    <x v="272"/>
    <n v="385"/>
    <x v="25"/>
    <x v="1"/>
    <x v="8"/>
    <m/>
    <b v="1"/>
    <n v="498"/>
    <x v="0"/>
    <n v="1"/>
    <n v="94.118200000000002"/>
    <n v="94.118200000000002"/>
    <x v="0"/>
    <b v="0"/>
    <n v="0"/>
    <b v="1"/>
    <x v="2"/>
    <x v="0"/>
    <x v="2"/>
    <x v="2"/>
    <x v="1"/>
    <x v="0"/>
  </r>
  <r>
    <n v="2738"/>
    <x v="71"/>
    <n v="277"/>
    <x v="0"/>
    <x v="1"/>
    <x v="2"/>
    <m/>
    <b v="1"/>
    <n v="859"/>
    <x v="3"/>
    <n v="1"/>
    <n v="45.034100000000002"/>
    <n v="45.034100000000002"/>
    <x v="3"/>
    <b v="0"/>
    <n v="4.5034050329999999"/>
    <b v="1"/>
    <x v="2"/>
    <x v="5"/>
    <x v="1"/>
    <x v="1"/>
    <x v="4"/>
    <x v="0"/>
  </r>
  <r>
    <n v="2739"/>
    <x v="89"/>
    <n v="131"/>
    <x v="7"/>
    <x v="1"/>
    <x v="15"/>
    <m/>
    <b v="1"/>
    <n v="709"/>
    <x v="3"/>
    <n v="4"/>
    <n v="24.4924"/>
    <n v="97.969700000000003"/>
    <x v="1"/>
    <b v="0"/>
    <n v="9.7969685119999994"/>
    <b v="1"/>
    <x v="2"/>
    <x v="0"/>
    <x v="0"/>
    <x v="1"/>
    <x v="2"/>
    <x v="0"/>
  </r>
  <r>
    <n v="2742"/>
    <x v="12"/>
    <n v="463"/>
    <x v="25"/>
    <x v="0"/>
    <x v="17"/>
    <n v="28"/>
    <b v="0"/>
    <n v="603"/>
    <x v="3"/>
    <n v="4"/>
    <n v="31.825600000000001"/>
    <n v="127.30249999999999"/>
    <x v="2"/>
    <b v="0"/>
    <n v="12.73025166"/>
    <b v="1"/>
    <x v="1"/>
    <x v="1"/>
    <x v="2"/>
    <x v="1"/>
    <x v="2"/>
    <x v="0"/>
  </r>
  <r>
    <n v="2743"/>
    <x v="262"/>
    <n v="351"/>
    <x v="15"/>
    <x v="1"/>
    <x v="10"/>
    <n v="38"/>
    <b v="0"/>
    <n v="516"/>
    <x v="1"/>
    <n v="5"/>
    <n v="52.497700000000002"/>
    <n v="262.48869999999999"/>
    <x v="1"/>
    <b v="1"/>
    <n v="0"/>
    <b v="1"/>
    <x v="1"/>
    <x v="1"/>
    <x v="2"/>
    <x v="0"/>
    <x v="4"/>
    <x v="0"/>
  </r>
  <r>
    <n v="2744"/>
    <x v="76"/>
    <n v="4"/>
    <x v="49"/>
    <x v="0"/>
    <x v="0"/>
    <m/>
    <b v="1"/>
    <n v="474"/>
    <x v="0"/>
    <n v="5"/>
    <n v="99.114199999999997"/>
    <n v="495.57080000000002"/>
    <x v="3"/>
    <b v="1"/>
    <n v="0"/>
    <b v="1"/>
    <x v="3"/>
    <x v="5"/>
    <x v="1"/>
    <x v="0"/>
    <x v="3"/>
    <x v="1"/>
  </r>
  <r>
    <n v="2746"/>
    <x v="340"/>
    <n v="400"/>
    <x v="23"/>
    <x v="1"/>
    <x v="14"/>
    <m/>
    <b v="1"/>
    <n v="721"/>
    <x v="2"/>
    <n v="2"/>
    <n v="13.357799999999999"/>
    <n v="26.715499999999999"/>
    <x v="0"/>
    <b v="1"/>
    <n v="0"/>
    <b v="0"/>
    <x v="3"/>
    <x v="4"/>
    <x v="2"/>
    <x v="2"/>
    <x v="4"/>
    <x v="1"/>
  </r>
  <r>
    <n v="2747"/>
    <x v="170"/>
    <n v="179"/>
    <x v="21"/>
    <x v="1"/>
    <x v="8"/>
    <m/>
    <b v="1"/>
    <n v="794"/>
    <x v="4"/>
    <n v="4"/>
    <n v="21.4009"/>
    <n v="85.6036"/>
    <x v="2"/>
    <b v="1"/>
    <n v="0"/>
    <b v="0"/>
    <x v="3"/>
    <x v="4"/>
    <x v="2"/>
    <x v="0"/>
    <x v="1"/>
    <x v="1"/>
  </r>
  <r>
    <n v="2748"/>
    <x v="83"/>
    <n v="79"/>
    <x v="39"/>
    <x v="0"/>
    <x v="11"/>
    <n v="32"/>
    <b v="0"/>
    <n v="914"/>
    <x v="1"/>
    <n v="1"/>
    <n v="97.691599999999994"/>
    <n v="97.691599999999994"/>
    <x v="1"/>
    <b v="1"/>
    <n v="0"/>
    <b v="1"/>
    <x v="1"/>
    <x v="1"/>
    <x v="2"/>
    <x v="2"/>
    <x v="4"/>
    <x v="0"/>
  </r>
  <r>
    <n v="2749"/>
    <x v="36"/>
    <n v="455"/>
    <x v="7"/>
    <x v="1"/>
    <x v="11"/>
    <m/>
    <b v="1"/>
    <n v="359"/>
    <x v="4"/>
    <n v="1"/>
    <n v="42.6723"/>
    <n v="42.6723"/>
    <x v="2"/>
    <b v="0"/>
    <n v="0"/>
    <b v="1"/>
    <x v="0"/>
    <x v="2"/>
    <x v="1"/>
    <x v="2"/>
    <x v="1"/>
    <x v="0"/>
  </r>
  <r>
    <n v="2750"/>
    <x v="148"/>
    <n v="346"/>
    <x v="49"/>
    <x v="1"/>
    <x v="3"/>
    <m/>
    <b v="1"/>
    <n v="521"/>
    <x v="4"/>
    <n v="2"/>
    <n v="92.607500000000002"/>
    <n v="185.215"/>
    <x v="3"/>
    <b v="1"/>
    <n v="18.521500369999998"/>
    <b v="1"/>
    <x v="0"/>
    <x v="5"/>
    <x v="0"/>
    <x v="1"/>
    <x v="4"/>
    <x v="0"/>
  </r>
  <r>
    <n v="2751"/>
    <x v="58"/>
    <n v="484"/>
    <x v="49"/>
    <x v="1"/>
    <x v="6"/>
    <m/>
    <b v="1"/>
    <n v="203"/>
    <x v="4"/>
    <n v="4"/>
    <n v="44.412799999999997"/>
    <n v="177.65119999999999"/>
    <x v="0"/>
    <b v="1"/>
    <n v="0"/>
    <b v="1"/>
    <x v="0"/>
    <x v="3"/>
    <x v="1"/>
    <x v="0"/>
    <x v="0"/>
    <x v="1"/>
  </r>
  <r>
    <n v="2752"/>
    <x v="38"/>
    <n v="82"/>
    <x v="43"/>
    <x v="0"/>
    <x v="0"/>
    <n v="51"/>
    <b v="0"/>
    <n v="959"/>
    <x v="0"/>
    <n v="5"/>
    <n v="26.731200000000001"/>
    <n v="133.6558"/>
    <x v="0"/>
    <b v="0"/>
    <n v="13.3655841"/>
    <b v="0"/>
    <x v="1"/>
    <x v="1"/>
    <x v="1"/>
    <x v="1"/>
    <x v="0"/>
    <x v="0"/>
  </r>
  <r>
    <n v="2753"/>
    <x v="94"/>
    <n v="279"/>
    <x v="16"/>
    <x v="1"/>
    <x v="2"/>
    <m/>
    <b v="1"/>
    <n v="670"/>
    <x v="4"/>
    <n v="3"/>
    <n v="63.7941"/>
    <n v="191.38239999999999"/>
    <x v="0"/>
    <b v="0"/>
    <n v="0"/>
    <b v="1"/>
    <x v="3"/>
    <x v="2"/>
    <x v="2"/>
    <x v="2"/>
    <x v="2"/>
    <x v="0"/>
  </r>
  <r>
    <n v="2754"/>
    <x v="177"/>
    <n v="248"/>
    <x v="15"/>
    <x v="0"/>
    <x v="0"/>
    <m/>
    <b v="1"/>
    <n v="156"/>
    <x v="3"/>
    <n v="3"/>
    <n v="40.336100000000002"/>
    <n v="121.0082"/>
    <x v="0"/>
    <b v="1"/>
    <n v="12.100816399999999"/>
    <b v="0"/>
    <x v="3"/>
    <x v="0"/>
    <x v="0"/>
    <x v="1"/>
    <x v="1"/>
    <x v="0"/>
  </r>
  <r>
    <n v="2758"/>
    <x v="75"/>
    <n v="181"/>
    <x v="24"/>
    <x v="1"/>
    <x v="0"/>
    <m/>
    <b v="1"/>
    <n v="874"/>
    <x v="2"/>
    <n v="5"/>
    <n v="60.871000000000002"/>
    <n v="304.35489999999999"/>
    <x v="3"/>
    <b v="0"/>
    <n v="30.43548942"/>
    <b v="1"/>
    <x v="2"/>
    <x v="4"/>
    <x v="2"/>
    <x v="1"/>
    <x v="1"/>
    <x v="1"/>
  </r>
  <r>
    <n v="2760"/>
    <x v="305"/>
    <n v="90"/>
    <x v="10"/>
    <x v="0"/>
    <x v="6"/>
    <m/>
    <b v="1"/>
    <n v="572"/>
    <x v="2"/>
    <n v="5"/>
    <n v="62.256500000000003"/>
    <n v="311.28230000000002"/>
    <x v="1"/>
    <b v="1"/>
    <n v="31.12823496"/>
    <b v="1"/>
    <x v="2"/>
    <x v="5"/>
    <x v="1"/>
    <x v="1"/>
    <x v="0"/>
    <x v="0"/>
  </r>
  <r>
    <n v="2762"/>
    <x v="211"/>
    <n v="252"/>
    <x v="33"/>
    <x v="1"/>
    <x v="5"/>
    <n v="53"/>
    <b v="0"/>
    <n v="336"/>
    <x v="1"/>
    <n v="1"/>
    <n v="39.369300000000003"/>
    <n v="39.369300000000003"/>
    <x v="0"/>
    <b v="1"/>
    <n v="0"/>
    <b v="0"/>
    <x v="1"/>
    <x v="1"/>
    <x v="0"/>
    <x v="2"/>
    <x v="3"/>
    <x v="0"/>
  </r>
  <r>
    <n v="2763"/>
    <x v="68"/>
    <n v="118"/>
    <x v="45"/>
    <x v="0"/>
    <x v="14"/>
    <n v="50"/>
    <b v="0"/>
    <n v="634"/>
    <x v="2"/>
    <n v="4"/>
    <n v="67.203100000000006"/>
    <n v="268.81240000000003"/>
    <x v="2"/>
    <b v="0"/>
    <n v="0"/>
    <b v="0"/>
    <x v="1"/>
    <x v="1"/>
    <x v="1"/>
    <x v="0"/>
    <x v="3"/>
    <x v="1"/>
  </r>
  <r>
    <n v="2766"/>
    <x v="319"/>
    <n v="164"/>
    <x v="25"/>
    <x v="0"/>
    <x v="10"/>
    <n v="95"/>
    <b v="0"/>
    <n v="596"/>
    <x v="2"/>
    <n v="1"/>
    <n v="88.795900000000003"/>
    <n v="88.795900000000003"/>
    <x v="0"/>
    <b v="0"/>
    <n v="8.8795874290000008"/>
    <b v="1"/>
    <x v="1"/>
    <x v="1"/>
    <x v="2"/>
    <x v="1"/>
    <x v="4"/>
    <x v="0"/>
  </r>
  <r>
    <n v="2770"/>
    <x v="321"/>
    <n v="187"/>
    <x v="22"/>
    <x v="0"/>
    <x v="13"/>
    <m/>
    <b v="1"/>
    <n v="369"/>
    <x v="0"/>
    <n v="2"/>
    <n v="94.704499999999996"/>
    <n v="189.40899999999999"/>
    <x v="1"/>
    <b v="1"/>
    <n v="18.940898669999999"/>
    <b v="0"/>
    <x v="2"/>
    <x v="4"/>
    <x v="0"/>
    <x v="1"/>
    <x v="1"/>
    <x v="1"/>
  </r>
  <r>
    <n v="2773"/>
    <x v="278"/>
    <n v="219"/>
    <x v="20"/>
    <x v="0"/>
    <x v="2"/>
    <m/>
    <b v="1"/>
    <n v="418"/>
    <x v="0"/>
    <n v="5"/>
    <n v="73.655799999999999"/>
    <n v="368.279"/>
    <x v="3"/>
    <b v="0"/>
    <n v="0"/>
    <b v="1"/>
    <x v="2"/>
    <x v="2"/>
    <x v="2"/>
    <x v="2"/>
    <x v="3"/>
    <x v="1"/>
  </r>
  <r>
    <n v="2776"/>
    <x v="236"/>
    <n v="413"/>
    <x v="40"/>
    <x v="0"/>
    <x v="12"/>
    <m/>
    <b v="1"/>
    <n v="885"/>
    <x v="4"/>
    <n v="5"/>
    <n v="92.615499999999997"/>
    <n v="463.07749999999999"/>
    <x v="2"/>
    <b v="0"/>
    <n v="0"/>
    <b v="0"/>
    <x v="3"/>
    <x v="5"/>
    <x v="2"/>
    <x v="2"/>
    <x v="4"/>
    <x v="0"/>
  </r>
  <r>
    <n v="2777"/>
    <x v="69"/>
    <n v="311"/>
    <x v="6"/>
    <x v="0"/>
    <x v="1"/>
    <n v="74"/>
    <b v="0"/>
    <n v="61"/>
    <x v="2"/>
    <n v="3"/>
    <n v="13.1884"/>
    <n v="39.565199999999997"/>
    <x v="0"/>
    <b v="0"/>
    <n v="0"/>
    <b v="0"/>
    <x v="1"/>
    <x v="1"/>
    <x v="2"/>
    <x v="0"/>
    <x v="2"/>
    <x v="1"/>
  </r>
  <r>
    <n v="2778"/>
    <x v="32"/>
    <n v="290"/>
    <x v="43"/>
    <x v="0"/>
    <x v="10"/>
    <m/>
    <b v="1"/>
    <n v="94"/>
    <x v="3"/>
    <n v="3"/>
    <n v="37.378599999999999"/>
    <n v="112.1357"/>
    <x v="2"/>
    <b v="0"/>
    <n v="0"/>
    <b v="0"/>
    <x v="2"/>
    <x v="3"/>
    <x v="2"/>
    <x v="0"/>
    <x v="2"/>
    <x v="1"/>
  </r>
  <r>
    <n v="2780"/>
    <x v="55"/>
    <n v="419"/>
    <x v="28"/>
    <x v="0"/>
    <x v="4"/>
    <m/>
    <b v="1"/>
    <n v="293"/>
    <x v="3"/>
    <n v="3"/>
    <n v="82.760999999999996"/>
    <n v="248.28299999999999"/>
    <x v="3"/>
    <b v="0"/>
    <n v="24.82830452"/>
    <b v="1"/>
    <x v="2"/>
    <x v="2"/>
    <x v="0"/>
    <x v="1"/>
    <x v="4"/>
    <x v="0"/>
  </r>
  <r>
    <n v="2781"/>
    <x v="286"/>
    <n v="439"/>
    <x v="45"/>
    <x v="0"/>
    <x v="2"/>
    <m/>
    <b v="1"/>
    <n v="331"/>
    <x v="2"/>
    <n v="4"/>
    <n v="28.6249"/>
    <n v="114.4996"/>
    <x v="1"/>
    <b v="0"/>
    <n v="11.44996001"/>
    <b v="1"/>
    <x v="3"/>
    <x v="3"/>
    <x v="1"/>
    <x v="1"/>
    <x v="1"/>
    <x v="1"/>
  </r>
  <r>
    <n v="2782"/>
    <x v="303"/>
    <n v="389"/>
    <x v="37"/>
    <x v="0"/>
    <x v="17"/>
    <n v="92"/>
    <b v="0"/>
    <n v="15"/>
    <x v="4"/>
    <n v="4"/>
    <n v="47.659599999999998"/>
    <n v="190.63820000000001"/>
    <x v="2"/>
    <b v="1"/>
    <n v="0"/>
    <b v="1"/>
    <x v="1"/>
    <x v="1"/>
    <x v="1"/>
    <x v="0"/>
    <x v="4"/>
    <x v="0"/>
  </r>
  <r>
    <n v="2786"/>
    <x v="0"/>
    <n v="363"/>
    <x v="23"/>
    <x v="1"/>
    <x v="10"/>
    <n v="45"/>
    <b v="0"/>
    <n v="179"/>
    <x v="0"/>
    <n v="1"/>
    <n v="96.071600000000004"/>
    <n v="96.071600000000004"/>
    <x v="1"/>
    <b v="0"/>
    <n v="9.6071641939999992"/>
    <b v="0"/>
    <x v="1"/>
    <x v="1"/>
    <x v="0"/>
    <x v="1"/>
    <x v="0"/>
    <x v="1"/>
  </r>
  <r>
    <n v="2787"/>
    <x v="306"/>
    <n v="128"/>
    <x v="27"/>
    <x v="0"/>
    <x v="0"/>
    <m/>
    <b v="1"/>
    <n v="906"/>
    <x v="2"/>
    <n v="3"/>
    <n v="73.736500000000007"/>
    <n v="221.20939999999999"/>
    <x v="3"/>
    <b v="0"/>
    <n v="0"/>
    <b v="0"/>
    <x v="2"/>
    <x v="0"/>
    <x v="2"/>
    <x v="2"/>
    <x v="2"/>
    <x v="1"/>
  </r>
  <r>
    <n v="2789"/>
    <x v="269"/>
    <n v="77"/>
    <x v="37"/>
    <x v="0"/>
    <x v="2"/>
    <m/>
    <b v="1"/>
    <n v="575"/>
    <x v="3"/>
    <n v="4"/>
    <n v="74.513099999999994"/>
    <n v="298.05239999999998"/>
    <x v="1"/>
    <b v="0"/>
    <n v="0"/>
    <b v="0"/>
    <x v="0"/>
    <x v="0"/>
    <x v="2"/>
    <x v="2"/>
    <x v="1"/>
    <x v="1"/>
  </r>
  <r>
    <n v="2791"/>
    <x v="30"/>
    <n v="139"/>
    <x v="2"/>
    <x v="1"/>
    <x v="16"/>
    <m/>
    <b v="1"/>
    <n v="380"/>
    <x v="4"/>
    <n v="1"/>
    <n v="45.197899999999997"/>
    <n v="45.197899999999997"/>
    <x v="2"/>
    <b v="1"/>
    <n v="0"/>
    <b v="1"/>
    <x v="0"/>
    <x v="3"/>
    <x v="2"/>
    <x v="0"/>
    <x v="1"/>
    <x v="0"/>
  </r>
  <r>
    <n v="2793"/>
    <x v="95"/>
    <n v="499"/>
    <x v="52"/>
    <x v="0"/>
    <x v="19"/>
    <m/>
    <b v="1"/>
    <n v="52"/>
    <x v="1"/>
    <n v="1"/>
    <n v="97.178299999999993"/>
    <n v="97.178299999999993"/>
    <x v="2"/>
    <b v="1"/>
    <n v="0"/>
    <b v="0"/>
    <x v="3"/>
    <x v="4"/>
    <x v="0"/>
    <x v="0"/>
    <x v="2"/>
    <x v="1"/>
  </r>
  <r>
    <n v="2794"/>
    <x v="80"/>
    <n v="31"/>
    <x v="9"/>
    <x v="1"/>
    <x v="17"/>
    <m/>
    <b v="1"/>
    <n v="79"/>
    <x v="4"/>
    <n v="5"/>
    <n v="40.681600000000003"/>
    <n v="203.40809999999999"/>
    <x v="1"/>
    <b v="1"/>
    <n v="0"/>
    <b v="1"/>
    <x v="0"/>
    <x v="4"/>
    <x v="2"/>
    <x v="0"/>
    <x v="0"/>
    <x v="1"/>
  </r>
  <r>
    <n v="2797"/>
    <x v="170"/>
    <n v="139"/>
    <x v="27"/>
    <x v="0"/>
    <x v="8"/>
    <m/>
    <b v="1"/>
    <n v="379"/>
    <x v="0"/>
    <n v="5"/>
    <n v="94.423000000000002"/>
    <n v="472.1148"/>
    <x v="0"/>
    <b v="1"/>
    <n v="0"/>
    <b v="1"/>
    <x v="0"/>
    <x v="3"/>
    <x v="1"/>
    <x v="2"/>
    <x v="4"/>
    <x v="1"/>
  </r>
  <r>
    <n v="2798"/>
    <x v="285"/>
    <n v="177"/>
    <x v="47"/>
    <x v="0"/>
    <x v="19"/>
    <m/>
    <b v="1"/>
    <n v="274"/>
    <x v="1"/>
    <n v="2"/>
    <n v="72.575400000000002"/>
    <n v="145.1507"/>
    <x v="2"/>
    <b v="1"/>
    <n v="0"/>
    <b v="0"/>
    <x v="0"/>
    <x v="0"/>
    <x v="0"/>
    <x v="2"/>
    <x v="0"/>
    <x v="0"/>
  </r>
  <r>
    <n v="2799"/>
    <x v="29"/>
    <n v="228"/>
    <x v="36"/>
    <x v="1"/>
    <x v="8"/>
    <n v="55"/>
    <b v="0"/>
    <n v="863"/>
    <x v="1"/>
    <n v="1"/>
    <n v="45.009099999999997"/>
    <n v="45.009099999999997"/>
    <x v="0"/>
    <b v="0"/>
    <n v="0"/>
    <b v="0"/>
    <x v="1"/>
    <x v="1"/>
    <x v="0"/>
    <x v="2"/>
    <x v="2"/>
    <x v="0"/>
  </r>
  <r>
    <n v="2800"/>
    <x v="197"/>
    <n v="106"/>
    <x v="33"/>
    <x v="1"/>
    <x v="3"/>
    <n v="43"/>
    <b v="0"/>
    <n v="377"/>
    <x v="1"/>
    <n v="3"/>
    <n v="98.7761"/>
    <n v="296.32819999999998"/>
    <x v="3"/>
    <b v="0"/>
    <n v="0"/>
    <b v="1"/>
    <x v="1"/>
    <x v="1"/>
    <x v="1"/>
    <x v="2"/>
    <x v="1"/>
    <x v="0"/>
  </r>
  <r>
    <n v="2801"/>
    <x v="169"/>
    <n v="263"/>
    <x v="41"/>
    <x v="0"/>
    <x v="2"/>
    <m/>
    <b v="1"/>
    <n v="723"/>
    <x v="2"/>
    <n v="3"/>
    <n v="94.1096"/>
    <n v="282.32889999999998"/>
    <x v="0"/>
    <b v="1"/>
    <n v="28.232891009999999"/>
    <b v="1"/>
    <x v="0"/>
    <x v="3"/>
    <x v="0"/>
    <x v="1"/>
    <x v="0"/>
    <x v="0"/>
  </r>
  <r>
    <n v="2802"/>
    <x v="164"/>
    <n v="78"/>
    <x v="44"/>
    <x v="1"/>
    <x v="18"/>
    <n v="7"/>
    <b v="0"/>
    <n v="793"/>
    <x v="2"/>
    <n v="5"/>
    <n v="47.160299999999999"/>
    <n v="235.8015"/>
    <x v="3"/>
    <b v="0"/>
    <n v="0"/>
    <b v="1"/>
    <x v="1"/>
    <x v="1"/>
    <x v="0"/>
    <x v="2"/>
    <x v="0"/>
    <x v="1"/>
  </r>
  <r>
    <n v="2804"/>
    <x v="296"/>
    <n v="268"/>
    <x v="52"/>
    <x v="1"/>
    <x v="12"/>
    <n v="60"/>
    <b v="0"/>
    <n v="909"/>
    <x v="4"/>
    <n v="4"/>
    <n v="11.3527"/>
    <n v="45.410600000000002"/>
    <x v="0"/>
    <b v="0"/>
    <n v="0"/>
    <b v="1"/>
    <x v="1"/>
    <x v="1"/>
    <x v="2"/>
    <x v="2"/>
    <x v="1"/>
    <x v="0"/>
  </r>
  <r>
    <n v="2805"/>
    <x v="89"/>
    <n v="252"/>
    <x v="19"/>
    <x v="1"/>
    <x v="8"/>
    <m/>
    <b v="1"/>
    <n v="64"/>
    <x v="3"/>
    <n v="2"/>
    <n v="65.878299999999996"/>
    <n v="131.75659999999999"/>
    <x v="1"/>
    <b v="1"/>
    <n v="0"/>
    <b v="1"/>
    <x v="3"/>
    <x v="4"/>
    <x v="0"/>
    <x v="2"/>
    <x v="3"/>
    <x v="0"/>
  </r>
  <r>
    <n v="2807"/>
    <x v="163"/>
    <n v="418"/>
    <x v="38"/>
    <x v="0"/>
    <x v="7"/>
    <n v="84"/>
    <b v="0"/>
    <n v="683"/>
    <x v="0"/>
    <n v="5"/>
    <n v="51.620199999999997"/>
    <n v="258.10090000000002"/>
    <x v="0"/>
    <b v="1"/>
    <n v="25.810094769999999"/>
    <b v="0"/>
    <x v="1"/>
    <x v="1"/>
    <x v="2"/>
    <x v="1"/>
    <x v="4"/>
    <x v="1"/>
  </r>
  <r>
    <n v="2808"/>
    <x v="236"/>
    <n v="285"/>
    <x v="4"/>
    <x v="0"/>
    <x v="16"/>
    <m/>
    <b v="1"/>
    <n v="26"/>
    <x v="3"/>
    <n v="5"/>
    <n v="11.295"/>
    <n v="56.475200000000001"/>
    <x v="2"/>
    <b v="1"/>
    <n v="0"/>
    <b v="0"/>
    <x v="2"/>
    <x v="5"/>
    <x v="2"/>
    <x v="0"/>
    <x v="3"/>
    <x v="1"/>
  </r>
  <r>
    <n v="2810"/>
    <x v="333"/>
    <n v="82"/>
    <x v="45"/>
    <x v="1"/>
    <x v="0"/>
    <m/>
    <b v="1"/>
    <n v="344"/>
    <x v="4"/>
    <n v="3"/>
    <n v="11.7593"/>
    <n v="35.277900000000002"/>
    <x v="0"/>
    <b v="1"/>
    <n v="0"/>
    <b v="1"/>
    <x v="2"/>
    <x v="3"/>
    <x v="1"/>
    <x v="0"/>
    <x v="0"/>
    <x v="1"/>
  </r>
  <r>
    <n v="2811"/>
    <x v="242"/>
    <n v="374"/>
    <x v="20"/>
    <x v="1"/>
    <x v="2"/>
    <n v="87"/>
    <b v="0"/>
    <n v="180"/>
    <x v="2"/>
    <n v="2"/>
    <n v="63.5747"/>
    <n v="127.1494"/>
    <x v="1"/>
    <b v="1"/>
    <n v="0"/>
    <b v="0"/>
    <x v="1"/>
    <x v="1"/>
    <x v="0"/>
    <x v="2"/>
    <x v="2"/>
    <x v="0"/>
  </r>
  <r>
    <n v="2812"/>
    <x v="75"/>
    <n v="71"/>
    <x v="43"/>
    <x v="0"/>
    <x v="19"/>
    <m/>
    <b v="1"/>
    <n v="784"/>
    <x v="4"/>
    <n v="3"/>
    <n v="26.698399999999999"/>
    <n v="80.095299999999995"/>
    <x v="3"/>
    <b v="1"/>
    <n v="0"/>
    <b v="0"/>
    <x v="2"/>
    <x v="3"/>
    <x v="2"/>
    <x v="2"/>
    <x v="2"/>
    <x v="1"/>
  </r>
  <r>
    <n v="2819"/>
    <x v="70"/>
    <n v="153"/>
    <x v="16"/>
    <x v="0"/>
    <x v="16"/>
    <m/>
    <b v="1"/>
    <n v="889"/>
    <x v="1"/>
    <n v="3"/>
    <n v="81.254599999999996"/>
    <n v="243.76390000000001"/>
    <x v="2"/>
    <b v="1"/>
    <n v="0"/>
    <b v="0"/>
    <x v="0"/>
    <x v="2"/>
    <x v="1"/>
    <x v="0"/>
    <x v="0"/>
    <x v="1"/>
  </r>
  <r>
    <n v="2820"/>
    <x v="98"/>
    <n v="219"/>
    <x v="40"/>
    <x v="0"/>
    <x v="3"/>
    <n v="59"/>
    <b v="0"/>
    <n v="198"/>
    <x v="0"/>
    <n v="4"/>
    <n v="74.692300000000003"/>
    <n v="298.76909999999998"/>
    <x v="2"/>
    <b v="0"/>
    <n v="0"/>
    <b v="0"/>
    <x v="1"/>
    <x v="1"/>
    <x v="0"/>
    <x v="0"/>
    <x v="3"/>
    <x v="0"/>
  </r>
  <r>
    <n v="2821"/>
    <x v="146"/>
    <n v="332"/>
    <x v="30"/>
    <x v="1"/>
    <x v="17"/>
    <n v="49"/>
    <b v="0"/>
    <n v="927"/>
    <x v="4"/>
    <n v="1"/>
    <n v="68.286799999999999"/>
    <n v="68.286799999999999"/>
    <x v="1"/>
    <b v="0"/>
    <n v="0"/>
    <b v="0"/>
    <x v="1"/>
    <x v="1"/>
    <x v="2"/>
    <x v="0"/>
    <x v="3"/>
    <x v="1"/>
  </r>
  <r>
    <n v="2823"/>
    <x v="189"/>
    <n v="474"/>
    <x v="32"/>
    <x v="0"/>
    <x v="19"/>
    <m/>
    <b v="1"/>
    <n v="274"/>
    <x v="0"/>
    <n v="3"/>
    <n v="73.113"/>
    <n v="219.3391"/>
    <x v="2"/>
    <b v="1"/>
    <n v="0"/>
    <b v="1"/>
    <x v="3"/>
    <x v="4"/>
    <x v="2"/>
    <x v="2"/>
    <x v="0"/>
    <x v="0"/>
  </r>
  <r>
    <n v="2824"/>
    <x v="4"/>
    <n v="377"/>
    <x v="28"/>
    <x v="1"/>
    <x v="16"/>
    <n v="82"/>
    <b v="0"/>
    <n v="406"/>
    <x v="3"/>
    <n v="2"/>
    <n v="10.7981"/>
    <n v="21.596299999999999"/>
    <x v="3"/>
    <b v="0"/>
    <n v="0"/>
    <b v="1"/>
    <x v="1"/>
    <x v="1"/>
    <x v="2"/>
    <x v="0"/>
    <x v="3"/>
    <x v="1"/>
  </r>
  <r>
    <n v="2828"/>
    <x v="278"/>
    <n v="458"/>
    <x v="14"/>
    <x v="1"/>
    <x v="4"/>
    <m/>
    <b v="1"/>
    <n v="54"/>
    <x v="0"/>
    <n v="5"/>
    <n v="54.8414"/>
    <n v="274.20690000000002"/>
    <x v="0"/>
    <b v="1"/>
    <n v="0"/>
    <b v="1"/>
    <x v="2"/>
    <x v="5"/>
    <x v="2"/>
    <x v="2"/>
    <x v="1"/>
    <x v="0"/>
  </r>
  <r>
    <n v="2829"/>
    <x v="297"/>
    <n v="347"/>
    <x v="50"/>
    <x v="1"/>
    <x v="4"/>
    <m/>
    <b v="1"/>
    <n v="127"/>
    <x v="0"/>
    <n v="4"/>
    <n v="62.031199999999998"/>
    <n v="248.1249"/>
    <x v="2"/>
    <b v="0"/>
    <n v="24.812490570000001"/>
    <b v="0"/>
    <x v="3"/>
    <x v="2"/>
    <x v="0"/>
    <x v="1"/>
    <x v="3"/>
    <x v="1"/>
  </r>
  <r>
    <n v="2830"/>
    <x v="216"/>
    <n v="13"/>
    <x v="23"/>
    <x v="1"/>
    <x v="12"/>
    <n v="87"/>
    <b v="0"/>
    <n v="69"/>
    <x v="1"/>
    <n v="1"/>
    <n v="34.618699999999997"/>
    <n v="34.618699999999997"/>
    <x v="3"/>
    <b v="0"/>
    <n v="3.461868548"/>
    <b v="1"/>
    <x v="1"/>
    <x v="1"/>
    <x v="2"/>
    <x v="1"/>
    <x v="2"/>
    <x v="1"/>
  </r>
  <r>
    <n v="2831"/>
    <x v="54"/>
    <n v="257"/>
    <x v="37"/>
    <x v="1"/>
    <x v="15"/>
    <n v="1"/>
    <b v="0"/>
    <n v="413"/>
    <x v="2"/>
    <n v="5"/>
    <n v="12.785500000000001"/>
    <n v="63.927500000000002"/>
    <x v="1"/>
    <b v="0"/>
    <n v="0"/>
    <b v="1"/>
    <x v="1"/>
    <x v="1"/>
    <x v="0"/>
    <x v="2"/>
    <x v="0"/>
    <x v="1"/>
  </r>
  <r>
    <n v="2834"/>
    <x v="260"/>
    <n v="318"/>
    <x v="36"/>
    <x v="0"/>
    <x v="6"/>
    <m/>
    <b v="1"/>
    <n v="945"/>
    <x v="0"/>
    <n v="3"/>
    <n v="86.775599999999997"/>
    <n v="260.32690000000002"/>
    <x v="0"/>
    <b v="0"/>
    <n v="0"/>
    <b v="1"/>
    <x v="3"/>
    <x v="2"/>
    <x v="0"/>
    <x v="2"/>
    <x v="1"/>
    <x v="1"/>
  </r>
  <r>
    <n v="2837"/>
    <x v="226"/>
    <n v="430"/>
    <x v="28"/>
    <x v="0"/>
    <x v="2"/>
    <n v="27"/>
    <b v="0"/>
    <n v="448"/>
    <x v="4"/>
    <n v="2"/>
    <n v="16.281700000000001"/>
    <n v="32.563400000000001"/>
    <x v="2"/>
    <b v="0"/>
    <n v="0"/>
    <b v="1"/>
    <x v="1"/>
    <x v="1"/>
    <x v="0"/>
    <x v="0"/>
    <x v="4"/>
    <x v="1"/>
  </r>
  <r>
    <n v="2838"/>
    <x v="335"/>
    <n v="240"/>
    <x v="1"/>
    <x v="1"/>
    <x v="13"/>
    <m/>
    <b v="1"/>
    <n v="489"/>
    <x v="2"/>
    <n v="3"/>
    <n v="79.356200000000001"/>
    <n v="238.06870000000001"/>
    <x v="0"/>
    <b v="1"/>
    <n v="0"/>
    <b v="0"/>
    <x v="3"/>
    <x v="0"/>
    <x v="0"/>
    <x v="2"/>
    <x v="0"/>
    <x v="0"/>
  </r>
  <r>
    <n v="2839"/>
    <x v="206"/>
    <n v="383"/>
    <x v="37"/>
    <x v="1"/>
    <x v="16"/>
    <m/>
    <b v="1"/>
    <n v="647"/>
    <x v="3"/>
    <n v="4"/>
    <n v="94.078699999999998"/>
    <n v="376.31459999999998"/>
    <x v="2"/>
    <b v="1"/>
    <n v="0"/>
    <b v="0"/>
    <x v="0"/>
    <x v="4"/>
    <x v="0"/>
    <x v="0"/>
    <x v="2"/>
    <x v="1"/>
  </r>
  <r>
    <n v="2841"/>
    <x v="113"/>
    <n v="108"/>
    <x v="41"/>
    <x v="0"/>
    <x v="8"/>
    <m/>
    <b v="1"/>
    <n v="242"/>
    <x v="3"/>
    <n v="3"/>
    <n v="51.42"/>
    <n v="154.26"/>
    <x v="0"/>
    <b v="1"/>
    <n v="15.42599648"/>
    <b v="0"/>
    <x v="0"/>
    <x v="0"/>
    <x v="0"/>
    <x v="1"/>
    <x v="3"/>
    <x v="0"/>
  </r>
  <r>
    <n v="2842"/>
    <x v="144"/>
    <n v="206"/>
    <x v="36"/>
    <x v="0"/>
    <x v="13"/>
    <n v="59"/>
    <b v="0"/>
    <n v="189"/>
    <x v="0"/>
    <n v="4"/>
    <n v="61.064399999999999"/>
    <n v="244.2576"/>
    <x v="3"/>
    <b v="1"/>
    <n v="24.42576249"/>
    <b v="0"/>
    <x v="1"/>
    <x v="1"/>
    <x v="2"/>
    <x v="1"/>
    <x v="2"/>
    <x v="0"/>
  </r>
  <r>
    <n v="2844"/>
    <x v="294"/>
    <n v="411"/>
    <x v="31"/>
    <x v="0"/>
    <x v="3"/>
    <n v="62"/>
    <b v="0"/>
    <n v="339"/>
    <x v="1"/>
    <n v="3"/>
    <n v="83.635099999999994"/>
    <n v="250.90530000000001"/>
    <x v="0"/>
    <b v="1"/>
    <n v="25.090528469999999"/>
    <b v="0"/>
    <x v="1"/>
    <x v="1"/>
    <x v="2"/>
    <x v="1"/>
    <x v="2"/>
    <x v="1"/>
  </r>
  <r>
    <n v="2846"/>
    <x v="176"/>
    <n v="100"/>
    <x v="49"/>
    <x v="1"/>
    <x v="9"/>
    <n v="44"/>
    <b v="0"/>
    <n v="758"/>
    <x v="1"/>
    <n v="5"/>
    <n v="21.0609"/>
    <n v="105.30459999999999"/>
    <x v="0"/>
    <b v="0"/>
    <n v="0"/>
    <b v="1"/>
    <x v="1"/>
    <x v="1"/>
    <x v="1"/>
    <x v="2"/>
    <x v="3"/>
    <x v="0"/>
  </r>
  <r>
    <n v="2847"/>
    <x v="6"/>
    <n v="200"/>
    <x v="49"/>
    <x v="1"/>
    <x v="18"/>
    <n v="27"/>
    <b v="0"/>
    <n v="61"/>
    <x v="0"/>
    <n v="2"/>
    <n v="27.365100000000002"/>
    <n v="54.730200000000004"/>
    <x v="3"/>
    <b v="0"/>
    <n v="0"/>
    <b v="0"/>
    <x v="1"/>
    <x v="1"/>
    <x v="2"/>
    <x v="0"/>
    <x v="4"/>
    <x v="0"/>
  </r>
  <r>
    <n v="2850"/>
    <x v="32"/>
    <n v="289"/>
    <x v="41"/>
    <x v="1"/>
    <x v="8"/>
    <m/>
    <b v="1"/>
    <n v="85"/>
    <x v="3"/>
    <n v="3"/>
    <n v="44.978099999999998"/>
    <n v="134.93430000000001"/>
    <x v="2"/>
    <b v="0"/>
    <n v="0"/>
    <b v="1"/>
    <x v="3"/>
    <x v="4"/>
    <x v="2"/>
    <x v="0"/>
    <x v="0"/>
    <x v="1"/>
  </r>
  <r>
    <n v="2851"/>
    <x v="27"/>
    <n v="274"/>
    <x v="0"/>
    <x v="0"/>
    <x v="17"/>
    <m/>
    <b v="1"/>
    <n v="876"/>
    <x v="3"/>
    <n v="1"/>
    <n v="22.5505"/>
    <n v="22.5505"/>
    <x v="1"/>
    <b v="0"/>
    <n v="0"/>
    <b v="0"/>
    <x v="3"/>
    <x v="0"/>
    <x v="1"/>
    <x v="2"/>
    <x v="2"/>
    <x v="0"/>
  </r>
  <r>
    <n v="2852"/>
    <x v="350"/>
    <n v="278"/>
    <x v="41"/>
    <x v="0"/>
    <x v="7"/>
    <n v="75"/>
    <b v="0"/>
    <n v="39"/>
    <x v="4"/>
    <n v="5"/>
    <n v="37.423900000000003"/>
    <n v="187.11969999999999"/>
    <x v="2"/>
    <b v="1"/>
    <n v="18.711973360000002"/>
    <b v="1"/>
    <x v="1"/>
    <x v="1"/>
    <x v="1"/>
    <x v="1"/>
    <x v="1"/>
    <x v="1"/>
  </r>
  <r>
    <n v="2854"/>
    <x v="219"/>
    <n v="30"/>
    <x v="27"/>
    <x v="1"/>
    <x v="3"/>
    <m/>
    <b v="1"/>
    <n v="975"/>
    <x v="0"/>
    <n v="3"/>
    <n v="84.088899999999995"/>
    <n v="252.26669999999999"/>
    <x v="3"/>
    <b v="1"/>
    <n v="0"/>
    <b v="0"/>
    <x v="2"/>
    <x v="2"/>
    <x v="1"/>
    <x v="2"/>
    <x v="0"/>
    <x v="1"/>
  </r>
  <r>
    <n v="2856"/>
    <x v="100"/>
    <n v="119"/>
    <x v="19"/>
    <x v="0"/>
    <x v="17"/>
    <m/>
    <b v="1"/>
    <n v="214"/>
    <x v="4"/>
    <n v="5"/>
    <n v="12.5434"/>
    <n v="62.717199999999998"/>
    <x v="1"/>
    <b v="1"/>
    <n v="0"/>
    <b v="0"/>
    <x v="2"/>
    <x v="5"/>
    <x v="0"/>
    <x v="0"/>
    <x v="3"/>
    <x v="0"/>
  </r>
  <r>
    <n v="2858"/>
    <x v="270"/>
    <n v="45"/>
    <x v="30"/>
    <x v="0"/>
    <x v="6"/>
    <n v="89"/>
    <b v="0"/>
    <n v="971"/>
    <x v="3"/>
    <n v="1"/>
    <n v="50.173299999999998"/>
    <n v="50.173299999999998"/>
    <x v="1"/>
    <b v="0"/>
    <n v="0"/>
    <b v="1"/>
    <x v="1"/>
    <x v="1"/>
    <x v="0"/>
    <x v="0"/>
    <x v="3"/>
    <x v="1"/>
  </r>
  <r>
    <n v="2859"/>
    <x v="290"/>
    <n v="458"/>
    <x v="13"/>
    <x v="0"/>
    <x v="10"/>
    <m/>
    <b v="1"/>
    <n v="741"/>
    <x v="0"/>
    <n v="3"/>
    <n v="67.207300000000004"/>
    <n v="201.62200000000001"/>
    <x v="1"/>
    <b v="0"/>
    <n v="20.162196160000001"/>
    <b v="0"/>
    <x v="0"/>
    <x v="2"/>
    <x v="1"/>
    <x v="1"/>
    <x v="2"/>
    <x v="1"/>
  </r>
  <r>
    <n v="2861"/>
    <x v="27"/>
    <n v="272"/>
    <x v="6"/>
    <x v="0"/>
    <x v="15"/>
    <m/>
    <b v="1"/>
    <n v="788"/>
    <x v="3"/>
    <n v="4"/>
    <n v="67.445599999999999"/>
    <n v="269.7826"/>
    <x v="3"/>
    <b v="1"/>
    <n v="26.978259130000001"/>
    <b v="1"/>
    <x v="3"/>
    <x v="4"/>
    <x v="0"/>
    <x v="1"/>
    <x v="2"/>
    <x v="0"/>
  </r>
  <r>
    <n v="2862"/>
    <x v="16"/>
    <n v="352"/>
    <x v="44"/>
    <x v="0"/>
    <x v="7"/>
    <n v="50"/>
    <b v="0"/>
    <n v="606"/>
    <x v="3"/>
    <n v="5"/>
    <n v="51.841200000000001"/>
    <n v="259.20620000000002"/>
    <x v="1"/>
    <b v="0"/>
    <n v="0"/>
    <b v="1"/>
    <x v="1"/>
    <x v="1"/>
    <x v="2"/>
    <x v="2"/>
    <x v="2"/>
    <x v="1"/>
  </r>
  <r>
    <n v="2865"/>
    <x v="343"/>
    <n v="492"/>
    <x v="4"/>
    <x v="1"/>
    <x v="17"/>
    <m/>
    <b v="1"/>
    <n v="532"/>
    <x v="1"/>
    <n v="3"/>
    <n v="31.504799999999999"/>
    <n v="94.514300000000006"/>
    <x v="1"/>
    <b v="1"/>
    <n v="0"/>
    <b v="1"/>
    <x v="0"/>
    <x v="0"/>
    <x v="2"/>
    <x v="2"/>
    <x v="2"/>
    <x v="0"/>
  </r>
  <r>
    <n v="2867"/>
    <x v="81"/>
    <n v="471"/>
    <x v="8"/>
    <x v="0"/>
    <x v="5"/>
    <n v="90"/>
    <b v="0"/>
    <n v="396"/>
    <x v="3"/>
    <n v="5"/>
    <n v="88.770899999999997"/>
    <n v="443.85449999999997"/>
    <x v="0"/>
    <b v="0"/>
    <n v="44.385452100000002"/>
    <b v="0"/>
    <x v="1"/>
    <x v="1"/>
    <x v="0"/>
    <x v="1"/>
    <x v="2"/>
    <x v="1"/>
  </r>
  <r>
    <n v="2868"/>
    <x v="92"/>
    <n v="440"/>
    <x v="46"/>
    <x v="1"/>
    <x v="18"/>
    <n v="61"/>
    <b v="0"/>
    <n v="969"/>
    <x v="3"/>
    <n v="5"/>
    <n v="40.472200000000001"/>
    <n v="202.36080000000001"/>
    <x v="0"/>
    <b v="1"/>
    <n v="0"/>
    <b v="1"/>
    <x v="1"/>
    <x v="1"/>
    <x v="1"/>
    <x v="2"/>
    <x v="2"/>
    <x v="1"/>
  </r>
  <r>
    <n v="2869"/>
    <x v="249"/>
    <n v="194"/>
    <x v="39"/>
    <x v="0"/>
    <x v="12"/>
    <m/>
    <b v="1"/>
    <n v="838"/>
    <x v="2"/>
    <n v="4"/>
    <n v="87.1417"/>
    <n v="348.56689999999998"/>
    <x v="1"/>
    <b v="1"/>
    <n v="34.856687180000002"/>
    <b v="0"/>
    <x v="2"/>
    <x v="5"/>
    <x v="1"/>
    <x v="1"/>
    <x v="2"/>
    <x v="0"/>
  </r>
  <r>
    <n v="2870"/>
    <x v="253"/>
    <n v="247"/>
    <x v="36"/>
    <x v="1"/>
    <x v="1"/>
    <m/>
    <b v="1"/>
    <n v="743"/>
    <x v="3"/>
    <n v="5"/>
    <n v="56.4724"/>
    <n v="282.3621"/>
    <x v="1"/>
    <b v="0"/>
    <n v="28.236208680000001"/>
    <b v="0"/>
    <x v="0"/>
    <x v="4"/>
    <x v="0"/>
    <x v="1"/>
    <x v="0"/>
    <x v="1"/>
  </r>
  <r>
    <n v="2871"/>
    <x v="129"/>
    <n v="428"/>
    <x v="51"/>
    <x v="0"/>
    <x v="13"/>
    <n v="17"/>
    <b v="0"/>
    <n v="530"/>
    <x v="2"/>
    <n v="3"/>
    <n v="94.226699999999994"/>
    <n v="282.68009999999998"/>
    <x v="1"/>
    <b v="0"/>
    <n v="0"/>
    <b v="1"/>
    <x v="1"/>
    <x v="1"/>
    <x v="0"/>
    <x v="2"/>
    <x v="3"/>
    <x v="1"/>
  </r>
  <r>
    <n v="2872"/>
    <x v="208"/>
    <n v="234"/>
    <x v="18"/>
    <x v="0"/>
    <x v="0"/>
    <m/>
    <b v="1"/>
    <n v="637"/>
    <x v="3"/>
    <n v="3"/>
    <n v="25.7438"/>
    <n v="77.231300000000005"/>
    <x v="2"/>
    <b v="0"/>
    <n v="7.7231336869999998"/>
    <b v="0"/>
    <x v="2"/>
    <x v="0"/>
    <x v="1"/>
    <x v="1"/>
    <x v="0"/>
    <x v="1"/>
  </r>
  <r>
    <n v="2873"/>
    <x v="339"/>
    <n v="312"/>
    <x v="27"/>
    <x v="0"/>
    <x v="17"/>
    <m/>
    <b v="1"/>
    <n v="339"/>
    <x v="2"/>
    <n v="3"/>
    <n v="27.488"/>
    <n v="82.463899999999995"/>
    <x v="2"/>
    <b v="0"/>
    <n v="0"/>
    <b v="0"/>
    <x v="3"/>
    <x v="5"/>
    <x v="1"/>
    <x v="2"/>
    <x v="0"/>
    <x v="0"/>
  </r>
  <r>
    <n v="2875"/>
    <x v="248"/>
    <n v="44"/>
    <x v="13"/>
    <x v="1"/>
    <x v="1"/>
    <m/>
    <b v="1"/>
    <n v="852"/>
    <x v="0"/>
    <n v="2"/>
    <n v="51.494599999999998"/>
    <n v="102.9892"/>
    <x v="0"/>
    <b v="0"/>
    <n v="0"/>
    <b v="0"/>
    <x v="2"/>
    <x v="4"/>
    <x v="0"/>
    <x v="0"/>
    <x v="2"/>
    <x v="0"/>
  </r>
  <r>
    <n v="2877"/>
    <x v="275"/>
    <n v="81"/>
    <x v="10"/>
    <x v="0"/>
    <x v="7"/>
    <m/>
    <b v="1"/>
    <n v="391"/>
    <x v="3"/>
    <n v="2"/>
    <n v="14.985099999999999"/>
    <n v="29.970199999999998"/>
    <x v="0"/>
    <b v="1"/>
    <n v="0"/>
    <b v="0"/>
    <x v="2"/>
    <x v="5"/>
    <x v="2"/>
    <x v="2"/>
    <x v="3"/>
    <x v="0"/>
  </r>
  <r>
    <n v="2878"/>
    <x v="122"/>
    <n v="443"/>
    <x v="37"/>
    <x v="0"/>
    <x v="7"/>
    <m/>
    <b v="1"/>
    <n v="169"/>
    <x v="4"/>
    <n v="4"/>
    <n v="77.133200000000002"/>
    <n v="308.53269999999998"/>
    <x v="3"/>
    <b v="0"/>
    <n v="30.853274590000002"/>
    <b v="0"/>
    <x v="3"/>
    <x v="0"/>
    <x v="1"/>
    <x v="1"/>
    <x v="4"/>
    <x v="1"/>
  </r>
  <r>
    <n v="2879"/>
    <x v="167"/>
    <n v="445"/>
    <x v="7"/>
    <x v="1"/>
    <x v="12"/>
    <m/>
    <b v="1"/>
    <n v="21"/>
    <x v="1"/>
    <n v="5"/>
    <n v="50.881500000000003"/>
    <n v="254.4075"/>
    <x v="1"/>
    <b v="1"/>
    <n v="25.440748920000001"/>
    <b v="0"/>
    <x v="2"/>
    <x v="5"/>
    <x v="0"/>
    <x v="1"/>
    <x v="2"/>
    <x v="1"/>
  </r>
  <r>
    <n v="2880"/>
    <x v="190"/>
    <n v="451"/>
    <x v="1"/>
    <x v="0"/>
    <x v="14"/>
    <m/>
    <b v="1"/>
    <n v="654"/>
    <x v="3"/>
    <n v="2"/>
    <n v="22.314499999999999"/>
    <n v="44.628999999999998"/>
    <x v="2"/>
    <b v="0"/>
    <n v="4.4628965420000002"/>
    <b v="0"/>
    <x v="3"/>
    <x v="0"/>
    <x v="2"/>
    <x v="1"/>
    <x v="2"/>
    <x v="1"/>
  </r>
  <r>
    <n v="2881"/>
    <x v="165"/>
    <n v="427"/>
    <x v="11"/>
    <x v="1"/>
    <x v="2"/>
    <m/>
    <b v="1"/>
    <n v="632"/>
    <x v="0"/>
    <n v="2"/>
    <n v="96.158699999999996"/>
    <n v="192.31739999999999"/>
    <x v="2"/>
    <b v="1"/>
    <n v="0"/>
    <b v="0"/>
    <x v="2"/>
    <x v="5"/>
    <x v="1"/>
    <x v="2"/>
    <x v="1"/>
    <x v="1"/>
  </r>
  <r>
    <n v="2882"/>
    <x v="4"/>
    <n v="246"/>
    <x v="39"/>
    <x v="0"/>
    <x v="18"/>
    <n v="67"/>
    <b v="0"/>
    <n v="1000"/>
    <x v="3"/>
    <n v="3"/>
    <n v="48.342500000000001"/>
    <n v="145.02760000000001"/>
    <x v="0"/>
    <b v="1"/>
    <n v="0"/>
    <b v="1"/>
    <x v="1"/>
    <x v="1"/>
    <x v="2"/>
    <x v="0"/>
    <x v="1"/>
    <x v="1"/>
  </r>
  <r>
    <n v="2886"/>
    <x v="362"/>
    <n v="253"/>
    <x v="5"/>
    <x v="0"/>
    <x v="13"/>
    <m/>
    <b v="1"/>
    <n v="196"/>
    <x v="4"/>
    <n v="5"/>
    <n v="99.578699999999998"/>
    <n v="497.89330000000001"/>
    <x v="3"/>
    <b v="1"/>
    <n v="0"/>
    <b v="0"/>
    <x v="2"/>
    <x v="5"/>
    <x v="1"/>
    <x v="2"/>
    <x v="3"/>
    <x v="1"/>
  </r>
  <r>
    <n v="2888"/>
    <x v="292"/>
    <n v="246"/>
    <x v="12"/>
    <x v="1"/>
    <x v="10"/>
    <n v="67"/>
    <b v="0"/>
    <n v="561"/>
    <x v="2"/>
    <n v="4"/>
    <n v="32.994199999999999"/>
    <n v="131.9769"/>
    <x v="0"/>
    <b v="0"/>
    <n v="0"/>
    <b v="1"/>
    <x v="1"/>
    <x v="1"/>
    <x v="0"/>
    <x v="2"/>
    <x v="0"/>
    <x v="0"/>
  </r>
  <r>
    <n v="2889"/>
    <x v="328"/>
    <n v="63"/>
    <x v="2"/>
    <x v="0"/>
    <x v="16"/>
    <m/>
    <b v="1"/>
    <n v="275"/>
    <x v="1"/>
    <n v="3"/>
    <n v="97.159400000000005"/>
    <n v="291.47809999999998"/>
    <x v="2"/>
    <b v="1"/>
    <n v="0"/>
    <b v="0"/>
    <x v="3"/>
    <x v="5"/>
    <x v="1"/>
    <x v="2"/>
    <x v="2"/>
    <x v="0"/>
  </r>
  <r>
    <n v="2890"/>
    <x v="353"/>
    <n v="9"/>
    <x v="21"/>
    <x v="0"/>
    <x v="7"/>
    <m/>
    <b v="1"/>
    <n v="423"/>
    <x v="3"/>
    <n v="5"/>
    <n v="95.879099999999994"/>
    <n v="479.39569999999998"/>
    <x v="1"/>
    <b v="0"/>
    <n v="47.939573009999997"/>
    <b v="1"/>
    <x v="2"/>
    <x v="0"/>
    <x v="2"/>
    <x v="1"/>
    <x v="3"/>
    <x v="0"/>
  </r>
  <r>
    <n v="2891"/>
    <x v="172"/>
    <n v="182"/>
    <x v="45"/>
    <x v="1"/>
    <x v="12"/>
    <n v="91"/>
    <b v="0"/>
    <n v="293"/>
    <x v="1"/>
    <n v="4"/>
    <n v="97.545500000000004"/>
    <n v="390.18209999999999"/>
    <x v="3"/>
    <b v="0"/>
    <n v="39.018207609999997"/>
    <b v="0"/>
    <x v="1"/>
    <x v="1"/>
    <x v="2"/>
    <x v="1"/>
    <x v="0"/>
    <x v="1"/>
  </r>
  <r>
    <n v="2892"/>
    <x v="287"/>
    <n v="432"/>
    <x v="11"/>
    <x v="0"/>
    <x v="4"/>
    <m/>
    <b v="1"/>
    <n v="698"/>
    <x v="2"/>
    <n v="1"/>
    <n v="57.3033"/>
    <n v="57.3033"/>
    <x v="2"/>
    <b v="1"/>
    <n v="5.7303304940000004"/>
    <b v="0"/>
    <x v="2"/>
    <x v="3"/>
    <x v="2"/>
    <x v="1"/>
    <x v="4"/>
    <x v="1"/>
  </r>
  <r>
    <n v="2893"/>
    <x v="209"/>
    <n v="444"/>
    <x v="25"/>
    <x v="0"/>
    <x v="12"/>
    <n v="44"/>
    <b v="0"/>
    <n v="294"/>
    <x v="4"/>
    <n v="2"/>
    <n v="62.633800000000001"/>
    <n v="125.2676"/>
    <x v="0"/>
    <b v="0"/>
    <n v="0"/>
    <b v="1"/>
    <x v="1"/>
    <x v="1"/>
    <x v="1"/>
    <x v="2"/>
    <x v="2"/>
    <x v="1"/>
  </r>
  <r>
    <n v="2894"/>
    <x v="361"/>
    <n v="493"/>
    <x v="51"/>
    <x v="0"/>
    <x v="18"/>
    <m/>
    <b v="1"/>
    <n v="769"/>
    <x v="4"/>
    <n v="1"/>
    <n v="37.902299999999997"/>
    <n v="37.902299999999997"/>
    <x v="2"/>
    <b v="0"/>
    <n v="3.7902329309999998"/>
    <b v="1"/>
    <x v="0"/>
    <x v="5"/>
    <x v="0"/>
    <x v="1"/>
    <x v="4"/>
    <x v="1"/>
  </r>
  <r>
    <n v="2895"/>
    <x v="153"/>
    <n v="474"/>
    <x v="43"/>
    <x v="1"/>
    <x v="9"/>
    <n v="34"/>
    <b v="0"/>
    <n v="436"/>
    <x v="2"/>
    <n v="3"/>
    <n v="80.504400000000004"/>
    <n v="241.51310000000001"/>
    <x v="3"/>
    <b v="0"/>
    <n v="0"/>
    <b v="1"/>
    <x v="1"/>
    <x v="1"/>
    <x v="0"/>
    <x v="0"/>
    <x v="2"/>
    <x v="1"/>
  </r>
  <r>
    <n v="2897"/>
    <x v="333"/>
    <n v="23"/>
    <x v="46"/>
    <x v="1"/>
    <x v="19"/>
    <n v="89"/>
    <b v="0"/>
    <n v="280"/>
    <x v="2"/>
    <n v="2"/>
    <n v="77.774000000000001"/>
    <n v="155.548"/>
    <x v="1"/>
    <b v="1"/>
    <n v="0"/>
    <b v="0"/>
    <x v="1"/>
    <x v="1"/>
    <x v="2"/>
    <x v="2"/>
    <x v="4"/>
    <x v="0"/>
  </r>
  <r>
    <n v="2898"/>
    <x v="288"/>
    <n v="202"/>
    <x v="30"/>
    <x v="1"/>
    <x v="15"/>
    <n v="43"/>
    <b v="0"/>
    <n v="742"/>
    <x v="4"/>
    <n v="5"/>
    <n v="64.3874"/>
    <n v="321.93709999999999"/>
    <x v="3"/>
    <b v="1"/>
    <n v="0"/>
    <b v="1"/>
    <x v="1"/>
    <x v="1"/>
    <x v="2"/>
    <x v="2"/>
    <x v="3"/>
    <x v="1"/>
  </r>
  <r>
    <n v="2899"/>
    <x v="243"/>
    <n v="108"/>
    <x v="5"/>
    <x v="1"/>
    <x v="7"/>
    <n v="47"/>
    <b v="0"/>
    <n v="166"/>
    <x v="2"/>
    <n v="4"/>
    <n v="75.608999999999995"/>
    <n v="302.4359"/>
    <x v="2"/>
    <b v="0"/>
    <n v="0"/>
    <b v="0"/>
    <x v="1"/>
    <x v="1"/>
    <x v="0"/>
    <x v="0"/>
    <x v="1"/>
    <x v="1"/>
  </r>
  <r>
    <n v="2900"/>
    <x v="155"/>
    <n v="122"/>
    <x v="22"/>
    <x v="0"/>
    <x v="5"/>
    <m/>
    <b v="1"/>
    <n v="588"/>
    <x v="3"/>
    <n v="4"/>
    <n v="98.069199999999995"/>
    <n v="392.27670000000001"/>
    <x v="3"/>
    <b v="0"/>
    <n v="39.227674929999999"/>
    <b v="0"/>
    <x v="3"/>
    <x v="3"/>
    <x v="0"/>
    <x v="1"/>
    <x v="2"/>
    <x v="1"/>
  </r>
  <r>
    <n v="2901"/>
    <x v="286"/>
    <n v="232"/>
    <x v="35"/>
    <x v="1"/>
    <x v="0"/>
    <n v="68"/>
    <b v="0"/>
    <n v="194"/>
    <x v="0"/>
    <n v="3"/>
    <n v="97.971800000000002"/>
    <n v="293.91539999999998"/>
    <x v="1"/>
    <b v="1"/>
    <n v="0"/>
    <b v="0"/>
    <x v="1"/>
    <x v="1"/>
    <x v="2"/>
    <x v="0"/>
    <x v="0"/>
    <x v="0"/>
  </r>
  <r>
    <n v="2902"/>
    <x v="253"/>
    <n v="305"/>
    <x v="38"/>
    <x v="1"/>
    <x v="7"/>
    <n v="39"/>
    <b v="0"/>
    <n v="833"/>
    <x v="4"/>
    <n v="5"/>
    <n v="42.813099999999999"/>
    <n v="214.06549999999999"/>
    <x v="2"/>
    <b v="1"/>
    <n v="21.40654971"/>
    <b v="0"/>
    <x v="1"/>
    <x v="1"/>
    <x v="2"/>
    <x v="1"/>
    <x v="1"/>
    <x v="1"/>
  </r>
  <r>
    <n v="2903"/>
    <x v="124"/>
    <n v="499"/>
    <x v="6"/>
    <x v="1"/>
    <x v="16"/>
    <m/>
    <b v="1"/>
    <n v="502"/>
    <x v="2"/>
    <n v="4"/>
    <n v="33.241100000000003"/>
    <n v="132.96420000000001"/>
    <x v="1"/>
    <b v="1"/>
    <n v="0"/>
    <b v="0"/>
    <x v="0"/>
    <x v="3"/>
    <x v="1"/>
    <x v="0"/>
    <x v="3"/>
    <x v="1"/>
  </r>
  <r>
    <n v="2904"/>
    <x v="239"/>
    <n v="422"/>
    <x v="17"/>
    <x v="1"/>
    <x v="8"/>
    <n v="62"/>
    <b v="0"/>
    <n v="604"/>
    <x v="3"/>
    <n v="1"/>
    <n v="82.049199999999999"/>
    <n v="82.049199999999999"/>
    <x v="3"/>
    <b v="1"/>
    <n v="0"/>
    <b v="0"/>
    <x v="1"/>
    <x v="1"/>
    <x v="2"/>
    <x v="2"/>
    <x v="2"/>
    <x v="0"/>
  </r>
  <r>
    <n v="2905"/>
    <x v="30"/>
    <n v="181"/>
    <x v="46"/>
    <x v="0"/>
    <x v="3"/>
    <m/>
    <b v="1"/>
    <n v="865"/>
    <x v="3"/>
    <n v="3"/>
    <n v="69.865200000000002"/>
    <n v="209.59549999999999"/>
    <x v="2"/>
    <b v="1"/>
    <n v="0"/>
    <b v="1"/>
    <x v="2"/>
    <x v="0"/>
    <x v="0"/>
    <x v="0"/>
    <x v="1"/>
    <x v="0"/>
  </r>
  <r>
    <n v="2907"/>
    <x v="43"/>
    <n v="266"/>
    <x v="11"/>
    <x v="0"/>
    <x v="16"/>
    <m/>
    <b v="1"/>
    <n v="956"/>
    <x v="0"/>
    <n v="2"/>
    <n v="32.075299999999999"/>
    <n v="64.150599999999997"/>
    <x v="2"/>
    <b v="1"/>
    <n v="6.4150568489999999"/>
    <b v="0"/>
    <x v="0"/>
    <x v="2"/>
    <x v="1"/>
    <x v="1"/>
    <x v="4"/>
    <x v="1"/>
  </r>
  <r>
    <n v="2908"/>
    <x v="339"/>
    <n v="207"/>
    <x v="27"/>
    <x v="0"/>
    <x v="6"/>
    <m/>
    <b v="1"/>
    <n v="840"/>
    <x v="0"/>
    <n v="1"/>
    <n v="25.7013"/>
    <n v="25.7013"/>
    <x v="1"/>
    <b v="1"/>
    <n v="2.570129916"/>
    <b v="0"/>
    <x v="2"/>
    <x v="0"/>
    <x v="1"/>
    <x v="1"/>
    <x v="3"/>
    <x v="1"/>
  </r>
  <r>
    <n v="2909"/>
    <x v="23"/>
    <n v="340"/>
    <x v="21"/>
    <x v="1"/>
    <x v="6"/>
    <n v="70"/>
    <b v="0"/>
    <n v="567"/>
    <x v="3"/>
    <n v="5"/>
    <n v="56.959099999999999"/>
    <n v="284.79570000000001"/>
    <x v="0"/>
    <b v="1"/>
    <n v="28.479565239999999"/>
    <b v="1"/>
    <x v="1"/>
    <x v="1"/>
    <x v="1"/>
    <x v="1"/>
    <x v="2"/>
    <x v="0"/>
  </r>
  <r>
    <n v="2910"/>
    <x v="220"/>
    <n v="463"/>
    <x v="8"/>
    <x v="1"/>
    <x v="1"/>
    <m/>
    <b v="1"/>
    <n v="133"/>
    <x v="4"/>
    <n v="2"/>
    <n v="11.036899999999999"/>
    <n v="22.073799999999999"/>
    <x v="2"/>
    <b v="1"/>
    <n v="0"/>
    <b v="0"/>
    <x v="2"/>
    <x v="5"/>
    <x v="2"/>
    <x v="2"/>
    <x v="3"/>
    <x v="0"/>
  </r>
  <r>
    <n v="2911"/>
    <x v="235"/>
    <n v="410"/>
    <x v="25"/>
    <x v="1"/>
    <x v="12"/>
    <m/>
    <b v="1"/>
    <n v="334"/>
    <x v="1"/>
    <n v="1"/>
    <n v="19.3079"/>
    <n v="19.3079"/>
    <x v="2"/>
    <b v="1"/>
    <n v="0"/>
    <b v="1"/>
    <x v="0"/>
    <x v="0"/>
    <x v="0"/>
    <x v="2"/>
    <x v="0"/>
    <x v="1"/>
  </r>
  <r>
    <n v="2912"/>
    <x v="333"/>
    <n v="387"/>
    <x v="40"/>
    <x v="0"/>
    <x v="12"/>
    <m/>
    <b v="1"/>
    <n v="462"/>
    <x v="3"/>
    <n v="4"/>
    <n v="70.281599999999997"/>
    <n v="281.12630000000001"/>
    <x v="0"/>
    <b v="0"/>
    <n v="28.112632290000001"/>
    <b v="0"/>
    <x v="2"/>
    <x v="2"/>
    <x v="1"/>
    <x v="1"/>
    <x v="1"/>
    <x v="0"/>
  </r>
  <r>
    <n v="2913"/>
    <x v="90"/>
    <n v="482"/>
    <x v="52"/>
    <x v="0"/>
    <x v="4"/>
    <m/>
    <b v="1"/>
    <n v="283"/>
    <x v="2"/>
    <n v="5"/>
    <n v="81.297700000000006"/>
    <n v="406.48849999999999"/>
    <x v="1"/>
    <b v="0"/>
    <n v="0"/>
    <b v="0"/>
    <x v="0"/>
    <x v="2"/>
    <x v="2"/>
    <x v="2"/>
    <x v="0"/>
    <x v="1"/>
  </r>
  <r>
    <n v="2915"/>
    <x v="63"/>
    <n v="16"/>
    <x v="51"/>
    <x v="1"/>
    <x v="2"/>
    <n v="58"/>
    <b v="0"/>
    <n v="171"/>
    <x v="3"/>
    <n v="1"/>
    <n v="48.610199999999999"/>
    <n v="48.610199999999999"/>
    <x v="2"/>
    <b v="1"/>
    <n v="0"/>
    <b v="0"/>
    <x v="1"/>
    <x v="1"/>
    <x v="1"/>
    <x v="2"/>
    <x v="3"/>
    <x v="0"/>
  </r>
  <r>
    <n v="2916"/>
    <x v="191"/>
    <n v="38"/>
    <x v="13"/>
    <x v="0"/>
    <x v="5"/>
    <n v="23"/>
    <b v="0"/>
    <n v="796"/>
    <x v="1"/>
    <n v="4"/>
    <n v="82.439099999999996"/>
    <n v="329.75659999999999"/>
    <x v="2"/>
    <b v="0"/>
    <n v="32.975658430000003"/>
    <b v="1"/>
    <x v="1"/>
    <x v="1"/>
    <x v="2"/>
    <x v="1"/>
    <x v="2"/>
    <x v="0"/>
  </r>
  <r>
    <n v="2918"/>
    <x v="234"/>
    <n v="121"/>
    <x v="39"/>
    <x v="0"/>
    <x v="11"/>
    <m/>
    <b v="1"/>
    <n v="690"/>
    <x v="3"/>
    <n v="1"/>
    <n v="43.393599999999999"/>
    <n v="43.393599999999999"/>
    <x v="3"/>
    <b v="1"/>
    <n v="4.3393642769999996"/>
    <b v="1"/>
    <x v="3"/>
    <x v="2"/>
    <x v="2"/>
    <x v="1"/>
    <x v="4"/>
    <x v="0"/>
  </r>
  <r>
    <n v="2919"/>
    <x v="236"/>
    <n v="43"/>
    <x v="10"/>
    <x v="1"/>
    <x v="0"/>
    <m/>
    <b v="1"/>
    <n v="816"/>
    <x v="1"/>
    <n v="2"/>
    <n v="83.347700000000003"/>
    <n v="166.6953"/>
    <x v="1"/>
    <b v="1"/>
    <n v="0"/>
    <b v="0"/>
    <x v="3"/>
    <x v="3"/>
    <x v="0"/>
    <x v="2"/>
    <x v="4"/>
    <x v="0"/>
  </r>
  <r>
    <n v="2921"/>
    <x v="217"/>
    <n v="336"/>
    <x v="51"/>
    <x v="1"/>
    <x v="0"/>
    <m/>
    <b v="1"/>
    <n v="129"/>
    <x v="2"/>
    <n v="4"/>
    <n v="96.802000000000007"/>
    <n v="387.20819999999998"/>
    <x v="1"/>
    <b v="0"/>
    <n v="0"/>
    <b v="1"/>
    <x v="0"/>
    <x v="2"/>
    <x v="1"/>
    <x v="2"/>
    <x v="4"/>
    <x v="1"/>
  </r>
  <r>
    <n v="2922"/>
    <x v="352"/>
    <n v="30"/>
    <x v="21"/>
    <x v="0"/>
    <x v="1"/>
    <m/>
    <b v="1"/>
    <n v="562"/>
    <x v="2"/>
    <n v="4"/>
    <n v="58.639499999999998"/>
    <n v="234.55779999999999"/>
    <x v="2"/>
    <b v="1"/>
    <n v="0"/>
    <b v="1"/>
    <x v="0"/>
    <x v="2"/>
    <x v="1"/>
    <x v="2"/>
    <x v="2"/>
    <x v="0"/>
  </r>
  <r>
    <n v="2923"/>
    <x v="47"/>
    <n v="327"/>
    <x v="50"/>
    <x v="0"/>
    <x v="13"/>
    <m/>
    <b v="1"/>
    <n v="478"/>
    <x v="4"/>
    <n v="4"/>
    <n v="14.9739"/>
    <n v="59.895800000000001"/>
    <x v="2"/>
    <b v="1"/>
    <n v="5.9895770380000002"/>
    <b v="0"/>
    <x v="2"/>
    <x v="2"/>
    <x v="0"/>
    <x v="1"/>
    <x v="1"/>
    <x v="0"/>
  </r>
  <r>
    <n v="2924"/>
    <x v="357"/>
    <n v="32"/>
    <x v="29"/>
    <x v="0"/>
    <x v="19"/>
    <m/>
    <b v="1"/>
    <n v="367"/>
    <x v="2"/>
    <n v="2"/>
    <n v="91.577500000000001"/>
    <n v="183.155"/>
    <x v="3"/>
    <b v="1"/>
    <n v="0"/>
    <b v="1"/>
    <x v="3"/>
    <x v="5"/>
    <x v="1"/>
    <x v="2"/>
    <x v="2"/>
    <x v="1"/>
  </r>
  <r>
    <n v="2925"/>
    <x v="325"/>
    <n v="154"/>
    <x v="47"/>
    <x v="0"/>
    <x v="2"/>
    <m/>
    <b v="1"/>
    <n v="625"/>
    <x v="0"/>
    <n v="1"/>
    <n v="97.204400000000007"/>
    <n v="97.204400000000007"/>
    <x v="0"/>
    <b v="1"/>
    <n v="9.7204427029999998"/>
    <b v="0"/>
    <x v="3"/>
    <x v="2"/>
    <x v="1"/>
    <x v="1"/>
    <x v="1"/>
    <x v="1"/>
  </r>
  <r>
    <n v="2926"/>
    <x v="53"/>
    <n v="18"/>
    <x v="36"/>
    <x v="1"/>
    <x v="4"/>
    <m/>
    <b v="1"/>
    <n v="753"/>
    <x v="0"/>
    <n v="3"/>
    <n v="35.164499999999997"/>
    <n v="105.4935"/>
    <x v="1"/>
    <b v="1"/>
    <n v="10.54934963"/>
    <b v="0"/>
    <x v="0"/>
    <x v="3"/>
    <x v="2"/>
    <x v="1"/>
    <x v="3"/>
    <x v="1"/>
  </r>
  <r>
    <n v="2927"/>
    <x v="36"/>
    <n v="68"/>
    <x v="0"/>
    <x v="1"/>
    <x v="11"/>
    <n v="16"/>
    <b v="0"/>
    <n v="449"/>
    <x v="3"/>
    <n v="4"/>
    <n v="58.801900000000003"/>
    <n v="235.20750000000001"/>
    <x v="3"/>
    <b v="0"/>
    <n v="0"/>
    <b v="0"/>
    <x v="1"/>
    <x v="1"/>
    <x v="1"/>
    <x v="0"/>
    <x v="0"/>
    <x v="0"/>
  </r>
  <r>
    <n v="2928"/>
    <x v="258"/>
    <n v="205"/>
    <x v="46"/>
    <x v="0"/>
    <x v="17"/>
    <n v="94"/>
    <b v="0"/>
    <n v="950"/>
    <x v="2"/>
    <n v="3"/>
    <n v="87.336200000000005"/>
    <n v="262.00850000000003"/>
    <x v="3"/>
    <b v="1"/>
    <n v="0"/>
    <b v="1"/>
    <x v="1"/>
    <x v="1"/>
    <x v="2"/>
    <x v="2"/>
    <x v="3"/>
    <x v="0"/>
  </r>
  <r>
    <n v="2929"/>
    <x v="52"/>
    <n v="406"/>
    <x v="32"/>
    <x v="1"/>
    <x v="1"/>
    <n v="57"/>
    <b v="0"/>
    <n v="5"/>
    <x v="2"/>
    <n v="2"/>
    <n v="68.768199999999993"/>
    <n v="137.53649999999999"/>
    <x v="0"/>
    <b v="0"/>
    <n v="0"/>
    <b v="0"/>
    <x v="1"/>
    <x v="1"/>
    <x v="1"/>
    <x v="0"/>
    <x v="3"/>
    <x v="1"/>
  </r>
  <r>
    <n v="2931"/>
    <x v="179"/>
    <n v="81"/>
    <x v="31"/>
    <x v="0"/>
    <x v="4"/>
    <m/>
    <b v="1"/>
    <n v="613"/>
    <x v="2"/>
    <n v="2"/>
    <n v="18.6892"/>
    <n v="37.378399999999999"/>
    <x v="2"/>
    <b v="1"/>
    <n v="0"/>
    <b v="0"/>
    <x v="2"/>
    <x v="3"/>
    <x v="1"/>
    <x v="2"/>
    <x v="1"/>
    <x v="0"/>
  </r>
  <r>
    <n v="2932"/>
    <x v="265"/>
    <n v="436"/>
    <x v="17"/>
    <x v="1"/>
    <x v="2"/>
    <n v="73"/>
    <b v="0"/>
    <n v="265"/>
    <x v="0"/>
    <n v="3"/>
    <n v="29.332000000000001"/>
    <n v="87.995900000000006"/>
    <x v="2"/>
    <b v="0"/>
    <n v="8.7995858039999995"/>
    <b v="0"/>
    <x v="1"/>
    <x v="1"/>
    <x v="2"/>
    <x v="1"/>
    <x v="2"/>
    <x v="1"/>
  </r>
  <r>
    <n v="2934"/>
    <x v="184"/>
    <n v="485"/>
    <x v="29"/>
    <x v="0"/>
    <x v="1"/>
    <m/>
    <b v="1"/>
    <n v="214"/>
    <x v="0"/>
    <n v="3"/>
    <n v="99.775899999999993"/>
    <n v="299.32769999999999"/>
    <x v="2"/>
    <b v="1"/>
    <n v="0"/>
    <b v="0"/>
    <x v="2"/>
    <x v="3"/>
    <x v="2"/>
    <x v="2"/>
    <x v="0"/>
    <x v="1"/>
  </r>
  <r>
    <n v="2935"/>
    <x v="39"/>
    <n v="423"/>
    <x v="23"/>
    <x v="1"/>
    <x v="17"/>
    <m/>
    <b v="1"/>
    <n v="330"/>
    <x v="0"/>
    <n v="2"/>
    <n v="48.487000000000002"/>
    <n v="96.9739"/>
    <x v="2"/>
    <b v="0"/>
    <n v="0"/>
    <b v="0"/>
    <x v="3"/>
    <x v="2"/>
    <x v="1"/>
    <x v="0"/>
    <x v="2"/>
    <x v="0"/>
  </r>
  <r>
    <n v="2937"/>
    <x v="224"/>
    <n v="412"/>
    <x v="20"/>
    <x v="0"/>
    <x v="13"/>
    <m/>
    <b v="1"/>
    <n v="70"/>
    <x v="4"/>
    <n v="5"/>
    <n v="53.250799999999998"/>
    <n v="266.25420000000003"/>
    <x v="2"/>
    <b v="0"/>
    <n v="0"/>
    <b v="0"/>
    <x v="2"/>
    <x v="2"/>
    <x v="0"/>
    <x v="0"/>
    <x v="1"/>
    <x v="1"/>
  </r>
  <r>
    <n v="2939"/>
    <x v="31"/>
    <n v="334"/>
    <x v="11"/>
    <x v="0"/>
    <x v="6"/>
    <m/>
    <b v="1"/>
    <n v="778"/>
    <x v="2"/>
    <n v="5"/>
    <n v="73.313900000000004"/>
    <n v="366.5693"/>
    <x v="2"/>
    <b v="1"/>
    <n v="0"/>
    <b v="0"/>
    <x v="2"/>
    <x v="2"/>
    <x v="1"/>
    <x v="0"/>
    <x v="3"/>
    <x v="1"/>
  </r>
  <r>
    <n v="2940"/>
    <x v="86"/>
    <n v="170"/>
    <x v="21"/>
    <x v="0"/>
    <x v="7"/>
    <m/>
    <b v="1"/>
    <n v="280"/>
    <x v="0"/>
    <n v="4"/>
    <n v="44.9377"/>
    <n v="179.7508"/>
    <x v="1"/>
    <b v="1"/>
    <n v="0"/>
    <b v="0"/>
    <x v="2"/>
    <x v="2"/>
    <x v="1"/>
    <x v="2"/>
    <x v="2"/>
    <x v="1"/>
  </r>
  <r>
    <n v="2941"/>
    <x v="275"/>
    <n v="105"/>
    <x v="27"/>
    <x v="1"/>
    <x v="17"/>
    <m/>
    <b v="1"/>
    <n v="372"/>
    <x v="4"/>
    <n v="3"/>
    <n v="55.886899999999997"/>
    <n v="167.66069999999999"/>
    <x v="3"/>
    <b v="0"/>
    <n v="0"/>
    <b v="1"/>
    <x v="0"/>
    <x v="4"/>
    <x v="2"/>
    <x v="0"/>
    <x v="3"/>
    <x v="1"/>
  </r>
  <r>
    <n v="2942"/>
    <x v="9"/>
    <n v="232"/>
    <x v="10"/>
    <x v="0"/>
    <x v="15"/>
    <m/>
    <b v="1"/>
    <n v="697"/>
    <x v="1"/>
    <n v="4"/>
    <n v="55.057899999999997"/>
    <n v="220.23159999999999"/>
    <x v="1"/>
    <b v="0"/>
    <n v="0"/>
    <b v="0"/>
    <x v="3"/>
    <x v="2"/>
    <x v="2"/>
    <x v="0"/>
    <x v="1"/>
    <x v="1"/>
  </r>
  <r>
    <n v="2943"/>
    <x v="217"/>
    <n v="137"/>
    <x v="39"/>
    <x v="0"/>
    <x v="16"/>
    <n v="65"/>
    <b v="0"/>
    <n v="489"/>
    <x v="4"/>
    <n v="1"/>
    <n v="12.4948"/>
    <n v="12.4948"/>
    <x v="2"/>
    <b v="1"/>
    <n v="0"/>
    <b v="0"/>
    <x v="1"/>
    <x v="1"/>
    <x v="0"/>
    <x v="0"/>
    <x v="2"/>
    <x v="0"/>
  </r>
  <r>
    <n v="2944"/>
    <x v="12"/>
    <n v="453"/>
    <x v="37"/>
    <x v="0"/>
    <x v="3"/>
    <m/>
    <b v="1"/>
    <n v="256"/>
    <x v="3"/>
    <n v="3"/>
    <n v="89.359499999999997"/>
    <n v="268.07850000000002"/>
    <x v="0"/>
    <b v="0"/>
    <n v="26.807846040000001"/>
    <b v="0"/>
    <x v="0"/>
    <x v="5"/>
    <x v="1"/>
    <x v="1"/>
    <x v="4"/>
    <x v="0"/>
  </r>
  <r>
    <n v="2945"/>
    <x v="294"/>
    <n v="54"/>
    <x v="31"/>
    <x v="1"/>
    <x v="0"/>
    <m/>
    <b v="1"/>
    <n v="565"/>
    <x v="0"/>
    <n v="3"/>
    <n v="42.8797"/>
    <n v="128.63900000000001"/>
    <x v="0"/>
    <b v="1"/>
    <n v="0"/>
    <b v="0"/>
    <x v="3"/>
    <x v="3"/>
    <x v="1"/>
    <x v="2"/>
    <x v="0"/>
    <x v="0"/>
  </r>
  <r>
    <n v="2946"/>
    <x v="35"/>
    <n v="214"/>
    <x v="52"/>
    <x v="1"/>
    <x v="5"/>
    <m/>
    <b v="1"/>
    <n v="559"/>
    <x v="0"/>
    <n v="1"/>
    <n v="20.4451"/>
    <n v="20.4451"/>
    <x v="2"/>
    <b v="1"/>
    <n v="2.0445078699999999"/>
    <b v="1"/>
    <x v="0"/>
    <x v="2"/>
    <x v="1"/>
    <x v="1"/>
    <x v="4"/>
    <x v="0"/>
  </r>
  <r>
    <n v="2948"/>
    <x v="113"/>
    <n v="337"/>
    <x v="8"/>
    <x v="0"/>
    <x v="1"/>
    <m/>
    <b v="1"/>
    <n v="277"/>
    <x v="4"/>
    <n v="5"/>
    <n v="66.780799999999999"/>
    <n v="333.9042"/>
    <x v="0"/>
    <b v="1"/>
    <n v="0"/>
    <b v="1"/>
    <x v="0"/>
    <x v="3"/>
    <x v="1"/>
    <x v="0"/>
    <x v="2"/>
    <x v="0"/>
  </r>
  <r>
    <n v="2950"/>
    <x v="12"/>
    <n v="11"/>
    <x v="13"/>
    <x v="1"/>
    <x v="4"/>
    <m/>
    <b v="1"/>
    <n v="492"/>
    <x v="2"/>
    <n v="1"/>
    <n v="10.017200000000001"/>
    <n v="10.017200000000001"/>
    <x v="0"/>
    <b v="0"/>
    <n v="1.0017153139999999"/>
    <b v="1"/>
    <x v="2"/>
    <x v="5"/>
    <x v="0"/>
    <x v="1"/>
    <x v="3"/>
    <x v="0"/>
  </r>
  <r>
    <n v="2951"/>
    <x v="308"/>
    <n v="222"/>
    <x v="11"/>
    <x v="0"/>
    <x v="19"/>
    <m/>
    <b v="1"/>
    <n v="482"/>
    <x v="4"/>
    <n v="2"/>
    <n v="32.880800000000001"/>
    <n v="65.761600000000001"/>
    <x v="2"/>
    <b v="1"/>
    <n v="6.5761649249999996"/>
    <b v="1"/>
    <x v="3"/>
    <x v="5"/>
    <x v="0"/>
    <x v="1"/>
    <x v="2"/>
    <x v="0"/>
  </r>
  <r>
    <n v="2953"/>
    <x v="349"/>
    <n v="133"/>
    <x v="23"/>
    <x v="1"/>
    <x v="13"/>
    <n v="63"/>
    <b v="0"/>
    <n v="582"/>
    <x v="2"/>
    <n v="2"/>
    <n v="12.4322"/>
    <n v="24.8644"/>
    <x v="2"/>
    <b v="1"/>
    <n v="2.486442152"/>
    <b v="0"/>
    <x v="1"/>
    <x v="1"/>
    <x v="2"/>
    <x v="1"/>
    <x v="1"/>
    <x v="0"/>
  </r>
  <r>
    <n v="2954"/>
    <x v="41"/>
    <n v="359"/>
    <x v="37"/>
    <x v="0"/>
    <x v="5"/>
    <m/>
    <b v="1"/>
    <n v="595"/>
    <x v="2"/>
    <n v="3"/>
    <n v="66.663200000000003"/>
    <n v="199.9896"/>
    <x v="1"/>
    <b v="0"/>
    <n v="0"/>
    <b v="1"/>
    <x v="0"/>
    <x v="4"/>
    <x v="0"/>
    <x v="0"/>
    <x v="0"/>
    <x v="1"/>
  </r>
  <r>
    <n v="2956"/>
    <x v="26"/>
    <n v="472"/>
    <x v="7"/>
    <x v="1"/>
    <x v="16"/>
    <m/>
    <b v="1"/>
    <n v="856"/>
    <x v="3"/>
    <n v="1"/>
    <n v="87.101699999999994"/>
    <n v="87.101699999999994"/>
    <x v="1"/>
    <b v="0"/>
    <n v="0"/>
    <b v="0"/>
    <x v="0"/>
    <x v="3"/>
    <x v="2"/>
    <x v="2"/>
    <x v="2"/>
    <x v="0"/>
  </r>
  <r>
    <n v="2957"/>
    <x v="173"/>
    <n v="97"/>
    <x v="50"/>
    <x v="0"/>
    <x v="12"/>
    <n v="44"/>
    <b v="0"/>
    <n v="265"/>
    <x v="2"/>
    <n v="1"/>
    <n v="96.395899999999997"/>
    <n v="96.395899999999997"/>
    <x v="1"/>
    <b v="1"/>
    <n v="9.6395902230000008"/>
    <b v="1"/>
    <x v="1"/>
    <x v="1"/>
    <x v="0"/>
    <x v="1"/>
    <x v="4"/>
    <x v="1"/>
  </r>
  <r>
    <n v="2959"/>
    <x v="162"/>
    <n v="105"/>
    <x v="48"/>
    <x v="0"/>
    <x v="18"/>
    <n v="74"/>
    <b v="0"/>
    <n v="860"/>
    <x v="3"/>
    <n v="1"/>
    <n v="72.977000000000004"/>
    <n v="72.977000000000004"/>
    <x v="0"/>
    <b v="0"/>
    <n v="7.297701762"/>
    <b v="1"/>
    <x v="1"/>
    <x v="1"/>
    <x v="2"/>
    <x v="1"/>
    <x v="0"/>
    <x v="0"/>
  </r>
  <r>
    <n v="2962"/>
    <x v="182"/>
    <n v="208"/>
    <x v="17"/>
    <x v="0"/>
    <x v="2"/>
    <n v="33"/>
    <b v="0"/>
    <n v="868"/>
    <x v="3"/>
    <n v="1"/>
    <n v="19.570599999999999"/>
    <n v="19.570599999999999"/>
    <x v="1"/>
    <b v="1"/>
    <n v="1.957059136"/>
    <b v="0"/>
    <x v="1"/>
    <x v="1"/>
    <x v="1"/>
    <x v="1"/>
    <x v="2"/>
    <x v="0"/>
  </r>
  <r>
    <n v="2963"/>
    <x v="223"/>
    <n v="432"/>
    <x v="28"/>
    <x v="0"/>
    <x v="15"/>
    <m/>
    <b v="1"/>
    <n v="183"/>
    <x v="2"/>
    <n v="2"/>
    <n v="15.439299999999999"/>
    <n v="30.878699999999998"/>
    <x v="1"/>
    <b v="1"/>
    <n v="0"/>
    <b v="1"/>
    <x v="0"/>
    <x v="2"/>
    <x v="0"/>
    <x v="2"/>
    <x v="3"/>
    <x v="1"/>
  </r>
  <r>
    <n v="2964"/>
    <x v="315"/>
    <n v="493"/>
    <x v="41"/>
    <x v="1"/>
    <x v="0"/>
    <n v="21"/>
    <b v="0"/>
    <n v="652"/>
    <x v="1"/>
    <n v="1"/>
    <n v="36.860599999999998"/>
    <n v="36.860599999999998"/>
    <x v="0"/>
    <b v="0"/>
    <n v="0"/>
    <b v="0"/>
    <x v="1"/>
    <x v="1"/>
    <x v="0"/>
    <x v="2"/>
    <x v="1"/>
    <x v="1"/>
  </r>
  <r>
    <n v="2966"/>
    <x v="147"/>
    <n v="414"/>
    <x v="15"/>
    <x v="0"/>
    <x v="6"/>
    <m/>
    <b v="1"/>
    <n v="309"/>
    <x v="0"/>
    <n v="4"/>
    <n v="42.522399999999998"/>
    <n v="170.0898"/>
    <x v="3"/>
    <b v="1"/>
    <n v="0"/>
    <b v="0"/>
    <x v="0"/>
    <x v="0"/>
    <x v="1"/>
    <x v="0"/>
    <x v="1"/>
    <x v="1"/>
  </r>
  <r>
    <n v="2967"/>
    <x v="14"/>
    <n v="319"/>
    <x v="4"/>
    <x v="1"/>
    <x v="0"/>
    <n v="43"/>
    <b v="0"/>
    <n v="718"/>
    <x v="1"/>
    <n v="5"/>
    <n v="63.238399999999999"/>
    <n v="316.19200000000001"/>
    <x v="2"/>
    <b v="0"/>
    <n v="0"/>
    <b v="0"/>
    <x v="1"/>
    <x v="1"/>
    <x v="1"/>
    <x v="0"/>
    <x v="1"/>
    <x v="0"/>
  </r>
  <r>
    <n v="2969"/>
    <x v="214"/>
    <n v="384"/>
    <x v="28"/>
    <x v="0"/>
    <x v="4"/>
    <n v="93"/>
    <b v="0"/>
    <n v="550"/>
    <x v="1"/>
    <n v="4"/>
    <n v="59.932000000000002"/>
    <n v="239.72790000000001"/>
    <x v="1"/>
    <b v="1"/>
    <n v="0"/>
    <b v="1"/>
    <x v="1"/>
    <x v="1"/>
    <x v="0"/>
    <x v="2"/>
    <x v="2"/>
    <x v="1"/>
  </r>
  <r>
    <n v="2972"/>
    <x v="41"/>
    <n v="266"/>
    <x v="8"/>
    <x v="1"/>
    <x v="0"/>
    <n v="46"/>
    <b v="0"/>
    <n v="667"/>
    <x v="3"/>
    <n v="3"/>
    <n v="80.071200000000005"/>
    <n v="240.21360000000001"/>
    <x v="0"/>
    <b v="1"/>
    <n v="24.02135664"/>
    <b v="0"/>
    <x v="1"/>
    <x v="1"/>
    <x v="1"/>
    <x v="1"/>
    <x v="0"/>
    <x v="0"/>
  </r>
  <r>
    <n v="2977"/>
    <x v="325"/>
    <n v="213"/>
    <x v="42"/>
    <x v="0"/>
    <x v="17"/>
    <n v="47"/>
    <b v="0"/>
    <n v="506"/>
    <x v="0"/>
    <n v="1"/>
    <n v="91.256100000000004"/>
    <n v="91.256100000000004"/>
    <x v="0"/>
    <b v="1"/>
    <n v="0"/>
    <b v="1"/>
    <x v="1"/>
    <x v="1"/>
    <x v="2"/>
    <x v="2"/>
    <x v="4"/>
    <x v="1"/>
  </r>
  <r>
    <n v="2978"/>
    <x v="161"/>
    <n v="397"/>
    <x v="41"/>
    <x v="1"/>
    <x v="4"/>
    <n v="70"/>
    <b v="0"/>
    <n v="533"/>
    <x v="4"/>
    <n v="3"/>
    <n v="24.177700000000002"/>
    <n v="72.533000000000001"/>
    <x v="1"/>
    <b v="1"/>
    <n v="0"/>
    <b v="1"/>
    <x v="1"/>
    <x v="1"/>
    <x v="0"/>
    <x v="2"/>
    <x v="3"/>
    <x v="0"/>
  </r>
  <r>
    <n v="2979"/>
    <x v="134"/>
    <n v="477"/>
    <x v="7"/>
    <x v="1"/>
    <x v="5"/>
    <n v="96"/>
    <b v="0"/>
    <n v="335"/>
    <x v="3"/>
    <n v="2"/>
    <n v="73.288799999999995"/>
    <n v="146.57759999999999"/>
    <x v="1"/>
    <b v="0"/>
    <n v="0"/>
    <b v="0"/>
    <x v="1"/>
    <x v="1"/>
    <x v="2"/>
    <x v="0"/>
    <x v="1"/>
    <x v="0"/>
  </r>
  <r>
    <n v="2980"/>
    <x v="319"/>
    <n v="430"/>
    <x v="13"/>
    <x v="0"/>
    <x v="15"/>
    <n v="46"/>
    <b v="0"/>
    <n v="474"/>
    <x v="1"/>
    <n v="3"/>
    <n v="11.094200000000001"/>
    <n v="33.282699999999998"/>
    <x v="0"/>
    <b v="0"/>
    <n v="3.3282735159999999"/>
    <b v="1"/>
    <x v="1"/>
    <x v="1"/>
    <x v="2"/>
    <x v="1"/>
    <x v="0"/>
    <x v="1"/>
  </r>
  <r>
    <n v="2981"/>
    <x v="190"/>
    <n v="323"/>
    <x v="0"/>
    <x v="1"/>
    <x v="11"/>
    <m/>
    <b v="1"/>
    <n v="367"/>
    <x v="3"/>
    <n v="1"/>
    <n v="18.3293"/>
    <n v="18.3293"/>
    <x v="0"/>
    <b v="0"/>
    <n v="1.832927"/>
    <b v="1"/>
    <x v="3"/>
    <x v="4"/>
    <x v="2"/>
    <x v="1"/>
    <x v="4"/>
    <x v="0"/>
  </r>
  <r>
    <n v="2983"/>
    <x v="30"/>
    <n v="468"/>
    <x v="40"/>
    <x v="1"/>
    <x v="17"/>
    <m/>
    <b v="1"/>
    <n v="210"/>
    <x v="0"/>
    <n v="3"/>
    <n v="63.153399999999998"/>
    <n v="189.46010000000001"/>
    <x v="3"/>
    <b v="0"/>
    <n v="0"/>
    <b v="1"/>
    <x v="3"/>
    <x v="5"/>
    <x v="0"/>
    <x v="2"/>
    <x v="1"/>
    <x v="0"/>
  </r>
  <r>
    <n v="2985"/>
    <x v="9"/>
    <n v="491"/>
    <x v="38"/>
    <x v="1"/>
    <x v="7"/>
    <n v="20"/>
    <b v="0"/>
    <n v="866"/>
    <x v="4"/>
    <n v="4"/>
    <n v="70.107500000000002"/>
    <n v="280.43009999999998"/>
    <x v="2"/>
    <b v="0"/>
    <n v="0"/>
    <b v="0"/>
    <x v="1"/>
    <x v="1"/>
    <x v="1"/>
    <x v="0"/>
    <x v="3"/>
    <x v="0"/>
  </r>
  <r>
    <n v="2986"/>
    <x v="267"/>
    <n v="87"/>
    <x v="14"/>
    <x v="1"/>
    <x v="19"/>
    <m/>
    <b v="1"/>
    <n v="881"/>
    <x v="3"/>
    <n v="5"/>
    <n v="22.685700000000001"/>
    <n v="113.4284"/>
    <x v="1"/>
    <b v="1"/>
    <n v="11.342836549999999"/>
    <b v="0"/>
    <x v="0"/>
    <x v="2"/>
    <x v="2"/>
    <x v="1"/>
    <x v="2"/>
    <x v="0"/>
  </r>
  <r>
    <n v="2989"/>
    <x v="73"/>
    <n v="310"/>
    <x v="52"/>
    <x v="1"/>
    <x v="12"/>
    <n v="97"/>
    <b v="0"/>
    <n v="252"/>
    <x v="0"/>
    <n v="5"/>
    <n v="89.471800000000002"/>
    <n v="447.35919999999999"/>
    <x v="0"/>
    <b v="1"/>
    <n v="44.735915409999997"/>
    <b v="0"/>
    <x v="1"/>
    <x v="1"/>
    <x v="2"/>
    <x v="1"/>
    <x v="0"/>
    <x v="1"/>
  </r>
  <r>
    <n v="2992"/>
    <x v="324"/>
    <n v="452"/>
    <x v="34"/>
    <x v="0"/>
    <x v="7"/>
    <n v="95"/>
    <b v="0"/>
    <n v="2"/>
    <x v="0"/>
    <n v="1"/>
    <n v="94.475800000000007"/>
    <n v="94.475800000000007"/>
    <x v="0"/>
    <b v="1"/>
    <n v="9.4475765599999999"/>
    <b v="1"/>
    <x v="1"/>
    <x v="1"/>
    <x v="2"/>
    <x v="1"/>
    <x v="0"/>
    <x v="0"/>
  </r>
  <r>
    <n v="2993"/>
    <x v="265"/>
    <n v="370"/>
    <x v="23"/>
    <x v="1"/>
    <x v="7"/>
    <m/>
    <b v="1"/>
    <n v="116"/>
    <x v="1"/>
    <n v="5"/>
    <n v="43.754899999999999"/>
    <n v="218.77430000000001"/>
    <x v="3"/>
    <b v="1"/>
    <n v="21.87742562"/>
    <b v="0"/>
    <x v="3"/>
    <x v="3"/>
    <x v="1"/>
    <x v="1"/>
    <x v="4"/>
    <x v="0"/>
  </r>
  <r>
    <n v="2994"/>
    <x v="275"/>
    <n v="489"/>
    <x v="22"/>
    <x v="0"/>
    <x v="2"/>
    <m/>
    <b v="1"/>
    <n v="518"/>
    <x v="1"/>
    <n v="1"/>
    <n v="40.452399999999997"/>
    <n v="40.452399999999997"/>
    <x v="3"/>
    <b v="1"/>
    <n v="0"/>
    <b v="0"/>
    <x v="3"/>
    <x v="3"/>
    <x v="0"/>
    <x v="0"/>
    <x v="0"/>
    <x v="1"/>
  </r>
  <r>
    <n v="2995"/>
    <x v="35"/>
    <n v="133"/>
    <x v="44"/>
    <x v="0"/>
    <x v="12"/>
    <m/>
    <b v="1"/>
    <n v="141"/>
    <x v="1"/>
    <n v="4"/>
    <n v="31.504300000000001"/>
    <n v="126.0172"/>
    <x v="2"/>
    <b v="1"/>
    <n v="12.601718930000001"/>
    <b v="0"/>
    <x v="0"/>
    <x v="2"/>
    <x v="0"/>
    <x v="1"/>
    <x v="3"/>
    <x v="0"/>
  </r>
  <r>
    <n v="2996"/>
    <x v="206"/>
    <n v="153"/>
    <x v="46"/>
    <x v="0"/>
    <x v="17"/>
    <m/>
    <b v="1"/>
    <n v="789"/>
    <x v="4"/>
    <n v="2"/>
    <n v="79.674999999999997"/>
    <n v="159.35"/>
    <x v="2"/>
    <b v="1"/>
    <n v="0"/>
    <b v="1"/>
    <x v="2"/>
    <x v="4"/>
    <x v="0"/>
    <x v="0"/>
    <x v="0"/>
    <x v="0"/>
  </r>
  <r>
    <n v="2997"/>
    <x v="245"/>
    <n v="350"/>
    <x v="44"/>
    <x v="1"/>
    <x v="6"/>
    <n v="46"/>
    <b v="0"/>
    <n v="852"/>
    <x v="3"/>
    <n v="4"/>
    <n v="58.964700000000001"/>
    <n v="235.8587"/>
    <x v="2"/>
    <b v="1"/>
    <n v="23.5858706"/>
    <b v="0"/>
    <x v="1"/>
    <x v="1"/>
    <x v="1"/>
    <x v="1"/>
    <x v="2"/>
    <x v="1"/>
  </r>
  <r>
    <n v="2998"/>
    <x v="26"/>
    <n v="176"/>
    <x v="15"/>
    <x v="0"/>
    <x v="7"/>
    <m/>
    <b v="1"/>
    <n v="902"/>
    <x v="1"/>
    <n v="4"/>
    <n v="42.413400000000003"/>
    <n v="169.65369999999999"/>
    <x v="0"/>
    <b v="1"/>
    <n v="16.96537477"/>
    <b v="1"/>
    <x v="3"/>
    <x v="0"/>
    <x v="1"/>
    <x v="1"/>
    <x v="2"/>
    <x v="1"/>
  </r>
  <r>
    <n v="3000"/>
    <x v="251"/>
    <n v="300"/>
    <x v="51"/>
    <x v="0"/>
    <x v="14"/>
    <m/>
    <b v="1"/>
    <n v="966"/>
    <x v="4"/>
    <n v="1"/>
    <n v="45.313200000000002"/>
    <n v="45.313200000000002"/>
    <x v="0"/>
    <b v="1"/>
    <n v="4.5313228509999997"/>
    <b v="1"/>
    <x v="3"/>
    <x v="2"/>
    <x v="0"/>
    <x v="1"/>
    <x v="4"/>
    <x v="1"/>
  </r>
  <r>
    <n v="3001"/>
    <x v="322"/>
    <n v="285"/>
    <x v="44"/>
    <x v="1"/>
    <x v="17"/>
    <n v="45"/>
    <b v="0"/>
    <n v="593"/>
    <x v="3"/>
    <n v="2"/>
    <n v="13.517200000000001"/>
    <n v="27.034500000000001"/>
    <x v="1"/>
    <b v="1"/>
    <n v="0"/>
    <b v="0"/>
    <x v="1"/>
    <x v="1"/>
    <x v="1"/>
    <x v="2"/>
    <x v="1"/>
    <x v="1"/>
  </r>
  <r>
    <n v="3003"/>
    <x v="101"/>
    <n v="60"/>
    <x v="29"/>
    <x v="0"/>
    <x v="10"/>
    <m/>
    <b v="1"/>
    <n v="93"/>
    <x v="0"/>
    <n v="5"/>
    <n v="46.694800000000001"/>
    <n v="233.47380000000001"/>
    <x v="1"/>
    <b v="0"/>
    <n v="23.347381330000001"/>
    <b v="0"/>
    <x v="3"/>
    <x v="3"/>
    <x v="0"/>
    <x v="1"/>
    <x v="2"/>
    <x v="1"/>
  </r>
  <r>
    <n v="3005"/>
    <x v="63"/>
    <n v="380"/>
    <x v="39"/>
    <x v="1"/>
    <x v="12"/>
    <n v="49"/>
    <b v="0"/>
    <n v="945"/>
    <x v="2"/>
    <n v="3"/>
    <n v="99.400899999999993"/>
    <n v="298.20260000000002"/>
    <x v="1"/>
    <b v="0"/>
    <n v="0"/>
    <b v="0"/>
    <x v="1"/>
    <x v="1"/>
    <x v="1"/>
    <x v="0"/>
    <x v="3"/>
    <x v="0"/>
  </r>
  <r>
    <n v="3009"/>
    <x v="84"/>
    <n v="231"/>
    <x v="44"/>
    <x v="1"/>
    <x v="7"/>
    <n v="16"/>
    <b v="0"/>
    <n v="996"/>
    <x v="4"/>
    <n v="1"/>
    <n v="27.071100000000001"/>
    <n v="27.071100000000001"/>
    <x v="3"/>
    <b v="1"/>
    <n v="0"/>
    <b v="0"/>
    <x v="1"/>
    <x v="1"/>
    <x v="1"/>
    <x v="2"/>
    <x v="1"/>
    <x v="1"/>
  </r>
  <r>
    <n v="3010"/>
    <x v="348"/>
    <n v="65"/>
    <x v="6"/>
    <x v="0"/>
    <x v="8"/>
    <n v="41"/>
    <b v="0"/>
    <n v="184"/>
    <x v="1"/>
    <n v="1"/>
    <n v="56.14"/>
    <n v="56.14"/>
    <x v="0"/>
    <b v="1"/>
    <n v="0"/>
    <b v="1"/>
    <x v="1"/>
    <x v="1"/>
    <x v="1"/>
    <x v="2"/>
    <x v="3"/>
    <x v="1"/>
  </r>
  <r>
    <n v="3013"/>
    <x v="207"/>
    <n v="221"/>
    <x v="7"/>
    <x v="1"/>
    <x v="13"/>
    <m/>
    <b v="1"/>
    <n v="636"/>
    <x v="2"/>
    <n v="4"/>
    <n v="60.264600000000002"/>
    <n v="241.0583"/>
    <x v="0"/>
    <b v="1"/>
    <n v="0"/>
    <b v="0"/>
    <x v="2"/>
    <x v="2"/>
    <x v="1"/>
    <x v="0"/>
    <x v="2"/>
    <x v="0"/>
  </r>
  <r>
    <n v="3018"/>
    <x v="252"/>
    <n v="72"/>
    <x v="22"/>
    <x v="1"/>
    <x v="15"/>
    <m/>
    <b v="1"/>
    <n v="748"/>
    <x v="0"/>
    <n v="1"/>
    <n v="96.635199999999998"/>
    <n v="96.635199999999998"/>
    <x v="2"/>
    <b v="1"/>
    <n v="0"/>
    <b v="1"/>
    <x v="2"/>
    <x v="2"/>
    <x v="2"/>
    <x v="2"/>
    <x v="1"/>
    <x v="1"/>
  </r>
  <r>
    <n v="3019"/>
    <x v="8"/>
    <n v="228"/>
    <x v="28"/>
    <x v="1"/>
    <x v="19"/>
    <m/>
    <b v="1"/>
    <n v="328"/>
    <x v="1"/>
    <n v="5"/>
    <n v="74.403899999999993"/>
    <n v="372.01949999999999"/>
    <x v="3"/>
    <b v="1"/>
    <n v="0"/>
    <b v="0"/>
    <x v="2"/>
    <x v="0"/>
    <x v="1"/>
    <x v="2"/>
    <x v="4"/>
    <x v="1"/>
  </r>
  <r>
    <n v="3020"/>
    <x v="138"/>
    <n v="271"/>
    <x v="7"/>
    <x v="0"/>
    <x v="14"/>
    <m/>
    <b v="1"/>
    <n v="116"/>
    <x v="0"/>
    <n v="4"/>
    <n v="54.555999999999997"/>
    <n v="218.22409999999999"/>
    <x v="0"/>
    <b v="0"/>
    <n v="0"/>
    <b v="1"/>
    <x v="3"/>
    <x v="2"/>
    <x v="2"/>
    <x v="2"/>
    <x v="4"/>
    <x v="1"/>
  </r>
  <r>
    <n v="3021"/>
    <x v="73"/>
    <n v="428"/>
    <x v="25"/>
    <x v="0"/>
    <x v="9"/>
    <m/>
    <b v="1"/>
    <n v="245"/>
    <x v="1"/>
    <n v="5"/>
    <n v="82.639600000000002"/>
    <n v="413.19779999999997"/>
    <x v="0"/>
    <b v="0"/>
    <n v="41.319784669999997"/>
    <b v="0"/>
    <x v="3"/>
    <x v="4"/>
    <x v="2"/>
    <x v="1"/>
    <x v="2"/>
    <x v="0"/>
  </r>
  <r>
    <n v="3022"/>
    <x v="317"/>
    <n v="16"/>
    <x v="37"/>
    <x v="0"/>
    <x v="2"/>
    <m/>
    <b v="1"/>
    <n v="409"/>
    <x v="0"/>
    <n v="2"/>
    <n v="68.087900000000005"/>
    <n v="136.17580000000001"/>
    <x v="1"/>
    <b v="1"/>
    <n v="13.617584559999999"/>
    <b v="0"/>
    <x v="0"/>
    <x v="0"/>
    <x v="0"/>
    <x v="1"/>
    <x v="0"/>
    <x v="0"/>
  </r>
  <r>
    <n v="3025"/>
    <x v="324"/>
    <n v="219"/>
    <x v="22"/>
    <x v="0"/>
    <x v="15"/>
    <n v="55"/>
    <b v="0"/>
    <n v="58"/>
    <x v="0"/>
    <n v="2"/>
    <n v="68.083600000000004"/>
    <n v="136.16720000000001"/>
    <x v="1"/>
    <b v="1"/>
    <n v="0"/>
    <b v="1"/>
    <x v="1"/>
    <x v="1"/>
    <x v="1"/>
    <x v="0"/>
    <x v="1"/>
    <x v="1"/>
  </r>
  <r>
    <n v="3027"/>
    <x v="300"/>
    <n v="456"/>
    <x v="0"/>
    <x v="1"/>
    <x v="17"/>
    <m/>
    <b v="1"/>
    <n v="59"/>
    <x v="0"/>
    <n v="1"/>
    <n v="23.837900000000001"/>
    <n v="23.837900000000001"/>
    <x v="0"/>
    <b v="1"/>
    <n v="2.3837919099999998"/>
    <b v="1"/>
    <x v="0"/>
    <x v="3"/>
    <x v="0"/>
    <x v="1"/>
    <x v="2"/>
    <x v="0"/>
  </r>
  <r>
    <n v="3028"/>
    <x v="235"/>
    <n v="441"/>
    <x v="26"/>
    <x v="1"/>
    <x v="5"/>
    <m/>
    <b v="1"/>
    <n v="692"/>
    <x v="1"/>
    <n v="1"/>
    <n v="18.072900000000001"/>
    <n v="18.072900000000001"/>
    <x v="3"/>
    <b v="0"/>
    <n v="1.8072932390000001"/>
    <b v="1"/>
    <x v="3"/>
    <x v="5"/>
    <x v="0"/>
    <x v="1"/>
    <x v="2"/>
    <x v="0"/>
  </r>
  <r>
    <n v="3029"/>
    <x v="111"/>
    <n v="63"/>
    <x v="9"/>
    <x v="1"/>
    <x v="14"/>
    <n v="93"/>
    <b v="0"/>
    <n v="187"/>
    <x v="4"/>
    <n v="2"/>
    <n v="43.9621"/>
    <n v="87.924199999999999"/>
    <x v="0"/>
    <b v="0"/>
    <n v="0"/>
    <b v="1"/>
    <x v="1"/>
    <x v="1"/>
    <x v="0"/>
    <x v="2"/>
    <x v="0"/>
    <x v="0"/>
  </r>
  <r>
    <n v="3033"/>
    <x v="64"/>
    <n v="305"/>
    <x v="42"/>
    <x v="1"/>
    <x v="4"/>
    <m/>
    <b v="1"/>
    <n v="15"/>
    <x v="4"/>
    <n v="4"/>
    <n v="32.037300000000002"/>
    <n v="128.14930000000001"/>
    <x v="2"/>
    <b v="0"/>
    <n v="0"/>
    <b v="0"/>
    <x v="0"/>
    <x v="5"/>
    <x v="0"/>
    <x v="2"/>
    <x v="4"/>
    <x v="1"/>
  </r>
  <r>
    <n v="3034"/>
    <x v="276"/>
    <n v="46"/>
    <x v="30"/>
    <x v="0"/>
    <x v="3"/>
    <m/>
    <b v="1"/>
    <n v="296"/>
    <x v="4"/>
    <n v="3"/>
    <n v="33.3919"/>
    <n v="100.1758"/>
    <x v="1"/>
    <b v="0"/>
    <n v="0"/>
    <b v="0"/>
    <x v="0"/>
    <x v="5"/>
    <x v="0"/>
    <x v="2"/>
    <x v="1"/>
    <x v="0"/>
  </r>
  <r>
    <n v="3035"/>
    <x v="161"/>
    <n v="215"/>
    <x v="48"/>
    <x v="1"/>
    <x v="13"/>
    <m/>
    <b v="1"/>
    <n v="323"/>
    <x v="4"/>
    <n v="2"/>
    <n v="90.654600000000002"/>
    <n v="181.3092"/>
    <x v="2"/>
    <b v="1"/>
    <n v="0"/>
    <b v="1"/>
    <x v="2"/>
    <x v="4"/>
    <x v="2"/>
    <x v="0"/>
    <x v="1"/>
    <x v="0"/>
  </r>
  <r>
    <n v="3036"/>
    <x v="6"/>
    <n v="57"/>
    <x v="48"/>
    <x v="0"/>
    <x v="15"/>
    <m/>
    <b v="1"/>
    <n v="381"/>
    <x v="0"/>
    <n v="4"/>
    <n v="62.265599999999999"/>
    <n v="249.0625"/>
    <x v="0"/>
    <b v="1"/>
    <n v="24.906252240000001"/>
    <b v="0"/>
    <x v="3"/>
    <x v="4"/>
    <x v="2"/>
    <x v="1"/>
    <x v="4"/>
    <x v="1"/>
  </r>
  <r>
    <n v="3037"/>
    <x v="59"/>
    <n v="195"/>
    <x v="47"/>
    <x v="0"/>
    <x v="16"/>
    <m/>
    <b v="1"/>
    <n v="756"/>
    <x v="2"/>
    <n v="1"/>
    <n v="80.671599999999998"/>
    <n v="80.671599999999998"/>
    <x v="3"/>
    <b v="0"/>
    <n v="0"/>
    <b v="0"/>
    <x v="3"/>
    <x v="4"/>
    <x v="0"/>
    <x v="0"/>
    <x v="1"/>
    <x v="0"/>
  </r>
  <r>
    <n v="3038"/>
    <x v="26"/>
    <n v="168"/>
    <x v="19"/>
    <x v="1"/>
    <x v="1"/>
    <m/>
    <b v="1"/>
    <n v="487"/>
    <x v="4"/>
    <n v="4"/>
    <n v="74.991900000000001"/>
    <n v="299.96769999999998"/>
    <x v="0"/>
    <b v="1"/>
    <n v="0"/>
    <b v="0"/>
    <x v="3"/>
    <x v="2"/>
    <x v="1"/>
    <x v="0"/>
    <x v="2"/>
    <x v="1"/>
  </r>
  <r>
    <n v="3039"/>
    <x v="51"/>
    <n v="454"/>
    <x v="35"/>
    <x v="1"/>
    <x v="6"/>
    <n v="85"/>
    <b v="0"/>
    <n v="594"/>
    <x v="3"/>
    <n v="1"/>
    <n v="18.7136"/>
    <n v="18.7136"/>
    <x v="2"/>
    <b v="0"/>
    <n v="1.8713562939999999"/>
    <b v="1"/>
    <x v="1"/>
    <x v="1"/>
    <x v="2"/>
    <x v="1"/>
    <x v="1"/>
    <x v="0"/>
  </r>
  <r>
    <n v="3040"/>
    <x v="313"/>
    <n v="68"/>
    <x v="4"/>
    <x v="0"/>
    <x v="15"/>
    <m/>
    <b v="1"/>
    <n v="608"/>
    <x v="1"/>
    <n v="4"/>
    <n v="43.578899999999997"/>
    <n v="174.3158"/>
    <x v="2"/>
    <b v="0"/>
    <n v="17.43157622"/>
    <b v="0"/>
    <x v="2"/>
    <x v="4"/>
    <x v="1"/>
    <x v="1"/>
    <x v="1"/>
    <x v="0"/>
  </r>
  <r>
    <n v="3041"/>
    <x v="243"/>
    <n v="269"/>
    <x v="18"/>
    <x v="0"/>
    <x v="16"/>
    <n v="21"/>
    <b v="0"/>
    <n v="629"/>
    <x v="4"/>
    <n v="1"/>
    <n v="72.704300000000003"/>
    <n v="72.704300000000003"/>
    <x v="3"/>
    <b v="1"/>
    <n v="0"/>
    <b v="1"/>
    <x v="1"/>
    <x v="1"/>
    <x v="2"/>
    <x v="0"/>
    <x v="2"/>
    <x v="0"/>
  </r>
  <r>
    <n v="3042"/>
    <x v="196"/>
    <n v="257"/>
    <x v="25"/>
    <x v="1"/>
    <x v="18"/>
    <n v="30"/>
    <b v="0"/>
    <n v="963"/>
    <x v="4"/>
    <n v="5"/>
    <n v="68.17"/>
    <n v="340.8501"/>
    <x v="2"/>
    <b v="1"/>
    <n v="0"/>
    <b v="1"/>
    <x v="1"/>
    <x v="1"/>
    <x v="0"/>
    <x v="0"/>
    <x v="2"/>
    <x v="0"/>
  </r>
  <r>
    <n v="3043"/>
    <x v="209"/>
    <n v="481"/>
    <x v="34"/>
    <x v="1"/>
    <x v="2"/>
    <m/>
    <b v="1"/>
    <n v="362"/>
    <x v="3"/>
    <n v="1"/>
    <n v="42.7654"/>
    <n v="42.7654"/>
    <x v="3"/>
    <b v="1"/>
    <n v="4.2765367210000003"/>
    <b v="1"/>
    <x v="3"/>
    <x v="3"/>
    <x v="1"/>
    <x v="1"/>
    <x v="2"/>
    <x v="0"/>
  </r>
  <r>
    <n v="3044"/>
    <x v="91"/>
    <n v="6"/>
    <x v="16"/>
    <x v="1"/>
    <x v="8"/>
    <m/>
    <b v="1"/>
    <n v="61"/>
    <x v="1"/>
    <n v="3"/>
    <n v="92.130799999999994"/>
    <n v="276.39229999999998"/>
    <x v="1"/>
    <b v="1"/>
    <n v="0"/>
    <b v="1"/>
    <x v="2"/>
    <x v="0"/>
    <x v="0"/>
    <x v="0"/>
    <x v="4"/>
    <x v="1"/>
  </r>
  <r>
    <n v="3045"/>
    <x v="22"/>
    <n v="100"/>
    <x v="47"/>
    <x v="1"/>
    <x v="12"/>
    <m/>
    <b v="1"/>
    <n v="416"/>
    <x v="2"/>
    <n v="3"/>
    <n v="94.289199999999994"/>
    <n v="282.86759999999998"/>
    <x v="3"/>
    <b v="0"/>
    <n v="0"/>
    <b v="0"/>
    <x v="3"/>
    <x v="3"/>
    <x v="0"/>
    <x v="2"/>
    <x v="0"/>
    <x v="0"/>
  </r>
  <r>
    <n v="3046"/>
    <x v="67"/>
    <n v="7"/>
    <x v="21"/>
    <x v="1"/>
    <x v="6"/>
    <n v="51"/>
    <b v="0"/>
    <n v="753"/>
    <x v="0"/>
    <n v="4"/>
    <n v="92.497299999999996"/>
    <n v="369.98919999999998"/>
    <x v="2"/>
    <b v="0"/>
    <n v="0"/>
    <b v="0"/>
    <x v="1"/>
    <x v="1"/>
    <x v="2"/>
    <x v="2"/>
    <x v="4"/>
    <x v="1"/>
  </r>
  <r>
    <n v="3048"/>
    <x v="158"/>
    <n v="33"/>
    <x v="8"/>
    <x v="1"/>
    <x v="5"/>
    <n v="88"/>
    <b v="0"/>
    <n v="607"/>
    <x v="3"/>
    <n v="3"/>
    <n v="68.837699999999998"/>
    <n v="206.51300000000001"/>
    <x v="1"/>
    <b v="1"/>
    <n v="20.651299269999999"/>
    <b v="0"/>
    <x v="1"/>
    <x v="1"/>
    <x v="2"/>
    <x v="1"/>
    <x v="4"/>
    <x v="0"/>
  </r>
  <r>
    <n v="3049"/>
    <x v="227"/>
    <n v="476"/>
    <x v="39"/>
    <x v="1"/>
    <x v="9"/>
    <n v="10"/>
    <b v="0"/>
    <n v="783"/>
    <x v="1"/>
    <n v="1"/>
    <n v="50.240699999999997"/>
    <n v="50.240699999999997"/>
    <x v="3"/>
    <b v="1"/>
    <n v="0"/>
    <b v="1"/>
    <x v="1"/>
    <x v="1"/>
    <x v="0"/>
    <x v="2"/>
    <x v="1"/>
    <x v="1"/>
  </r>
  <r>
    <n v="3052"/>
    <x v="344"/>
    <n v="332"/>
    <x v="21"/>
    <x v="1"/>
    <x v="1"/>
    <m/>
    <b v="1"/>
    <n v="812"/>
    <x v="0"/>
    <n v="1"/>
    <n v="59.101900000000001"/>
    <n v="59.101900000000001"/>
    <x v="2"/>
    <b v="0"/>
    <n v="0"/>
    <b v="0"/>
    <x v="2"/>
    <x v="3"/>
    <x v="0"/>
    <x v="0"/>
    <x v="1"/>
    <x v="1"/>
  </r>
  <r>
    <n v="3053"/>
    <x v="72"/>
    <n v="5"/>
    <x v="29"/>
    <x v="0"/>
    <x v="7"/>
    <n v="49"/>
    <b v="0"/>
    <n v="319"/>
    <x v="4"/>
    <n v="5"/>
    <n v="29.6172"/>
    <n v="148.08619999999999"/>
    <x v="0"/>
    <b v="1"/>
    <n v="0"/>
    <b v="0"/>
    <x v="1"/>
    <x v="1"/>
    <x v="1"/>
    <x v="2"/>
    <x v="1"/>
    <x v="1"/>
  </r>
  <r>
    <n v="3054"/>
    <x v="116"/>
    <n v="401"/>
    <x v="24"/>
    <x v="1"/>
    <x v="17"/>
    <n v="14"/>
    <b v="0"/>
    <n v="517"/>
    <x v="3"/>
    <n v="2"/>
    <n v="87.341800000000006"/>
    <n v="174.68360000000001"/>
    <x v="0"/>
    <b v="0"/>
    <n v="0"/>
    <b v="0"/>
    <x v="1"/>
    <x v="1"/>
    <x v="0"/>
    <x v="2"/>
    <x v="0"/>
    <x v="1"/>
  </r>
  <r>
    <n v="3059"/>
    <x v="210"/>
    <n v="182"/>
    <x v="40"/>
    <x v="1"/>
    <x v="5"/>
    <n v="5"/>
    <b v="0"/>
    <n v="747"/>
    <x v="1"/>
    <n v="1"/>
    <n v="70.325900000000004"/>
    <n v="70.325900000000004"/>
    <x v="0"/>
    <b v="0"/>
    <n v="7.0325916519999998"/>
    <b v="0"/>
    <x v="1"/>
    <x v="1"/>
    <x v="1"/>
    <x v="1"/>
    <x v="2"/>
    <x v="1"/>
  </r>
  <r>
    <n v="3060"/>
    <x v="293"/>
    <n v="56"/>
    <x v="45"/>
    <x v="0"/>
    <x v="9"/>
    <n v="81"/>
    <b v="0"/>
    <n v="619"/>
    <x v="4"/>
    <n v="4"/>
    <n v="22.299399999999999"/>
    <n v="89.197500000000005"/>
    <x v="0"/>
    <b v="1"/>
    <n v="0"/>
    <b v="1"/>
    <x v="1"/>
    <x v="1"/>
    <x v="0"/>
    <x v="0"/>
    <x v="2"/>
    <x v="1"/>
  </r>
  <r>
    <n v="3061"/>
    <x v="168"/>
    <n v="12"/>
    <x v="51"/>
    <x v="1"/>
    <x v="1"/>
    <m/>
    <b v="1"/>
    <n v="696"/>
    <x v="2"/>
    <n v="2"/>
    <n v="22.9755"/>
    <n v="45.951099999999997"/>
    <x v="0"/>
    <b v="1"/>
    <n v="0"/>
    <b v="1"/>
    <x v="2"/>
    <x v="3"/>
    <x v="0"/>
    <x v="2"/>
    <x v="1"/>
    <x v="1"/>
  </r>
  <r>
    <n v="3062"/>
    <x v="261"/>
    <n v="254"/>
    <x v="28"/>
    <x v="1"/>
    <x v="10"/>
    <n v="67"/>
    <b v="0"/>
    <n v="826"/>
    <x v="0"/>
    <n v="5"/>
    <n v="91.927000000000007"/>
    <n v="459.63510000000002"/>
    <x v="3"/>
    <b v="0"/>
    <n v="0"/>
    <b v="0"/>
    <x v="1"/>
    <x v="1"/>
    <x v="1"/>
    <x v="0"/>
    <x v="0"/>
    <x v="1"/>
  </r>
  <r>
    <n v="3063"/>
    <x v="96"/>
    <n v="419"/>
    <x v="16"/>
    <x v="1"/>
    <x v="10"/>
    <m/>
    <b v="1"/>
    <n v="196"/>
    <x v="4"/>
    <n v="1"/>
    <n v="96.040899999999993"/>
    <n v="96.040899999999993"/>
    <x v="2"/>
    <b v="0"/>
    <n v="0"/>
    <b v="0"/>
    <x v="2"/>
    <x v="2"/>
    <x v="0"/>
    <x v="0"/>
    <x v="1"/>
    <x v="1"/>
  </r>
  <r>
    <n v="3065"/>
    <x v="171"/>
    <n v="270"/>
    <x v="19"/>
    <x v="0"/>
    <x v="7"/>
    <n v="19"/>
    <b v="0"/>
    <n v="578"/>
    <x v="2"/>
    <n v="1"/>
    <n v="45.297899999999998"/>
    <n v="45.297899999999998"/>
    <x v="1"/>
    <b v="1"/>
    <n v="0"/>
    <b v="1"/>
    <x v="1"/>
    <x v="1"/>
    <x v="1"/>
    <x v="0"/>
    <x v="0"/>
    <x v="0"/>
  </r>
  <r>
    <n v="3066"/>
    <x v="155"/>
    <n v="260"/>
    <x v="9"/>
    <x v="1"/>
    <x v="0"/>
    <m/>
    <b v="1"/>
    <n v="470"/>
    <x v="2"/>
    <n v="5"/>
    <n v="11.6511"/>
    <n v="58.255400000000002"/>
    <x v="1"/>
    <b v="1"/>
    <n v="0"/>
    <b v="1"/>
    <x v="0"/>
    <x v="2"/>
    <x v="1"/>
    <x v="2"/>
    <x v="0"/>
    <x v="0"/>
  </r>
  <r>
    <n v="3068"/>
    <x v="67"/>
    <n v="257"/>
    <x v="6"/>
    <x v="1"/>
    <x v="0"/>
    <n v="69"/>
    <b v="0"/>
    <n v="187"/>
    <x v="2"/>
    <n v="4"/>
    <n v="52.386899999999997"/>
    <n v="209.54759999999999"/>
    <x v="0"/>
    <b v="1"/>
    <n v="0"/>
    <b v="1"/>
    <x v="1"/>
    <x v="1"/>
    <x v="2"/>
    <x v="0"/>
    <x v="3"/>
    <x v="0"/>
  </r>
  <r>
    <n v="3069"/>
    <x v="32"/>
    <n v="347"/>
    <x v="52"/>
    <x v="0"/>
    <x v="15"/>
    <m/>
    <b v="1"/>
    <n v="95"/>
    <x v="4"/>
    <n v="4"/>
    <n v="62.775599999999997"/>
    <n v="251.10239999999999"/>
    <x v="1"/>
    <b v="0"/>
    <n v="25.110244290000001"/>
    <b v="1"/>
    <x v="0"/>
    <x v="4"/>
    <x v="2"/>
    <x v="1"/>
    <x v="0"/>
    <x v="0"/>
  </r>
  <r>
    <n v="3070"/>
    <x v="142"/>
    <n v="64"/>
    <x v="30"/>
    <x v="0"/>
    <x v="3"/>
    <m/>
    <b v="1"/>
    <n v="658"/>
    <x v="3"/>
    <n v="2"/>
    <n v="11.4313"/>
    <n v="22.8626"/>
    <x v="1"/>
    <b v="0"/>
    <n v="0"/>
    <b v="0"/>
    <x v="2"/>
    <x v="2"/>
    <x v="2"/>
    <x v="0"/>
    <x v="2"/>
    <x v="0"/>
  </r>
  <r>
    <n v="3072"/>
    <x v="34"/>
    <n v="336"/>
    <x v="49"/>
    <x v="1"/>
    <x v="15"/>
    <m/>
    <b v="1"/>
    <n v="743"/>
    <x v="0"/>
    <n v="1"/>
    <n v="68.698300000000003"/>
    <n v="68.698300000000003"/>
    <x v="0"/>
    <b v="1"/>
    <n v="0"/>
    <b v="1"/>
    <x v="0"/>
    <x v="3"/>
    <x v="2"/>
    <x v="0"/>
    <x v="3"/>
    <x v="1"/>
  </r>
  <r>
    <n v="3073"/>
    <x v="105"/>
    <n v="48"/>
    <x v="27"/>
    <x v="0"/>
    <x v="3"/>
    <n v="70"/>
    <b v="0"/>
    <n v="696"/>
    <x v="4"/>
    <n v="4"/>
    <n v="79.077100000000002"/>
    <n v="316.30829999999997"/>
    <x v="1"/>
    <b v="1"/>
    <n v="0"/>
    <b v="0"/>
    <x v="1"/>
    <x v="1"/>
    <x v="1"/>
    <x v="2"/>
    <x v="0"/>
    <x v="0"/>
  </r>
  <r>
    <n v="3075"/>
    <x v="239"/>
    <n v="425"/>
    <x v="6"/>
    <x v="1"/>
    <x v="4"/>
    <m/>
    <b v="1"/>
    <n v="918"/>
    <x v="4"/>
    <n v="5"/>
    <n v="78.167500000000004"/>
    <n v="390.8374"/>
    <x v="3"/>
    <b v="0"/>
    <n v="39.083734999999997"/>
    <b v="0"/>
    <x v="3"/>
    <x v="0"/>
    <x v="2"/>
    <x v="1"/>
    <x v="3"/>
    <x v="0"/>
  </r>
  <r>
    <n v="3076"/>
    <x v="46"/>
    <n v="185"/>
    <x v="19"/>
    <x v="0"/>
    <x v="15"/>
    <n v="60"/>
    <b v="0"/>
    <n v="671"/>
    <x v="0"/>
    <n v="4"/>
    <n v="42.603200000000001"/>
    <n v="170.4128"/>
    <x v="0"/>
    <b v="0"/>
    <n v="0"/>
    <b v="1"/>
    <x v="1"/>
    <x v="1"/>
    <x v="2"/>
    <x v="0"/>
    <x v="4"/>
    <x v="0"/>
  </r>
  <r>
    <n v="3078"/>
    <x v="204"/>
    <n v="339"/>
    <x v="37"/>
    <x v="0"/>
    <x v="19"/>
    <n v="22"/>
    <b v="0"/>
    <n v="785"/>
    <x v="3"/>
    <n v="1"/>
    <n v="30.129899999999999"/>
    <n v="30.129899999999999"/>
    <x v="3"/>
    <b v="0"/>
    <n v="0"/>
    <b v="1"/>
    <x v="1"/>
    <x v="1"/>
    <x v="2"/>
    <x v="2"/>
    <x v="2"/>
    <x v="0"/>
  </r>
  <r>
    <n v="3080"/>
    <x v="77"/>
    <n v="54"/>
    <x v="45"/>
    <x v="1"/>
    <x v="1"/>
    <m/>
    <b v="1"/>
    <n v="396"/>
    <x v="3"/>
    <n v="3"/>
    <n v="83.045699999999997"/>
    <n v="249.1371"/>
    <x v="0"/>
    <b v="1"/>
    <n v="0"/>
    <b v="1"/>
    <x v="2"/>
    <x v="3"/>
    <x v="2"/>
    <x v="0"/>
    <x v="1"/>
    <x v="1"/>
  </r>
  <r>
    <n v="3082"/>
    <x v="279"/>
    <n v="140"/>
    <x v="44"/>
    <x v="1"/>
    <x v="1"/>
    <n v="22"/>
    <b v="0"/>
    <n v="162"/>
    <x v="0"/>
    <n v="2"/>
    <n v="11.448399999999999"/>
    <n v="22.896699999999999"/>
    <x v="2"/>
    <b v="1"/>
    <n v="2.2896737190000001"/>
    <b v="0"/>
    <x v="1"/>
    <x v="1"/>
    <x v="2"/>
    <x v="1"/>
    <x v="1"/>
    <x v="0"/>
  </r>
  <r>
    <n v="3083"/>
    <x v="104"/>
    <n v="261"/>
    <x v="48"/>
    <x v="0"/>
    <x v="14"/>
    <n v="74"/>
    <b v="0"/>
    <n v="536"/>
    <x v="3"/>
    <n v="5"/>
    <n v="71.168899999999994"/>
    <n v="355.84449999999998"/>
    <x v="0"/>
    <b v="0"/>
    <n v="0"/>
    <b v="0"/>
    <x v="1"/>
    <x v="1"/>
    <x v="1"/>
    <x v="0"/>
    <x v="1"/>
    <x v="0"/>
  </r>
  <r>
    <n v="3086"/>
    <x v="214"/>
    <n v="75"/>
    <x v="41"/>
    <x v="1"/>
    <x v="3"/>
    <m/>
    <b v="1"/>
    <n v="541"/>
    <x v="4"/>
    <n v="3"/>
    <n v="78.434200000000004"/>
    <n v="235.30250000000001"/>
    <x v="3"/>
    <b v="0"/>
    <n v="0"/>
    <b v="0"/>
    <x v="2"/>
    <x v="2"/>
    <x v="0"/>
    <x v="0"/>
    <x v="3"/>
    <x v="0"/>
  </r>
  <r>
    <n v="3089"/>
    <x v="152"/>
    <n v="333"/>
    <x v="45"/>
    <x v="0"/>
    <x v="4"/>
    <n v="51"/>
    <b v="0"/>
    <n v="547"/>
    <x v="4"/>
    <n v="3"/>
    <n v="74.855199999999996"/>
    <n v="224.56559999999999"/>
    <x v="2"/>
    <b v="1"/>
    <n v="0"/>
    <b v="0"/>
    <x v="1"/>
    <x v="1"/>
    <x v="0"/>
    <x v="2"/>
    <x v="4"/>
    <x v="1"/>
  </r>
  <r>
    <n v="3090"/>
    <x v="239"/>
    <n v="223"/>
    <x v="42"/>
    <x v="1"/>
    <x v="5"/>
    <n v="22"/>
    <b v="0"/>
    <n v="705"/>
    <x v="0"/>
    <n v="5"/>
    <n v="15.579499999999999"/>
    <n v="77.897400000000005"/>
    <x v="0"/>
    <b v="0"/>
    <n v="0"/>
    <b v="1"/>
    <x v="1"/>
    <x v="1"/>
    <x v="0"/>
    <x v="2"/>
    <x v="2"/>
    <x v="1"/>
  </r>
  <r>
    <n v="3091"/>
    <x v="283"/>
    <n v="108"/>
    <x v="44"/>
    <x v="1"/>
    <x v="8"/>
    <m/>
    <b v="1"/>
    <n v="568"/>
    <x v="0"/>
    <n v="4"/>
    <n v="69.071399999999997"/>
    <n v="276.28570000000002"/>
    <x v="2"/>
    <b v="0"/>
    <n v="27.628572949999999"/>
    <b v="0"/>
    <x v="2"/>
    <x v="0"/>
    <x v="1"/>
    <x v="1"/>
    <x v="3"/>
    <x v="1"/>
  </r>
  <r>
    <n v="3093"/>
    <x v="103"/>
    <n v="287"/>
    <x v="11"/>
    <x v="0"/>
    <x v="9"/>
    <n v="34"/>
    <b v="0"/>
    <n v="582"/>
    <x v="4"/>
    <n v="3"/>
    <n v="77.997900000000001"/>
    <n v="233.99369999999999"/>
    <x v="2"/>
    <b v="0"/>
    <n v="0"/>
    <b v="0"/>
    <x v="1"/>
    <x v="1"/>
    <x v="1"/>
    <x v="0"/>
    <x v="1"/>
    <x v="1"/>
  </r>
  <r>
    <n v="3095"/>
    <x v="150"/>
    <n v="225"/>
    <x v="26"/>
    <x v="0"/>
    <x v="8"/>
    <n v="81"/>
    <b v="0"/>
    <n v="697"/>
    <x v="4"/>
    <n v="3"/>
    <n v="16.529299999999999"/>
    <n v="49.587800000000001"/>
    <x v="0"/>
    <b v="0"/>
    <n v="4.9587788079999999"/>
    <b v="1"/>
    <x v="1"/>
    <x v="1"/>
    <x v="2"/>
    <x v="1"/>
    <x v="4"/>
    <x v="0"/>
  </r>
  <r>
    <n v="3096"/>
    <x v="31"/>
    <n v="355"/>
    <x v="30"/>
    <x v="0"/>
    <x v="4"/>
    <m/>
    <b v="1"/>
    <n v="312"/>
    <x v="2"/>
    <n v="1"/>
    <n v="33.064900000000002"/>
    <n v="33.064900000000002"/>
    <x v="2"/>
    <b v="0"/>
    <n v="3.306488732"/>
    <b v="1"/>
    <x v="2"/>
    <x v="2"/>
    <x v="1"/>
    <x v="1"/>
    <x v="1"/>
    <x v="1"/>
  </r>
  <r>
    <n v="3097"/>
    <x v="319"/>
    <n v="244"/>
    <x v="20"/>
    <x v="1"/>
    <x v="10"/>
    <n v="90"/>
    <b v="0"/>
    <n v="937"/>
    <x v="3"/>
    <n v="5"/>
    <n v="14.8948"/>
    <n v="74.473799999999997"/>
    <x v="1"/>
    <b v="1"/>
    <n v="7.4473757249999997"/>
    <b v="0"/>
    <x v="1"/>
    <x v="1"/>
    <x v="0"/>
    <x v="1"/>
    <x v="1"/>
    <x v="1"/>
  </r>
  <r>
    <n v="3098"/>
    <x v="207"/>
    <n v="294"/>
    <x v="49"/>
    <x v="1"/>
    <x v="4"/>
    <m/>
    <b v="1"/>
    <n v="126"/>
    <x v="2"/>
    <n v="5"/>
    <n v="94.8292"/>
    <n v="474.14609999999999"/>
    <x v="3"/>
    <b v="0"/>
    <n v="47.414613690000003"/>
    <b v="0"/>
    <x v="0"/>
    <x v="4"/>
    <x v="0"/>
    <x v="1"/>
    <x v="4"/>
    <x v="1"/>
  </r>
  <r>
    <n v="3099"/>
    <x v="160"/>
    <n v="375"/>
    <x v="9"/>
    <x v="0"/>
    <x v="1"/>
    <m/>
    <b v="1"/>
    <n v="629"/>
    <x v="3"/>
    <n v="3"/>
    <n v="61.966000000000001"/>
    <n v="185.89789999999999"/>
    <x v="1"/>
    <b v="0"/>
    <n v="18.589787810000001"/>
    <b v="0"/>
    <x v="2"/>
    <x v="5"/>
    <x v="1"/>
    <x v="1"/>
    <x v="2"/>
    <x v="0"/>
  </r>
  <r>
    <n v="3101"/>
    <x v="259"/>
    <n v="151"/>
    <x v="14"/>
    <x v="1"/>
    <x v="17"/>
    <n v="34"/>
    <b v="0"/>
    <n v="390"/>
    <x v="3"/>
    <n v="4"/>
    <n v="48.386499999999998"/>
    <n v="193.5462"/>
    <x v="3"/>
    <b v="1"/>
    <n v="19.3546166"/>
    <b v="0"/>
    <x v="1"/>
    <x v="1"/>
    <x v="1"/>
    <x v="1"/>
    <x v="4"/>
    <x v="1"/>
  </r>
  <r>
    <n v="3102"/>
    <x v="336"/>
    <n v="163"/>
    <x v="37"/>
    <x v="0"/>
    <x v="10"/>
    <m/>
    <b v="1"/>
    <n v="635"/>
    <x v="4"/>
    <n v="4"/>
    <n v="76.215400000000002"/>
    <n v="304.8614"/>
    <x v="3"/>
    <b v="0"/>
    <n v="0"/>
    <b v="1"/>
    <x v="3"/>
    <x v="0"/>
    <x v="1"/>
    <x v="2"/>
    <x v="1"/>
    <x v="0"/>
  </r>
  <r>
    <n v="3106"/>
    <x v="329"/>
    <n v="380"/>
    <x v="51"/>
    <x v="1"/>
    <x v="6"/>
    <n v="54"/>
    <b v="0"/>
    <n v="114"/>
    <x v="3"/>
    <n v="1"/>
    <n v="21.172599999999999"/>
    <n v="21.172599999999999"/>
    <x v="2"/>
    <b v="1"/>
    <n v="0"/>
    <b v="1"/>
    <x v="1"/>
    <x v="1"/>
    <x v="1"/>
    <x v="2"/>
    <x v="0"/>
    <x v="0"/>
  </r>
  <r>
    <n v="3107"/>
    <x v="202"/>
    <n v="213"/>
    <x v="28"/>
    <x v="0"/>
    <x v="11"/>
    <m/>
    <b v="1"/>
    <n v="696"/>
    <x v="1"/>
    <n v="1"/>
    <n v="26.444800000000001"/>
    <n v="26.444800000000001"/>
    <x v="1"/>
    <b v="0"/>
    <n v="0"/>
    <b v="1"/>
    <x v="0"/>
    <x v="0"/>
    <x v="1"/>
    <x v="0"/>
    <x v="4"/>
    <x v="1"/>
  </r>
  <r>
    <n v="3108"/>
    <x v="287"/>
    <n v="164"/>
    <x v="2"/>
    <x v="1"/>
    <x v="1"/>
    <n v="89"/>
    <b v="0"/>
    <n v="716"/>
    <x v="0"/>
    <n v="4"/>
    <n v="47.691899999999997"/>
    <n v="190.76750000000001"/>
    <x v="2"/>
    <b v="1"/>
    <n v="19.076750799999999"/>
    <b v="0"/>
    <x v="1"/>
    <x v="1"/>
    <x v="1"/>
    <x v="1"/>
    <x v="0"/>
    <x v="0"/>
  </r>
  <r>
    <n v="3109"/>
    <x v="215"/>
    <n v="213"/>
    <x v="33"/>
    <x v="1"/>
    <x v="16"/>
    <m/>
    <b v="1"/>
    <n v="159"/>
    <x v="2"/>
    <n v="5"/>
    <n v="11.9178"/>
    <n v="59.588799999999999"/>
    <x v="1"/>
    <b v="1"/>
    <n v="0"/>
    <b v="1"/>
    <x v="2"/>
    <x v="2"/>
    <x v="1"/>
    <x v="0"/>
    <x v="1"/>
    <x v="0"/>
  </r>
  <r>
    <n v="3110"/>
    <x v="90"/>
    <n v="239"/>
    <x v="52"/>
    <x v="1"/>
    <x v="2"/>
    <m/>
    <b v="1"/>
    <n v="859"/>
    <x v="3"/>
    <n v="5"/>
    <n v="88.560100000000006"/>
    <n v="442.80059999999997"/>
    <x v="3"/>
    <b v="0"/>
    <n v="0"/>
    <b v="1"/>
    <x v="0"/>
    <x v="0"/>
    <x v="0"/>
    <x v="0"/>
    <x v="1"/>
    <x v="0"/>
  </r>
  <r>
    <n v="3115"/>
    <x v="105"/>
    <n v="268"/>
    <x v="15"/>
    <x v="1"/>
    <x v="15"/>
    <m/>
    <b v="1"/>
    <n v="935"/>
    <x v="1"/>
    <n v="3"/>
    <n v="22.6629"/>
    <n v="67.988699999999994"/>
    <x v="2"/>
    <b v="1"/>
    <n v="0"/>
    <b v="1"/>
    <x v="0"/>
    <x v="4"/>
    <x v="0"/>
    <x v="2"/>
    <x v="2"/>
    <x v="1"/>
  </r>
  <r>
    <n v="3116"/>
    <x v="164"/>
    <n v="336"/>
    <x v="43"/>
    <x v="1"/>
    <x v="10"/>
    <m/>
    <b v="1"/>
    <n v="237"/>
    <x v="4"/>
    <n v="2"/>
    <n v="55.423400000000001"/>
    <n v="110.8468"/>
    <x v="3"/>
    <b v="1"/>
    <n v="11.08467993"/>
    <b v="1"/>
    <x v="3"/>
    <x v="4"/>
    <x v="1"/>
    <x v="1"/>
    <x v="1"/>
    <x v="0"/>
  </r>
  <r>
    <n v="3117"/>
    <x v="90"/>
    <n v="302"/>
    <x v="45"/>
    <x v="1"/>
    <x v="3"/>
    <n v="2"/>
    <b v="0"/>
    <n v="7"/>
    <x v="1"/>
    <n v="5"/>
    <n v="52.8752"/>
    <n v="264.3759"/>
    <x v="2"/>
    <b v="1"/>
    <n v="0"/>
    <b v="0"/>
    <x v="1"/>
    <x v="1"/>
    <x v="2"/>
    <x v="2"/>
    <x v="4"/>
    <x v="0"/>
  </r>
  <r>
    <n v="3119"/>
    <x v="348"/>
    <n v="296"/>
    <x v="3"/>
    <x v="0"/>
    <x v="4"/>
    <m/>
    <b v="1"/>
    <n v="623"/>
    <x v="4"/>
    <n v="1"/>
    <n v="51.4895"/>
    <n v="51.4895"/>
    <x v="0"/>
    <b v="1"/>
    <n v="5.148951286"/>
    <b v="0"/>
    <x v="3"/>
    <x v="2"/>
    <x v="1"/>
    <x v="1"/>
    <x v="4"/>
    <x v="0"/>
  </r>
  <r>
    <n v="3121"/>
    <x v="74"/>
    <n v="129"/>
    <x v="40"/>
    <x v="1"/>
    <x v="7"/>
    <m/>
    <b v="1"/>
    <n v="409"/>
    <x v="2"/>
    <n v="4"/>
    <n v="38.724200000000003"/>
    <n v="154.89680000000001"/>
    <x v="2"/>
    <b v="0"/>
    <n v="0"/>
    <b v="1"/>
    <x v="2"/>
    <x v="4"/>
    <x v="2"/>
    <x v="2"/>
    <x v="2"/>
    <x v="0"/>
  </r>
  <r>
    <n v="3122"/>
    <x v="207"/>
    <n v="70"/>
    <x v="20"/>
    <x v="0"/>
    <x v="4"/>
    <n v="32"/>
    <b v="0"/>
    <n v="763"/>
    <x v="3"/>
    <n v="5"/>
    <n v="57.215499999999999"/>
    <n v="286.07729999999998"/>
    <x v="2"/>
    <b v="1"/>
    <n v="0"/>
    <b v="0"/>
    <x v="1"/>
    <x v="1"/>
    <x v="2"/>
    <x v="0"/>
    <x v="1"/>
    <x v="0"/>
  </r>
  <r>
    <n v="3123"/>
    <x v="127"/>
    <n v="255"/>
    <x v="32"/>
    <x v="0"/>
    <x v="6"/>
    <m/>
    <b v="1"/>
    <n v="604"/>
    <x v="1"/>
    <n v="1"/>
    <n v="41.313200000000002"/>
    <n v="41.313200000000002"/>
    <x v="1"/>
    <b v="0"/>
    <n v="4.1313167330000002"/>
    <b v="1"/>
    <x v="0"/>
    <x v="2"/>
    <x v="1"/>
    <x v="1"/>
    <x v="2"/>
    <x v="0"/>
  </r>
  <r>
    <n v="3125"/>
    <x v="59"/>
    <n v="343"/>
    <x v="17"/>
    <x v="0"/>
    <x v="11"/>
    <n v="40"/>
    <b v="0"/>
    <n v="112"/>
    <x v="0"/>
    <n v="2"/>
    <n v="30.076699999999999"/>
    <n v="60.153399999999998"/>
    <x v="3"/>
    <b v="0"/>
    <n v="0"/>
    <b v="0"/>
    <x v="1"/>
    <x v="1"/>
    <x v="2"/>
    <x v="0"/>
    <x v="3"/>
    <x v="1"/>
  </r>
  <r>
    <n v="3126"/>
    <x v="338"/>
    <n v="439"/>
    <x v="15"/>
    <x v="0"/>
    <x v="2"/>
    <n v="23"/>
    <b v="0"/>
    <n v="473"/>
    <x v="3"/>
    <n v="2"/>
    <n v="27.4742"/>
    <n v="54.948500000000003"/>
    <x v="2"/>
    <b v="0"/>
    <n v="0"/>
    <b v="1"/>
    <x v="1"/>
    <x v="1"/>
    <x v="1"/>
    <x v="0"/>
    <x v="0"/>
    <x v="1"/>
  </r>
  <r>
    <n v="3128"/>
    <x v="328"/>
    <n v="430"/>
    <x v="0"/>
    <x v="1"/>
    <x v="3"/>
    <m/>
    <b v="1"/>
    <n v="430"/>
    <x v="2"/>
    <n v="4"/>
    <n v="26.581099999999999"/>
    <n v="106.3245"/>
    <x v="3"/>
    <b v="0"/>
    <n v="0"/>
    <b v="1"/>
    <x v="0"/>
    <x v="5"/>
    <x v="0"/>
    <x v="0"/>
    <x v="4"/>
    <x v="1"/>
  </r>
  <r>
    <n v="3131"/>
    <x v="53"/>
    <n v="260"/>
    <x v="1"/>
    <x v="0"/>
    <x v="3"/>
    <m/>
    <b v="1"/>
    <n v="36"/>
    <x v="3"/>
    <n v="1"/>
    <n v="45.511600000000001"/>
    <n v="45.511600000000001"/>
    <x v="3"/>
    <b v="1"/>
    <n v="4.5511596570000004"/>
    <b v="1"/>
    <x v="3"/>
    <x v="4"/>
    <x v="1"/>
    <x v="1"/>
    <x v="1"/>
    <x v="0"/>
  </r>
  <r>
    <n v="3132"/>
    <x v="186"/>
    <n v="282"/>
    <x v="48"/>
    <x v="1"/>
    <x v="5"/>
    <n v="8"/>
    <b v="0"/>
    <n v="349"/>
    <x v="4"/>
    <n v="2"/>
    <n v="72.568799999999996"/>
    <n v="145.13759999999999"/>
    <x v="2"/>
    <b v="0"/>
    <n v="14.51376402"/>
    <b v="1"/>
    <x v="1"/>
    <x v="1"/>
    <x v="0"/>
    <x v="1"/>
    <x v="0"/>
    <x v="1"/>
  </r>
  <r>
    <n v="3135"/>
    <x v="74"/>
    <n v="125"/>
    <x v="2"/>
    <x v="1"/>
    <x v="14"/>
    <m/>
    <b v="1"/>
    <n v="512"/>
    <x v="3"/>
    <n v="5"/>
    <n v="53.637300000000003"/>
    <n v="268.18630000000002"/>
    <x v="2"/>
    <b v="1"/>
    <n v="0"/>
    <b v="0"/>
    <x v="3"/>
    <x v="2"/>
    <x v="2"/>
    <x v="0"/>
    <x v="0"/>
    <x v="0"/>
  </r>
  <r>
    <n v="3136"/>
    <x v="190"/>
    <n v="481"/>
    <x v="21"/>
    <x v="0"/>
    <x v="7"/>
    <m/>
    <b v="1"/>
    <n v="749"/>
    <x v="2"/>
    <n v="5"/>
    <n v="76.827200000000005"/>
    <n v="384.1361"/>
    <x v="1"/>
    <b v="0"/>
    <n v="38.413612639999997"/>
    <b v="0"/>
    <x v="2"/>
    <x v="3"/>
    <x v="1"/>
    <x v="1"/>
    <x v="3"/>
    <x v="0"/>
  </r>
  <r>
    <n v="3140"/>
    <x v="345"/>
    <n v="420"/>
    <x v="22"/>
    <x v="0"/>
    <x v="1"/>
    <m/>
    <b v="1"/>
    <n v="492"/>
    <x v="3"/>
    <n v="4"/>
    <n v="94.040199999999999"/>
    <n v="376.16079999999999"/>
    <x v="2"/>
    <b v="0"/>
    <n v="37.616079620000001"/>
    <b v="1"/>
    <x v="0"/>
    <x v="4"/>
    <x v="0"/>
    <x v="1"/>
    <x v="1"/>
    <x v="1"/>
  </r>
  <r>
    <n v="3143"/>
    <x v="195"/>
    <n v="234"/>
    <x v="19"/>
    <x v="1"/>
    <x v="12"/>
    <m/>
    <b v="1"/>
    <n v="764"/>
    <x v="0"/>
    <n v="2"/>
    <n v="64.825900000000004"/>
    <n v="129.65170000000001"/>
    <x v="0"/>
    <b v="1"/>
    <n v="12.965173829999999"/>
    <b v="1"/>
    <x v="2"/>
    <x v="5"/>
    <x v="2"/>
    <x v="1"/>
    <x v="3"/>
    <x v="1"/>
  </r>
  <r>
    <n v="3144"/>
    <x v="149"/>
    <n v="218"/>
    <x v="38"/>
    <x v="1"/>
    <x v="5"/>
    <n v="61"/>
    <b v="0"/>
    <n v="649"/>
    <x v="1"/>
    <n v="4"/>
    <n v="90.344999999999999"/>
    <n v="361.38"/>
    <x v="1"/>
    <b v="1"/>
    <n v="0"/>
    <b v="1"/>
    <x v="1"/>
    <x v="1"/>
    <x v="2"/>
    <x v="2"/>
    <x v="2"/>
    <x v="1"/>
  </r>
  <r>
    <n v="3146"/>
    <x v="51"/>
    <n v="492"/>
    <x v="51"/>
    <x v="0"/>
    <x v="4"/>
    <m/>
    <b v="1"/>
    <n v="643"/>
    <x v="3"/>
    <n v="2"/>
    <n v="72.899100000000004"/>
    <n v="145.79820000000001"/>
    <x v="3"/>
    <b v="1"/>
    <n v="14.57981798"/>
    <b v="1"/>
    <x v="2"/>
    <x v="3"/>
    <x v="0"/>
    <x v="1"/>
    <x v="4"/>
    <x v="1"/>
  </r>
  <r>
    <n v="3147"/>
    <x v="330"/>
    <n v="94"/>
    <x v="37"/>
    <x v="0"/>
    <x v="1"/>
    <m/>
    <b v="1"/>
    <n v="537"/>
    <x v="3"/>
    <n v="2"/>
    <n v="64.482500000000002"/>
    <n v="128.965"/>
    <x v="1"/>
    <b v="1"/>
    <n v="12.89649668"/>
    <b v="1"/>
    <x v="2"/>
    <x v="5"/>
    <x v="0"/>
    <x v="1"/>
    <x v="4"/>
    <x v="0"/>
  </r>
  <r>
    <n v="3149"/>
    <x v="5"/>
    <n v="117"/>
    <x v="41"/>
    <x v="1"/>
    <x v="7"/>
    <n v="8"/>
    <b v="0"/>
    <n v="606"/>
    <x v="4"/>
    <n v="4"/>
    <n v="22.9224"/>
    <n v="91.689800000000005"/>
    <x v="3"/>
    <b v="1"/>
    <n v="0"/>
    <b v="1"/>
    <x v="1"/>
    <x v="1"/>
    <x v="1"/>
    <x v="0"/>
    <x v="0"/>
    <x v="1"/>
  </r>
  <r>
    <n v="3152"/>
    <x v="17"/>
    <n v="165"/>
    <x v="1"/>
    <x v="1"/>
    <x v="17"/>
    <m/>
    <b v="1"/>
    <n v="768"/>
    <x v="0"/>
    <n v="2"/>
    <n v="15.457800000000001"/>
    <n v="30.915500000000002"/>
    <x v="2"/>
    <b v="0"/>
    <n v="3.0915548030000002"/>
    <b v="0"/>
    <x v="0"/>
    <x v="3"/>
    <x v="1"/>
    <x v="1"/>
    <x v="0"/>
    <x v="1"/>
  </r>
  <r>
    <n v="3155"/>
    <x v="56"/>
    <n v="262"/>
    <x v="13"/>
    <x v="0"/>
    <x v="18"/>
    <m/>
    <b v="1"/>
    <n v="210"/>
    <x v="1"/>
    <n v="1"/>
    <n v="75.034099999999995"/>
    <n v="75.034099999999995"/>
    <x v="0"/>
    <b v="1"/>
    <n v="0"/>
    <b v="0"/>
    <x v="2"/>
    <x v="4"/>
    <x v="2"/>
    <x v="2"/>
    <x v="3"/>
    <x v="1"/>
  </r>
  <r>
    <n v="3156"/>
    <x v="19"/>
    <n v="421"/>
    <x v="40"/>
    <x v="1"/>
    <x v="7"/>
    <n v="37"/>
    <b v="0"/>
    <n v="419"/>
    <x v="4"/>
    <n v="4"/>
    <n v="73.322800000000001"/>
    <n v="293.291"/>
    <x v="0"/>
    <b v="0"/>
    <n v="0"/>
    <b v="1"/>
    <x v="1"/>
    <x v="1"/>
    <x v="1"/>
    <x v="0"/>
    <x v="1"/>
    <x v="0"/>
  </r>
  <r>
    <n v="3158"/>
    <x v="202"/>
    <n v="184"/>
    <x v="21"/>
    <x v="1"/>
    <x v="3"/>
    <m/>
    <b v="1"/>
    <n v="116"/>
    <x v="2"/>
    <n v="1"/>
    <n v="40.580399999999997"/>
    <n v="40.580399999999997"/>
    <x v="0"/>
    <b v="1"/>
    <n v="0"/>
    <b v="0"/>
    <x v="3"/>
    <x v="0"/>
    <x v="0"/>
    <x v="0"/>
    <x v="3"/>
    <x v="0"/>
  </r>
  <r>
    <n v="3159"/>
    <x v="160"/>
    <n v="359"/>
    <x v="14"/>
    <x v="0"/>
    <x v="4"/>
    <n v="51"/>
    <b v="0"/>
    <n v="751"/>
    <x v="3"/>
    <n v="5"/>
    <n v="98.081199999999995"/>
    <n v="490.4058"/>
    <x v="0"/>
    <b v="1"/>
    <n v="0"/>
    <b v="0"/>
    <x v="1"/>
    <x v="1"/>
    <x v="2"/>
    <x v="2"/>
    <x v="4"/>
    <x v="1"/>
  </r>
  <r>
    <n v="3160"/>
    <x v="101"/>
    <n v="357"/>
    <x v="41"/>
    <x v="1"/>
    <x v="15"/>
    <n v="100"/>
    <b v="0"/>
    <n v="940"/>
    <x v="0"/>
    <n v="1"/>
    <n v="74.569999999999993"/>
    <n v="74.569999999999993"/>
    <x v="0"/>
    <b v="1"/>
    <n v="0"/>
    <b v="1"/>
    <x v="1"/>
    <x v="1"/>
    <x v="1"/>
    <x v="0"/>
    <x v="3"/>
    <x v="1"/>
  </r>
  <r>
    <n v="3162"/>
    <x v="14"/>
    <n v="362"/>
    <x v="13"/>
    <x v="0"/>
    <x v="0"/>
    <n v="97"/>
    <b v="0"/>
    <n v="76"/>
    <x v="4"/>
    <n v="5"/>
    <n v="37.667099999999998"/>
    <n v="188.33529999999999"/>
    <x v="3"/>
    <b v="1"/>
    <n v="0"/>
    <b v="1"/>
    <x v="1"/>
    <x v="1"/>
    <x v="1"/>
    <x v="2"/>
    <x v="0"/>
    <x v="1"/>
  </r>
  <r>
    <n v="3163"/>
    <x v="65"/>
    <n v="197"/>
    <x v="36"/>
    <x v="0"/>
    <x v="18"/>
    <n v="78"/>
    <b v="0"/>
    <n v="423"/>
    <x v="0"/>
    <n v="4"/>
    <n v="50.127899999999997"/>
    <n v="200.51150000000001"/>
    <x v="0"/>
    <b v="0"/>
    <n v="0"/>
    <b v="0"/>
    <x v="1"/>
    <x v="1"/>
    <x v="2"/>
    <x v="2"/>
    <x v="0"/>
    <x v="0"/>
  </r>
  <r>
    <n v="3164"/>
    <x v="234"/>
    <n v="396"/>
    <x v="41"/>
    <x v="0"/>
    <x v="18"/>
    <m/>
    <b v="1"/>
    <n v="828"/>
    <x v="3"/>
    <n v="1"/>
    <n v="73.258899999999997"/>
    <n v="73.258899999999997"/>
    <x v="1"/>
    <b v="1"/>
    <n v="7.3258906970000002"/>
    <b v="0"/>
    <x v="3"/>
    <x v="4"/>
    <x v="1"/>
    <x v="1"/>
    <x v="4"/>
    <x v="0"/>
  </r>
  <r>
    <n v="3165"/>
    <x v="193"/>
    <n v="218"/>
    <x v="36"/>
    <x v="0"/>
    <x v="6"/>
    <m/>
    <b v="1"/>
    <n v="147"/>
    <x v="4"/>
    <n v="3"/>
    <n v="72.0899"/>
    <n v="216.2698"/>
    <x v="1"/>
    <b v="1"/>
    <n v="21.626981149999999"/>
    <b v="1"/>
    <x v="3"/>
    <x v="2"/>
    <x v="1"/>
    <x v="1"/>
    <x v="4"/>
    <x v="0"/>
  </r>
  <r>
    <n v="3167"/>
    <x v="146"/>
    <n v="203"/>
    <x v="13"/>
    <x v="0"/>
    <x v="8"/>
    <n v="54"/>
    <b v="0"/>
    <n v="524"/>
    <x v="0"/>
    <n v="3"/>
    <n v="33.5458"/>
    <n v="100.6373"/>
    <x v="1"/>
    <b v="1"/>
    <n v="0"/>
    <b v="1"/>
    <x v="1"/>
    <x v="1"/>
    <x v="2"/>
    <x v="0"/>
    <x v="4"/>
    <x v="0"/>
  </r>
  <r>
    <n v="3169"/>
    <x v="166"/>
    <n v="148"/>
    <x v="38"/>
    <x v="0"/>
    <x v="18"/>
    <m/>
    <b v="1"/>
    <n v="137"/>
    <x v="0"/>
    <n v="2"/>
    <n v="35.698300000000003"/>
    <n v="71.396699999999996"/>
    <x v="2"/>
    <b v="0"/>
    <n v="7.1396688240000001"/>
    <b v="1"/>
    <x v="2"/>
    <x v="4"/>
    <x v="0"/>
    <x v="1"/>
    <x v="4"/>
    <x v="1"/>
  </r>
  <r>
    <n v="3170"/>
    <x v="312"/>
    <n v="136"/>
    <x v="30"/>
    <x v="1"/>
    <x v="8"/>
    <m/>
    <b v="1"/>
    <n v="310"/>
    <x v="3"/>
    <n v="3"/>
    <n v="16.7913"/>
    <n v="50.373800000000003"/>
    <x v="3"/>
    <b v="1"/>
    <n v="5.0373770059999998"/>
    <b v="1"/>
    <x v="0"/>
    <x v="4"/>
    <x v="2"/>
    <x v="1"/>
    <x v="3"/>
    <x v="0"/>
  </r>
  <r>
    <n v="3173"/>
    <x v="354"/>
    <n v="310"/>
    <x v="32"/>
    <x v="1"/>
    <x v="0"/>
    <m/>
    <b v="1"/>
    <n v="765"/>
    <x v="3"/>
    <n v="5"/>
    <n v="26.709"/>
    <n v="133.54490000000001"/>
    <x v="1"/>
    <b v="0"/>
    <n v="13.35449416"/>
    <b v="0"/>
    <x v="3"/>
    <x v="3"/>
    <x v="1"/>
    <x v="1"/>
    <x v="2"/>
    <x v="0"/>
  </r>
  <r>
    <n v="3174"/>
    <x v="326"/>
    <n v="276"/>
    <x v="6"/>
    <x v="1"/>
    <x v="1"/>
    <n v="89"/>
    <b v="0"/>
    <n v="643"/>
    <x v="1"/>
    <n v="3"/>
    <n v="12.7257"/>
    <n v="38.177"/>
    <x v="1"/>
    <b v="0"/>
    <n v="0"/>
    <b v="0"/>
    <x v="1"/>
    <x v="1"/>
    <x v="1"/>
    <x v="0"/>
    <x v="3"/>
    <x v="1"/>
  </r>
  <r>
    <n v="3177"/>
    <x v="163"/>
    <n v="294"/>
    <x v="9"/>
    <x v="1"/>
    <x v="13"/>
    <n v="8"/>
    <b v="0"/>
    <n v="610"/>
    <x v="3"/>
    <n v="1"/>
    <n v="82.435299999999998"/>
    <n v="82.435299999999998"/>
    <x v="2"/>
    <b v="1"/>
    <n v="0"/>
    <b v="0"/>
    <x v="1"/>
    <x v="1"/>
    <x v="0"/>
    <x v="0"/>
    <x v="2"/>
    <x v="1"/>
  </r>
  <r>
    <n v="3178"/>
    <x v="222"/>
    <n v="74"/>
    <x v="14"/>
    <x v="1"/>
    <x v="11"/>
    <m/>
    <b v="1"/>
    <n v="802"/>
    <x v="3"/>
    <n v="4"/>
    <n v="28.898800000000001"/>
    <n v="115.59529999999999"/>
    <x v="1"/>
    <b v="1"/>
    <n v="11.55952677"/>
    <b v="0"/>
    <x v="0"/>
    <x v="3"/>
    <x v="2"/>
    <x v="1"/>
    <x v="0"/>
    <x v="1"/>
  </r>
  <r>
    <n v="3179"/>
    <x v="297"/>
    <n v="189"/>
    <x v="35"/>
    <x v="1"/>
    <x v="1"/>
    <n v="54"/>
    <b v="0"/>
    <n v="133"/>
    <x v="3"/>
    <n v="3"/>
    <n v="20.066299999999998"/>
    <n v="60.198999999999998"/>
    <x v="1"/>
    <b v="0"/>
    <n v="6.0198992990000004"/>
    <b v="1"/>
    <x v="1"/>
    <x v="1"/>
    <x v="2"/>
    <x v="1"/>
    <x v="1"/>
    <x v="0"/>
  </r>
  <r>
    <n v="3180"/>
    <x v="23"/>
    <n v="153"/>
    <x v="27"/>
    <x v="1"/>
    <x v="9"/>
    <m/>
    <b v="1"/>
    <n v="850"/>
    <x v="0"/>
    <n v="5"/>
    <n v="17.651399999999999"/>
    <n v="88.256799999999998"/>
    <x v="0"/>
    <b v="0"/>
    <n v="0"/>
    <b v="0"/>
    <x v="2"/>
    <x v="2"/>
    <x v="0"/>
    <x v="2"/>
    <x v="4"/>
    <x v="0"/>
  </r>
  <r>
    <n v="3181"/>
    <x v="140"/>
    <n v="139"/>
    <x v="34"/>
    <x v="0"/>
    <x v="2"/>
    <n v="31"/>
    <b v="0"/>
    <n v="764"/>
    <x v="4"/>
    <n v="5"/>
    <n v="59.695700000000002"/>
    <n v="298.4785"/>
    <x v="1"/>
    <b v="1"/>
    <n v="0"/>
    <b v="1"/>
    <x v="1"/>
    <x v="1"/>
    <x v="0"/>
    <x v="2"/>
    <x v="3"/>
    <x v="1"/>
  </r>
  <r>
    <n v="3182"/>
    <x v="29"/>
    <n v="360"/>
    <x v="33"/>
    <x v="0"/>
    <x v="13"/>
    <n v="91"/>
    <b v="0"/>
    <n v="313"/>
    <x v="0"/>
    <n v="2"/>
    <n v="33.0154"/>
    <n v="66.030900000000003"/>
    <x v="1"/>
    <b v="1"/>
    <n v="0"/>
    <b v="1"/>
    <x v="1"/>
    <x v="1"/>
    <x v="1"/>
    <x v="2"/>
    <x v="3"/>
    <x v="1"/>
  </r>
  <r>
    <n v="3183"/>
    <x v="256"/>
    <n v="165"/>
    <x v="5"/>
    <x v="0"/>
    <x v="14"/>
    <m/>
    <b v="1"/>
    <n v="256"/>
    <x v="4"/>
    <n v="4"/>
    <n v="96.0137"/>
    <n v="384.05470000000003"/>
    <x v="2"/>
    <b v="0"/>
    <n v="38.405469330000003"/>
    <b v="1"/>
    <x v="3"/>
    <x v="5"/>
    <x v="2"/>
    <x v="1"/>
    <x v="3"/>
    <x v="0"/>
  </r>
  <r>
    <n v="3185"/>
    <x v="346"/>
    <n v="154"/>
    <x v="6"/>
    <x v="1"/>
    <x v="1"/>
    <n v="48"/>
    <b v="0"/>
    <n v="823"/>
    <x v="0"/>
    <n v="5"/>
    <n v="98.777299999999997"/>
    <n v="493.88670000000002"/>
    <x v="0"/>
    <b v="0"/>
    <n v="0"/>
    <b v="0"/>
    <x v="1"/>
    <x v="1"/>
    <x v="2"/>
    <x v="2"/>
    <x v="2"/>
    <x v="1"/>
  </r>
  <r>
    <n v="3186"/>
    <x v="281"/>
    <n v="444"/>
    <x v="23"/>
    <x v="1"/>
    <x v="10"/>
    <m/>
    <b v="1"/>
    <n v="297"/>
    <x v="2"/>
    <n v="2"/>
    <n v="32.8476"/>
    <n v="65.6952"/>
    <x v="3"/>
    <b v="1"/>
    <n v="6.569517737"/>
    <b v="1"/>
    <x v="3"/>
    <x v="3"/>
    <x v="1"/>
    <x v="1"/>
    <x v="0"/>
    <x v="1"/>
  </r>
  <r>
    <n v="3188"/>
    <x v="359"/>
    <n v="320"/>
    <x v="26"/>
    <x v="0"/>
    <x v="9"/>
    <n v="1"/>
    <b v="0"/>
    <n v="33"/>
    <x v="4"/>
    <n v="4"/>
    <n v="77.291600000000003"/>
    <n v="309.16629999999998"/>
    <x v="1"/>
    <b v="1"/>
    <n v="30.916626539999999"/>
    <b v="1"/>
    <x v="1"/>
    <x v="1"/>
    <x v="0"/>
    <x v="1"/>
    <x v="3"/>
    <x v="0"/>
  </r>
  <r>
    <n v="3190"/>
    <x v="141"/>
    <n v="29"/>
    <x v="22"/>
    <x v="1"/>
    <x v="3"/>
    <n v="16"/>
    <b v="0"/>
    <n v="304"/>
    <x v="3"/>
    <n v="5"/>
    <n v="60.886000000000003"/>
    <n v="304.43020000000001"/>
    <x v="0"/>
    <b v="1"/>
    <n v="0"/>
    <b v="1"/>
    <x v="1"/>
    <x v="1"/>
    <x v="1"/>
    <x v="0"/>
    <x v="4"/>
    <x v="0"/>
  </r>
  <r>
    <n v="3191"/>
    <x v="149"/>
    <n v="97"/>
    <x v="10"/>
    <x v="1"/>
    <x v="14"/>
    <m/>
    <b v="1"/>
    <n v="576"/>
    <x v="0"/>
    <n v="3"/>
    <n v="59.786700000000003"/>
    <n v="179.36"/>
    <x v="2"/>
    <b v="1"/>
    <n v="0"/>
    <b v="1"/>
    <x v="2"/>
    <x v="0"/>
    <x v="1"/>
    <x v="0"/>
    <x v="1"/>
    <x v="1"/>
  </r>
  <r>
    <n v="3193"/>
    <x v="105"/>
    <n v="409"/>
    <x v="16"/>
    <x v="0"/>
    <x v="13"/>
    <n v="47"/>
    <b v="0"/>
    <n v="524"/>
    <x v="4"/>
    <n v="4"/>
    <n v="36.284599999999998"/>
    <n v="145.13820000000001"/>
    <x v="2"/>
    <b v="0"/>
    <n v="0"/>
    <b v="0"/>
    <x v="1"/>
    <x v="1"/>
    <x v="1"/>
    <x v="0"/>
    <x v="4"/>
    <x v="0"/>
  </r>
  <r>
    <n v="3194"/>
    <x v="155"/>
    <n v="165"/>
    <x v="9"/>
    <x v="1"/>
    <x v="9"/>
    <m/>
    <b v="1"/>
    <n v="288"/>
    <x v="3"/>
    <n v="5"/>
    <n v="53.142099999999999"/>
    <n v="265.71050000000002"/>
    <x v="1"/>
    <b v="1"/>
    <n v="0"/>
    <b v="1"/>
    <x v="3"/>
    <x v="5"/>
    <x v="2"/>
    <x v="2"/>
    <x v="0"/>
    <x v="1"/>
  </r>
  <r>
    <n v="3198"/>
    <x v="290"/>
    <n v="488"/>
    <x v="34"/>
    <x v="1"/>
    <x v="3"/>
    <m/>
    <b v="1"/>
    <n v="509"/>
    <x v="3"/>
    <n v="5"/>
    <n v="38.701999999999998"/>
    <n v="193.50980000000001"/>
    <x v="3"/>
    <b v="1"/>
    <n v="0"/>
    <b v="0"/>
    <x v="0"/>
    <x v="5"/>
    <x v="2"/>
    <x v="0"/>
    <x v="3"/>
    <x v="0"/>
  </r>
  <r>
    <n v="3199"/>
    <x v="213"/>
    <n v="482"/>
    <x v="47"/>
    <x v="1"/>
    <x v="11"/>
    <n v="79"/>
    <b v="0"/>
    <n v="787"/>
    <x v="0"/>
    <n v="5"/>
    <n v="29.5533"/>
    <n v="147.76669999999999"/>
    <x v="0"/>
    <b v="1"/>
    <n v="0"/>
    <b v="0"/>
    <x v="1"/>
    <x v="1"/>
    <x v="0"/>
    <x v="2"/>
    <x v="2"/>
    <x v="1"/>
  </r>
  <r>
    <n v="3200"/>
    <x v="224"/>
    <n v="433"/>
    <x v="19"/>
    <x v="0"/>
    <x v="7"/>
    <n v="48"/>
    <b v="0"/>
    <n v="33"/>
    <x v="3"/>
    <n v="3"/>
    <n v="82.615399999999994"/>
    <n v="247.84630000000001"/>
    <x v="2"/>
    <b v="1"/>
    <n v="0"/>
    <b v="1"/>
    <x v="1"/>
    <x v="1"/>
    <x v="1"/>
    <x v="2"/>
    <x v="1"/>
    <x v="0"/>
  </r>
  <r>
    <n v="3201"/>
    <x v="30"/>
    <n v="261"/>
    <x v="9"/>
    <x v="0"/>
    <x v="16"/>
    <m/>
    <b v="1"/>
    <n v="557"/>
    <x v="4"/>
    <n v="2"/>
    <n v="20.793800000000001"/>
    <n v="41.587600000000002"/>
    <x v="2"/>
    <b v="1"/>
    <n v="4.1587642999999996"/>
    <b v="1"/>
    <x v="2"/>
    <x v="3"/>
    <x v="1"/>
    <x v="1"/>
    <x v="4"/>
    <x v="1"/>
  </r>
  <r>
    <n v="3203"/>
    <x v="198"/>
    <n v="336"/>
    <x v="16"/>
    <x v="1"/>
    <x v="10"/>
    <n v="21"/>
    <b v="0"/>
    <n v="699"/>
    <x v="3"/>
    <n v="3"/>
    <n v="62.877600000000001"/>
    <n v="188.6328"/>
    <x v="1"/>
    <b v="1"/>
    <n v="18.8632797"/>
    <b v="0"/>
    <x v="1"/>
    <x v="1"/>
    <x v="0"/>
    <x v="1"/>
    <x v="2"/>
    <x v="0"/>
  </r>
  <r>
    <n v="3204"/>
    <x v="129"/>
    <n v="192"/>
    <x v="50"/>
    <x v="0"/>
    <x v="8"/>
    <n v="31"/>
    <b v="0"/>
    <n v="672"/>
    <x v="4"/>
    <n v="4"/>
    <n v="43.226900000000001"/>
    <n v="172.90770000000001"/>
    <x v="1"/>
    <b v="0"/>
    <n v="0"/>
    <b v="0"/>
    <x v="1"/>
    <x v="1"/>
    <x v="1"/>
    <x v="2"/>
    <x v="2"/>
    <x v="0"/>
  </r>
  <r>
    <n v="3205"/>
    <x v="190"/>
    <n v="420"/>
    <x v="37"/>
    <x v="1"/>
    <x v="11"/>
    <n v="29"/>
    <b v="0"/>
    <n v="835"/>
    <x v="2"/>
    <n v="3"/>
    <n v="54.117699999999999"/>
    <n v="162.35310000000001"/>
    <x v="0"/>
    <b v="0"/>
    <n v="16.235311840000001"/>
    <b v="0"/>
    <x v="1"/>
    <x v="1"/>
    <x v="2"/>
    <x v="1"/>
    <x v="1"/>
    <x v="1"/>
  </r>
  <r>
    <n v="3206"/>
    <x v="289"/>
    <n v="145"/>
    <x v="34"/>
    <x v="0"/>
    <x v="4"/>
    <m/>
    <b v="1"/>
    <n v="598"/>
    <x v="4"/>
    <n v="2"/>
    <n v="75.804599999999994"/>
    <n v="151.60929999999999"/>
    <x v="3"/>
    <b v="1"/>
    <n v="15.16092804"/>
    <b v="0"/>
    <x v="0"/>
    <x v="2"/>
    <x v="2"/>
    <x v="1"/>
    <x v="0"/>
    <x v="1"/>
  </r>
  <r>
    <n v="3207"/>
    <x v="98"/>
    <n v="232"/>
    <x v="13"/>
    <x v="1"/>
    <x v="16"/>
    <m/>
    <b v="1"/>
    <n v="626"/>
    <x v="0"/>
    <n v="1"/>
    <n v="64.617800000000003"/>
    <n v="64.617800000000003"/>
    <x v="0"/>
    <b v="1"/>
    <n v="0"/>
    <b v="1"/>
    <x v="2"/>
    <x v="5"/>
    <x v="2"/>
    <x v="2"/>
    <x v="2"/>
    <x v="0"/>
  </r>
  <r>
    <n v="3208"/>
    <x v="308"/>
    <n v="85"/>
    <x v="22"/>
    <x v="1"/>
    <x v="5"/>
    <m/>
    <b v="1"/>
    <n v="430"/>
    <x v="1"/>
    <n v="3"/>
    <n v="83.661199999999994"/>
    <n v="250.98349999999999"/>
    <x v="0"/>
    <b v="1"/>
    <n v="25.098354860000001"/>
    <b v="0"/>
    <x v="2"/>
    <x v="3"/>
    <x v="0"/>
    <x v="1"/>
    <x v="4"/>
    <x v="0"/>
  </r>
  <r>
    <n v="3210"/>
    <x v="152"/>
    <n v="341"/>
    <x v="45"/>
    <x v="1"/>
    <x v="7"/>
    <n v="60"/>
    <b v="0"/>
    <n v="212"/>
    <x v="1"/>
    <n v="1"/>
    <n v="75.021299999999997"/>
    <n v="75.021299999999997"/>
    <x v="1"/>
    <b v="1"/>
    <n v="7.5021346739999997"/>
    <b v="1"/>
    <x v="1"/>
    <x v="1"/>
    <x v="2"/>
    <x v="1"/>
    <x v="0"/>
    <x v="1"/>
  </r>
  <r>
    <n v="3211"/>
    <x v="206"/>
    <n v="290"/>
    <x v="9"/>
    <x v="0"/>
    <x v="18"/>
    <m/>
    <b v="1"/>
    <n v="690"/>
    <x v="0"/>
    <n v="2"/>
    <n v="70.977099999999993"/>
    <n v="141.95419999999999"/>
    <x v="1"/>
    <b v="1"/>
    <n v="14.195424859999999"/>
    <b v="1"/>
    <x v="3"/>
    <x v="5"/>
    <x v="1"/>
    <x v="1"/>
    <x v="4"/>
    <x v="0"/>
  </r>
  <r>
    <n v="3212"/>
    <x v="10"/>
    <n v="464"/>
    <x v="25"/>
    <x v="0"/>
    <x v="6"/>
    <m/>
    <b v="1"/>
    <n v="113"/>
    <x v="4"/>
    <n v="4"/>
    <n v="34.534599999999998"/>
    <n v="138.13839999999999"/>
    <x v="0"/>
    <b v="1"/>
    <n v="13.813840920000001"/>
    <b v="0"/>
    <x v="2"/>
    <x v="2"/>
    <x v="2"/>
    <x v="1"/>
    <x v="0"/>
    <x v="1"/>
  </r>
  <r>
    <n v="3216"/>
    <x v="163"/>
    <n v="489"/>
    <x v="8"/>
    <x v="0"/>
    <x v="2"/>
    <m/>
    <b v="1"/>
    <n v="647"/>
    <x v="3"/>
    <n v="1"/>
    <n v="73.371700000000004"/>
    <n v="73.371700000000004"/>
    <x v="3"/>
    <b v="0"/>
    <n v="7.3371695460000002"/>
    <b v="1"/>
    <x v="3"/>
    <x v="0"/>
    <x v="0"/>
    <x v="1"/>
    <x v="4"/>
    <x v="1"/>
  </r>
  <r>
    <n v="3217"/>
    <x v="59"/>
    <n v="382"/>
    <x v="21"/>
    <x v="0"/>
    <x v="15"/>
    <m/>
    <b v="1"/>
    <n v="335"/>
    <x v="0"/>
    <n v="3"/>
    <n v="74.967299999999994"/>
    <n v="224.90180000000001"/>
    <x v="0"/>
    <b v="1"/>
    <n v="22.490180680000002"/>
    <b v="1"/>
    <x v="0"/>
    <x v="4"/>
    <x v="1"/>
    <x v="1"/>
    <x v="2"/>
    <x v="0"/>
  </r>
  <r>
    <n v="3218"/>
    <x v="149"/>
    <n v="315"/>
    <x v="46"/>
    <x v="0"/>
    <x v="0"/>
    <m/>
    <b v="1"/>
    <n v="963"/>
    <x v="2"/>
    <n v="3"/>
    <n v="17.634"/>
    <n v="52.902099999999997"/>
    <x v="3"/>
    <b v="0"/>
    <n v="5.2902066630000002"/>
    <b v="0"/>
    <x v="2"/>
    <x v="4"/>
    <x v="0"/>
    <x v="1"/>
    <x v="3"/>
    <x v="0"/>
  </r>
  <r>
    <n v="3219"/>
    <x v="327"/>
    <n v="453"/>
    <x v="23"/>
    <x v="1"/>
    <x v="14"/>
    <n v="37"/>
    <b v="0"/>
    <n v="406"/>
    <x v="3"/>
    <n v="5"/>
    <n v="31.737500000000001"/>
    <n v="158.6876"/>
    <x v="3"/>
    <b v="1"/>
    <n v="15.86876019"/>
    <b v="0"/>
    <x v="1"/>
    <x v="1"/>
    <x v="0"/>
    <x v="1"/>
    <x v="0"/>
    <x v="1"/>
  </r>
  <r>
    <n v="3220"/>
    <x v="52"/>
    <n v="287"/>
    <x v="39"/>
    <x v="1"/>
    <x v="19"/>
    <n v="48"/>
    <b v="0"/>
    <n v="787"/>
    <x v="2"/>
    <n v="1"/>
    <n v="61.720100000000002"/>
    <n v="61.720100000000002"/>
    <x v="0"/>
    <b v="0"/>
    <n v="0"/>
    <b v="1"/>
    <x v="1"/>
    <x v="1"/>
    <x v="2"/>
    <x v="0"/>
    <x v="3"/>
    <x v="0"/>
  </r>
  <r>
    <n v="3222"/>
    <x v="334"/>
    <n v="289"/>
    <x v="21"/>
    <x v="1"/>
    <x v="16"/>
    <m/>
    <b v="1"/>
    <n v="279"/>
    <x v="3"/>
    <n v="2"/>
    <n v="88.957999999999998"/>
    <n v="177.91589999999999"/>
    <x v="1"/>
    <b v="0"/>
    <n v="17.791590370000002"/>
    <b v="1"/>
    <x v="0"/>
    <x v="0"/>
    <x v="2"/>
    <x v="1"/>
    <x v="1"/>
    <x v="0"/>
  </r>
  <r>
    <n v="3223"/>
    <x v="32"/>
    <n v="395"/>
    <x v="31"/>
    <x v="0"/>
    <x v="13"/>
    <n v="4"/>
    <b v="0"/>
    <n v="699"/>
    <x v="2"/>
    <n v="2"/>
    <n v="27.697500000000002"/>
    <n v="55.395000000000003"/>
    <x v="3"/>
    <b v="0"/>
    <n v="0"/>
    <b v="0"/>
    <x v="1"/>
    <x v="1"/>
    <x v="2"/>
    <x v="0"/>
    <x v="2"/>
    <x v="0"/>
  </r>
  <r>
    <n v="3224"/>
    <x v="232"/>
    <n v="88"/>
    <x v="35"/>
    <x v="1"/>
    <x v="17"/>
    <n v="52"/>
    <b v="0"/>
    <n v="944"/>
    <x v="3"/>
    <n v="3"/>
    <n v="47.110500000000002"/>
    <n v="141.3314"/>
    <x v="0"/>
    <b v="0"/>
    <n v="0"/>
    <b v="0"/>
    <x v="1"/>
    <x v="1"/>
    <x v="2"/>
    <x v="2"/>
    <x v="0"/>
    <x v="0"/>
  </r>
  <r>
    <n v="3225"/>
    <x v="289"/>
    <n v="362"/>
    <x v="6"/>
    <x v="1"/>
    <x v="0"/>
    <m/>
    <b v="1"/>
    <n v="903"/>
    <x v="1"/>
    <n v="1"/>
    <n v="21.403600000000001"/>
    <n v="21.403600000000001"/>
    <x v="2"/>
    <b v="1"/>
    <n v="0"/>
    <b v="1"/>
    <x v="0"/>
    <x v="3"/>
    <x v="0"/>
    <x v="2"/>
    <x v="3"/>
    <x v="1"/>
  </r>
  <r>
    <n v="3226"/>
    <x v="346"/>
    <n v="403"/>
    <x v="2"/>
    <x v="0"/>
    <x v="12"/>
    <m/>
    <b v="1"/>
    <n v="681"/>
    <x v="4"/>
    <n v="3"/>
    <n v="93.392799999999994"/>
    <n v="280.17849999999999"/>
    <x v="3"/>
    <b v="1"/>
    <n v="0"/>
    <b v="1"/>
    <x v="0"/>
    <x v="4"/>
    <x v="2"/>
    <x v="0"/>
    <x v="3"/>
    <x v="0"/>
  </r>
  <r>
    <n v="3227"/>
    <x v="77"/>
    <n v="136"/>
    <x v="28"/>
    <x v="0"/>
    <x v="17"/>
    <m/>
    <b v="1"/>
    <n v="641"/>
    <x v="4"/>
    <n v="2"/>
    <n v="75.588200000000001"/>
    <n v="151.1764"/>
    <x v="3"/>
    <b v="0"/>
    <n v="0"/>
    <b v="0"/>
    <x v="0"/>
    <x v="2"/>
    <x v="2"/>
    <x v="0"/>
    <x v="1"/>
    <x v="0"/>
  </r>
  <r>
    <n v="3228"/>
    <x v="3"/>
    <n v="348"/>
    <x v="31"/>
    <x v="1"/>
    <x v="15"/>
    <m/>
    <b v="1"/>
    <n v="193"/>
    <x v="4"/>
    <n v="4"/>
    <n v="36.844299999999997"/>
    <n v="147.37729999999999"/>
    <x v="0"/>
    <b v="1"/>
    <n v="0"/>
    <b v="1"/>
    <x v="2"/>
    <x v="0"/>
    <x v="0"/>
    <x v="0"/>
    <x v="3"/>
    <x v="1"/>
  </r>
  <r>
    <n v="3230"/>
    <x v="357"/>
    <n v="399"/>
    <x v="7"/>
    <x v="0"/>
    <x v="13"/>
    <m/>
    <b v="1"/>
    <n v="153"/>
    <x v="4"/>
    <n v="3"/>
    <n v="24.073899999999998"/>
    <n v="72.221800000000002"/>
    <x v="0"/>
    <b v="0"/>
    <n v="7.2221818320000004"/>
    <b v="1"/>
    <x v="2"/>
    <x v="4"/>
    <x v="1"/>
    <x v="1"/>
    <x v="1"/>
    <x v="0"/>
  </r>
  <r>
    <n v="3232"/>
    <x v="1"/>
    <n v="274"/>
    <x v="29"/>
    <x v="0"/>
    <x v="17"/>
    <m/>
    <b v="1"/>
    <n v="520"/>
    <x v="3"/>
    <n v="3"/>
    <n v="44.092599999999997"/>
    <n v="132.27789999999999"/>
    <x v="2"/>
    <b v="0"/>
    <n v="0"/>
    <b v="1"/>
    <x v="0"/>
    <x v="4"/>
    <x v="1"/>
    <x v="2"/>
    <x v="1"/>
    <x v="0"/>
  </r>
  <r>
    <n v="3233"/>
    <x v="308"/>
    <n v="425"/>
    <x v="41"/>
    <x v="1"/>
    <x v="5"/>
    <m/>
    <b v="1"/>
    <n v="607"/>
    <x v="1"/>
    <n v="3"/>
    <n v="62.4801"/>
    <n v="187.44030000000001"/>
    <x v="2"/>
    <b v="0"/>
    <n v="18.744032390000001"/>
    <b v="1"/>
    <x v="0"/>
    <x v="4"/>
    <x v="1"/>
    <x v="1"/>
    <x v="2"/>
    <x v="0"/>
  </r>
  <r>
    <n v="3234"/>
    <x v="332"/>
    <n v="278"/>
    <x v="36"/>
    <x v="0"/>
    <x v="15"/>
    <m/>
    <b v="1"/>
    <n v="293"/>
    <x v="0"/>
    <n v="5"/>
    <n v="65.829599999999999"/>
    <n v="329.14789999999999"/>
    <x v="3"/>
    <b v="1"/>
    <n v="0"/>
    <b v="1"/>
    <x v="0"/>
    <x v="0"/>
    <x v="2"/>
    <x v="0"/>
    <x v="3"/>
    <x v="1"/>
  </r>
  <r>
    <n v="3236"/>
    <x v="301"/>
    <n v="358"/>
    <x v="27"/>
    <x v="1"/>
    <x v="6"/>
    <n v="30"/>
    <b v="0"/>
    <n v="310"/>
    <x v="3"/>
    <n v="1"/>
    <n v="98.891599999999997"/>
    <n v="98.891599999999997"/>
    <x v="1"/>
    <b v="0"/>
    <n v="0"/>
    <b v="1"/>
    <x v="1"/>
    <x v="1"/>
    <x v="2"/>
    <x v="2"/>
    <x v="2"/>
    <x v="0"/>
  </r>
  <r>
    <n v="3237"/>
    <x v="349"/>
    <n v="347"/>
    <x v="2"/>
    <x v="1"/>
    <x v="2"/>
    <n v="11"/>
    <b v="0"/>
    <n v="15"/>
    <x v="2"/>
    <n v="1"/>
    <n v="94.736400000000003"/>
    <n v="94.736400000000003"/>
    <x v="3"/>
    <b v="0"/>
    <n v="0"/>
    <b v="1"/>
    <x v="1"/>
    <x v="1"/>
    <x v="0"/>
    <x v="0"/>
    <x v="4"/>
    <x v="1"/>
  </r>
  <r>
    <n v="3238"/>
    <x v="165"/>
    <n v="226"/>
    <x v="47"/>
    <x v="0"/>
    <x v="19"/>
    <n v="55"/>
    <b v="0"/>
    <n v="144"/>
    <x v="1"/>
    <n v="2"/>
    <n v="38.570500000000003"/>
    <n v="77.141000000000005"/>
    <x v="3"/>
    <b v="1"/>
    <n v="7.7141002609999996"/>
    <b v="1"/>
    <x v="1"/>
    <x v="1"/>
    <x v="0"/>
    <x v="1"/>
    <x v="4"/>
    <x v="0"/>
  </r>
  <r>
    <n v="3240"/>
    <x v="5"/>
    <n v="449"/>
    <x v="38"/>
    <x v="1"/>
    <x v="2"/>
    <m/>
    <b v="1"/>
    <n v="460"/>
    <x v="1"/>
    <n v="1"/>
    <n v="29.1721"/>
    <n v="29.1721"/>
    <x v="3"/>
    <b v="1"/>
    <n v="0"/>
    <b v="0"/>
    <x v="0"/>
    <x v="5"/>
    <x v="0"/>
    <x v="2"/>
    <x v="1"/>
    <x v="1"/>
  </r>
  <r>
    <n v="3243"/>
    <x v="226"/>
    <n v="230"/>
    <x v="18"/>
    <x v="1"/>
    <x v="19"/>
    <n v="59"/>
    <b v="0"/>
    <n v="415"/>
    <x v="0"/>
    <n v="2"/>
    <n v="53.220999999999997"/>
    <n v="106.4421"/>
    <x v="0"/>
    <b v="1"/>
    <n v="10.64420737"/>
    <b v="0"/>
    <x v="1"/>
    <x v="1"/>
    <x v="1"/>
    <x v="1"/>
    <x v="1"/>
    <x v="0"/>
  </r>
  <r>
    <n v="3247"/>
    <x v="149"/>
    <n v="243"/>
    <x v="32"/>
    <x v="1"/>
    <x v="3"/>
    <m/>
    <b v="1"/>
    <n v="268"/>
    <x v="0"/>
    <n v="3"/>
    <n v="84.589100000000002"/>
    <n v="253.76730000000001"/>
    <x v="1"/>
    <b v="0"/>
    <n v="0"/>
    <b v="0"/>
    <x v="2"/>
    <x v="4"/>
    <x v="2"/>
    <x v="0"/>
    <x v="3"/>
    <x v="1"/>
  </r>
  <r>
    <n v="3248"/>
    <x v="46"/>
    <n v="337"/>
    <x v="5"/>
    <x v="0"/>
    <x v="8"/>
    <n v="61"/>
    <b v="0"/>
    <n v="967"/>
    <x v="2"/>
    <n v="1"/>
    <n v="26.809100000000001"/>
    <n v="26.809100000000001"/>
    <x v="0"/>
    <b v="0"/>
    <n v="0"/>
    <b v="0"/>
    <x v="1"/>
    <x v="1"/>
    <x v="2"/>
    <x v="0"/>
    <x v="3"/>
    <x v="1"/>
  </r>
  <r>
    <n v="3250"/>
    <x v="48"/>
    <n v="249"/>
    <x v="51"/>
    <x v="0"/>
    <x v="15"/>
    <n v="82"/>
    <b v="0"/>
    <n v="563"/>
    <x v="0"/>
    <n v="1"/>
    <n v="39.407299999999999"/>
    <n v="39.407299999999999"/>
    <x v="3"/>
    <b v="0"/>
    <n v="3.9407343130000001"/>
    <b v="1"/>
    <x v="1"/>
    <x v="1"/>
    <x v="0"/>
    <x v="1"/>
    <x v="2"/>
    <x v="1"/>
  </r>
  <r>
    <n v="3251"/>
    <x v="65"/>
    <n v="34"/>
    <x v="25"/>
    <x v="1"/>
    <x v="14"/>
    <m/>
    <b v="1"/>
    <n v="737"/>
    <x v="1"/>
    <n v="5"/>
    <n v="74.974000000000004"/>
    <n v="374.8698"/>
    <x v="2"/>
    <b v="0"/>
    <n v="0"/>
    <b v="1"/>
    <x v="3"/>
    <x v="0"/>
    <x v="1"/>
    <x v="2"/>
    <x v="1"/>
    <x v="1"/>
  </r>
  <r>
    <n v="3252"/>
    <x v="231"/>
    <n v="361"/>
    <x v="38"/>
    <x v="1"/>
    <x v="15"/>
    <n v="2"/>
    <b v="0"/>
    <n v="651"/>
    <x v="4"/>
    <n v="5"/>
    <n v="36.269500000000001"/>
    <n v="181.34739999999999"/>
    <x v="1"/>
    <b v="0"/>
    <n v="0"/>
    <b v="1"/>
    <x v="1"/>
    <x v="1"/>
    <x v="2"/>
    <x v="0"/>
    <x v="1"/>
    <x v="1"/>
  </r>
  <r>
    <n v="3253"/>
    <x v="75"/>
    <n v="172"/>
    <x v="40"/>
    <x v="0"/>
    <x v="16"/>
    <m/>
    <b v="1"/>
    <n v="789"/>
    <x v="3"/>
    <n v="3"/>
    <n v="58.112299999999998"/>
    <n v="174.33699999999999"/>
    <x v="3"/>
    <b v="0"/>
    <n v="0"/>
    <b v="0"/>
    <x v="2"/>
    <x v="0"/>
    <x v="2"/>
    <x v="2"/>
    <x v="4"/>
    <x v="0"/>
  </r>
  <r>
    <n v="3256"/>
    <x v="248"/>
    <n v="488"/>
    <x v="28"/>
    <x v="1"/>
    <x v="4"/>
    <n v="88"/>
    <b v="0"/>
    <n v="500"/>
    <x v="4"/>
    <n v="2"/>
    <n v="65.7333"/>
    <n v="131.4666"/>
    <x v="1"/>
    <b v="0"/>
    <n v="0"/>
    <b v="1"/>
    <x v="1"/>
    <x v="1"/>
    <x v="2"/>
    <x v="2"/>
    <x v="3"/>
    <x v="1"/>
  </r>
  <r>
    <n v="3259"/>
    <x v="299"/>
    <n v="180"/>
    <x v="5"/>
    <x v="1"/>
    <x v="11"/>
    <m/>
    <b v="1"/>
    <n v="292"/>
    <x v="3"/>
    <n v="1"/>
    <n v="11.2447"/>
    <n v="11.2447"/>
    <x v="1"/>
    <b v="0"/>
    <n v="1.1244722250000001"/>
    <b v="1"/>
    <x v="0"/>
    <x v="3"/>
    <x v="1"/>
    <x v="1"/>
    <x v="4"/>
    <x v="0"/>
  </r>
  <r>
    <n v="3260"/>
    <x v="292"/>
    <n v="478"/>
    <x v="37"/>
    <x v="0"/>
    <x v="11"/>
    <n v="7"/>
    <b v="0"/>
    <n v="212"/>
    <x v="1"/>
    <n v="4"/>
    <n v="44.657200000000003"/>
    <n v="178.62899999999999"/>
    <x v="3"/>
    <b v="1"/>
    <n v="0"/>
    <b v="1"/>
    <x v="1"/>
    <x v="1"/>
    <x v="0"/>
    <x v="0"/>
    <x v="4"/>
    <x v="1"/>
  </r>
  <r>
    <n v="3261"/>
    <x v="108"/>
    <n v="485"/>
    <x v="20"/>
    <x v="1"/>
    <x v="12"/>
    <n v="25"/>
    <b v="0"/>
    <n v="185"/>
    <x v="1"/>
    <n v="2"/>
    <n v="27.956099999999999"/>
    <n v="55.912199999999999"/>
    <x v="1"/>
    <b v="1"/>
    <n v="0"/>
    <b v="0"/>
    <x v="1"/>
    <x v="1"/>
    <x v="2"/>
    <x v="0"/>
    <x v="3"/>
    <x v="1"/>
  </r>
  <r>
    <n v="3262"/>
    <x v="247"/>
    <n v="135"/>
    <x v="24"/>
    <x v="1"/>
    <x v="9"/>
    <n v="86"/>
    <b v="0"/>
    <n v="158"/>
    <x v="4"/>
    <n v="4"/>
    <n v="59.5672"/>
    <n v="238.2687"/>
    <x v="0"/>
    <b v="0"/>
    <n v="0"/>
    <b v="1"/>
    <x v="1"/>
    <x v="1"/>
    <x v="2"/>
    <x v="2"/>
    <x v="1"/>
    <x v="1"/>
  </r>
  <r>
    <n v="3263"/>
    <x v="79"/>
    <n v="31"/>
    <x v="12"/>
    <x v="1"/>
    <x v="7"/>
    <m/>
    <b v="1"/>
    <n v="320"/>
    <x v="0"/>
    <n v="4"/>
    <n v="16.324000000000002"/>
    <n v="65.296099999999996"/>
    <x v="1"/>
    <b v="1"/>
    <n v="6.5296051049999999"/>
    <b v="1"/>
    <x v="3"/>
    <x v="3"/>
    <x v="0"/>
    <x v="1"/>
    <x v="1"/>
    <x v="1"/>
  </r>
  <r>
    <n v="3267"/>
    <x v="227"/>
    <n v="373"/>
    <x v="3"/>
    <x v="1"/>
    <x v="19"/>
    <m/>
    <b v="1"/>
    <n v="457"/>
    <x v="0"/>
    <n v="5"/>
    <n v="83.069599999999994"/>
    <n v="415.34780000000001"/>
    <x v="3"/>
    <b v="1"/>
    <n v="0"/>
    <b v="0"/>
    <x v="2"/>
    <x v="4"/>
    <x v="1"/>
    <x v="2"/>
    <x v="0"/>
    <x v="1"/>
  </r>
  <r>
    <n v="3268"/>
    <x v="315"/>
    <n v="424"/>
    <x v="41"/>
    <x v="0"/>
    <x v="4"/>
    <n v="76"/>
    <b v="0"/>
    <n v="195"/>
    <x v="0"/>
    <n v="3"/>
    <n v="65.569699999999997"/>
    <n v="196.70910000000001"/>
    <x v="2"/>
    <b v="1"/>
    <n v="19.670911279999999"/>
    <b v="0"/>
    <x v="1"/>
    <x v="1"/>
    <x v="1"/>
    <x v="1"/>
    <x v="0"/>
    <x v="1"/>
  </r>
  <r>
    <n v="3269"/>
    <x v="14"/>
    <n v="405"/>
    <x v="38"/>
    <x v="1"/>
    <x v="17"/>
    <n v="7"/>
    <b v="0"/>
    <n v="656"/>
    <x v="3"/>
    <n v="5"/>
    <n v="18.962199999999999"/>
    <n v="94.8108"/>
    <x v="1"/>
    <b v="0"/>
    <n v="0"/>
    <b v="0"/>
    <x v="1"/>
    <x v="1"/>
    <x v="0"/>
    <x v="2"/>
    <x v="3"/>
    <x v="1"/>
  </r>
  <r>
    <n v="3271"/>
    <x v="31"/>
    <n v="233"/>
    <x v="41"/>
    <x v="0"/>
    <x v="19"/>
    <m/>
    <b v="1"/>
    <n v="481"/>
    <x v="3"/>
    <n v="1"/>
    <n v="66.942599999999999"/>
    <n v="66.942599999999999"/>
    <x v="0"/>
    <b v="0"/>
    <n v="6.6942571370000001"/>
    <b v="1"/>
    <x v="3"/>
    <x v="0"/>
    <x v="0"/>
    <x v="1"/>
    <x v="0"/>
    <x v="1"/>
  </r>
  <r>
    <n v="3273"/>
    <x v="186"/>
    <n v="183"/>
    <x v="39"/>
    <x v="1"/>
    <x v="3"/>
    <m/>
    <b v="1"/>
    <n v="798"/>
    <x v="1"/>
    <n v="4"/>
    <n v="58.462699999999998"/>
    <n v="233.851"/>
    <x v="3"/>
    <b v="0"/>
    <n v="0"/>
    <b v="1"/>
    <x v="3"/>
    <x v="2"/>
    <x v="1"/>
    <x v="2"/>
    <x v="3"/>
    <x v="1"/>
  </r>
  <r>
    <n v="3275"/>
    <x v="113"/>
    <n v="287"/>
    <x v="32"/>
    <x v="0"/>
    <x v="1"/>
    <m/>
    <b v="1"/>
    <n v="484"/>
    <x v="3"/>
    <n v="1"/>
    <n v="26.392399999999999"/>
    <n v="26.392399999999999"/>
    <x v="1"/>
    <b v="1"/>
    <n v="0"/>
    <b v="0"/>
    <x v="0"/>
    <x v="3"/>
    <x v="1"/>
    <x v="0"/>
    <x v="4"/>
    <x v="1"/>
  </r>
  <r>
    <n v="3276"/>
    <x v="53"/>
    <n v="474"/>
    <x v="7"/>
    <x v="1"/>
    <x v="12"/>
    <m/>
    <b v="1"/>
    <n v="821"/>
    <x v="2"/>
    <n v="2"/>
    <n v="88.122200000000007"/>
    <n v="176.24449999999999"/>
    <x v="0"/>
    <b v="0"/>
    <n v="17.624447150000002"/>
    <b v="0"/>
    <x v="2"/>
    <x v="2"/>
    <x v="0"/>
    <x v="1"/>
    <x v="0"/>
    <x v="1"/>
  </r>
  <r>
    <n v="3278"/>
    <x v="70"/>
    <n v="261"/>
    <x v="52"/>
    <x v="0"/>
    <x v="2"/>
    <m/>
    <b v="1"/>
    <n v="861"/>
    <x v="2"/>
    <n v="4"/>
    <n v="31.6371"/>
    <n v="126.5484"/>
    <x v="1"/>
    <b v="1"/>
    <n v="12.654845"/>
    <b v="1"/>
    <x v="2"/>
    <x v="5"/>
    <x v="2"/>
    <x v="1"/>
    <x v="3"/>
    <x v="1"/>
  </r>
  <r>
    <n v="3279"/>
    <x v="330"/>
    <n v="298"/>
    <x v="17"/>
    <x v="1"/>
    <x v="1"/>
    <n v="94"/>
    <b v="0"/>
    <n v="622"/>
    <x v="2"/>
    <n v="3"/>
    <n v="87.880899999999997"/>
    <n v="263.64269999999999"/>
    <x v="0"/>
    <b v="1"/>
    <n v="0"/>
    <b v="0"/>
    <x v="1"/>
    <x v="1"/>
    <x v="1"/>
    <x v="2"/>
    <x v="4"/>
    <x v="0"/>
  </r>
  <r>
    <n v="3281"/>
    <x v="145"/>
    <n v="483"/>
    <x v="11"/>
    <x v="1"/>
    <x v="2"/>
    <m/>
    <b v="1"/>
    <n v="549"/>
    <x v="0"/>
    <n v="3"/>
    <n v="73.599500000000006"/>
    <n v="220.79839999999999"/>
    <x v="0"/>
    <b v="0"/>
    <n v="0"/>
    <b v="0"/>
    <x v="0"/>
    <x v="2"/>
    <x v="0"/>
    <x v="0"/>
    <x v="4"/>
    <x v="0"/>
  </r>
  <r>
    <n v="3282"/>
    <x v="208"/>
    <n v="107"/>
    <x v="6"/>
    <x v="1"/>
    <x v="8"/>
    <n v="57"/>
    <b v="0"/>
    <n v="927"/>
    <x v="0"/>
    <n v="2"/>
    <n v="48.974800000000002"/>
    <n v="97.949600000000004"/>
    <x v="1"/>
    <b v="0"/>
    <n v="9.7949573440000002"/>
    <b v="0"/>
    <x v="1"/>
    <x v="1"/>
    <x v="2"/>
    <x v="1"/>
    <x v="0"/>
    <x v="0"/>
  </r>
  <r>
    <n v="3283"/>
    <x v="207"/>
    <n v="431"/>
    <x v="21"/>
    <x v="1"/>
    <x v="12"/>
    <n v="79"/>
    <b v="0"/>
    <n v="445"/>
    <x v="1"/>
    <n v="2"/>
    <n v="82.008899999999997"/>
    <n v="164.01779999999999"/>
    <x v="2"/>
    <b v="0"/>
    <n v="0"/>
    <b v="1"/>
    <x v="1"/>
    <x v="1"/>
    <x v="0"/>
    <x v="0"/>
    <x v="2"/>
    <x v="0"/>
  </r>
  <r>
    <n v="3284"/>
    <x v="98"/>
    <n v="381"/>
    <x v="1"/>
    <x v="0"/>
    <x v="9"/>
    <n v="79"/>
    <b v="0"/>
    <n v="33"/>
    <x v="2"/>
    <n v="5"/>
    <n v="58.511899999999997"/>
    <n v="292.55930000000001"/>
    <x v="3"/>
    <b v="1"/>
    <n v="0"/>
    <b v="1"/>
    <x v="1"/>
    <x v="1"/>
    <x v="0"/>
    <x v="2"/>
    <x v="0"/>
    <x v="0"/>
  </r>
  <r>
    <n v="3287"/>
    <x v="224"/>
    <n v="429"/>
    <x v="15"/>
    <x v="0"/>
    <x v="8"/>
    <n v="89"/>
    <b v="0"/>
    <n v="682"/>
    <x v="4"/>
    <n v="1"/>
    <n v="46.760199999999998"/>
    <n v="46.760199999999998"/>
    <x v="1"/>
    <b v="1"/>
    <n v="0"/>
    <b v="0"/>
    <x v="1"/>
    <x v="1"/>
    <x v="0"/>
    <x v="2"/>
    <x v="0"/>
    <x v="0"/>
  </r>
  <r>
    <n v="3288"/>
    <x v="300"/>
    <n v="402"/>
    <x v="25"/>
    <x v="0"/>
    <x v="13"/>
    <n v="71"/>
    <b v="0"/>
    <n v="314"/>
    <x v="3"/>
    <n v="3"/>
    <n v="70.733400000000003"/>
    <n v="212.20009999999999"/>
    <x v="3"/>
    <b v="0"/>
    <n v="0"/>
    <b v="1"/>
    <x v="1"/>
    <x v="1"/>
    <x v="0"/>
    <x v="2"/>
    <x v="1"/>
    <x v="0"/>
  </r>
  <r>
    <n v="3289"/>
    <x v="321"/>
    <n v="393"/>
    <x v="35"/>
    <x v="1"/>
    <x v="14"/>
    <m/>
    <b v="1"/>
    <n v="638"/>
    <x v="3"/>
    <n v="2"/>
    <n v="64.3506"/>
    <n v="128.7013"/>
    <x v="3"/>
    <b v="1"/>
    <n v="12.87012629"/>
    <b v="0"/>
    <x v="0"/>
    <x v="4"/>
    <x v="0"/>
    <x v="1"/>
    <x v="1"/>
    <x v="0"/>
  </r>
  <r>
    <n v="3290"/>
    <x v="245"/>
    <n v="233"/>
    <x v="10"/>
    <x v="1"/>
    <x v="9"/>
    <m/>
    <b v="1"/>
    <n v="553"/>
    <x v="4"/>
    <n v="2"/>
    <n v="51.713200000000001"/>
    <n v="103.4265"/>
    <x v="0"/>
    <b v="0"/>
    <n v="0"/>
    <b v="1"/>
    <x v="3"/>
    <x v="2"/>
    <x v="0"/>
    <x v="2"/>
    <x v="4"/>
    <x v="1"/>
  </r>
  <r>
    <n v="3294"/>
    <x v="180"/>
    <n v="458"/>
    <x v="20"/>
    <x v="0"/>
    <x v="0"/>
    <m/>
    <b v="1"/>
    <n v="650"/>
    <x v="4"/>
    <n v="5"/>
    <n v="99.696700000000007"/>
    <n v="498.4837"/>
    <x v="1"/>
    <b v="1"/>
    <n v="49.848365370000003"/>
    <b v="0"/>
    <x v="3"/>
    <x v="0"/>
    <x v="0"/>
    <x v="1"/>
    <x v="4"/>
    <x v="0"/>
  </r>
  <r>
    <n v="3295"/>
    <x v="257"/>
    <n v="317"/>
    <x v="25"/>
    <x v="0"/>
    <x v="13"/>
    <m/>
    <b v="1"/>
    <n v="346"/>
    <x v="2"/>
    <n v="2"/>
    <n v="77.478399999999993"/>
    <n v="154.95679999999999"/>
    <x v="3"/>
    <b v="0"/>
    <n v="0"/>
    <b v="1"/>
    <x v="0"/>
    <x v="3"/>
    <x v="1"/>
    <x v="0"/>
    <x v="0"/>
    <x v="1"/>
  </r>
  <r>
    <n v="3298"/>
    <x v="31"/>
    <n v="358"/>
    <x v="11"/>
    <x v="1"/>
    <x v="14"/>
    <n v="29"/>
    <b v="0"/>
    <n v="467"/>
    <x v="2"/>
    <n v="2"/>
    <n v="41.148899999999998"/>
    <n v="82.297899999999998"/>
    <x v="0"/>
    <b v="1"/>
    <n v="8.2297891080000003"/>
    <b v="0"/>
    <x v="1"/>
    <x v="1"/>
    <x v="0"/>
    <x v="1"/>
    <x v="4"/>
    <x v="0"/>
  </r>
  <r>
    <n v="3299"/>
    <x v="295"/>
    <n v="63"/>
    <x v="25"/>
    <x v="0"/>
    <x v="1"/>
    <m/>
    <b v="1"/>
    <n v="585"/>
    <x v="2"/>
    <n v="2"/>
    <n v="39.9801"/>
    <n v="79.960099999999997"/>
    <x v="1"/>
    <b v="1"/>
    <n v="0"/>
    <b v="0"/>
    <x v="3"/>
    <x v="2"/>
    <x v="0"/>
    <x v="0"/>
    <x v="0"/>
    <x v="0"/>
  </r>
  <r>
    <n v="3300"/>
    <x v="300"/>
    <n v="258"/>
    <x v="49"/>
    <x v="0"/>
    <x v="3"/>
    <n v="22"/>
    <b v="0"/>
    <n v="778"/>
    <x v="2"/>
    <n v="1"/>
    <n v="70.688999999999993"/>
    <n v="70.688999999999993"/>
    <x v="2"/>
    <b v="0"/>
    <n v="0"/>
    <b v="0"/>
    <x v="1"/>
    <x v="1"/>
    <x v="1"/>
    <x v="0"/>
    <x v="0"/>
    <x v="1"/>
  </r>
  <r>
    <n v="3301"/>
    <x v="4"/>
    <n v="399"/>
    <x v="47"/>
    <x v="0"/>
    <x v="2"/>
    <n v="61"/>
    <b v="0"/>
    <n v="924"/>
    <x v="1"/>
    <n v="4"/>
    <n v="78.516400000000004"/>
    <n v="314.06569999999999"/>
    <x v="3"/>
    <b v="0"/>
    <n v="31.40656967"/>
    <b v="0"/>
    <x v="1"/>
    <x v="1"/>
    <x v="0"/>
    <x v="1"/>
    <x v="2"/>
    <x v="0"/>
  </r>
  <r>
    <n v="3302"/>
    <x v="204"/>
    <n v="371"/>
    <x v="22"/>
    <x v="1"/>
    <x v="8"/>
    <n v="1"/>
    <b v="0"/>
    <n v="323"/>
    <x v="2"/>
    <n v="5"/>
    <n v="47.232300000000002"/>
    <n v="236.16139999999999"/>
    <x v="1"/>
    <b v="0"/>
    <n v="0"/>
    <b v="0"/>
    <x v="1"/>
    <x v="1"/>
    <x v="1"/>
    <x v="2"/>
    <x v="2"/>
    <x v="0"/>
  </r>
  <r>
    <n v="3303"/>
    <x v="228"/>
    <n v="176"/>
    <x v="6"/>
    <x v="0"/>
    <x v="18"/>
    <m/>
    <b v="1"/>
    <n v="211"/>
    <x v="0"/>
    <n v="3"/>
    <n v="53.869100000000003"/>
    <n v="161.60720000000001"/>
    <x v="2"/>
    <b v="1"/>
    <n v="16.16072312"/>
    <b v="0"/>
    <x v="0"/>
    <x v="5"/>
    <x v="2"/>
    <x v="1"/>
    <x v="1"/>
    <x v="1"/>
  </r>
  <r>
    <n v="3304"/>
    <x v="72"/>
    <n v="408"/>
    <x v="47"/>
    <x v="0"/>
    <x v="0"/>
    <n v="21"/>
    <b v="0"/>
    <n v="738"/>
    <x v="1"/>
    <n v="4"/>
    <n v="52.693199999999997"/>
    <n v="210.77289999999999"/>
    <x v="1"/>
    <b v="0"/>
    <n v="21.077288939999999"/>
    <b v="1"/>
    <x v="1"/>
    <x v="1"/>
    <x v="2"/>
    <x v="1"/>
    <x v="2"/>
    <x v="1"/>
  </r>
  <r>
    <n v="3306"/>
    <x v="337"/>
    <n v="184"/>
    <x v="24"/>
    <x v="1"/>
    <x v="12"/>
    <n v="63"/>
    <b v="0"/>
    <n v="307"/>
    <x v="1"/>
    <n v="5"/>
    <n v="99.8917"/>
    <n v="499.45870000000002"/>
    <x v="1"/>
    <b v="1"/>
    <n v="49.9458664"/>
    <b v="0"/>
    <x v="1"/>
    <x v="1"/>
    <x v="2"/>
    <x v="1"/>
    <x v="2"/>
    <x v="0"/>
  </r>
  <r>
    <n v="3308"/>
    <x v="230"/>
    <n v="189"/>
    <x v="27"/>
    <x v="1"/>
    <x v="8"/>
    <m/>
    <b v="1"/>
    <n v="42"/>
    <x v="1"/>
    <n v="5"/>
    <n v="42.255699999999997"/>
    <n v="211.2783"/>
    <x v="1"/>
    <b v="1"/>
    <n v="0"/>
    <b v="1"/>
    <x v="2"/>
    <x v="5"/>
    <x v="1"/>
    <x v="0"/>
    <x v="2"/>
    <x v="1"/>
  </r>
  <r>
    <n v="3310"/>
    <x v="286"/>
    <n v="402"/>
    <x v="2"/>
    <x v="1"/>
    <x v="11"/>
    <n v="55"/>
    <b v="0"/>
    <n v="343"/>
    <x v="1"/>
    <n v="4"/>
    <n v="89.232799999999997"/>
    <n v="356.93119999999999"/>
    <x v="3"/>
    <b v="0"/>
    <n v="0"/>
    <b v="0"/>
    <x v="1"/>
    <x v="1"/>
    <x v="2"/>
    <x v="2"/>
    <x v="4"/>
    <x v="1"/>
  </r>
  <r>
    <n v="3312"/>
    <x v="278"/>
    <n v="246"/>
    <x v="23"/>
    <x v="0"/>
    <x v="13"/>
    <m/>
    <b v="1"/>
    <n v="398"/>
    <x v="4"/>
    <n v="4"/>
    <n v="23.025500000000001"/>
    <n v="92.101900000000001"/>
    <x v="2"/>
    <b v="0"/>
    <n v="0"/>
    <b v="1"/>
    <x v="0"/>
    <x v="2"/>
    <x v="1"/>
    <x v="0"/>
    <x v="4"/>
    <x v="1"/>
  </r>
  <r>
    <n v="3314"/>
    <x v="154"/>
    <n v="208"/>
    <x v="36"/>
    <x v="0"/>
    <x v="1"/>
    <n v="6"/>
    <b v="0"/>
    <n v="793"/>
    <x v="1"/>
    <n v="4"/>
    <n v="61.092500000000001"/>
    <n v="244.37010000000001"/>
    <x v="2"/>
    <b v="0"/>
    <n v="0"/>
    <b v="0"/>
    <x v="1"/>
    <x v="1"/>
    <x v="0"/>
    <x v="2"/>
    <x v="4"/>
    <x v="1"/>
  </r>
  <r>
    <n v="3316"/>
    <x v="35"/>
    <n v="195"/>
    <x v="2"/>
    <x v="0"/>
    <x v="4"/>
    <m/>
    <b v="1"/>
    <n v="315"/>
    <x v="1"/>
    <n v="2"/>
    <n v="14.414300000000001"/>
    <n v="28.828499999999998"/>
    <x v="2"/>
    <b v="0"/>
    <n v="2.882852298"/>
    <b v="1"/>
    <x v="2"/>
    <x v="2"/>
    <x v="1"/>
    <x v="1"/>
    <x v="1"/>
    <x v="1"/>
  </r>
  <r>
    <n v="3320"/>
    <x v="220"/>
    <n v="104"/>
    <x v="0"/>
    <x v="1"/>
    <x v="17"/>
    <n v="31"/>
    <b v="0"/>
    <n v="213"/>
    <x v="4"/>
    <n v="2"/>
    <n v="52.022399999999998"/>
    <n v="104.0448"/>
    <x v="0"/>
    <b v="0"/>
    <n v="10.40448308"/>
    <b v="1"/>
    <x v="1"/>
    <x v="1"/>
    <x v="1"/>
    <x v="1"/>
    <x v="1"/>
    <x v="1"/>
  </r>
  <r>
    <n v="3321"/>
    <x v="100"/>
    <n v="188"/>
    <x v="23"/>
    <x v="0"/>
    <x v="10"/>
    <m/>
    <b v="1"/>
    <n v="483"/>
    <x v="4"/>
    <n v="4"/>
    <n v="61.421100000000003"/>
    <n v="245.6842"/>
    <x v="3"/>
    <b v="1"/>
    <n v="24.56842043"/>
    <b v="0"/>
    <x v="0"/>
    <x v="5"/>
    <x v="0"/>
    <x v="1"/>
    <x v="0"/>
    <x v="1"/>
  </r>
  <r>
    <n v="3322"/>
    <x v="134"/>
    <n v="411"/>
    <x v="49"/>
    <x v="0"/>
    <x v="17"/>
    <m/>
    <b v="1"/>
    <n v="502"/>
    <x v="4"/>
    <n v="5"/>
    <n v="70.287499999999994"/>
    <n v="351.43740000000003"/>
    <x v="0"/>
    <b v="1"/>
    <n v="35.143743069999999"/>
    <b v="1"/>
    <x v="2"/>
    <x v="0"/>
    <x v="1"/>
    <x v="1"/>
    <x v="2"/>
    <x v="0"/>
  </r>
  <r>
    <n v="3323"/>
    <x v="212"/>
    <n v="478"/>
    <x v="42"/>
    <x v="0"/>
    <x v="1"/>
    <m/>
    <b v="1"/>
    <n v="391"/>
    <x v="1"/>
    <n v="3"/>
    <n v="14.361499999999999"/>
    <n v="43.084400000000002"/>
    <x v="3"/>
    <b v="0"/>
    <n v="4.3084353450000004"/>
    <b v="0"/>
    <x v="2"/>
    <x v="3"/>
    <x v="2"/>
    <x v="1"/>
    <x v="1"/>
    <x v="0"/>
  </r>
  <r>
    <n v="3324"/>
    <x v="58"/>
    <n v="350"/>
    <x v="24"/>
    <x v="0"/>
    <x v="12"/>
    <n v="72"/>
    <b v="0"/>
    <n v="716"/>
    <x v="3"/>
    <n v="3"/>
    <n v="32.832000000000001"/>
    <n v="98.496099999999998"/>
    <x v="1"/>
    <b v="0"/>
    <n v="0"/>
    <b v="0"/>
    <x v="1"/>
    <x v="1"/>
    <x v="1"/>
    <x v="0"/>
    <x v="4"/>
    <x v="1"/>
  </r>
  <r>
    <n v="3325"/>
    <x v="39"/>
    <n v="145"/>
    <x v="23"/>
    <x v="0"/>
    <x v="3"/>
    <n v="68"/>
    <b v="0"/>
    <n v="302"/>
    <x v="4"/>
    <n v="5"/>
    <n v="38.545299999999997"/>
    <n v="192.72669999999999"/>
    <x v="3"/>
    <b v="1"/>
    <n v="19.272672270000001"/>
    <b v="1"/>
    <x v="1"/>
    <x v="1"/>
    <x v="1"/>
    <x v="1"/>
    <x v="4"/>
    <x v="1"/>
  </r>
  <r>
    <n v="3326"/>
    <x v="278"/>
    <n v="330"/>
    <x v="39"/>
    <x v="1"/>
    <x v="3"/>
    <n v="47"/>
    <b v="0"/>
    <n v="264"/>
    <x v="4"/>
    <n v="4"/>
    <n v="51.957500000000003"/>
    <n v="207.83"/>
    <x v="3"/>
    <b v="0"/>
    <n v="20.783000919999999"/>
    <b v="0"/>
    <x v="1"/>
    <x v="1"/>
    <x v="1"/>
    <x v="1"/>
    <x v="4"/>
    <x v="0"/>
  </r>
  <r>
    <n v="3327"/>
    <x v="178"/>
    <n v="406"/>
    <x v="46"/>
    <x v="1"/>
    <x v="10"/>
    <m/>
    <b v="1"/>
    <n v="284"/>
    <x v="0"/>
    <n v="4"/>
    <n v="62.417099999999998"/>
    <n v="249.66849999999999"/>
    <x v="2"/>
    <b v="0"/>
    <n v="0"/>
    <b v="0"/>
    <x v="3"/>
    <x v="4"/>
    <x v="0"/>
    <x v="0"/>
    <x v="4"/>
    <x v="0"/>
  </r>
  <r>
    <n v="3329"/>
    <x v="186"/>
    <n v="258"/>
    <x v="11"/>
    <x v="1"/>
    <x v="5"/>
    <m/>
    <b v="1"/>
    <n v="598"/>
    <x v="0"/>
    <n v="4"/>
    <n v="58.055700000000002"/>
    <n v="232.2226"/>
    <x v="2"/>
    <b v="1"/>
    <n v="0"/>
    <b v="1"/>
    <x v="2"/>
    <x v="5"/>
    <x v="1"/>
    <x v="2"/>
    <x v="2"/>
    <x v="1"/>
  </r>
  <r>
    <n v="3330"/>
    <x v="285"/>
    <n v="304"/>
    <x v="6"/>
    <x v="0"/>
    <x v="8"/>
    <n v="58"/>
    <b v="0"/>
    <n v="597"/>
    <x v="3"/>
    <n v="1"/>
    <n v="42.620100000000001"/>
    <n v="42.620100000000001"/>
    <x v="0"/>
    <b v="1"/>
    <n v="4.2620075110000002"/>
    <b v="0"/>
    <x v="1"/>
    <x v="1"/>
    <x v="2"/>
    <x v="1"/>
    <x v="4"/>
    <x v="0"/>
  </r>
  <r>
    <n v="3338"/>
    <x v="115"/>
    <n v="17"/>
    <x v="38"/>
    <x v="0"/>
    <x v="9"/>
    <n v="47"/>
    <b v="0"/>
    <n v="11"/>
    <x v="2"/>
    <n v="2"/>
    <n v="68.282399999999996"/>
    <n v="136.56489999999999"/>
    <x v="3"/>
    <b v="0"/>
    <n v="0"/>
    <b v="1"/>
    <x v="1"/>
    <x v="1"/>
    <x v="2"/>
    <x v="0"/>
    <x v="4"/>
    <x v="1"/>
  </r>
  <r>
    <n v="3341"/>
    <x v="343"/>
    <n v="415"/>
    <x v="29"/>
    <x v="1"/>
    <x v="14"/>
    <m/>
    <b v="1"/>
    <n v="252"/>
    <x v="1"/>
    <n v="2"/>
    <n v="35.2791"/>
    <n v="70.558099999999996"/>
    <x v="2"/>
    <b v="1"/>
    <n v="0"/>
    <b v="1"/>
    <x v="3"/>
    <x v="0"/>
    <x v="2"/>
    <x v="2"/>
    <x v="3"/>
    <x v="0"/>
  </r>
  <r>
    <n v="3343"/>
    <x v="310"/>
    <n v="488"/>
    <x v="9"/>
    <x v="0"/>
    <x v="10"/>
    <n v="43"/>
    <b v="0"/>
    <n v="349"/>
    <x v="4"/>
    <n v="2"/>
    <n v="88.5642"/>
    <n v="177.1283"/>
    <x v="0"/>
    <b v="1"/>
    <n v="17.712832049999999"/>
    <b v="1"/>
    <x v="1"/>
    <x v="1"/>
    <x v="0"/>
    <x v="1"/>
    <x v="0"/>
    <x v="0"/>
  </r>
  <r>
    <n v="3345"/>
    <x v="139"/>
    <n v="135"/>
    <x v="0"/>
    <x v="1"/>
    <x v="18"/>
    <n v="73"/>
    <b v="0"/>
    <n v="277"/>
    <x v="3"/>
    <n v="3"/>
    <n v="29.941299999999998"/>
    <n v="89.823999999999998"/>
    <x v="3"/>
    <b v="1"/>
    <n v="8.9824012910000004"/>
    <b v="0"/>
    <x v="1"/>
    <x v="1"/>
    <x v="2"/>
    <x v="1"/>
    <x v="0"/>
    <x v="0"/>
  </r>
  <r>
    <n v="3346"/>
    <x v="316"/>
    <n v="142"/>
    <x v="15"/>
    <x v="0"/>
    <x v="17"/>
    <m/>
    <b v="1"/>
    <n v="17"/>
    <x v="1"/>
    <n v="1"/>
    <n v="94.110500000000002"/>
    <n v="94.110500000000002"/>
    <x v="0"/>
    <b v="1"/>
    <n v="0"/>
    <b v="1"/>
    <x v="2"/>
    <x v="4"/>
    <x v="2"/>
    <x v="0"/>
    <x v="3"/>
    <x v="0"/>
  </r>
  <r>
    <n v="3348"/>
    <x v="341"/>
    <n v="93"/>
    <x v="14"/>
    <x v="1"/>
    <x v="11"/>
    <m/>
    <b v="1"/>
    <n v="418"/>
    <x v="4"/>
    <n v="3"/>
    <n v="53.803800000000003"/>
    <n v="161.41139999999999"/>
    <x v="2"/>
    <b v="0"/>
    <n v="16.141137650000001"/>
    <b v="0"/>
    <x v="3"/>
    <x v="4"/>
    <x v="0"/>
    <x v="1"/>
    <x v="0"/>
    <x v="1"/>
  </r>
  <r>
    <n v="3350"/>
    <x v="44"/>
    <n v="180"/>
    <x v="44"/>
    <x v="1"/>
    <x v="12"/>
    <m/>
    <b v="1"/>
    <n v="516"/>
    <x v="0"/>
    <n v="5"/>
    <n v="49.4621"/>
    <n v="247.31030000000001"/>
    <x v="1"/>
    <b v="0"/>
    <n v="24.731034619999999"/>
    <b v="0"/>
    <x v="0"/>
    <x v="0"/>
    <x v="1"/>
    <x v="1"/>
    <x v="3"/>
    <x v="0"/>
  </r>
  <r>
    <n v="3352"/>
    <x v="270"/>
    <n v="50"/>
    <x v="49"/>
    <x v="1"/>
    <x v="2"/>
    <n v="56"/>
    <b v="0"/>
    <n v="903"/>
    <x v="1"/>
    <n v="5"/>
    <n v="12.1309"/>
    <n v="60.654699999999998"/>
    <x v="2"/>
    <b v="1"/>
    <n v="0"/>
    <b v="1"/>
    <x v="1"/>
    <x v="1"/>
    <x v="2"/>
    <x v="0"/>
    <x v="0"/>
    <x v="0"/>
  </r>
  <r>
    <n v="3353"/>
    <x v="61"/>
    <n v="141"/>
    <x v="21"/>
    <x v="0"/>
    <x v="10"/>
    <m/>
    <b v="1"/>
    <n v="605"/>
    <x v="4"/>
    <n v="5"/>
    <n v="41.016100000000002"/>
    <n v="205.0805"/>
    <x v="0"/>
    <b v="1"/>
    <n v="20.508050310000002"/>
    <b v="1"/>
    <x v="0"/>
    <x v="5"/>
    <x v="0"/>
    <x v="1"/>
    <x v="2"/>
    <x v="0"/>
  </r>
  <r>
    <n v="3354"/>
    <x v="283"/>
    <n v="149"/>
    <x v="9"/>
    <x v="0"/>
    <x v="10"/>
    <n v="34"/>
    <b v="0"/>
    <n v="189"/>
    <x v="2"/>
    <n v="3"/>
    <n v="20.197099999999999"/>
    <n v="60.591200000000001"/>
    <x v="0"/>
    <b v="0"/>
    <n v="0"/>
    <b v="0"/>
    <x v="1"/>
    <x v="1"/>
    <x v="0"/>
    <x v="2"/>
    <x v="2"/>
    <x v="0"/>
  </r>
  <r>
    <n v="3357"/>
    <x v="89"/>
    <n v="259"/>
    <x v="35"/>
    <x v="0"/>
    <x v="8"/>
    <n v="65"/>
    <b v="0"/>
    <n v="633"/>
    <x v="3"/>
    <n v="1"/>
    <n v="13.712300000000001"/>
    <n v="13.712300000000001"/>
    <x v="0"/>
    <b v="1"/>
    <n v="1.371231965"/>
    <b v="0"/>
    <x v="1"/>
    <x v="1"/>
    <x v="1"/>
    <x v="1"/>
    <x v="1"/>
    <x v="1"/>
  </r>
  <r>
    <n v="3358"/>
    <x v="70"/>
    <n v="376"/>
    <x v="40"/>
    <x v="1"/>
    <x v="9"/>
    <n v="21"/>
    <b v="0"/>
    <n v="432"/>
    <x v="2"/>
    <n v="1"/>
    <n v="98.320400000000006"/>
    <n v="98.320400000000006"/>
    <x v="0"/>
    <b v="1"/>
    <n v="0"/>
    <b v="1"/>
    <x v="1"/>
    <x v="1"/>
    <x v="2"/>
    <x v="0"/>
    <x v="2"/>
    <x v="1"/>
  </r>
  <r>
    <n v="3359"/>
    <x v="243"/>
    <n v="166"/>
    <x v="36"/>
    <x v="1"/>
    <x v="8"/>
    <n v="5"/>
    <b v="0"/>
    <n v="124"/>
    <x v="2"/>
    <n v="2"/>
    <n v="15.9262"/>
    <n v="31.852499999999999"/>
    <x v="2"/>
    <b v="1"/>
    <n v="0"/>
    <b v="0"/>
    <x v="1"/>
    <x v="1"/>
    <x v="0"/>
    <x v="0"/>
    <x v="2"/>
    <x v="0"/>
  </r>
  <r>
    <n v="3360"/>
    <x v="353"/>
    <n v="330"/>
    <x v="41"/>
    <x v="1"/>
    <x v="1"/>
    <m/>
    <b v="1"/>
    <n v="219"/>
    <x v="0"/>
    <n v="1"/>
    <n v="53.512700000000002"/>
    <n v="53.512700000000002"/>
    <x v="0"/>
    <b v="1"/>
    <n v="5.3512747520000001"/>
    <b v="1"/>
    <x v="0"/>
    <x v="4"/>
    <x v="0"/>
    <x v="1"/>
    <x v="2"/>
    <x v="1"/>
  </r>
  <r>
    <n v="3361"/>
    <x v="136"/>
    <n v="132"/>
    <x v="14"/>
    <x v="1"/>
    <x v="16"/>
    <m/>
    <b v="1"/>
    <n v="699"/>
    <x v="2"/>
    <n v="5"/>
    <n v="77.677099999999996"/>
    <n v="388.38529999999997"/>
    <x v="0"/>
    <b v="0"/>
    <n v="38.838525019999999"/>
    <b v="0"/>
    <x v="3"/>
    <x v="4"/>
    <x v="2"/>
    <x v="1"/>
    <x v="3"/>
    <x v="1"/>
  </r>
  <r>
    <n v="3362"/>
    <x v="342"/>
    <n v="303"/>
    <x v="41"/>
    <x v="1"/>
    <x v="7"/>
    <n v="14"/>
    <b v="0"/>
    <n v="911"/>
    <x v="1"/>
    <n v="4"/>
    <n v="27.345800000000001"/>
    <n v="109.3832"/>
    <x v="0"/>
    <b v="0"/>
    <n v="0"/>
    <b v="0"/>
    <x v="1"/>
    <x v="1"/>
    <x v="0"/>
    <x v="0"/>
    <x v="3"/>
    <x v="1"/>
  </r>
  <r>
    <n v="3363"/>
    <x v="152"/>
    <n v="87"/>
    <x v="15"/>
    <x v="0"/>
    <x v="5"/>
    <m/>
    <b v="1"/>
    <n v="813"/>
    <x v="1"/>
    <n v="4"/>
    <n v="75.725999999999999"/>
    <n v="302.90390000000002"/>
    <x v="3"/>
    <b v="0"/>
    <n v="30.290390810000002"/>
    <b v="0"/>
    <x v="0"/>
    <x v="2"/>
    <x v="0"/>
    <x v="1"/>
    <x v="0"/>
    <x v="1"/>
  </r>
  <r>
    <n v="3367"/>
    <x v="14"/>
    <n v="22"/>
    <x v="10"/>
    <x v="1"/>
    <x v="15"/>
    <n v="55"/>
    <b v="0"/>
    <n v="235"/>
    <x v="1"/>
    <n v="3"/>
    <n v="14.683999999999999"/>
    <n v="44.052"/>
    <x v="0"/>
    <b v="1"/>
    <n v="0"/>
    <b v="0"/>
    <x v="1"/>
    <x v="1"/>
    <x v="2"/>
    <x v="0"/>
    <x v="3"/>
    <x v="1"/>
  </r>
  <r>
    <n v="3368"/>
    <x v="38"/>
    <n v="18"/>
    <x v="40"/>
    <x v="0"/>
    <x v="13"/>
    <n v="40"/>
    <b v="0"/>
    <n v="389"/>
    <x v="0"/>
    <n v="1"/>
    <n v="38.258299999999998"/>
    <n v="38.258299999999998"/>
    <x v="0"/>
    <b v="1"/>
    <n v="0"/>
    <b v="0"/>
    <x v="1"/>
    <x v="1"/>
    <x v="1"/>
    <x v="0"/>
    <x v="1"/>
    <x v="1"/>
  </r>
  <r>
    <n v="3369"/>
    <x v="342"/>
    <n v="24"/>
    <x v="13"/>
    <x v="1"/>
    <x v="4"/>
    <n v="18"/>
    <b v="0"/>
    <n v="178"/>
    <x v="2"/>
    <n v="1"/>
    <n v="17.3002"/>
    <n v="17.3002"/>
    <x v="3"/>
    <b v="1"/>
    <n v="0"/>
    <b v="0"/>
    <x v="1"/>
    <x v="1"/>
    <x v="2"/>
    <x v="0"/>
    <x v="1"/>
    <x v="1"/>
  </r>
  <r>
    <n v="3371"/>
    <x v="65"/>
    <n v="480"/>
    <x v="17"/>
    <x v="1"/>
    <x v="12"/>
    <m/>
    <b v="1"/>
    <n v="532"/>
    <x v="4"/>
    <n v="4"/>
    <n v="65.602900000000005"/>
    <n v="262.41140000000001"/>
    <x v="3"/>
    <b v="0"/>
    <n v="0"/>
    <b v="0"/>
    <x v="3"/>
    <x v="4"/>
    <x v="1"/>
    <x v="0"/>
    <x v="1"/>
    <x v="1"/>
  </r>
  <r>
    <n v="3373"/>
    <x v="76"/>
    <n v="20"/>
    <x v="37"/>
    <x v="1"/>
    <x v="2"/>
    <n v="21"/>
    <b v="0"/>
    <n v="239"/>
    <x v="3"/>
    <n v="5"/>
    <n v="13.370100000000001"/>
    <n v="66.850399999999993"/>
    <x v="2"/>
    <b v="1"/>
    <n v="0"/>
    <b v="1"/>
    <x v="1"/>
    <x v="1"/>
    <x v="2"/>
    <x v="2"/>
    <x v="3"/>
    <x v="1"/>
  </r>
  <r>
    <n v="3374"/>
    <x v="199"/>
    <n v="484"/>
    <x v="38"/>
    <x v="1"/>
    <x v="19"/>
    <m/>
    <b v="1"/>
    <n v="249"/>
    <x v="4"/>
    <n v="1"/>
    <n v="94.701499999999996"/>
    <n v="94.701499999999996"/>
    <x v="3"/>
    <b v="0"/>
    <n v="0"/>
    <b v="1"/>
    <x v="0"/>
    <x v="0"/>
    <x v="0"/>
    <x v="2"/>
    <x v="2"/>
    <x v="1"/>
  </r>
  <r>
    <n v="3377"/>
    <x v="0"/>
    <n v="79"/>
    <x v="1"/>
    <x v="0"/>
    <x v="1"/>
    <n v="54"/>
    <b v="0"/>
    <n v="177"/>
    <x v="4"/>
    <n v="3"/>
    <n v="75.587299999999999"/>
    <n v="226.7619"/>
    <x v="1"/>
    <b v="0"/>
    <n v="22.676194469999999"/>
    <b v="1"/>
    <x v="1"/>
    <x v="1"/>
    <x v="1"/>
    <x v="1"/>
    <x v="1"/>
    <x v="1"/>
  </r>
  <r>
    <n v="3378"/>
    <x v="206"/>
    <n v="368"/>
    <x v="22"/>
    <x v="1"/>
    <x v="4"/>
    <m/>
    <b v="1"/>
    <n v="520"/>
    <x v="2"/>
    <n v="5"/>
    <n v="17.0944"/>
    <n v="85.471800000000002"/>
    <x v="0"/>
    <b v="0"/>
    <n v="0"/>
    <b v="0"/>
    <x v="0"/>
    <x v="3"/>
    <x v="2"/>
    <x v="0"/>
    <x v="1"/>
    <x v="1"/>
  </r>
  <r>
    <n v="3384"/>
    <x v="156"/>
    <n v="19"/>
    <x v="3"/>
    <x v="0"/>
    <x v="15"/>
    <m/>
    <b v="1"/>
    <n v="796"/>
    <x v="1"/>
    <n v="3"/>
    <n v="60.998699999999999"/>
    <n v="182.99619999999999"/>
    <x v="2"/>
    <b v="0"/>
    <n v="18.299624399999999"/>
    <b v="1"/>
    <x v="2"/>
    <x v="0"/>
    <x v="1"/>
    <x v="1"/>
    <x v="0"/>
    <x v="0"/>
  </r>
  <r>
    <n v="3387"/>
    <x v="247"/>
    <n v="380"/>
    <x v="28"/>
    <x v="0"/>
    <x v="15"/>
    <n v="14"/>
    <b v="0"/>
    <n v="624"/>
    <x v="2"/>
    <n v="3"/>
    <n v="94.4238"/>
    <n v="283.2713"/>
    <x v="2"/>
    <b v="0"/>
    <n v="28.327127340000001"/>
    <b v="0"/>
    <x v="1"/>
    <x v="1"/>
    <x v="1"/>
    <x v="1"/>
    <x v="4"/>
    <x v="1"/>
  </r>
  <r>
    <n v="3389"/>
    <x v="154"/>
    <n v="426"/>
    <x v="12"/>
    <x v="1"/>
    <x v="14"/>
    <n v="66"/>
    <b v="0"/>
    <n v="393"/>
    <x v="3"/>
    <n v="4"/>
    <n v="65.977999999999994"/>
    <n v="263.9119"/>
    <x v="0"/>
    <b v="1"/>
    <n v="0"/>
    <b v="1"/>
    <x v="1"/>
    <x v="1"/>
    <x v="1"/>
    <x v="0"/>
    <x v="3"/>
    <x v="1"/>
  </r>
  <r>
    <n v="3390"/>
    <x v="117"/>
    <n v="389"/>
    <x v="27"/>
    <x v="0"/>
    <x v="6"/>
    <m/>
    <b v="1"/>
    <n v="200"/>
    <x v="0"/>
    <n v="2"/>
    <n v="62.456099999999999"/>
    <n v="124.9122"/>
    <x v="0"/>
    <b v="0"/>
    <n v="12.49122167"/>
    <b v="1"/>
    <x v="0"/>
    <x v="5"/>
    <x v="1"/>
    <x v="1"/>
    <x v="0"/>
    <x v="0"/>
  </r>
  <r>
    <n v="3392"/>
    <x v="8"/>
    <n v="275"/>
    <x v="7"/>
    <x v="1"/>
    <x v="0"/>
    <n v="53"/>
    <b v="0"/>
    <n v="233"/>
    <x v="2"/>
    <n v="1"/>
    <n v="26.7927"/>
    <n v="26.7927"/>
    <x v="1"/>
    <b v="1"/>
    <n v="0"/>
    <b v="1"/>
    <x v="1"/>
    <x v="1"/>
    <x v="1"/>
    <x v="0"/>
    <x v="0"/>
    <x v="1"/>
  </r>
  <r>
    <n v="3393"/>
    <x v="71"/>
    <n v="194"/>
    <x v="27"/>
    <x v="0"/>
    <x v="18"/>
    <m/>
    <b v="1"/>
    <n v="61"/>
    <x v="4"/>
    <n v="5"/>
    <n v="45.903500000000001"/>
    <n v="229.51730000000001"/>
    <x v="3"/>
    <b v="1"/>
    <n v="22.951733279999999"/>
    <b v="1"/>
    <x v="0"/>
    <x v="3"/>
    <x v="0"/>
    <x v="1"/>
    <x v="0"/>
    <x v="0"/>
  </r>
  <r>
    <n v="3394"/>
    <x v="241"/>
    <n v="193"/>
    <x v="37"/>
    <x v="0"/>
    <x v="19"/>
    <n v="25"/>
    <b v="0"/>
    <n v="748"/>
    <x v="2"/>
    <n v="4"/>
    <n v="64.977099999999993"/>
    <n v="259.9083"/>
    <x v="1"/>
    <b v="1"/>
    <n v="25.990831530000001"/>
    <b v="0"/>
    <x v="1"/>
    <x v="1"/>
    <x v="2"/>
    <x v="1"/>
    <x v="0"/>
    <x v="0"/>
  </r>
  <r>
    <n v="3395"/>
    <x v="17"/>
    <n v="37"/>
    <x v="51"/>
    <x v="0"/>
    <x v="7"/>
    <n v="23"/>
    <b v="0"/>
    <n v="650"/>
    <x v="3"/>
    <n v="1"/>
    <n v="38.146599999999999"/>
    <n v="38.146599999999999"/>
    <x v="3"/>
    <b v="1"/>
    <n v="3.8146577499999998"/>
    <b v="0"/>
    <x v="1"/>
    <x v="1"/>
    <x v="2"/>
    <x v="1"/>
    <x v="0"/>
    <x v="1"/>
  </r>
  <r>
    <n v="3396"/>
    <x v="308"/>
    <n v="329"/>
    <x v="10"/>
    <x v="1"/>
    <x v="17"/>
    <n v="13"/>
    <b v="0"/>
    <n v="172"/>
    <x v="1"/>
    <n v="2"/>
    <n v="27.743400000000001"/>
    <n v="55.486899999999999"/>
    <x v="2"/>
    <b v="0"/>
    <n v="5.5486864210000002"/>
    <b v="1"/>
    <x v="1"/>
    <x v="1"/>
    <x v="0"/>
    <x v="1"/>
    <x v="4"/>
    <x v="0"/>
  </r>
  <r>
    <n v="3397"/>
    <x v="145"/>
    <n v="237"/>
    <x v="21"/>
    <x v="0"/>
    <x v="8"/>
    <m/>
    <b v="1"/>
    <n v="331"/>
    <x v="0"/>
    <n v="2"/>
    <n v="55.225900000000003"/>
    <n v="110.45180000000001"/>
    <x v="1"/>
    <b v="1"/>
    <n v="0"/>
    <b v="0"/>
    <x v="0"/>
    <x v="5"/>
    <x v="2"/>
    <x v="0"/>
    <x v="3"/>
    <x v="0"/>
  </r>
  <r>
    <n v="3398"/>
    <x v="171"/>
    <n v="170"/>
    <x v="43"/>
    <x v="1"/>
    <x v="18"/>
    <m/>
    <b v="1"/>
    <n v="782"/>
    <x v="3"/>
    <n v="4"/>
    <n v="27.8841"/>
    <n v="111.5364"/>
    <x v="0"/>
    <b v="0"/>
    <n v="0"/>
    <b v="1"/>
    <x v="2"/>
    <x v="3"/>
    <x v="2"/>
    <x v="2"/>
    <x v="3"/>
    <x v="0"/>
  </r>
  <r>
    <n v="3399"/>
    <x v="358"/>
    <n v="7"/>
    <x v="34"/>
    <x v="0"/>
    <x v="17"/>
    <n v="3"/>
    <b v="0"/>
    <n v="51"/>
    <x v="0"/>
    <n v="5"/>
    <n v="98.915700000000001"/>
    <n v="494.57839999999999"/>
    <x v="2"/>
    <b v="0"/>
    <n v="49.457842759999998"/>
    <b v="1"/>
    <x v="1"/>
    <x v="1"/>
    <x v="0"/>
    <x v="1"/>
    <x v="1"/>
    <x v="1"/>
  </r>
  <r>
    <n v="3402"/>
    <x v="329"/>
    <n v="349"/>
    <x v="45"/>
    <x v="0"/>
    <x v="4"/>
    <n v="17"/>
    <b v="0"/>
    <n v="847"/>
    <x v="4"/>
    <n v="5"/>
    <n v="29.331800000000001"/>
    <n v="146.65899999999999"/>
    <x v="0"/>
    <b v="0"/>
    <n v="0"/>
    <b v="1"/>
    <x v="1"/>
    <x v="1"/>
    <x v="0"/>
    <x v="0"/>
    <x v="4"/>
    <x v="0"/>
  </r>
  <r>
    <n v="3405"/>
    <x v="18"/>
    <n v="278"/>
    <x v="3"/>
    <x v="0"/>
    <x v="12"/>
    <m/>
    <b v="1"/>
    <n v="834"/>
    <x v="1"/>
    <n v="5"/>
    <n v="89.999700000000004"/>
    <n v="449.99869999999999"/>
    <x v="3"/>
    <b v="0"/>
    <n v="44.999865530000001"/>
    <b v="1"/>
    <x v="0"/>
    <x v="0"/>
    <x v="2"/>
    <x v="1"/>
    <x v="4"/>
    <x v="0"/>
  </r>
  <r>
    <n v="3407"/>
    <x v="183"/>
    <n v="466"/>
    <x v="25"/>
    <x v="0"/>
    <x v="1"/>
    <n v="31"/>
    <b v="0"/>
    <n v="786"/>
    <x v="4"/>
    <n v="2"/>
    <n v="38.434399999999997"/>
    <n v="76.868799999999993"/>
    <x v="1"/>
    <b v="0"/>
    <n v="7.6868803220000004"/>
    <b v="0"/>
    <x v="1"/>
    <x v="1"/>
    <x v="0"/>
    <x v="1"/>
    <x v="1"/>
    <x v="0"/>
  </r>
  <r>
    <n v="3409"/>
    <x v="135"/>
    <n v="233"/>
    <x v="34"/>
    <x v="0"/>
    <x v="0"/>
    <n v="90"/>
    <b v="0"/>
    <n v="548"/>
    <x v="1"/>
    <n v="5"/>
    <n v="15.7149"/>
    <n v="78.574700000000007"/>
    <x v="1"/>
    <b v="0"/>
    <n v="0"/>
    <b v="1"/>
    <x v="1"/>
    <x v="1"/>
    <x v="1"/>
    <x v="0"/>
    <x v="4"/>
    <x v="1"/>
  </r>
  <r>
    <n v="3410"/>
    <x v="243"/>
    <n v="28"/>
    <x v="46"/>
    <x v="0"/>
    <x v="6"/>
    <m/>
    <b v="1"/>
    <n v="428"/>
    <x v="1"/>
    <n v="1"/>
    <n v="96.188599999999994"/>
    <n v="96.188599999999994"/>
    <x v="1"/>
    <b v="0"/>
    <n v="0"/>
    <b v="1"/>
    <x v="2"/>
    <x v="3"/>
    <x v="2"/>
    <x v="0"/>
    <x v="0"/>
    <x v="1"/>
  </r>
  <r>
    <n v="3412"/>
    <x v="256"/>
    <n v="4"/>
    <x v="9"/>
    <x v="0"/>
    <x v="18"/>
    <m/>
    <b v="1"/>
    <n v="432"/>
    <x v="4"/>
    <n v="1"/>
    <n v="96.785799999999995"/>
    <n v="96.785799999999995"/>
    <x v="2"/>
    <b v="1"/>
    <n v="0"/>
    <b v="0"/>
    <x v="3"/>
    <x v="0"/>
    <x v="0"/>
    <x v="0"/>
    <x v="0"/>
    <x v="1"/>
  </r>
  <r>
    <n v="3413"/>
    <x v="17"/>
    <n v="434"/>
    <x v="48"/>
    <x v="0"/>
    <x v="4"/>
    <m/>
    <b v="1"/>
    <n v="772"/>
    <x v="4"/>
    <n v="3"/>
    <n v="25.758900000000001"/>
    <n v="77.276700000000005"/>
    <x v="1"/>
    <b v="0"/>
    <n v="7.7276666289999998"/>
    <b v="0"/>
    <x v="3"/>
    <x v="2"/>
    <x v="2"/>
    <x v="1"/>
    <x v="2"/>
    <x v="1"/>
  </r>
  <r>
    <n v="3414"/>
    <x v="28"/>
    <n v="439"/>
    <x v="50"/>
    <x v="1"/>
    <x v="19"/>
    <n v="26"/>
    <b v="0"/>
    <n v="573"/>
    <x v="2"/>
    <n v="4"/>
    <n v="32.851599999999998"/>
    <n v="131.40620000000001"/>
    <x v="0"/>
    <b v="0"/>
    <n v="13.14062238"/>
    <b v="1"/>
    <x v="1"/>
    <x v="1"/>
    <x v="2"/>
    <x v="1"/>
    <x v="0"/>
    <x v="0"/>
  </r>
  <r>
    <n v="3415"/>
    <x v="157"/>
    <n v="448"/>
    <x v="3"/>
    <x v="1"/>
    <x v="1"/>
    <m/>
    <b v="1"/>
    <n v="751"/>
    <x v="3"/>
    <n v="3"/>
    <n v="25.709299999999999"/>
    <n v="77.128"/>
    <x v="1"/>
    <b v="1"/>
    <n v="0"/>
    <b v="1"/>
    <x v="3"/>
    <x v="2"/>
    <x v="0"/>
    <x v="0"/>
    <x v="2"/>
    <x v="0"/>
  </r>
  <r>
    <n v="3416"/>
    <x v="229"/>
    <n v="127"/>
    <x v="16"/>
    <x v="1"/>
    <x v="14"/>
    <m/>
    <b v="1"/>
    <n v="836"/>
    <x v="3"/>
    <n v="3"/>
    <n v="99.1935"/>
    <n v="297.5804"/>
    <x v="3"/>
    <b v="0"/>
    <n v="29.75803578"/>
    <b v="0"/>
    <x v="2"/>
    <x v="2"/>
    <x v="1"/>
    <x v="1"/>
    <x v="4"/>
    <x v="1"/>
  </r>
  <r>
    <n v="3417"/>
    <x v="9"/>
    <n v="111"/>
    <x v="6"/>
    <x v="0"/>
    <x v="1"/>
    <n v="61"/>
    <b v="0"/>
    <n v="669"/>
    <x v="3"/>
    <n v="2"/>
    <n v="17.438700000000001"/>
    <n v="34.877299999999998"/>
    <x v="3"/>
    <b v="1"/>
    <n v="3.4877341230000001"/>
    <b v="1"/>
    <x v="1"/>
    <x v="1"/>
    <x v="0"/>
    <x v="1"/>
    <x v="0"/>
    <x v="1"/>
  </r>
  <r>
    <n v="3419"/>
    <x v="257"/>
    <n v="277"/>
    <x v="21"/>
    <x v="1"/>
    <x v="10"/>
    <m/>
    <b v="1"/>
    <n v="715"/>
    <x v="3"/>
    <n v="2"/>
    <n v="71.0261"/>
    <n v="142.0523"/>
    <x v="2"/>
    <b v="1"/>
    <n v="0"/>
    <b v="0"/>
    <x v="0"/>
    <x v="3"/>
    <x v="0"/>
    <x v="0"/>
    <x v="0"/>
    <x v="1"/>
  </r>
  <r>
    <n v="3421"/>
    <x v="113"/>
    <n v="129"/>
    <x v="45"/>
    <x v="1"/>
    <x v="19"/>
    <n v="12"/>
    <b v="0"/>
    <n v="463"/>
    <x v="3"/>
    <n v="3"/>
    <n v="14.663399999999999"/>
    <n v="43.990299999999998"/>
    <x v="2"/>
    <b v="0"/>
    <n v="4.3990314809999997"/>
    <b v="1"/>
    <x v="1"/>
    <x v="1"/>
    <x v="2"/>
    <x v="1"/>
    <x v="1"/>
    <x v="0"/>
  </r>
  <r>
    <n v="3423"/>
    <x v="338"/>
    <n v="180"/>
    <x v="47"/>
    <x v="1"/>
    <x v="5"/>
    <n v="28"/>
    <b v="0"/>
    <n v="561"/>
    <x v="3"/>
    <n v="1"/>
    <n v="70.421400000000006"/>
    <n v="70.421400000000006"/>
    <x v="2"/>
    <b v="1"/>
    <n v="0"/>
    <b v="0"/>
    <x v="1"/>
    <x v="1"/>
    <x v="1"/>
    <x v="2"/>
    <x v="4"/>
    <x v="0"/>
  </r>
  <r>
    <n v="3424"/>
    <x v="70"/>
    <n v="386"/>
    <x v="24"/>
    <x v="1"/>
    <x v="10"/>
    <m/>
    <b v="1"/>
    <n v="411"/>
    <x v="4"/>
    <n v="1"/>
    <n v="65.7273"/>
    <n v="65.7273"/>
    <x v="2"/>
    <b v="1"/>
    <n v="6.5727277749999997"/>
    <b v="0"/>
    <x v="2"/>
    <x v="5"/>
    <x v="2"/>
    <x v="1"/>
    <x v="2"/>
    <x v="1"/>
  </r>
  <r>
    <n v="3425"/>
    <x v="98"/>
    <n v="78"/>
    <x v="11"/>
    <x v="0"/>
    <x v="9"/>
    <m/>
    <b v="1"/>
    <n v="261"/>
    <x v="0"/>
    <n v="1"/>
    <n v="71.874399999999994"/>
    <n v="71.874399999999994"/>
    <x v="2"/>
    <b v="1"/>
    <n v="7.1874353500000003"/>
    <b v="0"/>
    <x v="3"/>
    <x v="4"/>
    <x v="2"/>
    <x v="1"/>
    <x v="4"/>
    <x v="0"/>
  </r>
  <r>
    <n v="3426"/>
    <x v="318"/>
    <n v="311"/>
    <x v="24"/>
    <x v="0"/>
    <x v="3"/>
    <m/>
    <b v="1"/>
    <n v="920"/>
    <x v="3"/>
    <n v="1"/>
    <n v="53.652000000000001"/>
    <n v="53.652000000000001"/>
    <x v="0"/>
    <b v="1"/>
    <n v="5.3652030789999996"/>
    <b v="1"/>
    <x v="0"/>
    <x v="4"/>
    <x v="0"/>
    <x v="1"/>
    <x v="3"/>
    <x v="0"/>
  </r>
  <r>
    <n v="3427"/>
    <x v="266"/>
    <n v="211"/>
    <x v="38"/>
    <x v="0"/>
    <x v="6"/>
    <m/>
    <b v="1"/>
    <n v="290"/>
    <x v="3"/>
    <n v="3"/>
    <n v="77.997"/>
    <n v="233.99090000000001"/>
    <x v="2"/>
    <b v="0"/>
    <n v="0"/>
    <b v="0"/>
    <x v="2"/>
    <x v="0"/>
    <x v="1"/>
    <x v="0"/>
    <x v="2"/>
    <x v="0"/>
  </r>
  <r>
    <n v="3429"/>
    <x v="246"/>
    <n v="317"/>
    <x v="43"/>
    <x v="0"/>
    <x v="15"/>
    <m/>
    <b v="1"/>
    <n v="654"/>
    <x v="0"/>
    <n v="3"/>
    <n v="22.955400000000001"/>
    <n v="68.866299999999995"/>
    <x v="0"/>
    <b v="1"/>
    <n v="0"/>
    <b v="0"/>
    <x v="2"/>
    <x v="3"/>
    <x v="0"/>
    <x v="2"/>
    <x v="4"/>
    <x v="1"/>
  </r>
  <r>
    <n v="3430"/>
    <x v="289"/>
    <n v="437"/>
    <x v="17"/>
    <x v="0"/>
    <x v="15"/>
    <n v="89"/>
    <b v="0"/>
    <n v="208"/>
    <x v="0"/>
    <n v="2"/>
    <n v="94.537400000000005"/>
    <n v="189.07480000000001"/>
    <x v="1"/>
    <b v="1"/>
    <n v="0"/>
    <b v="0"/>
    <x v="1"/>
    <x v="1"/>
    <x v="1"/>
    <x v="2"/>
    <x v="3"/>
    <x v="1"/>
  </r>
  <r>
    <n v="3431"/>
    <x v="191"/>
    <n v="9"/>
    <x v="45"/>
    <x v="0"/>
    <x v="15"/>
    <m/>
    <b v="1"/>
    <n v="214"/>
    <x v="0"/>
    <n v="5"/>
    <n v="45.212000000000003"/>
    <n v="226.0599"/>
    <x v="3"/>
    <b v="1"/>
    <n v="22.60599324"/>
    <b v="1"/>
    <x v="3"/>
    <x v="3"/>
    <x v="1"/>
    <x v="1"/>
    <x v="3"/>
    <x v="0"/>
  </r>
  <r>
    <n v="3433"/>
    <x v="20"/>
    <n v="3"/>
    <x v="37"/>
    <x v="0"/>
    <x v="12"/>
    <m/>
    <b v="1"/>
    <n v="133"/>
    <x v="0"/>
    <n v="4"/>
    <n v="28.231999999999999"/>
    <n v="112.9281"/>
    <x v="2"/>
    <b v="0"/>
    <n v="0"/>
    <b v="0"/>
    <x v="2"/>
    <x v="2"/>
    <x v="1"/>
    <x v="0"/>
    <x v="2"/>
    <x v="1"/>
  </r>
  <r>
    <n v="3434"/>
    <x v="94"/>
    <n v="405"/>
    <x v="28"/>
    <x v="1"/>
    <x v="8"/>
    <m/>
    <b v="1"/>
    <n v="298"/>
    <x v="2"/>
    <n v="3"/>
    <n v="96.606399999999994"/>
    <n v="289.81909999999999"/>
    <x v="0"/>
    <b v="1"/>
    <n v="0"/>
    <b v="1"/>
    <x v="2"/>
    <x v="4"/>
    <x v="0"/>
    <x v="0"/>
    <x v="4"/>
    <x v="1"/>
  </r>
  <r>
    <n v="3435"/>
    <x v="87"/>
    <n v="198"/>
    <x v="51"/>
    <x v="1"/>
    <x v="14"/>
    <m/>
    <b v="1"/>
    <n v="551"/>
    <x v="3"/>
    <n v="3"/>
    <n v="84.307299999999998"/>
    <n v="252.922"/>
    <x v="1"/>
    <b v="1"/>
    <n v="25.292202920000001"/>
    <b v="0"/>
    <x v="2"/>
    <x v="3"/>
    <x v="2"/>
    <x v="1"/>
    <x v="4"/>
    <x v="1"/>
  </r>
  <r>
    <n v="3436"/>
    <x v="351"/>
    <n v="415"/>
    <x v="52"/>
    <x v="0"/>
    <x v="1"/>
    <n v="76"/>
    <b v="0"/>
    <n v="875"/>
    <x v="4"/>
    <n v="1"/>
    <n v="96.889300000000006"/>
    <n v="96.889300000000006"/>
    <x v="3"/>
    <b v="0"/>
    <n v="9.6889290930000005"/>
    <b v="1"/>
    <x v="1"/>
    <x v="1"/>
    <x v="2"/>
    <x v="1"/>
    <x v="1"/>
    <x v="1"/>
  </r>
  <r>
    <n v="3440"/>
    <x v="70"/>
    <n v="28"/>
    <x v="18"/>
    <x v="0"/>
    <x v="8"/>
    <m/>
    <b v="1"/>
    <n v="501"/>
    <x v="4"/>
    <n v="5"/>
    <n v="67.2012"/>
    <n v="336.00599999999997"/>
    <x v="3"/>
    <b v="1"/>
    <n v="0"/>
    <b v="1"/>
    <x v="3"/>
    <x v="2"/>
    <x v="1"/>
    <x v="2"/>
    <x v="4"/>
    <x v="0"/>
  </r>
  <r>
    <n v="3441"/>
    <x v="195"/>
    <n v="426"/>
    <x v="12"/>
    <x v="1"/>
    <x v="10"/>
    <m/>
    <b v="1"/>
    <n v="555"/>
    <x v="4"/>
    <n v="1"/>
    <n v="11.7143"/>
    <n v="11.7143"/>
    <x v="0"/>
    <b v="0"/>
    <n v="0"/>
    <b v="1"/>
    <x v="0"/>
    <x v="3"/>
    <x v="0"/>
    <x v="2"/>
    <x v="3"/>
    <x v="1"/>
  </r>
  <r>
    <n v="3442"/>
    <x v="209"/>
    <n v="24"/>
    <x v="27"/>
    <x v="0"/>
    <x v="0"/>
    <n v="42"/>
    <b v="0"/>
    <n v="494"/>
    <x v="0"/>
    <n v="2"/>
    <n v="29.256399999999999"/>
    <n v="58.512799999999999"/>
    <x v="0"/>
    <b v="1"/>
    <n v="5.8512804740000002"/>
    <b v="0"/>
    <x v="1"/>
    <x v="1"/>
    <x v="2"/>
    <x v="1"/>
    <x v="2"/>
    <x v="0"/>
  </r>
  <r>
    <n v="3443"/>
    <x v="352"/>
    <n v="388"/>
    <x v="4"/>
    <x v="1"/>
    <x v="14"/>
    <n v="65"/>
    <b v="0"/>
    <n v="601"/>
    <x v="4"/>
    <n v="1"/>
    <n v="60.831099999999999"/>
    <n v="60.831099999999999"/>
    <x v="1"/>
    <b v="0"/>
    <n v="6.0831136969999999"/>
    <b v="1"/>
    <x v="1"/>
    <x v="1"/>
    <x v="0"/>
    <x v="1"/>
    <x v="2"/>
    <x v="0"/>
  </r>
  <r>
    <n v="3445"/>
    <x v="38"/>
    <n v="113"/>
    <x v="13"/>
    <x v="0"/>
    <x v="4"/>
    <n v="15"/>
    <b v="0"/>
    <n v="544"/>
    <x v="4"/>
    <n v="1"/>
    <n v="74.918000000000006"/>
    <n v="74.918000000000006"/>
    <x v="2"/>
    <b v="0"/>
    <n v="7.4918040660000003"/>
    <b v="1"/>
    <x v="1"/>
    <x v="1"/>
    <x v="1"/>
    <x v="1"/>
    <x v="1"/>
    <x v="0"/>
  </r>
  <r>
    <n v="3446"/>
    <x v="11"/>
    <n v="324"/>
    <x v="15"/>
    <x v="1"/>
    <x v="3"/>
    <n v="86"/>
    <b v="0"/>
    <n v="905"/>
    <x v="4"/>
    <n v="5"/>
    <n v="26.384"/>
    <n v="131.91980000000001"/>
    <x v="0"/>
    <b v="1"/>
    <n v="0"/>
    <b v="1"/>
    <x v="1"/>
    <x v="1"/>
    <x v="0"/>
    <x v="2"/>
    <x v="0"/>
    <x v="1"/>
  </r>
  <r>
    <n v="3448"/>
    <x v="344"/>
    <n v="32"/>
    <x v="51"/>
    <x v="0"/>
    <x v="17"/>
    <n v="68"/>
    <b v="0"/>
    <n v="464"/>
    <x v="2"/>
    <n v="1"/>
    <n v="37.054099999999998"/>
    <n v="37.054099999999998"/>
    <x v="1"/>
    <b v="0"/>
    <n v="0"/>
    <b v="1"/>
    <x v="1"/>
    <x v="1"/>
    <x v="0"/>
    <x v="2"/>
    <x v="2"/>
    <x v="0"/>
  </r>
  <r>
    <n v="3450"/>
    <x v="186"/>
    <n v="131"/>
    <x v="49"/>
    <x v="1"/>
    <x v="1"/>
    <n v="94"/>
    <b v="0"/>
    <n v="855"/>
    <x v="0"/>
    <n v="1"/>
    <n v="21.953600000000002"/>
    <n v="21.953600000000002"/>
    <x v="2"/>
    <b v="0"/>
    <n v="0"/>
    <b v="1"/>
    <x v="1"/>
    <x v="1"/>
    <x v="0"/>
    <x v="0"/>
    <x v="0"/>
    <x v="1"/>
  </r>
  <r>
    <n v="3451"/>
    <x v="214"/>
    <n v="126"/>
    <x v="25"/>
    <x v="1"/>
    <x v="18"/>
    <n v="5"/>
    <b v="0"/>
    <n v="768"/>
    <x v="4"/>
    <n v="1"/>
    <n v="11.4222"/>
    <n v="11.4222"/>
    <x v="2"/>
    <b v="1"/>
    <n v="0"/>
    <b v="0"/>
    <x v="1"/>
    <x v="1"/>
    <x v="2"/>
    <x v="2"/>
    <x v="1"/>
    <x v="0"/>
  </r>
  <r>
    <n v="3452"/>
    <x v="228"/>
    <n v="351"/>
    <x v="32"/>
    <x v="1"/>
    <x v="19"/>
    <n v="9"/>
    <b v="0"/>
    <n v="58"/>
    <x v="1"/>
    <n v="1"/>
    <n v="80.121499999999997"/>
    <n v="80.121499999999997"/>
    <x v="1"/>
    <b v="1"/>
    <n v="8.0121477819999996"/>
    <b v="1"/>
    <x v="1"/>
    <x v="1"/>
    <x v="1"/>
    <x v="1"/>
    <x v="4"/>
    <x v="0"/>
  </r>
  <r>
    <n v="3456"/>
    <x v="75"/>
    <n v="230"/>
    <x v="36"/>
    <x v="1"/>
    <x v="19"/>
    <m/>
    <b v="1"/>
    <n v="472"/>
    <x v="1"/>
    <n v="3"/>
    <n v="48.605200000000004"/>
    <n v="145.81559999999999"/>
    <x v="0"/>
    <b v="0"/>
    <n v="0"/>
    <b v="0"/>
    <x v="3"/>
    <x v="4"/>
    <x v="2"/>
    <x v="2"/>
    <x v="4"/>
    <x v="0"/>
  </r>
  <r>
    <n v="3457"/>
    <x v="248"/>
    <n v="169"/>
    <x v="28"/>
    <x v="0"/>
    <x v="8"/>
    <m/>
    <b v="1"/>
    <n v="113"/>
    <x v="1"/>
    <n v="5"/>
    <n v="80.896799999999999"/>
    <n v="404.48379999999997"/>
    <x v="3"/>
    <b v="1"/>
    <n v="0"/>
    <b v="0"/>
    <x v="0"/>
    <x v="3"/>
    <x v="0"/>
    <x v="2"/>
    <x v="3"/>
    <x v="0"/>
  </r>
  <r>
    <n v="3460"/>
    <x v="227"/>
    <n v="451"/>
    <x v="47"/>
    <x v="1"/>
    <x v="8"/>
    <m/>
    <b v="1"/>
    <n v="34"/>
    <x v="4"/>
    <n v="1"/>
    <n v="81.102800000000002"/>
    <n v="81.102800000000002"/>
    <x v="3"/>
    <b v="0"/>
    <n v="0"/>
    <b v="1"/>
    <x v="3"/>
    <x v="0"/>
    <x v="2"/>
    <x v="0"/>
    <x v="1"/>
    <x v="1"/>
  </r>
  <r>
    <n v="3461"/>
    <x v="91"/>
    <n v="205"/>
    <x v="26"/>
    <x v="1"/>
    <x v="0"/>
    <m/>
    <b v="1"/>
    <n v="579"/>
    <x v="0"/>
    <n v="2"/>
    <n v="82.312799999999996"/>
    <n v="164.62569999999999"/>
    <x v="0"/>
    <b v="0"/>
    <n v="0"/>
    <b v="0"/>
    <x v="2"/>
    <x v="4"/>
    <x v="1"/>
    <x v="2"/>
    <x v="2"/>
    <x v="0"/>
  </r>
  <r>
    <n v="3462"/>
    <x v="145"/>
    <n v="141"/>
    <x v="6"/>
    <x v="0"/>
    <x v="17"/>
    <m/>
    <b v="1"/>
    <n v="276"/>
    <x v="2"/>
    <n v="4"/>
    <n v="19.5227"/>
    <n v="78.090999999999994"/>
    <x v="3"/>
    <b v="1"/>
    <n v="7.809099679"/>
    <b v="1"/>
    <x v="3"/>
    <x v="3"/>
    <x v="2"/>
    <x v="1"/>
    <x v="1"/>
    <x v="1"/>
  </r>
  <r>
    <n v="3463"/>
    <x v="316"/>
    <n v="179"/>
    <x v="30"/>
    <x v="0"/>
    <x v="12"/>
    <n v="5"/>
    <b v="0"/>
    <n v="621"/>
    <x v="3"/>
    <n v="5"/>
    <n v="65.946899999999999"/>
    <n v="329.73469999999998"/>
    <x v="0"/>
    <b v="0"/>
    <n v="0"/>
    <b v="0"/>
    <x v="1"/>
    <x v="1"/>
    <x v="0"/>
    <x v="2"/>
    <x v="0"/>
    <x v="1"/>
  </r>
  <r>
    <n v="3464"/>
    <x v="106"/>
    <n v="487"/>
    <x v="51"/>
    <x v="0"/>
    <x v="4"/>
    <m/>
    <b v="1"/>
    <n v="606"/>
    <x v="4"/>
    <n v="5"/>
    <n v="41.438000000000002"/>
    <n v="207.1902"/>
    <x v="1"/>
    <b v="1"/>
    <n v="20.719024690000001"/>
    <b v="1"/>
    <x v="3"/>
    <x v="2"/>
    <x v="1"/>
    <x v="1"/>
    <x v="3"/>
    <x v="0"/>
  </r>
  <r>
    <n v="3466"/>
    <x v="172"/>
    <n v="251"/>
    <x v="16"/>
    <x v="0"/>
    <x v="17"/>
    <m/>
    <b v="1"/>
    <n v="777"/>
    <x v="2"/>
    <n v="5"/>
    <n v="67.1297"/>
    <n v="335.64830000000001"/>
    <x v="1"/>
    <b v="1"/>
    <n v="0"/>
    <b v="0"/>
    <x v="2"/>
    <x v="2"/>
    <x v="2"/>
    <x v="0"/>
    <x v="2"/>
    <x v="0"/>
  </r>
  <r>
    <n v="3467"/>
    <x v="230"/>
    <n v="396"/>
    <x v="34"/>
    <x v="0"/>
    <x v="9"/>
    <m/>
    <b v="1"/>
    <n v="684"/>
    <x v="4"/>
    <n v="3"/>
    <n v="64.996300000000005"/>
    <n v="194.9889"/>
    <x v="2"/>
    <b v="0"/>
    <n v="0"/>
    <b v="1"/>
    <x v="3"/>
    <x v="3"/>
    <x v="2"/>
    <x v="0"/>
    <x v="1"/>
    <x v="0"/>
  </r>
  <r>
    <n v="3468"/>
    <x v="69"/>
    <n v="290"/>
    <x v="2"/>
    <x v="0"/>
    <x v="5"/>
    <m/>
    <b v="1"/>
    <n v="158"/>
    <x v="3"/>
    <n v="3"/>
    <n v="11.9651"/>
    <n v="35.895200000000003"/>
    <x v="1"/>
    <b v="1"/>
    <n v="3.5895196569999999"/>
    <b v="0"/>
    <x v="3"/>
    <x v="4"/>
    <x v="2"/>
    <x v="1"/>
    <x v="3"/>
    <x v="0"/>
  </r>
  <r>
    <n v="3470"/>
    <x v="9"/>
    <n v="483"/>
    <x v="31"/>
    <x v="0"/>
    <x v="16"/>
    <n v="59"/>
    <b v="0"/>
    <n v="691"/>
    <x v="2"/>
    <n v="2"/>
    <n v="96.537499999999994"/>
    <n v="193.07499999999999"/>
    <x v="2"/>
    <b v="1"/>
    <n v="0"/>
    <b v="1"/>
    <x v="1"/>
    <x v="1"/>
    <x v="0"/>
    <x v="2"/>
    <x v="2"/>
    <x v="1"/>
  </r>
  <r>
    <n v="3471"/>
    <x v="132"/>
    <n v="426"/>
    <x v="16"/>
    <x v="0"/>
    <x v="11"/>
    <n v="36"/>
    <b v="0"/>
    <n v="960"/>
    <x v="1"/>
    <n v="5"/>
    <n v="90.588700000000003"/>
    <n v="452.94330000000002"/>
    <x v="1"/>
    <b v="0"/>
    <n v="45.294330359999996"/>
    <b v="1"/>
    <x v="1"/>
    <x v="1"/>
    <x v="1"/>
    <x v="1"/>
    <x v="1"/>
    <x v="1"/>
  </r>
  <r>
    <n v="3472"/>
    <x v="122"/>
    <n v="261"/>
    <x v="52"/>
    <x v="0"/>
    <x v="4"/>
    <m/>
    <b v="1"/>
    <n v="866"/>
    <x v="4"/>
    <n v="5"/>
    <n v="61.276299999999999"/>
    <n v="306.38170000000002"/>
    <x v="0"/>
    <b v="1"/>
    <n v="30.638166890000001"/>
    <b v="0"/>
    <x v="2"/>
    <x v="3"/>
    <x v="1"/>
    <x v="1"/>
    <x v="4"/>
    <x v="1"/>
  </r>
  <r>
    <n v="3473"/>
    <x v="36"/>
    <n v="405"/>
    <x v="10"/>
    <x v="0"/>
    <x v="2"/>
    <m/>
    <b v="1"/>
    <n v="330"/>
    <x v="1"/>
    <n v="5"/>
    <n v="52.656999999999996"/>
    <n v="263.28489999999999"/>
    <x v="2"/>
    <b v="0"/>
    <n v="0"/>
    <b v="1"/>
    <x v="2"/>
    <x v="2"/>
    <x v="0"/>
    <x v="2"/>
    <x v="0"/>
    <x v="1"/>
  </r>
  <r>
    <n v="3476"/>
    <x v="228"/>
    <n v="223"/>
    <x v="34"/>
    <x v="1"/>
    <x v="19"/>
    <m/>
    <b v="1"/>
    <n v="474"/>
    <x v="0"/>
    <n v="1"/>
    <n v="38.933900000000001"/>
    <n v="38.933900000000001"/>
    <x v="3"/>
    <b v="1"/>
    <n v="0"/>
    <b v="0"/>
    <x v="2"/>
    <x v="4"/>
    <x v="1"/>
    <x v="2"/>
    <x v="0"/>
    <x v="0"/>
  </r>
  <r>
    <n v="3478"/>
    <x v="45"/>
    <n v="292"/>
    <x v="14"/>
    <x v="1"/>
    <x v="10"/>
    <m/>
    <b v="1"/>
    <n v="117"/>
    <x v="0"/>
    <n v="2"/>
    <n v="20.684699999999999"/>
    <n v="41.369300000000003"/>
    <x v="3"/>
    <b v="1"/>
    <n v="4.1369334990000004"/>
    <b v="0"/>
    <x v="0"/>
    <x v="5"/>
    <x v="0"/>
    <x v="1"/>
    <x v="3"/>
    <x v="1"/>
  </r>
  <r>
    <n v="3479"/>
    <x v="81"/>
    <n v="263"/>
    <x v="14"/>
    <x v="1"/>
    <x v="7"/>
    <m/>
    <b v="1"/>
    <n v="244"/>
    <x v="4"/>
    <n v="3"/>
    <n v="86.304599999999994"/>
    <n v="258.91370000000001"/>
    <x v="1"/>
    <b v="0"/>
    <n v="0"/>
    <b v="0"/>
    <x v="0"/>
    <x v="2"/>
    <x v="2"/>
    <x v="2"/>
    <x v="1"/>
    <x v="1"/>
  </r>
  <r>
    <n v="3480"/>
    <x v="93"/>
    <n v="273"/>
    <x v="24"/>
    <x v="0"/>
    <x v="0"/>
    <m/>
    <b v="1"/>
    <n v="27"/>
    <x v="2"/>
    <n v="3"/>
    <n v="64.721199999999996"/>
    <n v="194.1636"/>
    <x v="3"/>
    <b v="1"/>
    <n v="19.41636153"/>
    <b v="0"/>
    <x v="0"/>
    <x v="5"/>
    <x v="0"/>
    <x v="1"/>
    <x v="4"/>
    <x v="0"/>
  </r>
  <r>
    <n v="3481"/>
    <x v="185"/>
    <n v="11"/>
    <x v="24"/>
    <x v="0"/>
    <x v="3"/>
    <n v="17"/>
    <b v="0"/>
    <n v="660"/>
    <x v="1"/>
    <n v="4"/>
    <n v="97.745099999999994"/>
    <n v="390.9803"/>
    <x v="0"/>
    <b v="0"/>
    <n v="39.09803162"/>
    <b v="1"/>
    <x v="1"/>
    <x v="1"/>
    <x v="1"/>
    <x v="1"/>
    <x v="0"/>
    <x v="1"/>
  </r>
  <r>
    <n v="3482"/>
    <x v="171"/>
    <n v="221"/>
    <x v="29"/>
    <x v="1"/>
    <x v="7"/>
    <m/>
    <b v="1"/>
    <n v="978"/>
    <x v="2"/>
    <n v="4"/>
    <n v="72.491500000000002"/>
    <n v="289.96600000000001"/>
    <x v="2"/>
    <b v="0"/>
    <n v="28.99659995"/>
    <b v="0"/>
    <x v="0"/>
    <x v="4"/>
    <x v="0"/>
    <x v="1"/>
    <x v="0"/>
    <x v="1"/>
  </r>
  <r>
    <n v="3483"/>
    <x v="345"/>
    <n v="112"/>
    <x v="31"/>
    <x v="0"/>
    <x v="8"/>
    <m/>
    <b v="1"/>
    <n v="983"/>
    <x v="2"/>
    <n v="1"/>
    <n v="25.513300000000001"/>
    <n v="25.513300000000001"/>
    <x v="0"/>
    <b v="0"/>
    <n v="0"/>
    <b v="1"/>
    <x v="0"/>
    <x v="5"/>
    <x v="2"/>
    <x v="2"/>
    <x v="0"/>
    <x v="0"/>
  </r>
  <r>
    <n v="3484"/>
    <x v="321"/>
    <n v="67"/>
    <x v="52"/>
    <x v="0"/>
    <x v="17"/>
    <m/>
    <b v="1"/>
    <n v="48"/>
    <x v="1"/>
    <n v="1"/>
    <n v="49.427900000000001"/>
    <n v="49.427900000000001"/>
    <x v="2"/>
    <b v="1"/>
    <n v="4.9427862129999998"/>
    <b v="0"/>
    <x v="3"/>
    <x v="4"/>
    <x v="0"/>
    <x v="1"/>
    <x v="1"/>
    <x v="1"/>
  </r>
  <r>
    <n v="3486"/>
    <x v="125"/>
    <n v="388"/>
    <x v="31"/>
    <x v="1"/>
    <x v="9"/>
    <n v="68"/>
    <b v="0"/>
    <n v="655"/>
    <x v="3"/>
    <n v="5"/>
    <n v="56.790799999999997"/>
    <n v="283.95400000000001"/>
    <x v="3"/>
    <b v="0"/>
    <n v="28.395395189999999"/>
    <b v="1"/>
    <x v="1"/>
    <x v="1"/>
    <x v="1"/>
    <x v="1"/>
    <x v="2"/>
    <x v="0"/>
  </r>
  <r>
    <n v="3490"/>
    <x v="336"/>
    <n v="337"/>
    <x v="5"/>
    <x v="0"/>
    <x v="19"/>
    <n v="35"/>
    <b v="0"/>
    <n v="494"/>
    <x v="0"/>
    <n v="1"/>
    <n v="25.431699999999999"/>
    <n v="25.431699999999999"/>
    <x v="1"/>
    <b v="1"/>
    <n v="2.5431709320000002"/>
    <b v="1"/>
    <x v="1"/>
    <x v="1"/>
    <x v="1"/>
    <x v="1"/>
    <x v="3"/>
    <x v="0"/>
  </r>
  <r>
    <n v="3491"/>
    <x v="155"/>
    <n v="86"/>
    <x v="41"/>
    <x v="1"/>
    <x v="6"/>
    <m/>
    <b v="1"/>
    <n v="134"/>
    <x v="4"/>
    <n v="5"/>
    <n v="24.352399999999999"/>
    <n v="121.76220000000001"/>
    <x v="2"/>
    <b v="1"/>
    <n v="12.17622442"/>
    <b v="1"/>
    <x v="0"/>
    <x v="3"/>
    <x v="0"/>
    <x v="1"/>
    <x v="2"/>
    <x v="0"/>
  </r>
  <r>
    <n v="3492"/>
    <x v="179"/>
    <n v="353"/>
    <x v="9"/>
    <x v="0"/>
    <x v="9"/>
    <m/>
    <b v="1"/>
    <n v="16"/>
    <x v="2"/>
    <n v="3"/>
    <n v="97.412499999999994"/>
    <n v="292.23750000000001"/>
    <x v="2"/>
    <b v="1"/>
    <n v="0"/>
    <b v="0"/>
    <x v="2"/>
    <x v="5"/>
    <x v="1"/>
    <x v="2"/>
    <x v="4"/>
    <x v="0"/>
  </r>
  <r>
    <n v="3493"/>
    <x v="124"/>
    <n v="405"/>
    <x v="27"/>
    <x v="0"/>
    <x v="4"/>
    <m/>
    <b v="1"/>
    <n v="308"/>
    <x v="0"/>
    <n v="3"/>
    <n v="22.24"/>
    <n v="66.720100000000002"/>
    <x v="2"/>
    <b v="1"/>
    <n v="0"/>
    <b v="1"/>
    <x v="3"/>
    <x v="4"/>
    <x v="2"/>
    <x v="0"/>
    <x v="0"/>
    <x v="0"/>
  </r>
  <r>
    <n v="3494"/>
    <x v="156"/>
    <n v="311"/>
    <x v="50"/>
    <x v="1"/>
    <x v="8"/>
    <m/>
    <b v="1"/>
    <n v="767"/>
    <x v="4"/>
    <n v="1"/>
    <n v="12.1061"/>
    <n v="12.1061"/>
    <x v="2"/>
    <b v="0"/>
    <n v="1.2106099210000001"/>
    <b v="0"/>
    <x v="2"/>
    <x v="2"/>
    <x v="0"/>
    <x v="1"/>
    <x v="2"/>
    <x v="0"/>
  </r>
  <r>
    <n v="3496"/>
    <x v="154"/>
    <n v="19"/>
    <x v="50"/>
    <x v="1"/>
    <x v="5"/>
    <m/>
    <b v="1"/>
    <n v="887"/>
    <x v="0"/>
    <n v="4"/>
    <n v="52.4846"/>
    <n v="209.9383"/>
    <x v="2"/>
    <b v="0"/>
    <n v="0"/>
    <b v="0"/>
    <x v="0"/>
    <x v="5"/>
    <x v="1"/>
    <x v="0"/>
    <x v="3"/>
    <x v="0"/>
  </r>
  <r>
    <n v="3498"/>
    <x v="14"/>
    <n v="23"/>
    <x v="42"/>
    <x v="0"/>
    <x v="16"/>
    <m/>
    <b v="1"/>
    <n v="120"/>
    <x v="1"/>
    <n v="2"/>
    <n v="59.752299999999998"/>
    <n v="119.50449999999999"/>
    <x v="3"/>
    <b v="1"/>
    <n v="11.95045208"/>
    <b v="1"/>
    <x v="2"/>
    <x v="0"/>
    <x v="2"/>
    <x v="1"/>
    <x v="0"/>
    <x v="0"/>
  </r>
  <r>
    <n v="3499"/>
    <x v="165"/>
    <n v="499"/>
    <x v="51"/>
    <x v="0"/>
    <x v="18"/>
    <m/>
    <b v="1"/>
    <n v="614"/>
    <x v="0"/>
    <n v="1"/>
    <n v="84.959900000000005"/>
    <n v="84.959900000000005"/>
    <x v="2"/>
    <b v="0"/>
    <n v="0"/>
    <b v="0"/>
    <x v="2"/>
    <x v="5"/>
    <x v="1"/>
    <x v="2"/>
    <x v="2"/>
    <x v="1"/>
  </r>
  <r>
    <n v="3500"/>
    <x v="222"/>
    <n v="264"/>
    <x v="18"/>
    <x v="1"/>
    <x v="8"/>
    <n v="4"/>
    <b v="0"/>
    <n v="254"/>
    <x v="4"/>
    <n v="5"/>
    <n v="67.569900000000004"/>
    <n v="337.84930000000003"/>
    <x v="1"/>
    <b v="1"/>
    <n v="0"/>
    <b v="0"/>
    <x v="1"/>
    <x v="1"/>
    <x v="0"/>
    <x v="0"/>
    <x v="0"/>
    <x v="0"/>
  </r>
  <r>
    <n v="3502"/>
    <x v="45"/>
    <n v="412"/>
    <x v="28"/>
    <x v="1"/>
    <x v="15"/>
    <n v="64"/>
    <b v="0"/>
    <n v="905"/>
    <x v="2"/>
    <n v="2"/>
    <n v="30.4008"/>
    <n v="60.801600000000001"/>
    <x v="1"/>
    <b v="1"/>
    <n v="6.0801584899999996"/>
    <b v="0"/>
    <x v="1"/>
    <x v="1"/>
    <x v="0"/>
    <x v="1"/>
    <x v="3"/>
    <x v="1"/>
  </r>
  <r>
    <n v="3504"/>
    <x v="44"/>
    <n v="307"/>
    <x v="16"/>
    <x v="1"/>
    <x v="13"/>
    <m/>
    <b v="1"/>
    <n v="751"/>
    <x v="3"/>
    <n v="4"/>
    <n v="80.997299999999996"/>
    <n v="323.98930000000001"/>
    <x v="2"/>
    <b v="1"/>
    <n v="32.398929250000002"/>
    <b v="1"/>
    <x v="2"/>
    <x v="0"/>
    <x v="2"/>
    <x v="1"/>
    <x v="2"/>
    <x v="0"/>
  </r>
  <r>
    <n v="3505"/>
    <x v="55"/>
    <n v="446"/>
    <x v="25"/>
    <x v="0"/>
    <x v="1"/>
    <m/>
    <b v="1"/>
    <n v="176"/>
    <x v="4"/>
    <n v="2"/>
    <n v="37.664200000000001"/>
    <n v="75.328299999999999"/>
    <x v="1"/>
    <b v="1"/>
    <n v="0"/>
    <b v="0"/>
    <x v="0"/>
    <x v="3"/>
    <x v="2"/>
    <x v="0"/>
    <x v="4"/>
    <x v="1"/>
  </r>
  <r>
    <n v="3506"/>
    <x v="172"/>
    <n v="49"/>
    <x v="5"/>
    <x v="0"/>
    <x v="18"/>
    <m/>
    <b v="1"/>
    <n v="998"/>
    <x v="3"/>
    <n v="3"/>
    <n v="51.625100000000003"/>
    <n v="154.87520000000001"/>
    <x v="0"/>
    <b v="1"/>
    <n v="15.48752346"/>
    <b v="0"/>
    <x v="2"/>
    <x v="5"/>
    <x v="0"/>
    <x v="1"/>
    <x v="4"/>
    <x v="0"/>
  </r>
  <r>
    <n v="3507"/>
    <x v="179"/>
    <n v="352"/>
    <x v="46"/>
    <x v="1"/>
    <x v="7"/>
    <m/>
    <b v="1"/>
    <n v="525"/>
    <x v="4"/>
    <n v="1"/>
    <n v="48.668399999999998"/>
    <n v="48.668399999999998"/>
    <x v="0"/>
    <b v="0"/>
    <n v="0"/>
    <b v="0"/>
    <x v="2"/>
    <x v="4"/>
    <x v="2"/>
    <x v="0"/>
    <x v="1"/>
    <x v="1"/>
  </r>
  <r>
    <n v="3508"/>
    <x v="205"/>
    <n v="394"/>
    <x v="27"/>
    <x v="0"/>
    <x v="11"/>
    <m/>
    <b v="1"/>
    <n v="18"/>
    <x v="4"/>
    <n v="1"/>
    <n v="89.814400000000006"/>
    <n v="89.814400000000006"/>
    <x v="3"/>
    <b v="0"/>
    <n v="0"/>
    <b v="0"/>
    <x v="0"/>
    <x v="5"/>
    <x v="1"/>
    <x v="2"/>
    <x v="4"/>
    <x v="0"/>
  </r>
  <r>
    <n v="3509"/>
    <x v="57"/>
    <n v="192"/>
    <x v="5"/>
    <x v="0"/>
    <x v="4"/>
    <n v="55"/>
    <b v="0"/>
    <n v="762"/>
    <x v="0"/>
    <n v="2"/>
    <n v="13.459899999999999"/>
    <n v="26.919799999999999"/>
    <x v="3"/>
    <b v="0"/>
    <n v="0"/>
    <b v="1"/>
    <x v="1"/>
    <x v="1"/>
    <x v="1"/>
    <x v="2"/>
    <x v="2"/>
    <x v="1"/>
  </r>
  <r>
    <n v="3511"/>
    <x v="57"/>
    <n v="401"/>
    <x v="26"/>
    <x v="0"/>
    <x v="7"/>
    <n v="31"/>
    <b v="0"/>
    <n v="701"/>
    <x v="1"/>
    <n v="5"/>
    <n v="27.966000000000001"/>
    <n v="139.83000000000001"/>
    <x v="0"/>
    <b v="0"/>
    <n v="0"/>
    <b v="1"/>
    <x v="1"/>
    <x v="1"/>
    <x v="2"/>
    <x v="0"/>
    <x v="0"/>
    <x v="0"/>
  </r>
  <r>
    <n v="3513"/>
    <x v="207"/>
    <n v="207"/>
    <x v="14"/>
    <x v="0"/>
    <x v="14"/>
    <n v="53"/>
    <b v="0"/>
    <n v="426"/>
    <x v="1"/>
    <n v="5"/>
    <n v="22.681899999999999"/>
    <n v="113.4093"/>
    <x v="3"/>
    <b v="0"/>
    <n v="11.34092545"/>
    <b v="1"/>
    <x v="1"/>
    <x v="1"/>
    <x v="0"/>
    <x v="1"/>
    <x v="1"/>
    <x v="1"/>
  </r>
  <r>
    <n v="3514"/>
    <x v="123"/>
    <n v="293"/>
    <x v="7"/>
    <x v="1"/>
    <x v="8"/>
    <m/>
    <b v="1"/>
    <n v="730"/>
    <x v="2"/>
    <n v="2"/>
    <n v="86.441400000000002"/>
    <n v="172.8828"/>
    <x v="2"/>
    <b v="0"/>
    <n v="0"/>
    <b v="0"/>
    <x v="2"/>
    <x v="0"/>
    <x v="1"/>
    <x v="2"/>
    <x v="4"/>
    <x v="1"/>
  </r>
  <r>
    <n v="3515"/>
    <x v="20"/>
    <n v="394"/>
    <x v="9"/>
    <x v="1"/>
    <x v="16"/>
    <n v="17"/>
    <b v="0"/>
    <n v="914"/>
    <x v="4"/>
    <n v="4"/>
    <n v="45.403100000000002"/>
    <n v="181.6123"/>
    <x v="0"/>
    <b v="0"/>
    <n v="0"/>
    <b v="0"/>
    <x v="1"/>
    <x v="1"/>
    <x v="1"/>
    <x v="2"/>
    <x v="2"/>
    <x v="1"/>
  </r>
  <r>
    <n v="3521"/>
    <x v="32"/>
    <n v="273"/>
    <x v="37"/>
    <x v="1"/>
    <x v="17"/>
    <n v="63"/>
    <b v="0"/>
    <n v="106"/>
    <x v="0"/>
    <n v="2"/>
    <n v="16.5671"/>
    <n v="33.1342"/>
    <x v="0"/>
    <b v="0"/>
    <n v="0"/>
    <b v="0"/>
    <x v="1"/>
    <x v="1"/>
    <x v="2"/>
    <x v="2"/>
    <x v="2"/>
    <x v="1"/>
  </r>
  <r>
    <n v="3522"/>
    <x v="290"/>
    <n v="8"/>
    <x v="44"/>
    <x v="0"/>
    <x v="19"/>
    <n v="12"/>
    <b v="0"/>
    <n v="457"/>
    <x v="4"/>
    <n v="3"/>
    <n v="68.081900000000005"/>
    <n v="204.2458"/>
    <x v="0"/>
    <b v="0"/>
    <n v="20.424580590000001"/>
    <b v="0"/>
    <x v="1"/>
    <x v="1"/>
    <x v="2"/>
    <x v="1"/>
    <x v="0"/>
    <x v="0"/>
  </r>
  <r>
    <n v="3524"/>
    <x v="280"/>
    <n v="152"/>
    <x v="3"/>
    <x v="0"/>
    <x v="13"/>
    <n v="31"/>
    <b v="0"/>
    <n v="262"/>
    <x v="0"/>
    <n v="1"/>
    <n v="24.791"/>
    <n v="24.791"/>
    <x v="0"/>
    <b v="0"/>
    <n v="2.479097689"/>
    <b v="1"/>
    <x v="1"/>
    <x v="1"/>
    <x v="2"/>
    <x v="1"/>
    <x v="4"/>
    <x v="0"/>
  </r>
  <r>
    <n v="3525"/>
    <x v="230"/>
    <n v="463"/>
    <x v="26"/>
    <x v="0"/>
    <x v="2"/>
    <m/>
    <b v="1"/>
    <n v="803"/>
    <x v="0"/>
    <n v="3"/>
    <n v="95.055700000000002"/>
    <n v="285.1671"/>
    <x v="3"/>
    <b v="1"/>
    <n v="28.51671176"/>
    <b v="1"/>
    <x v="0"/>
    <x v="5"/>
    <x v="0"/>
    <x v="1"/>
    <x v="0"/>
    <x v="1"/>
  </r>
  <r>
    <n v="3526"/>
    <x v="363"/>
    <n v="116"/>
    <x v="26"/>
    <x v="1"/>
    <x v="2"/>
    <m/>
    <b v="1"/>
    <n v="157"/>
    <x v="4"/>
    <n v="3"/>
    <n v="52.2607"/>
    <n v="156.78219999999999"/>
    <x v="3"/>
    <b v="0"/>
    <n v="0"/>
    <b v="0"/>
    <x v="3"/>
    <x v="3"/>
    <x v="0"/>
    <x v="0"/>
    <x v="0"/>
    <x v="1"/>
  </r>
  <r>
    <n v="3528"/>
    <x v="73"/>
    <n v="62"/>
    <x v="27"/>
    <x v="1"/>
    <x v="17"/>
    <m/>
    <b v="1"/>
    <n v="70"/>
    <x v="0"/>
    <n v="2"/>
    <n v="20.676400000000001"/>
    <n v="41.352899999999998"/>
    <x v="2"/>
    <b v="0"/>
    <n v="0"/>
    <b v="0"/>
    <x v="3"/>
    <x v="4"/>
    <x v="2"/>
    <x v="2"/>
    <x v="4"/>
    <x v="1"/>
  </r>
  <r>
    <n v="3529"/>
    <x v="200"/>
    <n v="106"/>
    <x v="7"/>
    <x v="0"/>
    <x v="13"/>
    <n v="90"/>
    <b v="0"/>
    <n v="59"/>
    <x v="4"/>
    <n v="4"/>
    <n v="30.047499999999999"/>
    <n v="120.18989999999999"/>
    <x v="3"/>
    <b v="0"/>
    <n v="0"/>
    <b v="0"/>
    <x v="1"/>
    <x v="1"/>
    <x v="1"/>
    <x v="2"/>
    <x v="4"/>
    <x v="1"/>
  </r>
  <r>
    <n v="3533"/>
    <x v="108"/>
    <n v="466"/>
    <x v="0"/>
    <x v="0"/>
    <x v="16"/>
    <m/>
    <b v="1"/>
    <n v="853"/>
    <x v="3"/>
    <n v="1"/>
    <n v="26.601800000000001"/>
    <n v="26.601800000000001"/>
    <x v="0"/>
    <b v="0"/>
    <n v="2.6601835970000001"/>
    <b v="1"/>
    <x v="0"/>
    <x v="3"/>
    <x v="0"/>
    <x v="1"/>
    <x v="1"/>
    <x v="1"/>
  </r>
  <r>
    <n v="3534"/>
    <x v="322"/>
    <n v="423"/>
    <x v="29"/>
    <x v="0"/>
    <x v="6"/>
    <m/>
    <b v="1"/>
    <n v="160"/>
    <x v="0"/>
    <n v="5"/>
    <n v="70.497200000000007"/>
    <n v="352.48610000000002"/>
    <x v="2"/>
    <b v="0"/>
    <n v="0"/>
    <b v="0"/>
    <x v="3"/>
    <x v="4"/>
    <x v="0"/>
    <x v="2"/>
    <x v="3"/>
    <x v="1"/>
  </r>
  <r>
    <n v="3536"/>
    <x v="87"/>
    <n v="412"/>
    <x v="47"/>
    <x v="1"/>
    <x v="15"/>
    <n v="90"/>
    <b v="0"/>
    <n v="907"/>
    <x v="4"/>
    <n v="2"/>
    <n v="88.869600000000005"/>
    <n v="177.73920000000001"/>
    <x v="3"/>
    <b v="0"/>
    <n v="0"/>
    <b v="0"/>
    <x v="1"/>
    <x v="1"/>
    <x v="0"/>
    <x v="0"/>
    <x v="2"/>
    <x v="1"/>
  </r>
  <r>
    <n v="3537"/>
    <x v="293"/>
    <n v="431"/>
    <x v="2"/>
    <x v="0"/>
    <x v="16"/>
    <n v="81"/>
    <b v="0"/>
    <n v="369"/>
    <x v="1"/>
    <n v="5"/>
    <n v="93.729799999999997"/>
    <n v="468.64920000000001"/>
    <x v="1"/>
    <b v="0"/>
    <n v="0"/>
    <b v="1"/>
    <x v="1"/>
    <x v="1"/>
    <x v="2"/>
    <x v="2"/>
    <x v="1"/>
    <x v="0"/>
  </r>
  <r>
    <n v="3538"/>
    <x v="296"/>
    <n v="175"/>
    <x v="26"/>
    <x v="0"/>
    <x v="9"/>
    <n v="7"/>
    <b v="0"/>
    <n v="496"/>
    <x v="0"/>
    <n v="1"/>
    <n v="79.331100000000006"/>
    <n v="79.331100000000006"/>
    <x v="0"/>
    <b v="0"/>
    <n v="0"/>
    <b v="1"/>
    <x v="1"/>
    <x v="1"/>
    <x v="1"/>
    <x v="2"/>
    <x v="4"/>
    <x v="1"/>
  </r>
  <r>
    <n v="3539"/>
    <x v="83"/>
    <n v="299"/>
    <x v="1"/>
    <x v="1"/>
    <x v="18"/>
    <n v="51"/>
    <b v="0"/>
    <n v="143"/>
    <x v="2"/>
    <n v="2"/>
    <n v="51.084499999999998"/>
    <n v="102.169"/>
    <x v="0"/>
    <b v="0"/>
    <n v="10.216904619999999"/>
    <b v="0"/>
    <x v="1"/>
    <x v="1"/>
    <x v="1"/>
    <x v="1"/>
    <x v="3"/>
    <x v="0"/>
  </r>
  <r>
    <n v="3540"/>
    <x v="4"/>
    <n v="161"/>
    <x v="10"/>
    <x v="1"/>
    <x v="0"/>
    <m/>
    <b v="1"/>
    <n v="906"/>
    <x v="1"/>
    <n v="5"/>
    <n v="55.7941"/>
    <n v="278.97050000000002"/>
    <x v="1"/>
    <b v="1"/>
    <n v="0"/>
    <b v="0"/>
    <x v="2"/>
    <x v="3"/>
    <x v="2"/>
    <x v="2"/>
    <x v="2"/>
    <x v="1"/>
  </r>
  <r>
    <n v="3542"/>
    <x v="37"/>
    <n v="429"/>
    <x v="31"/>
    <x v="1"/>
    <x v="18"/>
    <m/>
    <b v="1"/>
    <n v="849"/>
    <x v="1"/>
    <n v="4"/>
    <n v="79.059799999999996"/>
    <n v="316.23930000000001"/>
    <x v="2"/>
    <b v="0"/>
    <n v="0"/>
    <b v="1"/>
    <x v="0"/>
    <x v="3"/>
    <x v="0"/>
    <x v="2"/>
    <x v="0"/>
    <x v="0"/>
  </r>
  <r>
    <n v="3544"/>
    <x v="330"/>
    <n v="227"/>
    <x v="20"/>
    <x v="0"/>
    <x v="13"/>
    <n v="71"/>
    <b v="0"/>
    <n v="251"/>
    <x v="0"/>
    <n v="4"/>
    <n v="31.9147"/>
    <n v="127.65860000000001"/>
    <x v="2"/>
    <b v="1"/>
    <n v="0"/>
    <b v="0"/>
    <x v="1"/>
    <x v="1"/>
    <x v="2"/>
    <x v="2"/>
    <x v="4"/>
    <x v="1"/>
  </r>
  <r>
    <n v="3545"/>
    <x v="30"/>
    <n v="366"/>
    <x v="25"/>
    <x v="0"/>
    <x v="19"/>
    <m/>
    <b v="1"/>
    <n v="742"/>
    <x v="3"/>
    <n v="4"/>
    <n v="73.5899"/>
    <n v="294.3596"/>
    <x v="3"/>
    <b v="1"/>
    <n v="0"/>
    <b v="0"/>
    <x v="2"/>
    <x v="0"/>
    <x v="0"/>
    <x v="0"/>
    <x v="1"/>
    <x v="1"/>
  </r>
  <r>
    <n v="3546"/>
    <x v="272"/>
    <n v="490"/>
    <x v="3"/>
    <x v="1"/>
    <x v="17"/>
    <m/>
    <b v="1"/>
    <n v="651"/>
    <x v="3"/>
    <n v="2"/>
    <n v="81.838899999999995"/>
    <n v="163.67779999999999"/>
    <x v="2"/>
    <b v="0"/>
    <n v="16.367781350000001"/>
    <b v="0"/>
    <x v="0"/>
    <x v="4"/>
    <x v="2"/>
    <x v="1"/>
    <x v="2"/>
    <x v="1"/>
  </r>
  <r>
    <n v="3547"/>
    <x v="333"/>
    <n v="254"/>
    <x v="0"/>
    <x v="0"/>
    <x v="9"/>
    <m/>
    <b v="1"/>
    <n v="165"/>
    <x v="3"/>
    <n v="4"/>
    <n v="66.128"/>
    <n v="264.51209999999998"/>
    <x v="1"/>
    <b v="1"/>
    <n v="0"/>
    <b v="1"/>
    <x v="2"/>
    <x v="3"/>
    <x v="1"/>
    <x v="2"/>
    <x v="0"/>
    <x v="1"/>
  </r>
  <r>
    <n v="3550"/>
    <x v="41"/>
    <n v="11"/>
    <x v="11"/>
    <x v="0"/>
    <x v="0"/>
    <n v="67"/>
    <b v="0"/>
    <n v="114"/>
    <x v="0"/>
    <n v="2"/>
    <n v="41.375799999999998"/>
    <n v="82.751499999999993"/>
    <x v="3"/>
    <b v="1"/>
    <n v="0"/>
    <b v="1"/>
    <x v="1"/>
    <x v="1"/>
    <x v="1"/>
    <x v="2"/>
    <x v="4"/>
    <x v="1"/>
  </r>
  <r>
    <n v="3551"/>
    <x v="107"/>
    <n v="178"/>
    <x v="46"/>
    <x v="1"/>
    <x v="17"/>
    <m/>
    <b v="1"/>
    <n v="723"/>
    <x v="4"/>
    <n v="1"/>
    <n v="59.897300000000001"/>
    <n v="59.897300000000001"/>
    <x v="0"/>
    <b v="0"/>
    <n v="5.9897274979999997"/>
    <b v="1"/>
    <x v="2"/>
    <x v="5"/>
    <x v="2"/>
    <x v="1"/>
    <x v="4"/>
    <x v="0"/>
  </r>
  <r>
    <n v="3552"/>
    <x v="157"/>
    <n v="442"/>
    <x v="0"/>
    <x v="0"/>
    <x v="12"/>
    <n v="99"/>
    <b v="0"/>
    <n v="203"/>
    <x v="1"/>
    <n v="1"/>
    <n v="35.159399999999998"/>
    <n v="35.159399999999998"/>
    <x v="3"/>
    <b v="1"/>
    <n v="3.5159377059999999"/>
    <b v="0"/>
    <x v="1"/>
    <x v="1"/>
    <x v="1"/>
    <x v="1"/>
    <x v="2"/>
    <x v="0"/>
  </r>
  <r>
    <n v="3553"/>
    <x v="257"/>
    <n v="261"/>
    <x v="20"/>
    <x v="1"/>
    <x v="5"/>
    <m/>
    <b v="1"/>
    <n v="90"/>
    <x v="3"/>
    <n v="4"/>
    <n v="84.630899999999997"/>
    <n v="338.52379999999999"/>
    <x v="2"/>
    <b v="1"/>
    <n v="0"/>
    <b v="1"/>
    <x v="2"/>
    <x v="3"/>
    <x v="0"/>
    <x v="2"/>
    <x v="4"/>
    <x v="0"/>
  </r>
  <r>
    <n v="3555"/>
    <x v="316"/>
    <n v="451"/>
    <x v="13"/>
    <x v="1"/>
    <x v="14"/>
    <m/>
    <b v="1"/>
    <n v="389"/>
    <x v="3"/>
    <n v="1"/>
    <n v="17.549299999999999"/>
    <n v="17.549299999999999"/>
    <x v="3"/>
    <b v="1"/>
    <n v="0"/>
    <b v="0"/>
    <x v="2"/>
    <x v="0"/>
    <x v="1"/>
    <x v="2"/>
    <x v="4"/>
    <x v="0"/>
  </r>
  <r>
    <n v="3558"/>
    <x v="297"/>
    <n v="279"/>
    <x v="43"/>
    <x v="1"/>
    <x v="16"/>
    <m/>
    <b v="1"/>
    <n v="794"/>
    <x v="1"/>
    <n v="3"/>
    <n v="57.202100000000002"/>
    <n v="171.6063"/>
    <x v="2"/>
    <b v="0"/>
    <n v="17.16063462"/>
    <b v="0"/>
    <x v="2"/>
    <x v="0"/>
    <x v="2"/>
    <x v="1"/>
    <x v="3"/>
    <x v="0"/>
  </r>
  <r>
    <n v="3560"/>
    <x v="14"/>
    <n v="3"/>
    <x v="35"/>
    <x v="1"/>
    <x v="10"/>
    <m/>
    <b v="1"/>
    <n v="729"/>
    <x v="0"/>
    <n v="1"/>
    <n v="71.047799999999995"/>
    <n v="71.047799999999995"/>
    <x v="0"/>
    <b v="0"/>
    <n v="0"/>
    <b v="1"/>
    <x v="3"/>
    <x v="3"/>
    <x v="2"/>
    <x v="2"/>
    <x v="3"/>
    <x v="0"/>
  </r>
  <r>
    <n v="3561"/>
    <x v="275"/>
    <n v="492"/>
    <x v="17"/>
    <x v="0"/>
    <x v="10"/>
    <m/>
    <b v="1"/>
    <n v="912"/>
    <x v="2"/>
    <n v="5"/>
    <n v="31.449000000000002"/>
    <n v="157.24520000000001"/>
    <x v="1"/>
    <b v="0"/>
    <n v="15.72452397"/>
    <b v="1"/>
    <x v="3"/>
    <x v="0"/>
    <x v="1"/>
    <x v="1"/>
    <x v="2"/>
    <x v="0"/>
  </r>
  <r>
    <n v="3562"/>
    <x v="81"/>
    <n v="452"/>
    <x v="15"/>
    <x v="1"/>
    <x v="11"/>
    <n v="5"/>
    <b v="0"/>
    <n v="416"/>
    <x v="4"/>
    <n v="5"/>
    <n v="22.4283"/>
    <n v="112.1414"/>
    <x v="1"/>
    <b v="1"/>
    <n v="0"/>
    <b v="1"/>
    <x v="1"/>
    <x v="1"/>
    <x v="0"/>
    <x v="2"/>
    <x v="2"/>
    <x v="0"/>
  </r>
  <r>
    <n v="3563"/>
    <x v="267"/>
    <n v="328"/>
    <x v="30"/>
    <x v="1"/>
    <x v="11"/>
    <m/>
    <b v="1"/>
    <n v="519"/>
    <x v="3"/>
    <n v="2"/>
    <n v="17.569600000000001"/>
    <n v="35.139299999999999"/>
    <x v="3"/>
    <b v="1"/>
    <n v="3.5139296660000001"/>
    <b v="1"/>
    <x v="2"/>
    <x v="3"/>
    <x v="2"/>
    <x v="1"/>
    <x v="0"/>
    <x v="1"/>
  </r>
  <r>
    <n v="3564"/>
    <x v="317"/>
    <n v="99"/>
    <x v="49"/>
    <x v="0"/>
    <x v="15"/>
    <n v="19"/>
    <b v="0"/>
    <n v="851"/>
    <x v="1"/>
    <n v="5"/>
    <n v="42.007100000000001"/>
    <n v="210.03559999999999"/>
    <x v="1"/>
    <b v="1"/>
    <n v="21.0035633"/>
    <b v="0"/>
    <x v="1"/>
    <x v="1"/>
    <x v="1"/>
    <x v="1"/>
    <x v="1"/>
    <x v="0"/>
  </r>
  <r>
    <n v="3566"/>
    <x v="122"/>
    <n v="71"/>
    <x v="5"/>
    <x v="1"/>
    <x v="7"/>
    <m/>
    <b v="1"/>
    <n v="531"/>
    <x v="4"/>
    <n v="1"/>
    <n v="78.181600000000003"/>
    <n v="78.181600000000003"/>
    <x v="0"/>
    <b v="1"/>
    <n v="7.8181586650000003"/>
    <b v="0"/>
    <x v="3"/>
    <x v="0"/>
    <x v="1"/>
    <x v="1"/>
    <x v="2"/>
    <x v="0"/>
  </r>
  <r>
    <n v="3567"/>
    <x v="240"/>
    <n v="81"/>
    <x v="45"/>
    <x v="0"/>
    <x v="11"/>
    <m/>
    <b v="1"/>
    <n v="878"/>
    <x v="4"/>
    <n v="3"/>
    <n v="77.020799999999994"/>
    <n v="231.06229999999999"/>
    <x v="3"/>
    <b v="1"/>
    <n v="0"/>
    <b v="1"/>
    <x v="3"/>
    <x v="5"/>
    <x v="0"/>
    <x v="0"/>
    <x v="3"/>
    <x v="1"/>
  </r>
  <r>
    <n v="3568"/>
    <x v="37"/>
    <n v="260"/>
    <x v="19"/>
    <x v="0"/>
    <x v="15"/>
    <n v="16"/>
    <b v="0"/>
    <n v="448"/>
    <x v="1"/>
    <n v="5"/>
    <n v="77.465100000000007"/>
    <n v="387.32560000000001"/>
    <x v="0"/>
    <b v="0"/>
    <n v="38.732561410000002"/>
    <b v="1"/>
    <x v="1"/>
    <x v="1"/>
    <x v="0"/>
    <x v="1"/>
    <x v="4"/>
    <x v="1"/>
  </r>
  <r>
    <n v="3569"/>
    <x v="194"/>
    <n v="358"/>
    <x v="26"/>
    <x v="0"/>
    <x v="5"/>
    <m/>
    <b v="1"/>
    <n v="322"/>
    <x v="4"/>
    <n v="5"/>
    <n v="17.220700000000001"/>
    <n v="86.103499999999997"/>
    <x v="0"/>
    <b v="0"/>
    <n v="8.6103531499999999"/>
    <b v="0"/>
    <x v="3"/>
    <x v="4"/>
    <x v="2"/>
    <x v="1"/>
    <x v="0"/>
    <x v="1"/>
  </r>
  <r>
    <n v="3570"/>
    <x v="251"/>
    <n v="419"/>
    <x v="45"/>
    <x v="0"/>
    <x v="19"/>
    <m/>
    <b v="1"/>
    <n v="945"/>
    <x v="2"/>
    <n v="5"/>
    <n v="67.775800000000004"/>
    <n v="338.87920000000003"/>
    <x v="0"/>
    <b v="0"/>
    <n v="0"/>
    <b v="0"/>
    <x v="0"/>
    <x v="5"/>
    <x v="0"/>
    <x v="0"/>
    <x v="0"/>
    <x v="1"/>
  </r>
  <r>
    <n v="3571"/>
    <x v="342"/>
    <n v="468"/>
    <x v="19"/>
    <x v="0"/>
    <x v="13"/>
    <n v="3"/>
    <b v="0"/>
    <n v="557"/>
    <x v="3"/>
    <n v="1"/>
    <n v="80.495900000000006"/>
    <n v="80.495900000000006"/>
    <x v="3"/>
    <b v="0"/>
    <n v="0"/>
    <b v="1"/>
    <x v="1"/>
    <x v="1"/>
    <x v="0"/>
    <x v="2"/>
    <x v="4"/>
    <x v="1"/>
  </r>
  <r>
    <n v="3572"/>
    <x v="86"/>
    <n v="94"/>
    <x v="0"/>
    <x v="0"/>
    <x v="15"/>
    <m/>
    <b v="1"/>
    <n v="808"/>
    <x v="2"/>
    <n v="2"/>
    <n v="23.594200000000001"/>
    <n v="47.188400000000001"/>
    <x v="1"/>
    <b v="1"/>
    <n v="4.7188390340000002"/>
    <b v="1"/>
    <x v="2"/>
    <x v="0"/>
    <x v="0"/>
    <x v="1"/>
    <x v="4"/>
    <x v="0"/>
  </r>
  <r>
    <n v="3573"/>
    <x v="65"/>
    <n v="19"/>
    <x v="22"/>
    <x v="0"/>
    <x v="9"/>
    <m/>
    <b v="1"/>
    <n v="838"/>
    <x v="3"/>
    <n v="3"/>
    <n v="39.009599999999999"/>
    <n v="117.02889999999999"/>
    <x v="1"/>
    <b v="0"/>
    <n v="0"/>
    <b v="1"/>
    <x v="2"/>
    <x v="4"/>
    <x v="1"/>
    <x v="0"/>
    <x v="1"/>
    <x v="0"/>
  </r>
  <r>
    <n v="3574"/>
    <x v="289"/>
    <n v="319"/>
    <x v="21"/>
    <x v="1"/>
    <x v="6"/>
    <n v="36"/>
    <b v="0"/>
    <n v="199"/>
    <x v="0"/>
    <n v="4"/>
    <n v="52.409300000000002"/>
    <n v="209.63730000000001"/>
    <x v="3"/>
    <b v="0"/>
    <n v="20.963730609999999"/>
    <b v="1"/>
    <x v="1"/>
    <x v="1"/>
    <x v="1"/>
    <x v="1"/>
    <x v="2"/>
    <x v="0"/>
  </r>
  <r>
    <n v="3575"/>
    <x v="23"/>
    <n v="366"/>
    <x v="43"/>
    <x v="0"/>
    <x v="1"/>
    <m/>
    <b v="1"/>
    <n v="76"/>
    <x v="2"/>
    <n v="5"/>
    <n v="42.257300000000001"/>
    <n v="211.28639999999999"/>
    <x v="3"/>
    <b v="1"/>
    <n v="0"/>
    <b v="0"/>
    <x v="0"/>
    <x v="5"/>
    <x v="2"/>
    <x v="0"/>
    <x v="4"/>
    <x v="0"/>
  </r>
  <r>
    <n v="3577"/>
    <x v="286"/>
    <n v="386"/>
    <x v="34"/>
    <x v="1"/>
    <x v="10"/>
    <n v="61"/>
    <b v="0"/>
    <n v="683"/>
    <x v="3"/>
    <n v="3"/>
    <n v="64.397800000000004"/>
    <n v="193.1935"/>
    <x v="3"/>
    <b v="1"/>
    <n v="0"/>
    <b v="0"/>
    <x v="1"/>
    <x v="1"/>
    <x v="2"/>
    <x v="2"/>
    <x v="4"/>
    <x v="0"/>
  </r>
  <r>
    <n v="3578"/>
    <x v="93"/>
    <n v="157"/>
    <x v="13"/>
    <x v="0"/>
    <x v="1"/>
    <n v="1"/>
    <b v="0"/>
    <n v="361"/>
    <x v="4"/>
    <n v="3"/>
    <n v="80.351799999999997"/>
    <n v="241.05549999999999"/>
    <x v="1"/>
    <b v="1"/>
    <n v="24.10554733"/>
    <b v="0"/>
    <x v="1"/>
    <x v="1"/>
    <x v="0"/>
    <x v="1"/>
    <x v="0"/>
    <x v="1"/>
  </r>
  <r>
    <n v="3581"/>
    <x v="128"/>
    <n v="180"/>
    <x v="34"/>
    <x v="1"/>
    <x v="11"/>
    <m/>
    <b v="1"/>
    <n v="721"/>
    <x v="0"/>
    <n v="1"/>
    <n v="65.277199999999993"/>
    <n v="65.277199999999993"/>
    <x v="1"/>
    <b v="1"/>
    <n v="0"/>
    <b v="1"/>
    <x v="2"/>
    <x v="4"/>
    <x v="0"/>
    <x v="0"/>
    <x v="1"/>
    <x v="1"/>
  </r>
  <r>
    <n v="3582"/>
    <x v="158"/>
    <n v="39"/>
    <x v="25"/>
    <x v="0"/>
    <x v="11"/>
    <m/>
    <b v="1"/>
    <n v="909"/>
    <x v="1"/>
    <n v="4"/>
    <n v="81.4255"/>
    <n v="325.7022"/>
    <x v="2"/>
    <b v="0"/>
    <n v="0"/>
    <b v="0"/>
    <x v="3"/>
    <x v="3"/>
    <x v="1"/>
    <x v="0"/>
    <x v="2"/>
    <x v="1"/>
  </r>
  <r>
    <n v="3583"/>
    <x v="101"/>
    <n v="444"/>
    <x v="21"/>
    <x v="1"/>
    <x v="18"/>
    <m/>
    <b v="1"/>
    <n v="94"/>
    <x v="2"/>
    <n v="3"/>
    <n v="35.511899999999997"/>
    <n v="106.53579999999999"/>
    <x v="1"/>
    <b v="1"/>
    <n v="10.65357852"/>
    <b v="0"/>
    <x v="2"/>
    <x v="5"/>
    <x v="1"/>
    <x v="1"/>
    <x v="0"/>
    <x v="1"/>
  </r>
  <r>
    <n v="3584"/>
    <x v="171"/>
    <n v="130"/>
    <x v="0"/>
    <x v="1"/>
    <x v="5"/>
    <n v="68"/>
    <b v="0"/>
    <n v="80"/>
    <x v="3"/>
    <n v="2"/>
    <n v="39.860900000000001"/>
    <n v="79.721699999999998"/>
    <x v="1"/>
    <b v="0"/>
    <n v="0"/>
    <b v="0"/>
    <x v="1"/>
    <x v="1"/>
    <x v="1"/>
    <x v="0"/>
    <x v="2"/>
    <x v="0"/>
  </r>
  <r>
    <n v="3585"/>
    <x v="194"/>
    <n v="107"/>
    <x v="29"/>
    <x v="1"/>
    <x v="17"/>
    <m/>
    <b v="1"/>
    <n v="874"/>
    <x v="4"/>
    <n v="3"/>
    <n v="21.666499999999999"/>
    <n v="64.999499999999998"/>
    <x v="3"/>
    <b v="0"/>
    <n v="0"/>
    <b v="0"/>
    <x v="0"/>
    <x v="2"/>
    <x v="1"/>
    <x v="0"/>
    <x v="4"/>
    <x v="1"/>
  </r>
  <r>
    <n v="3586"/>
    <x v="354"/>
    <n v="488"/>
    <x v="45"/>
    <x v="0"/>
    <x v="13"/>
    <n v="73"/>
    <b v="0"/>
    <n v="765"/>
    <x v="4"/>
    <n v="4"/>
    <n v="14.9556"/>
    <n v="59.822200000000002"/>
    <x v="3"/>
    <b v="1"/>
    <n v="0"/>
    <b v="0"/>
    <x v="1"/>
    <x v="1"/>
    <x v="0"/>
    <x v="2"/>
    <x v="4"/>
    <x v="0"/>
  </r>
  <r>
    <n v="3587"/>
    <x v="274"/>
    <n v="337"/>
    <x v="28"/>
    <x v="0"/>
    <x v="17"/>
    <m/>
    <b v="1"/>
    <n v="452"/>
    <x v="4"/>
    <n v="1"/>
    <n v="65.530100000000004"/>
    <n v="65.530100000000004"/>
    <x v="3"/>
    <b v="1"/>
    <n v="0"/>
    <b v="1"/>
    <x v="2"/>
    <x v="5"/>
    <x v="1"/>
    <x v="0"/>
    <x v="0"/>
    <x v="0"/>
  </r>
  <r>
    <n v="3588"/>
    <x v="187"/>
    <n v="241"/>
    <x v="41"/>
    <x v="1"/>
    <x v="17"/>
    <m/>
    <b v="1"/>
    <n v="933"/>
    <x v="1"/>
    <n v="3"/>
    <n v="64.587000000000003"/>
    <n v="193.761"/>
    <x v="2"/>
    <b v="0"/>
    <n v="0"/>
    <b v="1"/>
    <x v="0"/>
    <x v="3"/>
    <x v="2"/>
    <x v="0"/>
    <x v="3"/>
    <x v="0"/>
  </r>
  <r>
    <n v="3590"/>
    <x v="198"/>
    <n v="425"/>
    <x v="40"/>
    <x v="1"/>
    <x v="2"/>
    <m/>
    <b v="1"/>
    <n v="779"/>
    <x v="1"/>
    <n v="5"/>
    <n v="98.401899999999998"/>
    <n v="492.00940000000003"/>
    <x v="2"/>
    <b v="0"/>
    <n v="49.200936349999999"/>
    <b v="0"/>
    <x v="3"/>
    <x v="2"/>
    <x v="2"/>
    <x v="1"/>
    <x v="0"/>
    <x v="1"/>
  </r>
  <r>
    <n v="3592"/>
    <x v="169"/>
    <n v="211"/>
    <x v="32"/>
    <x v="0"/>
    <x v="14"/>
    <m/>
    <b v="1"/>
    <n v="421"/>
    <x v="0"/>
    <n v="5"/>
    <n v="53.913899999999998"/>
    <n v="269.56959999999998"/>
    <x v="3"/>
    <b v="1"/>
    <n v="0"/>
    <b v="1"/>
    <x v="2"/>
    <x v="2"/>
    <x v="0"/>
    <x v="0"/>
    <x v="1"/>
    <x v="0"/>
  </r>
  <r>
    <n v="3594"/>
    <x v="73"/>
    <n v="277"/>
    <x v="13"/>
    <x v="1"/>
    <x v="16"/>
    <n v="17"/>
    <b v="0"/>
    <n v="638"/>
    <x v="1"/>
    <n v="4"/>
    <n v="77.022900000000007"/>
    <n v="308.09160000000003"/>
    <x v="0"/>
    <b v="0"/>
    <n v="30.809156179999999"/>
    <b v="0"/>
    <x v="1"/>
    <x v="1"/>
    <x v="2"/>
    <x v="1"/>
    <x v="1"/>
    <x v="0"/>
  </r>
  <r>
    <n v="3596"/>
    <x v="238"/>
    <n v="172"/>
    <x v="23"/>
    <x v="0"/>
    <x v="5"/>
    <n v="77"/>
    <b v="0"/>
    <n v="709"/>
    <x v="3"/>
    <n v="4"/>
    <n v="79.860399999999998"/>
    <n v="319.44150000000002"/>
    <x v="2"/>
    <b v="0"/>
    <n v="31.94414922"/>
    <b v="0"/>
    <x v="1"/>
    <x v="1"/>
    <x v="2"/>
    <x v="1"/>
    <x v="3"/>
    <x v="1"/>
  </r>
  <r>
    <n v="3597"/>
    <x v="205"/>
    <n v="174"/>
    <x v="28"/>
    <x v="1"/>
    <x v="19"/>
    <m/>
    <b v="1"/>
    <n v="523"/>
    <x v="0"/>
    <n v="3"/>
    <n v="74.245999999999995"/>
    <n v="222.7381"/>
    <x v="0"/>
    <b v="1"/>
    <n v="0"/>
    <b v="0"/>
    <x v="0"/>
    <x v="3"/>
    <x v="0"/>
    <x v="2"/>
    <x v="1"/>
    <x v="0"/>
  </r>
  <r>
    <n v="3598"/>
    <x v="168"/>
    <n v="469"/>
    <x v="10"/>
    <x v="1"/>
    <x v="1"/>
    <n v="50"/>
    <b v="0"/>
    <n v="635"/>
    <x v="4"/>
    <n v="5"/>
    <n v="80.301699999999997"/>
    <n v="401.50869999999998"/>
    <x v="1"/>
    <b v="0"/>
    <n v="0"/>
    <b v="0"/>
    <x v="1"/>
    <x v="1"/>
    <x v="1"/>
    <x v="0"/>
    <x v="2"/>
    <x v="0"/>
  </r>
  <r>
    <n v="3599"/>
    <x v="254"/>
    <n v="422"/>
    <x v="2"/>
    <x v="1"/>
    <x v="9"/>
    <n v="27"/>
    <b v="0"/>
    <n v="535"/>
    <x v="0"/>
    <n v="4"/>
    <n v="65.097800000000007"/>
    <n v="260.3913"/>
    <x v="2"/>
    <b v="1"/>
    <n v="26.039127669999999"/>
    <b v="0"/>
    <x v="1"/>
    <x v="1"/>
    <x v="1"/>
    <x v="1"/>
    <x v="4"/>
    <x v="1"/>
  </r>
  <r>
    <n v="3600"/>
    <x v="75"/>
    <n v="202"/>
    <x v="34"/>
    <x v="0"/>
    <x v="5"/>
    <m/>
    <b v="1"/>
    <n v="790"/>
    <x v="1"/>
    <n v="2"/>
    <n v="63.079000000000001"/>
    <n v="126.1581"/>
    <x v="3"/>
    <b v="1"/>
    <n v="0"/>
    <b v="0"/>
    <x v="3"/>
    <x v="5"/>
    <x v="2"/>
    <x v="2"/>
    <x v="4"/>
    <x v="0"/>
  </r>
  <r>
    <n v="3601"/>
    <x v="293"/>
    <n v="74"/>
    <x v="39"/>
    <x v="1"/>
    <x v="12"/>
    <n v="70"/>
    <b v="0"/>
    <n v="344"/>
    <x v="1"/>
    <n v="1"/>
    <n v="63.195099999999996"/>
    <n v="63.195099999999996"/>
    <x v="0"/>
    <b v="0"/>
    <n v="6.3195074169999996"/>
    <b v="1"/>
    <x v="1"/>
    <x v="1"/>
    <x v="2"/>
    <x v="1"/>
    <x v="2"/>
    <x v="1"/>
  </r>
  <r>
    <n v="3602"/>
    <x v="85"/>
    <n v="261"/>
    <x v="20"/>
    <x v="1"/>
    <x v="5"/>
    <n v="19"/>
    <b v="0"/>
    <n v="679"/>
    <x v="2"/>
    <n v="1"/>
    <n v="39.011099999999999"/>
    <n v="39.011099999999999"/>
    <x v="1"/>
    <b v="1"/>
    <n v="0"/>
    <b v="1"/>
    <x v="1"/>
    <x v="1"/>
    <x v="2"/>
    <x v="0"/>
    <x v="4"/>
    <x v="0"/>
  </r>
  <r>
    <n v="3603"/>
    <x v="265"/>
    <n v="182"/>
    <x v="6"/>
    <x v="0"/>
    <x v="9"/>
    <m/>
    <b v="1"/>
    <n v="303"/>
    <x v="1"/>
    <n v="5"/>
    <n v="12.5603"/>
    <n v="62.801299999999998"/>
    <x v="0"/>
    <b v="1"/>
    <n v="0"/>
    <b v="1"/>
    <x v="3"/>
    <x v="4"/>
    <x v="2"/>
    <x v="2"/>
    <x v="4"/>
    <x v="0"/>
  </r>
  <r>
    <n v="3604"/>
    <x v="280"/>
    <n v="463"/>
    <x v="0"/>
    <x v="0"/>
    <x v="11"/>
    <n v="43"/>
    <b v="0"/>
    <n v="717"/>
    <x v="0"/>
    <n v="1"/>
    <n v="92.3339"/>
    <n v="92.3339"/>
    <x v="0"/>
    <b v="1"/>
    <n v="9.2333904199999992"/>
    <b v="1"/>
    <x v="1"/>
    <x v="1"/>
    <x v="0"/>
    <x v="1"/>
    <x v="0"/>
    <x v="0"/>
  </r>
  <r>
    <n v="3605"/>
    <x v="76"/>
    <n v="313"/>
    <x v="15"/>
    <x v="1"/>
    <x v="15"/>
    <m/>
    <b v="1"/>
    <n v="536"/>
    <x v="4"/>
    <n v="5"/>
    <n v="68.678799999999995"/>
    <n v="343.39409999999998"/>
    <x v="3"/>
    <b v="0"/>
    <n v="0"/>
    <b v="0"/>
    <x v="3"/>
    <x v="5"/>
    <x v="1"/>
    <x v="0"/>
    <x v="1"/>
    <x v="1"/>
  </r>
  <r>
    <n v="3606"/>
    <x v="49"/>
    <n v="349"/>
    <x v="30"/>
    <x v="1"/>
    <x v="12"/>
    <m/>
    <b v="1"/>
    <n v="759"/>
    <x v="2"/>
    <n v="1"/>
    <n v="54.569400000000002"/>
    <n v="54.569400000000002"/>
    <x v="0"/>
    <b v="1"/>
    <n v="5.4569366720000003"/>
    <b v="1"/>
    <x v="2"/>
    <x v="3"/>
    <x v="1"/>
    <x v="1"/>
    <x v="3"/>
    <x v="0"/>
  </r>
  <r>
    <n v="3607"/>
    <x v="211"/>
    <n v="339"/>
    <x v="10"/>
    <x v="0"/>
    <x v="12"/>
    <n v="43"/>
    <b v="0"/>
    <n v="544"/>
    <x v="3"/>
    <n v="1"/>
    <n v="32.674999999999997"/>
    <n v="32.674999999999997"/>
    <x v="2"/>
    <b v="1"/>
    <n v="3.2675004090000002"/>
    <b v="1"/>
    <x v="1"/>
    <x v="1"/>
    <x v="0"/>
    <x v="1"/>
    <x v="3"/>
    <x v="1"/>
  </r>
  <r>
    <n v="3608"/>
    <x v="11"/>
    <n v="272"/>
    <x v="50"/>
    <x v="1"/>
    <x v="12"/>
    <m/>
    <b v="1"/>
    <n v="754"/>
    <x v="4"/>
    <n v="4"/>
    <n v="31.090499999999999"/>
    <n v="124.3621"/>
    <x v="0"/>
    <b v="0"/>
    <n v="12.4362052"/>
    <b v="0"/>
    <x v="3"/>
    <x v="5"/>
    <x v="2"/>
    <x v="1"/>
    <x v="1"/>
    <x v="1"/>
  </r>
  <r>
    <n v="3611"/>
    <x v="9"/>
    <n v="488"/>
    <x v="13"/>
    <x v="0"/>
    <x v="13"/>
    <m/>
    <b v="1"/>
    <n v="171"/>
    <x v="0"/>
    <n v="3"/>
    <n v="91.938500000000005"/>
    <n v="275.81549999999999"/>
    <x v="1"/>
    <b v="0"/>
    <n v="0"/>
    <b v="1"/>
    <x v="3"/>
    <x v="3"/>
    <x v="1"/>
    <x v="2"/>
    <x v="0"/>
    <x v="1"/>
  </r>
  <r>
    <n v="3612"/>
    <x v="87"/>
    <n v="499"/>
    <x v="13"/>
    <x v="1"/>
    <x v="8"/>
    <n v="36"/>
    <b v="0"/>
    <n v="248"/>
    <x v="3"/>
    <n v="1"/>
    <n v="63.501800000000003"/>
    <n v="63.501800000000003"/>
    <x v="1"/>
    <b v="0"/>
    <n v="6.3501839269999998"/>
    <b v="1"/>
    <x v="1"/>
    <x v="1"/>
    <x v="0"/>
    <x v="1"/>
    <x v="4"/>
    <x v="0"/>
  </r>
  <r>
    <n v="3613"/>
    <x v="224"/>
    <n v="214"/>
    <x v="49"/>
    <x v="0"/>
    <x v="9"/>
    <n v="5"/>
    <b v="0"/>
    <n v="406"/>
    <x v="0"/>
    <n v="4"/>
    <n v="51.636400000000002"/>
    <n v="206.54570000000001"/>
    <x v="2"/>
    <b v="0"/>
    <n v="0"/>
    <b v="0"/>
    <x v="1"/>
    <x v="1"/>
    <x v="1"/>
    <x v="0"/>
    <x v="3"/>
    <x v="0"/>
  </r>
  <r>
    <n v="3614"/>
    <x v="309"/>
    <n v="67"/>
    <x v="45"/>
    <x v="1"/>
    <x v="18"/>
    <m/>
    <b v="1"/>
    <n v="385"/>
    <x v="2"/>
    <n v="4"/>
    <n v="74.747600000000006"/>
    <n v="298.99029999999999"/>
    <x v="3"/>
    <b v="1"/>
    <n v="0"/>
    <b v="0"/>
    <x v="2"/>
    <x v="0"/>
    <x v="2"/>
    <x v="0"/>
    <x v="3"/>
    <x v="0"/>
  </r>
  <r>
    <n v="3615"/>
    <x v="156"/>
    <n v="241"/>
    <x v="43"/>
    <x v="1"/>
    <x v="1"/>
    <m/>
    <b v="1"/>
    <n v="459"/>
    <x v="2"/>
    <n v="5"/>
    <n v="38.828699999999998"/>
    <n v="194.14330000000001"/>
    <x v="3"/>
    <b v="0"/>
    <n v="19.414325860000002"/>
    <b v="0"/>
    <x v="0"/>
    <x v="4"/>
    <x v="2"/>
    <x v="1"/>
    <x v="2"/>
    <x v="1"/>
  </r>
  <r>
    <n v="3617"/>
    <x v="166"/>
    <n v="284"/>
    <x v="26"/>
    <x v="0"/>
    <x v="2"/>
    <m/>
    <b v="1"/>
    <n v="910"/>
    <x v="1"/>
    <n v="2"/>
    <n v="49.690300000000001"/>
    <n v="99.380600000000001"/>
    <x v="0"/>
    <b v="0"/>
    <n v="9.9380628299999998"/>
    <b v="0"/>
    <x v="3"/>
    <x v="3"/>
    <x v="1"/>
    <x v="1"/>
    <x v="3"/>
    <x v="0"/>
  </r>
  <r>
    <n v="3619"/>
    <x v="322"/>
    <n v="54"/>
    <x v="39"/>
    <x v="1"/>
    <x v="2"/>
    <m/>
    <b v="1"/>
    <n v="938"/>
    <x v="4"/>
    <n v="4"/>
    <n v="67.8202"/>
    <n v="271.28059999999999"/>
    <x v="3"/>
    <b v="1"/>
    <n v="0"/>
    <b v="1"/>
    <x v="3"/>
    <x v="4"/>
    <x v="1"/>
    <x v="2"/>
    <x v="1"/>
    <x v="0"/>
  </r>
  <r>
    <n v="3621"/>
    <x v="291"/>
    <n v="291"/>
    <x v="6"/>
    <x v="0"/>
    <x v="19"/>
    <m/>
    <b v="1"/>
    <n v="498"/>
    <x v="4"/>
    <n v="3"/>
    <n v="46.848199999999999"/>
    <n v="140.5446"/>
    <x v="0"/>
    <b v="0"/>
    <n v="14.054464899999999"/>
    <b v="0"/>
    <x v="0"/>
    <x v="2"/>
    <x v="1"/>
    <x v="1"/>
    <x v="1"/>
    <x v="1"/>
  </r>
  <r>
    <n v="3623"/>
    <x v="344"/>
    <n v="212"/>
    <x v="32"/>
    <x v="0"/>
    <x v="5"/>
    <m/>
    <b v="1"/>
    <n v="328"/>
    <x v="2"/>
    <n v="5"/>
    <n v="53.535699999999999"/>
    <n v="267.67829999999998"/>
    <x v="3"/>
    <b v="0"/>
    <n v="0"/>
    <b v="1"/>
    <x v="0"/>
    <x v="2"/>
    <x v="2"/>
    <x v="2"/>
    <x v="4"/>
    <x v="1"/>
  </r>
  <r>
    <n v="3624"/>
    <x v="27"/>
    <n v="360"/>
    <x v="29"/>
    <x v="0"/>
    <x v="3"/>
    <n v="24"/>
    <b v="0"/>
    <n v="543"/>
    <x v="0"/>
    <n v="3"/>
    <n v="64.494500000000002"/>
    <n v="193.48339999999999"/>
    <x v="0"/>
    <b v="0"/>
    <n v="19.34833566"/>
    <b v="0"/>
    <x v="1"/>
    <x v="1"/>
    <x v="0"/>
    <x v="1"/>
    <x v="3"/>
    <x v="0"/>
  </r>
  <r>
    <n v="3625"/>
    <x v="155"/>
    <n v="476"/>
    <x v="26"/>
    <x v="1"/>
    <x v="14"/>
    <m/>
    <b v="1"/>
    <n v="893"/>
    <x v="4"/>
    <n v="3"/>
    <n v="21.5383"/>
    <n v="64.614999999999995"/>
    <x v="3"/>
    <b v="0"/>
    <n v="6.4615032699999997"/>
    <b v="1"/>
    <x v="3"/>
    <x v="3"/>
    <x v="2"/>
    <x v="1"/>
    <x v="0"/>
    <x v="1"/>
  </r>
  <r>
    <n v="3627"/>
    <x v="107"/>
    <n v="205"/>
    <x v="29"/>
    <x v="0"/>
    <x v="10"/>
    <m/>
    <b v="1"/>
    <n v="797"/>
    <x v="2"/>
    <n v="1"/>
    <n v="98.133899999999997"/>
    <n v="98.133899999999997"/>
    <x v="2"/>
    <b v="0"/>
    <n v="0"/>
    <b v="1"/>
    <x v="0"/>
    <x v="5"/>
    <x v="1"/>
    <x v="2"/>
    <x v="3"/>
    <x v="0"/>
  </r>
  <r>
    <n v="3629"/>
    <x v="119"/>
    <n v="138"/>
    <x v="43"/>
    <x v="1"/>
    <x v="11"/>
    <m/>
    <b v="1"/>
    <n v="336"/>
    <x v="1"/>
    <n v="3"/>
    <n v="93.773700000000005"/>
    <n v="281.3211"/>
    <x v="2"/>
    <b v="1"/>
    <n v="28.13210758"/>
    <b v="1"/>
    <x v="2"/>
    <x v="4"/>
    <x v="1"/>
    <x v="1"/>
    <x v="1"/>
    <x v="1"/>
  </r>
  <r>
    <n v="3630"/>
    <x v="152"/>
    <n v="279"/>
    <x v="2"/>
    <x v="0"/>
    <x v="12"/>
    <m/>
    <b v="1"/>
    <n v="469"/>
    <x v="3"/>
    <n v="4"/>
    <n v="45.113599999999998"/>
    <n v="180.45439999999999"/>
    <x v="2"/>
    <b v="1"/>
    <n v="0"/>
    <b v="0"/>
    <x v="2"/>
    <x v="5"/>
    <x v="0"/>
    <x v="0"/>
    <x v="0"/>
    <x v="0"/>
  </r>
  <r>
    <n v="3631"/>
    <x v="100"/>
    <n v="334"/>
    <x v="38"/>
    <x v="0"/>
    <x v="2"/>
    <m/>
    <b v="1"/>
    <n v="540"/>
    <x v="2"/>
    <n v="1"/>
    <n v="68.898499999999999"/>
    <n v="68.898499999999999"/>
    <x v="3"/>
    <b v="1"/>
    <n v="6.8898536220000004"/>
    <b v="0"/>
    <x v="0"/>
    <x v="5"/>
    <x v="1"/>
    <x v="1"/>
    <x v="1"/>
    <x v="1"/>
  </r>
  <r>
    <n v="3632"/>
    <x v="192"/>
    <n v="425"/>
    <x v="1"/>
    <x v="1"/>
    <x v="13"/>
    <m/>
    <b v="1"/>
    <n v="222"/>
    <x v="3"/>
    <n v="2"/>
    <n v="22.1449"/>
    <n v="44.2898"/>
    <x v="2"/>
    <b v="0"/>
    <n v="0"/>
    <b v="1"/>
    <x v="3"/>
    <x v="5"/>
    <x v="0"/>
    <x v="2"/>
    <x v="2"/>
    <x v="1"/>
  </r>
  <r>
    <n v="3633"/>
    <x v="245"/>
    <n v="167"/>
    <x v="37"/>
    <x v="0"/>
    <x v="9"/>
    <n v="92"/>
    <b v="0"/>
    <n v="204"/>
    <x v="3"/>
    <n v="2"/>
    <n v="44.962499999999999"/>
    <n v="89.924999999999997"/>
    <x v="0"/>
    <b v="0"/>
    <n v="0"/>
    <b v="0"/>
    <x v="1"/>
    <x v="1"/>
    <x v="2"/>
    <x v="0"/>
    <x v="2"/>
    <x v="1"/>
  </r>
  <r>
    <n v="3634"/>
    <x v="86"/>
    <n v="408"/>
    <x v="39"/>
    <x v="0"/>
    <x v="14"/>
    <m/>
    <b v="1"/>
    <n v="177"/>
    <x v="2"/>
    <n v="5"/>
    <n v="40.290199999999999"/>
    <n v="201.4512"/>
    <x v="2"/>
    <b v="0"/>
    <n v="20.14511778"/>
    <b v="1"/>
    <x v="3"/>
    <x v="0"/>
    <x v="1"/>
    <x v="1"/>
    <x v="0"/>
    <x v="1"/>
  </r>
  <r>
    <n v="3635"/>
    <x v="19"/>
    <n v="433"/>
    <x v="42"/>
    <x v="1"/>
    <x v="0"/>
    <n v="59"/>
    <b v="0"/>
    <n v="154"/>
    <x v="1"/>
    <n v="1"/>
    <n v="52.186599999999999"/>
    <n v="52.186599999999999"/>
    <x v="1"/>
    <b v="1"/>
    <n v="0"/>
    <b v="1"/>
    <x v="1"/>
    <x v="1"/>
    <x v="2"/>
    <x v="0"/>
    <x v="1"/>
    <x v="0"/>
  </r>
  <r>
    <n v="3636"/>
    <x v="246"/>
    <n v="100"/>
    <x v="52"/>
    <x v="1"/>
    <x v="18"/>
    <m/>
    <b v="1"/>
    <n v="51"/>
    <x v="0"/>
    <n v="3"/>
    <n v="15.9658"/>
    <n v="47.897500000000001"/>
    <x v="3"/>
    <b v="0"/>
    <n v="4.7897459170000003"/>
    <b v="0"/>
    <x v="0"/>
    <x v="5"/>
    <x v="1"/>
    <x v="1"/>
    <x v="2"/>
    <x v="1"/>
  </r>
  <r>
    <n v="3637"/>
    <x v="298"/>
    <n v="25"/>
    <x v="10"/>
    <x v="1"/>
    <x v="5"/>
    <n v="15"/>
    <b v="0"/>
    <n v="816"/>
    <x v="2"/>
    <n v="5"/>
    <n v="18.152999999999999"/>
    <n v="90.764899999999997"/>
    <x v="2"/>
    <b v="1"/>
    <n v="9.0764863200000008"/>
    <b v="1"/>
    <x v="1"/>
    <x v="1"/>
    <x v="2"/>
    <x v="1"/>
    <x v="2"/>
    <x v="1"/>
  </r>
  <r>
    <n v="3639"/>
    <x v="56"/>
    <n v="414"/>
    <x v="35"/>
    <x v="1"/>
    <x v="12"/>
    <m/>
    <b v="1"/>
    <n v="806"/>
    <x v="4"/>
    <n v="3"/>
    <n v="50.176200000000001"/>
    <n v="150.52869999999999"/>
    <x v="3"/>
    <b v="0"/>
    <n v="0"/>
    <b v="0"/>
    <x v="2"/>
    <x v="3"/>
    <x v="0"/>
    <x v="2"/>
    <x v="2"/>
    <x v="0"/>
  </r>
  <r>
    <n v="3640"/>
    <x v="336"/>
    <n v="269"/>
    <x v="4"/>
    <x v="0"/>
    <x v="19"/>
    <n v="66"/>
    <b v="0"/>
    <n v="767"/>
    <x v="4"/>
    <n v="5"/>
    <n v="72.250799999999998"/>
    <n v="361.25409999999999"/>
    <x v="3"/>
    <b v="0"/>
    <n v="0"/>
    <b v="1"/>
    <x v="1"/>
    <x v="1"/>
    <x v="1"/>
    <x v="2"/>
    <x v="3"/>
    <x v="0"/>
  </r>
  <r>
    <n v="3641"/>
    <x v="236"/>
    <n v="64"/>
    <x v="44"/>
    <x v="0"/>
    <x v="17"/>
    <n v="90"/>
    <b v="0"/>
    <n v="799"/>
    <x v="2"/>
    <n v="2"/>
    <n v="94.639300000000006"/>
    <n v="189.27869999999999"/>
    <x v="2"/>
    <b v="1"/>
    <n v="0"/>
    <b v="1"/>
    <x v="1"/>
    <x v="1"/>
    <x v="2"/>
    <x v="2"/>
    <x v="1"/>
    <x v="0"/>
  </r>
  <r>
    <n v="3642"/>
    <x v="199"/>
    <n v="33"/>
    <x v="48"/>
    <x v="0"/>
    <x v="12"/>
    <n v="7"/>
    <b v="0"/>
    <n v="946"/>
    <x v="1"/>
    <n v="5"/>
    <n v="49.486899999999999"/>
    <n v="247.43440000000001"/>
    <x v="0"/>
    <b v="1"/>
    <n v="0"/>
    <b v="0"/>
    <x v="1"/>
    <x v="1"/>
    <x v="1"/>
    <x v="0"/>
    <x v="4"/>
    <x v="1"/>
  </r>
  <r>
    <n v="3643"/>
    <x v="193"/>
    <n v="70"/>
    <x v="13"/>
    <x v="0"/>
    <x v="17"/>
    <m/>
    <b v="1"/>
    <n v="162"/>
    <x v="3"/>
    <n v="4"/>
    <n v="32.939599999999999"/>
    <n v="131.7586"/>
    <x v="1"/>
    <b v="1"/>
    <n v="0"/>
    <b v="0"/>
    <x v="3"/>
    <x v="3"/>
    <x v="2"/>
    <x v="2"/>
    <x v="0"/>
    <x v="1"/>
  </r>
  <r>
    <n v="3644"/>
    <x v="131"/>
    <n v="308"/>
    <x v="14"/>
    <x v="1"/>
    <x v="8"/>
    <m/>
    <b v="1"/>
    <n v="735"/>
    <x v="4"/>
    <n v="5"/>
    <n v="47.722000000000001"/>
    <n v="238.61009999999999"/>
    <x v="1"/>
    <b v="0"/>
    <n v="23.861012859999999"/>
    <b v="1"/>
    <x v="3"/>
    <x v="5"/>
    <x v="2"/>
    <x v="1"/>
    <x v="2"/>
    <x v="0"/>
  </r>
  <r>
    <n v="3646"/>
    <x v="199"/>
    <n v="219"/>
    <x v="30"/>
    <x v="1"/>
    <x v="17"/>
    <n v="76"/>
    <b v="0"/>
    <n v="220"/>
    <x v="2"/>
    <n v="5"/>
    <n v="85.039599999999993"/>
    <n v="425.1979"/>
    <x v="3"/>
    <b v="0"/>
    <n v="0"/>
    <b v="0"/>
    <x v="1"/>
    <x v="1"/>
    <x v="2"/>
    <x v="0"/>
    <x v="1"/>
    <x v="1"/>
  </r>
  <r>
    <n v="3647"/>
    <x v="353"/>
    <n v="118"/>
    <x v="30"/>
    <x v="1"/>
    <x v="5"/>
    <n v="50"/>
    <b v="0"/>
    <n v="897"/>
    <x v="3"/>
    <n v="2"/>
    <n v="94.357500000000002"/>
    <n v="188.715"/>
    <x v="0"/>
    <b v="0"/>
    <n v="18.871501460000001"/>
    <b v="1"/>
    <x v="1"/>
    <x v="1"/>
    <x v="0"/>
    <x v="1"/>
    <x v="3"/>
    <x v="1"/>
  </r>
  <r>
    <n v="3648"/>
    <x v="169"/>
    <n v="416"/>
    <x v="40"/>
    <x v="0"/>
    <x v="3"/>
    <n v="24"/>
    <b v="0"/>
    <n v="994"/>
    <x v="0"/>
    <n v="4"/>
    <n v="45.855400000000003"/>
    <n v="183.42160000000001"/>
    <x v="2"/>
    <b v="1"/>
    <n v="0"/>
    <b v="0"/>
    <x v="1"/>
    <x v="1"/>
    <x v="2"/>
    <x v="0"/>
    <x v="4"/>
    <x v="0"/>
  </r>
  <r>
    <n v="3649"/>
    <x v="281"/>
    <n v="451"/>
    <x v="20"/>
    <x v="1"/>
    <x v="11"/>
    <n v="80"/>
    <b v="0"/>
    <n v="97"/>
    <x v="3"/>
    <n v="3"/>
    <n v="69.630099999999999"/>
    <n v="208.8903"/>
    <x v="2"/>
    <b v="0"/>
    <n v="20.889026210000001"/>
    <b v="0"/>
    <x v="1"/>
    <x v="1"/>
    <x v="1"/>
    <x v="1"/>
    <x v="3"/>
    <x v="0"/>
  </r>
  <r>
    <n v="3654"/>
    <x v="3"/>
    <n v="484"/>
    <x v="32"/>
    <x v="1"/>
    <x v="10"/>
    <m/>
    <b v="1"/>
    <n v="813"/>
    <x v="0"/>
    <n v="5"/>
    <n v="68.619399999999999"/>
    <n v="343.09699999999998"/>
    <x v="0"/>
    <b v="0"/>
    <n v="34.30970172"/>
    <b v="0"/>
    <x v="3"/>
    <x v="0"/>
    <x v="0"/>
    <x v="1"/>
    <x v="4"/>
    <x v="0"/>
  </r>
  <r>
    <n v="3655"/>
    <x v="95"/>
    <n v="227"/>
    <x v="42"/>
    <x v="0"/>
    <x v="9"/>
    <n v="61"/>
    <b v="0"/>
    <n v="521"/>
    <x v="3"/>
    <n v="5"/>
    <n v="22.4772"/>
    <n v="112.38590000000001"/>
    <x v="2"/>
    <b v="1"/>
    <n v="0"/>
    <b v="1"/>
    <x v="1"/>
    <x v="1"/>
    <x v="2"/>
    <x v="2"/>
    <x v="3"/>
    <x v="1"/>
  </r>
  <r>
    <n v="3656"/>
    <x v="285"/>
    <n v="478"/>
    <x v="28"/>
    <x v="1"/>
    <x v="15"/>
    <m/>
    <b v="1"/>
    <n v="267"/>
    <x v="2"/>
    <n v="5"/>
    <n v="80.879900000000006"/>
    <n v="404.39929999999998"/>
    <x v="0"/>
    <b v="1"/>
    <n v="0"/>
    <b v="0"/>
    <x v="3"/>
    <x v="5"/>
    <x v="1"/>
    <x v="2"/>
    <x v="2"/>
    <x v="1"/>
  </r>
  <r>
    <n v="3661"/>
    <x v="284"/>
    <n v="19"/>
    <x v="18"/>
    <x v="1"/>
    <x v="18"/>
    <n v="84"/>
    <b v="0"/>
    <n v="591"/>
    <x v="0"/>
    <n v="3"/>
    <n v="25.863600000000002"/>
    <n v="77.590699999999998"/>
    <x v="1"/>
    <b v="1"/>
    <n v="0"/>
    <b v="0"/>
    <x v="1"/>
    <x v="1"/>
    <x v="2"/>
    <x v="0"/>
    <x v="0"/>
    <x v="1"/>
  </r>
  <r>
    <n v="3663"/>
    <x v="349"/>
    <n v="46"/>
    <x v="27"/>
    <x v="1"/>
    <x v="19"/>
    <m/>
    <b v="1"/>
    <n v="104"/>
    <x v="2"/>
    <n v="1"/>
    <n v="13.613300000000001"/>
    <n v="13.613300000000001"/>
    <x v="0"/>
    <b v="0"/>
    <n v="1.361329558"/>
    <b v="1"/>
    <x v="2"/>
    <x v="3"/>
    <x v="2"/>
    <x v="1"/>
    <x v="0"/>
    <x v="1"/>
  </r>
  <r>
    <n v="3664"/>
    <x v="95"/>
    <n v="367"/>
    <x v="29"/>
    <x v="0"/>
    <x v="5"/>
    <m/>
    <b v="1"/>
    <n v="627"/>
    <x v="0"/>
    <n v="3"/>
    <n v="22.888200000000001"/>
    <n v="68.664599999999993"/>
    <x v="3"/>
    <b v="1"/>
    <n v="0"/>
    <b v="1"/>
    <x v="3"/>
    <x v="0"/>
    <x v="2"/>
    <x v="2"/>
    <x v="3"/>
    <x v="1"/>
  </r>
  <r>
    <n v="3665"/>
    <x v="11"/>
    <n v="460"/>
    <x v="0"/>
    <x v="1"/>
    <x v="4"/>
    <m/>
    <b v="1"/>
    <n v="315"/>
    <x v="4"/>
    <n v="1"/>
    <n v="11.837400000000001"/>
    <n v="11.837400000000001"/>
    <x v="0"/>
    <b v="0"/>
    <n v="0"/>
    <b v="0"/>
    <x v="3"/>
    <x v="4"/>
    <x v="2"/>
    <x v="0"/>
    <x v="3"/>
    <x v="0"/>
  </r>
  <r>
    <n v="3667"/>
    <x v="162"/>
    <n v="473"/>
    <x v="10"/>
    <x v="1"/>
    <x v="16"/>
    <n v="1"/>
    <b v="0"/>
    <n v="587"/>
    <x v="4"/>
    <n v="4"/>
    <n v="89.8733"/>
    <n v="359.4932"/>
    <x v="3"/>
    <b v="0"/>
    <n v="0"/>
    <b v="1"/>
    <x v="1"/>
    <x v="1"/>
    <x v="0"/>
    <x v="2"/>
    <x v="0"/>
    <x v="0"/>
  </r>
  <r>
    <n v="3671"/>
    <x v="340"/>
    <n v="323"/>
    <x v="0"/>
    <x v="0"/>
    <x v="4"/>
    <m/>
    <b v="1"/>
    <n v="649"/>
    <x v="2"/>
    <n v="3"/>
    <n v="88.162099999999995"/>
    <n v="264.4862"/>
    <x v="0"/>
    <b v="0"/>
    <n v="26.448618379999999"/>
    <b v="1"/>
    <x v="0"/>
    <x v="3"/>
    <x v="1"/>
    <x v="1"/>
    <x v="2"/>
    <x v="1"/>
  </r>
  <r>
    <n v="3673"/>
    <x v="303"/>
    <n v="254"/>
    <x v="28"/>
    <x v="0"/>
    <x v="7"/>
    <n v="50"/>
    <b v="0"/>
    <n v="709"/>
    <x v="0"/>
    <n v="4"/>
    <n v="56.022300000000001"/>
    <n v="224.08920000000001"/>
    <x v="2"/>
    <b v="0"/>
    <n v="0"/>
    <b v="0"/>
    <x v="1"/>
    <x v="1"/>
    <x v="2"/>
    <x v="2"/>
    <x v="3"/>
    <x v="0"/>
  </r>
  <r>
    <n v="3675"/>
    <x v="83"/>
    <n v="77"/>
    <x v="44"/>
    <x v="0"/>
    <x v="2"/>
    <m/>
    <b v="1"/>
    <n v="682"/>
    <x v="0"/>
    <n v="5"/>
    <n v="22.305700000000002"/>
    <n v="111.5284"/>
    <x v="0"/>
    <b v="0"/>
    <n v="0"/>
    <b v="0"/>
    <x v="2"/>
    <x v="2"/>
    <x v="1"/>
    <x v="0"/>
    <x v="3"/>
    <x v="0"/>
  </r>
  <r>
    <n v="3678"/>
    <x v="339"/>
    <n v="109"/>
    <x v="4"/>
    <x v="1"/>
    <x v="19"/>
    <m/>
    <b v="1"/>
    <n v="153"/>
    <x v="1"/>
    <n v="3"/>
    <n v="32.632300000000001"/>
    <n v="97.897000000000006"/>
    <x v="0"/>
    <b v="0"/>
    <n v="0"/>
    <b v="1"/>
    <x v="2"/>
    <x v="3"/>
    <x v="0"/>
    <x v="0"/>
    <x v="3"/>
    <x v="0"/>
  </r>
  <r>
    <n v="3679"/>
    <x v="23"/>
    <n v="70"/>
    <x v="33"/>
    <x v="1"/>
    <x v="7"/>
    <m/>
    <b v="1"/>
    <n v="290"/>
    <x v="4"/>
    <n v="1"/>
    <n v="63.553800000000003"/>
    <n v="63.553800000000003"/>
    <x v="0"/>
    <b v="0"/>
    <n v="6.3553786949999997"/>
    <b v="0"/>
    <x v="3"/>
    <x v="2"/>
    <x v="0"/>
    <x v="1"/>
    <x v="2"/>
    <x v="1"/>
  </r>
  <r>
    <n v="3681"/>
    <x v="76"/>
    <n v="173"/>
    <x v="31"/>
    <x v="1"/>
    <x v="7"/>
    <m/>
    <b v="1"/>
    <n v="789"/>
    <x v="4"/>
    <n v="4"/>
    <n v="59.698300000000003"/>
    <n v="238.79320000000001"/>
    <x v="3"/>
    <b v="1"/>
    <n v="0"/>
    <b v="1"/>
    <x v="0"/>
    <x v="5"/>
    <x v="1"/>
    <x v="2"/>
    <x v="0"/>
    <x v="1"/>
  </r>
  <r>
    <n v="3683"/>
    <x v="359"/>
    <n v="487"/>
    <x v="45"/>
    <x v="0"/>
    <x v="16"/>
    <n v="20"/>
    <b v="0"/>
    <n v="151"/>
    <x v="3"/>
    <n v="1"/>
    <n v="76.730599999999995"/>
    <n v="76.730599999999995"/>
    <x v="1"/>
    <b v="0"/>
    <n v="0"/>
    <b v="1"/>
    <x v="1"/>
    <x v="1"/>
    <x v="2"/>
    <x v="0"/>
    <x v="3"/>
    <x v="1"/>
  </r>
  <r>
    <n v="3686"/>
    <x v="219"/>
    <n v="283"/>
    <x v="44"/>
    <x v="0"/>
    <x v="12"/>
    <m/>
    <b v="1"/>
    <n v="930"/>
    <x v="0"/>
    <n v="4"/>
    <n v="18.6921"/>
    <n v="74.7684"/>
    <x v="2"/>
    <b v="0"/>
    <n v="0"/>
    <b v="1"/>
    <x v="3"/>
    <x v="0"/>
    <x v="2"/>
    <x v="2"/>
    <x v="1"/>
    <x v="1"/>
  </r>
  <r>
    <n v="3687"/>
    <x v="90"/>
    <n v="386"/>
    <x v="23"/>
    <x v="0"/>
    <x v="6"/>
    <n v="33"/>
    <b v="0"/>
    <n v="278"/>
    <x v="0"/>
    <n v="2"/>
    <n v="79.450599999999994"/>
    <n v="158.90119999999999"/>
    <x v="0"/>
    <b v="1"/>
    <n v="15.89011709"/>
    <b v="0"/>
    <x v="1"/>
    <x v="1"/>
    <x v="0"/>
    <x v="1"/>
    <x v="2"/>
    <x v="0"/>
  </r>
  <r>
    <n v="3689"/>
    <x v="83"/>
    <n v="474"/>
    <x v="37"/>
    <x v="0"/>
    <x v="16"/>
    <n v="96"/>
    <b v="0"/>
    <n v="166"/>
    <x v="3"/>
    <n v="1"/>
    <n v="69.548400000000001"/>
    <n v="69.548400000000001"/>
    <x v="1"/>
    <b v="0"/>
    <n v="6.9548399490000001"/>
    <b v="1"/>
    <x v="1"/>
    <x v="1"/>
    <x v="2"/>
    <x v="1"/>
    <x v="1"/>
    <x v="0"/>
  </r>
  <r>
    <n v="3690"/>
    <x v="213"/>
    <n v="466"/>
    <x v="26"/>
    <x v="1"/>
    <x v="12"/>
    <n v="69"/>
    <b v="0"/>
    <n v="13"/>
    <x v="2"/>
    <n v="1"/>
    <n v="25.342700000000001"/>
    <n v="25.342700000000001"/>
    <x v="0"/>
    <b v="0"/>
    <n v="0"/>
    <b v="1"/>
    <x v="1"/>
    <x v="1"/>
    <x v="2"/>
    <x v="0"/>
    <x v="2"/>
    <x v="1"/>
  </r>
  <r>
    <n v="3692"/>
    <x v="93"/>
    <n v="351"/>
    <x v="12"/>
    <x v="1"/>
    <x v="18"/>
    <n v="46"/>
    <b v="0"/>
    <n v="6"/>
    <x v="2"/>
    <n v="4"/>
    <n v="51.191499999999998"/>
    <n v="204.76599999999999"/>
    <x v="0"/>
    <b v="1"/>
    <n v="20.476595339999999"/>
    <b v="1"/>
    <x v="1"/>
    <x v="1"/>
    <x v="2"/>
    <x v="1"/>
    <x v="4"/>
    <x v="1"/>
  </r>
  <r>
    <n v="3693"/>
    <x v="114"/>
    <n v="221"/>
    <x v="1"/>
    <x v="0"/>
    <x v="12"/>
    <n v="46"/>
    <b v="0"/>
    <n v="320"/>
    <x v="2"/>
    <n v="2"/>
    <n v="30.479500000000002"/>
    <n v="60.959000000000003"/>
    <x v="3"/>
    <b v="0"/>
    <n v="0"/>
    <b v="0"/>
    <x v="1"/>
    <x v="1"/>
    <x v="2"/>
    <x v="2"/>
    <x v="1"/>
    <x v="0"/>
  </r>
  <r>
    <n v="3694"/>
    <x v="161"/>
    <n v="401"/>
    <x v="44"/>
    <x v="1"/>
    <x v="16"/>
    <n v="54"/>
    <b v="0"/>
    <n v="52"/>
    <x v="0"/>
    <n v="2"/>
    <n v="41.703099999999999"/>
    <n v="83.406300000000002"/>
    <x v="1"/>
    <b v="1"/>
    <n v="0"/>
    <b v="1"/>
    <x v="1"/>
    <x v="1"/>
    <x v="0"/>
    <x v="2"/>
    <x v="2"/>
    <x v="1"/>
  </r>
  <r>
    <n v="3695"/>
    <x v="91"/>
    <n v="292"/>
    <x v="32"/>
    <x v="0"/>
    <x v="5"/>
    <m/>
    <b v="1"/>
    <n v="418"/>
    <x v="3"/>
    <n v="3"/>
    <n v="67.728399999999993"/>
    <n v="203.18520000000001"/>
    <x v="3"/>
    <b v="0"/>
    <n v="20.318521969999999"/>
    <b v="1"/>
    <x v="2"/>
    <x v="5"/>
    <x v="0"/>
    <x v="1"/>
    <x v="3"/>
    <x v="1"/>
  </r>
  <r>
    <n v="3696"/>
    <x v="118"/>
    <n v="371"/>
    <x v="30"/>
    <x v="1"/>
    <x v="16"/>
    <m/>
    <b v="1"/>
    <n v="192"/>
    <x v="0"/>
    <n v="3"/>
    <n v="31.540600000000001"/>
    <n v="94.621899999999997"/>
    <x v="2"/>
    <b v="0"/>
    <n v="9.4621887699999991"/>
    <b v="0"/>
    <x v="3"/>
    <x v="5"/>
    <x v="2"/>
    <x v="1"/>
    <x v="4"/>
    <x v="1"/>
  </r>
  <r>
    <n v="3697"/>
    <x v="91"/>
    <n v="26"/>
    <x v="3"/>
    <x v="0"/>
    <x v="14"/>
    <n v="76"/>
    <b v="0"/>
    <n v="491"/>
    <x v="3"/>
    <n v="2"/>
    <n v="70.022900000000007"/>
    <n v="140.04589999999999"/>
    <x v="0"/>
    <b v="0"/>
    <n v="14.00458937"/>
    <b v="0"/>
    <x v="1"/>
    <x v="1"/>
    <x v="2"/>
    <x v="1"/>
    <x v="2"/>
    <x v="1"/>
  </r>
  <r>
    <n v="3698"/>
    <x v="190"/>
    <n v="115"/>
    <x v="25"/>
    <x v="1"/>
    <x v="13"/>
    <n v="49"/>
    <b v="0"/>
    <n v="386"/>
    <x v="1"/>
    <n v="2"/>
    <n v="92.041899999999998"/>
    <n v="184.0838"/>
    <x v="1"/>
    <b v="1"/>
    <n v="18.408381389999999"/>
    <b v="0"/>
    <x v="1"/>
    <x v="1"/>
    <x v="2"/>
    <x v="1"/>
    <x v="1"/>
    <x v="1"/>
  </r>
  <r>
    <n v="3699"/>
    <x v="357"/>
    <n v="391"/>
    <x v="42"/>
    <x v="1"/>
    <x v="7"/>
    <m/>
    <b v="1"/>
    <n v="50"/>
    <x v="1"/>
    <n v="3"/>
    <n v="68.646100000000004"/>
    <n v="205.9384"/>
    <x v="2"/>
    <b v="1"/>
    <n v="20.5938394"/>
    <b v="0"/>
    <x v="0"/>
    <x v="4"/>
    <x v="0"/>
    <x v="1"/>
    <x v="0"/>
    <x v="0"/>
  </r>
  <r>
    <n v="3700"/>
    <x v="53"/>
    <n v="249"/>
    <x v="25"/>
    <x v="1"/>
    <x v="7"/>
    <m/>
    <b v="1"/>
    <n v="685"/>
    <x v="2"/>
    <n v="4"/>
    <n v="61.023200000000003"/>
    <n v="244.09270000000001"/>
    <x v="1"/>
    <b v="0"/>
    <n v="24.409270450000001"/>
    <b v="0"/>
    <x v="2"/>
    <x v="0"/>
    <x v="0"/>
    <x v="1"/>
    <x v="0"/>
    <x v="0"/>
  </r>
  <r>
    <n v="3701"/>
    <x v="358"/>
    <n v="33"/>
    <x v="33"/>
    <x v="0"/>
    <x v="14"/>
    <n v="92"/>
    <b v="0"/>
    <n v="436"/>
    <x v="3"/>
    <n v="1"/>
    <n v="50.637"/>
    <n v="50.637"/>
    <x v="0"/>
    <b v="1"/>
    <n v="5.0636985960000001"/>
    <b v="0"/>
    <x v="1"/>
    <x v="1"/>
    <x v="1"/>
    <x v="1"/>
    <x v="3"/>
    <x v="0"/>
  </r>
  <r>
    <n v="3702"/>
    <x v="10"/>
    <n v="397"/>
    <x v="4"/>
    <x v="1"/>
    <x v="9"/>
    <n v="31"/>
    <b v="0"/>
    <n v="489"/>
    <x v="0"/>
    <n v="3"/>
    <n v="42.6663"/>
    <n v="127.9988"/>
    <x v="3"/>
    <b v="0"/>
    <n v="0"/>
    <b v="0"/>
    <x v="1"/>
    <x v="1"/>
    <x v="2"/>
    <x v="2"/>
    <x v="0"/>
    <x v="0"/>
  </r>
  <r>
    <n v="3705"/>
    <x v="118"/>
    <n v="333"/>
    <x v="0"/>
    <x v="0"/>
    <x v="0"/>
    <m/>
    <b v="1"/>
    <n v="401"/>
    <x v="0"/>
    <n v="4"/>
    <n v="35.571199999999997"/>
    <n v="142.28460000000001"/>
    <x v="1"/>
    <b v="1"/>
    <n v="14.228462009999999"/>
    <b v="0"/>
    <x v="3"/>
    <x v="4"/>
    <x v="0"/>
    <x v="1"/>
    <x v="0"/>
    <x v="1"/>
  </r>
  <r>
    <n v="3707"/>
    <x v="57"/>
    <n v="250"/>
    <x v="44"/>
    <x v="1"/>
    <x v="2"/>
    <n v="9"/>
    <b v="0"/>
    <n v="966"/>
    <x v="0"/>
    <n v="3"/>
    <n v="83.537099999999995"/>
    <n v="250.6113"/>
    <x v="3"/>
    <b v="0"/>
    <n v="25.06113203"/>
    <b v="1"/>
    <x v="1"/>
    <x v="1"/>
    <x v="1"/>
    <x v="1"/>
    <x v="1"/>
    <x v="0"/>
  </r>
  <r>
    <n v="3709"/>
    <x v="187"/>
    <n v="192"/>
    <x v="27"/>
    <x v="0"/>
    <x v="16"/>
    <m/>
    <b v="1"/>
    <n v="172"/>
    <x v="2"/>
    <n v="2"/>
    <n v="80.557199999999995"/>
    <n v="161.11439999999999"/>
    <x v="1"/>
    <b v="1"/>
    <n v="0"/>
    <b v="1"/>
    <x v="3"/>
    <x v="3"/>
    <x v="0"/>
    <x v="0"/>
    <x v="2"/>
    <x v="1"/>
  </r>
  <r>
    <n v="3712"/>
    <x v="45"/>
    <n v="25"/>
    <x v="14"/>
    <x v="0"/>
    <x v="14"/>
    <m/>
    <b v="1"/>
    <n v="838"/>
    <x v="3"/>
    <n v="2"/>
    <n v="75.790700000000001"/>
    <n v="151.5813"/>
    <x v="2"/>
    <b v="0"/>
    <n v="0"/>
    <b v="0"/>
    <x v="3"/>
    <x v="4"/>
    <x v="0"/>
    <x v="2"/>
    <x v="2"/>
    <x v="1"/>
  </r>
  <r>
    <n v="3713"/>
    <x v="27"/>
    <n v="83"/>
    <x v="52"/>
    <x v="0"/>
    <x v="2"/>
    <m/>
    <b v="1"/>
    <n v="344"/>
    <x v="3"/>
    <n v="2"/>
    <n v="31.598700000000001"/>
    <n v="63.197499999999998"/>
    <x v="2"/>
    <b v="1"/>
    <n v="0"/>
    <b v="0"/>
    <x v="3"/>
    <x v="2"/>
    <x v="0"/>
    <x v="0"/>
    <x v="0"/>
    <x v="0"/>
  </r>
  <r>
    <n v="3714"/>
    <x v="12"/>
    <n v="272"/>
    <x v="30"/>
    <x v="1"/>
    <x v="14"/>
    <n v="47"/>
    <b v="0"/>
    <n v="547"/>
    <x v="3"/>
    <n v="4"/>
    <n v="50.210599999999999"/>
    <n v="200.8426"/>
    <x v="1"/>
    <b v="0"/>
    <n v="20.084257770000001"/>
    <b v="0"/>
    <x v="1"/>
    <x v="1"/>
    <x v="1"/>
    <x v="1"/>
    <x v="2"/>
    <x v="0"/>
  </r>
  <r>
    <n v="3717"/>
    <x v="141"/>
    <n v="213"/>
    <x v="20"/>
    <x v="0"/>
    <x v="7"/>
    <n v="78"/>
    <b v="0"/>
    <n v="240"/>
    <x v="0"/>
    <n v="4"/>
    <n v="41.794899999999998"/>
    <n v="167.1797"/>
    <x v="1"/>
    <b v="0"/>
    <n v="16.717969029999999"/>
    <b v="1"/>
    <x v="1"/>
    <x v="1"/>
    <x v="0"/>
    <x v="1"/>
    <x v="2"/>
    <x v="1"/>
  </r>
  <r>
    <n v="3719"/>
    <x v="106"/>
    <n v="418"/>
    <x v="28"/>
    <x v="0"/>
    <x v="7"/>
    <m/>
    <b v="1"/>
    <n v="272"/>
    <x v="1"/>
    <n v="3"/>
    <n v="55.543300000000002"/>
    <n v="166.63"/>
    <x v="0"/>
    <b v="1"/>
    <n v="16.662995590000001"/>
    <b v="0"/>
    <x v="2"/>
    <x v="4"/>
    <x v="0"/>
    <x v="1"/>
    <x v="4"/>
    <x v="1"/>
  </r>
  <r>
    <n v="3720"/>
    <x v="355"/>
    <n v="273"/>
    <x v="45"/>
    <x v="1"/>
    <x v="3"/>
    <n v="52"/>
    <b v="0"/>
    <n v="269"/>
    <x v="1"/>
    <n v="5"/>
    <n v="52.791800000000002"/>
    <n v="263.95890000000003"/>
    <x v="1"/>
    <b v="0"/>
    <n v="0"/>
    <b v="1"/>
    <x v="1"/>
    <x v="1"/>
    <x v="2"/>
    <x v="0"/>
    <x v="3"/>
    <x v="0"/>
  </r>
  <r>
    <n v="3721"/>
    <x v="260"/>
    <n v="69"/>
    <x v="2"/>
    <x v="1"/>
    <x v="17"/>
    <m/>
    <b v="1"/>
    <n v="315"/>
    <x v="2"/>
    <n v="1"/>
    <n v="34.364100000000001"/>
    <n v="34.364100000000001"/>
    <x v="3"/>
    <b v="1"/>
    <n v="3.4364073909999999"/>
    <b v="1"/>
    <x v="0"/>
    <x v="0"/>
    <x v="0"/>
    <x v="1"/>
    <x v="4"/>
    <x v="1"/>
  </r>
  <r>
    <n v="3722"/>
    <x v="200"/>
    <n v="251"/>
    <x v="18"/>
    <x v="1"/>
    <x v="6"/>
    <n v="60"/>
    <b v="0"/>
    <n v="994"/>
    <x v="2"/>
    <n v="5"/>
    <n v="94.9285"/>
    <n v="474.64269999999999"/>
    <x v="1"/>
    <b v="0"/>
    <n v="0"/>
    <b v="0"/>
    <x v="1"/>
    <x v="1"/>
    <x v="2"/>
    <x v="2"/>
    <x v="4"/>
    <x v="1"/>
  </r>
  <r>
    <n v="3723"/>
    <x v="7"/>
    <n v="106"/>
    <x v="40"/>
    <x v="1"/>
    <x v="11"/>
    <n v="84"/>
    <b v="0"/>
    <n v="444"/>
    <x v="3"/>
    <n v="5"/>
    <n v="50.858400000000003"/>
    <n v="254.2921"/>
    <x v="0"/>
    <b v="1"/>
    <n v="0"/>
    <b v="0"/>
    <x v="1"/>
    <x v="1"/>
    <x v="0"/>
    <x v="2"/>
    <x v="4"/>
    <x v="0"/>
  </r>
  <r>
    <n v="3724"/>
    <x v="287"/>
    <n v="325"/>
    <x v="37"/>
    <x v="0"/>
    <x v="11"/>
    <m/>
    <b v="1"/>
    <n v="330"/>
    <x v="3"/>
    <n v="3"/>
    <n v="18.608699999999999"/>
    <n v="55.826099999999997"/>
    <x v="3"/>
    <b v="0"/>
    <n v="5.5826110990000002"/>
    <b v="0"/>
    <x v="3"/>
    <x v="5"/>
    <x v="2"/>
    <x v="1"/>
    <x v="1"/>
    <x v="1"/>
  </r>
  <r>
    <n v="3725"/>
    <x v="188"/>
    <n v="240"/>
    <x v="16"/>
    <x v="1"/>
    <x v="5"/>
    <m/>
    <b v="1"/>
    <n v="935"/>
    <x v="0"/>
    <n v="3"/>
    <n v="17.248699999999999"/>
    <n v="51.746200000000002"/>
    <x v="3"/>
    <b v="0"/>
    <n v="5.1746173820000001"/>
    <b v="0"/>
    <x v="0"/>
    <x v="4"/>
    <x v="0"/>
    <x v="1"/>
    <x v="1"/>
    <x v="0"/>
  </r>
  <r>
    <n v="3726"/>
    <x v="152"/>
    <n v="336"/>
    <x v="31"/>
    <x v="0"/>
    <x v="5"/>
    <n v="72"/>
    <b v="0"/>
    <n v="279"/>
    <x v="3"/>
    <n v="2"/>
    <n v="64.774000000000001"/>
    <n v="129.548"/>
    <x v="2"/>
    <b v="0"/>
    <n v="0"/>
    <b v="0"/>
    <x v="1"/>
    <x v="1"/>
    <x v="0"/>
    <x v="0"/>
    <x v="0"/>
    <x v="0"/>
  </r>
  <r>
    <n v="3727"/>
    <x v="292"/>
    <n v="67"/>
    <x v="8"/>
    <x v="0"/>
    <x v="13"/>
    <n v="73"/>
    <b v="0"/>
    <n v="73"/>
    <x v="4"/>
    <n v="5"/>
    <n v="10.985900000000001"/>
    <n v="54.929299999999998"/>
    <x v="3"/>
    <b v="0"/>
    <n v="5.4929256909999999"/>
    <b v="0"/>
    <x v="1"/>
    <x v="1"/>
    <x v="2"/>
    <x v="1"/>
    <x v="3"/>
    <x v="0"/>
  </r>
  <r>
    <n v="3730"/>
    <x v="305"/>
    <n v="258"/>
    <x v="45"/>
    <x v="0"/>
    <x v="9"/>
    <m/>
    <b v="1"/>
    <n v="308"/>
    <x v="3"/>
    <n v="1"/>
    <n v="38.868699999999997"/>
    <n v="38.868699999999997"/>
    <x v="0"/>
    <b v="1"/>
    <n v="0"/>
    <b v="1"/>
    <x v="2"/>
    <x v="4"/>
    <x v="2"/>
    <x v="2"/>
    <x v="2"/>
    <x v="0"/>
  </r>
  <r>
    <n v="3732"/>
    <x v="66"/>
    <n v="319"/>
    <x v="49"/>
    <x v="0"/>
    <x v="9"/>
    <m/>
    <b v="1"/>
    <n v="181"/>
    <x v="4"/>
    <n v="1"/>
    <n v="11.9344"/>
    <n v="11.9344"/>
    <x v="0"/>
    <b v="0"/>
    <n v="0"/>
    <b v="0"/>
    <x v="0"/>
    <x v="2"/>
    <x v="2"/>
    <x v="0"/>
    <x v="0"/>
    <x v="1"/>
  </r>
  <r>
    <n v="3733"/>
    <x v="29"/>
    <n v="491"/>
    <x v="42"/>
    <x v="0"/>
    <x v="14"/>
    <n v="29"/>
    <b v="0"/>
    <n v="675"/>
    <x v="1"/>
    <n v="4"/>
    <n v="32.988100000000003"/>
    <n v="131.95249999999999"/>
    <x v="1"/>
    <b v="1"/>
    <n v="0"/>
    <b v="1"/>
    <x v="1"/>
    <x v="1"/>
    <x v="1"/>
    <x v="0"/>
    <x v="1"/>
    <x v="0"/>
  </r>
  <r>
    <n v="3734"/>
    <x v="289"/>
    <n v="330"/>
    <x v="17"/>
    <x v="0"/>
    <x v="3"/>
    <n v="30"/>
    <b v="0"/>
    <n v="488"/>
    <x v="0"/>
    <n v="2"/>
    <n v="14.312200000000001"/>
    <n v="28.624400000000001"/>
    <x v="0"/>
    <b v="0"/>
    <n v="2.862441139"/>
    <b v="1"/>
    <x v="1"/>
    <x v="1"/>
    <x v="0"/>
    <x v="1"/>
    <x v="4"/>
    <x v="1"/>
  </r>
  <r>
    <n v="3735"/>
    <x v="215"/>
    <n v="254"/>
    <x v="36"/>
    <x v="0"/>
    <x v="2"/>
    <m/>
    <b v="1"/>
    <n v="168"/>
    <x v="0"/>
    <n v="2"/>
    <n v="44.7791"/>
    <n v="89.558099999999996"/>
    <x v="0"/>
    <b v="0"/>
    <n v="8.9558146910000005"/>
    <b v="0"/>
    <x v="3"/>
    <x v="4"/>
    <x v="1"/>
    <x v="1"/>
    <x v="1"/>
    <x v="1"/>
  </r>
  <r>
    <n v="3737"/>
    <x v="50"/>
    <n v="173"/>
    <x v="30"/>
    <x v="0"/>
    <x v="1"/>
    <m/>
    <b v="1"/>
    <n v="546"/>
    <x v="4"/>
    <n v="2"/>
    <n v="96.47"/>
    <n v="192.9401"/>
    <x v="1"/>
    <b v="0"/>
    <n v="0"/>
    <b v="0"/>
    <x v="3"/>
    <x v="0"/>
    <x v="0"/>
    <x v="0"/>
    <x v="4"/>
    <x v="0"/>
  </r>
  <r>
    <n v="3738"/>
    <x v="296"/>
    <n v="140"/>
    <x v="19"/>
    <x v="1"/>
    <x v="11"/>
    <m/>
    <b v="1"/>
    <n v="335"/>
    <x v="4"/>
    <n v="5"/>
    <n v="25.497499999999999"/>
    <n v="127.4875"/>
    <x v="1"/>
    <b v="0"/>
    <n v="0"/>
    <b v="0"/>
    <x v="2"/>
    <x v="5"/>
    <x v="0"/>
    <x v="2"/>
    <x v="2"/>
    <x v="0"/>
  </r>
  <r>
    <n v="3739"/>
    <x v="129"/>
    <n v="488"/>
    <x v="4"/>
    <x v="0"/>
    <x v="4"/>
    <n v="18"/>
    <b v="0"/>
    <n v="907"/>
    <x v="4"/>
    <n v="4"/>
    <n v="10.6279"/>
    <n v="42.511600000000001"/>
    <x v="0"/>
    <b v="1"/>
    <n v="4.2511603280000001"/>
    <b v="0"/>
    <x v="1"/>
    <x v="1"/>
    <x v="0"/>
    <x v="1"/>
    <x v="1"/>
    <x v="1"/>
  </r>
  <r>
    <n v="3742"/>
    <x v="14"/>
    <n v="300"/>
    <x v="51"/>
    <x v="1"/>
    <x v="4"/>
    <n v="94"/>
    <b v="0"/>
    <n v="827"/>
    <x v="1"/>
    <n v="3"/>
    <n v="49.245800000000003"/>
    <n v="147.73740000000001"/>
    <x v="2"/>
    <b v="0"/>
    <n v="0"/>
    <b v="1"/>
    <x v="1"/>
    <x v="1"/>
    <x v="0"/>
    <x v="2"/>
    <x v="2"/>
    <x v="1"/>
  </r>
  <r>
    <n v="3743"/>
    <x v="342"/>
    <n v="385"/>
    <x v="17"/>
    <x v="1"/>
    <x v="13"/>
    <m/>
    <b v="1"/>
    <n v="919"/>
    <x v="3"/>
    <n v="3"/>
    <n v="21.4343"/>
    <n v="64.302999999999997"/>
    <x v="2"/>
    <b v="1"/>
    <n v="0"/>
    <b v="1"/>
    <x v="2"/>
    <x v="4"/>
    <x v="1"/>
    <x v="2"/>
    <x v="2"/>
    <x v="0"/>
  </r>
  <r>
    <n v="3744"/>
    <x v="217"/>
    <n v="289"/>
    <x v="19"/>
    <x v="1"/>
    <x v="8"/>
    <n v="29"/>
    <b v="0"/>
    <n v="102"/>
    <x v="3"/>
    <n v="1"/>
    <n v="32.667000000000002"/>
    <n v="32.667000000000002"/>
    <x v="1"/>
    <b v="0"/>
    <n v="3.2667038759999998"/>
    <b v="1"/>
    <x v="1"/>
    <x v="1"/>
    <x v="2"/>
    <x v="1"/>
    <x v="0"/>
    <x v="1"/>
  </r>
  <r>
    <n v="3746"/>
    <x v="325"/>
    <n v="218"/>
    <x v="0"/>
    <x v="1"/>
    <x v="7"/>
    <n v="16"/>
    <b v="0"/>
    <n v="277"/>
    <x v="1"/>
    <n v="5"/>
    <n v="35.783999999999999"/>
    <n v="178.92019999999999"/>
    <x v="2"/>
    <b v="1"/>
    <n v="0"/>
    <b v="1"/>
    <x v="1"/>
    <x v="1"/>
    <x v="0"/>
    <x v="2"/>
    <x v="0"/>
    <x v="1"/>
  </r>
  <r>
    <n v="3749"/>
    <x v="215"/>
    <n v="382"/>
    <x v="6"/>
    <x v="1"/>
    <x v="13"/>
    <n v="68"/>
    <b v="0"/>
    <n v="598"/>
    <x v="2"/>
    <n v="3"/>
    <n v="74.777500000000003"/>
    <n v="224.33260000000001"/>
    <x v="0"/>
    <b v="0"/>
    <n v="0"/>
    <b v="0"/>
    <x v="1"/>
    <x v="1"/>
    <x v="2"/>
    <x v="2"/>
    <x v="1"/>
    <x v="1"/>
  </r>
  <r>
    <n v="3752"/>
    <x v="135"/>
    <n v="404"/>
    <x v="36"/>
    <x v="0"/>
    <x v="17"/>
    <m/>
    <b v="1"/>
    <n v="851"/>
    <x v="1"/>
    <n v="5"/>
    <n v="17.951599999999999"/>
    <n v="89.758099999999999"/>
    <x v="2"/>
    <b v="1"/>
    <n v="0"/>
    <b v="1"/>
    <x v="3"/>
    <x v="3"/>
    <x v="1"/>
    <x v="0"/>
    <x v="1"/>
    <x v="0"/>
  </r>
  <r>
    <n v="3753"/>
    <x v="284"/>
    <n v="138"/>
    <x v="51"/>
    <x v="1"/>
    <x v="8"/>
    <m/>
    <b v="1"/>
    <n v="719"/>
    <x v="4"/>
    <n v="3"/>
    <n v="57.967300000000002"/>
    <n v="173.90199999999999"/>
    <x v="0"/>
    <b v="1"/>
    <n v="0"/>
    <b v="0"/>
    <x v="3"/>
    <x v="4"/>
    <x v="0"/>
    <x v="0"/>
    <x v="3"/>
    <x v="0"/>
  </r>
  <r>
    <n v="3754"/>
    <x v="118"/>
    <n v="293"/>
    <x v="16"/>
    <x v="1"/>
    <x v="18"/>
    <n v="58"/>
    <b v="0"/>
    <n v="528"/>
    <x v="0"/>
    <n v="3"/>
    <n v="49.443899999999999"/>
    <n v="148.33179999999999"/>
    <x v="3"/>
    <b v="1"/>
    <n v="14.833177129999999"/>
    <b v="1"/>
    <x v="1"/>
    <x v="1"/>
    <x v="1"/>
    <x v="1"/>
    <x v="4"/>
    <x v="1"/>
  </r>
  <r>
    <n v="3755"/>
    <x v="150"/>
    <n v="46"/>
    <x v="48"/>
    <x v="1"/>
    <x v="13"/>
    <m/>
    <b v="1"/>
    <n v="373"/>
    <x v="4"/>
    <n v="2"/>
    <n v="30.753399999999999"/>
    <n v="61.506799999999998"/>
    <x v="2"/>
    <b v="0"/>
    <n v="0"/>
    <b v="0"/>
    <x v="2"/>
    <x v="4"/>
    <x v="2"/>
    <x v="2"/>
    <x v="2"/>
    <x v="1"/>
  </r>
  <r>
    <n v="3757"/>
    <x v="16"/>
    <n v="24"/>
    <x v="20"/>
    <x v="0"/>
    <x v="14"/>
    <m/>
    <b v="1"/>
    <n v="54"/>
    <x v="3"/>
    <n v="4"/>
    <n v="20.446999999999999"/>
    <n v="81.787999999999997"/>
    <x v="1"/>
    <b v="1"/>
    <n v="0"/>
    <b v="0"/>
    <x v="0"/>
    <x v="4"/>
    <x v="1"/>
    <x v="0"/>
    <x v="1"/>
    <x v="1"/>
  </r>
  <r>
    <n v="3758"/>
    <x v="288"/>
    <n v="496"/>
    <x v="25"/>
    <x v="1"/>
    <x v="17"/>
    <m/>
    <b v="1"/>
    <n v="927"/>
    <x v="1"/>
    <n v="2"/>
    <n v="82.734899999999996"/>
    <n v="165.46969999999999"/>
    <x v="1"/>
    <b v="1"/>
    <n v="16.546970460000001"/>
    <b v="0"/>
    <x v="3"/>
    <x v="4"/>
    <x v="0"/>
    <x v="1"/>
    <x v="3"/>
    <x v="1"/>
  </r>
  <r>
    <n v="3759"/>
    <x v="64"/>
    <n v="307"/>
    <x v="52"/>
    <x v="1"/>
    <x v="19"/>
    <m/>
    <b v="1"/>
    <n v="680"/>
    <x v="1"/>
    <n v="1"/>
    <n v="96.366100000000003"/>
    <n v="96.366100000000003"/>
    <x v="3"/>
    <b v="1"/>
    <n v="0"/>
    <b v="0"/>
    <x v="0"/>
    <x v="2"/>
    <x v="1"/>
    <x v="2"/>
    <x v="3"/>
    <x v="0"/>
  </r>
  <r>
    <n v="3760"/>
    <x v="50"/>
    <n v="276"/>
    <x v="36"/>
    <x v="0"/>
    <x v="15"/>
    <n v="55"/>
    <b v="0"/>
    <n v="156"/>
    <x v="2"/>
    <n v="4"/>
    <n v="91.049499999999995"/>
    <n v="364.19810000000001"/>
    <x v="2"/>
    <b v="1"/>
    <n v="0"/>
    <b v="1"/>
    <x v="1"/>
    <x v="1"/>
    <x v="2"/>
    <x v="2"/>
    <x v="0"/>
    <x v="1"/>
  </r>
  <r>
    <n v="3761"/>
    <x v="258"/>
    <n v="352"/>
    <x v="33"/>
    <x v="1"/>
    <x v="14"/>
    <m/>
    <b v="1"/>
    <n v="7"/>
    <x v="0"/>
    <n v="2"/>
    <n v="75.239699999999999"/>
    <n v="150.4794"/>
    <x v="0"/>
    <b v="1"/>
    <n v="0"/>
    <b v="1"/>
    <x v="2"/>
    <x v="2"/>
    <x v="1"/>
    <x v="0"/>
    <x v="2"/>
    <x v="0"/>
  </r>
  <r>
    <n v="3762"/>
    <x v="282"/>
    <n v="320"/>
    <x v="12"/>
    <x v="0"/>
    <x v="4"/>
    <n v="6"/>
    <b v="0"/>
    <n v="645"/>
    <x v="3"/>
    <n v="2"/>
    <n v="88.517600000000002"/>
    <n v="177.0351"/>
    <x v="0"/>
    <b v="1"/>
    <n v="17.703510980000001"/>
    <b v="0"/>
    <x v="1"/>
    <x v="1"/>
    <x v="1"/>
    <x v="1"/>
    <x v="2"/>
    <x v="1"/>
  </r>
  <r>
    <n v="3764"/>
    <x v="56"/>
    <n v="164"/>
    <x v="38"/>
    <x v="0"/>
    <x v="9"/>
    <m/>
    <b v="1"/>
    <n v="53"/>
    <x v="4"/>
    <n v="5"/>
    <n v="94.78"/>
    <n v="473.8999"/>
    <x v="1"/>
    <b v="1"/>
    <n v="47.389990769999997"/>
    <b v="1"/>
    <x v="2"/>
    <x v="0"/>
    <x v="1"/>
    <x v="1"/>
    <x v="1"/>
    <x v="0"/>
  </r>
  <r>
    <n v="3765"/>
    <x v="348"/>
    <n v="103"/>
    <x v="46"/>
    <x v="0"/>
    <x v="4"/>
    <n v="44"/>
    <b v="0"/>
    <n v="112"/>
    <x v="3"/>
    <n v="1"/>
    <n v="65.680000000000007"/>
    <n v="65.680000000000007"/>
    <x v="2"/>
    <b v="1"/>
    <n v="6.5680029879999999"/>
    <b v="0"/>
    <x v="1"/>
    <x v="1"/>
    <x v="1"/>
    <x v="1"/>
    <x v="4"/>
    <x v="1"/>
  </r>
  <r>
    <n v="3767"/>
    <x v="135"/>
    <n v="94"/>
    <x v="7"/>
    <x v="0"/>
    <x v="5"/>
    <m/>
    <b v="1"/>
    <n v="751"/>
    <x v="2"/>
    <n v="4"/>
    <n v="80.234300000000005"/>
    <n v="320.93720000000002"/>
    <x v="2"/>
    <b v="1"/>
    <n v="32.0937172"/>
    <b v="1"/>
    <x v="3"/>
    <x v="2"/>
    <x v="0"/>
    <x v="1"/>
    <x v="4"/>
    <x v="1"/>
  </r>
  <r>
    <n v="3768"/>
    <x v="88"/>
    <n v="22"/>
    <x v="7"/>
    <x v="0"/>
    <x v="1"/>
    <m/>
    <b v="1"/>
    <n v="752"/>
    <x v="4"/>
    <n v="1"/>
    <n v="22.077400000000001"/>
    <n v="22.077400000000001"/>
    <x v="3"/>
    <b v="1"/>
    <n v="0"/>
    <b v="1"/>
    <x v="3"/>
    <x v="4"/>
    <x v="1"/>
    <x v="2"/>
    <x v="3"/>
    <x v="0"/>
  </r>
  <r>
    <n v="3769"/>
    <x v="99"/>
    <n v="175"/>
    <x v="20"/>
    <x v="1"/>
    <x v="4"/>
    <m/>
    <b v="1"/>
    <n v="14"/>
    <x v="1"/>
    <n v="5"/>
    <n v="38.374899999999997"/>
    <n v="191.87440000000001"/>
    <x v="3"/>
    <b v="1"/>
    <n v="19.187443760000001"/>
    <b v="1"/>
    <x v="2"/>
    <x v="3"/>
    <x v="2"/>
    <x v="1"/>
    <x v="4"/>
    <x v="0"/>
  </r>
  <r>
    <n v="3770"/>
    <x v="168"/>
    <n v="314"/>
    <x v="33"/>
    <x v="0"/>
    <x v="9"/>
    <m/>
    <b v="1"/>
    <n v="142"/>
    <x v="0"/>
    <n v="1"/>
    <n v="96.569400000000002"/>
    <n v="96.569400000000002"/>
    <x v="2"/>
    <b v="1"/>
    <n v="0"/>
    <b v="1"/>
    <x v="3"/>
    <x v="0"/>
    <x v="0"/>
    <x v="0"/>
    <x v="4"/>
    <x v="0"/>
  </r>
  <r>
    <n v="3775"/>
    <x v="52"/>
    <n v="71"/>
    <x v="28"/>
    <x v="1"/>
    <x v="13"/>
    <n v="75"/>
    <b v="0"/>
    <n v="992"/>
    <x v="0"/>
    <n v="4"/>
    <n v="27.347200000000001"/>
    <n v="109.3888"/>
    <x v="0"/>
    <b v="1"/>
    <n v="10.938879760000001"/>
    <b v="0"/>
    <x v="1"/>
    <x v="1"/>
    <x v="2"/>
    <x v="1"/>
    <x v="0"/>
    <x v="1"/>
  </r>
  <r>
    <n v="3776"/>
    <x v="250"/>
    <n v="481"/>
    <x v="12"/>
    <x v="1"/>
    <x v="9"/>
    <n v="35"/>
    <b v="0"/>
    <n v="555"/>
    <x v="2"/>
    <n v="1"/>
    <n v="62.684699999999999"/>
    <n v="62.684699999999999"/>
    <x v="3"/>
    <b v="0"/>
    <n v="6.2684736450000003"/>
    <b v="0"/>
    <x v="1"/>
    <x v="1"/>
    <x v="1"/>
    <x v="1"/>
    <x v="1"/>
    <x v="0"/>
  </r>
  <r>
    <n v="3777"/>
    <x v="307"/>
    <n v="64"/>
    <x v="37"/>
    <x v="1"/>
    <x v="14"/>
    <m/>
    <b v="1"/>
    <n v="88"/>
    <x v="4"/>
    <n v="3"/>
    <n v="36.591799999999999"/>
    <n v="109.7754"/>
    <x v="1"/>
    <b v="0"/>
    <n v="0"/>
    <b v="1"/>
    <x v="2"/>
    <x v="3"/>
    <x v="2"/>
    <x v="2"/>
    <x v="3"/>
    <x v="0"/>
  </r>
  <r>
    <n v="3778"/>
    <x v="65"/>
    <n v="428"/>
    <x v="8"/>
    <x v="0"/>
    <x v="9"/>
    <m/>
    <b v="1"/>
    <n v="784"/>
    <x v="1"/>
    <n v="2"/>
    <n v="75.769499999999994"/>
    <n v="151.53909999999999"/>
    <x v="2"/>
    <b v="1"/>
    <n v="0"/>
    <b v="1"/>
    <x v="3"/>
    <x v="3"/>
    <x v="1"/>
    <x v="2"/>
    <x v="4"/>
    <x v="1"/>
  </r>
  <r>
    <n v="3780"/>
    <x v="27"/>
    <n v="394"/>
    <x v="31"/>
    <x v="1"/>
    <x v="11"/>
    <n v="26"/>
    <b v="0"/>
    <n v="415"/>
    <x v="2"/>
    <n v="3"/>
    <n v="56.708199999999998"/>
    <n v="170.12450000000001"/>
    <x v="1"/>
    <b v="1"/>
    <n v="0"/>
    <b v="0"/>
    <x v="1"/>
    <x v="1"/>
    <x v="0"/>
    <x v="2"/>
    <x v="1"/>
    <x v="1"/>
  </r>
  <r>
    <n v="3785"/>
    <x v="197"/>
    <n v="491"/>
    <x v="18"/>
    <x v="0"/>
    <x v="3"/>
    <n v="85"/>
    <b v="0"/>
    <n v="717"/>
    <x v="3"/>
    <n v="2"/>
    <n v="75.230900000000005"/>
    <n v="150.46180000000001"/>
    <x v="0"/>
    <b v="0"/>
    <n v="15.04618324"/>
    <b v="0"/>
    <x v="1"/>
    <x v="1"/>
    <x v="2"/>
    <x v="1"/>
    <x v="4"/>
    <x v="0"/>
  </r>
  <r>
    <n v="3786"/>
    <x v="192"/>
    <n v="191"/>
    <x v="31"/>
    <x v="1"/>
    <x v="1"/>
    <m/>
    <b v="1"/>
    <n v="494"/>
    <x v="0"/>
    <n v="4"/>
    <n v="91.451800000000006"/>
    <n v="365.80700000000002"/>
    <x v="1"/>
    <b v="0"/>
    <n v="0"/>
    <b v="1"/>
    <x v="0"/>
    <x v="0"/>
    <x v="0"/>
    <x v="2"/>
    <x v="1"/>
    <x v="1"/>
  </r>
  <r>
    <n v="3787"/>
    <x v="84"/>
    <n v="416"/>
    <x v="15"/>
    <x v="1"/>
    <x v="3"/>
    <m/>
    <b v="1"/>
    <n v="958"/>
    <x v="2"/>
    <n v="4"/>
    <n v="45.267600000000002"/>
    <n v="181.07040000000001"/>
    <x v="3"/>
    <b v="0"/>
    <n v="0"/>
    <b v="0"/>
    <x v="0"/>
    <x v="5"/>
    <x v="2"/>
    <x v="0"/>
    <x v="1"/>
    <x v="0"/>
  </r>
  <r>
    <n v="3789"/>
    <x v="56"/>
    <n v="50"/>
    <x v="35"/>
    <x v="0"/>
    <x v="0"/>
    <m/>
    <b v="1"/>
    <n v="181"/>
    <x v="1"/>
    <n v="5"/>
    <n v="66.022800000000004"/>
    <n v="330.1139"/>
    <x v="1"/>
    <b v="0"/>
    <n v="33.011389080000001"/>
    <b v="1"/>
    <x v="0"/>
    <x v="2"/>
    <x v="0"/>
    <x v="1"/>
    <x v="2"/>
    <x v="0"/>
  </r>
  <r>
    <n v="3790"/>
    <x v="58"/>
    <n v="386"/>
    <x v="25"/>
    <x v="0"/>
    <x v="3"/>
    <n v="66"/>
    <b v="0"/>
    <n v="437"/>
    <x v="3"/>
    <n v="5"/>
    <n v="23.526499999999999"/>
    <n v="117.6326"/>
    <x v="2"/>
    <b v="1"/>
    <n v="0"/>
    <b v="1"/>
    <x v="1"/>
    <x v="1"/>
    <x v="1"/>
    <x v="2"/>
    <x v="2"/>
    <x v="0"/>
  </r>
  <r>
    <n v="3791"/>
    <x v="15"/>
    <n v="446"/>
    <x v="42"/>
    <x v="1"/>
    <x v="9"/>
    <m/>
    <b v="1"/>
    <n v="548"/>
    <x v="2"/>
    <n v="4"/>
    <n v="78.528199999999998"/>
    <n v="314.11279999999999"/>
    <x v="2"/>
    <b v="1"/>
    <n v="31.41128089"/>
    <b v="0"/>
    <x v="2"/>
    <x v="2"/>
    <x v="1"/>
    <x v="1"/>
    <x v="2"/>
    <x v="1"/>
  </r>
  <r>
    <n v="3792"/>
    <x v="165"/>
    <n v="294"/>
    <x v="30"/>
    <x v="1"/>
    <x v="3"/>
    <m/>
    <b v="1"/>
    <n v="235"/>
    <x v="3"/>
    <n v="4"/>
    <n v="95.477900000000005"/>
    <n v="381.9117"/>
    <x v="1"/>
    <b v="0"/>
    <n v="0"/>
    <b v="1"/>
    <x v="0"/>
    <x v="5"/>
    <x v="2"/>
    <x v="0"/>
    <x v="4"/>
    <x v="0"/>
  </r>
  <r>
    <n v="3794"/>
    <x v="348"/>
    <n v="31"/>
    <x v="13"/>
    <x v="0"/>
    <x v="16"/>
    <m/>
    <b v="1"/>
    <n v="174"/>
    <x v="4"/>
    <n v="2"/>
    <n v="68.534400000000005"/>
    <n v="137.06880000000001"/>
    <x v="3"/>
    <b v="1"/>
    <n v="0"/>
    <b v="0"/>
    <x v="2"/>
    <x v="4"/>
    <x v="0"/>
    <x v="2"/>
    <x v="4"/>
    <x v="0"/>
  </r>
  <r>
    <n v="3795"/>
    <x v="90"/>
    <n v="188"/>
    <x v="2"/>
    <x v="1"/>
    <x v="16"/>
    <n v="5"/>
    <b v="0"/>
    <n v="327"/>
    <x v="0"/>
    <n v="4"/>
    <n v="78.141800000000003"/>
    <n v="312.56720000000001"/>
    <x v="3"/>
    <b v="1"/>
    <n v="0"/>
    <b v="0"/>
    <x v="1"/>
    <x v="1"/>
    <x v="0"/>
    <x v="0"/>
    <x v="0"/>
    <x v="1"/>
  </r>
  <r>
    <n v="3796"/>
    <x v="185"/>
    <n v="192"/>
    <x v="13"/>
    <x v="0"/>
    <x v="8"/>
    <m/>
    <b v="1"/>
    <n v="919"/>
    <x v="0"/>
    <n v="5"/>
    <n v="27.439599999999999"/>
    <n v="137.1978"/>
    <x v="0"/>
    <b v="0"/>
    <n v="13.719776209999999"/>
    <b v="0"/>
    <x v="0"/>
    <x v="4"/>
    <x v="0"/>
    <x v="1"/>
    <x v="4"/>
    <x v="1"/>
  </r>
  <r>
    <n v="3797"/>
    <x v="351"/>
    <n v="498"/>
    <x v="38"/>
    <x v="0"/>
    <x v="8"/>
    <n v="65"/>
    <b v="0"/>
    <n v="4"/>
    <x v="1"/>
    <n v="2"/>
    <n v="49.1967"/>
    <n v="98.3934"/>
    <x v="2"/>
    <b v="0"/>
    <n v="9.8393413390000006"/>
    <b v="1"/>
    <x v="1"/>
    <x v="1"/>
    <x v="0"/>
    <x v="1"/>
    <x v="3"/>
    <x v="1"/>
  </r>
  <r>
    <n v="3798"/>
    <x v="241"/>
    <n v="150"/>
    <x v="0"/>
    <x v="1"/>
    <x v="18"/>
    <m/>
    <b v="1"/>
    <n v="17"/>
    <x v="0"/>
    <n v="1"/>
    <n v="15.7684"/>
    <n v="15.7684"/>
    <x v="3"/>
    <b v="0"/>
    <n v="1.5768386480000001"/>
    <b v="1"/>
    <x v="3"/>
    <x v="3"/>
    <x v="1"/>
    <x v="1"/>
    <x v="3"/>
    <x v="1"/>
  </r>
  <r>
    <n v="3799"/>
    <x v="19"/>
    <n v="127"/>
    <x v="51"/>
    <x v="1"/>
    <x v="5"/>
    <n v="90"/>
    <b v="0"/>
    <n v="275"/>
    <x v="2"/>
    <n v="5"/>
    <n v="63.652500000000003"/>
    <n v="318.2627"/>
    <x v="1"/>
    <b v="0"/>
    <n v="0"/>
    <b v="1"/>
    <x v="1"/>
    <x v="1"/>
    <x v="1"/>
    <x v="2"/>
    <x v="2"/>
    <x v="0"/>
  </r>
  <r>
    <n v="3802"/>
    <x v="215"/>
    <n v="27"/>
    <x v="22"/>
    <x v="1"/>
    <x v="14"/>
    <m/>
    <b v="1"/>
    <n v="957"/>
    <x v="2"/>
    <n v="3"/>
    <n v="45.935200000000002"/>
    <n v="137.80549999999999"/>
    <x v="2"/>
    <b v="1"/>
    <n v="13.7805523"/>
    <b v="0"/>
    <x v="0"/>
    <x v="0"/>
    <x v="0"/>
    <x v="1"/>
    <x v="4"/>
    <x v="1"/>
  </r>
  <r>
    <n v="3803"/>
    <x v="53"/>
    <n v="296"/>
    <x v="14"/>
    <x v="1"/>
    <x v="6"/>
    <m/>
    <b v="1"/>
    <n v="809"/>
    <x v="0"/>
    <n v="3"/>
    <n v="80.554299999999998"/>
    <n v="241.66290000000001"/>
    <x v="0"/>
    <b v="1"/>
    <n v="24.166285930000001"/>
    <b v="0"/>
    <x v="2"/>
    <x v="3"/>
    <x v="2"/>
    <x v="1"/>
    <x v="1"/>
    <x v="1"/>
  </r>
  <r>
    <n v="3804"/>
    <x v="307"/>
    <n v="170"/>
    <x v="50"/>
    <x v="1"/>
    <x v="5"/>
    <m/>
    <b v="1"/>
    <n v="871"/>
    <x v="2"/>
    <n v="4"/>
    <n v="39.674199999999999"/>
    <n v="158.6968"/>
    <x v="3"/>
    <b v="0"/>
    <n v="15.86968379"/>
    <b v="0"/>
    <x v="0"/>
    <x v="4"/>
    <x v="1"/>
    <x v="1"/>
    <x v="1"/>
    <x v="0"/>
  </r>
  <r>
    <n v="3807"/>
    <x v="71"/>
    <n v="84"/>
    <x v="16"/>
    <x v="0"/>
    <x v="7"/>
    <m/>
    <b v="1"/>
    <n v="887"/>
    <x v="2"/>
    <n v="4"/>
    <n v="72.965100000000007"/>
    <n v="291.8603"/>
    <x v="3"/>
    <b v="0"/>
    <n v="29.186027039999999"/>
    <b v="0"/>
    <x v="3"/>
    <x v="4"/>
    <x v="1"/>
    <x v="1"/>
    <x v="4"/>
    <x v="0"/>
  </r>
  <r>
    <n v="3808"/>
    <x v="30"/>
    <n v="388"/>
    <x v="15"/>
    <x v="0"/>
    <x v="15"/>
    <m/>
    <b v="1"/>
    <n v="720"/>
    <x v="2"/>
    <n v="2"/>
    <n v="50.235399999999998"/>
    <n v="100.4708"/>
    <x v="3"/>
    <b v="1"/>
    <n v="0"/>
    <b v="1"/>
    <x v="2"/>
    <x v="3"/>
    <x v="0"/>
    <x v="0"/>
    <x v="2"/>
    <x v="0"/>
  </r>
  <r>
    <n v="3809"/>
    <x v="174"/>
    <n v="361"/>
    <x v="41"/>
    <x v="1"/>
    <x v="14"/>
    <m/>
    <b v="1"/>
    <n v="705"/>
    <x v="4"/>
    <n v="2"/>
    <n v="39.893999999999998"/>
    <n v="79.7881"/>
    <x v="1"/>
    <b v="0"/>
    <n v="0"/>
    <b v="1"/>
    <x v="0"/>
    <x v="5"/>
    <x v="1"/>
    <x v="2"/>
    <x v="0"/>
    <x v="0"/>
  </r>
  <r>
    <n v="3811"/>
    <x v="9"/>
    <n v="353"/>
    <x v="32"/>
    <x v="0"/>
    <x v="19"/>
    <m/>
    <b v="1"/>
    <n v="269"/>
    <x v="1"/>
    <n v="1"/>
    <n v="62.530799999999999"/>
    <n v="62.530799999999999"/>
    <x v="1"/>
    <b v="0"/>
    <n v="0"/>
    <b v="1"/>
    <x v="2"/>
    <x v="5"/>
    <x v="2"/>
    <x v="0"/>
    <x v="4"/>
    <x v="1"/>
  </r>
  <r>
    <n v="3813"/>
    <x v="35"/>
    <n v="412"/>
    <x v="36"/>
    <x v="1"/>
    <x v="5"/>
    <m/>
    <b v="1"/>
    <n v="620"/>
    <x v="4"/>
    <n v="1"/>
    <n v="88.243099999999998"/>
    <n v="88.243099999999998"/>
    <x v="0"/>
    <b v="1"/>
    <n v="8.8243078700000002"/>
    <b v="1"/>
    <x v="0"/>
    <x v="4"/>
    <x v="0"/>
    <x v="1"/>
    <x v="3"/>
    <x v="0"/>
  </r>
  <r>
    <n v="3815"/>
    <x v="253"/>
    <n v="261"/>
    <x v="35"/>
    <x v="1"/>
    <x v="1"/>
    <m/>
    <b v="1"/>
    <n v="851"/>
    <x v="0"/>
    <n v="4"/>
    <n v="65.953599999999994"/>
    <n v="263.81459999999998"/>
    <x v="3"/>
    <b v="1"/>
    <n v="26.381457319999999"/>
    <b v="1"/>
    <x v="2"/>
    <x v="2"/>
    <x v="2"/>
    <x v="1"/>
    <x v="0"/>
    <x v="0"/>
  </r>
  <r>
    <n v="3816"/>
    <x v="311"/>
    <n v="71"/>
    <x v="9"/>
    <x v="0"/>
    <x v="1"/>
    <n v="6"/>
    <b v="0"/>
    <n v="602"/>
    <x v="2"/>
    <n v="1"/>
    <n v="93.557400000000001"/>
    <n v="93.557400000000001"/>
    <x v="3"/>
    <b v="1"/>
    <n v="0"/>
    <b v="0"/>
    <x v="1"/>
    <x v="1"/>
    <x v="0"/>
    <x v="2"/>
    <x v="0"/>
    <x v="0"/>
  </r>
  <r>
    <n v="3818"/>
    <x v="31"/>
    <n v="431"/>
    <x v="21"/>
    <x v="0"/>
    <x v="16"/>
    <m/>
    <b v="1"/>
    <n v="326"/>
    <x v="1"/>
    <n v="4"/>
    <n v="49.367100000000001"/>
    <n v="197.4683"/>
    <x v="2"/>
    <b v="0"/>
    <n v="19.746828149999999"/>
    <b v="1"/>
    <x v="2"/>
    <x v="0"/>
    <x v="0"/>
    <x v="1"/>
    <x v="1"/>
    <x v="1"/>
  </r>
  <r>
    <n v="3819"/>
    <x v="34"/>
    <n v="419"/>
    <x v="39"/>
    <x v="1"/>
    <x v="4"/>
    <n v="68"/>
    <b v="0"/>
    <n v="711"/>
    <x v="2"/>
    <n v="2"/>
    <n v="89.801400000000001"/>
    <n v="179.60290000000001"/>
    <x v="3"/>
    <b v="0"/>
    <n v="0"/>
    <b v="0"/>
    <x v="1"/>
    <x v="1"/>
    <x v="2"/>
    <x v="2"/>
    <x v="1"/>
    <x v="0"/>
  </r>
  <r>
    <n v="3820"/>
    <x v="69"/>
    <n v="180"/>
    <x v="24"/>
    <x v="0"/>
    <x v="12"/>
    <n v="13"/>
    <b v="0"/>
    <n v="843"/>
    <x v="2"/>
    <n v="2"/>
    <n v="60.2288"/>
    <n v="120.4575"/>
    <x v="0"/>
    <b v="1"/>
    <n v="0"/>
    <b v="0"/>
    <x v="1"/>
    <x v="1"/>
    <x v="2"/>
    <x v="2"/>
    <x v="0"/>
    <x v="0"/>
  </r>
  <r>
    <n v="3822"/>
    <x v="148"/>
    <n v="173"/>
    <x v="10"/>
    <x v="1"/>
    <x v="15"/>
    <m/>
    <b v="1"/>
    <n v="781"/>
    <x v="1"/>
    <n v="5"/>
    <n v="48.028599999999997"/>
    <n v="240.14320000000001"/>
    <x v="1"/>
    <b v="1"/>
    <n v="0"/>
    <b v="1"/>
    <x v="3"/>
    <x v="5"/>
    <x v="0"/>
    <x v="0"/>
    <x v="0"/>
    <x v="0"/>
  </r>
  <r>
    <n v="3826"/>
    <x v="19"/>
    <n v="466"/>
    <x v="13"/>
    <x v="1"/>
    <x v="0"/>
    <n v="28"/>
    <b v="0"/>
    <n v="948"/>
    <x v="1"/>
    <n v="4"/>
    <n v="60.292499999999997"/>
    <n v="241.17009999999999"/>
    <x v="1"/>
    <b v="0"/>
    <n v="0"/>
    <b v="1"/>
    <x v="1"/>
    <x v="1"/>
    <x v="0"/>
    <x v="2"/>
    <x v="3"/>
    <x v="1"/>
  </r>
  <r>
    <n v="3827"/>
    <x v="62"/>
    <n v="473"/>
    <x v="9"/>
    <x v="0"/>
    <x v="10"/>
    <n v="8"/>
    <b v="0"/>
    <n v="205"/>
    <x v="3"/>
    <n v="4"/>
    <n v="29.018599999999999"/>
    <n v="116.0742"/>
    <x v="1"/>
    <b v="0"/>
    <n v="11.607420830000001"/>
    <b v="0"/>
    <x v="1"/>
    <x v="1"/>
    <x v="1"/>
    <x v="1"/>
    <x v="2"/>
    <x v="0"/>
  </r>
  <r>
    <n v="3828"/>
    <x v="129"/>
    <n v="38"/>
    <x v="34"/>
    <x v="1"/>
    <x v="15"/>
    <n v="50"/>
    <b v="0"/>
    <n v="402"/>
    <x v="3"/>
    <n v="3"/>
    <n v="65.448599999999999"/>
    <n v="196.3458"/>
    <x v="1"/>
    <b v="1"/>
    <n v="19.634575380000001"/>
    <b v="1"/>
    <x v="1"/>
    <x v="1"/>
    <x v="0"/>
    <x v="1"/>
    <x v="0"/>
    <x v="1"/>
  </r>
  <r>
    <n v="3829"/>
    <x v="275"/>
    <n v="131"/>
    <x v="9"/>
    <x v="1"/>
    <x v="10"/>
    <m/>
    <b v="1"/>
    <n v="443"/>
    <x v="1"/>
    <n v="4"/>
    <n v="77.444400000000002"/>
    <n v="309.77760000000001"/>
    <x v="1"/>
    <b v="1"/>
    <n v="30.977756280000001"/>
    <b v="1"/>
    <x v="0"/>
    <x v="0"/>
    <x v="2"/>
    <x v="1"/>
    <x v="1"/>
    <x v="1"/>
  </r>
  <r>
    <n v="3830"/>
    <x v="218"/>
    <n v="189"/>
    <x v="8"/>
    <x v="1"/>
    <x v="10"/>
    <m/>
    <b v="1"/>
    <n v="928"/>
    <x v="1"/>
    <n v="5"/>
    <n v="27.887699999999999"/>
    <n v="139.4383"/>
    <x v="1"/>
    <b v="0"/>
    <n v="13.943828890000001"/>
    <b v="0"/>
    <x v="3"/>
    <x v="2"/>
    <x v="1"/>
    <x v="1"/>
    <x v="3"/>
    <x v="0"/>
  </r>
  <r>
    <n v="3832"/>
    <x v="11"/>
    <n v="145"/>
    <x v="27"/>
    <x v="0"/>
    <x v="14"/>
    <n v="99"/>
    <b v="0"/>
    <n v="357"/>
    <x v="1"/>
    <n v="3"/>
    <n v="24.7318"/>
    <n v="74.195499999999996"/>
    <x v="1"/>
    <b v="1"/>
    <n v="0"/>
    <b v="0"/>
    <x v="1"/>
    <x v="1"/>
    <x v="1"/>
    <x v="0"/>
    <x v="1"/>
    <x v="1"/>
  </r>
  <r>
    <n v="3833"/>
    <x v="23"/>
    <n v="226"/>
    <x v="9"/>
    <x v="1"/>
    <x v="16"/>
    <m/>
    <b v="1"/>
    <n v="323"/>
    <x v="1"/>
    <n v="5"/>
    <n v="25.259"/>
    <n v="126.2948"/>
    <x v="2"/>
    <b v="1"/>
    <n v="0"/>
    <b v="0"/>
    <x v="3"/>
    <x v="0"/>
    <x v="1"/>
    <x v="0"/>
    <x v="2"/>
    <x v="1"/>
  </r>
  <r>
    <n v="3834"/>
    <x v="277"/>
    <n v="464"/>
    <x v="32"/>
    <x v="1"/>
    <x v="4"/>
    <n v="59"/>
    <b v="0"/>
    <n v="268"/>
    <x v="4"/>
    <n v="3"/>
    <n v="27.613499999999998"/>
    <n v="82.840599999999995"/>
    <x v="3"/>
    <b v="1"/>
    <n v="8.2840575229999995"/>
    <b v="0"/>
    <x v="1"/>
    <x v="1"/>
    <x v="0"/>
    <x v="1"/>
    <x v="2"/>
    <x v="0"/>
  </r>
  <r>
    <n v="3835"/>
    <x v="235"/>
    <n v="170"/>
    <x v="38"/>
    <x v="1"/>
    <x v="5"/>
    <n v="47"/>
    <b v="0"/>
    <n v="901"/>
    <x v="2"/>
    <n v="2"/>
    <n v="46.153700000000001"/>
    <n v="92.307400000000001"/>
    <x v="0"/>
    <b v="1"/>
    <n v="9.2307361730000004"/>
    <b v="0"/>
    <x v="1"/>
    <x v="1"/>
    <x v="1"/>
    <x v="1"/>
    <x v="3"/>
    <x v="1"/>
  </r>
  <r>
    <n v="3836"/>
    <x v="61"/>
    <n v="175"/>
    <x v="38"/>
    <x v="0"/>
    <x v="5"/>
    <n v="89"/>
    <b v="0"/>
    <n v="573"/>
    <x v="2"/>
    <n v="3"/>
    <n v="15.269"/>
    <n v="45.806899999999999"/>
    <x v="3"/>
    <b v="0"/>
    <n v="4.580692011"/>
    <b v="0"/>
    <x v="1"/>
    <x v="1"/>
    <x v="1"/>
    <x v="1"/>
    <x v="2"/>
    <x v="0"/>
  </r>
  <r>
    <n v="3838"/>
    <x v="223"/>
    <n v="3"/>
    <x v="2"/>
    <x v="1"/>
    <x v="11"/>
    <n v="10"/>
    <b v="0"/>
    <n v="534"/>
    <x v="2"/>
    <n v="2"/>
    <n v="55.488999999999997"/>
    <n v="110.97790000000001"/>
    <x v="0"/>
    <b v="1"/>
    <n v="0"/>
    <b v="1"/>
    <x v="1"/>
    <x v="1"/>
    <x v="2"/>
    <x v="2"/>
    <x v="1"/>
    <x v="1"/>
  </r>
  <r>
    <n v="3839"/>
    <x v="19"/>
    <n v="319"/>
    <x v="43"/>
    <x v="0"/>
    <x v="8"/>
    <m/>
    <b v="1"/>
    <n v="171"/>
    <x v="3"/>
    <n v="1"/>
    <n v="98.601100000000002"/>
    <n v="98.601100000000002"/>
    <x v="2"/>
    <b v="1"/>
    <n v="0"/>
    <b v="0"/>
    <x v="0"/>
    <x v="3"/>
    <x v="2"/>
    <x v="2"/>
    <x v="4"/>
    <x v="0"/>
  </r>
  <r>
    <n v="3840"/>
    <x v="358"/>
    <n v="118"/>
    <x v="38"/>
    <x v="0"/>
    <x v="3"/>
    <n v="77"/>
    <b v="0"/>
    <n v="486"/>
    <x v="4"/>
    <n v="3"/>
    <n v="28.3416"/>
    <n v="85.024900000000002"/>
    <x v="1"/>
    <b v="1"/>
    <n v="8.5024920179999999"/>
    <b v="1"/>
    <x v="1"/>
    <x v="1"/>
    <x v="2"/>
    <x v="1"/>
    <x v="3"/>
    <x v="1"/>
  </r>
  <r>
    <n v="3843"/>
    <x v="263"/>
    <n v="151"/>
    <x v="18"/>
    <x v="0"/>
    <x v="16"/>
    <n v="94"/>
    <b v="0"/>
    <n v="750"/>
    <x v="4"/>
    <n v="2"/>
    <n v="37.231299999999997"/>
    <n v="74.462599999999995"/>
    <x v="2"/>
    <b v="1"/>
    <n v="7.4462562080000003"/>
    <b v="1"/>
    <x v="1"/>
    <x v="1"/>
    <x v="1"/>
    <x v="1"/>
    <x v="4"/>
    <x v="1"/>
  </r>
  <r>
    <n v="3844"/>
    <x v="332"/>
    <n v="410"/>
    <x v="9"/>
    <x v="0"/>
    <x v="12"/>
    <m/>
    <b v="1"/>
    <n v="982"/>
    <x v="1"/>
    <n v="1"/>
    <n v="19.3795"/>
    <n v="19.3795"/>
    <x v="2"/>
    <b v="1"/>
    <n v="0"/>
    <b v="0"/>
    <x v="3"/>
    <x v="5"/>
    <x v="1"/>
    <x v="2"/>
    <x v="4"/>
    <x v="1"/>
  </r>
  <r>
    <n v="3845"/>
    <x v="245"/>
    <n v="477"/>
    <x v="22"/>
    <x v="1"/>
    <x v="5"/>
    <m/>
    <b v="1"/>
    <n v="494"/>
    <x v="0"/>
    <n v="5"/>
    <n v="76.566500000000005"/>
    <n v="382.83260000000001"/>
    <x v="2"/>
    <b v="0"/>
    <n v="38.283260740000003"/>
    <b v="1"/>
    <x v="0"/>
    <x v="2"/>
    <x v="1"/>
    <x v="1"/>
    <x v="4"/>
    <x v="1"/>
  </r>
  <r>
    <n v="3846"/>
    <x v="111"/>
    <n v="416"/>
    <x v="45"/>
    <x v="0"/>
    <x v="14"/>
    <n v="42"/>
    <b v="0"/>
    <n v="137"/>
    <x v="4"/>
    <n v="1"/>
    <n v="30.064900000000002"/>
    <n v="30.064900000000002"/>
    <x v="1"/>
    <b v="0"/>
    <n v="0"/>
    <b v="0"/>
    <x v="1"/>
    <x v="1"/>
    <x v="2"/>
    <x v="2"/>
    <x v="3"/>
    <x v="1"/>
  </r>
  <r>
    <n v="3847"/>
    <x v="94"/>
    <n v="50"/>
    <x v="27"/>
    <x v="0"/>
    <x v="16"/>
    <m/>
    <b v="1"/>
    <n v="804"/>
    <x v="2"/>
    <n v="3"/>
    <n v="99.261200000000002"/>
    <n v="297.78359999999998"/>
    <x v="3"/>
    <b v="0"/>
    <n v="0"/>
    <b v="0"/>
    <x v="2"/>
    <x v="5"/>
    <x v="0"/>
    <x v="2"/>
    <x v="4"/>
    <x v="1"/>
  </r>
  <r>
    <n v="3849"/>
    <x v="142"/>
    <n v="324"/>
    <x v="29"/>
    <x v="0"/>
    <x v="19"/>
    <m/>
    <b v="1"/>
    <n v="797"/>
    <x v="1"/>
    <n v="2"/>
    <n v="53.734699999999997"/>
    <n v="107.46939999999999"/>
    <x v="2"/>
    <b v="1"/>
    <n v="0"/>
    <b v="1"/>
    <x v="2"/>
    <x v="4"/>
    <x v="1"/>
    <x v="2"/>
    <x v="1"/>
    <x v="0"/>
  </r>
  <r>
    <n v="3850"/>
    <x v="201"/>
    <n v="477"/>
    <x v="9"/>
    <x v="1"/>
    <x v="5"/>
    <m/>
    <b v="1"/>
    <n v="376"/>
    <x v="4"/>
    <n v="2"/>
    <n v="85.042000000000002"/>
    <n v="170.084"/>
    <x v="3"/>
    <b v="0"/>
    <n v="17.008401289999998"/>
    <b v="1"/>
    <x v="0"/>
    <x v="2"/>
    <x v="1"/>
    <x v="1"/>
    <x v="2"/>
    <x v="0"/>
  </r>
  <r>
    <n v="3851"/>
    <x v="342"/>
    <n v="474"/>
    <x v="33"/>
    <x v="0"/>
    <x v="11"/>
    <n v="46"/>
    <b v="0"/>
    <n v="529"/>
    <x v="2"/>
    <n v="2"/>
    <n v="73.607699999999994"/>
    <n v="147.21549999999999"/>
    <x v="2"/>
    <b v="0"/>
    <n v="0"/>
    <b v="1"/>
    <x v="1"/>
    <x v="1"/>
    <x v="2"/>
    <x v="2"/>
    <x v="3"/>
    <x v="0"/>
  </r>
  <r>
    <n v="3852"/>
    <x v="160"/>
    <n v="23"/>
    <x v="33"/>
    <x v="0"/>
    <x v="0"/>
    <m/>
    <b v="1"/>
    <n v="889"/>
    <x v="4"/>
    <n v="2"/>
    <n v="50.714399999999998"/>
    <n v="101.4289"/>
    <x v="3"/>
    <b v="0"/>
    <n v="0"/>
    <b v="1"/>
    <x v="3"/>
    <x v="4"/>
    <x v="0"/>
    <x v="0"/>
    <x v="1"/>
    <x v="1"/>
  </r>
  <r>
    <n v="3853"/>
    <x v="330"/>
    <n v="390"/>
    <x v="42"/>
    <x v="1"/>
    <x v="6"/>
    <m/>
    <b v="1"/>
    <n v="375"/>
    <x v="1"/>
    <n v="2"/>
    <n v="36.150100000000002"/>
    <n v="72.300200000000004"/>
    <x v="0"/>
    <b v="0"/>
    <n v="7.230020552"/>
    <b v="0"/>
    <x v="3"/>
    <x v="4"/>
    <x v="1"/>
    <x v="1"/>
    <x v="3"/>
    <x v="0"/>
  </r>
  <r>
    <n v="3854"/>
    <x v="15"/>
    <n v="241"/>
    <x v="20"/>
    <x v="1"/>
    <x v="6"/>
    <n v="70"/>
    <b v="0"/>
    <n v="525"/>
    <x v="1"/>
    <n v="2"/>
    <n v="50.202500000000001"/>
    <n v="100.405"/>
    <x v="1"/>
    <b v="1"/>
    <n v="0"/>
    <b v="0"/>
    <x v="1"/>
    <x v="1"/>
    <x v="1"/>
    <x v="2"/>
    <x v="0"/>
    <x v="0"/>
  </r>
  <r>
    <n v="3855"/>
    <x v="358"/>
    <n v="213"/>
    <x v="46"/>
    <x v="1"/>
    <x v="6"/>
    <m/>
    <b v="1"/>
    <n v="261"/>
    <x v="1"/>
    <n v="5"/>
    <n v="48.6126"/>
    <n v="243.06319999999999"/>
    <x v="1"/>
    <b v="0"/>
    <n v="24.306320750000001"/>
    <b v="1"/>
    <x v="2"/>
    <x v="0"/>
    <x v="1"/>
    <x v="1"/>
    <x v="3"/>
    <x v="0"/>
  </r>
  <r>
    <n v="3856"/>
    <x v="13"/>
    <n v="35"/>
    <x v="25"/>
    <x v="0"/>
    <x v="18"/>
    <m/>
    <b v="1"/>
    <n v="208"/>
    <x v="4"/>
    <n v="4"/>
    <n v="12.1563"/>
    <n v="48.625100000000003"/>
    <x v="0"/>
    <b v="0"/>
    <n v="0"/>
    <b v="0"/>
    <x v="0"/>
    <x v="4"/>
    <x v="1"/>
    <x v="0"/>
    <x v="4"/>
    <x v="1"/>
  </r>
  <r>
    <n v="3860"/>
    <x v="67"/>
    <n v="237"/>
    <x v="41"/>
    <x v="0"/>
    <x v="0"/>
    <n v="63"/>
    <b v="0"/>
    <n v="440"/>
    <x v="1"/>
    <n v="3"/>
    <n v="43.062600000000003"/>
    <n v="129.18780000000001"/>
    <x v="3"/>
    <b v="0"/>
    <n v="0"/>
    <b v="0"/>
    <x v="1"/>
    <x v="1"/>
    <x v="0"/>
    <x v="2"/>
    <x v="2"/>
    <x v="0"/>
  </r>
  <r>
    <n v="3861"/>
    <x v="1"/>
    <n v="138"/>
    <x v="48"/>
    <x v="0"/>
    <x v="11"/>
    <n v="43"/>
    <b v="0"/>
    <n v="336"/>
    <x v="0"/>
    <n v="5"/>
    <n v="58.836799999999997"/>
    <n v="294.18400000000003"/>
    <x v="2"/>
    <b v="1"/>
    <n v="0"/>
    <b v="0"/>
    <x v="1"/>
    <x v="1"/>
    <x v="0"/>
    <x v="0"/>
    <x v="4"/>
    <x v="0"/>
  </r>
  <r>
    <n v="3862"/>
    <x v="357"/>
    <n v="495"/>
    <x v="26"/>
    <x v="1"/>
    <x v="15"/>
    <m/>
    <b v="1"/>
    <n v="549"/>
    <x v="3"/>
    <n v="3"/>
    <n v="34.506100000000004"/>
    <n v="103.5184"/>
    <x v="1"/>
    <b v="0"/>
    <n v="0"/>
    <b v="1"/>
    <x v="0"/>
    <x v="4"/>
    <x v="0"/>
    <x v="2"/>
    <x v="0"/>
    <x v="0"/>
  </r>
  <r>
    <n v="3863"/>
    <x v="87"/>
    <n v="117"/>
    <x v="44"/>
    <x v="0"/>
    <x v="11"/>
    <n v="21"/>
    <b v="0"/>
    <n v="457"/>
    <x v="4"/>
    <n v="5"/>
    <n v="13.485300000000001"/>
    <n v="67.426299999999998"/>
    <x v="3"/>
    <b v="1"/>
    <n v="0"/>
    <b v="1"/>
    <x v="1"/>
    <x v="1"/>
    <x v="1"/>
    <x v="2"/>
    <x v="4"/>
    <x v="0"/>
  </r>
  <r>
    <n v="3865"/>
    <x v="147"/>
    <n v="134"/>
    <x v="10"/>
    <x v="0"/>
    <x v="18"/>
    <n v="58"/>
    <b v="0"/>
    <n v="521"/>
    <x v="1"/>
    <n v="5"/>
    <n v="81.084199999999996"/>
    <n v="405.4212"/>
    <x v="2"/>
    <b v="0"/>
    <n v="0"/>
    <b v="1"/>
    <x v="1"/>
    <x v="1"/>
    <x v="0"/>
    <x v="0"/>
    <x v="4"/>
    <x v="0"/>
  </r>
  <r>
    <n v="3866"/>
    <x v="195"/>
    <n v="201"/>
    <x v="44"/>
    <x v="1"/>
    <x v="18"/>
    <m/>
    <b v="1"/>
    <n v="711"/>
    <x v="2"/>
    <n v="4"/>
    <n v="43.433399999999999"/>
    <n v="173.7338"/>
    <x v="1"/>
    <b v="1"/>
    <n v="0"/>
    <b v="1"/>
    <x v="3"/>
    <x v="4"/>
    <x v="0"/>
    <x v="0"/>
    <x v="2"/>
    <x v="0"/>
  </r>
  <r>
    <n v="3867"/>
    <x v="309"/>
    <n v="223"/>
    <x v="22"/>
    <x v="1"/>
    <x v="13"/>
    <m/>
    <b v="1"/>
    <n v="111"/>
    <x v="4"/>
    <n v="4"/>
    <n v="76.086200000000005"/>
    <n v="304.34469999999999"/>
    <x v="2"/>
    <b v="0"/>
    <n v="30.434473780000001"/>
    <b v="1"/>
    <x v="3"/>
    <x v="4"/>
    <x v="0"/>
    <x v="1"/>
    <x v="2"/>
    <x v="1"/>
  </r>
  <r>
    <n v="3868"/>
    <x v="344"/>
    <n v="471"/>
    <x v="37"/>
    <x v="0"/>
    <x v="10"/>
    <m/>
    <b v="1"/>
    <n v="577"/>
    <x v="3"/>
    <n v="1"/>
    <n v="69.131699999999995"/>
    <n v="69.131699999999995"/>
    <x v="1"/>
    <b v="0"/>
    <n v="0"/>
    <b v="1"/>
    <x v="2"/>
    <x v="0"/>
    <x v="0"/>
    <x v="2"/>
    <x v="2"/>
    <x v="0"/>
  </r>
  <r>
    <n v="3873"/>
    <x v="75"/>
    <n v="474"/>
    <x v="14"/>
    <x v="0"/>
    <x v="4"/>
    <m/>
    <b v="1"/>
    <n v="873"/>
    <x v="3"/>
    <n v="3"/>
    <n v="43.928400000000003"/>
    <n v="131.7851"/>
    <x v="3"/>
    <b v="0"/>
    <n v="0"/>
    <b v="0"/>
    <x v="2"/>
    <x v="0"/>
    <x v="0"/>
    <x v="2"/>
    <x v="2"/>
    <x v="0"/>
  </r>
  <r>
    <n v="3874"/>
    <x v="41"/>
    <n v="332"/>
    <x v="24"/>
    <x v="0"/>
    <x v="19"/>
    <m/>
    <b v="1"/>
    <n v="615"/>
    <x v="2"/>
    <n v="1"/>
    <n v="98.593800000000002"/>
    <n v="98.593800000000002"/>
    <x v="0"/>
    <b v="1"/>
    <n v="0"/>
    <b v="0"/>
    <x v="3"/>
    <x v="0"/>
    <x v="2"/>
    <x v="2"/>
    <x v="3"/>
    <x v="1"/>
  </r>
  <r>
    <n v="3875"/>
    <x v="150"/>
    <n v="89"/>
    <x v="9"/>
    <x v="0"/>
    <x v="17"/>
    <n v="33"/>
    <b v="0"/>
    <n v="397"/>
    <x v="0"/>
    <n v="3"/>
    <n v="67.990600000000001"/>
    <n v="203.9718"/>
    <x v="2"/>
    <b v="0"/>
    <n v="0"/>
    <b v="1"/>
    <x v="1"/>
    <x v="1"/>
    <x v="0"/>
    <x v="0"/>
    <x v="2"/>
    <x v="0"/>
  </r>
  <r>
    <n v="3877"/>
    <x v="20"/>
    <n v="451"/>
    <x v="1"/>
    <x v="1"/>
    <x v="7"/>
    <n v="26"/>
    <b v="0"/>
    <n v="504"/>
    <x v="0"/>
    <n v="2"/>
    <n v="98.7547"/>
    <n v="197.5094"/>
    <x v="2"/>
    <b v="1"/>
    <n v="19.750937489999998"/>
    <b v="1"/>
    <x v="1"/>
    <x v="1"/>
    <x v="0"/>
    <x v="1"/>
    <x v="2"/>
    <x v="1"/>
  </r>
  <r>
    <n v="3879"/>
    <x v="131"/>
    <n v="16"/>
    <x v="19"/>
    <x v="1"/>
    <x v="14"/>
    <m/>
    <b v="1"/>
    <n v="711"/>
    <x v="3"/>
    <n v="5"/>
    <n v="88.479799999999997"/>
    <n v="442.39909999999998"/>
    <x v="0"/>
    <b v="0"/>
    <n v="0"/>
    <b v="1"/>
    <x v="3"/>
    <x v="0"/>
    <x v="2"/>
    <x v="2"/>
    <x v="4"/>
    <x v="1"/>
  </r>
  <r>
    <n v="3881"/>
    <x v="254"/>
    <n v="390"/>
    <x v="26"/>
    <x v="0"/>
    <x v="4"/>
    <m/>
    <b v="1"/>
    <n v="941"/>
    <x v="1"/>
    <n v="5"/>
    <n v="96.911799999999999"/>
    <n v="484.55900000000003"/>
    <x v="3"/>
    <b v="1"/>
    <n v="0"/>
    <b v="0"/>
    <x v="0"/>
    <x v="5"/>
    <x v="2"/>
    <x v="2"/>
    <x v="1"/>
    <x v="1"/>
  </r>
  <r>
    <n v="3882"/>
    <x v="362"/>
    <n v="307"/>
    <x v="0"/>
    <x v="1"/>
    <x v="10"/>
    <n v="46"/>
    <b v="0"/>
    <n v="577"/>
    <x v="4"/>
    <n v="3"/>
    <n v="23.9986"/>
    <n v="71.995800000000003"/>
    <x v="1"/>
    <b v="0"/>
    <n v="7.199581351"/>
    <b v="0"/>
    <x v="1"/>
    <x v="1"/>
    <x v="2"/>
    <x v="1"/>
    <x v="0"/>
    <x v="0"/>
  </r>
  <r>
    <n v="3883"/>
    <x v="96"/>
    <n v="119"/>
    <x v="39"/>
    <x v="1"/>
    <x v="11"/>
    <m/>
    <b v="1"/>
    <n v="95"/>
    <x v="1"/>
    <n v="2"/>
    <n v="36.743699999999997"/>
    <n v="73.487399999999994"/>
    <x v="0"/>
    <b v="0"/>
    <n v="7.3487377550000001"/>
    <b v="1"/>
    <x v="3"/>
    <x v="3"/>
    <x v="2"/>
    <x v="1"/>
    <x v="4"/>
    <x v="1"/>
  </r>
  <r>
    <n v="3884"/>
    <x v="174"/>
    <n v="466"/>
    <x v="13"/>
    <x v="0"/>
    <x v="3"/>
    <m/>
    <b v="1"/>
    <n v="388"/>
    <x v="0"/>
    <n v="1"/>
    <n v="14.772399999999999"/>
    <n v="14.772399999999999"/>
    <x v="0"/>
    <b v="0"/>
    <n v="1.477238981"/>
    <b v="0"/>
    <x v="3"/>
    <x v="4"/>
    <x v="1"/>
    <x v="1"/>
    <x v="2"/>
    <x v="1"/>
  </r>
  <r>
    <n v="3885"/>
    <x v="128"/>
    <n v="427"/>
    <x v="52"/>
    <x v="0"/>
    <x v="9"/>
    <m/>
    <b v="1"/>
    <n v="543"/>
    <x v="2"/>
    <n v="4"/>
    <n v="30.113800000000001"/>
    <n v="120.4551"/>
    <x v="0"/>
    <b v="0"/>
    <n v="12.04550923"/>
    <b v="0"/>
    <x v="2"/>
    <x v="4"/>
    <x v="2"/>
    <x v="1"/>
    <x v="2"/>
    <x v="1"/>
  </r>
  <r>
    <n v="3886"/>
    <x v="35"/>
    <n v="319"/>
    <x v="44"/>
    <x v="0"/>
    <x v="12"/>
    <m/>
    <b v="1"/>
    <n v="488"/>
    <x v="2"/>
    <n v="1"/>
    <n v="33.201700000000002"/>
    <n v="33.201700000000002"/>
    <x v="3"/>
    <b v="0"/>
    <n v="3.3201661900000001"/>
    <b v="0"/>
    <x v="0"/>
    <x v="5"/>
    <x v="0"/>
    <x v="1"/>
    <x v="1"/>
    <x v="1"/>
  </r>
  <r>
    <n v="3887"/>
    <x v="66"/>
    <n v="439"/>
    <x v="6"/>
    <x v="0"/>
    <x v="16"/>
    <n v="93"/>
    <b v="0"/>
    <n v="976"/>
    <x v="3"/>
    <n v="2"/>
    <n v="51.796599999999998"/>
    <n v="103.5932"/>
    <x v="2"/>
    <b v="0"/>
    <n v="0"/>
    <b v="1"/>
    <x v="1"/>
    <x v="1"/>
    <x v="0"/>
    <x v="0"/>
    <x v="1"/>
    <x v="0"/>
  </r>
  <r>
    <n v="3888"/>
    <x v="89"/>
    <n v="178"/>
    <x v="43"/>
    <x v="1"/>
    <x v="5"/>
    <n v="100"/>
    <b v="0"/>
    <n v="136"/>
    <x v="4"/>
    <n v="5"/>
    <n v="62.202199999999998"/>
    <n v="311.0111"/>
    <x v="0"/>
    <b v="1"/>
    <n v="0"/>
    <b v="1"/>
    <x v="1"/>
    <x v="1"/>
    <x v="0"/>
    <x v="0"/>
    <x v="4"/>
    <x v="1"/>
  </r>
  <r>
    <n v="3889"/>
    <x v="182"/>
    <n v="211"/>
    <x v="22"/>
    <x v="1"/>
    <x v="14"/>
    <n v="62"/>
    <b v="0"/>
    <n v="733"/>
    <x v="4"/>
    <n v="3"/>
    <n v="74.360699999999994"/>
    <n v="223.0821"/>
    <x v="3"/>
    <b v="0"/>
    <n v="22.308213380000002"/>
    <b v="0"/>
    <x v="1"/>
    <x v="1"/>
    <x v="0"/>
    <x v="1"/>
    <x v="3"/>
    <x v="0"/>
  </r>
  <r>
    <n v="3890"/>
    <x v="51"/>
    <n v="203"/>
    <x v="17"/>
    <x v="0"/>
    <x v="8"/>
    <n v="44"/>
    <b v="0"/>
    <n v="505"/>
    <x v="0"/>
    <n v="1"/>
    <n v="26.009"/>
    <n v="26.009"/>
    <x v="3"/>
    <b v="0"/>
    <n v="2.6008998679999999"/>
    <b v="1"/>
    <x v="1"/>
    <x v="1"/>
    <x v="1"/>
    <x v="1"/>
    <x v="0"/>
    <x v="1"/>
  </r>
  <r>
    <n v="3891"/>
    <x v="40"/>
    <n v="296"/>
    <x v="46"/>
    <x v="0"/>
    <x v="12"/>
    <n v="4"/>
    <b v="0"/>
    <n v="134"/>
    <x v="3"/>
    <n v="1"/>
    <n v="31.351700000000001"/>
    <n v="31.351700000000001"/>
    <x v="2"/>
    <b v="1"/>
    <n v="0"/>
    <b v="0"/>
    <x v="1"/>
    <x v="1"/>
    <x v="1"/>
    <x v="2"/>
    <x v="1"/>
    <x v="0"/>
  </r>
  <r>
    <n v="3892"/>
    <x v="103"/>
    <n v="255"/>
    <x v="28"/>
    <x v="0"/>
    <x v="8"/>
    <m/>
    <b v="1"/>
    <n v="615"/>
    <x v="3"/>
    <n v="1"/>
    <n v="29.576699999999999"/>
    <n v="29.576699999999999"/>
    <x v="0"/>
    <b v="1"/>
    <n v="0"/>
    <b v="1"/>
    <x v="3"/>
    <x v="3"/>
    <x v="0"/>
    <x v="0"/>
    <x v="1"/>
    <x v="1"/>
  </r>
  <r>
    <n v="3893"/>
    <x v="281"/>
    <n v="219"/>
    <x v="19"/>
    <x v="0"/>
    <x v="7"/>
    <m/>
    <b v="1"/>
    <n v="343"/>
    <x v="0"/>
    <n v="4"/>
    <n v="68.808700000000002"/>
    <n v="275.23489999999998"/>
    <x v="3"/>
    <b v="0"/>
    <n v="27.523487240000001"/>
    <b v="1"/>
    <x v="0"/>
    <x v="3"/>
    <x v="2"/>
    <x v="1"/>
    <x v="4"/>
    <x v="0"/>
  </r>
  <r>
    <n v="3894"/>
    <x v="21"/>
    <n v="212"/>
    <x v="39"/>
    <x v="1"/>
    <x v="9"/>
    <n v="41"/>
    <b v="0"/>
    <n v="396"/>
    <x v="3"/>
    <n v="3"/>
    <n v="80.696600000000004"/>
    <n v="242.0898"/>
    <x v="0"/>
    <b v="1"/>
    <n v="0"/>
    <b v="0"/>
    <x v="1"/>
    <x v="1"/>
    <x v="2"/>
    <x v="0"/>
    <x v="1"/>
    <x v="0"/>
  </r>
  <r>
    <n v="3895"/>
    <x v="267"/>
    <n v="157"/>
    <x v="23"/>
    <x v="0"/>
    <x v="15"/>
    <m/>
    <b v="1"/>
    <n v="763"/>
    <x v="4"/>
    <n v="2"/>
    <n v="87.119299999999996"/>
    <n v="174.23849999999999"/>
    <x v="1"/>
    <b v="1"/>
    <n v="17.423852780000001"/>
    <b v="1"/>
    <x v="2"/>
    <x v="4"/>
    <x v="0"/>
    <x v="1"/>
    <x v="2"/>
    <x v="0"/>
  </r>
  <r>
    <n v="3897"/>
    <x v="281"/>
    <n v="433"/>
    <x v="25"/>
    <x v="1"/>
    <x v="6"/>
    <m/>
    <b v="1"/>
    <n v="912"/>
    <x v="4"/>
    <n v="3"/>
    <n v="92.388199999999998"/>
    <n v="277.16449999999998"/>
    <x v="2"/>
    <b v="0"/>
    <n v="0"/>
    <b v="0"/>
    <x v="0"/>
    <x v="3"/>
    <x v="1"/>
    <x v="0"/>
    <x v="0"/>
    <x v="0"/>
  </r>
  <r>
    <n v="3898"/>
    <x v="251"/>
    <n v="134"/>
    <x v="2"/>
    <x v="1"/>
    <x v="0"/>
    <m/>
    <b v="1"/>
    <n v="63"/>
    <x v="1"/>
    <n v="2"/>
    <n v="46.902799999999999"/>
    <n v="93.805700000000002"/>
    <x v="2"/>
    <b v="1"/>
    <n v="9.3805673330000001"/>
    <b v="0"/>
    <x v="3"/>
    <x v="2"/>
    <x v="0"/>
    <x v="1"/>
    <x v="0"/>
    <x v="1"/>
  </r>
  <r>
    <n v="3900"/>
    <x v="141"/>
    <n v="227"/>
    <x v="43"/>
    <x v="0"/>
    <x v="18"/>
    <n v="85"/>
    <b v="0"/>
    <n v="136"/>
    <x v="0"/>
    <n v="3"/>
    <n v="19.924800000000001"/>
    <n v="59.774500000000003"/>
    <x v="0"/>
    <b v="1"/>
    <n v="0"/>
    <b v="0"/>
    <x v="1"/>
    <x v="1"/>
    <x v="0"/>
    <x v="2"/>
    <x v="4"/>
    <x v="0"/>
  </r>
  <r>
    <n v="3901"/>
    <x v="187"/>
    <n v="273"/>
    <x v="41"/>
    <x v="1"/>
    <x v="4"/>
    <n v="20"/>
    <b v="0"/>
    <n v="573"/>
    <x v="4"/>
    <n v="3"/>
    <n v="30.897300000000001"/>
    <n v="92.691999999999993"/>
    <x v="3"/>
    <b v="0"/>
    <n v="0"/>
    <b v="0"/>
    <x v="1"/>
    <x v="1"/>
    <x v="0"/>
    <x v="2"/>
    <x v="4"/>
    <x v="1"/>
  </r>
  <r>
    <n v="3902"/>
    <x v="84"/>
    <n v="464"/>
    <x v="8"/>
    <x v="0"/>
    <x v="6"/>
    <m/>
    <b v="1"/>
    <n v="474"/>
    <x v="1"/>
    <n v="4"/>
    <n v="25.762"/>
    <n v="103.0479"/>
    <x v="2"/>
    <b v="1"/>
    <n v="10.304786099999999"/>
    <b v="0"/>
    <x v="0"/>
    <x v="0"/>
    <x v="0"/>
    <x v="1"/>
    <x v="1"/>
    <x v="1"/>
  </r>
  <r>
    <n v="3906"/>
    <x v="363"/>
    <n v="119"/>
    <x v="34"/>
    <x v="1"/>
    <x v="12"/>
    <m/>
    <b v="1"/>
    <n v="980"/>
    <x v="4"/>
    <n v="2"/>
    <n v="75.519199999999998"/>
    <n v="151.0385"/>
    <x v="1"/>
    <b v="0"/>
    <n v="0"/>
    <b v="1"/>
    <x v="2"/>
    <x v="5"/>
    <x v="0"/>
    <x v="2"/>
    <x v="3"/>
    <x v="0"/>
  </r>
  <r>
    <n v="3910"/>
    <x v="317"/>
    <n v="1"/>
    <x v="41"/>
    <x v="1"/>
    <x v="14"/>
    <m/>
    <b v="1"/>
    <n v="14"/>
    <x v="0"/>
    <n v="3"/>
    <n v="65.220399999999998"/>
    <n v="195.6611"/>
    <x v="0"/>
    <b v="0"/>
    <n v="19.56610963"/>
    <b v="1"/>
    <x v="3"/>
    <x v="2"/>
    <x v="0"/>
    <x v="1"/>
    <x v="4"/>
    <x v="1"/>
  </r>
  <r>
    <n v="3911"/>
    <x v="147"/>
    <n v="255"/>
    <x v="50"/>
    <x v="1"/>
    <x v="18"/>
    <m/>
    <b v="1"/>
    <n v="633"/>
    <x v="3"/>
    <n v="5"/>
    <n v="59.738599999999998"/>
    <n v="298.69279999999998"/>
    <x v="0"/>
    <b v="0"/>
    <n v="29.86928168"/>
    <b v="0"/>
    <x v="3"/>
    <x v="5"/>
    <x v="0"/>
    <x v="1"/>
    <x v="2"/>
    <x v="0"/>
  </r>
  <r>
    <n v="3912"/>
    <x v="101"/>
    <n v="257"/>
    <x v="41"/>
    <x v="0"/>
    <x v="18"/>
    <m/>
    <b v="1"/>
    <n v="170"/>
    <x v="4"/>
    <n v="3"/>
    <n v="28.778400000000001"/>
    <n v="86.3352"/>
    <x v="2"/>
    <b v="0"/>
    <n v="0"/>
    <b v="0"/>
    <x v="2"/>
    <x v="0"/>
    <x v="1"/>
    <x v="2"/>
    <x v="1"/>
    <x v="0"/>
  </r>
  <r>
    <n v="3913"/>
    <x v="287"/>
    <n v="327"/>
    <x v="13"/>
    <x v="0"/>
    <x v="0"/>
    <m/>
    <b v="1"/>
    <n v="414"/>
    <x v="3"/>
    <n v="5"/>
    <n v="45.927900000000001"/>
    <n v="229.6396"/>
    <x v="0"/>
    <b v="0"/>
    <n v="22.963963329999999"/>
    <b v="1"/>
    <x v="2"/>
    <x v="4"/>
    <x v="1"/>
    <x v="1"/>
    <x v="3"/>
    <x v="0"/>
  </r>
  <r>
    <n v="3915"/>
    <x v="101"/>
    <n v="346"/>
    <x v="47"/>
    <x v="1"/>
    <x v="12"/>
    <n v="96"/>
    <b v="0"/>
    <n v="366"/>
    <x v="3"/>
    <n v="3"/>
    <n v="42.369900000000001"/>
    <n v="127.1096"/>
    <x v="3"/>
    <b v="0"/>
    <n v="12.71096399"/>
    <b v="1"/>
    <x v="1"/>
    <x v="1"/>
    <x v="1"/>
    <x v="1"/>
    <x v="4"/>
    <x v="1"/>
  </r>
  <r>
    <n v="3916"/>
    <x v="267"/>
    <n v="416"/>
    <x v="5"/>
    <x v="0"/>
    <x v="10"/>
    <n v="15"/>
    <b v="0"/>
    <n v="363"/>
    <x v="3"/>
    <n v="1"/>
    <n v="98.610699999999994"/>
    <n v="98.610699999999994"/>
    <x v="3"/>
    <b v="0"/>
    <n v="9.8610729710000005"/>
    <b v="0"/>
    <x v="1"/>
    <x v="1"/>
    <x v="0"/>
    <x v="1"/>
    <x v="0"/>
    <x v="1"/>
  </r>
  <r>
    <n v="3917"/>
    <x v="296"/>
    <n v="219"/>
    <x v="30"/>
    <x v="1"/>
    <x v="12"/>
    <n v="75"/>
    <b v="0"/>
    <n v="16"/>
    <x v="3"/>
    <n v="5"/>
    <n v="62.835099999999997"/>
    <n v="314.17540000000002"/>
    <x v="3"/>
    <b v="0"/>
    <n v="0"/>
    <b v="0"/>
    <x v="1"/>
    <x v="1"/>
    <x v="2"/>
    <x v="2"/>
    <x v="1"/>
    <x v="0"/>
  </r>
  <r>
    <n v="3918"/>
    <x v="259"/>
    <n v="166"/>
    <x v="22"/>
    <x v="1"/>
    <x v="5"/>
    <n v="52"/>
    <b v="0"/>
    <n v="468"/>
    <x v="4"/>
    <n v="4"/>
    <n v="48.019500000000001"/>
    <n v="192.0779"/>
    <x v="1"/>
    <b v="0"/>
    <n v="19.207794530000001"/>
    <b v="0"/>
    <x v="1"/>
    <x v="1"/>
    <x v="2"/>
    <x v="1"/>
    <x v="2"/>
    <x v="1"/>
  </r>
  <r>
    <n v="3919"/>
    <x v="315"/>
    <n v="133"/>
    <x v="14"/>
    <x v="1"/>
    <x v="0"/>
    <m/>
    <b v="1"/>
    <n v="897"/>
    <x v="0"/>
    <n v="1"/>
    <n v="97.171599999999998"/>
    <n v="97.171599999999998"/>
    <x v="1"/>
    <b v="1"/>
    <n v="0"/>
    <b v="1"/>
    <x v="0"/>
    <x v="2"/>
    <x v="1"/>
    <x v="0"/>
    <x v="4"/>
    <x v="1"/>
  </r>
  <r>
    <n v="3921"/>
    <x v="81"/>
    <n v="365"/>
    <x v="15"/>
    <x v="0"/>
    <x v="1"/>
    <n v="87"/>
    <b v="0"/>
    <n v="155"/>
    <x v="0"/>
    <n v="5"/>
    <n v="59.632899999999999"/>
    <n v="298.1644"/>
    <x v="0"/>
    <b v="0"/>
    <n v="0"/>
    <b v="0"/>
    <x v="1"/>
    <x v="1"/>
    <x v="1"/>
    <x v="0"/>
    <x v="2"/>
    <x v="0"/>
  </r>
  <r>
    <n v="3924"/>
    <x v="39"/>
    <n v="379"/>
    <x v="8"/>
    <x v="1"/>
    <x v="15"/>
    <m/>
    <b v="1"/>
    <n v="354"/>
    <x v="3"/>
    <n v="5"/>
    <n v="69.043899999999994"/>
    <n v="345.21960000000001"/>
    <x v="3"/>
    <b v="0"/>
    <n v="34.521958890000001"/>
    <b v="0"/>
    <x v="3"/>
    <x v="3"/>
    <x v="1"/>
    <x v="1"/>
    <x v="2"/>
    <x v="1"/>
  </r>
  <r>
    <n v="3925"/>
    <x v="77"/>
    <n v="69"/>
    <x v="9"/>
    <x v="0"/>
    <x v="11"/>
    <n v="54"/>
    <b v="0"/>
    <n v="615"/>
    <x v="1"/>
    <n v="5"/>
    <n v="37.168300000000002"/>
    <n v="185.8417"/>
    <x v="0"/>
    <b v="1"/>
    <n v="18.58417171"/>
    <b v="0"/>
    <x v="1"/>
    <x v="1"/>
    <x v="0"/>
    <x v="1"/>
    <x v="0"/>
    <x v="0"/>
  </r>
  <r>
    <n v="3926"/>
    <x v="84"/>
    <n v="251"/>
    <x v="44"/>
    <x v="1"/>
    <x v="15"/>
    <n v="93"/>
    <b v="0"/>
    <n v="790"/>
    <x v="2"/>
    <n v="5"/>
    <n v="40.815800000000003"/>
    <n v="204.0788"/>
    <x v="0"/>
    <b v="1"/>
    <n v="20.407878019999998"/>
    <b v="1"/>
    <x v="1"/>
    <x v="1"/>
    <x v="1"/>
    <x v="1"/>
    <x v="4"/>
    <x v="0"/>
  </r>
  <r>
    <n v="3927"/>
    <x v="18"/>
    <n v="466"/>
    <x v="20"/>
    <x v="1"/>
    <x v="17"/>
    <m/>
    <b v="1"/>
    <n v="308"/>
    <x v="4"/>
    <n v="5"/>
    <n v="31.785599999999999"/>
    <n v="158.92789999999999"/>
    <x v="3"/>
    <b v="1"/>
    <n v="0"/>
    <b v="1"/>
    <x v="0"/>
    <x v="2"/>
    <x v="1"/>
    <x v="0"/>
    <x v="1"/>
    <x v="1"/>
  </r>
  <r>
    <n v="3928"/>
    <x v="72"/>
    <n v="373"/>
    <x v="2"/>
    <x v="1"/>
    <x v="12"/>
    <m/>
    <b v="1"/>
    <n v="445"/>
    <x v="4"/>
    <n v="2"/>
    <n v="32.220700000000001"/>
    <n v="64.441400000000002"/>
    <x v="3"/>
    <b v="1"/>
    <n v="0"/>
    <b v="1"/>
    <x v="0"/>
    <x v="3"/>
    <x v="0"/>
    <x v="0"/>
    <x v="0"/>
    <x v="0"/>
  </r>
  <r>
    <n v="3929"/>
    <x v="45"/>
    <n v="398"/>
    <x v="40"/>
    <x v="0"/>
    <x v="12"/>
    <n v="5"/>
    <b v="0"/>
    <n v="685"/>
    <x v="2"/>
    <n v="4"/>
    <n v="74.205799999999996"/>
    <n v="296.82339999999999"/>
    <x v="1"/>
    <b v="1"/>
    <n v="0"/>
    <b v="1"/>
    <x v="1"/>
    <x v="1"/>
    <x v="2"/>
    <x v="0"/>
    <x v="2"/>
    <x v="0"/>
  </r>
  <r>
    <n v="3930"/>
    <x v="294"/>
    <n v="214"/>
    <x v="37"/>
    <x v="1"/>
    <x v="14"/>
    <n v="60"/>
    <b v="0"/>
    <n v="868"/>
    <x v="4"/>
    <n v="3"/>
    <n v="15.8857"/>
    <n v="47.6571"/>
    <x v="0"/>
    <b v="0"/>
    <n v="0"/>
    <b v="0"/>
    <x v="1"/>
    <x v="1"/>
    <x v="2"/>
    <x v="2"/>
    <x v="4"/>
    <x v="1"/>
  </r>
  <r>
    <n v="3932"/>
    <x v="30"/>
    <n v="372"/>
    <x v="33"/>
    <x v="1"/>
    <x v="0"/>
    <m/>
    <b v="1"/>
    <n v="840"/>
    <x v="4"/>
    <n v="5"/>
    <n v="94.879300000000001"/>
    <n v="474.39640000000003"/>
    <x v="3"/>
    <b v="0"/>
    <n v="47.439639339999999"/>
    <b v="0"/>
    <x v="3"/>
    <x v="4"/>
    <x v="2"/>
    <x v="1"/>
    <x v="4"/>
    <x v="0"/>
  </r>
  <r>
    <n v="3933"/>
    <x v="146"/>
    <n v="51"/>
    <x v="0"/>
    <x v="0"/>
    <x v="9"/>
    <n v="87"/>
    <b v="0"/>
    <n v="937"/>
    <x v="2"/>
    <n v="2"/>
    <n v="95.321200000000005"/>
    <n v="190.64250000000001"/>
    <x v="0"/>
    <b v="0"/>
    <n v="19.064245710000002"/>
    <b v="1"/>
    <x v="1"/>
    <x v="1"/>
    <x v="1"/>
    <x v="1"/>
    <x v="1"/>
    <x v="0"/>
  </r>
  <r>
    <n v="3935"/>
    <x v="124"/>
    <n v="79"/>
    <x v="40"/>
    <x v="0"/>
    <x v="2"/>
    <n v="87"/>
    <b v="0"/>
    <n v="195"/>
    <x v="2"/>
    <n v="3"/>
    <n v="25.266400000000001"/>
    <n v="75.799099999999996"/>
    <x v="2"/>
    <b v="0"/>
    <n v="0"/>
    <b v="1"/>
    <x v="1"/>
    <x v="1"/>
    <x v="1"/>
    <x v="0"/>
    <x v="0"/>
    <x v="0"/>
  </r>
  <r>
    <n v="3936"/>
    <x v="256"/>
    <n v="383"/>
    <x v="0"/>
    <x v="1"/>
    <x v="0"/>
    <m/>
    <b v="1"/>
    <n v="249"/>
    <x v="1"/>
    <n v="1"/>
    <n v="71.552099999999996"/>
    <n v="71.552099999999996"/>
    <x v="3"/>
    <b v="0"/>
    <n v="0"/>
    <b v="0"/>
    <x v="0"/>
    <x v="4"/>
    <x v="2"/>
    <x v="0"/>
    <x v="0"/>
    <x v="1"/>
  </r>
  <r>
    <n v="3937"/>
    <x v="57"/>
    <n v="141"/>
    <x v="51"/>
    <x v="0"/>
    <x v="14"/>
    <n v="68"/>
    <b v="0"/>
    <n v="306"/>
    <x v="0"/>
    <n v="3"/>
    <n v="89.824600000000004"/>
    <n v="269.47370000000001"/>
    <x v="0"/>
    <b v="1"/>
    <n v="0"/>
    <b v="1"/>
    <x v="1"/>
    <x v="1"/>
    <x v="1"/>
    <x v="2"/>
    <x v="1"/>
    <x v="0"/>
  </r>
  <r>
    <n v="3939"/>
    <x v="152"/>
    <n v="273"/>
    <x v="33"/>
    <x v="1"/>
    <x v="17"/>
    <m/>
    <b v="1"/>
    <n v="733"/>
    <x v="3"/>
    <n v="2"/>
    <n v="70.499799999999993"/>
    <n v="140.99950000000001"/>
    <x v="1"/>
    <b v="1"/>
    <n v="0"/>
    <b v="1"/>
    <x v="2"/>
    <x v="3"/>
    <x v="2"/>
    <x v="0"/>
    <x v="2"/>
    <x v="0"/>
  </r>
  <r>
    <n v="3941"/>
    <x v="361"/>
    <n v="227"/>
    <x v="39"/>
    <x v="0"/>
    <x v="5"/>
    <m/>
    <b v="1"/>
    <n v="817"/>
    <x v="0"/>
    <n v="3"/>
    <n v="83.955299999999994"/>
    <n v="251.86580000000001"/>
    <x v="1"/>
    <b v="1"/>
    <n v="0"/>
    <b v="0"/>
    <x v="0"/>
    <x v="3"/>
    <x v="0"/>
    <x v="2"/>
    <x v="4"/>
    <x v="1"/>
  </r>
  <r>
    <n v="3943"/>
    <x v="31"/>
    <n v="418"/>
    <x v="46"/>
    <x v="1"/>
    <x v="11"/>
    <n v="100"/>
    <b v="0"/>
    <n v="329"/>
    <x v="0"/>
    <n v="5"/>
    <n v="26.976400000000002"/>
    <n v="134.88200000000001"/>
    <x v="3"/>
    <b v="0"/>
    <n v="0"/>
    <b v="1"/>
    <x v="1"/>
    <x v="1"/>
    <x v="0"/>
    <x v="0"/>
    <x v="1"/>
    <x v="0"/>
  </r>
  <r>
    <n v="3944"/>
    <x v="318"/>
    <n v="297"/>
    <x v="47"/>
    <x v="0"/>
    <x v="3"/>
    <m/>
    <b v="1"/>
    <n v="848"/>
    <x v="1"/>
    <n v="5"/>
    <n v="36.639200000000002"/>
    <n v="183.19589999999999"/>
    <x v="1"/>
    <b v="1"/>
    <n v="0"/>
    <b v="0"/>
    <x v="3"/>
    <x v="5"/>
    <x v="0"/>
    <x v="2"/>
    <x v="3"/>
    <x v="0"/>
  </r>
  <r>
    <n v="3945"/>
    <x v="184"/>
    <n v="223"/>
    <x v="0"/>
    <x v="0"/>
    <x v="9"/>
    <n v="29"/>
    <b v="0"/>
    <n v="736"/>
    <x v="4"/>
    <n v="2"/>
    <n v="81.011700000000005"/>
    <n v="162.02350000000001"/>
    <x v="1"/>
    <b v="0"/>
    <n v="0"/>
    <b v="1"/>
    <x v="1"/>
    <x v="1"/>
    <x v="1"/>
    <x v="0"/>
    <x v="0"/>
    <x v="0"/>
  </r>
  <r>
    <n v="3946"/>
    <x v="318"/>
    <n v="132"/>
    <x v="27"/>
    <x v="0"/>
    <x v="11"/>
    <n v="32"/>
    <b v="0"/>
    <n v="553"/>
    <x v="0"/>
    <n v="3"/>
    <n v="96.502099999999999"/>
    <n v="289.50630000000001"/>
    <x v="1"/>
    <b v="1"/>
    <n v="0"/>
    <b v="1"/>
    <x v="1"/>
    <x v="1"/>
    <x v="1"/>
    <x v="0"/>
    <x v="4"/>
    <x v="1"/>
  </r>
  <r>
    <n v="3948"/>
    <x v="260"/>
    <n v="107"/>
    <x v="9"/>
    <x v="1"/>
    <x v="18"/>
    <n v="22"/>
    <b v="0"/>
    <n v="792"/>
    <x v="1"/>
    <n v="1"/>
    <n v="88.971699999999998"/>
    <n v="88.971699999999998"/>
    <x v="2"/>
    <b v="1"/>
    <n v="0"/>
    <b v="1"/>
    <x v="1"/>
    <x v="1"/>
    <x v="2"/>
    <x v="0"/>
    <x v="3"/>
    <x v="0"/>
  </r>
  <r>
    <n v="3949"/>
    <x v="297"/>
    <n v="148"/>
    <x v="36"/>
    <x v="0"/>
    <x v="7"/>
    <m/>
    <b v="1"/>
    <n v="126"/>
    <x v="0"/>
    <n v="5"/>
    <n v="94.517099999999999"/>
    <n v="472.58530000000002"/>
    <x v="3"/>
    <b v="0"/>
    <n v="0"/>
    <b v="1"/>
    <x v="3"/>
    <x v="2"/>
    <x v="1"/>
    <x v="2"/>
    <x v="1"/>
    <x v="1"/>
  </r>
  <r>
    <n v="3952"/>
    <x v="150"/>
    <n v="61"/>
    <x v="28"/>
    <x v="0"/>
    <x v="1"/>
    <n v="77"/>
    <b v="0"/>
    <n v="119"/>
    <x v="3"/>
    <n v="1"/>
    <n v="54.353900000000003"/>
    <n v="54.353900000000003"/>
    <x v="2"/>
    <b v="0"/>
    <n v="0"/>
    <b v="1"/>
    <x v="1"/>
    <x v="1"/>
    <x v="1"/>
    <x v="0"/>
    <x v="2"/>
    <x v="0"/>
  </r>
  <r>
    <n v="3953"/>
    <x v="207"/>
    <n v="77"/>
    <x v="34"/>
    <x v="1"/>
    <x v="16"/>
    <m/>
    <b v="1"/>
    <n v="322"/>
    <x v="1"/>
    <n v="5"/>
    <n v="13.857900000000001"/>
    <n v="69.289699999999996"/>
    <x v="0"/>
    <b v="0"/>
    <n v="6.9289670870000002"/>
    <b v="1"/>
    <x v="0"/>
    <x v="4"/>
    <x v="1"/>
    <x v="1"/>
    <x v="2"/>
    <x v="1"/>
  </r>
  <r>
    <n v="3954"/>
    <x v="202"/>
    <n v="227"/>
    <x v="16"/>
    <x v="0"/>
    <x v="8"/>
    <m/>
    <b v="1"/>
    <n v="273"/>
    <x v="1"/>
    <n v="4"/>
    <n v="28.507300000000001"/>
    <n v="114.02930000000001"/>
    <x v="0"/>
    <b v="1"/>
    <n v="11.40293207"/>
    <b v="0"/>
    <x v="2"/>
    <x v="4"/>
    <x v="0"/>
    <x v="1"/>
    <x v="0"/>
    <x v="0"/>
  </r>
  <r>
    <n v="3955"/>
    <x v="237"/>
    <n v="39"/>
    <x v="36"/>
    <x v="0"/>
    <x v="19"/>
    <n v="81"/>
    <b v="0"/>
    <n v="268"/>
    <x v="2"/>
    <n v="4"/>
    <n v="64.606499999999997"/>
    <n v="258.42590000000001"/>
    <x v="1"/>
    <b v="1"/>
    <n v="0"/>
    <b v="0"/>
    <x v="1"/>
    <x v="1"/>
    <x v="2"/>
    <x v="2"/>
    <x v="2"/>
    <x v="1"/>
  </r>
  <r>
    <n v="3957"/>
    <x v="169"/>
    <n v="181"/>
    <x v="7"/>
    <x v="0"/>
    <x v="1"/>
    <n v="18"/>
    <b v="0"/>
    <n v="769"/>
    <x v="4"/>
    <n v="5"/>
    <n v="70.609399999999994"/>
    <n v="353.04680000000002"/>
    <x v="1"/>
    <b v="1"/>
    <n v="0"/>
    <b v="1"/>
    <x v="1"/>
    <x v="1"/>
    <x v="0"/>
    <x v="0"/>
    <x v="0"/>
    <x v="1"/>
  </r>
  <r>
    <n v="3958"/>
    <x v="142"/>
    <n v="203"/>
    <x v="38"/>
    <x v="1"/>
    <x v="12"/>
    <m/>
    <b v="1"/>
    <n v="456"/>
    <x v="0"/>
    <n v="1"/>
    <n v="50.022199999999998"/>
    <n v="50.022199999999998"/>
    <x v="1"/>
    <b v="0"/>
    <n v="0"/>
    <b v="0"/>
    <x v="3"/>
    <x v="0"/>
    <x v="0"/>
    <x v="0"/>
    <x v="0"/>
    <x v="0"/>
  </r>
  <r>
    <n v="3959"/>
    <x v="48"/>
    <n v="292"/>
    <x v="49"/>
    <x v="0"/>
    <x v="18"/>
    <m/>
    <b v="1"/>
    <n v="233"/>
    <x v="1"/>
    <n v="5"/>
    <n v="84.248500000000007"/>
    <n v="421.2423"/>
    <x v="2"/>
    <b v="0"/>
    <n v="42.124228039999998"/>
    <b v="0"/>
    <x v="3"/>
    <x v="4"/>
    <x v="0"/>
    <x v="1"/>
    <x v="1"/>
    <x v="0"/>
  </r>
  <r>
    <n v="3960"/>
    <x v="141"/>
    <n v="2"/>
    <x v="32"/>
    <x v="1"/>
    <x v="3"/>
    <m/>
    <b v="1"/>
    <n v="649"/>
    <x v="2"/>
    <n v="4"/>
    <n v="23.630600000000001"/>
    <n v="94.522599999999997"/>
    <x v="0"/>
    <b v="0"/>
    <n v="0"/>
    <b v="0"/>
    <x v="3"/>
    <x v="5"/>
    <x v="2"/>
    <x v="2"/>
    <x v="4"/>
    <x v="0"/>
  </r>
  <r>
    <n v="3961"/>
    <x v="123"/>
    <n v="358"/>
    <x v="41"/>
    <x v="1"/>
    <x v="2"/>
    <m/>
    <b v="1"/>
    <n v="102"/>
    <x v="4"/>
    <n v="2"/>
    <n v="64.986800000000002"/>
    <n v="129.9736"/>
    <x v="2"/>
    <b v="0"/>
    <n v="0"/>
    <b v="0"/>
    <x v="3"/>
    <x v="5"/>
    <x v="0"/>
    <x v="2"/>
    <x v="3"/>
    <x v="1"/>
  </r>
  <r>
    <n v="3963"/>
    <x v="78"/>
    <n v="18"/>
    <x v="24"/>
    <x v="1"/>
    <x v="2"/>
    <n v="47"/>
    <b v="0"/>
    <n v="516"/>
    <x v="2"/>
    <n v="2"/>
    <n v="36.8523"/>
    <n v="73.704700000000003"/>
    <x v="1"/>
    <b v="0"/>
    <n v="7.370466864"/>
    <b v="1"/>
    <x v="1"/>
    <x v="1"/>
    <x v="0"/>
    <x v="1"/>
    <x v="4"/>
    <x v="0"/>
  </r>
  <r>
    <n v="3964"/>
    <x v="340"/>
    <n v="285"/>
    <x v="50"/>
    <x v="0"/>
    <x v="4"/>
    <m/>
    <b v="1"/>
    <n v="672"/>
    <x v="4"/>
    <n v="1"/>
    <n v="78.872799999999998"/>
    <n v="78.872799999999998"/>
    <x v="3"/>
    <b v="0"/>
    <n v="0"/>
    <b v="1"/>
    <x v="0"/>
    <x v="4"/>
    <x v="0"/>
    <x v="0"/>
    <x v="3"/>
    <x v="0"/>
  </r>
  <r>
    <n v="3965"/>
    <x v="208"/>
    <n v="299"/>
    <x v="6"/>
    <x v="0"/>
    <x v="8"/>
    <n v="57"/>
    <b v="0"/>
    <n v="314"/>
    <x v="0"/>
    <n v="2"/>
    <n v="91.756200000000007"/>
    <n v="183.51240000000001"/>
    <x v="3"/>
    <b v="0"/>
    <n v="18.3512412"/>
    <b v="0"/>
    <x v="1"/>
    <x v="1"/>
    <x v="2"/>
    <x v="1"/>
    <x v="4"/>
    <x v="1"/>
  </r>
  <r>
    <n v="3966"/>
    <x v="285"/>
    <n v="452"/>
    <x v="26"/>
    <x v="1"/>
    <x v="9"/>
    <m/>
    <b v="1"/>
    <n v="329"/>
    <x v="0"/>
    <n v="4"/>
    <n v="21.620799999999999"/>
    <n v="86.483400000000003"/>
    <x v="1"/>
    <b v="1"/>
    <n v="0"/>
    <b v="1"/>
    <x v="3"/>
    <x v="2"/>
    <x v="0"/>
    <x v="0"/>
    <x v="4"/>
    <x v="0"/>
  </r>
  <r>
    <n v="3967"/>
    <x v="346"/>
    <n v="424"/>
    <x v="10"/>
    <x v="0"/>
    <x v="15"/>
    <n v="62"/>
    <b v="0"/>
    <n v="319"/>
    <x v="2"/>
    <n v="1"/>
    <n v="84.644599999999997"/>
    <n v="84.644599999999997"/>
    <x v="2"/>
    <b v="0"/>
    <n v="8.4644576399999991"/>
    <b v="0"/>
    <x v="1"/>
    <x v="1"/>
    <x v="1"/>
    <x v="1"/>
    <x v="2"/>
    <x v="0"/>
  </r>
  <r>
    <n v="3969"/>
    <x v="154"/>
    <n v="313"/>
    <x v="51"/>
    <x v="1"/>
    <x v="13"/>
    <n v="88"/>
    <b v="0"/>
    <n v="502"/>
    <x v="2"/>
    <n v="4"/>
    <n v="40.632199999999997"/>
    <n v="162.52879999999999"/>
    <x v="1"/>
    <b v="1"/>
    <n v="16.25288244"/>
    <b v="0"/>
    <x v="1"/>
    <x v="1"/>
    <x v="0"/>
    <x v="1"/>
    <x v="1"/>
    <x v="0"/>
  </r>
  <r>
    <n v="3972"/>
    <x v="298"/>
    <n v="318"/>
    <x v="15"/>
    <x v="0"/>
    <x v="15"/>
    <n v="53"/>
    <b v="0"/>
    <n v="125"/>
    <x v="2"/>
    <n v="2"/>
    <n v="50.299100000000003"/>
    <n v="100.59820000000001"/>
    <x v="2"/>
    <b v="0"/>
    <n v="10.059824300000001"/>
    <b v="1"/>
    <x v="1"/>
    <x v="1"/>
    <x v="1"/>
    <x v="1"/>
    <x v="4"/>
    <x v="1"/>
  </r>
  <r>
    <n v="3974"/>
    <x v="224"/>
    <n v="379"/>
    <x v="0"/>
    <x v="1"/>
    <x v="13"/>
    <n v="94"/>
    <b v="0"/>
    <n v="549"/>
    <x v="4"/>
    <n v="2"/>
    <n v="27.8156"/>
    <n v="55.631100000000004"/>
    <x v="1"/>
    <b v="0"/>
    <n v="5.5631123349999996"/>
    <b v="0"/>
    <x v="1"/>
    <x v="1"/>
    <x v="2"/>
    <x v="1"/>
    <x v="2"/>
    <x v="0"/>
  </r>
  <r>
    <n v="3976"/>
    <x v="0"/>
    <n v="474"/>
    <x v="46"/>
    <x v="1"/>
    <x v="9"/>
    <m/>
    <b v="1"/>
    <n v="358"/>
    <x v="4"/>
    <n v="3"/>
    <n v="13.057"/>
    <n v="39.170999999999999"/>
    <x v="0"/>
    <b v="1"/>
    <n v="0"/>
    <b v="0"/>
    <x v="3"/>
    <x v="5"/>
    <x v="2"/>
    <x v="0"/>
    <x v="3"/>
    <x v="1"/>
  </r>
  <r>
    <n v="3977"/>
    <x v="222"/>
    <n v="334"/>
    <x v="35"/>
    <x v="1"/>
    <x v="5"/>
    <m/>
    <b v="1"/>
    <n v="527"/>
    <x v="1"/>
    <n v="1"/>
    <n v="79.986199999999997"/>
    <n v="79.986199999999997"/>
    <x v="2"/>
    <b v="1"/>
    <n v="0"/>
    <b v="1"/>
    <x v="3"/>
    <x v="4"/>
    <x v="1"/>
    <x v="0"/>
    <x v="3"/>
    <x v="0"/>
  </r>
  <r>
    <n v="3979"/>
    <x v="351"/>
    <n v="403"/>
    <x v="19"/>
    <x v="1"/>
    <x v="14"/>
    <m/>
    <b v="1"/>
    <n v="592"/>
    <x v="4"/>
    <n v="4"/>
    <n v="53.731999999999999"/>
    <n v="214.9282"/>
    <x v="3"/>
    <b v="1"/>
    <n v="0"/>
    <b v="1"/>
    <x v="0"/>
    <x v="5"/>
    <x v="2"/>
    <x v="2"/>
    <x v="3"/>
    <x v="1"/>
  </r>
  <r>
    <n v="3981"/>
    <x v="102"/>
    <n v="61"/>
    <x v="36"/>
    <x v="0"/>
    <x v="3"/>
    <n v="35"/>
    <b v="0"/>
    <n v="389"/>
    <x v="1"/>
    <n v="1"/>
    <n v="84.919600000000003"/>
    <n v="84.919600000000003"/>
    <x v="1"/>
    <b v="1"/>
    <n v="0"/>
    <b v="1"/>
    <x v="1"/>
    <x v="1"/>
    <x v="1"/>
    <x v="0"/>
    <x v="0"/>
    <x v="0"/>
  </r>
  <r>
    <n v="3983"/>
    <x v="178"/>
    <n v="247"/>
    <x v="13"/>
    <x v="1"/>
    <x v="13"/>
    <n v="88"/>
    <b v="0"/>
    <n v="116"/>
    <x v="2"/>
    <n v="1"/>
    <n v="77.654600000000002"/>
    <n v="77.654600000000002"/>
    <x v="1"/>
    <b v="1"/>
    <n v="0"/>
    <b v="0"/>
    <x v="1"/>
    <x v="1"/>
    <x v="2"/>
    <x v="2"/>
    <x v="0"/>
    <x v="0"/>
  </r>
  <r>
    <n v="3984"/>
    <x v="32"/>
    <n v="471"/>
    <x v="6"/>
    <x v="1"/>
    <x v="15"/>
    <m/>
    <b v="1"/>
    <n v="921"/>
    <x v="3"/>
    <n v="1"/>
    <n v="30.677700000000002"/>
    <n v="30.677700000000002"/>
    <x v="1"/>
    <b v="0"/>
    <n v="0"/>
    <b v="1"/>
    <x v="2"/>
    <x v="4"/>
    <x v="2"/>
    <x v="0"/>
    <x v="4"/>
    <x v="0"/>
  </r>
  <r>
    <n v="3986"/>
    <x v="175"/>
    <n v="19"/>
    <x v="15"/>
    <x v="0"/>
    <x v="16"/>
    <n v="35"/>
    <b v="0"/>
    <n v="545"/>
    <x v="4"/>
    <n v="3"/>
    <n v="61.283000000000001"/>
    <n v="183.84889999999999"/>
    <x v="1"/>
    <b v="0"/>
    <n v="0"/>
    <b v="1"/>
    <x v="1"/>
    <x v="1"/>
    <x v="2"/>
    <x v="2"/>
    <x v="1"/>
    <x v="0"/>
  </r>
  <r>
    <n v="3989"/>
    <x v="136"/>
    <n v="156"/>
    <x v="51"/>
    <x v="1"/>
    <x v="18"/>
    <m/>
    <b v="1"/>
    <n v="360"/>
    <x v="0"/>
    <n v="5"/>
    <n v="63.169699999999999"/>
    <n v="315.84870000000001"/>
    <x v="1"/>
    <b v="0"/>
    <n v="0"/>
    <b v="1"/>
    <x v="0"/>
    <x v="5"/>
    <x v="0"/>
    <x v="0"/>
    <x v="1"/>
    <x v="1"/>
  </r>
  <r>
    <n v="3990"/>
    <x v="136"/>
    <n v="152"/>
    <x v="14"/>
    <x v="1"/>
    <x v="2"/>
    <n v="91"/>
    <b v="0"/>
    <n v="914"/>
    <x v="3"/>
    <n v="3"/>
    <n v="74.553100000000001"/>
    <n v="223.6593"/>
    <x v="3"/>
    <b v="1"/>
    <n v="0"/>
    <b v="1"/>
    <x v="1"/>
    <x v="1"/>
    <x v="0"/>
    <x v="0"/>
    <x v="4"/>
    <x v="0"/>
  </r>
  <r>
    <n v="3992"/>
    <x v="219"/>
    <n v="239"/>
    <x v="37"/>
    <x v="1"/>
    <x v="15"/>
    <n v="26"/>
    <b v="0"/>
    <n v="927"/>
    <x v="0"/>
    <n v="1"/>
    <n v="79.266599999999997"/>
    <n v="79.266599999999997"/>
    <x v="2"/>
    <b v="1"/>
    <n v="7.9266649859999996"/>
    <b v="1"/>
    <x v="1"/>
    <x v="1"/>
    <x v="0"/>
    <x v="1"/>
    <x v="1"/>
    <x v="0"/>
  </r>
  <r>
    <n v="3994"/>
    <x v="222"/>
    <n v="122"/>
    <x v="14"/>
    <x v="1"/>
    <x v="12"/>
    <m/>
    <b v="1"/>
    <n v="257"/>
    <x v="4"/>
    <n v="2"/>
    <n v="73.656499999999994"/>
    <n v="147.31309999999999"/>
    <x v="3"/>
    <b v="0"/>
    <n v="14.73130798"/>
    <b v="1"/>
    <x v="3"/>
    <x v="3"/>
    <x v="2"/>
    <x v="1"/>
    <x v="3"/>
    <x v="0"/>
  </r>
  <r>
    <n v="3995"/>
    <x v="89"/>
    <n v="446"/>
    <x v="39"/>
    <x v="0"/>
    <x v="10"/>
    <n v="70"/>
    <b v="0"/>
    <n v="512"/>
    <x v="2"/>
    <n v="1"/>
    <n v="95.876199999999997"/>
    <n v="95.876199999999997"/>
    <x v="0"/>
    <b v="0"/>
    <n v="9.5876178159999998"/>
    <b v="0"/>
    <x v="1"/>
    <x v="1"/>
    <x v="0"/>
    <x v="1"/>
    <x v="4"/>
    <x v="1"/>
  </r>
  <r>
    <n v="3997"/>
    <x v="138"/>
    <n v="61"/>
    <x v="50"/>
    <x v="0"/>
    <x v="19"/>
    <m/>
    <b v="1"/>
    <n v="656"/>
    <x v="3"/>
    <n v="3"/>
    <n v="50.443300000000001"/>
    <n v="151.32980000000001"/>
    <x v="1"/>
    <b v="0"/>
    <n v="0"/>
    <b v="0"/>
    <x v="2"/>
    <x v="3"/>
    <x v="2"/>
    <x v="0"/>
    <x v="1"/>
    <x v="1"/>
  </r>
  <r>
    <n v="3998"/>
    <x v="282"/>
    <n v="18"/>
    <x v="52"/>
    <x v="0"/>
    <x v="2"/>
    <m/>
    <b v="1"/>
    <n v="6"/>
    <x v="3"/>
    <n v="4"/>
    <n v="24.727399999999999"/>
    <n v="98.909499999999994"/>
    <x v="0"/>
    <b v="1"/>
    <n v="0"/>
    <b v="0"/>
    <x v="0"/>
    <x v="4"/>
    <x v="2"/>
    <x v="0"/>
    <x v="1"/>
    <x v="0"/>
  </r>
  <r>
    <n v="3999"/>
    <x v="281"/>
    <n v="158"/>
    <x v="1"/>
    <x v="0"/>
    <x v="1"/>
    <n v="66"/>
    <b v="0"/>
    <n v="476"/>
    <x v="2"/>
    <n v="1"/>
    <n v="18.831299999999999"/>
    <n v="18.831299999999999"/>
    <x v="2"/>
    <b v="1"/>
    <n v="0"/>
    <b v="0"/>
    <x v="1"/>
    <x v="1"/>
    <x v="0"/>
    <x v="0"/>
    <x v="0"/>
    <x v="0"/>
  </r>
  <r>
    <n v="4004"/>
    <x v="44"/>
    <n v="271"/>
    <x v="16"/>
    <x v="1"/>
    <x v="0"/>
    <m/>
    <b v="1"/>
    <n v="49"/>
    <x v="1"/>
    <n v="2"/>
    <n v="25.512599999999999"/>
    <n v="51.025100000000002"/>
    <x v="0"/>
    <b v="1"/>
    <n v="5.1025122119999997"/>
    <b v="0"/>
    <x v="3"/>
    <x v="2"/>
    <x v="2"/>
    <x v="1"/>
    <x v="3"/>
    <x v="0"/>
  </r>
  <r>
    <n v="4005"/>
    <x v="106"/>
    <n v="223"/>
    <x v="49"/>
    <x v="1"/>
    <x v="13"/>
    <m/>
    <b v="1"/>
    <n v="179"/>
    <x v="3"/>
    <n v="4"/>
    <n v="61.073399999999999"/>
    <n v="244.29349999999999"/>
    <x v="3"/>
    <b v="0"/>
    <n v="0"/>
    <b v="1"/>
    <x v="0"/>
    <x v="3"/>
    <x v="0"/>
    <x v="2"/>
    <x v="3"/>
    <x v="0"/>
  </r>
  <r>
    <n v="4008"/>
    <x v="207"/>
    <n v="445"/>
    <x v="46"/>
    <x v="1"/>
    <x v="2"/>
    <m/>
    <b v="1"/>
    <n v="443"/>
    <x v="3"/>
    <n v="2"/>
    <n v="12.6867"/>
    <n v="25.3734"/>
    <x v="3"/>
    <b v="0"/>
    <n v="0"/>
    <b v="1"/>
    <x v="2"/>
    <x v="3"/>
    <x v="2"/>
    <x v="0"/>
    <x v="1"/>
    <x v="0"/>
  </r>
  <r>
    <n v="4010"/>
    <x v="0"/>
    <n v="178"/>
    <x v="14"/>
    <x v="1"/>
    <x v="15"/>
    <m/>
    <b v="1"/>
    <n v="269"/>
    <x v="0"/>
    <n v="1"/>
    <n v="60.929699999999997"/>
    <n v="60.929699999999997"/>
    <x v="3"/>
    <b v="1"/>
    <n v="0"/>
    <b v="1"/>
    <x v="3"/>
    <x v="2"/>
    <x v="0"/>
    <x v="2"/>
    <x v="0"/>
    <x v="0"/>
  </r>
  <r>
    <n v="4011"/>
    <x v="273"/>
    <n v="151"/>
    <x v="36"/>
    <x v="1"/>
    <x v="5"/>
    <n v="91"/>
    <b v="0"/>
    <n v="503"/>
    <x v="0"/>
    <n v="5"/>
    <n v="75.947999999999993"/>
    <n v="379.73989999999998"/>
    <x v="0"/>
    <b v="0"/>
    <n v="0"/>
    <b v="0"/>
    <x v="1"/>
    <x v="1"/>
    <x v="1"/>
    <x v="0"/>
    <x v="0"/>
    <x v="0"/>
  </r>
  <r>
    <n v="4012"/>
    <x v="293"/>
    <n v="307"/>
    <x v="28"/>
    <x v="0"/>
    <x v="10"/>
    <m/>
    <b v="1"/>
    <n v="249"/>
    <x v="1"/>
    <n v="5"/>
    <n v="45.0197"/>
    <n v="225.0984"/>
    <x v="2"/>
    <b v="0"/>
    <n v="0"/>
    <b v="0"/>
    <x v="2"/>
    <x v="3"/>
    <x v="2"/>
    <x v="0"/>
    <x v="2"/>
    <x v="1"/>
  </r>
  <r>
    <n v="4014"/>
    <x v="321"/>
    <n v="157"/>
    <x v="15"/>
    <x v="1"/>
    <x v="3"/>
    <m/>
    <b v="1"/>
    <n v="675"/>
    <x v="2"/>
    <n v="1"/>
    <n v="31.500599999999999"/>
    <n v="31.500599999999999"/>
    <x v="0"/>
    <b v="1"/>
    <n v="3.1500568430000002"/>
    <b v="1"/>
    <x v="2"/>
    <x v="2"/>
    <x v="1"/>
    <x v="1"/>
    <x v="3"/>
    <x v="1"/>
  </r>
  <r>
    <n v="4015"/>
    <x v="340"/>
    <n v="96"/>
    <x v="18"/>
    <x v="0"/>
    <x v="5"/>
    <n v="44"/>
    <b v="0"/>
    <n v="219"/>
    <x v="2"/>
    <n v="4"/>
    <n v="32.933700000000002"/>
    <n v="131.73490000000001"/>
    <x v="1"/>
    <b v="1"/>
    <n v="13.173485189999999"/>
    <b v="0"/>
    <x v="1"/>
    <x v="1"/>
    <x v="2"/>
    <x v="1"/>
    <x v="3"/>
    <x v="0"/>
  </r>
  <r>
    <n v="4016"/>
    <x v="126"/>
    <n v="344"/>
    <x v="47"/>
    <x v="1"/>
    <x v="2"/>
    <m/>
    <b v="1"/>
    <n v="562"/>
    <x v="4"/>
    <n v="5"/>
    <n v="89.631799999999998"/>
    <n v="448.15879999999999"/>
    <x v="0"/>
    <b v="1"/>
    <n v="44.815877639999997"/>
    <b v="0"/>
    <x v="3"/>
    <x v="0"/>
    <x v="1"/>
    <x v="1"/>
    <x v="0"/>
    <x v="0"/>
  </r>
  <r>
    <n v="4017"/>
    <x v="40"/>
    <n v="183"/>
    <x v="5"/>
    <x v="0"/>
    <x v="0"/>
    <n v="79"/>
    <b v="0"/>
    <n v="939"/>
    <x v="3"/>
    <n v="2"/>
    <n v="71.806299999999993"/>
    <n v="143.61250000000001"/>
    <x v="2"/>
    <b v="1"/>
    <n v="14.36125397"/>
    <b v="0"/>
    <x v="1"/>
    <x v="1"/>
    <x v="1"/>
    <x v="1"/>
    <x v="1"/>
    <x v="0"/>
  </r>
  <r>
    <n v="4019"/>
    <x v="212"/>
    <n v="31"/>
    <x v="18"/>
    <x v="0"/>
    <x v="8"/>
    <m/>
    <b v="1"/>
    <n v="52"/>
    <x v="2"/>
    <n v="3"/>
    <n v="16.9299"/>
    <n v="50.7898"/>
    <x v="2"/>
    <b v="0"/>
    <n v="0"/>
    <b v="1"/>
    <x v="2"/>
    <x v="3"/>
    <x v="2"/>
    <x v="0"/>
    <x v="0"/>
    <x v="0"/>
  </r>
  <r>
    <n v="4020"/>
    <x v="120"/>
    <n v="332"/>
    <x v="32"/>
    <x v="1"/>
    <x v="11"/>
    <m/>
    <b v="1"/>
    <n v="404"/>
    <x v="4"/>
    <n v="1"/>
    <n v="91.379900000000006"/>
    <n v="91.379900000000006"/>
    <x v="2"/>
    <b v="0"/>
    <n v="0"/>
    <b v="1"/>
    <x v="3"/>
    <x v="5"/>
    <x v="2"/>
    <x v="0"/>
    <x v="4"/>
    <x v="1"/>
  </r>
  <r>
    <n v="4022"/>
    <x v="276"/>
    <n v="278"/>
    <x v="27"/>
    <x v="0"/>
    <x v="6"/>
    <n v="56"/>
    <b v="0"/>
    <n v="454"/>
    <x v="1"/>
    <n v="4"/>
    <n v="96.969399999999993"/>
    <n v="387.8777"/>
    <x v="0"/>
    <b v="0"/>
    <n v="0"/>
    <b v="1"/>
    <x v="1"/>
    <x v="1"/>
    <x v="0"/>
    <x v="2"/>
    <x v="1"/>
    <x v="1"/>
  </r>
  <r>
    <n v="4024"/>
    <x v="143"/>
    <n v="301"/>
    <x v="45"/>
    <x v="1"/>
    <x v="14"/>
    <n v="91"/>
    <b v="0"/>
    <n v="261"/>
    <x v="2"/>
    <n v="4"/>
    <n v="92.847399999999993"/>
    <n v="371.38959999999997"/>
    <x v="3"/>
    <b v="1"/>
    <n v="0"/>
    <b v="0"/>
    <x v="1"/>
    <x v="1"/>
    <x v="1"/>
    <x v="2"/>
    <x v="2"/>
    <x v="0"/>
  </r>
  <r>
    <n v="4026"/>
    <x v="47"/>
    <n v="151"/>
    <x v="31"/>
    <x v="0"/>
    <x v="17"/>
    <n v="88"/>
    <b v="0"/>
    <n v="488"/>
    <x v="2"/>
    <n v="3"/>
    <n v="42.087899999999998"/>
    <n v="126.2636"/>
    <x v="2"/>
    <b v="0"/>
    <n v="12.62635626"/>
    <b v="1"/>
    <x v="1"/>
    <x v="1"/>
    <x v="0"/>
    <x v="1"/>
    <x v="2"/>
    <x v="0"/>
  </r>
  <r>
    <n v="4027"/>
    <x v="229"/>
    <n v="321"/>
    <x v="32"/>
    <x v="1"/>
    <x v="3"/>
    <m/>
    <b v="1"/>
    <n v="238"/>
    <x v="4"/>
    <n v="5"/>
    <n v="65.785399999999996"/>
    <n v="328.9271"/>
    <x v="2"/>
    <b v="0"/>
    <n v="32.892705229999997"/>
    <b v="1"/>
    <x v="2"/>
    <x v="3"/>
    <x v="2"/>
    <x v="1"/>
    <x v="2"/>
    <x v="1"/>
  </r>
  <r>
    <n v="4028"/>
    <x v="81"/>
    <n v="194"/>
    <x v="1"/>
    <x v="1"/>
    <x v="3"/>
    <m/>
    <b v="1"/>
    <n v="466"/>
    <x v="3"/>
    <n v="4"/>
    <n v="80.890199999999993"/>
    <n v="323.5607"/>
    <x v="3"/>
    <b v="1"/>
    <n v="0"/>
    <b v="0"/>
    <x v="3"/>
    <x v="4"/>
    <x v="0"/>
    <x v="0"/>
    <x v="4"/>
    <x v="1"/>
  </r>
  <r>
    <n v="4030"/>
    <x v="353"/>
    <n v="435"/>
    <x v="24"/>
    <x v="1"/>
    <x v="3"/>
    <n v="94"/>
    <b v="0"/>
    <n v="178"/>
    <x v="3"/>
    <n v="1"/>
    <n v="38.352800000000002"/>
    <n v="38.352800000000002"/>
    <x v="0"/>
    <b v="0"/>
    <n v="3.8352777279999999"/>
    <b v="1"/>
    <x v="1"/>
    <x v="1"/>
    <x v="1"/>
    <x v="1"/>
    <x v="4"/>
    <x v="0"/>
  </r>
  <r>
    <n v="4032"/>
    <x v="176"/>
    <n v="183"/>
    <x v="25"/>
    <x v="0"/>
    <x v="11"/>
    <n v="8"/>
    <b v="0"/>
    <n v="545"/>
    <x v="1"/>
    <n v="4"/>
    <n v="10.6503"/>
    <n v="42.601100000000002"/>
    <x v="3"/>
    <b v="0"/>
    <n v="0"/>
    <b v="0"/>
    <x v="1"/>
    <x v="1"/>
    <x v="0"/>
    <x v="2"/>
    <x v="3"/>
    <x v="1"/>
  </r>
  <r>
    <n v="4034"/>
    <x v="233"/>
    <n v="428"/>
    <x v="44"/>
    <x v="0"/>
    <x v="11"/>
    <n v="69"/>
    <b v="0"/>
    <n v="134"/>
    <x v="4"/>
    <n v="3"/>
    <n v="64.290099999999995"/>
    <n v="192.87029999999999"/>
    <x v="0"/>
    <b v="1"/>
    <n v="0"/>
    <b v="0"/>
    <x v="1"/>
    <x v="1"/>
    <x v="2"/>
    <x v="2"/>
    <x v="2"/>
    <x v="1"/>
  </r>
  <r>
    <n v="4035"/>
    <x v="57"/>
    <n v="18"/>
    <x v="13"/>
    <x v="0"/>
    <x v="18"/>
    <n v="94"/>
    <b v="0"/>
    <n v="866"/>
    <x v="4"/>
    <n v="2"/>
    <n v="34.863300000000002"/>
    <n v="69.726600000000005"/>
    <x v="0"/>
    <b v="0"/>
    <n v="6.9726582180000003"/>
    <b v="1"/>
    <x v="1"/>
    <x v="1"/>
    <x v="0"/>
    <x v="1"/>
    <x v="4"/>
    <x v="0"/>
  </r>
  <r>
    <n v="4036"/>
    <x v="26"/>
    <n v="283"/>
    <x v="18"/>
    <x v="0"/>
    <x v="9"/>
    <n v="83"/>
    <b v="0"/>
    <n v="224"/>
    <x v="3"/>
    <n v="3"/>
    <n v="64.758399999999995"/>
    <n v="194.27520000000001"/>
    <x v="2"/>
    <b v="0"/>
    <n v="19.427522190000001"/>
    <b v="0"/>
    <x v="1"/>
    <x v="1"/>
    <x v="2"/>
    <x v="1"/>
    <x v="0"/>
    <x v="0"/>
  </r>
  <r>
    <n v="4038"/>
    <x v="308"/>
    <n v="470"/>
    <x v="33"/>
    <x v="0"/>
    <x v="6"/>
    <m/>
    <b v="1"/>
    <n v="536"/>
    <x v="2"/>
    <n v="3"/>
    <n v="53.959899999999998"/>
    <n v="161.87960000000001"/>
    <x v="2"/>
    <b v="0"/>
    <n v="16.187959339999999"/>
    <b v="1"/>
    <x v="2"/>
    <x v="3"/>
    <x v="2"/>
    <x v="1"/>
    <x v="2"/>
    <x v="0"/>
  </r>
  <r>
    <n v="4040"/>
    <x v="135"/>
    <n v="217"/>
    <x v="5"/>
    <x v="0"/>
    <x v="11"/>
    <n v="62"/>
    <b v="0"/>
    <n v="233"/>
    <x v="4"/>
    <n v="2"/>
    <n v="26.721"/>
    <n v="53.441899999999997"/>
    <x v="3"/>
    <b v="0"/>
    <n v="0"/>
    <b v="0"/>
    <x v="1"/>
    <x v="1"/>
    <x v="2"/>
    <x v="0"/>
    <x v="4"/>
    <x v="1"/>
  </r>
  <r>
    <n v="4042"/>
    <x v="43"/>
    <n v="156"/>
    <x v="49"/>
    <x v="0"/>
    <x v="8"/>
    <m/>
    <b v="1"/>
    <n v="112"/>
    <x v="4"/>
    <n v="3"/>
    <n v="61.629600000000003"/>
    <n v="184.8888"/>
    <x v="1"/>
    <b v="0"/>
    <n v="0"/>
    <b v="0"/>
    <x v="0"/>
    <x v="2"/>
    <x v="2"/>
    <x v="2"/>
    <x v="3"/>
    <x v="0"/>
  </r>
  <r>
    <n v="4043"/>
    <x v="45"/>
    <n v="285"/>
    <x v="8"/>
    <x v="1"/>
    <x v="16"/>
    <m/>
    <b v="1"/>
    <n v="646"/>
    <x v="0"/>
    <n v="3"/>
    <n v="25.519600000000001"/>
    <n v="76.558700000000002"/>
    <x v="0"/>
    <b v="1"/>
    <n v="0"/>
    <b v="1"/>
    <x v="3"/>
    <x v="4"/>
    <x v="2"/>
    <x v="0"/>
    <x v="4"/>
    <x v="0"/>
  </r>
  <r>
    <n v="4044"/>
    <x v="225"/>
    <n v="324"/>
    <x v="40"/>
    <x v="1"/>
    <x v="15"/>
    <m/>
    <b v="1"/>
    <n v="128"/>
    <x v="1"/>
    <n v="5"/>
    <n v="52.755200000000002"/>
    <n v="263.77609999999999"/>
    <x v="3"/>
    <b v="0"/>
    <n v="26.377607869999999"/>
    <b v="0"/>
    <x v="0"/>
    <x v="2"/>
    <x v="1"/>
    <x v="1"/>
    <x v="3"/>
    <x v="1"/>
  </r>
  <r>
    <n v="4045"/>
    <x v="231"/>
    <n v="356"/>
    <x v="9"/>
    <x v="0"/>
    <x v="17"/>
    <n v="94"/>
    <b v="0"/>
    <n v="478"/>
    <x v="3"/>
    <n v="5"/>
    <n v="53.361699999999999"/>
    <n v="266.80840000000001"/>
    <x v="0"/>
    <b v="1"/>
    <n v="0"/>
    <b v="1"/>
    <x v="1"/>
    <x v="1"/>
    <x v="0"/>
    <x v="0"/>
    <x v="1"/>
    <x v="1"/>
  </r>
  <r>
    <n v="4048"/>
    <x v="145"/>
    <n v="120"/>
    <x v="8"/>
    <x v="0"/>
    <x v="5"/>
    <m/>
    <b v="1"/>
    <n v="563"/>
    <x v="2"/>
    <n v="4"/>
    <n v="36.978999999999999"/>
    <n v="147.9162"/>
    <x v="2"/>
    <b v="0"/>
    <n v="14.79161622"/>
    <b v="1"/>
    <x v="3"/>
    <x v="4"/>
    <x v="1"/>
    <x v="1"/>
    <x v="2"/>
    <x v="0"/>
  </r>
  <r>
    <n v="4053"/>
    <x v="221"/>
    <n v="395"/>
    <x v="23"/>
    <x v="1"/>
    <x v="16"/>
    <n v="32"/>
    <b v="0"/>
    <n v="831"/>
    <x v="1"/>
    <n v="3"/>
    <n v="78.467299999999994"/>
    <n v="235.40180000000001"/>
    <x v="1"/>
    <b v="1"/>
    <n v="0"/>
    <b v="1"/>
    <x v="1"/>
    <x v="1"/>
    <x v="0"/>
    <x v="0"/>
    <x v="2"/>
    <x v="0"/>
  </r>
  <r>
    <n v="4054"/>
    <x v="116"/>
    <n v="247"/>
    <x v="12"/>
    <x v="0"/>
    <x v="9"/>
    <n v="3"/>
    <b v="0"/>
    <n v="380"/>
    <x v="1"/>
    <n v="4"/>
    <n v="18.6417"/>
    <n v="74.566800000000001"/>
    <x v="1"/>
    <b v="0"/>
    <n v="0"/>
    <b v="0"/>
    <x v="1"/>
    <x v="1"/>
    <x v="0"/>
    <x v="0"/>
    <x v="1"/>
    <x v="0"/>
  </r>
  <r>
    <n v="4055"/>
    <x v="331"/>
    <n v="472"/>
    <x v="27"/>
    <x v="0"/>
    <x v="2"/>
    <n v="81"/>
    <b v="0"/>
    <n v="56"/>
    <x v="2"/>
    <n v="3"/>
    <n v="17.678699999999999"/>
    <n v="53.036200000000001"/>
    <x v="3"/>
    <b v="0"/>
    <n v="5.3036217700000003"/>
    <b v="1"/>
    <x v="1"/>
    <x v="1"/>
    <x v="2"/>
    <x v="1"/>
    <x v="1"/>
    <x v="0"/>
  </r>
  <r>
    <n v="4058"/>
    <x v="190"/>
    <n v="72"/>
    <x v="38"/>
    <x v="0"/>
    <x v="18"/>
    <m/>
    <b v="1"/>
    <n v="872"/>
    <x v="3"/>
    <n v="4"/>
    <n v="54.866500000000002"/>
    <n v="219.46600000000001"/>
    <x v="2"/>
    <b v="0"/>
    <n v="21.946598470000001"/>
    <b v="1"/>
    <x v="3"/>
    <x v="5"/>
    <x v="0"/>
    <x v="1"/>
    <x v="3"/>
    <x v="0"/>
  </r>
  <r>
    <n v="4060"/>
    <x v="4"/>
    <n v="2"/>
    <x v="41"/>
    <x v="1"/>
    <x v="5"/>
    <m/>
    <b v="1"/>
    <n v="93"/>
    <x v="1"/>
    <n v="4"/>
    <n v="45.511400000000002"/>
    <n v="182.04560000000001"/>
    <x v="3"/>
    <b v="0"/>
    <n v="0"/>
    <b v="0"/>
    <x v="0"/>
    <x v="3"/>
    <x v="0"/>
    <x v="2"/>
    <x v="2"/>
    <x v="1"/>
  </r>
  <r>
    <n v="4061"/>
    <x v="47"/>
    <n v="450"/>
    <x v="40"/>
    <x v="1"/>
    <x v="3"/>
    <n v="79"/>
    <b v="0"/>
    <n v="690"/>
    <x v="3"/>
    <n v="5"/>
    <n v="94.966499999999996"/>
    <n v="474.83269999999999"/>
    <x v="1"/>
    <b v="1"/>
    <n v="0"/>
    <b v="0"/>
    <x v="1"/>
    <x v="1"/>
    <x v="2"/>
    <x v="0"/>
    <x v="1"/>
    <x v="0"/>
  </r>
  <r>
    <n v="4063"/>
    <x v="202"/>
    <n v="224"/>
    <x v="38"/>
    <x v="0"/>
    <x v="11"/>
    <m/>
    <b v="1"/>
    <n v="427"/>
    <x v="4"/>
    <n v="4"/>
    <n v="66.677599999999998"/>
    <n v="266.71050000000002"/>
    <x v="0"/>
    <b v="0"/>
    <n v="0"/>
    <b v="0"/>
    <x v="3"/>
    <x v="0"/>
    <x v="1"/>
    <x v="0"/>
    <x v="4"/>
    <x v="0"/>
  </r>
  <r>
    <n v="4066"/>
    <x v="100"/>
    <n v="143"/>
    <x v="38"/>
    <x v="0"/>
    <x v="14"/>
    <m/>
    <b v="1"/>
    <n v="767"/>
    <x v="1"/>
    <n v="5"/>
    <n v="82.296800000000005"/>
    <n v="411.48419999999999"/>
    <x v="1"/>
    <b v="1"/>
    <n v="41.148418120000002"/>
    <b v="0"/>
    <x v="0"/>
    <x v="2"/>
    <x v="1"/>
    <x v="1"/>
    <x v="1"/>
    <x v="0"/>
  </r>
  <r>
    <n v="4067"/>
    <x v="39"/>
    <n v="199"/>
    <x v="11"/>
    <x v="0"/>
    <x v="0"/>
    <n v="72"/>
    <b v="0"/>
    <n v="745"/>
    <x v="3"/>
    <n v="1"/>
    <n v="58.886699999999998"/>
    <n v="58.886699999999998"/>
    <x v="3"/>
    <b v="1"/>
    <n v="0"/>
    <b v="0"/>
    <x v="1"/>
    <x v="1"/>
    <x v="0"/>
    <x v="0"/>
    <x v="0"/>
    <x v="0"/>
  </r>
  <r>
    <n v="4069"/>
    <x v="94"/>
    <n v="104"/>
    <x v="12"/>
    <x v="0"/>
    <x v="10"/>
    <n v="14"/>
    <b v="0"/>
    <n v="482"/>
    <x v="3"/>
    <n v="3"/>
    <n v="37.622900000000001"/>
    <n v="112.8686"/>
    <x v="1"/>
    <b v="1"/>
    <n v="0"/>
    <b v="1"/>
    <x v="1"/>
    <x v="1"/>
    <x v="1"/>
    <x v="0"/>
    <x v="0"/>
    <x v="1"/>
  </r>
  <r>
    <n v="4070"/>
    <x v="85"/>
    <n v="18"/>
    <x v="31"/>
    <x v="0"/>
    <x v="8"/>
    <n v="75"/>
    <b v="0"/>
    <n v="418"/>
    <x v="0"/>
    <n v="2"/>
    <n v="45.470300000000002"/>
    <n v="90.940600000000003"/>
    <x v="1"/>
    <b v="0"/>
    <n v="9.0940569940000007"/>
    <b v="1"/>
    <x v="1"/>
    <x v="1"/>
    <x v="0"/>
    <x v="1"/>
    <x v="2"/>
    <x v="0"/>
  </r>
  <r>
    <n v="4071"/>
    <x v="176"/>
    <n v="119"/>
    <x v="37"/>
    <x v="1"/>
    <x v="17"/>
    <n v="75"/>
    <b v="0"/>
    <n v="654"/>
    <x v="3"/>
    <n v="5"/>
    <n v="80.838300000000004"/>
    <n v="404.19159999999999"/>
    <x v="0"/>
    <b v="1"/>
    <n v="40.419159739999998"/>
    <b v="0"/>
    <x v="1"/>
    <x v="1"/>
    <x v="2"/>
    <x v="1"/>
    <x v="4"/>
    <x v="1"/>
  </r>
  <r>
    <n v="4072"/>
    <x v="294"/>
    <n v="140"/>
    <x v="37"/>
    <x v="1"/>
    <x v="14"/>
    <n v="72"/>
    <b v="0"/>
    <n v="896"/>
    <x v="2"/>
    <n v="2"/>
    <n v="50.617699999999999"/>
    <n v="101.2353"/>
    <x v="2"/>
    <b v="1"/>
    <n v="0"/>
    <b v="0"/>
    <x v="1"/>
    <x v="1"/>
    <x v="0"/>
    <x v="2"/>
    <x v="2"/>
    <x v="1"/>
  </r>
  <r>
    <n v="4073"/>
    <x v="286"/>
    <n v="235"/>
    <x v="21"/>
    <x v="1"/>
    <x v="14"/>
    <n v="9"/>
    <b v="0"/>
    <n v="625"/>
    <x v="1"/>
    <n v="1"/>
    <n v="48.521900000000002"/>
    <n v="48.521900000000002"/>
    <x v="1"/>
    <b v="1"/>
    <n v="0"/>
    <b v="1"/>
    <x v="1"/>
    <x v="1"/>
    <x v="0"/>
    <x v="0"/>
    <x v="2"/>
    <x v="0"/>
  </r>
  <r>
    <n v="4075"/>
    <x v="329"/>
    <n v="54"/>
    <x v="6"/>
    <x v="0"/>
    <x v="19"/>
    <m/>
    <b v="1"/>
    <n v="19"/>
    <x v="2"/>
    <n v="4"/>
    <n v="90.974999999999994"/>
    <n v="363.89980000000003"/>
    <x v="0"/>
    <b v="1"/>
    <n v="36.389980459999997"/>
    <b v="1"/>
    <x v="0"/>
    <x v="3"/>
    <x v="2"/>
    <x v="1"/>
    <x v="0"/>
    <x v="1"/>
  </r>
  <r>
    <n v="4076"/>
    <x v="285"/>
    <n v="252"/>
    <x v="23"/>
    <x v="1"/>
    <x v="18"/>
    <n v="62"/>
    <b v="0"/>
    <n v="799"/>
    <x v="2"/>
    <n v="3"/>
    <n v="40.865299999999998"/>
    <n v="122.596"/>
    <x v="2"/>
    <b v="0"/>
    <n v="0"/>
    <b v="0"/>
    <x v="1"/>
    <x v="1"/>
    <x v="0"/>
    <x v="2"/>
    <x v="0"/>
    <x v="1"/>
  </r>
  <r>
    <n v="4078"/>
    <x v="204"/>
    <n v="350"/>
    <x v="45"/>
    <x v="1"/>
    <x v="3"/>
    <m/>
    <b v="1"/>
    <n v="230"/>
    <x v="4"/>
    <n v="5"/>
    <n v="39.177100000000003"/>
    <n v="195.88550000000001"/>
    <x v="3"/>
    <b v="0"/>
    <n v="0"/>
    <b v="1"/>
    <x v="0"/>
    <x v="0"/>
    <x v="0"/>
    <x v="2"/>
    <x v="1"/>
    <x v="0"/>
  </r>
  <r>
    <n v="4079"/>
    <x v="351"/>
    <n v="31"/>
    <x v="5"/>
    <x v="0"/>
    <x v="1"/>
    <m/>
    <b v="1"/>
    <n v="857"/>
    <x v="3"/>
    <n v="2"/>
    <n v="29.801200000000001"/>
    <n v="59.6023"/>
    <x v="0"/>
    <b v="1"/>
    <n v="5.9602305219999998"/>
    <b v="0"/>
    <x v="0"/>
    <x v="4"/>
    <x v="1"/>
    <x v="1"/>
    <x v="0"/>
    <x v="1"/>
  </r>
  <r>
    <n v="4081"/>
    <x v="212"/>
    <n v="384"/>
    <x v="24"/>
    <x v="0"/>
    <x v="14"/>
    <m/>
    <b v="1"/>
    <n v="189"/>
    <x v="3"/>
    <n v="3"/>
    <n v="58.220700000000001"/>
    <n v="174.66220000000001"/>
    <x v="0"/>
    <b v="1"/>
    <n v="17.466217390000001"/>
    <b v="1"/>
    <x v="3"/>
    <x v="5"/>
    <x v="0"/>
    <x v="1"/>
    <x v="0"/>
    <x v="0"/>
  </r>
  <r>
    <n v="4083"/>
    <x v="113"/>
    <n v="308"/>
    <x v="36"/>
    <x v="0"/>
    <x v="19"/>
    <m/>
    <b v="1"/>
    <n v="690"/>
    <x v="4"/>
    <n v="1"/>
    <n v="86.63"/>
    <n v="86.63"/>
    <x v="0"/>
    <b v="0"/>
    <n v="0"/>
    <b v="0"/>
    <x v="2"/>
    <x v="3"/>
    <x v="0"/>
    <x v="0"/>
    <x v="3"/>
    <x v="1"/>
  </r>
  <r>
    <n v="4084"/>
    <x v="307"/>
    <n v="163"/>
    <x v="25"/>
    <x v="0"/>
    <x v="8"/>
    <m/>
    <b v="1"/>
    <n v="549"/>
    <x v="3"/>
    <n v="3"/>
    <n v="17.538499999999999"/>
    <n v="52.615400000000001"/>
    <x v="2"/>
    <b v="0"/>
    <n v="0"/>
    <b v="0"/>
    <x v="2"/>
    <x v="0"/>
    <x v="2"/>
    <x v="2"/>
    <x v="4"/>
    <x v="0"/>
  </r>
  <r>
    <n v="4085"/>
    <x v="319"/>
    <n v="187"/>
    <x v="13"/>
    <x v="1"/>
    <x v="9"/>
    <n v="57"/>
    <b v="0"/>
    <n v="505"/>
    <x v="4"/>
    <n v="2"/>
    <n v="23.195499999999999"/>
    <n v="46.391100000000002"/>
    <x v="3"/>
    <b v="0"/>
    <n v="4.639105571"/>
    <b v="1"/>
    <x v="1"/>
    <x v="1"/>
    <x v="0"/>
    <x v="1"/>
    <x v="1"/>
    <x v="1"/>
  </r>
  <r>
    <n v="4086"/>
    <x v="322"/>
    <n v="425"/>
    <x v="6"/>
    <x v="1"/>
    <x v="0"/>
    <n v="67"/>
    <b v="0"/>
    <n v="607"/>
    <x v="3"/>
    <n v="2"/>
    <n v="68.301199999999994"/>
    <n v="136.60239999999999"/>
    <x v="0"/>
    <b v="0"/>
    <n v="13.66024165"/>
    <b v="0"/>
    <x v="1"/>
    <x v="1"/>
    <x v="1"/>
    <x v="1"/>
    <x v="4"/>
    <x v="0"/>
  </r>
  <r>
    <n v="4087"/>
    <x v="277"/>
    <n v="200"/>
    <x v="43"/>
    <x v="0"/>
    <x v="10"/>
    <m/>
    <b v="1"/>
    <n v="432"/>
    <x v="3"/>
    <n v="3"/>
    <n v="81.004999999999995"/>
    <n v="243.01499999999999"/>
    <x v="0"/>
    <b v="0"/>
    <n v="0"/>
    <b v="0"/>
    <x v="2"/>
    <x v="5"/>
    <x v="0"/>
    <x v="0"/>
    <x v="1"/>
    <x v="1"/>
  </r>
  <r>
    <n v="4088"/>
    <x v="57"/>
    <n v="235"/>
    <x v="0"/>
    <x v="1"/>
    <x v="6"/>
    <n v="65"/>
    <b v="0"/>
    <n v="572"/>
    <x v="4"/>
    <n v="3"/>
    <n v="75.391300000000001"/>
    <n v="226.17400000000001"/>
    <x v="0"/>
    <b v="0"/>
    <n v="0"/>
    <b v="1"/>
    <x v="1"/>
    <x v="1"/>
    <x v="2"/>
    <x v="2"/>
    <x v="4"/>
    <x v="0"/>
  </r>
  <r>
    <n v="4089"/>
    <x v="3"/>
    <n v="378"/>
    <x v="33"/>
    <x v="0"/>
    <x v="10"/>
    <m/>
    <b v="1"/>
    <n v="912"/>
    <x v="2"/>
    <n v="2"/>
    <n v="60.2455"/>
    <n v="120.4911"/>
    <x v="3"/>
    <b v="1"/>
    <n v="0"/>
    <b v="0"/>
    <x v="0"/>
    <x v="4"/>
    <x v="0"/>
    <x v="2"/>
    <x v="2"/>
    <x v="0"/>
  </r>
  <r>
    <n v="4090"/>
    <x v="179"/>
    <n v="267"/>
    <x v="35"/>
    <x v="1"/>
    <x v="8"/>
    <n v="37"/>
    <b v="0"/>
    <n v="503"/>
    <x v="4"/>
    <n v="4"/>
    <n v="25.8261"/>
    <n v="103.3044"/>
    <x v="0"/>
    <b v="0"/>
    <n v="10.33043872"/>
    <b v="0"/>
    <x v="1"/>
    <x v="1"/>
    <x v="0"/>
    <x v="1"/>
    <x v="4"/>
    <x v="0"/>
  </r>
  <r>
    <n v="4093"/>
    <x v="207"/>
    <n v="341"/>
    <x v="7"/>
    <x v="0"/>
    <x v="13"/>
    <m/>
    <b v="1"/>
    <n v="874"/>
    <x v="4"/>
    <n v="5"/>
    <n v="26.1782"/>
    <n v="130.89089999999999"/>
    <x v="0"/>
    <b v="1"/>
    <n v="0"/>
    <b v="0"/>
    <x v="0"/>
    <x v="3"/>
    <x v="2"/>
    <x v="0"/>
    <x v="0"/>
    <x v="0"/>
  </r>
  <r>
    <n v="4095"/>
    <x v="105"/>
    <n v="422"/>
    <x v="47"/>
    <x v="0"/>
    <x v="1"/>
    <n v="13"/>
    <b v="0"/>
    <n v="654"/>
    <x v="3"/>
    <n v="1"/>
    <n v="71.612300000000005"/>
    <n v="71.612300000000005"/>
    <x v="3"/>
    <b v="0"/>
    <n v="7.1612272729999997"/>
    <b v="1"/>
    <x v="1"/>
    <x v="1"/>
    <x v="0"/>
    <x v="1"/>
    <x v="4"/>
    <x v="0"/>
  </r>
  <r>
    <n v="4096"/>
    <x v="52"/>
    <n v="309"/>
    <x v="27"/>
    <x v="1"/>
    <x v="4"/>
    <n v="73"/>
    <b v="0"/>
    <n v="391"/>
    <x v="3"/>
    <n v="1"/>
    <n v="66.222700000000003"/>
    <n v="66.222700000000003"/>
    <x v="1"/>
    <b v="1"/>
    <n v="6.6222698429999998"/>
    <b v="0"/>
    <x v="1"/>
    <x v="1"/>
    <x v="2"/>
    <x v="1"/>
    <x v="1"/>
    <x v="0"/>
  </r>
  <r>
    <n v="4097"/>
    <x v="53"/>
    <n v="374"/>
    <x v="47"/>
    <x v="0"/>
    <x v="9"/>
    <m/>
    <b v="1"/>
    <n v="312"/>
    <x v="2"/>
    <n v="5"/>
    <n v="41.136899999999997"/>
    <n v="205.68430000000001"/>
    <x v="0"/>
    <b v="1"/>
    <n v="0"/>
    <b v="1"/>
    <x v="3"/>
    <x v="5"/>
    <x v="2"/>
    <x v="2"/>
    <x v="1"/>
    <x v="0"/>
  </r>
  <r>
    <n v="4099"/>
    <x v="113"/>
    <n v="485"/>
    <x v="49"/>
    <x v="0"/>
    <x v="16"/>
    <m/>
    <b v="1"/>
    <n v="776"/>
    <x v="0"/>
    <n v="2"/>
    <n v="86.970399999999998"/>
    <n v="173.9408"/>
    <x v="1"/>
    <b v="1"/>
    <n v="0"/>
    <b v="0"/>
    <x v="3"/>
    <x v="0"/>
    <x v="1"/>
    <x v="2"/>
    <x v="1"/>
    <x v="0"/>
  </r>
  <r>
    <n v="4101"/>
    <x v="226"/>
    <n v="101"/>
    <x v="46"/>
    <x v="1"/>
    <x v="5"/>
    <n v="81"/>
    <b v="0"/>
    <n v="461"/>
    <x v="2"/>
    <n v="3"/>
    <n v="14.166399999999999"/>
    <n v="42.499099999999999"/>
    <x v="2"/>
    <b v="0"/>
    <n v="0"/>
    <b v="1"/>
    <x v="1"/>
    <x v="1"/>
    <x v="2"/>
    <x v="0"/>
    <x v="2"/>
    <x v="0"/>
  </r>
  <r>
    <n v="4102"/>
    <x v="159"/>
    <n v="340"/>
    <x v="52"/>
    <x v="1"/>
    <x v="13"/>
    <m/>
    <b v="1"/>
    <n v="494"/>
    <x v="3"/>
    <n v="2"/>
    <n v="78.686400000000006"/>
    <n v="157.37270000000001"/>
    <x v="3"/>
    <b v="0"/>
    <n v="15.737271229999999"/>
    <b v="0"/>
    <x v="3"/>
    <x v="3"/>
    <x v="2"/>
    <x v="1"/>
    <x v="0"/>
    <x v="0"/>
  </r>
  <r>
    <n v="4103"/>
    <x v="26"/>
    <n v="314"/>
    <x v="9"/>
    <x v="0"/>
    <x v="5"/>
    <n v="44"/>
    <b v="0"/>
    <n v="113"/>
    <x v="4"/>
    <n v="2"/>
    <n v="15.083600000000001"/>
    <n v="30.167200000000001"/>
    <x v="1"/>
    <b v="0"/>
    <n v="3.0167159369999998"/>
    <b v="1"/>
    <x v="1"/>
    <x v="1"/>
    <x v="2"/>
    <x v="1"/>
    <x v="2"/>
    <x v="0"/>
  </r>
  <r>
    <n v="4104"/>
    <x v="102"/>
    <n v="256"/>
    <x v="49"/>
    <x v="1"/>
    <x v="10"/>
    <n v="74"/>
    <b v="0"/>
    <n v="274"/>
    <x v="3"/>
    <n v="3"/>
    <n v="97.252399999999994"/>
    <n v="291.75709999999998"/>
    <x v="0"/>
    <b v="1"/>
    <n v="29.175710630000001"/>
    <b v="1"/>
    <x v="1"/>
    <x v="1"/>
    <x v="0"/>
    <x v="1"/>
    <x v="3"/>
    <x v="1"/>
  </r>
  <r>
    <n v="4105"/>
    <x v="308"/>
    <n v="263"/>
    <x v="4"/>
    <x v="1"/>
    <x v="17"/>
    <m/>
    <b v="1"/>
    <n v="833"/>
    <x v="1"/>
    <n v="1"/>
    <n v="38.319499999999998"/>
    <n v="38.319499999999998"/>
    <x v="2"/>
    <b v="0"/>
    <n v="3.831946673"/>
    <b v="0"/>
    <x v="3"/>
    <x v="0"/>
    <x v="1"/>
    <x v="1"/>
    <x v="3"/>
    <x v="1"/>
  </r>
  <r>
    <n v="4107"/>
    <x v="141"/>
    <n v="479"/>
    <x v="50"/>
    <x v="1"/>
    <x v="17"/>
    <n v="92"/>
    <b v="0"/>
    <n v="292"/>
    <x v="1"/>
    <n v="1"/>
    <n v="71.203999999999994"/>
    <n v="71.203999999999994"/>
    <x v="0"/>
    <b v="0"/>
    <n v="0"/>
    <b v="1"/>
    <x v="1"/>
    <x v="1"/>
    <x v="0"/>
    <x v="0"/>
    <x v="3"/>
    <x v="1"/>
  </r>
  <r>
    <n v="4109"/>
    <x v="182"/>
    <n v="400"/>
    <x v="39"/>
    <x v="1"/>
    <x v="12"/>
    <n v="38"/>
    <b v="0"/>
    <n v="301"/>
    <x v="3"/>
    <n v="3"/>
    <n v="39.768000000000001"/>
    <n v="119.30410000000001"/>
    <x v="3"/>
    <b v="0"/>
    <n v="11.930412970000001"/>
    <b v="0"/>
    <x v="1"/>
    <x v="1"/>
    <x v="0"/>
    <x v="1"/>
    <x v="0"/>
    <x v="0"/>
  </r>
  <r>
    <n v="4111"/>
    <x v="283"/>
    <n v="443"/>
    <x v="34"/>
    <x v="1"/>
    <x v="1"/>
    <m/>
    <b v="1"/>
    <n v="556"/>
    <x v="3"/>
    <n v="4"/>
    <n v="94.536699999999996"/>
    <n v="378.14670000000001"/>
    <x v="2"/>
    <b v="0"/>
    <n v="0"/>
    <b v="1"/>
    <x v="3"/>
    <x v="2"/>
    <x v="0"/>
    <x v="2"/>
    <x v="1"/>
    <x v="1"/>
  </r>
  <r>
    <n v="4112"/>
    <x v="147"/>
    <n v="471"/>
    <x v="52"/>
    <x v="0"/>
    <x v="10"/>
    <m/>
    <b v="1"/>
    <n v="396"/>
    <x v="2"/>
    <n v="5"/>
    <n v="15.2395"/>
    <n v="76.197699999999998"/>
    <x v="0"/>
    <b v="0"/>
    <n v="0"/>
    <b v="1"/>
    <x v="3"/>
    <x v="2"/>
    <x v="1"/>
    <x v="0"/>
    <x v="4"/>
    <x v="1"/>
  </r>
  <r>
    <n v="4113"/>
    <x v="1"/>
    <n v="355"/>
    <x v="20"/>
    <x v="1"/>
    <x v="3"/>
    <n v="45"/>
    <b v="0"/>
    <n v="576"/>
    <x v="4"/>
    <n v="5"/>
    <n v="90.674400000000006"/>
    <n v="453.37180000000001"/>
    <x v="3"/>
    <b v="0"/>
    <n v="45.33718073"/>
    <b v="1"/>
    <x v="1"/>
    <x v="1"/>
    <x v="1"/>
    <x v="1"/>
    <x v="1"/>
    <x v="1"/>
  </r>
  <r>
    <n v="4116"/>
    <x v="130"/>
    <n v="411"/>
    <x v="50"/>
    <x v="1"/>
    <x v="19"/>
    <m/>
    <b v="1"/>
    <n v="461"/>
    <x v="2"/>
    <n v="5"/>
    <n v="36.3964"/>
    <n v="181.9819"/>
    <x v="1"/>
    <b v="0"/>
    <n v="18.198191789999999"/>
    <b v="0"/>
    <x v="0"/>
    <x v="3"/>
    <x v="0"/>
    <x v="1"/>
    <x v="4"/>
    <x v="0"/>
  </r>
  <r>
    <n v="4117"/>
    <x v="144"/>
    <n v="161"/>
    <x v="27"/>
    <x v="0"/>
    <x v="19"/>
    <m/>
    <b v="1"/>
    <n v="910"/>
    <x v="3"/>
    <n v="5"/>
    <n v="54.494700000000002"/>
    <n v="272.47340000000003"/>
    <x v="1"/>
    <b v="0"/>
    <n v="0"/>
    <b v="0"/>
    <x v="0"/>
    <x v="5"/>
    <x v="2"/>
    <x v="0"/>
    <x v="0"/>
    <x v="1"/>
  </r>
  <r>
    <n v="4118"/>
    <x v="89"/>
    <n v="189"/>
    <x v="36"/>
    <x v="0"/>
    <x v="8"/>
    <n v="31"/>
    <b v="0"/>
    <n v="363"/>
    <x v="2"/>
    <n v="4"/>
    <n v="64.811000000000007"/>
    <n v="259.24400000000003"/>
    <x v="2"/>
    <b v="0"/>
    <n v="0"/>
    <b v="0"/>
    <x v="1"/>
    <x v="1"/>
    <x v="0"/>
    <x v="2"/>
    <x v="2"/>
    <x v="1"/>
  </r>
  <r>
    <n v="4119"/>
    <x v="174"/>
    <n v="332"/>
    <x v="52"/>
    <x v="1"/>
    <x v="3"/>
    <n v="60"/>
    <b v="0"/>
    <n v="650"/>
    <x v="0"/>
    <n v="4"/>
    <n v="46.224899999999998"/>
    <n v="184.89959999999999"/>
    <x v="3"/>
    <b v="0"/>
    <n v="0"/>
    <b v="0"/>
    <x v="1"/>
    <x v="1"/>
    <x v="1"/>
    <x v="2"/>
    <x v="3"/>
    <x v="0"/>
  </r>
  <r>
    <n v="4120"/>
    <x v="169"/>
    <n v="396"/>
    <x v="25"/>
    <x v="0"/>
    <x v="3"/>
    <n v="83"/>
    <b v="0"/>
    <n v="360"/>
    <x v="1"/>
    <n v="3"/>
    <n v="96.851500000000001"/>
    <n v="290.55459999999999"/>
    <x v="2"/>
    <b v="0"/>
    <n v="0"/>
    <b v="0"/>
    <x v="1"/>
    <x v="1"/>
    <x v="0"/>
    <x v="0"/>
    <x v="2"/>
    <x v="0"/>
  </r>
  <r>
    <n v="4121"/>
    <x v="274"/>
    <n v="289"/>
    <x v="6"/>
    <x v="1"/>
    <x v="14"/>
    <n v="76"/>
    <b v="0"/>
    <n v="285"/>
    <x v="3"/>
    <n v="2"/>
    <n v="19.909600000000001"/>
    <n v="39.819299999999998"/>
    <x v="1"/>
    <b v="1"/>
    <n v="0"/>
    <b v="1"/>
    <x v="1"/>
    <x v="1"/>
    <x v="0"/>
    <x v="2"/>
    <x v="2"/>
    <x v="0"/>
  </r>
  <r>
    <n v="4123"/>
    <x v="79"/>
    <n v="159"/>
    <x v="47"/>
    <x v="0"/>
    <x v="9"/>
    <n v="75"/>
    <b v="0"/>
    <n v="803"/>
    <x v="4"/>
    <n v="5"/>
    <n v="14.2615"/>
    <n v="71.307599999999994"/>
    <x v="2"/>
    <b v="0"/>
    <n v="0"/>
    <b v="1"/>
    <x v="1"/>
    <x v="1"/>
    <x v="0"/>
    <x v="2"/>
    <x v="3"/>
    <x v="0"/>
  </r>
  <r>
    <n v="4124"/>
    <x v="236"/>
    <n v="152"/>
    <x v="15"/>
    <x v="1"/>
    <x v="10"/>
    <m/>
    <b v="1"/>
    <n v="838"/>
    <x v="0"/>
    <n v="1"/>
    <n v="24.652200000000001"/>
    <n v="24.652200000000001"/>
    <x v="2"/>
    <b v="1"/>
    <n v="2.4652207559999999"/>
    <b v="1"/>
    <x v="3"/>
    <x v="0"/>
    <x v="1"/>
    <x v="1"/>
    <x v="3"/>
    <x v="1"/>
  </r>
  <r>
    <n v="4125"/>
    <x v="197"/>
    <n v="343"/>
    <x v="41"/>
    <x v="1"/>
    <x v="18"/>
    <m/>
    <b v="1"/>
    <n v="165"/>
    <x v="3"/>
    <n v="5"/>
    <n v="91.903300000000002"/>
    <n v="459.51670000000001"/>
    <x v="2"/>
    <b v="0"/>
    <n v="0"/>
    <b v="0"/>
    <x v="0"/>
    <x v="5"/>
    <x v="1"/>
    <x v="0"/>
    <x v="2"/>
    <x v="0"/>
  </r>
  <r>
    <n v="4126"/>
    <x v="360"/>
    <n v="342"/>
    <x v="2"/>
    <x v="0"/>
    <x v="13"/>
    <n v="64"/>
    <b v="0"/>
    <n v="915"/>
    <x v="1"/>
    <n v="5"/>
    <n v="36.302900000000001"/>
    <n v="181.5146"/>
    <x v="2"/>
    <b v="1"/>
    <n v="18.151456759999999"/>
    <b v="0"/>
    <x v="1"/>
    <x v="1"/>
    <x v="2"/>
    <x v="1"/>
    <x v="0"/>
    <x v="1"/>
  </r>
  <r>
    <n v="4127"/>
    <x v="312"/>
    <n v="498"/>
    <x v="0"/>
    <x v="1"/>
    <x v="17"/>
    <n v="77"/>
    <b v="0"/>
    <n v="929"/>
    <x v="2"/>
    <n v="5"/>
    <n v="37.8095"/>
    <n v="189.04750000000001"/>
    <x v="0"/>
    <b v="1"/>
    <n v="18.9047509"/>
    <b v="0"/>
    <x v="1"/>
    <x v="1"/>
    <x v="0"/>
    <x v="1"/>
    <x v="4"/>
    <x v="1"/>
  </r>
  <r>
    <n v="4129"/>
    <x v="337"/>
    <n v="306"/>
    <x v="51"/>
    <x v="1"/>
    <x v="11"/>
    <m/>
    <b v="1"/>
    <n v="287"/>
    <x v="1"/>
    <n v="4"/>
    <n v="55.9101"/>
    <n v="223.6405"/>
    <x v="1"/>
    <b v="0"/>
    <n v="22.364050089999999"/>
    <b v="1"/>
    <x v="3"/>
    <x v="5"/>
    <x v="1"/>
    <x v="1"/>
    <x v="1"/>
    <x v="1"/>
  </r>
  <r>
    <n v="4130"/>
    <x v="65"/>
    <n v="398"/>
    <x v="30"/>
    <x v="0"/>
    <x v="19"/>
    <m/>
    <b v="1"/>
    <n v="839"/>
    <x v="0"/>
    <n v="1"/>
    <n v="83.749399999999994"/>
    <n v="83.749399999999994"/>
    <x v="2"/>
    <b v="1"/>
    <n v="0"/>
    <b v="0"/>
    <x v="2"/>
    <x v="4"/>
    <x v="1"/>
    <x v="0"/>
    <x v="3"/>
    <x v="1"/>
  </r>
  <r>
    <n v="4131"/>
    <x v="21"/>
    <n v="18"/>
    <x v="27"/>
    <x v="1"/>
    <x v="4"/>
    <n v="29"/>
    <b v="0"/>
    <n v="400"/>
    <x v="2"/>
    <n v="2"/>
    <n v="51.981299999999997"/>
    <n v="103.96259999999999"/>
    <x v="1"/>
    <b v="1"/>
    <n v="10.39626485"/>
    <b v="1"/>
    <x v="1"/>
    <x v="1"/>
    <x v="1"/>
    <x v="1"/>
    <x v="3"/>
    <x v="1"/>
  </r>
  <r>
    <n v="4132"/>
    <x v="64"/>
    <n v="407"/>
    <x v="28"/>
    <x v="0"/>
    <x v="16"/>
    <m/>
    <b v="1"/>
    <n v="747"/>
    <x v="0"/>
    <n v="4"/>
    <n v="56.470100000000002"/>
    <n v="225.88040000000001"/>
    <x v="0"/>
    <b v="0"/>
    <n v="0"/>
    <b v="1"/>
    <x v="3"/>
    <x v="0"/>
    <x v="2"/>
    <x v="2"/>
    <x v="1"/>
    <x v="0"/>
  </r>
  <r>
    <n v="4134"/>
    <x v="360"/>
    <n v="25"/>
    <x v="3"/>
    <x v="1"/>
    <x v="18"/>
    <m/>
    <b v="1"/>
    <n v="701"/>
    <x v="4"/>
    <n v="4"/>
    <n v="12.4513"/>
    <n v="49.805100000000003"/>
    <x v="2"/>
    <b v="0"/>
    <n v="0"/>
    <b v="0"/>
    <x v="0"/>
    <x v="5"/>
    <x v="2"/>
    <x v="0"/>
    <x v="3"/>
    <x v="1"/>
  </r>
  <r>
    <n v="4135"/>
    <x v="237"/>
    <n v="22"/>
    <x v="35"/>
    <x v="1"/>
    <x v="12"/>
    <m/>
    <b v="1"/>
    <n v="320"/>
    <x v="4"/>
    <n v="1"/>
    <n v="40.080599999999997"/>
    <n v="40.080599999999997"/>
    <x v="2"/>
    <b v="1"/>
    <n v="0"/>
    <b v="1"/>
    <x v="3"/>
    <x v="3"/>
    <x v="2"/>
    <x v="0"/>
    <x v="3"/>
    <x v="1"/>
  </r>
  <r>
    <n v="4136"/>
    <x v="0"/>
    <n v="431"/>
    <x v="8"/>
    <x v="0"/>
    <x v="13"/>
    <m/>
    <b v="1"/>
    <n v="631"/>
    <x v="2"/>
    <n v="1"/>
    <n v="91.533500000000004"/>
    <n v="91.533500000000004"/>
    <x v="1"/>
    <b v="1"/>
    <n v="0"/>
    <b v="0"/>
    <x v="0"/>
    <x v="3"/>
    <x v="1"/>
    <x v="2"/>
    <x v="3"/>
    <x v="0"/>
  </r>
  <r>
    <n v="4137"/>
    <x v="283"/>
    <n v="449"/>
    <x v="51"/>
    <x v="1"/>
    <x v="0"/>
    <n v="30"/>
    <b v="0"/>
    <n v="59"/>
    <x v="4"/>
    <n v="5"/>
    <n v="40.749499999999998"/>
    <n v="203.7473"/>
    <x v="2"/>
    <b v="0"/>
    <n v="0"/>
    <b v="1"/>
    <x v="1"/>
    <x v="1"/>
    <x v="0"/>
    <x v="2"/>
    <x v="1"/>
    <x v="1"/>
  </r>
  <r>
    <n v="4138"/>
    <x v="278"/>
    <n v="4"/>
    <x v="46"/>
    <x v="0"/>
    <x v="12"/>
    <n v="85"/>
    <b v="0"/>
    <n v="943"/>
    <x v="4"/>
    <n v="4"/>
    <n v="62.665700000000001"/>
    <n v="250.6627"/>
    <x v="1"/>
    <b v="0"/>
    <n v="0"/>
    <b v="1"/>
    <x v="1"/>
    <x v="1"/>
    <x v="2"/>
    <x v="2"/>
    <x v="3"/>
    <x v="1"/>
  </r>
  <r>
    <n v="4140"/>
    <x v="230"/>
    <n v="21"/>
    <x v="40"/>
    <x v="1"/>
    <x v="15"/>
    <m/>
    <b v="1"/>
    <n v="790"/>
    <x v="0"/>
    <n v="2"/>
    <n v="26.964600000000001"/>
    <n v="53.929299999999998"/>
    <x v="3"/>
    <b v="0"/>
    <n v="0"/>
    <b v="1"/>
    <x v="0"/>
    <x v="0"/>
    <x v="2"/>
    <x v="2"/>
    <x v="2"/>
    <x v="1"/>
  </r>
  <r>
    <n v="4141"/>
    <x v="99"/>
    <n v="496"/>
    <x v="40"/>
    <x v="0"/>
    <x v="0"/>
    <n v="77"/>
    <b v="0"/>
    <n v="211"/>
    <x v="2"/>
    <n v="5"/>
    <n v="66.359200000000001"/>
    <n v="331.79599999999999"/>
    <x v="0"/>
    <b v="0"/>
    <n v="0"/>
    <b v="1"/>
    <x v="1"/>
    <x v="1"/>
    <x v="2"/>
    <x v="2"/>
    <x v="0"/>
    <x v="1"/>
  </r>
  <r>
    <n v="4142"/>
    <x v="253"/>
    <n v="453"/>
    <x v="41"/>
    <x v="0"/>
    <x v="2"/>
    <m/>
    <b v="1"/>
    <n v="342"/>
    <x v="1"/>
    <n v="5"/>
    <n v="81.906999999999996"/>
    <n v="409.53519999999997"/>
    <x v="3"/>
    <b v="1"/>
    <n v="40.95351574"/>
    <b v="0"/>
    <x v="0"/>
    <x v="0"/>
    <x v="0"/>
    <x v="1"/>
    <x v="1"/>
    <x v="0"/>
  </r>
  <r>
    <n v="4144"/>
    <x v="50"/>
    <n v="29"/>
    <x v="20"/>
    <x v="0"/>
    <x v="16"/>
    <m/>
    <b v="1"/>
    <n v="697"/>
    <x v="3"/>
    <n v="2"/>
    <n v="78.636499999999998"/>
    <n v="157.273"/>
    <x v="3"/>
    <b v="1"/>
    <n v="15.72730035"/>
    <b v="0"/>
    <x v="0"/>
    <x v="0"/>
    <x v="2"/>
    <x v="1"/>
    <x v="3"/>
    <x v="1"/>
  </r>
  <r>
    <n v="4145"/>
    <x v="318"/>
    <n v="168"/>
    <x v="36"/>
    <x v="0"/>
    <x v="16"/>
    <n v="28"/>
    <b v="0"/>
    <n v="513"/>
    <x v="3"/>
    <n v="5"/>
    <n v="65.326599999999999"/>
    <n v="326.63279999999997"/>
    <x v="1"/>
    <b v="0"/>
    <n v="0"/>
    <b v="1"/>
    <x v="1"/>
    <x v="1"/>
    <x v="0"/>
    <x v="0"/>
    <x v="2"/>
    <x v="1"/>
  </r>
  <r>
    <n v="4147"/>
    <x v="192"/>
    <n v="370"/>
    <x v="28"/>
    <x v="0"/>
    <x v="16"/>
    <m/>
    <b v="1"/>
    <n v="686"/>
    <x v="4"/>
    <n v="4"/>
    <n v="80.045000000000002"/>
    <n v="320.17989999999998"/>
    <x v="3"/>
    <b v="1"/>
    <n v="0"/>
    <b v="1"/>
    <x v="3"/>
    <x v="0"/>
    <x v="2"/>
    <x v="0"/>
    <x v="0"/>
    <x v="0"/>
  </r>
  <r>
    <n v="4149"/>
    <x v="134"/>
    <n v="164"/>
    <x v="4"/>
    <x v="1"/>
    <x v="10"/>
    <n v="39"/>
    <b v="0"/>
    <n v="473"/>
    <x v="0"/>
    <n v="3"/>
    <n v="37.485599999999998"/>
    <n v="112.4568"/>
    <x v="0"/>
    <b v="0"/>
    <n v="0"/>
    <b v="0"/>
    <x v="1"/>
    <x v="1"/>
    <x v="0"/>
    <x v="2"/>
    <x v="0"/>
    <x v="0"/>
  </r>
  <r>
    <n v="4150"/>
    <x v="328"/>
    <n v="455"/>
    <x v="7"/>
    <x v="0"/>
    <x v="11"/>
    <n v="76"/>
    <b v="0"/>
    <n v="544"/>
    <x v="1"/>
    <n v="2"/>
    <n v="28.7849"/>
    <n v="57.569800000000001"/>
    <x v="0"/>
    <b v="0"/>
    <n v="0"/>
    <b v="0"/>
    <x v="1"/>
    <x v="1"/>
    <x v="0"/>
    <x v="2"/>
    <x v="0"/>
    <x v="0"/>
  </r>
  <r>
    <n v="4151"/>
    <x v="277"/>
    <n v="202"/>
    <x v="25"/>
    <x v="1"/>
    <x v="18"/>
    <m/>
    <b v="1"/>
    <n v="472"/>
    <x v="4"/>
    <n v="3"/>
    <n v="13.1013"/>
    <n v="39.303899999999999"/>
    <x v="1"/>
    <b v="0"/>
    <n v="3.930391373"/>
    <b v="1"/>
    <x v="3"/>
    <x v="0"/>
    <x v="2"/>
    <x v="1"/>
    <x v="0"/>
    <x v="1"/>
  </r>
  <r>
    <n v="4152"/>
    <x v="295"/>
    <n v="490"/>
    <x v="21"/>
    <x v="0"/>
    <x v="5"/>
    <n v="61"/>
    <b v="0"/>
    <n v="981"/>
    <x v="3"/>
    <n v="1"/>
    <n v="13.662100000000001"/>
    <n v="13.662100000000001"/>
    <x v="0"/>
    <b v="1"/>
    <n v="1.3662137670000001"/>
    <b v="0"/>
    <x v="1"/>
    <x v="1"/>
    <x v="1"/>
    <x v="1"/>
    <x v="4"/>
    <x v="0"/>
  </r>
  <r>
    <n v="4153"/>
    <x v="84"/>
    <n v="356"/>
    <x v="51"/>
    <x v="0"/>
    <x v="0"/>
    <m/>
    <b v="1"/>
    <n v="510"/>
    <x v="3"/>
    <n v="5"/>
    <n v="27.443200000000001"/>
    <n v="137.2158"/>
    <x v="0"/>
    <b v="1"/>
    <n v="0"/>
    <b v="0"/>
    <x v="3"/>
    <x v="5"/>
    <x v="1"/>
    <x v="0"/>
    <x v="2"/>
    <x v="1"/>
  </r>
  <r>
    <n v="4157"/>
    <x v="102"/>
    <n v="152"/>
    <x v="21"/>
    <x v="0"/>
    <x v="8"/>
    <m/>
    <b v="1"/>
    <n v="531"/>
    <x v="1"/>
    <n v="1"/>
    <n v="45.484900000000003"/>
    <n v="45.484900000000003"/>
    <x v="0"/>
    <b v="0"/>
    <n v="0"/>
    <b v="0"/>
    <x v="3"/>
    <x v="0"/>
    <x v="2"/>
    <x v="2"/>
    <x v="3"/>
    <x v="1"/>
  </r>
  <r>
    <n v="4158"/>
    <x v="140"/>
    <n v="188"/>
    <x v="6"/>
    <x v="1"/>
    <x v="11"/>
    <m/>
    <b v="1"/>
    <n v="515"/>
    <x v="1"/>
    <n v="5"/>
    <n v="82.847200000000001"/>
    <n v="414.23599999999999"/>
    <x v="0"/>
    <b v="1"/>
    <n v="41.42360437"/>
    <b v="0"/>
    <x v="2"/>
    <x v="5"/>
    <x v="2"/>
    <x v="1"/>
    <x v="2"/>
    <x v="1"/>
  </r>
  <r>
    <n v="4159"/>
    <x v="17"/>
    <n v="456"/>
    <x v="15"/>
    <x v="1"/>
    <x v="17"/>
    <n v="77"/>
    <b v="0"/>
    <n v="739"/>
    <x v="2"/>
    <n v="1"/>
    <n v="84.340900000000005"/>
    <n v="84.340900000000005"/>
    <x v="3"/>
    <b v="1"/>
    <n v="8.4340895889999992"/>
    <b v="1"/>
    <x v="1"/>
    <x v="1"/>
    <x v="1"/>
    <x v="1"/>
    <x v="2"/>
    <x v="0"/>
  </r>
  <r>
    <n v="4160"/>
    <x v="148"/>
    <n v="252"/>
    <x v="42"/>
    <x v="1"/>
    <x v="10"/>
    <n v="68"/>
    <b v="0"/>
    <n v="138"/>
    <x v="1"/>
    <n v="2"/>
    <n v="59.239199999999997"/>
    <n v="118.4785"/>
    <x v="0"/>
    <b v="1"/>
    <n v="11.847847420000001"/>
    <b v="0"/>
    <x v="1"/>
    <x v="1"/>
    <x v="0"/>
    <x v="1"/>
    <x v="2"/>
    <x v="0"/>
  </r>
  <r>
    <n v="4162"/>
    <x v="239"/>
    <n v="105"/>
    <x v="38"/>
    <x v="0"/>
    <x v="9"/>
    <n v="27"/>
    <b v="0"/>
    <n v="232"/>
    <x v="4"/>
    <n v="1"/>
    <n v="51.035699999999999"/>
    <n v="51.035699999999999"/>
    <x v="0"/>
    <b v="0"/>
    <n v="0"/>
    <b v="0"/>
    <x v="1"/>
    <x v="1"/>
    <x v="1"/>
    <x v="2"/>
    <x v="1"/>
    <x v="0"/>
  </r>
  <r>
    <n v="4163"/>
    <x v="325"/>
    <n v="458"/>
    <x v="49"/>
    <x v="1"/>
    <x v="3"/>
    <n v="59"/>
    <b v="0"/>
    <n v="524"/>
    <x v="1"/>
    <n v="1"/>
    <n v="34.113300000000002"/>
    <n v="34.113300000000002"/>
    <x v="3"/>
    <b v="1"/>
    <n v="0"/>
    <b v="0"/>
    <x v="1"/>
    <x v="1"/>
    <x v="0"/>
    <x v="0"/>
    <x v="0"/>
    <x v="0"/>
  </r>
  <r>
    <n v="4167"/>
    <x v="364"/>
    <n v="233"/>
    <x v="47"/>
    <x v="1"/>
    <x v="13"/>
    <m/>
    <b v="1"/>
    <n v="203"/>
    <x v="0"/>
    <n v="3"/>
    <n v="11.3247"/>
    <n v="33.974200000000003"/>
    <x v="1"/>
    <b v="1"/>
    <n v="3.3974178589999999"/>
    <b v="1"/>
    <x v="2"/>
    <x v="0"/>
    <x v="2"/>
    <x v="1"/>
    <x v="0"/>
    <x v="1"/>
  </r>
  <r>
    <n v="4171"/>
    <x v="154"/>
    <n v="214"/>
    <x v="32"/>
    <x v="0"/>
    <x v="15"/>
    <n v="21"/>
    <b v="0"/>
    <n v="292"/>
    <x v="1"/>
    <n v="1"/>
    <n v="31.9069"/>
    <n v="31.9069"/>
    <x v="2"/>
    <b v="0"/>
    <n v="0"/>
    <b v="1"/>
    <x v="1"/>
    <x v="1"/>
    <x v="1"/>
    <x v="2"/>
    <x v="3"/>
    <x v="0"/>
  </r>
  <r>
    <n v="4172"/>
    <x v="211"/>
    <n v="435"/>
    <x v="39"/>
    <x v="1"/>
    <x v="6"/>
    <m/>
    <b v="1"/>
    <n v="628"/>
    <x v="0"/>
    <n v="1"/>
    <n v="79.017899999999997"/>
    <n v="79.017899999999997"/>
    <x v="1"/>
    <b v="0"/>
    <n v="0"/>
    <b v="0"/>
    <x v="0"/>
    <x v="2"/>
    <x v="2"/>
    <x v="0"/>
    <x v="0"/>
    <x v="1"/>
  </r>
  <r>
    <n v="4173"/>
    <x v="357"/>
    <n v="223"/>
    <x v="2"/>
    <x v="0"/>
    <x v="0"/>
    <m/>
    <b v="1"/>
    <n v="194"/>
    <x v="1"/>
    <n v="1"/>
    <n v="94.689599999999999"/>
    <n v="94.689599999999999"/>
    <x v="2"/>
    <b v="1"/>
    <n v="0"/>
    <b v="1"/>
    <x v="0"/>
    <x v="4"/>
    <x v="1"/>
    <x v="0"/>
    <x v="1"/>
    <x v="1"/>
  </r>
  <r>
    <n v="4174"/>
    <x v="143"/>
    <n v="494"/>
    <x v="50"/>
    <x v="0"/>
    <x v="17"/>
    <n v="63"/>
    <b v="0"/>
    <n v="189"/>
    <x v="3"/>
    <n v="2"/>
    <n v="98.333500000000001"/>
    <n v="196.667"/>
    <x v="0"/>
    <b v="1"/>
    <n v="0"/>
    <b v="1"/>
    <x v="1"/>
    <x v="1"/>
    <x v="2"/>
    <x v="2"/>
    <x v="4"/>
    <x v="1"/>
  </r>
  <r>
    <n v="4175"/>
    <x v="239"/>
    <n v="88"/>
    <x v="31"/>
    <x v="0"/>
    <x v="9"/>
    <m/>
    <b v="1"/>
    <n v="55"/>
    <x v="0"/>
    <n v="3"/>
    <n v="20.639700000000001"/>
    <n v="61.918999999999997"/>
    <x v="3"/>
    <b v="0"/>
    <n v="6.1918958990000004"/>
    <b v="0"/>
    <x v="0"/>
    <x v="2"/>
    <x v="0"/>
    <x v="1"/>
    <x v="1"/>
    <x v="0"/>
  </r>
  <r>
    <n v="4179"/>
    <x v="317"/>
    <n v="370"/>
    <x v="39"/>
    <x v="1"/>
    <x v="19"/>
    <m/>
    <b v="1"/>
    <n v="341"/>
    <x v="4"/>
    <n v="1"/>
    <n v="93.639399999999995"/>
    <n v="93.639399999999995"/>
    <x v="1"/>
    <b v="1"/>
    <n v="9.3639448689999991"/>
    <b v="0"/>
    <x v="0"/>
    <x v="4"/>
    <x v="2"/>
    <x v="1"/>
    <x v="0"/>
    <x v="1"/>
  </r>
  <r>
    <n v="4180"/>
    <x v="63"/>
    <n v="395"/>
    <x v="51"/>
    <x v="1"/>
    <x v="0"/>
    <m/>
    <b v="1"/>
    <n v="416"/>
    <x v="1"/>
    <n v="5"/>
    <n v="72.296999999999997"/>
    <n v="361.48520000000002"/>
    <x v="2"/>
    <b v="1"/>
    <n v="36.148523410000003"/>
    <b v="0"/>
    <x v="3"/>
    <x v="5"/>
    <x v="2"/>
    <x v="1"/>
    <x v="1"/>
    <x v="0"/>
  </r>
  <r>
    <n v="4182"/>
    <x v="310"/>
    <n v="372"/>
    <x v="33"/>
    <x v="0"/>
    <x v="10"/>
    <n v="59"/>
    <b v="0"/>
    <n v="302"/>
    <x v="1"/>
    <n v="5"/>
    <n v="80.864400000000003"/>
    <n v="404.32209999999998"/>
    <x v="3"/>
    <b v="1"/>
    <n v="40.432212909999997"/>
    <b v="0"/>
    <x v="1"/>
    <x v="1"/>
    <x v="2"/>
    <x v="1"/>
    <x v="4"/>
    <x v="1"/>
  </r>
  <r>
    <n v="4185"/>
    <x v="32"/>
    <n v="497"/>
    <x v="15"/>
    <x v="0"/>
    <x v="11"/>
    <m/>
    <b v="1"/>
    <n v="496"/>
    <x v="1"/>
    <n v="2"/>
    <n v="49.523200000000003"/>
    <n v="99.046300000000002"/>
    <x v="3"/>
    <b v="0"/>
    <n v="0"/>
    <b v="0"/>
    <x v="2"/>
    <x v="5"/>
    <x v="0"/>
    <x v="0"/>
    <x v="1"/>
    <x v="1"/>
  </r>
  <r>
    <n v="4186"/>
    <x v="212"/>
    <n v="448"/>
    <x v="5"/>
    <x v="1"/>
    <x v="15"/>
    <m/>
    <b v="1"/>
    <n v="939"/>
    <x v="2"/>
    <n v="4"/>
    <n v="33.607199999999999"/>
    <n v="134.4289"/>
    <x v="2"/>
    <b v="1"/>
    <n v="0"/>
    <b v="0"/>
    <x v="2"/>
    <x v="5"/>
    <x v="1"/>
    <x v="0"/>
    <x v="2"/>
    <x v="0"/>
  </r>
  <r>
    <n v="4187"/>
    <x v="167"/>
    <n v="366"/>
    <x v="39"/>
    <x v="1"/>
    <x v="19"/>
    <m/>
    <b v="1"/>
    <n v="981"/>
    <x v="3"/>
    <n v="1"/>
    <n v="83.817300000000003"/>
    <n v="83.817300000000003"/>
    <x v="3"/>
    <b v="1"/>
    <n v="8.3817311700000001"/>
    <b v="1"/>
    <x v="3"/>
    <x v="0"/>
    <x v="0"/>
    <x v="1"/>
    <x v="3"/>
    <x v="1"/>
  </r>
  <r>
    <n v="4188"/>
    <x v="280"/>
    <n v="306"/>
    <x v="18"/>
    <x v="1"/>
    <x v="0"/>
    <n v="47"/>
    <b v="0"/>
    <n v="276"/>
    <x v="0"/>
    <n v="5"/>
    <n v="16.139500000000002"/>
    <n v="80.697299999999998"/>
    <x v="2"/>
    <b v="1"/>
    <n v="8.0697265710000003"/>
    <b v="0"/>
    <x v="1"/>
    <x v="1"/>
    <x v="1"/>
    <x v="1"/>
    <x v="3"/>
    <x v="0"/>
  </r>
  <r>
    <n v="4189"/>
    <x v="200"/>
    <n v="174"/>
    <x v="6"/>
    <x v="1"/>
    <x v="10"/>
    <n v="28"/>
    <b v="0"/>
    <n v="935"/>
    <x v="4"/>
    <n v="2"/>
    <n v="28.233499999999999"/>
    <n v="56.466999999999999"/>
    <x v="3"/>
    <b v="1"/>
    <n v="5.6466965020000002"/>
    <b v="0"/>
    <x v="1"/>
    <x v="1"/>
    <x v="1"/>
    <x v="1"/>
    <x v="1"/>
    <x v="0"/>
  </r>
  <r>
    <n v="4190"/>
    <x v="323"/>
    <n v="95"/>
    <x v="18"/>
    <x v="1"/>
    <x v="11"/>
    <m/>
    <b v="1"/>
    <n v="285"/>
    <x v="4"/>
    <n v="3"/>
    <n v="68.912899999999993"/>
    <n v="206.73859999999999"/>
    <x v="3"/>
    <b v="0"/>
    <n v="20.673856260000001"/>
    <b v="0"/>
    <x v="3"/>
    <x v="5"/>
    <x v="2"/>
    <x v="1"/>
    <x v="1"/>
    <x v="0"/>
  </r>
  <r>
    <n v="4191"/>
    <x v="51"/>
    <n v="313"/>
    <x v="11"/>
    <x v="1"/>
    <x v="11"/>
    <n v="27"/>
    <b v="0"/>
    <n v="914"/>
    <x v="4"/>
    <n v="4"/>
    <n v="91.241299999999995"/>
    <n v="364.96530000000001"/>
    <x v="2"/>
    <b v="0"/>
    <n v="36.496531760000003"/>
    <b v="1"/>
    <x v="1"/>
    <x v="1"/>
    <x v="1"/>
    <x v="1"/>
    <x v="4"/>
    <x v="0"/>
  </r>
  <r>
    <n v="4192"/>
    <x v="10"/>
    <n v="37"/>
    <x v="2"/>
    <x v="0"/>
    <x v="17"/>
    <n v="72"/>
    <b v="0"/>
    <n v="859"/>
    <x v="3"/>
    <n v="2"/>
    <n v="36.533299999999997"/>
    <n v="73.066599999999994"/>
    <x v="0"/>
    <b v="1"/>
    <n v="0"/>
    <b v="0"/>
    <x v="1"/>
    <x v="1"/>
    <x v="0"/>
    <x v="2"/>
    <x v="1"/>
    <x v="0"/>
  </r>
  <r>
    <n v="4193"/>
    <x v="36"/>
    <n v="73"/>
    <x v="25"/>
    <x v="0"/>
    <x v="3"/>
    <n v="46"/>
    <b v="0"/>
    <n v="807"/>
    <x v="1"/>
    <n v="2"/>
    <n v="85.716099999999997"/>
    <n v="171.43219999999999"/>
    <x v="2"/>
    <b v="1"/>
    <n v="17.143219859999999"/>
    <b v="0"/>
    <x v="1"/>
    <x v="1"/>
    <x v="1"/>
    <x v="1"/>
    <x v="2"/>
    <x v="0"/>
  </r>
  <r>
    <n v="4194"/>
    <x v="348"/>
    <n v="97"/>
    <x v="52"/>
    <x v="0"/>
    <x v="18"/>
    <m/>
    <b v="1"/>
    <n v="753"/>
    <x v="1"/>
    <n v="3"/>
    <n v="49.859000000000002"/>
    <n v="149.57689999999999"/>
    <x v="1"/>
    <b v="0"/>
    <n v="0"/>
    <b v="0"/>
    <x v="0"/>
    <x v="0"/>
    <x v="0"/>
    <x v="0"/>
    <x v="3"/>
    <x v="0"/>
  </r>
  <r>
    <n v="4195"/>
    <x v="327"/>
    <n v="194"/>
    <x v="3"/>
    <x v="0"/>
    <x v="6"/>
    <n v="6"/>
    <b v="0"/>
    <n v="218"/>
    <x v="4"/>
    <n v="3"/>
    <n v="60.701500000000003"/>
    <n v="182.1045"/>
    <x v="2"/>
    <b v="0"/>
    <n v="0"/>
    <b v="0"/>
    <x v="1"/>
    <x v="1"/>
    <x v="0"/>
    <x v="0"/>
    <x v="2"/>
    <x v="0"/>
  </r>
  <r>
    <n v="4197"/>
    <x v="199"/>
    <n v="460"/>
    <x v="14"/>
    <x v="0"/>
    <x v="6"/>
    <n v="43"/>
    <b v="0"/>
    <n v="76"/>
    <x v="4"/>
    <n v="5"/>
    <n v="29.6099"/>
    <n v="148.04929999999999"/>
    <x v="2"/>
    <b v="1"/>
    <n v="0"/>
    <b v="1"/>
    <x v="1"/>
    <x v="1"/>
    <x v="2"/>
    <x v="2"/>
    <x v="1"/>
    <x v="1"/>
  </r>
  <r>
    <n v="4201"/>
    <x v="352"/>
    <n v="367"/>
    <x v="31"/>
    <x v="1"/>
    <x v="3"/>
    <n v="5"/>
    <b v="0"/>
    <n v="323"/>
    <x v="1"/>
    <n v="3"/>
    <n v="81.941000000000003"/>
    <n v="245.8229"/>
    <x v="2"/>
    <b v="1"/>
    <n v="24.582286660000001"/>
    <b v="0"/>
    <x v="1"/>
    <x v="1"/>
    <x v="1"/>
    <x v="1"/>
    <x v="1"/>
    <x v="0"/>
  </r>
  <r>
    <n v="4203"/>
    <x v="118"/>
    <n v="251"/>
    <x v="9"/>
    <x v="0"/>
    <x v="2"/>
    <n v="38"/>
    <b v="0"/>
    <n v="14"/>
    <x v="2"/>
    <n v="2"/>
    <n v="66.679199999999994"/>
    <n v="133.35849999999999"/>
    <x v="2"/>
    <b v="0"/>
    <n v="13.33584999"/>
    <b v="1"/>
    <x v="1"/>
    <x v="1"/>
    <x v="0"/>
    <x v="1"/>
    <x v="0"/>
    <x v="0"/>
  </r>
  <r>
    <n v="4204"/>
    <x v="33"/>
    <n v="118"/>
    <x v="17"/>
    <x v="1"/>
    <x v="19"/>
    <n v="99"/>
    <b v="0"/>
    <n v="513"/>
    <x v="2"/>
    <n v="4"/>
    <n v="16.107800000000001"/>
    <n v="64.431100000000001"/>
    <x v="0"/>
    <b v="1"/>
    <n v="0"/>
    <b v="0"/>
    <x v="1"/>
    <x v="1"/>
    <x v="1"/>
    <x v="2"/>
    <x v="4"/>
    <x v="1"/>
  </r>
  <r>
    <n v="4205"/>
    <x v="304"/>
    <n v="159"/>
    <x v="51"/>
    <x v="0"/>
    <x v="3"/>
    <n v="56"/>
    <b v="0"/>
    <n v="921"/>
    <x v="4"/>
    <n v="4"/>
    <n v="68.584500000000006"/>
    <n v="274.33789999999999"/>
    <x v="0"/>
    <b v="1"/>
    <n v="27.433789820000001"/>
    <b v="1"/>
    <x v="1"/>
    <x v="1"/>
    <x v="2"/>
    <x v="1"/>
    <x v="4"/>
    <x v="1"/>
  </r>
  <r>
    <n v="4208"/>
    <x v="95"/>
    <n v="439"/>
    <x v="43"/>
    <x v="0"/>
    <x v="5"/>
    <n v="21"/>
    <b v="0"/>
    <n v="896"/>
    <x v="1"/>
    <n v="5"/>
    <n v="68.230999999999995"/>
    <n v="341.1551"/>
    <x v="3"/>
    <b v="0"/>
    <n v="0"/>
    <b v="1"/>
    <x v="1"/>
    <x v="1"/>
    <x v="1"/>
    <x v="2"/>
    <x v="0"/>
    <x v="0"/>
  </r>
  <r>
    <n v="4210"/>
    <x v="79"/>
    <n v="65"/>
    <x v="49"/>
    <x v="1"/>
    <x v="3"/>
    <m/>
    <b v="1"/>
    <n v="142"/>
    <x v="3"/>
    <n v="3"/>
    <n v="11.2174"/>
    <n v="33.652299999999997"/>
    <x v="0"/>
    <b v="1"/>
    <n v="3.3652328690000002"/>
    <b v="0"/>
    <x v="3"/>
    <x v="4"/>
    <x v="0"/>
    <x v="1"/>
    <x v="4"/>
    <x v="1"/>
  </r>
  <r>
    <n v="4213"/>
    <x v="25"/>
    <n v="234"/>
    <x v="16"/>
    <x v="0"/>
    <x v="18"/>
    <n v="64"/>
    <b v="0"/>
    <n v="732"/>
    <x v="2"/>
    <n v="2"/>
    <n v="61.4358"/>
    <n v="122.8715"/>
    <x v="0"/>
    <b v="0"/>
    <n v="0"/>
    <b v="1"/>
    <x v="1"/>
    <x v="1"/>
    <x v="1"/>
    <x v="2"/>
    <x v="4"/>
    <x v="1"/>
  </r>
  <r>
    <n v="4214"/>
    <x v="72"/>
    <n v="56"/>
    <x v="14"/>
    <x v="0"/>
    <x v="16"/>
    <n v="2"/>
    <b v="0"/>
    <n v="411"/>
    <x v="1"/>
    <n v="4"/>
    <n v="42.134900000000002"/>
    <n v="168.5395"/>
    <x v="1"/>
    <b v="0"/>
    <n v="0"/>
    <b v="1"/>
    <x v="1"/>
    <x v="1"/>
    <x v="0"/>
    <x v="2"/>
    <x v="0"/>
    <x v="0"/>
  </r>
  <r>
    <n v="4217"/>
    <x v="281"/>
    <n v="268"/>
    <x v="41"/>
    <x v="1"/>
    <x v="3"/>
    <m/>
    <b v="1"/>
    <n v="385"/>
    <x v="4"/>
    <n v="2"/>
    <n v="90.577500000000001"/>
    <n v="181.1549"/>
    <x v="3"/>
    <b v="1"/>
    <n v="0"/>
    <b v="0"/>
    <x v="0"/>
    <x v="5"/>
    <x v="1"/>
    <x v="0"/>
    <x v="3"/>
    <x v="0"/>
  </r>
  <r>
    <n v="4218"/>
    <x v="105"/>
    <n v="59"/>
    <x v="52"/>
    <x v="0"/>
    <x v="13"/>
    <n v="64"/>
    <b v="0"/>
    <n v="272"/>
    <x v="3"/>
    <n v="2"/>
    <n v="72.603800000000007"/>
    <n v="145.20760000000001"/>
    <x v="1"/>
    <b v="1"/>
    <n v="14.52075623"/>
    <b v="0"/>
    <x v="1"/>
    <x v="1"/>
    <x v="2"/>
    <x v="1"/>
    <x v="0"/>
    <x v="0"/>
  </r>
  <r>
    <n v="4220"/>
    <x v="130"/>
    <n v="378"/>
    <x v="6"/>
    <x v="0"/>
    <x v="6"/>
    <m/>
    <b v="1"/>
    <n v="465"/>
    <x v="2"/>
    <n v="5"/>
    <n v="30.338799999999999"/>
    <n v="151.69390000000001"/>
    <x v="2"/>
    <b v="1"/>
    <n v="0"/>
    <b v="1"/>
    <x v="2"/>
    <x v="3"/>
    <x v="2"/>
    <x v="2"/>
    <x v="2"/>
    <x v="0"/>
  </r>
  <r>
    <n v="4222"/>
    <x v="197"/>
    <n v="348"/>
    <x v="19"/>
    <x v="1"/>
    <x v="8"/>
    <m/>
    <b v="1"/>
    <n v="568"/>
    <x v="0"/>
    <n v="3"/>
    <n v="15.536799999999999"/>
    <n v="46.610500000000002"/>
    <x v="3"/>
    <b v="0"/>
    <n v="0"/>
    <b v="0"/>
    <x v="3"/>
    <x v="4"/>
    <x v="1"/>
    <x v="0"/>
    <x v="4"/>
    <x v="0"/>
  </r>
  <r>
    <n v="4223"/>
    <x v="223"/>
    <n v="136"/>
    <x v="41"/>
    <x v="0"/>
    <x v="3"/>
    <m/>
    <b v="1"/>
    <n v="910"/>
    <x v="4"/>
    <n v="1"/>
    <n v="37.9054"/>
    <n v="37.9054"/>
    <x v="2"/>
    <b v="1"/>
    <n v="0"/>
    <b v="1"/>
    <x v="0"/>
    <x v="5"/>
    <x v="0"/>
    <x v="0"/>
    <x v="4"/>
    <x v="1"/>
  </r>
  <r>
    <n v="4226"/>
    <x v="29"/>
    <n v="120"/>
    <x v="47"/>
    <x v="0"/>
    <x v="5"/>
    <n v="76"/>
    <b v="0"/>
    <n v="780"/>
    <x v="2"/>
    <n v="3"/>
    <n v="64.680599999999998"/>
    <n v="194.04179999999999"/>
    <x v="0"/>
    <b v="0"/>
    <n v="0"/>
    <b v="0"/>
    <x v="1"/>
    <x v="1"/>
    <x v="1"/>
    <x v="2"/>
    <x v="4"/>
    <x v="1"/>
  </r>
  <r>
    <n v="4229"/>
    <x v="246"/>
    <n v="437"/>
    <x v="49"/>
    <x v="1"/>
    <x v="7"/>
    <m/>
    <b v="1"/>
    <n v="153"/>
    <x v="1"/>
    <n v="5"/>
    <n v="62.188000000000002"/>
    <n v="310.93979999999999"/>
    <x v="3"/>
    <b v="0"/>
    <n v="0"/>
    <b v="1"/>
    <x v="0"/>
    <x v="2"/>
    <x v="0"/>
    <x v="2"/>
    <x v="3"/>
    <x v="1"/>
  </r>
  <r>
    <n v="4231"/>
    <x v="35"/>
    <n v="224"/>
    <x v="27"/>
    <x v="1"/>
    <x v="4"/>
    <m/>
    <b v="1"/>
    <n v="105"/>
    <x v="2"/>
    <n v="3"/>
    <n v="17.853000000000002"/>
    <n v="53.558900000000001"/>
    <x v="1"/>
    <b v="1"/>
    <n v="5.3558910590000002"/>
    <b v="1"/>
    <x v="2"/>
    <x v="4"/>
    <x v="2"/>
    <x v="1"/>
    <x v="1"/>
    <x v="1"/>
  </r>
  <r>
    <n v="4232"/>
    <x v="147"/>
    <n v="56"/>
    <x v="22"/>
    <x v="0"/>
    <x v="3"/>
    <m/>
    <b v="1"/>
    <n v="985"/>
    <x v="0"/>
    <n v="2"/>
    <n v="68.881799999999998"/>
    <n v="137.7636"/>
    <x v="1"/>
    <b v="1"/>
    <n v="0"/>
    <b v="0"/>
    <x v="3"/>
    <x v="2"/>
    <x v="2"/>
    <x v="0"/>
    <x v="4"/>
    <x v="1"/>
  </r>
  <r>
    <n v="4233"/>
    <x v="164"/>
    <n v="75"/>
    <x v="39"/>
    <x v="0"/>
    <x v="7"/>
    <m/>
    <b v="1"/>
    <n v="517"/>
    <x v="4"/>
    <n v="5"/>
    <n v="75.653199999999998"/>
    <n v="378.26609999999999"/>
    <x v="3"/>
    <b v="1"/>
    <n v="37.826612519999998"/>
    <b v="0"/>
    <x v="0"/>
    <x v="2"/>
    <x v="0"/>
    <x v="1"/>
    <x v="2"/>
    <x v="0"/>
  </r>
  <r>
    <n v="4234"/>
    <x v="186"/>
    <n v="499"/>
    <x v="5"/>
    <x v="1"/>
    <x v="8"/>
    <m/>
    <b v="1"/>
    <n v="655"/>
    <x v="0"/>
    <n v="2"/>
    <n v="69.874200000000002"/>
    <n v="139.7484"/>
    <x v="0"/>
    <b v="1"/>
    <n v="0"/>
    <b v="0"/>
    <x v="0"/>
    <x v="3"/>
    <x v="1"/>
    <x v="0"/>
    <x v="2"/>
    <x v="1"/>
  </r>
  <r>
    <n v="4235"/>
    <x v="282"/>
    <n v="33"/>
    <x v="32"/>
    <x v="1"/>
    <x v="5"/>
    <m/>
    <b v="1"/>
    <n v="577"/>
    <x v="2"/>
    <n v="2"/>
    <n v="40.7821"/>
    <n v="81.564300000000003"/>
    <x v="3"/>
    <b v="0"/>
    <n v="0"/>
    <b v="0"/>
    <x v="0"/>
    <x v="0"/>
    <x v="0"/>
    <x v="2"/>
    <x v="0"/>
    <x v="0"/>
  </r>
  <r>
    <n v="4236"/>
    <x v="48"/>
    <n v="347"/>
    <x v="26"/>
    <x v="1"/>
    <x v="18"/>
    <m/>
    <b v="1"/>
    <n v="376"/>
    <x v="2"/>
    <n v="2"/>
    <n v="68.488100000000003"/>
    <n v="136.97630000000001"/>
    <x v="0"/>
    <b v="0"/>
    <n v="13.697627450000001"/>
    <b v="0"/>
    <x v="3"/>
    <x v="2"/>
    <x v="1"/>
    <x v="1"/>
    <x v="2"/>
    <x v="1"/>
  </r>
  <r>
    <n v="4237"/>
    <x v="10"/>
    <n v="361"/>
    <x v="36"/>
    <x v="0"/>
    <x v="3"/>
    <m/>
    <b v="1"/>
    <n v="33"/>
    <x v="1"/>
    <n v="1"/>
    <n v="72.334299999999999"/>
    <n v="72.334299999999999"/>
    <x v="0"/>
    <b v="0"/>
    <n v="0"/>
    <b v="0"/>
    <x v="2"/>
    <x v="0"/>
    <x v="1"/>
    <x v="0"/>
    <x v="2"/>
    <x v="0"/>
  </r>
  <r>
    <n v="4238"/>
    <x v="224"/>
    <n v="235"/>
    <x v="15"/>
    <x v="1"/>
    <x v="15"/>
    <m/>
    <b v="1"/>
    <n v="290"/>
    <x v="1"/>
    <n v="1"/>
    <n v="68.0017"/>
    <n v="68.0017"/>
    <x v="1"/>
    <b v="0"/>
    <n v="0"/>
    <b v="0"/>
    <x v="2"/>
    <x v="2"/>
    <x v="2"/>
    <x v="2"/>
    <x v="3"/>
    <x v="1"/>
  </r>
  <r>
    <n v="4239"/>
    <x v="145"/>
    <n v="308"/>
    <x v="26"/>
    <x v="1"/>
    <x v="9"/>
    <m/>
    <b v="1"/>
    <n v="807"/>
    <x v="4"/>
    <n v="2"/>
    <n v="76.485600000000005"/>
    <n v="152.97130000000001"/>
    <x v="1"/>
    <b v="1"/>
    <n v="15.29712683"/>
    <b v="1"/>
    <x v="3"/>
    <x v="2"/>
    <x v="0"/>
    <x v="1"/>
    <x v="3"/>
    <x v="1"/>
  </r>
  <r>
    <n v="4240"/>
    <x v="86"/>
    <n v="100"/>
    <x v="28"/>
    <x v="0"/>
    <x v="14"/>
    <n v="72"/>
    <b v="0"/>
    <n v="541"/>
    <x v="2"/>
    <n v="1"/>
    <n v="68.381200000000007"/>
    <n v="68.381200000000007"/>
    <x v="0"/>
    <b v="1"/>
    <n v="0"/>
    <b v="0"/>
    <x v="1"/>
    <x v="1"/>
    <x v="2"/>
    <x v="2"/>
    <x v="4"/>
    <x v="1"/>
  </r>
  <r>
    <n v="4242"/>
    <x v="33"/>
    <n v="245"/>
    <x v="10"/>
    <x v="0"/>
    <x v="12"/>
    <n v="64"/>
    <b v="0"/>
    <n v="491"/>
    <x v="0"/>
    <n v="3"/>
    <n v="60.283099999999997"/>
    <n v="180.8493"/>
    <x v="2"/>
    <b v="0"/>
    <n v="0"/>
    <b v="1"/>
    <x v="1"/>
    <x v="1"/>
    <x v="2"/>
    <x v="0"/>
    <x v="3"/>
    <x v="0"/>
  </r>
  <r>
    <n v="4243"/>
    <x v="313"/>
    <n v="73"/>
    <x v="33"/>
    <x v="1"/>
    <x v="19"/>
    <m/>
    <b v="1"/>
    <n v="591"/>
    <x v="4"/>
    <n v="2"/>
    <n v="85.887600000000006"/>
    <n v="171.77529999999999"/>
    <x v="2"/>
    <b v="1"/>
    <n v="17.177529660000001"/>
    <b v="0"/>
    <x v="0"/>
    <x v="3"/>
    <x v="1"/>
    <x v="1"/>
    <x v="2"/>
    <x v="1"/>
  </r>
  <r>
    <n v="4246"/>
    <x v="236"/>
    <n v="110"/>
    <x v="13"/>
    <x v="0"/>
    <x v="19"/>
    <m/>
    <b v="1"/>
    <n v="321"/>
    <x v="3"/>
    <n v="1"/>
    <n v="54.9176"/>
    <n v="54.9176"/>
    <x v="0"/>
    <b v="1"/>
    <n v="0"/>
    <b v="1"/>
    <x v="2"/>
    <x v="0"/>
    <x v="2"/>
    <x v="0"/>
    <x v="0"/>
    <x v="1"/>
  </r>
  <r>
    <n v="4247"/>
    <x v="330"/>
    <n v="183"/>
    <x v="2"/>
    <x v="0"/>
    <x v="3"/>
    <m/>
    <b v="1"/>
    <n v="678"/>
    <x v="0"/>
    <n v="2"/>
    <n v="33.837899999999998"/>
    <n v="67.675799999999995"/>
    <x v="1"/>
    <b v="1"/>
    <n v="6.7675841710000002"/>
    <b v="0"/>
    <x v="3"/>
    <x v="0"/>
    <x v="1"/>
    <x v="1"/>
    <x v="3"/>
    <x v="0"/>
  </r>
  <r>
    <n v="4248"/>
    <x v="307"/>
    <n v="425"/>
    <x v="9"/>
    <x v="1"/>
    <x v="3"/>
    <m/>
    <b v="1"/>
    <n v="368"/>
    <x v="1"/>
    <n v="3"/>
    <n v="52.421300000000002"/>
    <n v="157.26390000000001"/>
    <x v="1"/>
    <b v="1"/>
    <n v="0"/>
    <b v="0"/>
    <x v="2"/>
    <x v="5"/>
    <x v="0"/>
    <x v="2"/>
    <x v="0"/>
    <x v="0"/>
  </r>
  <r>
    <n v="4249"/>
    <x v="30"/>
    <n v="420"/>
    <x v="40"/>
    <x v="0"/>
    <x v="2"/>
    <m/>
    <b v="1"/>
    <n v="525"/>
    <x v="1"/>
    <n v="3"/>
    <n v="77.340900000000005"/>
    <n v="232.02279999999999"/>
    <x v="0"/>
    <b v="0"/>
    <n v="0"/>
    <b v="1"/>
    <x v="3"/>
    <x v="3"/>
    <x v="0"/>
    <x v="2"/>
    <x v="4"/>
    <x v="0"/>
  </r>
  <r>
    <n v="4252"/>
    <x v="359"/>
    <n v="471"/>
    <x v="45"/>
    <x v="1"/>
    <x v="16"/>
    <m/>
    <b v="1"/>
    <n v="762"/>
    <x v="3"/>
    <n v="4"/>
    <n v="24.611000000000001"/>
    <n v="98.444100000000006"/>
    <x v="1"/>
    <b v="1"/>
    <n v="0"/>
    <b v="0"/>
    <x v="2"/>
    <x v="5"/>
    <x v="1"/>
    <x v="2"/>
    <x v="3"/>
    <x v="1"/>
  </r>
  <r>
    <n v="4254"/>
    <x v="38"/>
    <n v="379"/>
    <x v="32"/>
    <x v="1"/>
    <x v="9"/>
    <n v="92"/>
    <b v="0"/>
    <n v="275"/>
    <x v="2"/>
    <n v="4"/>
    <n v="57.0246"/>
    <n v="228.09819999999999"/>
    <x v="0"/>
    <b v="1"/>
    <n v="0"/>
    <b v="1"/>
    <x v="1"/>
    <x v="1"/>
    <x v="2"/>
    <x v="0"/>
    <x v="1"/>
    <x v="0"/>
  </r>
  <r>
    <n v="4255"/>
    <x v="107"/>
    <n v="265"/>
    <x v="13"/>
    <x v="0"/>
    <x v="14"/>
    <m/>
    <b v="1"/>
    <n v="301"/>
    <x v="3"/>
    <n v="5"/>
    <n v="33.605200000000004"/>
    <n v="168.02619999999999"/>
    <x v="0"/>
    <b v="0"/>
    <n v="16.80261879"/>
    <b v="0"/>
    <x v="3"/>
    <x v="2"/>
    <x v="2"/>
    <x v="1"/>
    <x v="2"/>
    <x v="0"/>
  </r>
  <r>
    <n v="4256"/>
    <x v="298"/>
    <n v="420"/>
    <x v="45"/>
    <x v="0"/>
    <x v="2"/>
    <n v="39"/>
    <b v="0"/>
    <n v="285"/>
    <x v="3"/>
    <n v="3"/>
    <n v="74.895899999999997"/>
    <n v="224.68770000000001"/>
    <x v="1"/>
    <b v="0"/>
    <n v="0"/>
    <b v="0"/>
    <x v="1"/>
    <x v="1"/>
    <x v="0"/>
    <x v="0"/>
    <x v="4"/>
    <x v="1"/>
  </r>
  <r>
    <n v="4257"/>
    <x v="142"/>
    <n v="442"/>
    <x v="17"/>
    <x v="0"/>
    <x v="11"/>
    <n v="39"/>
    <b v="0"/>
    <n v="738"/>
    <x v="4"/>
    <n v="4"/>
    <n v="30.6812"/>
    <n v="122.7246"/>
    <x v="0"/>
    <b v="0"/>
    <n v="0"/>
    <b v="0"/>
    <x v="1"/>
    <x v="1"/>
    <x v="2"/>
    <x v="2"/>
    <x v="1"/>
    <x v="1"/>
  </r>
  <r>
    <n v="4258"/>
    <x v="122"/>
    <n v="426"/>
    <x v="47"/>
    <x v="1"/>
    <x v="13"/>
    <m/>
    <b v="1"/>
    <n v="832"/>
    <x v="2"/>
    <n v="2"/>
    <n v="37.681399999999996"/>
    <n v="75.362799999999993"/>
    <x v="0"/>
    <b v="0"/>
    <n v="7.5362770980000002"/>
    <b v="1"/>
    <x v="3"/>
    <x v="5"/>
    <x v="0"/>
    <x v="1"/>
    <x v="3"/>
    <x v="1"/>
  </r>
  <r>
    <n v="4259"/>
    <x v="308"/>
    <n v="254"/>
    <x v="20"/>
    <x v="0"/>
    <x v="17"/>
    <m/>
    <b v="1"/>
    <n v="282"/>
    <x v="2"/>
    <n v="5"/>
    <n v="69.316999999999993"/>
    <n v="346.58519999999999"/>
    <x v="3"/>
    <b v="1"/>
    <n v="34.658524450000002"/>
    <b v="0"/>
    <x v="3"/>
    <x v="0"/>
    <x v="2"/>
    <x v="1"/>
    <x v="0"/>
    <x v="0"/>
  </r>
  <r>
    <n v="4260"/>
    <x v="164"/>
    <n v="9"/>
    <x v="46"/>
    <x v="1"/>
    <x v="15"/>
    <m/>
    <b v="1"/>
    <n v="151"/>
    <x v="3"/>
    <n v="5"/>
    <n v="91.521299999999997"/>
    <n v="457.60669999999999"/>
    <x v="2"/>
    <b v="1"/>
    <n v="45.760670779999998"/>
    <b v="1"/>
    <x v="3"/>
    <x v="0"/>
    <x v="1"/>
    <x v="1"/>
    <x v="1"/>
    <x v="0"/>
  </r>
  <r>
    <n v="4261"/>
    <x v="77"/>
    <n v="443"/>
    <x v="9"/>
    <x v="0"/>
    <x v="18"/>
    <n v="93"/>
    <b v="0"/>
    <n v="286"/>
    <x v="1"/>
    <n v="5"/>
    <n v="76.388900000000007"/>
    <n v="381.94439999999997"/>
    <x v="0"/>
    <b v="1"/>
    <n v="38.19444034"/>
    <b v="1"/>
    <x v="1"/>
    <x v="1"/>
    <x v="1"/>
    <x v="1"/>
    <x v="2"/>
    <x v="1"/>
  </r>
  <r>
    <n v="4262"/>
    <x v="193"/>
    <n v="334"/>
    <x v="5"/>
    <x v="1"/>
    <x v="9"/>
    <m/>
    <b v="1"/>
    <n v="635"/>
    <x v="2"/>
    <n v="3"/>
    <n v="15.0679"/>
    <n v="45.203699999999998"/>
    <x v="0"/>
    <b v="0"/>
    <n v="4.520367534"/>
    <b v="0"/>
    <x v="0"/>
    <x v="3"/>
    <x v="2"/>
    <x v="1"/>
    <x v="2"/>
    <x v="1"/>
  </r>
  <r>
    <n v="4264"/>
    <x v="280"/>
    <n v="155"/>
    <x v="44"/>
    <x v="1"/>
    <x v="19"/>
    <n v="60"/>
    <b v="0"/>
    <n v="573"/>
    <x v="4"/>
    <n v="2"/>
    <n v="69.312299999999993"/>
    <n v="138.62469999999999"/>
    <x v="1"/>
    <b v="0"/>
    <n v="13.8624697"/>
    <b v="0"/>
    <x v="1"/>
    <x v="1"/>
    <x v="1"/>
    <x v="1"/>
    <x v="0"/>
    <x v="1"/>
  </r>
  <r>
    <n v="4265"/>
    <x v="53"/>
    <n v="218"/>
    <x v="36"/>
    <x v="0"/>
    <x v="17"/>
    <m/>
    <b v="1"/>
    <n v="879"/>
    <x v="4"/>
    <n v="3"/>
    <n v="47.041499999999999"/>
    <n v="141.12459999999999"/>
    <x v="3"/>
    <b v="1"/>
    <n v="0"/>
    <b v="0"/>
    <x v="3"/>
    <x v="3"/>
    <x v="1"/>
    <x v="2"/>
    <x v="3"/>
    <x v="0"/>
  </r>
  <r>
    <n v="4266"/>
    <x v="320"/>
    <n v="454"/>
    <x v="7"/>
    <x v="1"/>
    <x v="4"/>
    <m/>
    <b v="1"/>
    <n v="352"/>
    <x v="2"/>
    <n v="1"/>
    <n v="94.679400000000001"/>
    <n v="94.679400000000001"/>
    <x v="3"/>
    <b v="1"/>
    <n v="0"/>
    <b v="1"/>
    <x v="3"/>
    <x v="3"/>
    <x v="2"/>
    <x v="2"/>
    <x v="3"/>
    <x v="1"/>
  </r>
  <r>
    <n v="4267"/>
    <x v="106"/>
    <n v="176"/>
    <x v="19"/>
    <x v="0"/>
    <x v="5"/>
    <n v="18"/>
    <b v="0"/>
    <n v="447"/>
    <x v="1"/>
    <n v="5"/>
    <n v="40.544600000000003"/>
    <n v="202.72319999999999"/>
    <x v="1"/>
    <b v="1"/>
    <n v="20.272324480000002"/>
    <b v="1"/>
    <x v="1"/>
    <x v="1"/>
    <x v="0"/>
    <x v="1"/>
    <x v="2"/>
    <x v="0"/>
  </r>
  <r>
    <n v="4268"/>
    <x v="83"/>
    <n v="317"/>
    <x v="44"/>
    <x v="0"/>
    <x v="8"/>
    <n v="87"/>
    <b v="0"/>
    <n v="822"/>
    <x v="2"/>
    <n v="4"/>
    <n v="99.403400000000005"/>
    <n v="397.61360000000002"/>
    <x v="0"/>
    <b v="1"/>
    <n v="39.761356650000003"/>
    <b v="1"/>
    <x v="1"/>
    <x v="1"/>
    <x v="1"/>
    <x v="1"/>
    <x v="4"/>
    <x v="1"/>
  </r>
  <r>
    <n v="4269"/>
    <x v="120"/>
    <n v="340"/>
    <x v="36"/>
    <x v="0"/>
    <x v="1"/>
    <m/>
    <b v="1"/>
    <n v="814"/>
    <x v="4"/>
    <n v="3"/>
    <n v="95.772800000000004"/>
    <n v="287.3184"/>
    <x v="3"/>
    <b v="0"/>
    <n v="0"/>
    <b v="1"/>
    <x v="2"/>
    <x v="2"/>
    <x v="2"/>
    <x v="0"/>
    <x v="4"/>
    <x v="0"/>
  </r>
  <r>
    <n v="4271"/>
    <x v="9"/>
    <n v="252"/>
    <x v="28"/>
    <x v="0"/>
    <x v="16"/>
    <m/>
    <b v="1"/>
    <n v="939"/>
    <x v="0"/>
    <n v="4"/>
    <n v="78.555499999999995"/>
    <n v="314.22199999999998"/>
    <x v="3"/>
    <b v="1"/>
    <n v="0"/>
    <b v="0"/>
    <x v="2"/>
    <x v="2"/>
    <x v="1"/>
    <x v="0"/>
    <x v="3"/>
    <x v="1"/>
  </r>
  <r>
    <n v="4272"/>
    <x v="163"/>
    <n v="378"/>
    <x v="18"/>
    <x v="1"/>
    <x v="12"/>
    <m/>
    <b v="1"/>
    <n v="556"/>
    <x v="1"/>
    <n v="5"/>
    <n v="37.340800000000002"/>
    <n v="186.7039"/>
    <x v="2"/>
    <b v="0"/>
    <n v="18.670389549999999"/>
    <b v="1"/>
    <x v="2"/>
    <x v="5"/>
    <x v="1"/>
    <x v="1"/>
    <x v="3"/>
    <x v="1"/>
  </r>
  <r>
    <n v="4273"/>
    <x v="274"/>
    <n v="484"/>
    <x v="21"/>
    <x v="0"/>
    <x v="0"/>
    <m/>
    <b v="1"/>
    <n v="765"/>
    <x v="0"/>
    <n v="4"/>
    <n v="12.1412"/>
    <n v="48.564700000000002"/>
    <x v="0"/>
    <b v="1"/>
    <n v="0"/>
    <b v="0"/>
    <x v="3"/>
    <x v="2"/>
    <x v="0"/>
    <x v="0"/>
    <x v="4"/>
    <x v="0"/>
  </r>
  <r>
    <n v="4274"/>
    <x v="354"/>
    <n v="384"/>
    <x v="16"/>
    <x v="0"/>
    <x v="11"/>
    <n v="78"/>
    <b v="0"/>
    <n v="632"/>
    <x v="0"/>
    <n v="3"/>
    <n v="24.212900000000001"/>
    <n v="72.638599999999997"/>
    <x v="0"/>
    <b v="1"/>
    <n v="0"/>
    <b v="0"/>
    <x v="1"/>
    <x v="1"/>
    <x v="0"/>
    <x v="2"/>
    <x v="0"/>
    <x v="1"/>
  </r>
  <r>
    <n v="4275"/>
    <x v="303"/>
    <n v="19"/>
    <x v="49"/>
    <x v="0"/>
    <x v="15"/>
    <n v="2"/>
    <b v="0"/>
    <n v="201"/>
    <x v="3"/>
    <n v="2"/>
    <n v="55.3581"/>
    <n v="110.7161"/>
    <x v="3"/>
    <b v="1"/>
    <n v="0"/>
    <b v="0"/>
    <x v="1"/>
    <x v="1"/>
    <x v="1"/>
    <x v="2"/>
    <x v="2"/>
    <x v="1"/>
  </r>
  <r>
    <n v="4276"/>
    <x v="25"/>
    <n v="354"/>
    <x v="20"/>
    <x v="1"/>
    <x v="13"/>
    <n v="58"/>
    <b v="0"/>
    <n v="524"/>
    <x v="3"/>
    <n v="3"/>
    <n v="23.3825"/>
    <n v="70.147599999999997"/>
    <x v="3"/>
    <b v="0"/>
    <n v="0"/>
    <b v="0"/>
    <x v="1"/>
    <x v="1"/>
    <x v="1"/>
    <x v="0"/>
    <x v="4"/>
    <x v="1"/>
  </r>
  <r>
    <n v="4277"/>
    <x v="170"/>
    <n v="5"/>
    <x v="17"/>
    <x v="0"/>
    <x v="17"/>
    <m/>
    <b v="1"/>
    <n v="334"/>
    <x v="2"/>
    <n v="5"/>
    <n v="11.0335"/>
    <n v="55.167299999999997"/>
    <x v="2"/>
    <b v="1"/>
    <n v="0"/>
    <b v="0"/>
    <x v="3"/>
    <x v="3"/>
    <x v="1"/>
    <x v="0"/>
    <x v="3"/>
    <x v="1"/>
  </r>
  <r>
    <n v="4278"/>
    <x v="56"/>
    <n v="104"/>
    <x v="14"/>
    <x v="1"/>
    <x v="4"/>
    <m/>
    <b v="1"/>
    <n v="146"/>
    <x v="0"/>
    <n v="4"/>
    <n v="79.431200000000004"/>
    <n v="317.72469999999998"/>
    <x v="2"/>
    <b v="1"/>
    <n v="31.77246654"/>
    <b v="1"/>
    <x v="2"/>
    <x v="3"/>
    <x v="2"/>
    <x v="1"/>
    <x v="1"/>
    <x v="1"/>
  </r>
  <r>
    <n v="4279"/>
    <x v="266"/>
    <n v="176"/>
    <x v="0"/>
    <x v="1"/>
    <x v="6"/>
    <m/>
    <b v="1"/>
    <n v="152"/>
    <x v="4"/>
    <n v="2"/>
    <n v="87.626599999999996"/>
    <n v="175.25319999999999"/>
    <x v="0"/>
    <b v="1"/>
    <n v="0"/>
    <b v="0"/>
    <x v="3"/>
    <x v="2"/>
    <x v="1"/>
    <x v="0"/>
    <x v="2"/>
    <x v="0"/>
  </r>
  <r>
    <n v="4280"/>
    <x v="348"/>
    <n v="431"/>
    <x v="8"/>
    <x v="1"/>
    <x v="10"/>
    <n v="28"/>
    <b v="0"/>
    <n v="199"/>
    <x v="4"/>
    <n v="5"/>
    <n v="50.3093"/>
    <n v="251.5463"/>
    <x v="2"/>
    <b v="1"/>
    <n v="25.154634980000001"/>
    <b v="0"/>
    <x v="1"/>
    <x v="1"/>
    <x v="0"/>
    <x v="1"/>
    <x v="4"/>
    <x v="1"/>
  </r>
  <r>
    <n v="4281"/>
    <x v="55"/>
    <n v="271"/>
    <x v="9"/>
    <x v="1"/>
    <x v="7"/>
    <n v="21"/>
    <b v="0"/>
    <n v="273"/>
    <x v="0"/>
    <n v="3"/>
    <n v="98.020600000000002"/>
    <n v="294.06189999999998"/>
    <x v="0"/>
    <b v="0"/>
    <n v="0"/>
    <b v="1"/>
    <x v="1"/>
    <x v="1"/>
    <x v="2"/>
    <x v="0"/>
    <x v="0"/>
    <x v="1"/>
  </r>
  <r>
    <n v="4282"/>
    <x v="5"/>
    <n v="245"/>
    <x v="31"/>
    <x v="0"/>
    <x v="6"/>
    <m/>
    <b v="1"/>
    <n v="147"/>
    <x v="0"/>
    <n v="4"/>
    <n v="69.237700000000004"/>
    <n v="276.95100000000002"/>
    <x v="3"/>
    <b v="1"/>
    <n v="27.695098689999998"/>
    <b v="1"/>
    <x v="0"/>
    <x v="5"/>
    <x v="2"/>
    <x v="1"/>
    <x v="1"/>
    <x v="0"/>
  </r>
  <r>
    <n v="4283"/>
    <x v="245"/>
    <n v="121"/>
    <x v="1"/>
    <x v="0"/>
    <x v="9"/>
    <m/>
    <b v="1"/>
    <n v="19"/>
    <x v="3"/>
    <n v="3"/>
    <n v="71.853700000000003"/>
    <n v="215.56120000000001"/>
    <x v="0"/>
    <b v="1"/>
    <n v="0"/>
    <b v="1"/>
    <x v="2"/>
    <x v="5"/>
    <x v="0"/>
    <x v="2"/>
    <x v="3"/>
    <x v="0"/>
  </r>
  <r>
    <n v="4284"/>
    <x v="21"/>
    <n v="446"/>
    <x v="30"/>
    <x v="1"/>
    <x v="17"/>
    <n v="60"/>
    <b v="0"/>
    <n v="734"/>
    <x v="4"/>
    <n v="3"/>
    <n v="71.4011"/>
    <n v="214.20330000000001"/>
    <x v="2"/>
    <b v="1"/>
    <n v="0"/>
    <b v="1"/>
    <x v="1"/>
    <x v="1"/>
    <x v="1"/>
    <x v="0"/>
    <x v="4"/>
    <x v="1"/>
  </r>
  <r>
    <n v="4285"/>
    <x v="59"/>
    <n v="70"/>
    <x v="25"/>
    <x v="0"/>
    <x v="0"/>
    <m/>
    <b v="1"/>
    <n v="226"/>
    <x v="2"/>
    <n v="1"/>
    <n v="13.3491"/>
    <n v="13.3491"/>
    <x v="2"/>
    <b v="1"/>
    <n v="0"/>
    <b v="0"/>
    <x v="3"/>
    <x v="0"/>
    <x v="2"/>
    <x v="2"/>
    <x v="4"/>
    <x v="0"/>
  </r>
  <r>
    <n v="4286"/>
    <x v="362"/>
    <n v="97"/>
    <x v="1"/>
    <x v="1"/>
    <x v="11"/>
    <n v="93"/>
    <b v="0"/>
    <n v="370"/>
    <x v="2"/>
    <n v="4"/>
    <n v="31.641999999999999"/>
    <n v="126.56789999999999"/>
    <x v="2"/>
    <b v="1"/>
    <n v="12.65678731"/>
    <b v="1"/>
    <x v="1"/>
    <x v="1"/>
    <x v="0"/>
    <x v="1"/>
    <x v="4"/>
    <x v="0"/>
  </r>
  <r>
    <n v="4287"/>
    <x v="100"/>
    <n v="441"/>
    <x v="41"/>
    <x v="1"/>
    <x v="0"/>
    <m/>
    <b v="1"/>
    <n v="317"/>
    <x v="1"/>
    <n v="3"/>
    <n v="62.177900000000001"/>
    <n v="186.53370000000001"/>
    <x v="3"/>
    <b v="1"/>
    <n v="0"/>
    <b v="1"/>
    <x v="3"/>
    <x v="0"/>
    <x v="2"/>
    <x v="0"/>
    <x v="4"/>
    <x v="0"/>
  </r>
  <r>
    <n v="4288"/>
    <x v="101"/>
    <n v="131"/>
    <x v="43"/>
    <x v="0"/>
    <x v="16"/>
    <m/>
    <b v="1"/>
    <n v="377"/>
    <x v="0"/>
    <n v="1"/>
    <n v="74.131200000000007"/>
    <n v="74.131200000000007"/>
    <x v="3"/>
    <b v="0"/>
    <n v="0"/>
    <b v="1"/>
    <x v="0"/>
    <x v="0"/>
    <x v="2"/>
    <x v="2"/>
    <x v="3"/>
    <x v="1"/>
  </r>
  <r>
    <n v="4290"/>
    <x v="317"/>
    <n v="447"/>
    <x v="49"/>
    <x v="0"/>
    <x v="8"/>
    <n v="82"/>
    <b v="0"/>
    <n v="697"/>
    <x v="4"/>
    <n v="4"/>
    <n v="51.663800000000002"/>
    <n v="206.655"/>
    <x v="1"/>
    <b v="0"/>
    <n v="20.665501219999999"/>
    <b v="0"/>
    <x v="1"/>
    <x v="1"/>
    <x v="1"/>
    <x v="1"/>
    <x v="3"/>
    <x v="1"/>
  </r>
  <r>
    <n v="4291"/>
    <x v="358"/>
    <n v="146"/>
    <x v="5"/>
    <x v="1"/>
    <x v="16"/>
    <m/>
    <b v="1"/>
    <n v="473"/>
    <x v="4"/>
    <n v="3"/>
    <n v="89.128100000000003"/>
    <n v="267.38440000000003"/>
    <x v="2"/>
    <b v="1"/>
    <n v="26.738435280000001"/>
    <b v="1"/>
    <x v="0"/>
    <x v="0"/>
    <x v="0"/>
    <x v="1"/>
    <x v="0"/>
    <x v="0"/>
  </r>
  <r>
    <n v="4292"/>
    <x v="208"/>
    <n v="22"/>
    <x v="6"/>
    <x v="1"/>
    <x v="11"/>
    <m/>
    <b v="1"/>
    <n v="601"/>
    <x v="1"/>
    <n v="4"/>
    <n v="15.5776"/>
    <n v="62.310400000000001"/>
    <x v="2"/>
    <b v="1"/>
    <n v="6.2310419609999999"/>
    <b v="1"/>
    <x v="0"/>
    <x v="3"/>
    <x v="2"/>
    <x v="1"/>
    <x v="0"/>
    <x v="0"/>
  </r>
  <r>
    <n v="4293"/>
    <x v="67"/>
    <n v="294"/>
    <x v="43"/>
    <x v="0"/>
    <x v="0"/>
    <n v="4"/>
    <b v="0"/>
    <n v="5"/>
    <x v="1"/>
    <n v="2"/>
    <n v="59.21"/>
    <n v="118.42010000000001"/>
    <x v="2"/>
    <b v="1"/>
    <n v="0"/>
    <b v="1"/>
    <x v="1"/>
    <x v="1"/>
    <x v="2"/>
    <x v="2"/>
    <x v="3"/>
    <x v="0"/>
  </r>
  <r>
    <n v="4294"/>
    <x v="50"/>
    <n v="492"/>
    <x v="50"/>
    <x v="0"/>
    <x v="14"/>
    <n v="79"/>
    <b v="0"/>
    <n v="48"/>
    <x v="4"/>
    <n v="3"/>
    <n v="73.342500000000001"/>
    <n v="220.0274"/>
    <x v="3"/>
    <b v="0"/>
    <n v="0"/>
    <b v="0"/>
    <x v="1"/>
    <x v="1"/>
    <x v="2"/>
    <x v="2"/>
    <x v="0"/>
    <x v="1"/>
  </r>
  <r>
    <n v="4295"/>
    <x v="288"/>
    <n v="386"/>
    <x v="34"/>
    <x v="0"/>
    <x v="17"/>
    <n v="53"/>
    <b v="0"/>
    <n v="892"/>
    <x v="4"/>
    <n v="3"/>
    <n v="26.602399999999999"/>
    <n v="79.807299999999998"/>
    <x v="1"/>
    <b v="0"/>
    <n v="0"/>
    <b v="0"/>
    <x v="1"/>
    <x v="1"/>
    <x v="1"/>
    <x v="2"/>
    <x v="4"/>
    <x v="0"/>
  </r>
  <r>
    <n v="4296"/>
    <x v="154"/>
    <n v="459"/>
    <x v="23"/>
    <x v="0"/>
    <x v="19"/>
    <m/>
    <b v="1"/>
    <n v="213"/>
    <x v="2"/>
    <n v="5"/>
    <n v="48.4"/>
    <n v="241.9999"/>
    <x v="0"/>
    <b v="1"/>
    <n v="0"/>
    <b v="1"/>
    <x v="3"/>
    <x v="0"/>
    <x v="1"/>
    <x v="0"/>
    <x v="1"/>
    <x v="0"/>
  </r>
  <r>
    <n v="4297"/>
    <x v="265"/>
    <n v="380"/>
    <x v="6"/>
    <x v="0"/>
    <x v="15"/>
    <m/>
    <b v="1"/>
    <n v="301"/>
    <x v="0"/>
    <n v="2"/>
    <n v="37.287399999999998"/>
    <n v="74.5749"/>
    <x v="2"/>
    <b v="1"/>
    <n v="0"/>
    <b v="1"/>
    <x v="2"/>
    <x v="2"/>
    <x v="2"/>
    <x v="0"/>
    <x v="3"/>
    <x v="1"/>
  </r>
  <r>
    <n v="4298"/>
    <x v="170"/>
    <n v="222"/>
    <x v="21"/>
    <x v="0"/>
    <x v="16"/>
    <n v="80"/>
    <b v="0"/>
    <n v="833"/>
    <x v="4"/>
    <n v="3"/>
    <n v="39.499200000000002"/>
    <n v="118.4975"/>
    <x v="1"/>
    <b v="1"/>
    <n v="0"/>
    <b v="1"/>
    <x v="1"/>
    <x v="1"/>
    <x v="0"/>
    <x v="2"/>
    <x v="1"/>
    <x v="1"/>
  </r>
  <r>
    <n v="4300"/>
    <x v="309"/>
    <n v="109"/>
    <x v="8"/>
    <x v="1"/>
    <x v="18"/>
    <n v="33"/>
    <b v="0"/>
    <n v="545"/>
    <x v="4"/>
    <n v="3"/>
    <n v="16.4132"/>
    <n v="49.2395"/>
    <x v="1"/>
    <b v="1"/>
    <n v="0"/>
    <b v="0"/>
    <x v="1"/>
    <x v="1"/>
    <x v="0"/>
    <x v="2"/>
    <x v="1"/>
    <x v="0"/>
  </r>
  <r>
    <n v="4301"/>
    <x v="353"/>
    <n v="317"/>
    <x v="5"/>
    <x v="1"/>
    <x v="15"/>
    <n v="88"/>
    <b v="0"/>
    <n v="830"/>
    <x v="4"/>
    <n v="5"/>
    <n v="34.066000000000003"/>
    <n v="170.33009999999999"/>
    <x v="2"/>
    <b v="1"/>
    <n v="17.033014099999999"/>
    <b v="0"/>
    <x v="1"/>
    <x v="1"/>
    <x v="2"/>
    <x v="1"/>
    <x v="1"/>
    <x v="0"/>
  </r>
  <r>
    <n v="4302"/>
    <x v="143"/>
    <n v="447"/>
    <x v="20"/>
    <x v="1"/>
    <x v="12"/>
    <n v="23"/>
    <b v="0"/>
    <n v="287"/>
    <x v="3"/>
    <n v="1"/>
    <n v="35.420900000000003"/>
    <n v="35.420900000000003"/>
    <x v="2"/>
    <b v="1"/>
    <n v="3.5420884510000001"/>
    <b v="0"/>
    <x v="1"/>
    <x v="1"/>
    <x v="2"/>
    <x v="1"/>
    <x v="3"/>
    <x v="1"/>
  </r>
  <r>
    <n v="4304"/>
    <x v="226"/>
    <n v="30"/>
    <x v="23"/>
    <x v="1"/>
    <x v="0"/>
    <n v="9"/>
    <b v="0"/>
    <n v="293"/>
    <x v="1"/>
    <n v="2"/>
    <n v="89.862099999999998"/>
    <n v="179.7243"/>
    <x v="0"/>
    <b v="0"/>
    <n v="0"/>
    <b v="1"/>
    <x v="1"/>
    <x v="1"/>
    <x v="0"/>
    <x v="2"/>
    <x v="0"/>
    <x v="0"/>
  </r>
  <r>
    <n v="4305"/>
    <x v="175"/>
    <n v="115"/>
    <x v="44"/>
    <x v="1"/>
    <x v="13"/>
    <n v="40"/>
    <b v="0"/>
    <n v="944"/>
    <x v="2"/>
    <n v="2"/>
    <n v="43.045299999999997"/>
    <n v="86.090699999999998"/>
    <x v="2"/>
    <b v="1"/>
    <n v="8.6090685100000002"/>
    <b v="0"/>
    <x v="1"/>
    <x v="1"/>
    <x v="0"/>
    <x v="1"/>
    <x v="0"/>
    <x v="0"/>
  </r>
  <r>
    <n v="4306"/>
    <x v="191"/>
    <n v="256"/>
    <x v="12"/>
    <x v="0"/>
    <x v="13"/>
    <n v="79"/>
    <b v="0"/>
    <n v="993"/>
    <x v="4"/>
    <n v="5"/>
    <n v="89.704800000000006"/>
    <n v="448.524"/>
    <x v="1"/>
    <b v="0"/>
    <n v="44.852396499999998"/>
    <b v="0"/>
    <x v="1"/>
    <x v="1"/>
    <x v="0"/>
    <x v="1"/>
    <x v="2"/>
    <x v="1"/>
  </r>
  <r>
    <n v="4309"/>
    <x v="228"/>
    <n v="274"/>
    <x v="41"/>
    <x v="0"/>
    <x v="8"/>
    <n v="78"/>
    <b v="0"/>
    <n v="527"/>
    <x v="3"/>
    <n v="4"/>
    <n v="61.491900000000001"/>
    <n v="245.9675"/>
    <x v="3"/>
    <b v="1"/>
    <n v="0"/>
    <b v="1"/>
    <x v="1"/>
    <x v="1"/>
    <x v="0"/>
    <x v="0"/>
    <x v="1"/>
    <x v="1"/>
  </r>
  <r>
    <n v="4312"/>
    <x v="298"/>
    <n v="69"/>
    <x v="40"/>
    <x v="1"/>
    <x v="0"/>
    <n v="100"/>
    <b v="0"/>
    <n v="161"/>
    <x v="1"/>
    <n v="4"/>
    <n v="98.757099999999994"/>
    <n v="395.0283"/>
    <x v="1"/>
    <b v="1"/>
    <n v="0"/>
    <b v="1"/>
    <x v="1"/>
    <x v="1"/>
    <x v="0"/>
    <x v="0"/>
    <x v="2"/>
    <x v="0"/>
  </r>
  <r>
    <n v="4314"/>
    <x v="49"/>
    <n v="259"/>
    <x v="51"/>
    <x v="1"/>
    <x v="6"/>
    <n v="19"/>
    <b v="0"/>
    <n v="964"/>
    <x v="3"/>
    <n v="5"/>
    <n v="87.387200000000007"/>
    <n v="436.93619999999999"/>
    <x v="3"/>
    <b v="1"/>
    <n v="43.693617009999997"/>
    <b v="0"/>
    <x v="1"/>
    <x v="1"/>
    <x v="1"/>
    <x v="1"/>
    <x v="0"/>
    <x v="1"/>
  </r>
  <r>
    <n v="4315"/>
    <x v="226"/>
    <n v="64"/>
    <x v="0"/>
    <x v="1"/>
    <x v="19"/>
    <m/>
    <b v="1"/>
    <n v="313"/>
    <x v="1"/>
    <n v="3"/>
    <n v="86.296700000000001"/>
    <n v="258.89019999999999"/>
    <x v="3"/>
    <b v="0"/>
    <n v="0"/>
    <b v="1"/>
    <x v="3"/>
    <x v="2"/>
    <x v="1"/>
    <x v="2"/>
    <x v="2"/>
    <x v="1"/>
  </r>
  <r>
    <n v="4316"/>
    <x v="146"/>
    <n v="25"/>
    <x v="11"/>
    <x v="1"/>
    <x v="16"/>
    <n v="5"/>
    <b v="0"/>
    <n v="473"/>
    <x v="1"/>
    <n v="2"/>
    <n v="17.793900000000001"/>
    <n v="35.587800000000001"/>
    <x v="0"/>
    <b v="0"/>
    <n v="3.5587751399999998"/>
    <b v="0"/>
    <x v="1"/>
    <x v="1"/>
    <x v="1"/>
    <x v="1"/>
    <x v="3"/>
    <x v="1"/>
  </r>
  <r>
    <n v="4317"/>
    <x v="243"/>
    <n v="226"/>
    <x v="2"/>
    <x v="0"/>
    <x v="4"/>
    <m/>
    <b v="1"/>
    <n v="90"/>
    <x v="0"/>
    <n v="1"/>
    <n v="31.870999999999999"/>
    <n v="31.870999999999999"/>
    <x v="1"/>
    <b v="1"/>
    <n v="3.1871025020000001"/>
    <b v="0"/>
    <x v="0"/>
    <x v="3"/>
    <x v="2"/>
    <x v="1"/>
    <x v="0"/>
    <x v="1"/>
  </r>
  <r>
    <n v="4318"/>
    <x v="68"/>
    <n v="359"/>
    <x v="40"/>
    <x v="0"/>
    <x v="6"/>
    <n v="31"/>
    <b v="0"/>
    <n v="399"/>
    <x v="2"/>
    <n v="2"/>
    <n v="75.432699999999997"/>
    <n v="150.86539999999999"/>
    <x v="3"/>
    <b v="1"/>
    <n v="15.086536089999999"/>
    <b v="1"/>
    <x v="1"/>
    <x v="1"/>
    <x v="2"/>
    <x v="1"/>
    <x v="0"/>
    <x v="1"/>
  </r>
  <r>
    <n v="4319"/>
    <x v="299"/>
    <n v="21"/>
    <x v="32"/>
    <x v="1"/>
    <x v="3"/>
    <n v="88"/>
    <b v="0"/>
    <n v="221"/>
    <x v="0"/>
    <n v="4"/>
    <n v="49.8917"/>
    <n v="199.56659999999999"/>
    <x v="2"/>
    <b v="1"/>
    <n v="0"/>
    <b v="1"/>
    <x v="1"/>
    <x v="1"/>
    <x v="2"/>
    <x v="0"/>
    <x v="2"/>
    <x v="0"/>
  </r>
  <r>
    <n v="4320"/>
    <x v="337"/>
    <n v="277"/>
    <x v="11"/>
    <x v="0"/>
    <x v="0"/>
    <m/>
    <b v="1"/>
    <n v="440"/>
    <x v="3"/>
    <n v="3"/>
    <n v="54.411900000000003"/>
    <n v="163.23560000000001"/>
    <x v="2"/>
    <b v="0"/>
    <n v="16.323561420000001"/>
    <b v="0"/>
    <x v="2"/>
    <x v="3"/>
    <x v="0"/>
    <x v="1"/>
    <x v="1"/>
    <x v="1"/>
  </r>
  <r>
    <n v="4322"/>
    <x v="279"/>
    <n v="164"/>
    <x v="40"/>
    <x v="0"/>
    <x v="5"/>
    <m/>
    <b v="1"/>
    <n v="631"/>
    <x v="1"/>
    <n v="3"/>
    <n v="84.540400000000005"/>
    <n v="253.62129999999999"/>
    <x v="0"/>
    <b v="1"/>
    <n v="25.362125469999999"/>
    <b v="1"/>
    <x v="0"/>
    <x v="4"/>
    <x v="1"/>
    <x v="1"/>
    <x v="0"/>
    <x v="0"/>
  </r>
  <r>
    <n v="4324"/>
    <x v="124"/>
    <n v="209"/>
    <x v="39"/>
    <x v="1"/>
    <x v="13"/>
    <m/>
    <b v="1"/>
    <n v="144"/>
    <x v="2"/>
    <n v="2"/>
    <n v="48.6464"/>
    <n v="97.2928"/>
    <x v="0"/>
    <b v="1"/>
    <n v="0"/>
    <b v="0"/>
    <x v="2"/>
    <x v="2"/>
    <x v="1"/>
    <x v="2"/>
    <x v="2"/>
    <x v="0"/>
  </r>
  <r>
    <n v="4325"/>
    <x v="293"/>
    <n v="147"/>
    <x v="12"/>
    <x v="0"/>
    <x v="12"/>
    <m/>
    <b v="1"/>
    <n v="436"/>
    <x v="1"/>
    <n v="4"/>
    <n v="79.243799999999993"/>
    <n v="316.9753"/>
    <x v="0"/>
    <b v="1"/>
    <n v="31.697534260000001"/>
    <b v="1"/>
    <x v="3"/>
    <x v="3"/>
    <x v="1"/>
    <x v="1"/>
    <x v="2"/>
    <x v="1"/>
  </r>
  <r>
    <n v="4326"/>
    <x v="59"/>
    <n v="435"/>
    <x v="43"/>
    <x v="0"/>
    <x v="15"/>
    <m/>
    <b v="1"/>
    <n v="83"/>
    <x v="0"/>
    <n v="1"/>
    <n v="40.126399999999997"/>
    <n v="40.126399999999997"/>
    <x v="0"/>
    <b v="0"/>
    <n v="4.0126396609999997"/>
    <b v="0"/>
    <x v="2"/>
    <x v="4"/>
    <x v="0"/>
    <x v="1"/>
    <x v="1"/>
    <x v="1"/>
  </r>
  <r>
    <n v="4327"/>
    <x v="157"/>
    <n v="401"/>
    <x v="11"/>
    <x v="1"/>
    <x v="19"/>
    <m/>
    <b v="1"/>
    <n v="761"/>
    <x v="3"/>
    <n v="2"/>
    <n v="65.453500000000005"/>
    <n v="130.90710000000001"/>
    <x v="1"/>
    <b v="1"/>
    <n v="0"/>
    <b v="0"/>
    <x v="0"/>
    <x v="5"/>
    <x v="1"/>
    <x v="2"/>
    <x v="0"/>
    <x v="1"/>
  </r>
  <r>
    <n v="4329"/>
    <x v="241"/>
    <n v="177"/>
    <x v="36"/>
    <x v="0"/>
    <x v="1"/>
    <m/>
    <b v="1"/>
    <n v="477"/>
    <x v="1"/>
    <n v="2"/>
    <n v="19.526599999999998"/>
    <n v="39.0533"/>
    <x v="3"/>
    <b v="0"/>
    <n v="3.905326912"/>
    <b v="0"/>
    <x v="2"/>
    <x v="3"/>
    <x v="2"/>
    <x v="1"/>
    <x v="1"/>
    <x v="1"/>
  </r>
  <r>
    <n v="4330"/>
    <x v="168"/>
    <n v="492"/>
    <x v="52"/>
    <x v="1"/>
    <x v="11"/>
    <n v="34"/>
    <b v="0"/>
    <n v="296"/>
    <x v="3"/>
    <n v="2"/>
    <n v="32.416400000000003"/>
    <n v="64.832800000000006"/>
    <x v="1"/>
    <b v="0"/>
    <n v="0"/>
    <b v="1"/>
    <x v="1"/>
    <x v="1"/>
    <x v="2"/>
    <x v="0"/>
    <x v="4"/>
    <x v="1"/>
  </r>
  <r>
    <n v="4331"/>
    <x v="235"/>
    <n v="226"/>
    <x v="7"/>
    <x v="1"/>
    <x v="7"/>
    <n v="86"/>
    <b v="0"/>
    <n v="439"/>
    <x v="4"/>
    <n v="1"/>
    <n v="14.7136"/>
    <n v="14.7136"/>
    <x v="2"/>
    <b v="1"/>
    <n v="0"/>
    <b v="1"/>
    <x v="1"/>
    <x v="1"/>
    <x v="1"/>
    <x v="2"/>
    <x v="1"/>
    <x v="1"/>
  </r>
  <r>
    <n v="4332"/>
    <x v="287"/>
    <n v="152"/>
    <x v="8"/>
    <x v="1"/>
    <x v="13"/>
    <m/>
    <b v="1"/>
    <n v="580"/>
    <x v="2"/>
    <n v="5"/>
    <n v="80.430400000000006"/>
    <n v="402.15190000000001"/>
    <x v="0"/>
    <b v="1"/>
    <n v="40.21518519"/>
    <b v="0"/>
    <x v="0"/>
    <x v="3"/>
    <x v="2"/>
    <x v="1"/>
    <x v="4"/>
    <x v="0"/>
  </r>
  <r>
    <n v="4334"/>
    <x v="283"/>
    <n v="136"/>
    <x v="28"/>
    <x v="0"/>
    <x v="7"/>
    <n v="18"/>
    <b v="0"/>
    <n v="863"/>
    <x v="1"/>
    <n v="2"/>
    <n v="39.086100000000002"/>
    <n v="78.172200000000004"/>
    <x v="1"/>
    <b v="0"/>
    <n v="0"/>
    <b v="0"/>
    <x v="1"/>
    <x v="1"/>
    <x v="1"/>
    <x v="0"/>
    <x v="2"/>
    <x v="0"/>
  </r>
  <r>
    <n v="4336"/>
    <x v="139"/>
    <n v="174"/>
    <x v="14"/>
    <x v="0"/>
    <x v="2"/>
    <n v="9"/>
    <b v="0"/>
    <n v="274"/>
    <x v="2"/>
    <n v="4"/>
    <n v="80.333699999999993"/>
    <n v="321.3347"/>
    <x v="2"/>
    <b v="0"/>
    <n v="32.133466689999999"/>
    <b v="1"/>
    <x v="1"/>
    <x v="1"/>
    <x v="1"/>
    <x v="1"/>
    <x v="0"/>
    <x v="0"/>
  </r>
  <r>
    <n v="4337"/>
    <x v="27"/>
    <n v="308"/>
    <x v="48"/>
    <x v="0"/>
    <x v="13"/>
    <m/>
    <b v="1"/>
    <n v="217"/>
    <x v="1"/>
    <n v="5"/>
    <n v="35.499200000000002"/>
    <n v="177.49590000000001"/>
    <x v="3"/>
    <b v="1"/>
    <n v="0"/>
    <b v="1"/>
    <x v="0"/>
    <x v="2"/>
    <x v="1"/>
    <x v="2"/>
    <x v="1"/>
    <x v="1"/>
  </r>
  <r>
    <n v="4338"/>
    <x v="150"/>
    <n v="437"/>
    <x v="7"/>
    <x v="1"/>
    <x v="17"/>
    <m/>
    <b v="1"/>
    <n v="630"/>
    <x v="0"/>
    <n v="1"/>
    <n v="61.396599999999999"/>
    <n v="61.396599999999999"/>
    <x v="2"/>
    <b v="1"/>
    <n v="0"/>
    <b v="1"/>
    <x v="0"/>
    <x v="0"/>
    <x v="2"/>
    <x v="2"/>
    <x v="3"/>
    <x v="0"/>
  </r>
  <r>
    <n v="4340"/>
    <x v="297"/>
    <n v="221"/>
    <x v="14"/>
    <x v="0"/>
    <x v="15"/>
    <n v="62"/>
    <b v="0"/>
    <n v="80"/>
    <x v="4"/>
    <n v="5"/>
    <n v="34.058199999999999"/>
    <n v="170.29079999999999"/>
    <x v="3"/>
    <b v="1"/>
    <n v="0"/>
    <b v="0"/>
    <x v="1"/>
    <x v="1"/>
    <x v="2"/>
    <x v="2"/>
    <x v="4"/>
    <x v="0"/>
  </r>
  <r>
    <n v="4341"/>
    <x v="37"/>
    <n v="356"/>
    <x v="7"/>
    <x v="0"/>
    <x v="4"/>
    <n v="39"/>
    <b v="0"/>
    <n v="997"/>
    <x v="2"/>
    <n v="2"/>
    <n v="48.114800000000002"/>
    <n v="96.229699999999994"/>
    <x v="2"/>
    <b v="1"/>
    <n v="0"/>
    <b v="0"/>
    <x v="1"/>
    <x v="1"/>
    <x v="0"/>
    <x v="0"/>
    <x v="3"/>
    <x v="1"/>
  </r>
  <r>
    <n v="4342"/>
    <x v="114"/>
    <n v="52"/>
    <x v="29"/>
    <x v="1"/>
    <x v="16"/>
    <m/>
    <b v="1"/>
    <n v="666"/>
    <x v="3"/>
    <n v="5"/>
    <n v="98.944000000000003"/>
    <n v="494.71980000000002"/>
    <x v="0"/>
    <b v="1"/>
    <n v="0"/>
    <b v="0"/>
    <x v="3"/>
    <x v="3"/>
    <x v="2"/>
    <x v="2"/>
    <x v="0"/>
    <x v="1"/>
  </r>
  <r>
    <n v="4344"/>
    <x v="269"/>
    <n v="221"/>
    <x v="39"/>
    <x v="0"/>
    <x v="4"/>
    <n v="36"/>
    <b v="0"/>
    <n v="475"/>
    <x v="4"/>
    <n v="5"/>
    <n v="97.316100000000006"/>
    <n v="486.58049999999997"/>
    <x v="3"/>
    <b v="0"/>
    <n v="48.658050520000003"/>
    <b v="0"/>
    <x v="1"/>
    <x v="1"/>
    <x v="0"/>
    <x v="1"/>
    <x v="3"/>
    <x v="1"/>
  </r>
  <r>
    <n v="4345"/>
    <x v="57"/>
    <n v="91"/>
    <x v="36"/>
    <x v="1"/>
    <x v="13"/>
    <n v="11"/>
    <b v="0"/>
    <n v="866"/>
    <x v="3"/>
    <n v="3"/>
    <n v="41.014899999999997"/>
    <n v="123.04470000000001"/>
    <x v="1"/>
    <b v="0"/>
    <n v="0"/>
    <b v="1"/>
    <x v="1"/>
    <x v="1"/>
    <x v="1"/>
    <x v="2"/>
    <x v="0"/>
    <x v="0"/>
  </r>
  <r>
    <n v="4346"/>
    <x v="284"/>
    <n v="216"/>
    <x v="44"/>
    <x v="1"/>
    <x v="10"/>
    <m/>
    <b v="1"/>
    <n v="705"/>
    <x v="4"/>
    <n v="3"/>
    <n v="80.682400000000001"/>
    <n v="242.0472"/>
    <x v="0"/>
    <b v="1"/>
    <n v="24.204716779999998"/>
    <b v="1"/>
    <x v="0"/>
    <x v="0"/>
    <x v="1"/>
    <x v="1"/>
    <x v="0"/>
    <x v="0"/>
  </r>
  <r>
    <n v="4348"/>
    <x v="358"/>
    <n v="374"/>
    <x v="25"/>
    <x v="1"/>
    <x v="3"/>
    <n v="88"/>
    <b v="0"/>
    <n v="240"/>
    <x v="4"/>
    <n v="2"/>
    <n v="37.924599999999998"/>
    <n v="75.849100000000007"/>
    <x v="2"/>
    <b v="1"/>
    <n v="7.5849134830000002"/>
    <b v="1"/>
    <x v="1"/>
    <x v="1"/>
    <x v="2"/>
    <x v="1"/>
    <x v="4"/>
    <x v="1"/>
  </r>
  <r>
    <n v="4350"/>
    <x v="216"/>
    <n v="285"/>
    <x v="17"/>
    <x v="1"/>
    <x v="6"/>
    <n v="5"/>
    <b v="0"/>
    <n v="838"/>
    <x v="4"/>
    <n v="5"/>
    <n v="41.6"/>
    <n v="207.9999"/>
    <x v="0"/>
    <b v="1"/>
    <n v="20.79999188"/>
    <b v="0"/>
    <x v="1"/>
    <x v="1"/>
    <x v="2"/>
    <x v="1"/>
    <x v="1"/>
    <x v="1"/>
  </r>
  <r>
    <n v="4351"/>
    <x v="47"/>
    <n v="498"/>
    <x v="23"/>
    <x v="0"/>
    <x v="8"/>
    <m/>
    <b v="1"/>
    <n v="971"/>
    <x v="4"/>
    <n v="3"/>
    <n v="22.816600000000001"/>
    <n v="68.4499"/>
    <x v="0"/>
    <b v="1"/>
    <n v="0"/>
    <b v="1"/>
    <x v="0"/>
    <x v="5"/>
    <x v="1"/>
    <x v="2"/>
    <x v="2"/>
    <x v="1"/>
  </r>
  <r>
    <n v="4354"/>
    <x v="24"/>
    <n v="68"/>
    <x v="45"/>
    <x v="1"/>
    <x v="6"/>
    <n v="28"/>
    <b v="0"/>
    <n v="294"/>
    <x v="4"/>
    <n v="4"/>
    <n v="33.314100000000003"/>
    <n v="133.25640000000001"/>
    <x v="1"/>
    <b v="0"/>
    <n v="0"/>
    <b v="0"/>
    <x v="1"/>
    <x v="1"/>
    <x v="2"/>
    <x v="2"/>
    <x v="1"/>
    <x v="1"/>
  </r>
  <r>
    <n v="4355"/>
    <x v="236"/>
    <n v="73"/>
    <x v="0"/>
    <x v="0"/>
    <x v="9"/>
    <m/>
    <b v="1"/>
    <n v="487"/>
    <x v="3"/>
    <n v="2"/>
    <n v="77.441000000000003"/>
    <n v="154.88210000000001"/>
    <x v="3"/>
    <b v="0"/>
    <n v="0"/>
    <b v="1"/>
    <x v="3"/>
    <x v="0"/>
    <x v="1"/>
    <x v="2"/>
    <x v="4"/>
    <x v="1"/>
  </r>
  <r>
    <n v="4356"/>
    <x v="110"/>
    <n v="69"/>
    <x v="52"/>
    <x v="1"/>
    <x v="1"/>
    <n v="5"/>
    <b v="0"/>
    <n v="431"/>
    <x v="1"/>
    <n v="4"/>
    <n v="24.293800000000001"/>
    <n v="97.175299999999993"/>
    <x v="3"/>
    <b v="1"/>
    <n v="0"/>
    <b v="1"/>
    <x v="1"/>
    <x v="1"/>
    <x v="0"/>
    <x v="2"/>
    <x v="4"/>
    <x v="1"/>
  </r>
  <r>
    <n v="4357"/>
    <x v="80"/>
    <n v="59"/>
    <x v="5"/>
    <x v="0"/>
    <x v="13"/>
    <n v="96"/>
    <b v="0"/>
    <n v="880"/>
    <x v="0"/>
    <n v="2"/>
    <n v="46.241"/>
    <n v="92.481899999999996"/>
    <x v="2"/>
    <b v="0"/>
    <n v="9.2481945069999991"/>
    <b v="1"/>
    <x v="1"/>
    <x v="1"/>
    <x v="1"/>
    <x v="1"/>
    <x v="2"/>
    <x v="0"/>
  </r>
  <r>
    <n v="4358"/>
    <x v="92"/>
    <n v="322"/>
    <x v="42"/>
    <x v="1"/>
    <x v="16"/>
    <m/>
    <b v="1"/>
    <n v="752"/>
    <x v="2"/>
    <n v="4"/>
    <n v="81.808099999999996"/>
    <n v="327.23239999999998"/>
    <x v="0"/>
    <b v="1"/>
    <n v="32.723238090000002"/>
    <b v="1"/>
    <x v="3"/>
    <x v="5"/>
    <x v="2"/>
    <x v="1"/>
    <x v="1"/>
    <x v="0"/>
  </r>
  <r>
    <n v="4360"/>
    <x v="347"/>
    <n v="156"/>
    <x v="19"/>
    <x v="0"/>
    <x v="6"/>
    <m/>
    <b v="1"/>
    <n v="923"/>
    <x v="4"/>
    <n v="5"/>
    <n v="29.750399999999999"/>
    <n v="148.75210000000001"/>
    <x v="0"/>
    <b v="0"/>
    <n v="14.87520541"/>
    <b v="1"/>
    <x v="0"/>
    <x v="4"/>
    <x v="0"/>
    <x v="1"/>
    <x v="1"/>
    <x v="0"/>
  </r>
  <r>
    <n v="4361"/>
    <x v="223"/>
    <n v="164"/>
    <x v="13"/>
    <x v="0"/>
    <x v="16"/>
    <m/>
    <b v="1"/>
    <n v="515"/>
    <x v="4"/>
    <n v="3"/>
    <n v="67.089299999999994"/>
    <n v="201.26779999999999"/>
    <x v="2"/>
    <b v="1"/>
    <n v="0"/>
    <b v="1"/>
    <x v="3"/>
    <x v="0"/>
    <x v="1"/>
    <x v="0"/>
    <x v="0"/>
    <x v="0"/>
  </r>
  <r>
    <n v="4362"/>
    <x v="134"/>
    <n v="25"/>
    <x v="30"/>
    <x v="1"/>
    <x v="15"/>
    <n v="42"/>
    <b v="0"/>
    <n v="785"/>
    <x v="4"/>
    <n v="3"/>
    <n v="72.110600000000005"/>
    <n v="216.33170000000001"/>
    <x v="2"/>
    <b v="0"/>
    <n v="0"/>
    <b v="1"/>
    <x v="1"/>
    <x v="1"/>
    <x v="2"/>
    <x v="2"/>
    <x v="1"/>
    <x v="1"/>
  </r>
  <r>
    <n v="4363"/>
    <x v="92"/>
    <n v="395"/>
    <x v="1"/>
    <x v="1"/>
    <x v="8"/>
    <n v="87"/>
    <b v="0"/>
    <n v="373"/>
    <x v="2"/>
    <n v="4"/>
    <n v="13.4762"/>
    <n v="53.905000000000001"/>
    <x v="3"/>
    <b v="0"/>
    <n v="0"/>
    <b v="0"/>
    <x v="1"/>
    <x v="1"/>
    <x v="2"/>
    <x v="2"/>
    <x v="2"/>
    <x v="1"/>
  </r>
  <r>
    <n v="4364"/>
    <x v="66"/>
    <n v="375"/>
    <x v="13"/>
    <x v="0"/>
    <x v="17"/>
    <m/>
    <b v="1"/>
    <n v="357"/>
    <x v="3"/>
    <n v="5"/>
    <n v="85.9435"/>
    <n v="429.7176"/>
    <x v="1"/>
    <b v="1"/>
    <n v="42.971756290000002"/>
    <b v="0"/>
    <x v="2"/>
    <x v="0"/>
    <x v="2"/>
    <x v="1"/>
    <x v="1"/>
    <x v="0"/>
  </r>
  <r>
    <n v="4365"/>
    <x v="276"/>
    <n v="443"/>
    <x v="1"/>
    <x v="0"/>
    <x v="8"/>
    <n v="48"/>
    <b v="0"/>
    <n v="450"/>
    <x v="3"/>
    <n v="2"/>
    <n v="35.4255"/>
    <n v="70.851100000000002"/>
    <x v="1"/>
    <b v="0"/>
    <n v="0"/>
    <b v="1"/>
    <x v="1"/>
    <x v="1"/>
    <x v="0"/>
    <x v="0"/>
    <x v="3"/>
    <x v="1"/>
  </r>
  <r>
    <n v="4367"/>
    <x v="143"/>
    <n v="208"/>
    <x v="12"/>
    <x v="1"/>
    <x v="8"/>
    <m/>
    <b v="1"/>
    <n v="71"/>
    <x v="3"/>
    <n v="2"/>
    <n v="50.381"/>
    <n v="100.762"/>
    <x v="0"/>
    <b v="0"/>
    <n v="0"/>
    <b v="1"/>
    <x v="0"/>
    <x v="2"/>
    <x v="2"/>
    <x v="2"/>
    <x v="2"/>
    <x v="1"/>
  </r>
  <r>
    <n v="4370"/>
    <x v="138"/>
    <n v="55"/>
    <x v="20"/>
    <x v="0"/>
    <x v="0"/>
    <n v="91"/>
    <b v="0"/>
    <n v="441"/>
    <x v="0"/>
    <n v="5"/>
    <n v="16.327999999999999"/>
    <n v="81.639899999999997"/>
    <x v="2"/>
    <b v="1"/>
    <n v="8.1639857429999996"/>
    <b v="0"/>
    <x v="1"/>
    <x v="1"/>
    <x v="0"/>
    <x v="1"/>
    <x v="3"/>
    <x v="0"/>
  </r>
  <r>
    <n v="4373"/>
    <x v="159"/>
    <n v="88"/>
    <x v="15"/>
    <x v="0"/>
    <x v="4"/>
    <m/>
    <b v="1"/>
    <n v="634"/>
    <x v="4"/>
    <n v="1"/>
    <n v="80.034899999999993"/>
    <n v="80.034899999999993"/>
    <x v="3"/>
    <b v="0"/>
    <n v="8.0034865780000004"/>
    <b v="1"/>
    <x v="2"/>
    <x v="2"/>
    <x v="2"/>
    <x v="1"/>
    <x v="1"/>
    <x v="1"/>
  </r>
  <r>
    <n v="4374"/>
    <x v="291"/>
    <n v="132"/>
    <x v="2"/>
    <x v="1"/>
    <x v="14"/>
    <n v="24"/>
    <b v="0"/>
    <n v="656"/>
    <x v="0"/>
    <n v="2"/>
    <n v="66.304500000000004"/>
    <n v="132.60900000000001"/>
    <x v="1"/>
    <b v="0"/>
    <n v="13.260901390000001"/>
    <b v="1"/>
    <x v="1"/>
    <x v="1"/>
    <x v="2"/>
    <x v="1"/>
    <x v="0"/>
    <x v="0"/>
  </r>
  <r>
    <n v="4375"/>
    <x v="292"/>
    <n v="64"/>
    <x v="37"/>
    <x v="0"/>
    <x v="14"/>
    <m/>
    <b v="1"/>
    <n v="770"/>
    <x v="0"/>
    <n v="5"/>
    <n v="99.370199999999997"/>
    <n v="496.851"/>
    <x v="3"/>
    <b v="0"/>
    <n v="49.685096180000002"/>
    <b v="1"/>
    <x v="3"/>
    <x v="4"/>
    <x v="1"/>
    <x v="1"/>
    <x v="3"/>
    <x v="0"/>
  </r>
  <r>
    <n v="4376"/>
    <x v="29"/>
    <n v="428"/>
    <x v="45"/>
    <x v="0"/>
    <x v="7"/>
    <m/>
    <b v="1"/>
    <n v="660"/>
    <x v="4"/>
    <n v="2"/>
    <n v="87.184600000000003"/>
    <n v="174.36930000000001"/>
    <x v="3"/>
    <b v="1"/>
    <n v="17.436929679999999"/>
    <b v="0"/>
    <x v="0"/>
    <x v="4"/>
    <x v="2"/>
    <x v="1"/>
    <x v="0"/>
    <x v="0"/>
  </r>
  <r>
    <n v="4377"/>
    <x v="47"/>
    <n v="398"/>
    <x v="8"/>
    <x v="0"/>
    <x v="11"/>
    <n v="8"/>
    <b v="0"/>
    <n v="431"/>
    <x v="0"/>
    <n v="3"/>
    <n v="59.418399999999998"/>
    <n v="178.2552"/>
    <x v="0"/>
    <b v="0"/>
    <n v="0"/>
    <b v="1"/>
    <x v="1"/>
    <x v="1"/>
    <x v="1"/>
    <x v="2"/>
    <x v="3"/>
    <x v="0"/>
  </r>
  <r>
    <n v="4378"/>
    <x v="104"/>
    <n v="210"/>
    <x v="15"/>
    <x v="1"/>
    <x v="3"/>
    <m/>
    <b v="1"/>
    <n v="199"/>
    <x v="2"/>
    <n v="3"/>
    <n v="27.9131"/>
    <n v="83.739400000000003"/>
    <x v="0"/>
    <b v="1"/>
    <n v="0"/>
    <b v="0"/>
    <x v="0"/>
    <x v="3"/>
    <x v="2"/>
    <x v="0"/>
    <x v="3"/>
    <x v="1"/>
  </r>
  <r>
    <n v="4379"/>
    <x v="163"/>
    <n v="123"/>
    <x v="37"/>
    <x v="1"/>
    <x v="8"/>
    <m/>
    <b v="1"/>
    <n v="389"/>
    <x v="1"/>
    <n v="4"/>
    <n v="86.149600000000007"/>
    <n v="344.59829999999999"/>
    <x v="1"/>
    <b v="1"/>
    <n v="0"/>
    <b v="0"/>
    <x v="0"/>
    <x v="5"/>
    <x v="0"/>
    <x v="2"/>
    <x v="1"/>
    <x v="0"/>
  </r>
  <r>
    <n v="4382"/>
    <x v="208"/>
    <n v="194"/>
    <x v="49"/>
    <x v="0"/>
    <x v="17"/>
    <n v="80"/>
    <b v="0"/>
    <n v="767"/>
    <x v="1"/>
    <n v="4"/>
    <n v="42.7211"/>
    <n v="170.88419999999999"/>
    <x v="0"/>
    <b v="0"/>
    <n v="0"/>
    <b v="1"/>
    <x v="1"/>
    <x v="1"/>
    <x v="2"/>
    <x v="0"/>
    <x v="4"/>
    <x v="1"/>
  </r>
  <r>
    <n v="4383"/>
    <x v="254"/>
    <n v="408"/>
    <x v="26"/>
    <x v="1"/>
    <x v="2"/>
    <n v="90"/>
    <b v="0"/>
    <n v="741"/>
    <x v="3"/>
    <n v="2"/>
    <n v="23.819600000000001"/>
    <n v="47.639099999999999"/>
    <x v="2"/>
    <b v="0"/>
    <n v="0"/>
    <b v="1"/>
    <x v="1"/>
    <x v="1"/>
    <x v="2"/>
    <x v="0"/>
    <x v="4"/>
    <x v="1"/>
  </r>
  <r>
    <n v="4384"/>
    <x v="189"/>
    <n v="297"/>
    <x v="37"/>
    <x v="0"/>
    <x v="0"/>
    <m/>
    <b v="1"/>
    <n v="681"/>
    <x v="2"/>
    <n v="2"/>
    <n v="14.4968"/>
    <n v="28.993600000000001"/>
    <x v="2"/>
    <b v="0"/>
    <n v="2.899358817"/>
    <b v="1"/>
    <x v="3"/>
    <x v="3"/>
    <x v="1"/>
    <x v="1"/>
    <x v="1"/>
    <x v="1"/>
  </r>
  <r>
    <n v="4386"/>
    <x v="176"/>
    <n v="136"/>
    <x v="44"/>
    <x v="1"/>
    <x v="3"/>
    <n v="87"/>
    <b v="0"/>
    <n v="892"/>
    <x v="0"/>
    <n v="4"/>
    <n v="41.612200000000001"/>
    <n v="166.44900000000001"/>
    <x v="0"/>
    <b v="0"/>
    <n v="0"/>
    <b v="0"/>
    <x v="1"/>
    <x v="1"/>
    <x v="0"/>
    <x v="0"/>
    <x v="3"/>
    <x v="1"/>
  </r>
  <r>
    <n v="4389"/>
    <x v="313"/>
    <n v="110"/>
    <x v="18"/>
    <x v="0"/>
    <x v="8"/>
    <n v="34"/>
    <b v="0"/>
    <n v="319"/>
    <x v="1"/>
    <n v="2"/>
    <n v="77.310900000000004"/>
    <n v="154.6217"/>
    <x v="0"/>
    <b v="0"/>
    <n v="15.462172560000001"/>
    <b v="0"/>
    <x v="1"/>
    <x v="1"/>
    <x v="1"/>
    <x v="1"/>
    <x v="3"/>
    <x v="0"/>
  </r>
  <r>
    <n v="4390"/>
    <x v="123"/>
    <n v="194"/>
    <x v="51"/>
    <x v="0"/>
    <x v="7"/>
    <m/>
    <b v="1"/>
    <n v="107"/>
    <x v="4"/>
    <n v="2"/>
    <n v="70.165300000000002"/>
    <n v="140.3305"/>
    <x v="3"/>
    <b v="0"/>
    <n v="0"/>
    <b v="0"/>
    <x v="0"/>
    <x v="0"/>
    <x v="2"/>
    <x v="2"/>
    <x v="0"/>
    <x v="0"/>
  </r>
  <r>
    <n v="4391"/>
    <x v="106"/>
    <n v="22"/>
    <x v="13"/>
    <x v="0"/>
    <x v="19"/>
    <n v="71"/>
    <b v="0"/>
    <n v="454"/>
    <x v="2"/>
    <n v="2"/>
    <n v="75.104699999999994"/>
    <n v="150.20949999999999"/>
    <x v="0"/>
    <b v="1"/>
    <n v="15.020949359999999"/>
    <b v="1"/>
    <x v="1"/>
    <x v="1"/>
    <x v="2"/>
    <x v="1"/>
    <x v="0"/>
    <x v="1"/>
  </r>
  <r>
    <n v="4394"/>
    <x v="291"/>
    <n v="265"/>
    <x v="29"/>
    <x v="0"/>
    <x v="11"/>
    <n v="98"/>
    <b v="0"/>
    <n v="939"/>
    <x v="3"/>
    <n v="5"/>
    <n v="26.180399999999999"/>
    <n v="130.90199999999999"/>
    <x v="0"/>
    <b v="1"/>
    <n v="13.09019924"/>
    <b v="1"/>
    <x v="1"/>
    <x v="1"/>
    <x v="2"/>
    <x v="1"/>
    <x v="1"/>
    <x v="1"/>
  </r>
  <r>
    <n v="4395"/>
    <x v="148"/>
    <n v="384"/>
    <x v="31"/>
    <x v="0"/>
    <x v="8"/>
    <n v="22"/>
    <b v="0"/>
    <n v="871"/>
    <x v="0"/>
    <n v="5"/>
    <n v="39.661499999999997"/>
    <n v="198.3074"/>
    <x v="3"/>
    <b v="1"/>
    <n v="19.830740899999999"/>
    <b v="0"/>
    <x v="1"/>
    <x v="1"/>
    <x v="1"/>
    <x v="1"/>
    <x v="2"/>
    <x v="0"/>
  </r>
  <r>
    <n v="4396"/>
    <x v="46"/>
    <n v="309"/>
    <x v="41"/>
    <x v="0"/>
    <x v="3"/>
    <n v="42"/>
    <b v="0"/>
    <n v="264"/>
    <x v="4"/>
    <n v="1"/>
    <n v="49.759399999999999"/>
    <n v="49.759399999999999"/>
    <x v="3"/>
    <b v="1"/>
    <n v="4.9759416859999996"/>
    <b v="0"/>
    <x v="1"/>
    <x v="1"/>
    <x v="2"/>
    <x v="1"/>
    <x v="3"/>
    <x v="1"/>
  </r>
  <r>
    <n v="4397"/>
    <x v="338"/>
    <n v="353"/>
    <x v="18"/>
    <x v="0"/>
    <x v="16"/>
    <n v="89"/>
    <b v="0"/>
    <n v="991"/>
    <x v="0"/>
    <n v="4"/>
    <n v="10.9095"/>
    <n v="43.637900000000002"/>
    <x v="2"/>
    <b v="1"/>
    <n v="0"/>
    <b v="1"/>
    <x v="1"/>
    <x v="1"/>
    <x v="1"/>
    <x v="2"/>
    <x v="1"/>
    <x v="0"/>
  </r>
  <r>
    <n v="4398"/>
    <x v="39"/>
    <n v="166"/>
    <x v="52"/>
    <x v="1"/>
    <x v="5"/>
    <n v="45"/>
    <b v="0"/>
    <n v="160"/>
    <x v="4"/>
    <n v="5"/>
    <n v="48.661799999999999"/>
    <n v="243.30889999999999"/>
    <x v="3"/>
    <b v="0"/>
    <n v="0"/>
    <b v="0"/>
    <x v="1"/>
    <x v="1"/>
    <x v="0"/>
    <x v="2"/>
    <x v="3"/>
    <x v="0"/>
  </r>
  <r>
    <n v="4399"/>
    <x v="323"/>
    <n v="171"/>
    <x v="0"/>
    <x v="1"/>
    <x v="17"/>
    <m/>
    <b v="1"/>
    <n v="577"/>
    <x v="4"/>
    <n v="3"/>
    <n v="88.786100000000005"/>
    <n v="266.35820000000001"/>
    <x v="3"/>
    <b v="0"/>
    <n v="0"/>
    <b v="1"/>
    <x v="3"/>
    <x v="5"/>
    <x v="0"/>
    <x v="0"/>
    <x v="3"/>
    <x v="1"/>
  </r>
  <r>
    <n v="4401"/>
    <x v="342"/>
    <n v="171"/>
    <x v="30"/>
    <x v="1"/>
    <x v="3"/>
    <m/>
    <b v="1"/>
    <n v="244"/>
    <x v="3"/>
    <n v="3"/>
    <n v="77.052099999999996"/>
    <n v="231.15620000000001"/>
    <x v="3"/>
    <b v="0"/>
    <n v="23.11562271"/>
    <b v="1"/>
    <x v="0"/>
    <x v="0"/>
    <x v="0"/>
    <x v="1"/>
    <x v="4"/>
    <x v="0"/>
  </r>
  <r>
    <n v="4402"/>
    <x v="168"/>
    <n v="148"/>
    <x v="40"/>
    <x v="0"/>
    <x v="10"/>
    <m/>
    <b v="1"/>
    <n v="127"/>
    <x v="2"/>
    <n v="5"/>
    <n v="19.133299999999998"/>
    <n v="95.666499999999999"/>
    <x v="3"/>
    <b v="1"/>
    <n v="9.5666549270000001"/>
    <b v="0"/>
    <x v="2"/>
    <x v="2"/>
    <x v="2"/>
    <x v="1"/>
    <x v="2"/>
    <x v="1"/>
  </r>
  <r>
    <n v="4403"/>
    <x v="94"/>
    <n v="59"/>
    <x v="34"/>
    <x v="1"/>
    <x v="15"/>
    <n v="21"/>
    <b v="0"/>
    <n v="299"/>
    <x v="1"/>
    <n v="2"/>
    <n v="35.553899999999999"/>
    <n v="71.107799999999997"/>
    <x v="2"/>
    <b v="1"/>
    <n v="0"/>
    <b v="0"/>
    <x v="1"/>
    <x v="1"/>
    <x v="0"/>
    <x v="2"/>
    <x v="0"/>
    <x v="1"/>
  </r>
  <r>
    <n v="4404"/>
    <x v="82"/>
    <n v="118"/>
    <x v="12"/>
    <x v="1"/>
    <x v="1"/>
    <n v="30"/>
    <b v="0"/>
    <n v="945"/>
    <x v="0"/>
    <n v="1"/>
    <n v="99.575199999999995"/>
    <n v="99.575199999999995"/>
    <x v="0"/>
    <b v="0"/>
    <n v="0"/>
    <b v="1"/>
    <x v="1"/>
    <x v="1"/>
    <x v="2"/>
    <x v="2"/>
    <x v="1"/>
    <x v="0"/>
  </r>
  <r>
    <n v="4408"/>
    <x v="144"/>
    <n v="470"/>
    <x v="43"/>
    <x v="0"/>
    <x v="16"/>
    <m/>
    <b v="1"/>
    <n v="299"/>
    <x v="3"/>
    <n v="1"/>
    <n v="15.3775"/>
    <n v="15.3775"/>
    <x v="0"/>
    <b v="0"/>
    <n v="0"/>
    <b v="0"/>
    <x v="3"/>
    <x v="3"/>
    <x v="2"/>
    <x v="2"/>
    <x v="2"/>
    <x v="1"/>
  </r>
  <r>
    <n v="4412"/>
    <x v="78"/>
    <n v="214"/>
    <x v="43"/>
    <x v="0"/>
    <x v="18"/>
    <m/>
    <b v="1"/>
    <n v="250"/>
    <x v="2"/>
    <n v="4"/>
    <n v="96.590900000000005"/>
    <n v="386.36369999999999"/>
    <x v="1"/>
    <b v="0"/>
    <n v="0"/>
    <b v="0"/>
    <x v="3"/>
    <x v="3"/>
    <x v="2"/>
    <x v="0"/>
    <x v="1"/>
    <x v="1"/>
  </r>
  <r>
    <n v="4413"/>
    <x v="97"/>
    <n v="390"/>
    <x v="52"/>
    <x v="1"/>
    <x v="2"/>
    <n v="80"/>
    <b v="0"/>
    <n v="174"/>
    <x v="3"/>
    <n v="1"/>
    <n v="89.360600000000005"/>
    <n v="89.360600000000005"/>
    <x v="2"/>
    <b v="0"/>
    <n v="0"/>
    <b v="0"/>
    <x v="1"/>
    <x v="1"/>
    <x v="0"/>
    <x v="2"/>
    <x v="4"/>
    <x v="1"/>
  </r>
  <r>
    <n v="4414"/>
    <x v="241"/>
    <n v="390"/>
    <x v="7"/>
    <x v="0"/>
    <x v="18"/>
    <n v="26"/>
    <b v="0"/>
    <n v="457"/>
    <x v="4"/>
    <n v="4"/>
    <n v="14.8276"/>
    <n v="59.310299999999998"/>
    <x v="0"/>
    <b v="0"/>
    <n v="5.9310296530000004"/>
    <b v="0"/>
    <x v="1"/>
    <x v="1"/>
    <x v="2"/>
    <x v="1"/>
    <x v="1"/>
    <x v="0"/>
  </r>
  <r>
    <n v="4415"/>
    <x v="247"/>
    <n v="43"/>
    <x v="18"/>
    <x v="0"/>
    <x v="9"/>
    <n v="91"/>
    <b v="0"/>
    <n v="599"/>
    <x v="4"/>
    <n v="1"/>
    <n v="61.188099999999999"/>
    <n v="61.188099999999999"/>
    <x v="3"/>
    <b v="0"/>
    <n v="6.118810657"/>
    <b v="1"/>
    <x v="1"/>
    <x v="1"/>
    <x v="2"/>
    <x v="1"/>
    <x v="3"/>
    <x v="1"/>
  </r>
  <r>
    <n v="4417"/>
    <x v="203"/>
    <n v="425"/>
    <x v="44"/>
    <x v="0"/>
    <x v="9"/>
    <n v="81"/>
    <b v="0"/>
    <n v="188"/>
    <x v="1"/>
    <n v="3"/>
    <n v="91.776600000000002"/>
    <n v="275.32990000000001"/>
    <x v="1"/>
    <b v="0"/>
    <n v="0"/>
    <b v="1"/>
    <x v="1"/>
    <x v="1"/>
    <x v="1"/>
    <x v="0"/>
    <x v="2"/>
    <x v="0"/>
  </r>
  <r>
    <n v="4418"/>
    <x v="363"/>
    <n v="292"/>
    <x v="42"/>
    <x v="0"/>
    <x v="14"/>
    <n v="12"/>
    <b v="0"/>
    <n v="405"/>
    <x v="1"/>
    <n v="1"/>
    <n v="46.854300000000002"/>
    <n v="46.854300000000002"/>
    <x v="1"/>
    <b v="0"/>
    <n v="4.6854292500000003"/>
    <b v="1"/>
    <x v="1"/>
    <x v="1"/>
    <x v="2"/>
    <x v="1"/>
    <x v="2"/>
    <x v="0"/>
  </r>
  <r>
    <n v="4419"/>
    <x v="287"/>
    <n v="53"/>
    <x v="40"/>
    <x v="0"/>
    <x v="19"/>
    <m/>
    <b v="1"/>
    <n v="239"/>
    <x v="3"/>
    <n v="5"/>
    <n v="56.938600000000001"/>
    <n v="284.69299999999998"/>
    <x v="2"/>
    <b v="0"/>
    <n v="28.469300029999999"/>
    <b v="1"/>
    <x v="3"/>
    <x v="5"/>
    <x v="0"/>
    <x v="1"/>
    <x v="1"/>
    <x v="0"/>
  </r>
  <r>
    <n v="4420"/>
    <x v="359"/>
    <n v="467"/>
    <x v="0"/>
    <x v="1"/>
    <x v="4"/>
    <n v="11"/>
    <b v="0"/>
    <n v="571"/>
    <x v="0"/>
    <n v="2"/>
    <n v="48.424700000000001"/>
    <n v="96.849400000000003"/>
    <x v="3"/>
    <b v="0"/>
    <n v="9.6849356489999998"/>
    <b v="0"/>
    <x v="1"/>
    <x v="1"/>
    <x v="0"/>
    <x v="1"/>
    <x v="4"/>
    <x v="0"/>
  </r>
  <r>
    <n v="4421"/>
    <x v="20"/>
    <n v="196"/>
    <x v="3"/>
    <x v="0"/>
    <x v="8"/>
    <m/>
    <b v="1"/>
    <n v="771"/>
    <x v="3"/>
    <n v="1"/>
    <n v="55.5548"/>
    <n v="55.5548"/>
    <x v="2"/>
    <b v="1"/>
    <n v="5.5554830400000004"/>
    <b v="1"/>
    <x v="2"/>
    <x v="5"/>
    <x v="0"/>
    <x v="1"/>
    <x v="0"/>
    <x v="0"/>
  </r>
  <r>
    <n v="4422"/>
    <x v="68"/>
    <n v="314"/>
    <x v="50"/>
    <x v="0"/>
    <x v="11"/>
    <m/>
    <b v="1"/>
    <n v="591"/>
    <x v="2"/>
    <n v="1"/>
    <n v="90.636700000000005"/>
    <n v="90.636700000000005"/>
    <x v="2"/>
    <b v="1"/>
    <n v="9.0636702309999997"/>
    <b v="1"/>
    <x v="3"/>
    <x v="3"/>
    <x v="1"/>
    <x v="1"/>
    <x v="0"/>
    <x v="0"/>
  </r>
  <r>
    <n v="4424"/>
    <x v="245"/>
    <n v="215"/>
    <x v="34"/>
    <x v="0"/>
    <x v="15"/>
    <m/>
    <b v="1"/>
    <n v="375"/>
    <x v="0"/>
    <n v="3"/>
    <n v="11.9207"/>
    <n v="35.762"/>
    <x v="0"/>
    <b v="1"/>
    <n v="0"/>
    <b v="0"/>
    <x v="0"/>
    <x v="0"/>
    <x v="0"/>
    <x v="0"/>
    <x v="0"/>
    <x v="1"/>
  </r>
  <r>
    <n v="4428"/>
    <x v="109"/>
    <n v="435"/>
    <x v="10"/>
    <x v="0"/>
    <x v="9"/>
    <n v="71"/>
    <b v="0"/>
    <n v="918"/>
    <x v="1"/>
    <n v="4"/>
    <n v="81.003500000000003"/>
    <n v="324.01389999999998"/>
    <x v="2"/>
    <b v="0"/>
    <n v="0"/>
    <b v="0"/>
    <x v="1"/>
    <x v="1"/>
    <x v="2"/>
    <x v="2"/>
    <x v="1"/>
    <x v="0"/>
  </r>
  <r>
    <n v="4429"/>
    <x v="160"/>
    <n v="32"/>
    <x v="24"/>
    <x v="0"/>
    <x v="1"/>
    <m/>
    <b v="1"/>
    <n v="376"/>
    <x v="4"/>
    <n v="1"/>
    <n v="74.375900000000001"/>
    <n v="74.375900000000001"/>
    <x v="2"/>
    <b v="0"/>
    <n v="7.4375857940000003"/>
    <b v="0"/>
    <x v="0"/>
    <x v="0"/>
    <x v="2"/>
    <x v="1"/>
    <x v="3"/>
    <x v="1"/>
  </r>
  <r>
    <n v="4430"/>
    <x v="248"/>
    <n v="473"/>
    <x v="29"/>
    <x v="1"/>
    <x v="9"/>
    <m/>
    <b v="1"/>
    <n v="178"/>
    <x v="2"/>
    <n v="3"/>
    <n v="32.315399999999997"/>
    <n v="96.946299999999994"/>
    <x v="0"/>
    <b v="1"/>
    <n v="0"/>
    <b v="1"/>
    <x v="2"/>
    <x v="0"/>
    <x v="2"/>
    <x v="0"/>
    <x v="2"/>
    <x v="1"/>
  </r>
  <r>
    <n v="4431"/>
    <x v="342"/>
    <n v="259"/>
    <x v="52"/>
    <x v="0"/>
    <x v="16"/>
    <n v="87"/>
    <b v="0"/>
    <n v="717"/>
    <x v="0"/>
    <n v="1"/>
    <n v="88.592500000000001"/>
    <n v="88.592500000000001"/>
    <x v="2"/>
    <b v="1"/>
    <n v="0"/>
    <b v="1"/>
    <x v="1"/>
    <x v="1"/>
    <x v="2"/>
    <x v="2"/>
    <x v="0"/>
    <x v="0"/>
  </r>
  <r>
    <n v="4435"/>
    <x v="81"/>
    <n v="49"/>
    <x v="48"/>
    <x v="1"/>
    <x v="2"/>
    <m/>
    <b v="1"/>
    <n v="70"/>
    <x v="1"/>
    <n v="1"/>
    <n v="54.652900000000002"/>
    <n v="54.652900000000002"/>
    <x v="0"/>
    <b v="0"/>
    <n v="0"/>
    <b v="0"/>
    <x v="0"/>
    <x v="4"/>
    <x v="1"/>
    <x v="0"/>
    <x v="4"/>
    <x v="0"/>
  </r>
  <r>
    <n v="4436"/>
    <x v="323"/>
    <n v="329"/>
    <x v="38"/>
    <x v="1"/>
    <x v="8"/>
    <n v="54"/>
    <b v="0"/>
    <n v="89"/>
    <x v="4"/>
    <n v="3"/>
    <n v="57.801499999999997"/>
    <n v="173.40440000000001"/>
    <x v="3"/>
    <b v="1"/>
    <n v="17.340436539999999"/>
    <b v="0"/>
    <x v="1"/>
    <x v="1"/>
    <x v="1"/>
    <x v="1"/>
    <x v="4"/>
    <x v="0"/>
  </r>
  <r>
    <n v="4437"/>
    <x v="335"/>
    <n v="356"/>
    <x v="23"/>
    <x v="0"/>
    <x v="13"/>
    <m/>
    <b v="1"/>
    <n v="919"/>
    <x v="3"/>
    <n v="1"/>
    <n v="48.523600000000002"/>
    <n v="48.523600000000002"/>
    <x v="1"/>
    <b v="1"/>
    <n v="0"/>
    <b v="1"/>
    <x v="0"/>
    <x v="5"/>
    <x v="1"/>
    <x v="2"/>
    <x v="4"/>
    <x v="0"/>
  </r>
  <r>
    <n v="4438"/>
    <x v="142"/>
    <n v="284"/>
    <x v="43"/>
    <x v="1"/>
    <x v="0"/>
    <m/>
    <b v="1"/>
    <n v="397"/>
    <x v="2"/>
    <n v="2"/>
    <n v="67.055199999999999"/>
    <n v="134.1104"/>
    <x v="1"/>
    <b v="0"/>
    <n v="0"/>
    <b v="1"/>
    <x v="0"/>
    <x v="4"/>
    <x v="2"/>
    <x v="0"/>
    <x v="3"/>
    <x v="0"/>
  </r>
  <r>
    <n v="4439"/>
    <x v="19"/>
    <n v="25"/>
    <x v="26"/>
    <x v="0"/>
    <x v="14"/>
    <n v="41"/>
    <b v="0"/>
    <n v="68"/>
    <x v="2"/>
    <n v="1"/>
    <n v="64.0411"/>
    <n v="64.0411"/>
    <x v="0"/>
    <b v="1"/>
    <n v="0"/>
    <b v="0"/>
    <x v="1"/>
    <x v="1"/>
    <x v="2"/>
    <x v="2"/>
    <x v="1"/>
    <x v="0"/>
  </r>
  <r>
    <n v="4440"/>
    <x v="148"/>
    <n v="177"/>
    <x v="34"/>
    <x v="0"/>
    <x v="12"/>
    <n v="58"/>
    <b v="0"/>
    <n v="345"/>
    <x v="3"/>
    <n v="2"/>
    <n v="55.071300000000001"/>
    <n v="110.1425"/>
    <x v="2"/>
    <b v="0"/>
    <n v="0"/>
    <b v="1"/>
    <x v="1"/>
    <x v="1"/>
    <x v="1"/>
    <x v="2"/>
    <x v="4"/>
    <x v="0"/>
  </r>
  <r>
    <n v="4442"/>
    <x v="260"/>
    <n v="219"/>
    <x v="20"/>
    <x v="0"/>
    <x v="6"/>
    <n v="82"/>
    <b v="0"/>
    <n v="925"/>
    <x v="4"/>
    <n v="4"/>
    <n v="59.588299999999997"/>
    <n v="238.35329999999999"/>
    <x v="3"/>
    <b v="0"/>
    <n v="0"/>
    <b v="0"/>
    <x v="1"/>
    <x v="1"/>
    <x v="0"/>
    <x v="2"/>
    <x v="3"/>
    <x v="1"/>
  </r>
  <r>
    <n v="4445"/>
    <x v="132"/>
    <n v="12"/>
    <x v="52"/>
    <x v="0"/>
    <x v="8"/>
    <n v="55"/>
    <b v="0"/>
    <n v="41"/>
    <x v="1"/>
    <n v="5"/>
    <n v="68.926500000000004"/>
    <n v="344.63229999999999"/>
    <x v="0"/>
    <b v="0"/>
    <n v="0"/>
    <b v="0"/>
    <x v="1"/>
    <x v="1"/>
    <x v="1"/>
    <x v="2"/>
    <x v="0"/>
    <x v="0"/>
  </r>
  <r>
    <n v="4447"/>
    <x v="38"/>
    <n v="238"/>
    <x v="52"/>
    <x v="1"/>
    <x v="16"/>
    <n v="86"/>
    <b v="0"/>
    <n v="783"/>
    <x v="3"/>
    <n v="4"/>
    <n v="19.196000000000002"/>
    <n v="76.784000000000006"/>
    <x v="2"/>
    <b v="0"/>
    <n v="7.6783998760000003"/>
    <b v="0"/>
    <x v="1"/>
    <x v="1"/>
    <x v="1"/>
    <x v="1"/>
    <x v="4"/>
    <x v="0"/>
  </r>
  <r>
    <n v="4448"/>
    <x v="117"/>
    <n v="361"/>
    <x v="32"/>
    <x v="0"/>
    <x v="7"/>
    <m/>
    <b v="1"/>
    <n v="941"/>
    <x v="2"/>
    <n v="1"/>
    <n v="84.3215"/>
    <n v="84.3215"/>
    <x v="1"/>
    <b v="1"/>
    <n v="8.432147616"/>
    <b v="1"/>
    <x v="3"/>
    <x v="0"/>
    <x v="1"/>
    <x v="1"/>
    <x v="3"/>
    <x v="1"/>
  </r>
  <r>
    <n v="4449"/>
    <x v="317"/>
    <n v="452"/>
    <x v="7"/>
    <x v="0"/>
    <x v="13"/>
    <n v="73"/>
    <b v="0"/>
    <n v="114"/>
    <x v="3"/>
    <n v="4"/>
    <n v="45.955199999999998"/>
    <n v="183.82069999999999"/>
    <x v="3"/>
    <b v="1"/>
    <n v="18.38206937"/>
    <b v="0"/>
    <x v="1"/>
    <x v="1"/>
    <x v="0"/>
    <x v="1"/>
    <x v="3"/>
    <x v="0"/>
  </r>
  <r>
    <n v="4451"/>
    <x v="248"/>
    <n v="282"/>
    <x v="29"/>
    <x v="0"/>
    <x v="0"/>
    <m/>
    <b v="1"/>
    <n v="500"/>
    <x v="4"/>
    <n v="3"/>
    <n v="74.997200000000007"/>
    <n v="224.99170000000001"/>
    <x v="0"/>
    <b v="1"/>
    <n v="0"/>
    <b v="0"/>
    <x v="0"/>
    <x v="0"/>
    <x v="2"/>
    <x v="2"/>
    <x v="0"/>
    <x v="1"/>
  </r>
  <r>
    <n v="4453"/>
    <x v="253"/>
    <n v="446"/>
    <x v="27"/>
    <x v="1"/>
    <x v="5"/>
    <n v="22"/>
    <b v="0"/>
    <n v="709"/>
    <x v="1"/>
    <n v="5"/>
    <n v="97.987399999999994"/>
    <n v="489.93709999999999"/>
    <x v="0"/>
    <b v="1"/>
    <n v="48.993712739999999"/>
    <b v="0"/>
    <x v="1"/>
    <x v="1"/>
    <x v="2"/>
    <x v="1"/>
    <x v="3"/>
    <x v="1"/>
  </r>
  <r>
    <n v="4454"/>
    <x v="256"/>
    <n v="455"/>
    <x v="27"/>
    <x v="1"/>
    <x v="13"/>
    <m/>
    <b v="1"/>
    <n v="55"/>
    <x v="0"/>
    <n v="5"/>
    <n v="74.996899999999997"/>
    <n v="374.98469999999998"/>
    <x v="3"/>
    <b v="1"/>
    <n v="0"/>
    <b v="1"/>
    <x v="2"/>
    <x v="2"/>
    <x v="2"/>
    <x v="2"/>
    <x v="1"/>
    <x v="0"/>
  </r>
  <r>
    <n v="4455"/>
    <x v="238"/>
    <n v="4"/>
    <x v="33"/>
    <x v="1"/>
    <x v="9"/>
    <n v="84"/>
    <b v="0"/>
    <n v="680"/>
    <x v="4"/>
    <n v="3"/>
    <n v="36.590600000000002"/>
    <n v="109.7719"/>
    <x v="0"/>
    <b v="1"/>
    <n v="10.977186509999999"/>
    <b v="1"/>
    <x v="1"/>
    <x v="1"/>
    <x v="0"/>
    <x v="1"/>
    <x v="2"/>
    <x v="1"/>
  </r>
  <r>
    <n v="4456"/>
    <x v="160"/>
    <n v="322"/>
    <x v="40"/>
    <x v="1"/>
    <x v="11"/>
    <m/>
    <b v="1"/>
    <n v="141"/>
    <x v="1"/>
    <n v="4"/>
    <n v="48.028799999999997"/>
    <n v="192.11529999999999"/>
    <x v="0"/>
    <b v="0"/>
    <n v="0"/>
    <b v="1"/>
    <x v="3"/>
    <x v="2"/>
    <x v="2"/>
    <x v="2"/>
    <x v="2"/>
    <x v="1"/>
  </r>
  <r>
    <n v="4457"/>
    <x v="210"/>
    <n v="238"/>
    <x v="12"/>
    <x v="0"/>
    <x v="0"/>
    <n v="74"/>
    <b v="0"/>
    <n v="793"/>
    <x v="3"/>
    <n v="3"/>
    <n v="92.3566"/>
    <n v="277.06990000000002"/>
    <x v="3"/>
    <b v="0"/>
    <n v="0"/>
    <b v="0"/>
    <x v="1"/>
    <x v="1"/>
    <x v="1"/>
    <x v="0"/>
    <x v="4"/>
    <x v="0"/>
  </r>
  <r>
    <n v="4459"/>
    <x v="101"/>
    <n v="46"/>
    <x v="38"/>
    <x v="0"/>
    <x v="7"/>
    <n v="77"/>
    <b v="0"/>
    <n v="861"/>
    <x v="2"/>
    <n v="3"/>
    <n v="15.709"/>
    <n v="47.126899999999999"/>
    <x v="2"/>
    <b v="1"/>
    <n v="0"/>
    <b v="1"/>
    <x v="1"/>
    <x v="1"/>
    <x v="2"/>
    <x v="0"/>
    <x v="2"/>
    <x v="1"/>
  </r>
  <r>
    <n v="4460"/>
    <x v="308"/>
    <n v="59"/>
    <x v="39"/>
    <x v="1"/>
    <x v="15"/>
    <n v="61"/>
    <b v="0"/>
    <n v="356"/>
    <x v="2"/>
    <n v="1"/>
    <n v="27.3874"/>
    <n v="27.3874"/>
    <x v="0"/>
    <b v="0"/>
    <n v="2.7387446569999998"/>
    <b v="1"/>
    <x v="1"/>
    <x v="1"/>
    <x v="0"/>
    <x v="1"/>
    <x v="4"/>
    <x v="0"/>
  </r>
  <r>
    <n v="4461"/>
    <x v="281"/>
    <n v="145"/>
    <x v="22"/>
    <x v="1"/>
    <x v="1"/>
    <m/>
    <b v="1"/>
    <n v="441"/>
    <x v="2"/>
    <n v="3"/>
    <n v="41.319499999999998"/>
    <n v="123.9586"/>
    <x v="2"/>
    <b v="0"/>
    <n v="0"/>
    <b v="0"/>
    <x v="0"/>
    <x v="2"/>
    <x v="2"/>
    <x v="0"/>
    <x v="0"/>
    <x v="0"/>
  </r>
  <r>
    <n v="4462"/>
    <x v="165"/>
    <n v="277"/>
    <x v="23"/>
    <x v="0"/>
    <x v="14"/>
    <m/>
    <b v="1"/>
    <n v="266"/>
    <x v="4"/>
    <n v="1"/>
    <n v="30.9482"/>
    <n v="30.9482"/>
    <x v="0"/>
    <b v="0"/>
    <n v="3.094824032"/>
    <b v="0"/>
    <x v="0"/>
    <x v="2"/>
    <x v="0"/>
    <x v="1"/>
    <x v="0"/>
    <x v="1"/>
  </r>
  <r>
    <n v="4463"/>
    <x v="354"/>
    <n v="87"/>
    <x v="41"/>
    <x v="1"/>
    <x v="17"/>
    <n v="76"/>
    <b v="0"/>
    <n v="146"/>
    <x v="2"/>
    <n v="4"/>
    <n v="10.590299999999999"/>
    <n v="42.3611"/>
    <x v="1"/>
    <b v="1"/>
    <n v="0"/>
    <b v="1"/>
    <x v="1"/>
    <x v="1"/>
    <x v="1"/>
    <x v="0"/>
    <x v="3"/>
    <x v="1"/>
  </r>
  <r>
    <n v="4464"/>
    <x v="344"/>
    <n v="3"/>
    <x v="21"/>
    <x v="0"/>
    <x v="10"/>
    <m/>
    <b v="1"/>
    <n v="307"/>
    <x v="3"/>
    <n v="3"/>
    <n v="90.4833"/>
    <n v="271.44979999999998"/>
    <x v="0"/>
    <b v="0"/>
    <n v="0"/>
    <b v="1"/>
    <x v="3"/>
    <x v="3"/>
    <x v="0"/>
    <x v="2"/>
    <x v="4"/>
    <x v="1"/>
  </r>
  <r>
    <n v="4466"/>
    <x v="195"/>
    <n v="242"/>
    <x v="51"/>
    <x v="0"/>
    <x v="18"/>
    <m/>
    <b v="1"/>
    <n v="579"/>
    <x v="2"/>
    <n v="4"/>
    <n v="26.756399999999999"/>
    <n v="107.02549999999999"/>
    <x v="3"/>
    <b v="1"/>
    <n v="10.702551700000001"/>
    <b v="1"/>
    <x v="0"/>
    <x v="0"/>
    <x v="1"/>
    <x v="1"/>
    <x v="1"/>
    <x v="1"/>
  </r>
  <r>
    <n v="4467"/>
    <x v="345"/>
    <n v="259"/>
    <x v="14"/>
    <x v="1"/>
    <x v="14"/>
    <m/>
    <b v="1"/>
    <n v="236"/>
    <x v="3"/>
    <n v="2"/>
    <n v="81.794700000000006"/>
    <n v="163.58940000000001"/>
    <x v="2"/>
    <b v="1"/>
    <n v="16.358937000000001"/>
    <b v="0"/>
    <x v="3"/>
    <x v="5"/>
    <x v="2"/>
    <x v="1"/>
    <x v="0"/>
    <x v="1"/>
  </r>
  <r>
    <n v="4468"/>
    <x v="220"/>
    <n v="252"/>
    <x v="17"/>
    <x v="1"/>
    <x v="14"/>
    <n v="8"/>
    <b v="0"/>
    <n v="51"/>
    <x v="0"/>
    <n v="4"/>
    <n v="60.534599999999998"/>
    <n v="242.13829999999999"/>
    <x v="3"/>
    <b v="0"/>
    <n v="24.213829220000001"/>
    <b v="0"/>
    <x v="1"/>
    <x v="1"/>
    <x v="1"/>
    <x v="1"/>
    <x v="0"/>
    <x v="1"/>
  </r>
  <r>
    <n v="4469"/>
    <x v="262"/>
    <n v="233"/>
    <x v="45"/>
    <x v="1"/>
    <x v="5"/>
    <m/>
    <b v="1"/>
    <n v="683"/>
    <x v="0"/>
    <n v="4"/>
    <n v="77.665300000000002"/>
    <n v="310.66129999999998"/>
    <x v="3"/>
    <b v="1"/>
    <n v="31.066128110000001"/>
    <b v="0"/>
    <x v="3"/>
    <x v="3"/>
    <x v="1"/>
    <x v="1"/>
    <x v="2"/>
    <x v="0"/>
  </r>
  <r>
    <n v="4471"/>
    <x v="105"/>
    <n v="365"/>
    <x v="43"/>
    <x v="1"/>
    <x v="12"/>
    <n v="60"/>
    <b v="0"/>
    <n v="11"/>
    <x v="2"/>
    <n v="3"/>
    <n v="42.492600000000003"/>
    <n v="127.47790000000001"/>
    <x v="3"/>
    <b v="0"/>
    <n v="0"/>
    <b v="1"/>
    <x v="1"/>
    <x v="1"/>
    <x v="2"/>
    <x v="0"/>
    <x v="0"/>
    <x v="1"/>
  </r>
  <r>
    <n v="4472"/>
    <x v="269"/>
    <n v="474"/>
    <x v="39"/>
    <x v="1"/>
    <x v="1"/>
    <n v="11"/>
    <b v="0"/>
    <n v="950"/>
    <x v="4"/>
    <n v="5"/>
    <n v="74.393100000000004"/>
    <n v="371.96530000000001"/>
    <x v="0"/>
    <b v="0"/>
    <n v="0"/>
    <b v="1"/>
    <x v="1"/>
    <x v="1"/>
    <x v="1"/>
    <x v="2"/>
    <x v="0"/>
    <x v="1"/>
  </r>
  <r>
    <n v="4473"/>
    <x v="262"/>
    <n v="112"/>
    <x v="38"/>
    <x v="0"/>
    <x v="1"/>
    <n v="97"/>
    <b v="0"/>
    <n v="160"/>
    <x v="4"/>
    <n v="1"/>
    <n v="85.307699999999997"/>
    <n v="85.307699999999997"/>
    <x v="2"/>
    <b v="0"/>
    <n v="0"/>
    <b v="1"/>
    <x v="1"/>
    <x v="1"/>
    <x v="1"/>
    <x v="2"/>
    <x v="3"/>
    <x v="1"/>
  </r>
  <r>
    <n v="4475"/>
    <x v="41"/>
    <n v="332"/>
    <x v="40"/>
    <x v="1"/>
    <x v="5"/>
    <m/>
    <b v="1"/>
    <n v="172"/>
    <x v="1"/>
    <n v="2"/>
    <n v="10.924200000000001"/>
    <n v="21.848400000000002"/>
    <x v="3"/>
    <b v="0"/>
    <n v="0"/>
    <b v="1"/>
    <x v="0"/>
    <x v="2"/>
    <x v="1"/>
    <x v="0"/>
    <x v="3"/>
    <x v="0"/>
  </r>
  <r>
    <n v="4478"/>
    <x v="76"/>
    <n v="55"/>
    <x v="42"/>
    <x v="1"/>
    <x v="16"/>
    <m/>
    <b v="1"/>
    <n v="935"/>
    <x v="4"/>
    <n v="3"/>
    <n v="49.4086"/>
    <n v="148.22569999999999"/>
    <x v="1"/>
    <b v="1"/>
    <n v="0"/>
    <b v="0"/>
    <x v="0"/>
    <x v="3"/>
    <x v="0"/>
    <x v="0"/>
    <x v="1"/>
    <x v="1"/>
  </r>
  <r>
    <n v="4482"/>
    <x v="220"/>
    <n v="92"/>
    <x v="27"/>
    <x v="1"/>
    <x v="1"/>
    <m/>
    <b v="1"/>
    <n v="438"/>
    <x v="1"/>
    <n v="4"/>
    <n v="23.581099999999999"/>
    <n v="94.324200000000005"/>
    <x v="2"/>
    <b v="0"/>
    <n v="0"/>
    <b v="1"/>
    <x v="0"/>
    <x v="0"/>
    <x v="0"/>
    <x v="2"/>
    <x v="4"/>
    <x v="1"/>
  </r>
  <r>
    <n v="4483"/>
    <x v="45"/>
    <n v="40"/>
    <x v="35"/>
    <x v="0"/>
    <x v="10"/>
    <m/>
    <b v="1"/>
    <n v="753"/>
    <x v="0"/>
    <n v="4"/>
    <n v="60.556699999999999"/>
    <n v="242.2269"/>
    <x v="0"/>
    <b v="0"/>
    <n v="0"/>
    <b v="1"/>
    <x v="3"/>
    <x v="4"/>
    <x v="1"/>
    <x v="0"/>
    <x v="0"/>
    <x v="1"/>
  </r>
  <r>
    <n v="4484"/>
    <x v="316"/>
    <n v="400"/>
    <x v="15"/>
    <x v="0"/>
    <x v="11"/>
    <n v="77"/>
    <b v="0"/>
    <n v="68"/>
    <x v="3"/>
    <n v="5"/>
    <n v="55.9024"/>
    <n v="279.51190000000003"/>
    <x v="3"/>
    <b v="1"/>
    <n v="0"/>
    <b v="1"/>
    <x v="1"/>
    <x v="1"/>
    <x v="1"/>
    <x v="2"/>
    <x v="1"/>
    <x v="0"/>
  </r>
  <r>
    <n v="4485"/>
    <x v="258"/>
    <n v="275"/>
    <x v="49"/>
    <x v="0"/>
    <x v="11"/>
    <n v="27"/>
    <b v="0"/>
    <n v="944"/>
    <x v="0"/>
    <n v="4"/>
    <n v="71.1571"/>
    <n v="284.62849999999997"/>
    <x v="2"/>
    <b v="0"/>
    <n v="28.462848739999998"/>
    <b v="1"/>
    <x v="1"/>
    <x v="1"/>
    <x v="2"/>
    <x v="1"/>
    <x v="1"/>
    <x v="1"/>
  </r>
  <r>
    <n v="4486"/>
    <x v="178"/>
    <n v="176"/>
    <x v="2"/>
    <x v="1"/>
    <x v="11"/>
    <m/>
    <b v="1"/>
    <n v="949"/>
    <x v="2"/>
    <n v="4"/>
    <n v="75.2239"/>
    <n v="300.8954"/>
    <x v="3"/>
    <b v="1"/>
    <n v="30.089540849999999"/>
    <b v="0"/>
    <x v="2"/>
    <x v="2"/>
    <x v="1"/>
    <x v="1"/>
    <x v="1"/>
    <x v="0"/>
  </r>
  <r>
    <n v="4487"/>
    <x v="361"/>
    <n v="144"/>
    <x v="26"/>
    <x v="0"/>
    <x v="5"/>
    <m/>
    <b v="1"/>
    <n v="407"/>
    <x v="1"/>
    <n v="1"/>
    <n v="82.618300000000005"/>
    <n v="82.618300000000005"/>
    <x v="2"/>
    <b v="1"/>
    <n v="0"/>
    <b v="0"/>
    <x v="3"/>
    <x v="5"/>
    <x v="0"/>
    <x v="2"/>
    <x v="4"/>
    <x v="0"/>
  </r>
  <r>
    <n v="4488"/>
    <x v="13"/>
    <n v="142"/>
    <x v="26"/>
    <x v="1"/>
    <x v="14"/>
    <n v="16"/>
    <b v="0"/>
    <n v="525"/>
    <x v="1"/>
    <n v="5"/>
    <n v="22.043199999999999"/>
    <n v="110.2162"/>
    <x v="2"/>
    <b v="0"/>
    <n v="0"/>
    <b v="1"/>
    <x v="1"/>
    <x v="1"/>
    <x v="1"/>
    <x v="0"/>
    <x v="0"/>
    <x v="0"/>
  </r>
  <r>
    <n v="4489"/>
    <x v="19"/>
    <n v="397"/>
    <x v="7"/>
    <x v="1"/>
    <x v="1"/>
    <n v="70"/>
    <b v="0"/>
    <n v="253"/>
    <x v="0"/>
    <n v="1"/>
    <n v="66.793300000000002"/>
    <n v="66.793300000000002"/>
    <x v="0"/>
    <b v="0"/>
    <n v="0"/>
    <b v="1"/>
    <x v="1"/>
    <x v="1"/>
    <x v="2"/>
    <x v="0"/>
    <x v="1"/>
    <x v="1"/>
  </r>
  <r>
    <n v="4492"/>
    <x v="297"/>
    <n v="232"/>
    <x v="37"/>
    <x v="1"/>
    <x v="13"/>
    <m/>
    <b v="1"/>
    <n v="145"/>
    <x v="1"/>
    <n v="4"/>
    <n v="51.878100000000003"/>
    <n v="207.51249999999999"/>
    <x v="0"/>
    <b v="1"/>
    <n v="0"/>
    <b v="0"/>
    <x v="2"/>
    <x v="2"/>
    <x v="0"/>
    <x v="0"/>
    <x v="3"/>
    <x v="1"/>
  </r>
  <r>
    <n v="4493"/>
    <x v="300"/>
    <n v="268"/>
    <x v="39"/>
    <x v="0"/>
    <x v="7"/>
    <m/>
    <b v="1"/>
    <n v="995"/>
    <x v="3"/>
    <n v="2"/>
    <n v="43.260100000000001"/>
    <n v="86.520300000000006"/>
    <x v="0"/>
    <b v="0"/>
    <n v="0"/>
    <b v="1"/>
    <x v="3"/>
    <x v="0"/>
    <x v="0"/>
    <x v="0"/>
    <x v="3"/>
    <x v="1"/>
  </r>
  <r>
    <n v="4494"/>
    <x v="81"/>
    <n v="245"/>
    <x v="39"/>
    <x v="1"/>
    <x v="13"/>
    <m/>
    <b v="1"/>
    <n v="611"/>
    <x v="2"/>
    <n v="2"/>
    <n v="81.156700000000001"/>
    <n v="162.3133"/>
    <x v="0"/>
    <b v="1"/>
    <n v="0"/>
    <b v="0"/>
    <x v="0"/>
    <x v="2"/>
    <x v="0"/>
    <x v="0"/>
    <x v="4"/>
    <x v="1"/>
  </r>
  <r>
    <n v="4495"/>
    <x v="6"/>
    <n v="261"/>
    <x v="50"/>
    <x v="1"/>
    <x v="3"/>
    <m/>
    <b v="1"/>
    <n v="502"/>
    <x v="1"/>
    <n v="1"/>
    <n v="55.451999999999998"/>
    <n v="55.451999999999998"/>
    <x v="2"/>
    <b v="1"/>
    <n v="0"/>
    <b v="1"/>
    <x v="0"/>
    <x v="5"/>
    <x v="1"/>
    <x v="0"/>
    <x v="3"/>
    <x v="1"/>
  </r>
  <r>
    <n v="4496"/>
    <x v="39"/>
    <n v="383"/>
    <x v="26"/>
    <x v="1"/>
    <x v="7"/>
    <m/>
    <b v="1"/>
    <n v="276"/>
    <x v="0"/>
    <n v="2"/>
    <n v="81.587199999999996"/>
    <n v="163.17439999999999"/>
    <x v="1"/>
    <b v="0"/>
    <n v="16.3174402"/>
    <b v="1"/>
    <x v="3"/>
    <x v="4"/>
    <x v="2"/>
    <x v="1"/>
    <x v="4"/>
    <x v="1"/>
  </r>
  <r>
    <n v="4498"/>
    <x v="173"/>
    <n v="78"/>
    <x v="13"/>
    <x v="0"/>
    <x v="11"/>
    <m/>
    <b v="1"/>
    <n v="545"/>
    <x v="0"/>
    <n v="4"/>
    <n v="51.0289"/>
    <n v="204.11580000000001"/>
    <x v="2"/>
    <b v="0"/>
    <n v="0"/>
    <b v="0"/>
    <x v="2"/>
    <x v="2"/>
    <x v="0"/>
    <x v="0"/>
    <x v="1"/>
    <x v="0"/>
  </r>
  <r>
    <n v="4499"/>
    <x v="112"/>
    <n v="446"/>
    <x v="49"/>
    <x v="0"/>
    <x v="9"/>
    <n v="16"/>
    <b v="0"/>
    <n v="273"/>
    <x v="2"/>
    <n v="5"/>
    <n v="37.674399999999999"/>
    <n v="188.37200000000001"/>
    <x v="1"/>
    <b v="1"/>
    <n v="18.837199380000001"/>
    <b v="1"/>
    <x v="1"/>
    <x v="1"/>
    <x v="0"/>
    <x v="1"/>
    <x v="2"/>
    <x v="1"/>
  </r>
  <r>
    <n v="4500"/>
    <x v="34"/>
    <n v="59"/>
    <x v="6"/>
    <x v="1"/>
    <x v="6"/>
    <m/>
    <b v="1"/>
    <n v="827"/>
    <x v="2"/>
    <n v="4"/>
    <n v="35.343499999999999"/>
    <n v="141.3741"/>
    <x v="1"/>
    <b v="0"/>
    <n v="0"/>
    <b v="0"/>
    <x v="0"/>
    <x v="3"/>
    <x v="1"/>
    <x v="0"/>
    <x v="2"/>
    <x v="1"/>
  </r>
  <r>
    <n v="4501"/>
    <x v="101"/>
    <n v="209"/>
    <x v="45"/>
    <x v="1"/>
    <x v="17"/>
    <n v="29"/>
    <b v="0"/>
    <n v="912"/>
    <x v="0"/>
    <n v="1"/>
    <n v="80.491500000000002"/>
    <n v="80.491500000000002"/>
    <x v="1"/>
    <b v="0"/>
    <n v="0"/>
    <b v="0"/>
    <x v="1"/>
    <x v="1"/>
    <x v="1"/>
    <x v="0"/>
    <x v="2"/>
    <x v="1"/>
  </r>
  <r>
    <n v="4502"/>
    <x v="200"/>
    <n v="106"/>
    <x v="36"/>
    <x v="0"/>
    <x v="14"/>
    <n v="3"/>
    <b v="0"/>
    <n v="137"/>
    <x v="4"/>
    <n v="5"/>
    <n v="53.5642"/>
    <n v="267.82119999999998"/>
    <x v="0"/>
    <b v="1"/>
    <n v="0"/>
    <b v="0"/>
    <x v="1"/>
    <x v="1"/>
    <x v="1"/>
    <x v="2"/>
    <x v="4"/>
    <x v="1"/>
  </r>
  <r>
    <n v="4503"/>
    <x v="23"/>
    <n v="178"/>
    <x v="1"/>
    <x v="1"/>
    <x v="18"/>
    <n v="96"/>
    <b v="0"/>
    <n v="414"/>
    <x v="3"/>
    <n v="4"/>
    <n v="27.3979"/>
    <n v="109.5915"/>
    <x v="1"/>
    <b v="1"/>
    <n v="0"/>
    <b v="0"/>
    <x v="1"/>
    <x v="1"/>
    <x v="1"/>
    <x v="0"/>
    <x v="1"/>
    <x v="1"/>
  </r>
  <r>
    <n v="4504"/>
    <x v="90"/>
    <n v="69"/>
    <x v="37"/>
    <x v="0"/>
    <x v="3"/>
    <m/>
    <b v="1"/>
    <n v="613"/>
    <x v="1"/>
    <n v="4"/>
    <n v="43.929099999999998"/>
    <n v="175.7165"/>
    <x v="3"/>
    <b v="0"/>
    <n v="17.57165251"/>
    <b v="0"/>
    <x v="2"/>
    <x v="5"/>
    <x v="2"/>
    <x v="1"/>
    <x v="0"/>
    <x v="0"/>
  </r>
  <r>
    <n v="4506"/>
    <x v="59"/>
    <n v="131"/>
    <x v="26"/>
    <x v="0"/>
    <x v="9"/>
    <n v="40"/>
    <b v="0"/>
    <n v="201"/>
    <x v="4"/>
    <n v="2"/>
    <n v="51.353000000000002"/>
    <n v="102.70610000000001"/>
    <x v="3"/>
    <b v="1"/>
    <n v="0"/>
    <b v="0"/>
    <x v="1"/>
    <x v="1"/>
    <x v="2"/>
    <x v="0"/>
    <x v="4"/>
    <x v="1"/>
  </r>
  <r>
    <n v="4507"/>
    <x v="106"/>
    <n v="102"/>
    <x v="17"/>
    <x v="0"/>
    <x v="0"/>
    <n v="52"/>
    <b v="0"/>
    <n v="355"/>
    <x v="0"/>
    <n v="5"/>
    <n v="52.892299999999999"/>
    <n v="264.46140000000003"/>
    <x v="3"/>
    <b v="1"/>
    <n v="0"/>
    <b v="1"/>
    <x v="1"/>
    <x v="1"/>
    <x v="0"/>
    <x v="2"/>
    <x v="1"/>
    <x v="0"/>
  </r>
  <r>
    <n v="4509"/>
    <x v="234"/>
    <n v="188"/>
    <x v="18"/>
    <x v="0"/>
    <x v="6"/>
    <n v="37"/>
    <b v="0"/>
    <n v="130"/>
    <x v="2"/>
    <n v="3"/>
    <n v="91.423100000000005"/>
    <n v="274.26940000000002"/>
    <x v="1"/>
    <b v="1"/>
    <n v="27.426944259999999"/>
    <b v="1"/>
    <x v="1"/>
    <x v="1"/>
    <x v="2"/>
    <x v="1"/>
    <x v="0"/>
    <x v="1"/>
  </r>
  <r>
    <n v="4512"/>
    <x v="216"/>
    <n v="18"/>
    <x v="12"/>
    <x v="0"/>
    <x v="8"/>
    <n v="61"/>
    <b v="0"/>
    <n v="591"/>
    <x v="1"/>
    <n v="4"/>
    <n v="17.442900000000002"/>
    <n v="69.771500000000003"/>
    <x v="3"/>
    <b v="0"/>
    <n v="6.9771460950000002"/>
    <b v="0"/>
    <x v="1"/>
    <x v="1"/>
    <x v="0"/>
    <x v="1"/>
    <x v="0"/>
    <x v="1"/>
  </r>
  <r>
    <n v="4515"/>
    <x v="6"/>
    <n v="219"/>
    <x v="16"/>
    <x v="0"/>
    <x v="2"/>
    <n v="31"/>
    <b v="0"/>
    <n v="72"/>
    <x v="1"/>
    <n v="4"/>
    <n v="63.139099999999999"/>
    <n v="252.5564"/>
    <x v="3"/>
    <b v="1"/>
    <n v="0"/>
    <b v="1"/>
    <x v="1"/>
    <x v="1"/>
    <x v="1"/>
    <x v="0"/>
    <x v="3"/>
    <x v="1"/>
  </r>
  <r>
    <n v="4516"/>
    <x v="270"/>
    <n v="296"/>
    <x v="5"/>
    <x v="1"/>
    <x v="9"/>
    <n v="34"/>
    <b v="0"/>
    <n v="903"/>
    <x v="3"/>
    <n v="3"/>
    <n v="10.3386"/>
    <n v="31.015799999999999"/>
    <x v="1"/>
    <b v="1"/>
    <n v="0"/>
    <b v="0"/>
    <x v="1"/>
    <x v="1"/>
    <x v="2"/>
    <x v="2"/>
    <x v="1"/>
    <x v="0"/>
  </r>
  <r>
    <n v="4517"/>
    <x v="110"/>
    <n v="398"/>
    <x v="38"/>
    <x v="0"/>
    <x v="10"/>
    <n v="31"/>
    <b v="0"/>
    <n v="544"/>
    <x v="1"/>
    <n v="2"/>
    <n v="73.365099999999998"/>
    <n v="146.7302"/>
    <x v="0"/>
    <b v="1"/>
    <n v="14.67301982"/>
    <b v="1"/>
    <x v="1"/>
    <x v="1"/>
    <x v="0"/>
    <x v="1"/>
    <x v="3"/>
    <x v="0"/>
  </r>
  <r>
    <n v="4518"/>
    <x v="136"/>
    <n v="227"/>
    <x v="25"/>
    <x v="0"/>
    <x v="8"/>
    <n v="3"/>
    <b v="0"/>
    <n v="182"/>
    <x v="2"/>
    <n v="2"/>
    <n v="80.663600000000002"/>
    <n v="161.3272"/>
    <x v="0"/>
    <b v="1"/>
    <n v="0"/>
    <b v="1"/>
    <x v="1"/>
    <x v="1"/>
    <x v="2"/>
    <x v="2"/>
    <x v="4"/>
    <x v="1"/>
  </r>
  <r>
    <n v="4519"/>
    <x v="275"/>
    <n v="380"/>
    <x v="47"/>
    <x v="1"/>
    <x v="10"/>
    <m/>
    <b v="1"/>
    <n v="298"/>
    <x v="0"/>
    <n v="4"/>
    <n v="80.003500000000003"/>
    <n v="320.01400000000001"/>
    <x v="1"/>
    <b v="0"/>
    <n v="0"/>
    <b v="0"/>
    <x v="3"/>
    <x v="2"/>
    <x v="0"/>
    <x v="2"/>
    <x v="0"/>
    <x v="1"/>
  </r>
  <r>
    <n v="4520"/>
    <x v="295"/>
    <n v="340"/>
    <x v="29"/>
    <x v="0"/>
    <x v="8"/>
    <m/>
    <b v="1"/>
    <n v="364"/>
    <x v="4"/>
    <n v="1"/>
    <n v="97.728700000000003"/>
    <n v="97.728700000000003"/>
    <x v="0"/>
    <b v="0"/>
    <n v="9.7728712130000002"/>
    <b v="1"/>
    <x v="3"/>
    <x v="2"/>
    <x v="0"/>
    <x v="1"/>
    <x v="1"/>
    <x v="0"/>
  </r>
  <r>
    <n v="4521"/>
    <x v="93"/>
    <n v="98"/>
    <x v="48"/>
    <x v="1"/>
    <x v="8"/>
    <n v="18"/>
    <b v="0"/>
    <n v="928"/>
    <x v="0"/>
    <n v="4"/>
    <n v="18.660399999999999"/>
    <n v="74.641599999999997"/>
    <x v="1"/>
    <b v="1"/>
    <n v="0"/>
    <b v="1"/>
    <x v="1"/>
    <x v="1"/>
    <x v="2"/>
    <x v="0"/>
    <x v="0"/>
    <x v="0"/>
  </r>
  <r>
    <n v="4522"/>
    <x v="220"/>
    <n v="62"/>
    <x v="16"/>
    <x v="1"/>
    <x v="11"/>
    <n v="81"/>
    <b v="0"/>
    <n v="893"/>
    <x v="3"/>
    <n v="3"/>
    <n v="33.813400000000001"/>
    <n v="101.44029999999999"/>
    <x v="3"/>
    <b v="0"/>
    <n v="10.14403409"/>
    <b v="1"/>
    <x v="1"/>
    <x v="1"/>
    <x v="0"/>
    <x v="1"/>
    <x v="2"/>
    <x v="0"/>
  </r>
  <r>
    <n v="4523"/>
    <x v="132"/>
    <n v="62"/>
    <x v="33"/>
    <x v="1"/>
    <x v="9"/>
    <n v="33"/>
    <b v="0"/>
    <n v="320"/>
    <x v="1"/>
    <n v="1"/>
    <n v="96.803399999999996"/>
    <n v="96.803399999999996"/>
    <x v="0"/>
    <b v="0"/>
    <n v="0"/>
    <b v="1"/>
    <x v="1"/>
    <x v="1"/>
    <x v="2"/>
    <x v="0"/>
    <x v="0"/>
    <x v="0"/>
  </r>
  <r>
    <n v="4525"/>
    <x v="238"/>
    <n v="439"/>
    <x v="34"/>
    <x v="0"/>
    <x v="3"/>
    <n v="44"/>
    <b v="0"/>
    <n v="10"/>
    <x v="1"/>
    <n v="3"/>
    <n v="79.073999999999998"/>
    <n v="237.22210000000001"/>
    <x v="3"/>
    <b v="1"/>
    <n v="0"/>
    <b v="0"/>
    <x v="1"/>
    <x v="1"/>
    <x v="1"/>
    <x v="2"/>
    <x v="1"/>
    <x v="1"/>
  </r>
  <r>
    <n v="4526"/>
    <x v="331"/>
    <n v="324"/>
    <x v="1"/>
    <x v="0"/>
    <x v="15"/>
    <n v="30"/>
    <b v="0"/>
    <n v="120"/>
    <x v="4"/>
    <n v="5"/>
    <n v="52.483800000000002"/>
    <n v="262.41919999999999"/>
    <x v="1"/>
    <b v="0"/>
    <n v="0"/>
    <b v="1"/>
    <x v="1"/>
    <x v="1"/>
    <x v="1"/>
    <x v="2"/>
    <x v="1"/>
    <x v="1"/>
  </r>
  <r>
    <n v="4527"/>
    <x v="157"/>
    <n v="89"/>
    <x v="14"/>
    <x v="1"/>
    <x v="7"/>
    <n v="80"/>
    <b v="0"/>
    <n v="103"/>
    <x v="0"/>
    <n v="5"/>
    <n v="63.606000000000002"/>
    <n v="318.02999999999997"/>
    <x v="2"/>
    <b v="1"/>
    <n v="0"/>
    <b v="1"/>
    <x v="1"/>
    <x v="1"/>
    <x v="1"/>
    <x v="2"/>
    <x v="3"/>
    <x v="1"/>
  </r>
  <r>
    <n v="4529"/>
    <x v="17"/>
    <n v="110"/>
    <x v="31"/>
    <x v="0"/>
    <x v="15"/>
    <m/>
    <b v="1"/>
    <n v="15"/>
    <x v="2"/>
    <n v="5"/>
    <n v="57.763599999999997"/>
    <n v="288.81810000000002"/>
    <x v="0"/>
    <b v="1"/>
    <n v="28.881805979999999"/>
    <b v="1"/>
    <x v="0"/>
    <x v="2"/>
    <x v="1"/>
    <x v="1"/>
    <x v="0"/>
    <x v="1"/>
  </r>
  <r>
    <n v="4530"/>
    <x v="88"/>
    <n v="423"/>
    <x v="24"/>
    <x v="0"/>
    <x v="6"/>
    <n v="81"/>
    <b v="0"/>
    <n v="674"/>
    <x v="1"/>
    <n v="1"/>
    <n v="62.621699999999997"/>
    <n v="62.621699999999997"/>
    <x v="0"/>
    <b v="1"/>
    <n v="0"/>
    <b v="1"/>
    <x v="1"/>
    <x v="1"/>
    <x v="0"/>
    <x v="0"/>
    <x v="0"/>
    <x v="0"/>
  </r>
  <r>
    <n v="4531"/>
    <x v="56"/>
    <n v="255"/>
    <x v="13"/>
    <x v="1"/>
    <x v="10"/>
    <m/>
    <b v="1"/>
    <n v="679"/>
    <x v="0"/>
    <n v="5"/>
    <n v="25.995200000000001"/>
    <n v="129.97620000000001"/>
    <x v="1"/>
    <b v="0"/>
    <n v="0"/>
    <b v="1"/>
    <x v="0"/>
    <x v="4"/>
    <x v="0"/>
    <x v="0"/>
    <x v="1"/>
    <x v="1"/>
  </r>
  <r>
    <n v="4533"/>
    <x v="277"/>
    <n v="316"/>
    <x v="31"/>
    <x v="0"/>
    <x v="1"/>
    <n v="8"/>
    <b v="0"/>
    <n v="372"/>
    <x v="4"/>
    <n v="2"/>
    <n v="76.097200000000001"/>
    <n v="152.19450000000001"/>
    <x v="2"/>
    <b v="1"/>
    <n v="0"/>
    <b v="0"/>
    <x v="1"/>
    <x v="1"/>
    <x v="0"/>
    <x v="0"/>
    <x v="2"/>
    <x v="0"/>
  </r>
  <r>
    <n v="4535"/>
    <x v="185"/>
    <n v="146"/>
    <x v="16"/>
    <x v="0"/>
    <x v="10"/>
    <m/>
    <b v="1"/>
    <n v="972"/>
    <x v="0"/>
    <n v="1"/>
    <n v="57.9726"/>
    <n v="57.9726"/>
    <x v="1"/>
    <b v="0"/>
    <n v="5.7972623409999997"/>
    <b v="1"/>
    <x v="0"/>
    <x v="0"/>
    <x v="1"/>
    <x v="1"/>
    <x v="2"/>
    <x v="1"/>
  </r>
  <r>
    <n v="4537"/>
    <x v="175"/>
    <n v="304"/>
    <x v="38"/>
    <x v="1"/>
    <x v="10"/>
    <m/>
    <b v="1"/>
    <n v="22"/>
    <x v="1"/>
    <n v="5"/>
    <n v="58.311900000000001"/>
    <n v="291.55950000000001"/>
    <x v="3"/>
    <b v="0"/>
    <n v="0"/>
    <b v="0"/>
    <x v="3"/>
    <x v="2"/>
    <x v="1"/>
    <x v="2"/>
    <x v="2"/>
    <x v="0"/>
  </r>
  <r>
    <n v="4538"/>
    <x v="237"/>
    <n v="52"/>
    <x v="34"/>
    <x v="0"/>
    <x v="13"/>
    <n v="80"/>
    <b v="0"/>
    <n v="178"/>
    <x v="3"/>
    <n v="4"/>
    <n v="91.242500000000007"/>
    <n v="364.9701"/>
    <x v="3"/>
    <b v="1"/>
    <n v="0"/>
    <b v="0"/>
    <x v="1"/>
    <x v="1"/>
    <x v="1"/>
    <x v="0"/>
    <x v="0"/>
    <x v="0"/>
  </r>
  <r>
    <n v="4539"/>
    <x v="269"/>
    <n v="197"/>
    <x v="8"/>
    <x v="1"/>
    <x v="14"/>
    <n v="98"/>
    <b v="0"/>
    <n v="857"/>
    <x v="4"/>
    <n v="3"/>
    <n v="96.239000000000004"/>
    <n v="288.71690000000001"/>
    <x v="0"/>
    <b v="0"/>
    <n v="28.871687999999999"/>
    <b v="0"/>
    <x v="1"/>
    <x v="1"/>
    <x v="2"/>
    <x v="1"/>
    <x v="4"/>
    <x v="0"/>
  </r>
  <r>
    <n v="4540"/>
    <x v="200"/>
    <n v="446"/>
    <x v="27"/>
    <x v="0"/>
    <x v="15"/>
    <m/>
    <b v="1"/>
    <n v="65"/>
    <x v="4"/>
    <n v="2"/>
    <n v="62.304099999999998"/>
    <n v="124.6083"/>
    <x v="0"/>
    <b v="0"/>
    <n v="0"/>
    <b v="0"/>
    <x v="3"/>
    <x v="5"/>
    <x v="0"/>
    <x v="2"/>
    <x v="1"/>
    <x v="0"/>
  </r>
  <r>
    <n v="4541"/>
    <x v="41"/>
    <n v="183"/>
    <x v="40"/>
    <x v="0"/>
    <x v="8"/>
    <n v="27"/>
    <b v="0"/>
    <n v="636"/>
    <x v="1"/>
    <n v="3"/>
    <n v="63.994599999999998"/>
    <n v="191.9837"/>
    <x v="2"/>
    <b v="1"/>
    <n v="19.19836506"/>
    <b v="1"/>
    <x v="1"/>
    <x v="1"/>
    <x v="0"/>
    <x v="1"/>
    <x v="4"/>
    <x v="0"/>
  </r>
  <r>
    <n v="4542"/>
    <x v="324"/>
    <n v="282"/>
    <x v="14"/>
    <x v="0"/>
    <x v="2"/>
    <n v="98"/>
    <b v="0"/>
    <n v="962"/>
    <x v="0"/>
    <n v="3"/>
    <n v="12.962199999999999"/>
    <n v="38.886499999999998"/>
    <x v="3"/>
    <b v="0"/>
    <n v="3.8886497420000001"/>
    <b v="1"/>
    <x v="1"/>
    <x v="1"/>
    <x v="2"/>
    <x v="1"/>
    <x v="4"/>
    <x v="1"/>
  </r>
  <r>
    <n v="4543"/>
    <x v="316"/>
    <n v="18"/>
    <x v="19"/>
    <x v="1"/>
    <x v="18"/>
    <n v="6"/>
    <b v="0"/>
    <n v="419"/>
    <x v="4"/>
    <n v="3"/>
    <n v="68.645300000000006"/>
    <n v="205.9358"/>
    <x v="3"/>
    <b v="1"/>
    <n v="0"/>
    <b v="0"/>
    <x v="1"/>
    <x v="1"/>
    <x v="2"/>
    <x v="2"/>
    <x v="1"/>
    <x v="0"/>
  </r>
  <r>
    <n v="4546"/>
    <x v="311"/>
    <n v="389"/>
    <x v="23"/>
    <x v="0"/>
    <x v="2"/>
    <n v="31"/>
    <b v="0"/>
    <n v="538"/>
    <x v="2"/>
    <n v="5"/>
    <n v="10.9894"/>
    <n v="54.946800000000003"/>
    <x v="2"/>
    <b v="0"/>
    <n v="0"/>
    <b v="1"/>
    <x v="1"/>
    <x v="1"/>
    <x v="0"/>
    <x v="2"/>
    <x v="3"/>
    <x v="0"/>
  </r>
  <r>
    <n v="4548"/>
    <x v="131"/>
    <n v="392"/>
    <x v="23"/>
    <x v="1"/>
    <x v="17"/>
    <n v="92"/>
    <b v="0"/>
    <n v="782"/>
    <x v="3"/>
    <n v="5"/>
    <n v="66.608900000000006"/>
    <n v="333.04450000000003"/>
    <x v="0"/>
    <b v="0"/>
    <n v="33.304447449999998"/>
    <b v="0"/>
    <x v="1"/>
    <x v="1"/>
    <x v="1"/>
    <x v="1"/>
    <x v="2"/>
    <x v="1"/>
  </r>
  <r>
    <n v="4549"/>
    <x v="268"/>
    <n v="312"/>
    <x v="5"/>
    <x v="0"/>
    <x v="14"/>
    <m/>
    <b v="1"/>
    <n v="896"/>
    <x v="2"/>
    <n v="4"/>
    <n v="22.771000000000001"/>
    <n v="91.084100000000007"/>
    <x v="3"/>
    <b v="0"/>
    <n v="0"/>
    <b v="1"/>
    <x v="3"/>
    <x v="4"/>
    <x v="1"/>
    <x v="2"/>
    <x v="3"/>
    <x v="1"/>
  </r>
  <r>
    <n v="4551"/>
    <x v="325"/>
    <n v="112"/>
    <x v="18"/>
    <x v="0"/>
    <x v="9"/>
    <m/>
    <b v="1"/>
    <n v="825"/>
    <x v="2"/>
    <n v="2"/>
    <n v="77.712299999999999"/>
    <n v="155.42449999999999"/>
    <x v="2"/>
    <b v="0"/>
    <n v="15.542451870000001"/>
    <b v="0"/>
    <x v="0"/>
    <x v="4"/>
    <x v="2"/>
    <x v="1"/>
    <x v="0"/>
    <x v="0"/>
  </r>
  <r>
    <n v="4552"/>
    <x v="180"/>
    <n v="151"/>
    <x v="36"/>
    <x v="0"/>
    <x v="4"/>
    <m/>
    <b v="1"/>
    <n v="671"/>
    <x v="4"/>
    <n v="4"/>
    <n v="97.989099999999993"/>
    <n v="391.95639999999997"/>
    <x v="1"/>
    <b v="0"/>
    <n v="0"/>
    <b v="0"/>
    <x v="0"/>
    <x v="0"/>
    <x v="1"/>
    <x v="2"/>
    <x v="3"/>
    <x v="0"/>
  </r>
  <r>
    <n v="4553"/>
    <x v="151"/>
    <n v="472"/>
    <x v="32"/>
    <x v="0"/>
    <x v="16"/>
    <n v="24"/>
    <b v="0"/>
    <n v="358"/>
    <x v="2"/>
    <n v="1"/>
    <n v="69.799700000000001"/>
    <n v="69.799700000000001"/>
    <x v="3"/>
    <b v="0"/>
    <n v="0"/>
    <b v="0"/>
    <x v="1"/>
    <x v="1"/>
    <x v="0"/>
    <x v="0"/>
    <x v="4"/>
    <x v="0"/>
  </r>
  <r>
    <n v="4554"/>
    <x v="279"/>
    <n v="192"/>
    <x v="20"/>
    <x v="1"/>
    <x v="2"/>
    <m/>
    <b v="1"/>
    <n v="917"/>
    <x v="0"/>
    <n v="4"/>
    <n v="35.579500000000003"/>
    <n v="142.31790000000001"/>
    <x v="0"/>
    <b v="0"/>
    <n v="0"/>
    <b v="1"/>
    <x v="0"/>
    <x v="2"/>
    <x v="1"/>
    <x v="2"/>
    <x v="1"/>
    <x v="0"/>
  </r>
  <r>
    <n v="4555"/>
    <x v="105"/>
    <n v="441"/>
    <x v="44"/>
    <x v="0"/>
    <x v="10"/>
    <n v="67"/>
    <b v="0"/>
    <n v="279"/>
    <x v="0"/>
    <n v="2"/>
    <n v="18.086600000000001"/>
    <n v="36.173299999999998"/>
    <x v="1"/>
    <b v="1"/>
    <n v="0"/>
    <b v="1"/>
    <x v="1"/>
    <x v="1"/>
    <x v="1"/>
    <x v="2"/>
    <x v="1"/>
    <x v="0"/>
  </r>
  <r>
    <n v="4557"/>
    <x v="164"/>
    <n v="386"/>
    <x v="14"/>
    <x v="0"/>
    <x v="10"/>
    <m/>
    <b v="1"/>
    <n v="629"/>
    <x v="3"/>
    <n v="2"/>
    <n v="40.195900000000002"/>
    <n v="80.391800000000003"/>
    <x v="1"/>
    <b v="0"/>
    <n v="8.0391837979999998"/>
    <b v="0"/>
    <x v="0"/>
    <x v="5"/>
    <x v="1"/>
    <x v="1"/>
    <x v="0"/>
    <x v="1"/>
  </r>
  <r>
    <n v="4558"/>
    <x v="357"/>
    <n v="258"/>
    <x v="10"/>
    <x v="0"/>
    <x v="1"/>
    <m/>
    <b v="1"/>
    <n v="111"/>
    <x v="0"/>
    <n v="3"/>
    <n v="49.908200000000001"/>
    <n v="149.72470000000001"/>
    <x v="3"/>
    <b v="1"/>
    <n v="0"/>
    <b v="0"/>
    <x v="2"/>
    <x v="2"/>
    <x v="2"/>
    <x v="0"/>
    <x v="4"/>
    <x v="1"/>
  </r>
  <r>
    <n v="4559"/>
    <x v="317"/>
    <n v="278"/>
    <x v="4"/>
    <x v="0"/>
    <x v="12"/>
    <m/>
    <b v="1"/>
    <n v="149"/>
    <x v="4"/>
    <n v="1"/>
    <n v="96.263300000000001"/>
    <n v="96.263300000000001"/>
    <x v="0"/>
    <b v="1"/>
    <n v="9.6263331529999991"/>
    <b v="1"/>
    <x v="3"/>
    <x v="5"/>
    <x v="2"/>
    <x v="1"/>
    <x v="0"/>
    <x v="1"/>
  </r>
  <r>
    <n v="4561"/>
    <x v="361"/>
    <n v="318"/>
    <x v="17"/>
    <x v="0"/>
    <x v="18"/>
    <m/>
    <b v="1"/>
    <n v="558"/>
    <x v="1"/>
    <n v="2"/>
    <n v="16.183800000000002"/>
    <n v="32.3675"/>
    <x v="1"/>
    <b v="0"/>
    <n v="0"/>
    <b v="0"/>
    <x v="2"/>
    <x v="3"/>
    <x v="2"/>
    <x v="2"/>
    <x v="4"/>
    <x v="1"/>
  </r>
  <r>
    <n v="4562"/>
    <x v="213"/>
    <n v="54"/>
    <x v="21"/>
    <x v="0"/>
    <x v="4"/>
    <m/>
    <b v="1"/>
    <n v="681"/>
    <x v="4"/>
    <n v="3"/>
    <n v="95.111099999999993"/>
    <n v="285.33319999999998"/>
    <x v="3"/>
    <b v="0"/>
    <n v="28.533322160000001"/>
    <b v="1"/>
    <x v="2"/>
    <x v="4"/>
    <x v="0"/>
    <x v="1"/>
    <x v="1"/>
    <x v="1"/>
  </r>
  <r>
    <n v="4563"/>
    <x v="178"/>
    <n v="343"/>
    <x v="12"/>
    <x v="0"/>
    <x v="10"/>
    <m/>
    <b v="1"/>
    <n v="812"/>
    <x v="3"/>
    <n v="3"/>
    <n v="36.119300000000003"/>
    <n v="108.3578"/>
    <x v="3"/>
    <b v="1"/>
    <n v="10.83578333"/>
    <b v="1"/>
    <x v="0"/>
    <x v="4"/>
    <x v="0"/>
    <x v="1"/>
    <x v="4"/>
    <x v="0"/>
  </r>
  <r>
    <n v="4565"/>
    <x v="273"/>
    <n v="321"/>
    <x v="36"/>
    <x v="0"/>
    <x v="2"/>
    <m/>
    <b v="1"/>
    <n v="277"/>
    <x v="2"/>
    <n v="2"/>
    <n v="67.397900000000007"/>
    <n v="134.79580000000001"/>
    <x v="3"/>
    <b v="1"/>
    <n v="0"/>
    <b v="1"/>
    <x v="3"/>
    <x v="4"/>
    <x v="0"/>
    <x v="2"/>
    <x v="1"/>
    <x v="1"/>
  </r>
  <r>
    <n v="4566"/>
    <x v="211"/>
    <n v="134"/>
    <x v="48"/>
    <x v="1"/>
    <x v="6"/>
    <m/>
    <b v="1"/>
    <n v="439"/>
    <x v="2"/>
    <n v="1"/>
    <n v="11.589399999999999"/>
    <n v="11.589399999999999"/>
    <x v="0"/>
    <b v="0"/>
    <n v="0"/>
    <b v="1"/>
    <x v="2"/>
    <x v="5"/>
    <x v="2"/>
    <x v="0"/>
    <x v="2"/>
    <x v="0"/>
  </r>
  <r>
    <n v="4567"/>
    <x v="20"/>
    <n v="452"/>
    <x v="36"/>
    <x v="1"/>
    <x v="5"/>
    <n v="95"/>
    <b v="0"/>
    <n v="386"/>
    <x v="1"/>
    <n v="1"/>
    <n v="78.404200000000003"/>
    <n v="78.404200000000003"/>
    <x v="3"/>
    <b v="1"/>
    <n v="0"/>
    <b v="0"/>
    <x v="1"/>
    <x v="1"/>
    <x v="0"/>
    <x v="0"/>
    <x v="0"/>
    <x v="0"/>
  </r>
  <r>
    <n v="4569"/>
    <x v="97"/>
    <n v="227"/>
    <x v="16"/>
    <x v="0"/>
    <x v="18"/>
    <n v="86"/>
    <b v="0"/>
    <n v="120"/>
    <x v="3"/>
    <n v="5"/>
    <n v="63.2911"/>
    <n v="316.45549999999997"/>
    <x v="1"/>
    <b v="1"/>
    <n v="31.645553710000002"/>
    <b v="0"/>
    <x v="1"/>
    <x v="1"/>
    <x v="2"/>
    <x v="1"/>
    <x v="1"/>
    <x v="1"/>
  </r>
  <r>
    <n v="4570"/>
    <x v="47"/>
    <n v="441"/>
    <x v="4"/>
    <x v="1"/>
    <x v="1"/>
    <n v="38"/>
    <b v="0"/>
    <n v="507"/>
    <x v="2"/>
    <n v="3"/>
    <n v="60.430900000000001"/>
    <n v="181.29259999999999"/>
    <x v="3"/>
    <b v="1"/>
    <n v="18.129255499999999"/>
    <b v="0"/>
    <x v="1"/>
    <x v="1"/>
    <x v="2"/>
    <x v="1"/>
    <x v="2"/>
    <x v="1"/>
  </r>
  <r>
    <n v="4572"/>
    <x v="313"/>
    <n v="477"/>
    <x v="21"/>
    <x v="0"/>
    <x v="4"/>
    <n v="66"/>
    <b v="0"/>
    <n v="849"/>
    <x v="3"/>
    <n v="5"/>
    <n v="55.292900000000003"/>
    <n v="276.46429999999998"/>
    <x v="3"/>
    <b v="0"/>
    <n v="27.646434070000002"/>
    <b v="1"/>
    <x v="1"/>
    <x v="1"/>
    <x v="1"/>
    <x v="1"/>
    <x v="1"/>
    <x v="1"/>
  </r>
  <r>
    <n v="4573"/>
    <x v="203"/>
    <n v="143"/>
    <x v="33"/>
    <x v="1"/>
    <x v="0"/>
    <n v="39"/>
    <b v="0"/>
    <n v="843"/>
    <x v="4"/>
    <n v="2"/>
    <n v="82.257000000000005"/>
    <n v="164.51400000000001"/>
    <x v="1"/>
    <b v="1"/>
    <n v="0"/>
    <b v="1"/>
    <x v="1"/>
    <x v="1"/>
    <x v="1"/>
    <x v="2"/>
    <x v="1"/>
    <x v="0"/>
  </r>
  <r>
    <n v="4575"/>
    <x v="162"/>
    <n v="368"/>
    <x v="0"/>
    <x v="1"/>
    <x v="7"/>
    <n v="16"/>
    <b v="0"/>
    <n v="902"/>
    <x v="2"/>
    <n v="5"/>
    <n v="55.7806"/>
    <n v="278.90289999999999"/>
    <x v="3"/>
    <b v="1"/>
    <n v="27.890289849999998"/>
    <b v="1"/>
    <x v="1"/>
    <x v="1"/>
    <x v="0"/>
    <x v="1"/>
    <x v="3"/>
    <x v="1"/>
  </r>
  <r>
    <n v="4576"/>
    <x v="63"/>
    <n v="116"/>
    <x v="50"/>
    <x v="1"/>
    <x v="13"/>
    <m/>
    <b v="1"/>
    <n v="865"/>
    <x v="0"/>
    <n v="3"/>
    <n v="68.674499999999995"/>
    <n v="206.02350000000001"/>
    <x v="0"/>
    <b v="0"/>
    <n v="20.60235359"/>
    <b v="0"/>
    <x v="3"/>
    <x v="5"/>
    <x v="2"/>
    <x v="1"/>
    <x v="3"/>
    <x v="1"/>
  </r>
  <r>
    <n v="4578"/>
    <x v="326"/>
    <n v="23"/>
    <x v="42"/>
    <x v="1"/>
    <x v="3"/>
    <m/>
    <b v="1"/>
    <n v="335"/>
    <x v="1"/>
    <n v="5"/>
    <n v="61.548000000000002"/>
    <n v="307.74009999999998"/>
    <x v="0"/>
    <b v="1"/>
    <n v="0"/>
    <b v="0"/>
    <x v="0"/>
    <x v="5"/>
    <x v="0"/>
    <x v="0"/>
    <x v="0"/>
    <x v="1"/>
  </r>
  <r>
    <n v="4580"/>
    <x v="337"/>
    <n v="190"/>
    <x v="17"/>
    <x v="0"/>
    <x v="7"/>
    <n v="58"/>
    <b v="0"/>
    <n v="926"/>
    <x v="3"/>
    <n v="3"/>
    <n v="50.838500000000003"/>
    <n v="152.5154"/>
    <x v="0"/>
    <b v="0"/>
    <n v="0"/>
    <b v="1"/>
    <x v="1"/>
    <x v="1"/>
    <x v="0"/>
    <x v="0"/>
    <x v="1"/>
    <x v="0"/>
  </r>
  <r>
    <n v="4581"/>
    <x v="17"/>
    <n v="264"/>
    <x v="3"/>
    <x v="1"/>
    <x v="18"/>
    <n v="47"/>
    <b v="0"/>
    <n v="679"/>
    <x v="1"/>
    <n v="3"/>
    <n v="89.680999999999997"/>
    <n v="269.04289999999997"/>
    <x v="0"/>
    <b v="1"/>
    <n v="26.90428605"/>
    <b v="1"/>
    <x v="1"/>
    <x v="1"/>
    <x v="2"/>
    <x v="1"/>
    <x v="2"/>
    <x v="1"/>
  </r>
  <r>
    <n v="4582"/>
    <x v="249"/>
    <n v="487"/>
    <x v="11"/>
    <x v="0"/>
    <x v="11"/>
    <m/>
    <b v="1"/>
    <n v="360"/>
    <x v="2"/>
    <n v="3"/>
    <n v="34.102200000000003"/>
    <n v="102.3065"/>
    <x v="0"/>
    <b v="0"/>
    <n v="0"/>
    <b v="1"/>
    <x v="0"/>
    <x v="0"/>
    <x v="1"/>
    <x v="0"/>
    <x v="0"/>
    <x v="0"/>
  </r>
  <r>
    <n v="4583"/>
    <x v="64"/>
    <n v="213"/>
    <x v="17"/>
    <x v="1"/>
    <x v="14"/>
    <m/>
    <b v="1"/>
    <n v="478"/>
    <x v="0"/>
    <n v="1"/>
    <n v="98.776200000000003"/>
    <n v="98.776200000000003"/>
    <x v="0"/>
    <b v="0"/>
    <n v="0"/>
    <b v="0"/>
    <x v="3"/>
    <x v="5"/>
    <x v="1"/>
    <x v="2"/>
    <x v="3"/>
    <x v="1"/>
  </r>
  <r>
    <n v="4584"/>
    <x v="243"/>
    <n v="334"/>
    <x v="21"/>
    <x v="0"/>
    <x v="11"/>
    <n v="21"/>
    <b v="0"/>
    <n v="274"/>
    <x v="3"/>
    <n v="5"/>
    <n v="43.5944"/>
    <n v="217.9718"/>
    <x v="0"/>
    <b v="0"/>
    <n v="0"/>
    <b v="1"/>
    <x v="1"/>
    <x v="1"/>
    <x v="0"/>
    <x v="0"/>
    <x v="3"/>
    <x v="1"/>
  </r>
  <r>
    <n v="4586"/>
    <x v="176"/>
    <n v="454"/>
    <x v="47"/>
    <x v="0"/>
    <x v="1"/>
    <n v="41"/>
    <b v="0"/>
    <n v="551"/>
    <x v="2"/>
    <n v="3"/>
    <n v="74.161299999999997"/>
    <n v="222.48400000000001"/>
    <x v="0"/>
    <b v="1"/>
    <n v="0"/>
    <b v="1"/>
    <x v="1"/>
    <x v="1"/>
    <x v="0"/>
    <x v="0"/>
    <x v="0"/>
    <x v="1"/>
  </r>
  <r>
    <n v="4588"/>
    <x v="351"/>
    <n v="292"/>
    <x v="0"/>
    <x v="1"/>
    <x v="18"/>
    <n v="58"/>
    <b v="0"/>
    <n v="605"/>
    <x v="2"/>
    <n v="2"/>
    <n v="98.604200000000006"/>
    <n v="197.20830000000001"/>
    <x v="2"/>
    <b v="0"/>
    <n v="0"/>
    <b v="1"/>
    <x v="1"/>
    <x v="1"/>
    <x v="2"/>
    <x v="2"/>
    <x v="2"/>
    <x v="1"/>
  </r>
  <r>
    <n v="4590"/>
    <x v="304"/>
    <n v="295"/>
    <x v="25"/>
    <x v="1"/>
    <x v="7"/>
    <n v="64"/>
    <b v="0"/>
    <n v="782"/>
    <x v="3"/>
    <n v="3"/>
    <n v="56.244100000000003"/>
    <n v="168.73240000000001"/>
    <x v="1"/>
    <b v="0"/>
    <n v="16.873237840000002"/>
    <b v="1"/>
    <x v="1"/>
    <x v="1"/>
    <x v="1"/>
    <x v="1"/>
    <x v="0"/>
    <x v="1"/>
  </r>
  <r>
    <n v="4593"/>
    <x v="195"/>
    <n v="114"/>
    <x v="6"/>
    <x v="1"/>
    <x v="3"/>
    <m/>
    <b v="1"/>
    <n v="296"/>
    <x v="0"/>
    <n v="2"/>
    <n v="41.928699999999999"/>
    <n v="83.857299999999995"/>
    <x v="2"/>
    <b v="0"/>
    <n v="8.3857336460000003"/>
    <b v="0"/>
    <x v="2"/>
    <x v="4"/>
    <x v="0"/>
    <x v="1"/>
    <x v="2"/>
    <x v="0"/>
  </r>
  <r>
    <n v="4594"/>
    <x v="166"/>
    <n v="213"/>
    <x v="24"/>
    <x v="1"/>
    <x v="7"/>
    <n v="100"/>
    <b v="0"/>
    <n v="327"/>
    <x v="2"/>
    <n v="3"/>
    <n v="47.940300000000001"/>
    <n v="143.82089999999999"/>
    <x v="0"/>
    <b v="0"/>
    <n v="0"/>
    <b v="0"/>
    <x v="1"/>
    <x v="1"/>
    <x v="2"/>
    <x v="2"/>
    <x v="1"/>
    <x v="1"/>
  </r>
  <r>
    <n v="4595"/>
    <x v="149"/>
    <n v="498"/>
    <x v="20"/>
    <x v="0"/>
    <x v="13"/>
    <n v="91"/>
    <b v="0"/>
    <n v="587"/>
    <x v="4"/>
    <n v="1"/>
    <n v="92.732399999999998"/>
    <n v="92.732399999999998"/>
    <x v="1"/>
    <b v="0"/>
    <n v="0"/>
    <b v="1"/>
    <x v="1"/>
    <x v="1"/>
    <x v="2"/>
    <x v="0"/>
    <x v="2"/>
    <x v="1"/>
  </r>
  <r>
    <n v="4596"/>
    <x v="45"/>
    <n v="282"/>
    <x v="34"/>
    <x v="1"/>
    <x v="13"/>
    <m/>
    <b v="1"/>
    <n v="996"/>
    <x v="2"/>
    <n v="4"/>
    <n v="53.168500000000002"/>
    <n v="212.67410000000001"/>
    <x v="3"/>
    <b v="0"/>
    <n v="21.267405650000001"/>
    <b v="0"/>
    <x v="2"/>
    <x v="2"/>
    <x v="2"/>
    <x v="1"/>
    <x v="2"/>
    <x v="1"/>
  </r>
  <r>
    <n v="4597"/>
    <x v="282"/>
    <n v="346"/>
    <x v="10"/>
    <x v="0"/>
    <x v="11"/>
    <m/>
    <b v="1"/>
    <n v="631"/>
    <x v="0"/>
    <n v="4"/>
    <n v="31.708400000000001"/>
    <n v="126.8334"/>
    <x v="3"/>
    <b v="1"/>
    <n v="12.683340189999999"/>
    <b v="1"/>
    <x v="2"/>
    <x v="5"/>
    <x v="1"/>
    <x v="1"/>
    <x v="4"/>
    <x v="1"/>
  </r>
  <r>
    <n v="4598"/>
    <x v="30"/>
    <n v="450"/>
    <x v="38"/>
    <x v="0"/>
    <x v="6"/>
    <n v="3"/>
    <b v="0"/>
    <n v="155"/>
    <x v="4"/>
    <n v="1"/>
    <n v="39.558999999999997"/>
    <n v="39.558999999999997"/>
    <x v="1"/>
    <b v="1"/>
    <n v="0"/>
    <b v="1"/>
    <x v="1"/>
    <x v="1"/>
    <x v="2"/>
    <x v="0"/>
    <x v="3"/>
    <x v="1"/>
  </r>
  <r>
    <n v="4600"/>
    <x v="198"/>
    <n v="15"/>
    <x v="2"/>
    <x v="1"/>
    <x v="11"/>
    <n v="50"/>
    <b v="0"/>
    <n v="244"/>
    <x v="4"/>
    <n v="4"/>
    <n v="68.257800000000003"/>
    <n v="273.03129999999999"/>
    <x v="3"/>
    <b v="1"/>
    <n v="27.303129460000001"/>
    <b v="0"/>
    <x v="1"/>
    <x v="1"/>
    <x v="0"/>
    <x v="1"/>
    <x v="0"/>
    <x v="1"/>
  </r>
  <r>
    <n v="4601"/>
    <x v="176"/>
    <n v="493"/>
    <x v="37"/>
    <x v="1"/>
    <x v="5"/>
    <m/>
    <b v="1"/>
    <n v="488"/>
    <x v="2"/>
    <n v="2"/>
    <n v="75.925799999999995"/>
    <n v="151.85159999999999"/>
    <x v="0"/>
    <b v="1"/>
    <n v="0"/>
    <b v="0"/>
    <x v="2"/>
    <x v="3"/>
    <x v="2"/>
    <x v="2"/>
    <x v="1"/>
    <x v="1"/>
  </r>
  <r>
    <n v="4605"/>
    <x v="210"/>
    <n v="326"/>
    <x v="1"/>
    <x v="1"/>
    <x v="13"/>
    <n v="26"/>
    <b v="0"/>
    <n v="508"/>
    <x v="2"/>
    <n v="5"/>
    <n v="83.209800000000001"/>
    <n v="416.04880000000003"/>
    <x v="3"/>
    <b v="0"/>
    <n v="0"/>
    <b v="1"/>
    <x v="1"/>
    <x v="1"/>
    <x v="1"/>
    <x v="0"/>
    <x v="0"/>
    <x v="0"/>
  </r>
  <r>
    <n v="4606"/>
    <x v="309"/>
    <n v="185"/>
    <x v="17"/>
    <x v="0"/>
    <x v="19"/>
    <m/>
    <b v="1"/>
    <n v="84"/>
    <x v="2"/>
    <n v="5"/>
    <n v="11.398199999999999"/>
    <n v="56.9908"/>
    <x v="0"/>
    <b v="1"/>
    <n v="5.6990820429999998"/>
    <b v="0"/>
    <x v="2"/>
    <x v="4"/>
    <x v="0"/>
    <x v="1"/>
    <x v="3"/>
    <x v="0"/>
  </r>
  <r>
    <n v="4607"/>
    <x v="238"/>
    <n v="457"/>
    <x v="37"/>
    <x v="1"/>
    <x v="11"/>
    <m/>
    <b v="1"/>
    <n v="463"/>
    <x v="3"/>
    <n v="2"/>
    <n v="98.1374"/>
    <n v="196.2747"/>
    <x v="0"/>
    <b v="0"/>
    <n v="19.62747135"/>
    <b v="1"/>
    <x v="0"/>
    <x v="0"/>
    <x v="1"/>
    <x v="1"/>
    <x v="3"/>
    <x v="0"/>
  </r>
  <r>
    <n v="4608"/>
    <x v="57"/>
    <n v="248"/>
    <x v="33"/>
    <x v="1"/>
    <x v="7"/>
    <n v="93"/>
    <b v="0"/>
    <n v="498"/>
    <x v="1"/>
    <n v="5"/>
    <n v="22.1187"/>
    <n v="110.5933"/>
    <x v="1"/>
    <b v="0"/>
    <n v="0"/>
    <b v="1"/>
    <x v="1"/>
    <x v="1"/>
    <x v="1"/>
    <x v="2"/>
    <x v="1"/>
    <x v="1"/>
  </r>
  <r>
    <n v="4609"/>
    <x v="185"/>
    <n v="205"/>
    <x v="23"/>
    <x v="0"/>
    <x v="18"/>
    <n v="55"/>
    <b v="0"/>
    <n v="251"/>
    <x v="4"/>
    <n v="5"/>
    <n v="75.849100000000007"/>
    <n v="379.2457"/>
    <x v="3"/>
    <b v="0"/>
    <n v="0"/>
    <b v="1"/>
    <x v="1"/>
    <x v="1"/>
    <x v="1"/>
    <x v="2"/>
    <x v="2"/>
    <x v="0"/>
  </r>
  <r>
    <n v="4613"/>
    <x v="362"/>
    <n v="138"/>
    <x v="15"/>
    <x v="1"/>
    <x v="4"/>
    <n v="27"/>
    <b v="0"/>
    <n v="507"/>
    <x v="1"/>
    <n v="1"/>
    <n v="75.552599999999998"/>
    <n v="75.552599999999998"/>
    <x v="1"/>
    <b v="1"/>
    <n v="7.5552633050000004"/>
    <b v="1"/>
    <x v="1"/>
    <x v="1"/>
    <x v="2"/>
    <x v="1"/>
    <x v="3"/>
    <x v="1"/>
  </r>
  <r>
    <n v="4614"/>
    <x v="88"/>
    <n v="173"/>
    <x v="12"/>
    <x v="0"/>
    <x v="19"/>
    <m/>
    <b v="1"/>
    <n v="450"/>
    <x v="3"/>
    <n v="5"/>
    <n v="46.181399999999996"/>
    <n v="230.90700000000001"/>
    <x v="3"/>
    <b v="0"/>
    <n v="0"/>
    <b v="1"/>
    <x v="2"/>
    <x v="0"/>
    <x v="0"/>
    <x v="0"/>
    <x v="3"/>
    <x v="1"/>
  </r>
  <r>
    <n v="4615"/>
    <x v="230"/>
    <n v="204"/>
    <x v="35"/>
    <x v="0"/>
    <x v="0"/>
    <m/>
    <b v="1"/>
    <n v="363"/>
    <x v="2"/>
    <n v="5"/>
    <n v="51.752800000000001"/>
    <n v="258.76409999999998"/>
    <x v="1"/>
    <b v="1"/>
    <n v="0"/>
    <b v="1"/>
    <x v="0"/>
    <x v="2"/>
    <x v="2"/>
    <x v="2"/>
    <x v="4"/>
    <x v="0"/>
  </r>
  <r>
    <n v="4617"/>
    <x v="316"/>
    <n v="182"/>
    <x v="6"/>
    <x v="1"/>
    <x v="0"/>
    <m/>
    <b v="1"/>
    <n v="937"/>
    <x v="1"/>
    <n v="1"/>
    <n v="25.988800000000001"/>
    <n v="25.988800000000001"/>
    <x v="2"/>
    <b v="1"/>
    <n v="0"/>
    <b v="1"/>
    <x v="2"/>
    <x v="3"/>
    <x v="2"/>
    <x v="2"/>
    <x v="2"/>
    <x v="1"/>
  </r>
  <r>
    <n v="4619"/>
    <x v="94"/>
    <n v="270"/>
    <x v="34"/>
    <x v="1"/>
    <x v="10"/>
    <m/>
    <b v="1"/>
    <n v="894"/>
    <x v="0"/>
    <n v="1"/>
    <n v="43.619799999999998"/>
    <n v="43.619799999999998"/>
    <x v="0"/>
    <b v="0"/>
    <n v="0"/>
    <b v="0"/>
    <x v="0"/>
    <x v="2"/>
    <x v="1"/>
    <x v="0"/>
    <x v="3"/>
    <x v="1"/>
  </r>
  <r>
    <n v="4620"/>
    <x v="241"/>
    <n v="107"/>
    <x v="1"/>
    <x v="1"/>
    <x v="5"/>
    <m/>
    <b v="1"/>
    <n v="846"/>
    <x v="1"/>
    <n v="3"/>
    <n v="68.937100000000001"/>
    <n v="206.81129999999999"/>
    <x v="1"/>
    <b v="1"/>
    <n v="20.681132219999999"/>
    <b v="1"/>
    <x v="3"/>
    <x v="5"/>
    <x v="2"/>
    <x v="1"/>
    <x v="1"/>
    <x v="1"/>
  </r>
  <r>
    <n v="4621"/>
    <x v="34"/>
    <n v="110"/>
    <x v="32"/>
    <x v="1"/>
    <x v="1"/>
    <m/>
    <b v="1"/>
    <n v="421"/>
    <x v="4"/>
    <n v="3"/>
    <n v="46.012099999999997"/>
    <n v="138.03639999999999"/>
    <x v="0"/>
    <b v="1"/>
    <n v="13.803640400000001"/>
    <b v="0"/>
    <x v="0"/>
    <x v="2"/>
    <x v="2"/>
    <x v="1"/>
    <x v="4"/>
    <x v="1"/>
  </r>
  <r>
    <n v="4622"/>
    <x v="274"/>
    <n v="316"/>
    <x v="34"/>
    <x v="1"/>
    <x v="17"/>
    <n v="69"/>
    <b v="0"/>
    <n v="497"/>
    <x v="0"/>
    <n v="1"/>
    <n v="75.188299999999998"/>
    <n v="75.188299999999998"/>
    <x v="2"/>
    <b v="1"/>
    <n v="0"/>
    <b v="0"/>
    <x v="1"/>
    <x v="1"/>
    <x v="1"/>
    <x v="2"/>
    <x v="2"/>
    <x v="1"/>
  </r>
  <r>
    <n v="4623"/>
    <x v="308"/>
    <n v="458"/>
    <x v="19"/>
    <x v="1"/>
    <x v="19"/>
    <m/>
    <b v="1"/>
    <n v="969"/>
    <x v="1"/>
    <n v="1"/>
    <n v="21.835599999999999"/>
    <n v="21.835599999999999"/>
    <x v="2"/>
    <b v="0"/>
    <n v="2.183557414"/>
    <b v="1"/>
    <x v="2"/>
    <x v="5"/>
    <x v="1"/>
    <x v="1"/>
    <x v="4"/>
    <x v="0"/>
  </r>
  <r>
    <n v="4624"/>
    <x v="198"/>
    <n v="184"/>
    <x v="7"/>
    <x v="0"/>
    <x v="14"/>
    <m/>
    <b v="1"/>
    <n v="918"/>
    <x v="1"/>
    <n v="2"/>
    <n v="81.967399999999998"/>
    <n v="163.9348"/>
    <x v="1"/>
    <b v="0"/>
    <n v="16.393480629999999"/>
    <b v="0"/>
    <x v="0"/>
    <x v="3"/>
    <x v="0"/>
    <x v="1"/>
    <x v="3"/>
    <x v="0"/>
  </r>
  <r>
    <n v="4626"/>
    <x v="203"/>
    <n v="365"/>
    <x v="6"/>
    <x v="0"/>
    <x v="16"/>
    <n v="37"/>
    <b v="0"/>
    <n v="968"/>
    <x v="1"/>
    <n v="1"/>
    <n v="63.134999999999998"/>
    <n v="63.134999999999998"/>
    <x v="3"/>
    <b v="1"/>
    <n v="6.3134969139999999"/>
    <b v="1"/>
    <x v="1"/>
    <x v="1"/>
    <x v="1"/>
    <x v="1"/>
    <x v="4"/>
    <x v="1"/>
  </r>
  <r>
    <n v="4627"/>
    <x v="364"/>
    <n v="278"/>
    <x v="11"/>
    <x v="0"/>
    <x v="13"/>
    <n v="59"/>
    <b v="0"/>
    <n v="451"/>
    <x v="3"/>
    <n v="1"/>
    <n v="45.525399999999998"/>
    <n v="45.525399999999998"/>
    <x v="1"/>
    <b v="0"/>
    <n v="0"/>
    <b v="0"/>
    <x v="1"/>
    <x v="1"/>
    <x v="2"/>
    <x v="0"/>
    <x v="4"/>
    <x v="0"/>
  </r>
  <r>
    <n v="4628"/>
    <x v="323"/>
    <n v="147"/>
    <x v="27"/>
    <x v="1"/>
    <x v="4"/>
    <n v="84"/>
    <b v="0"/>
    <n v="743"/>
    <x v="1"/>
    <n v="3"/>
    <n v="97.229200000000006"/>
    <n v="291.6875"/>
    <x v="0"/>
    <b v="1"/>
    <n v="0"/>
    <b v="0"/>
    <x v="1"/>
    <x v="1"/>
    <x v="0"/>
    <x v="2"/>
    <x v="1"/>
    <x v="1"/>
  </r>
  <r>
    <n v="4629"/>
    <x v="13"/>
    <n v="394"/>
    <x v="43"/>
    <x v="0"/>
    <x v="19"/>
    <n v="29"/>
    <b v="0"/>
    <n v="992"/>
    <x v="3"/>
    <n v="1"/>
    <n v="39.9617"/>
    <n v="39.9617"/>
    <x v="3"/>
    <b v="0"/>
    <n v="3.9961716890000001"/>
    <b v="0"/>
    <x v="1"/>
    <x v="1"/>
    <x v="2"/>
    <x v="1"/>
    <x v="2"/>
    <x v="0"/>
  </r>
  <r>
    <n v="4631"/>
    <x v="219"/>
    <n v="437"/>
    <x v="24"/>
    <x v="0"/>
    <x v="12"/>
    <m/>
    <b v="1"/>
    <n v="644"/>
    <x v="4"/>
    <n v="1"/>
    <n v="63.771999999999998"/>
    <n v="63.771999999999998"/>
    <x v="0"/>
    <b v="1"/>
    <n v="0"/>
    <b v="0"/>
    <x v="0"/>
    <x v="2"/>
    <x v="0"/>
    <x v="2"/>
    <x v="3"/>
    <x v="0"/>
  </r>
  <r>
    <n v="4632"/>
    <x v="320"/>
    <n v="274"/>
    <x v="45"/>
    <x v="0"/>
    <x v="18"/>
    <m/>
    <b v="1"/>
    <n v="340"/>
    <x v="0"/>
    <n v="1"/>
    <n v="80.166799999999995"/>
    <n v="80.166799999999995"/>
    <x v="1"/>
    <b v="0"/>
    <n v="8.0166826800000006"/>
    <b v="1"/>
    <x v="2"/>
    <x v="5"/>
    <x v="1"/>
    <x v="1"/>
    <x v="1"/>
    <x v="0"/>
  </r>
  <r>
    <n v="4633"/>
    <x v="140"/>
    <n v="322"/>
    <x v="6"/>
    <x v="1"/>
    <x v="17"/>
    <m/>
    <b v="1"/>
    <n v="836"/>
    <x v="4"/>
    <n v="3"/>
    <n v="37.1113"/>
    <n v="111.3339"/>
    <x v="1"/>
    <b v="1"/>
    <n v="0"/>
    <b v="0"/>
    <x v="2"/>
    <x v="5"/>
    <x v="0"/>
    <x v="0"/>
    <x v="2"/>
    <x v="0"/>
  </r>
  <r>
    <n v="4634"/>
    <x v="44"/>
    <n v="224"/>
    <x v="52"/>
    <x v="1"/>
    <x v="2"/>
    <m/>
    <b v="1"/>
    <n v="643"/>
    <x v="3"/>
    <n v="1"/>
    <n v="34.460900000000002"/>
    <n v="34.460900000000002"/>
    <x v="1"/>
    <b v="1"/>
    <n v="3.4460907810000001"/>
    <b v="1"/>
    <x v="0"/>
    <x v="0"/>
    <x v="1"/>
    <x v="1"/>
    <x v="1"/>
    <x v="1"/>
  </r>
  <r>
    <n v="4635"/>
    <x v="240"/>
    <n v="160"/>
    <x v="50"/>
    <x v="1"/>
    <x v="5"/>
    <n v="13"/>
    <b v="0"/>
    <n v="490"/>
    <x v="4"/>
    <n v="2"/>
    <n v="40.151200000000003"/>
    <n v="80.302400000000006"/>
    <x v="2"/>
    <b v="1"/>
    <n v="8.0302398920000009"/>
    <b v="0"/>
    <x v="1"/>
    <x v="1"/>
    <x v="1"/>
    <x v="1"/>
    <x v="3"/>
    <x v="0"/>
  </r>
  <r>
    <n v="4637"/>
    <x v="124"/>
    <n v="205"/>
    <x v="27"/>
    <x v="0"/>
    <x v="7"/>
    <m/>
    <b v="1"/>
    <n v="562"/>
    <x v="0"/>
    <n v="5"/>
    <n v="73.307599999999994"/>
    <n v="366.53809999999999"/>
    <x v="3"/>
    <b v="0"/>
    <n v="0"/>
    <b v="1"/>
    <x v="0"/>
    <x v="4"/>
    <x v="1"/>
    <x v="0"/>
    <x v="1"/>
    <x v="1"/>
  </r>
  <r>
    <n v="4638"/>
    <x v="222"/>
    <n v="324"/>
    <x v="44"/>
    <x v="0"/>
    <x v="3"/>
    <m/>
    <b v="1"/>
    <n v="80"/>
    <x v="3"/>
    <n v="2"/>
    <n v="59.488300000000002"/>
    <n v="118.9766"/>
    <x v="0"/>
    <b v="0"/>
    <n v="0"/>
    <b v="0"/>
    <x v="2"/>
    <x v="0"/>
    <x v="2"/>
    <x v="2"/>
    <x v="0"/>
    <x v="1"/>
  </r>
  <r>
    <n v="4641"/>
    <x v="40"/>
    <n v="472"/>
    <x v="10"/>
    <x v="0"/>
    <x v="2"/>
    <m/>
    <b v="1"/>
    <n v="219"/>
    <x v="3"/>
    <n v="3"/>
    <n v="54.090800000000002"/>
    <n v="162.27250000000001"/>
    <x v="0"/>
    <b v="0"/>
    <n v="0"/>
    <b v="0"/>
    <x v="2"/>
    <x v="4"/>
    <x v="1"/>
    <x v="2"/>
    <x v="0"/>
    <x v="1"/>
  </r>
  <r>
    <n v="4642"/>
    <x v="31"/>
    <n v="492"/>
    <x v="37"/>
    <x v="1"/>
    <x v="1"/>
    <n v="77"/>
    <b v="0"/>
    <n v="227"/>
    <x v="0"/>
    <n v="2"/>
    <n v="13.2422"/>
    <n v="26.484300000000001"/>
    <x v="2"/>
    <b v="1"/>
    <n v="0"/>
    <b v="0"/>
    <x v="1"/>
    <x v="1"/>
    <x v="0"/>
    <x v="0"/>
    <x v="1"/>
    <x v="1"/>
  </r>
  <r>
    <n v="4644"/>
    <x v="293"/>
    <n v="479"/>
    <x v="15"/>
    <x v="1"/>
    <x v="6"/>
    <n v="94"/>
    <b v="0"/>
    <n v="657"/>
    <x v="1"/>
    <n v="1"/>
    <n v="63.015900000000002"/>
    <n v="63.015900000000002"/>
    <x v="0"/>
    <b v="1"/>
    <n v="0"/>
    <b v="0"/>
    <x v="1"/>
    <x v="1"/>
    <x v="1"/>
    <x v="2"/>
    <x v="1"/>
    <x v="0"/>
  </r>
  <r>
    <n v="4645"/>
    <x v="138"/>
    <n v="474"/>
    <x v="2"/>
    <x v="0"/>
    <x v="8"/>
    <n v="48"/>
    <b v="0"/>
    <n v="480"/>
    <x v="3"/>
    <n v="4"/>
    <n v="60.577800000000003"/>
    <n v="242.31110000000001"/>
    <x v="0"/>
    <b v="0"/>
    <n v="0"/>
    <b v="0"/>
    <x v="1"/>
    <x v="1"/>
    <x v="1"/>
    <x v="0"/>
    <x v="1"/>
    <x v="0"/>
  </r>
  <r>
    <n v="4646"/>
    <x v="339"/>
    <n v="216"/>
    <x v="10"/>
    <x v="1"/>
    <x v="5"/>
    <m/>
    <b v="1"/>
    <n v="742"/>
    <x v="3"/>
    <n v="4"/>
    <n v="56.323700000000002"/>
    <n v="225.29490000000001"/>
    <x v="2"/>
    <b v="0"/>
    <n v="0"/>
    <b v="1"/>
    <x v="2"/>
    <x v="3"/>
    <x v="0"/>
    <x v="2"/>
    <x v="4"/>
    <x v="1"/>
  </r>
  <r>
    <n v="4647"/>
    <x v="85"/>
    <n v="469"/>
    <x v="40"/>
    <x v="1"/>
    <x v="16"/>
    <n v="83"/>
    <b v="0"/>
    <n v="906"/>
    <x v="2"/>
    <n v="3"/>
    <n v="71.4876"/>
    <n v="214.46279999999999"/>
    <x v="3"/>
    <b v="0"/>
    <n v="0"/>
    <b v="0"/>
    <x v="1"/>
    <x v="1"/>
    <x v="1"/>
    <x v="0"/>
    <x v="0"/>
    <x v="0"/>
  </r>
  <r>
    <n v="4648"/>
    <x v="193"/>
    <n v="47"/>
    <x v="40"/>
    <x v="1"/>
    <x v="0"/>
    <m/>
    <b v="1"/>
    <n v="797"/>
    <x v="1"/>
    <n v="3"/>
    <n v="25.647500000000001"/>
    <n v="76.942400000000006"/>
    <x v="1"/>
    <b v="0"/>
    <n v="0"/>
    <b v="1"/>
    <x v="3"/>
    <x v="3"/>
    <x v="2"/>
    <x v="2"/>
    <x v="2"/>
    <x v="0"/>
  </r>
  <r>
    <n v="4649"/>
    <x v="200"/>
    <n v="391"/>
    <x v="39"/>
    <x v="1"/>
    <x v="0"/>
    <n v="86"/>
    <b v="0"/>
    <n v="805"/>
    <x v="0"/>
    <n v="4"/>
    <n v="45.2"/>
    <n v="180.7998"/>
    <x v="0"/>
    <b v="1"/>
    <n v="0"/>
    <b v="1"/>
    <x v="1"/>
    <x v="1"/>
    <x v="0"/>
    <x v="0"/>
    <x v="2"/>
    <x v="1"/>
  </r>
  <r>
    <n v="4650"/>
    <x v="244"/>
    <n v="307"/>
    <x v="2"/>
    <x v="0"/>
    <x v="4"/>
    <n v="93"/>
    <b v="0"/>
    <n v="122"/>
    <x v="3"/>
    <n v="2"/>
    <n v="73.027299999999997"/>
    <n v="146.05459999999999"/>
    <x v="2"/>
    <b v="1"/>
    <n v="14.60545754"/>
    <b v="1"/>
    <x v="1"/>
    <x v="1"/>
    <x v="1"/>
    <x v="1"/>
    <x v="2"/>
    <x v="1"/>
  </r>
  <r>
    <n v="4651"/>
    <x v="51"/>
    <n v="299"/>
    <x v="24"/>
    <x v="1"/>
    <x v="15"/>
    <n v="79"/>
    <b v="0"/>
    <n v="856"/>
    <x v="1"/>
    <n v="5"/>
    <n v="13.313499999999999"/>
    <n v="66.567700000000002"/>
    <x v="3"/>
    <b v="1"/>
    <n v="6.6567676020000004"/>
    <b v="1"/>
    <x v="1"/>
    <x v="1"/>
    <x v="0"/>
    <x v="1"/>
    <x v="3"/>
    <x v="0"/>
  </r>
  <r>
    <n v="4652"/>
    <x v="81"/>
    <n v="222"/>
    <x v="13"/>
    <x v="0"/>
    <x v="15"/>
    <m/>
    <b v="1"/>
    <n v="293"/>
    <x v="2"/>
    <n v="1"/>
    <n v="98.121700000000004"/>
    <n v="98.121700000000004"/>
    <x v="1"/>
    <b v="0"/>
    <n v="0"/>
    <b v="1"/>
    <x v="3"/>
    <x v="0"/>
    <x v="2"/>
    <x v="2"/>
    <x v="1"/>
    <x v="1"/>
  </r>
  <r>
    <n v="4654"/>
    <x v="108"/>
    <n v="71"/>
    <x v="16"/>
    <x v="1"/>
    <x v="14"/>
    <n v="21"/>
    <b v="0"/>
    <n v="176"/>
    <x v="4"/>
    <n v="5"/>
    <n v="92.105000000000004"/>
    <n v="460.52510000000001"/>
    <x v="3"/>
    <b v="1"/>
    <n v="0"/>
    <b v="0"/>
    <x v="1"/>
    <x v="1"/>
    <x v="1"/>
    <x v="0"/>
    <x v="3"/>
    <x v="0"/>
  </r>
  <r>
    <n v="4655"/>
    <x v="283"/>
    <n v="481"/>
    <x v="29"/>
    <x v="1"/>
    <x v="7"/>
    <n v="81"/>
    <b v="0"/>
    <n v="797"/>
    <x v="1"/>
    <n v="5"/>
    <n v="81.876900000000006"/>
    <n v="409.38459999999998"/>
    <x v="3"/>
    <b v="1"/>
    <n v="0"/>
    <b v="1"/>
    <x v="1"/>
    <x v="1"/>
    <x v="0"/>
    <x v="2"/>
    <x v="1"/>
    <x v="1"/>
  </r>
  <r>
    <n v="4656"/>
    <x v="129"/>
    <n v="468"/>
    <x v="27"/>
    <x v="0"/>
    <x v="4"/>
    <n v="95"/>
    <b v="0"/>
    <n v="734"/>
    <x v="0"/>
    <n v="1"/>
    <n v="31.717300000000002"/>
    <n v="31.717300000000002"/>
    <x v="2"/>
    <b v="1"/>
    <n v="0"/>
    <b v="1"/>
    <x v="1"/>
    <x v="1"/>
    <x v="0"/>
    <x v="0"/>
    <x v="0"/>
    <x v="0"/>
  </r>
  <r>
    <n v="4657"/>
    <x v="331"/>
    <n v="123"/>
    <x v="25"/>
    <x v="1"/>
    <x v="16"/>
    <n v="65"/>
    <b v="0"/>
    <n v="368"/>
    <x v="4"/>
    <n v="4"/>
    <n v="89.230099999999993"/>
    <n v="356.9205"/>
    <x v="2"/>
    <b v="0"/>
    <n v="35.692048700000001"/>
    <b v="0"/>
    <x v="1"/>
    <x v="1"/>
    <x v="1"/>
    <x v="1"/>
    <x v="3"/>
    <x v="1"/>
  </r>
  <r>
    <n v="4659"/>
    <x v="362"/>
    <n v="164"/>
    <x v="11"/>
    <x v="1"/>
    <x v="0"/>
    <n v="97"/>
    <b v="0"/>
    <n v="629"/>
    <x v="4"/>
    <n v="2"/>
    <n v="97.081500000000005"/>
    <n v="194.16300000000001"/>
    <x v="2"/>
    <b v="0"/>
    <n v="0"/>
    <b v="0"/>
    <x v="1"/>
    <x v="1"/>
    <x v="1"/>
    <x v="0"/>
    <x v="2"/>
    <x v="1"/>
  </r>
  <r>
    <n v="4660"/>
    <x v="347"/>
    <n v="366"/>
    <x v="12"/>
    <x v="1"/>
    <x v="1"/>
    <m/>
    <b v="1"/>
    <n v="30"/>
    <x v="3"/>
    <n v="4"/>
    <n v="48.158999999999999"/>
    <n v="192.6361"/>
    <x v="0"/>
    <b v="1"/>
    <n v="19.2636091"/>
    <b v="0"/>
    <x v="0"/>
    <x v="4"/>
    <x v="1"/>
    <x v="1"/>
    <x v="0"/>
    <x v="1"/>
  </r>
  <r>
    <n v="4663"/>
    <x v="217"/>
    <n v="403"/>
    <x v="31"/>
    <x v="0"/>
    <x v="17"/>
    <n v="69"/>
    <b v="0"/>
    <n v="88"/>
    <x v="1"/>
    <n v="4"/>
    <n v="94.857500000000002"/>
    <n v="379.42989999999998"/>
    <x v="0"/>
    <b v="0"/>
    <n v="0"/>
    <b v="1"/>
    <x v="1"/>
    <x v="1"/>
    <x v="1"/>
    <x v="2"/>
    <x v="3"/>
    <x v="1"/>
  </r>
  <r>
    <n v="4664"/>
    <x v="148"/>
    <n v="32"/>
    <x v="38"/>
    <x v="0"/>
    <x v="9"/>
    <m/>
    <b v="1"/>
    <n v="865"/>
    <x v="0"/>
    <n v="1"/>
    <n v="87.840900000000005"/>
    <n v="87.840900000000005"/>
    <x v="3"/>
    <b v="1"/>
    <n v="0"/>
    <b v="1"/>
    <x v="0"/>
    <x v="0"/>
    <x v="2"/>
    <x v="0"/>
    <x v="2"/>
    <x v="0"/>
  </r>
  <r>
    <n v="4667"/>
    <x v="86"/>
    <n v="51"/>
    <x v="45"/>
    <x v="1"/>
    <x v="17"/>
    <m/>
    <b v="1"/>
    <n v="230"/>
    <x v="1"/>
    <n v="4"/>
    <n v="52.058199999999999"/>
    <n v="208.2329"/>
    <x v="2"/>
    <b v="0"/>
    <n v="0"/>
    <b v="1"/>
    <x v="2"/>
    <x v="2"/>
    <x v="1"/>
    <x v="0"/>
    <x v="2"/>
    <x v="0"/>
  </r>
  <r>
    <n v="4668"/>
    <x v="222"/>
    <n v="482"/>
    <x v="1"/>
    <x v="0"/>
    <x v="13"/>
    <n v="83"/>
    <b v="0"/>
    <n v="102"/>
    <x v="1"/>
    <n v="1"/>
    <n v="70.670400000000001"/>
    <n v="70.670400000000001"/>
    <x v="1"/>
    <b v="1"/>
    <n v="0"/>
    <b v="0"/>
    <x v="1"/>
    <x v="1"/>
    <x v="1"/>
    <x v="2"/>
    <x v="2"/>
    <x v="0"/>
  </r>
  <r>
    <n v="4669"/>
    <x v="268"/>
    <n v="265"/>
    <x v="20"/>
    <x v="1"/>
    <x v="9"/>
    <n v="48"/>
    <b v="0"/>
    <n v="234"/>
    <x v="1"/>
    <n v="1"/>
    <n v="75.521699999999996"/>
    <n v="75.521699999999996"/>
    <x v="3"/>
    <b v="1"/>
    <n v="7.5521701869999998"/>
    <b v="0"/>
    <x v="1"/>
    <x v="1"/>
    <x v="1"/>
    <x v="1"/>
    <x v="4"/>
    <x v="1"/>
  </r>
  <r>
    <n v="4670"/>
    <x v="177"/>
    <n v="150"/>
    <x v="11"/>
    <x v="1"/>
    <x v="12"/>
    <m/>
    <b v="1"/>
    <n v="612"/>
    <x v="0"/>
    <n v="2"/>
    <n v="74.369500000000002"/>
    <n v="148.739"/>
    <x v="3"/>
    <b v="0"/>
    <n v="14.87389677"/>
    <b v="0"/>
    <x v="3"/>
    <x v="3"/>
    <x v="1"/>
    <x v="1"/>
    <x v="4"/>
    <x v="0"/>
  </r>
  <r>
    <n v="4671"/>
    <x v="19"/>
    <n v="424"/>
    <x v="40"/>
    <x v="1"/>
    <x v="2"/>
    <n v="41"/>
    <b v="0"/>
    <n v="152"/>
    <x v="3"/>
    <n v="5"/>
    <n v="56.553800000000003"/>
    <n v="282.76889999999997"/>
    <x v="3"/>
    <b v="1"/>
    <n v="0"/>
    <b v="1"/>
    <x v="1"/>
    <x v="1"/>
    <x v="2"/>
    <x v="2"/>
    <x v="3"/>
    <x v="1"/>
  </r>
  <r>
    <n v="4672"/>
    <x v="72"/>
    <n v="112"/>
    <x v="52"/>
    <x v="1"/>
    <x v="5"/>
    <n v="60"/>
    <b v="0"/>
    <n v="340"/>
    <x v="0"/>
    <n v="1"/>
    <n v="51.723300000000002"/>
    <n v="51.723300000000002"/>
    <x v="1"/>
    <b v="1"/>
    <n v="0"/>
    <b v="0"/>
    <x v="1"/>
    <x v="1"/>
    <x v="0"/>
    <x v="2"/>
    <x v="0"/>
    <x v="0"/>
  </r>
  <r>
    <n v="4673"/>
    <x v="13"/>
    <n v="63"/>
    <x v="1"/>
    <x v="0"/>
    <x v="3"/>
    <n v="4"/>
    <b v="0"/>
    <n v="250"/>
    <x v="3"/>
    <n v="4"/>
    <n v="89.781499999999994"/>
    <n v="359.12599999999998"/>
    <x v="1"/>
    <b v="0"/>
    <n v="0"/>
    <b v="1"/>
    <x v="1"/>
    <x v="1"/>
    <x v="0"/>
    <x v="0"/>
    <x v="1"/>
    <x v="1"/>
  </r>
  <r>
    <n v="4674"/>
    <x v="264"/>
    <n v="91"/>
    <x v="27"/>
    <x v="1"/>
    <x v="16"/>
    <m/>
    <b v="1"/>
    <n v="507"/>
    <x v="2"/>
    <n v="3"/>
    <n v="23.891999999999999"/>
    <n v="71.676000000000002"/>
    <x v="0"/>
    <b v="1"/>
    <n v="0"/>
    <b v="1"/>
    <x v="0"/>
    <x v="4"/>
    <x v="0"/>
    <x v="2"/>
    <x v="3"/>
    <x v="1"/>
  </r>
  <r>
    <n v="4676"/>
    <x v="100"/>
    <n v="323"/>
    <x v="52"/>
    <x v="0"/>
    <x v="0"/>
    <m/>
    <b v="1"/>
    <n v="620"/>
    <x v="2"/>
    <n v="2"/>
    <n v="14.2075"/>
    <n v="28.414999999999999"/>
    <x v="3"/>
    <b v="0"/>
    <n v="0"/>
    <b v="0"/>
    <x v="0"/>
    <x v="2"/>
    <x v="0"/>
    <x v="2"/>
    <x v="0"/>
    <x v="0"/>
  </r>
  <r>
    <n v="4677"/>
    <x v="225"/>
    <n v="387"/>
    <x v="2"/>
    <x v="0"/>
    <x v="9"/>
    <m/>
    <b v="1"/>
    <n v="700"/>
    <x v="0"/>
    <n v="2"/>
    <n v="37.6252"/>
    <n v="75.250299999999996"/>
    <x v="1"/>
    <b v="0"/>
    <n v="7.5250337380000003"/>
    <b v="0"/>
    <x v="3"/>
    <x v="5"/>
    <x v="0"/>
    <x v="1"/>
    <x v="4"/>
    <x v="0"/>
  </r>
  <r>
    <n v="4678"/>
    <x v="319"/>
    <n v="481"/>
    <x v="45"/>
    <x v="1"/>
    <x v="6"/>
    <n v="1"/>
    <b v="0"/>
    <n v="522"/>
    <x v="2"/>
    <n v="1"/>
    <n v="50.883099999999999"/>
    <n v="50.883099999999999"/>
    <x v="0"/>
    <b v="1"/>
    <n v="5.088309261"/>
    <b v="0"/>
    <x v="1"/>
    <x v="1"/>
    <x v="0"/>
    <x v="1"/>
    <x v="0"/>
    <x v="0"/>
  </r>
  <r>
    <n v="4680"/>
    <x v="122"/>
    <n v="183"/>
    <x v="50"/>
    <x v="0"/>
    <x v="0"/>
    <m/>
    <b v="1"/>
    <n v="839"/>
    <x v="0"/>
    <n v="3"/>
    <n v="79.504300000000001"/>
    <n v="238.51300000000001"/>
    <x v="3"/>
    <b v="0"/>
    <n v="23.851299050000002"/>
    <b v="0"/>
    <x v="2"/>
    <x v="5"/>
    <x v="0"/>
    <x v="1"/>
    <x v="4"/>
    <x v="0"/>
  </r>
  <r>
    <n v="4681"/>
    <x v="207"/>
    <n v="25"/>
    <x v="2"/>
    <x v="0"/>
    <x v="4"/>
    <m/>
    <b v="1"/>
    <n v="245"/>
    <x v="0"/>
    <n v="5"/>
    <n v="50.413800000000002"/>
    <n v="252.06890000000001"/>
    <x v="3"/>
    <b v="0"/>
    <n v="0"/>
    <b v="1"/>
    <x v="2"/>
    <x v="0"/>
    <x v="2"/>
    <x v="0"/>
    <x v="2"/>
    <x v="0"/>
  </r>
  <r>
    <n v="4682"/>
    <x v="151"/>
    <n v="34"/>
    <x v="3"/>
    <x v="1"/>
    <x v="6"/>
    <m/>
    <b v="1"/>
    <n v="807"/>
    <x v="3"/>
    <n v="3"/>
    <n v="88.307299999999998"/>
    <n v="264.92189999999999"/>
    <x v="0"/>
    <b v="1"/>
    <n v="26.492191259999998"/>
    <b v="1"/>
    <x v="2"/>
    <x v="5"/>
    <x v="2"/>
    <x v="1"/>
    <x v="0"/>
    <x v="1"/>
  </r>
  <r>
    <n v="4683"/>
    <x v="149"/>
    <n v="445"/>
    <x v="20"/>
    <x v="0"/>
    <x v="10"/>
    <n v="53"/>
    <b v="0"/>
    <n v="744"/>
    <x v="0"/>
    <n v="2"/>
    <n v="83.777500000000003"/>
    <n v="167.55500000000001"/>
    <x v="2"/>
    <b v="0"/>
    <n v="0"/>
    <b v="0"/>
    <x v="1"/>
    <x v="1"/>
    <x v="1"/>
    <x v="0"/>
    <x v="0"/>
    <x v="0"/>
  </r>
  <r>
    <n v="4684"/>
    <x v="310"/>
    <n v="4"/>
    <x v="11"/>
    <x v="1"/>
    <x v="9"/>
    <n v="59"/>
    <b v="0"/>
    <n v="741"/>
    <x v="0"/>
    <n v="1"/>
    <n v="46.409500000000001"/>
    <n v="46.409500000000001"/>
    <x v="1"/>
    <b v="1"/>
    <n v="4.6409492930000003"/>
    <b v="1"/>
    <x v="1"/>
    <x v="1"/>
    <x v="2"/>
    <x v="1"/>
    <x v="4"/>
    <x v="1"/>
  </r>
  <r>
    <n v="4686"/>
    <x v="352"/>
    <n v="349"/>
    <x v="13"/>
    <x v="0"/>
    <x v="15"/>
    <n v="93"/>
    <b v="0"/>
    <n v="272"/>
    <x v="0"/>
    <n v="3"/>
    <n v="41.6342"/>
    <n v="124.9025"/>
    <x v="1"/>
    <b v="1"/>
    <n v="0"/>
    <b v="1"/>
    <x v="1"/>
    <x v="1"/>
    <x v="1"/>
    <x v="0"/>
    <x v="2"/>
    <x v="0"/>
  </r>
  <r>
    <n v="4687"/>
    <x v="220"/>
    <n v="190"/>
    <x v="47"/>
    <x v="1"/>
    <x v="8"/>
    <m/>
    <b v="1"/>
    <n v="532"/>
    <x v="4"/>
    <n v="5"/>
    <n v="67.075900000000004"/>
    <n v="335.37939999999998"/>
    <x v="0"/>
    <b v="1"/>
    <n v="0"/>
    <b v="0"/>
    <x v="3"/>
    <x v="4"/>
    <x v="0"/>
    <x v="2"/>
    <x v="3"/>
    <x v="0"/>
  </r>
  <r>
    <n v="4690"/>
    <x v="320"/>
    <n v="115"/>
    <x v="20"/>
    <x v="1"/>
    <x v="6"/>
    <m/>
    <b v="1"/>
    <n v="899"/>
    <x v="2"/>
    <n v="3"/>
    <n v="22.517800000000001"/>
    <n v="67.5535"/>
    <x v="0"/>
    <b v="1"/>
    <n v="0"/>
    <b v="0"/>
    <x v="3"/>
    <x v="4"/>
    <x v="1"/>
    <x v="0"/>
    <x v="3"/>
    <x v="1"/>
  </r>
  <r>
    <n v="4691"/>
    <x v="66"/>
    <n v="2"/>
    <x v="38"/>
    <x v="0"/>
    <x v="6"/>
    <n v="28"/>
    <b v="0"/>
    <n v="392"/>
    <x v="3"/>
    <n v="1"/>
    <n v="47.4071"/>
    <n v="47.4071"/>
    <x v="3"/>
    <b v="1"/>
    <n v="0"/>
    <b v="1"/>
    <x v="1"/>
    <x v="1"/>
    <x v="0"/>
    <x v="2"/>
    <x v="3"/>
    <x v="1"/>
  </r>
  <r>
    <n v="4693"/>
    <x v="140"/>
    <n v="16"/>
    <x v="15"/>
    <x v="1"/>
    <x v="7"/>
    <n v="28"/>
    <b v="0"/>
    <n v="43"/>
    <x v="2"/>
    <n v="4"/>
    <n v="99.540400000000005"/>
    <n v="398.16149999999999"/>
    <x v="0"/>
    <b v="1"/>
    <n v="39.816147260000001"/>
    <b v="0"/>
    <x v="1"/>
    <x v="1"/>
    <x v="2"/>
    <x v="1"/>
    <x v="3"/>
    <x v="0"/>
  </r>
  <r>
    <n v="4695"/>
    <x v="177"/>
    <n v="1"/>
    <x v="47"/>
    <x v="0"/>
    <x v="16"/>
    <m/>
    <b v="1"/>
    <n v="862"/>
    <x v="0"/>
    <n v="2"/>
    <n v="25.236999999999998"/>
    <n v="50.473999999999997"/>
    <x v="0"/>
    <b v="0"/>
    <n v="5.0474046990000003"/>
    <b v="0"/>
    <x v="2"/>
    <x v="3"/>
    <x v="1"/>
    <x v="1"/>
    <x v="0"/>
    <x v="0"/>
  </r>
  <r>
    <n v="4696"/>
    <x v="317"/>
    <n v="222"/>
    <x v="3"/>
    <x v="0"/>
    <x v="8"/>
    <m/>
    <b v="1"/>
    <n v="840"/>
    <x v="2"/>
    <n v="2"/>
    <n v="24.5411"/>
    <n v="49.082299999999996"/>
    <x v="3"/>
    <b v="1"/>
    <n v="4.9082267430000002"/>
    <b v="1"/>
    <x v="2"/>
    <x v="2"/>
    <x v="1"/>
    <x v="1"/>
    <x v="1"/>
    <x v="1"/>
  </r>
  <r>
    <n v="4697"/>
    <x v="258"/>
    <n v="429"/>
    <x v="46"/>
    <x v="1"/>
    <x v="16"/>
    <m/>
    <b v="1"/>
    <n v="730"/>
    <x v="4"/>
    <n v="4"/>
    <n v="43.449300000000001"/>
    <n v="173.79730000000001"/>
    <x v="1"/>
    <b v="1"/>
    <n v="0"/>
    <b v="0"/>
    <x v="0"/>
    <x v="3"/>
    <x v="2"/>
    <x v="2"/>
    <x v="1"/>
    <x v="1"/>
  </r>
  <r>
    <n v="4699"/>
    <x v="110"/>
    <n v="448"/>
    <x v="41"/>
    <x v="0"/>
    <x v="15"/>
    <m/>
    <b v="1"/>
    <n v="409"/>
    <x v="4"/>
    <n v="1"/>
    <n v="22.732399999999998"/>
    <n v="22.732399999999998"/>
    <x v="2"/>
    <b v="1"/>
    <n v="0"/>
    <b v="0"/>
    <x v="0"/>
    <x v="4"/>
    <x v="0"/>
    <x v="2"/>
    <x v="4"/>
    <x v="0"/>
  </r>
  <r>
    <n v="4701"/>
    <x v="337"/>
    <n v="367"/>
    <x v="33"/>
    <x v="1"/>
    <x v="8"/>
    <n v="34"/>
    <b v="0"/>
    <n v="384"/>
    <x v="3"/>
    <n v="2"/>
    <n v="92.681200000000004"/>
    <n v="185.3623"/>
    <x v="2"/>
    <b v="0"/>
    <n v="18.536231300000001"/>
    <b v="1"/>
    <x v="1"/>
    <x v="1"/>
    <x v="1"/>
    <x v="1"/>
    <x v="3"/>
    <x v="0"/>
  </r>
  <r>
    <n v="4702"/>
    <x v="0"/>
    <n v="94"/>
    <x v="38"/>
    <x v="0"/>
    <x v="10"/>
    <m/>
    <b v="1"/>
    <n v="355"/>
    <x v="2"/>
    <n v="3"/>
    <n v="82.296700000000001"/>
    <n v="246.89009999999999"/>
    <x v="3"/>
    <b v="0"/>
    <n v="0"/>
    <b v="0"/>
    <x v="2"/>
    <x v="3"/>
    <x v="1"/>
    <x v="0"/>
    <x v="2"/>
    <x v="0"/>
  </r>
  <r>
    <n v="4703"/>
    <x v="142"/>
    <n v="83"/>
    <x v="42"/>
    <x v="0"/>
    <x v="12"/>
    <n v="53"/>
    <b v="0"/>
    <n v="698"/>
    <x v="1"/>
    <n v="5"/>
    <n v="99.111099999999993"/>
    <n v="495.5557"/>
    <x v="1"/>
    <b v="1"/>
    <n v="0"/>
    <b v="0"/>
    <x v="1"/>
    <x v="1"/>
    <x v="0"/>
    <x v="2"/>
    <x v="1"/>
    <x v="1"/>
  </r>
  <r>
    <n v="4704"/>
    <x v="147"/>
    <n v="378"/>
    <x v="37"/>
    <x v="1"/>
    <x v="19"/>
    <m/>
    <b v="1"/>
    <n v="712"/>
    <x v="4"/>
    <n v="1"/>
    <n v="81.653400000000005"/>
    <n v="81.653400000000005"/>
    <x v="0"/>
    <b v="1"/>
    <n v="0"/>
    <b v="0"/>
    <x v="2"/>
    <x v="2"/>
    <x v="0"/>
    <x v="0"/>
    <x v="3"/>
    <x v="1"/>
  </r>
  <r>
    <n v="4705"/>
    <x v="260"/>
    <n v="430"/>
    <x v="36"/>
    <x v="1"/>
    <x v="19"/>
    <m/>
    <b v="1"/>
    <n v="137"/>
    <x v="1"/>
    <n v="3"/>
    <n v="63.327300000000001"/>
    <n v="189.9819"/>
    <x v="1"/>
    <b v="1"/>
    <n v="0"/>
    <b v="1"/>
    <x v="0"/>
    <x v="3"/>
    <x v="1"/>
    <x v="2"/>
    <x v="0"/>
    <x v="0"/>
  </r>
  <r>
    <n v="4706"/>
    <x v="276"/>
    <n v="108"/>
    <x v="16"/>
    <x v="1"/>
    <x v="1"/>
    <m/>
    <b v="1"/>
    <n v="555"/>
    <x v="3"/>
    <n v="3"/>
    <n v="46.733499999999999"/>
    <n v="140.20050000000001"/>
    <x v="2"/>
    <b v="1"/>
    <n v="14.02005497"/>
    <b v="0"/>
    <x v="0"/>
    <x v="3"/>
    <x v="1"/>
    <x v="1"/>
    <x v="1"/>
    <x v="1"/>
  </r>
  <r>
    <n v="4707"/>
    <x v="13"/>
    <n v="367"/>
    <x v="6"/>
    <x v="0"/>
    <x v="14"/>
    <m/>
    <b v="1"/>
    <n v="146"/>
    <x v="3"/>
    <n v="3"/>
    <n v="56.209899999999998"/>
    <n v="168.62960000000001"/>
    <x v="1"/>
    <b v="0"/>
    <n v="0"/>
    <b v="0"/>
    <x v="0"/>
    <x v="0"/>
    <x v="1"/>
    <x v="0"/>
    <x v="1"/>
    <x v="0"/>
  </r>
  <r>
    <n v="4708"/>
    <x v="42"/>
    <n v="472"/>
    <x v="17"/>
    <x v="1"/>
    <x v="0"/>
    <m/>
    <b v="1"/>
    <n v="194"/>
    <x v="4"/>
    <n v="4"/>
    <n v="70.621300000000005"/>
    <n v="282.48509999999999"/>
    <x v="2"/>
    <b v="1"/>
    <n v="28.248508399999999"/>
    <b v="1"/>
    <x v="0"/>
    <x v="0"/>
    <x v="2"/>
    <x v="1"/>
    <x v="0"/>
    <x v="0"/>
  </r>
  <r>
    <n v="4711"/>
    <x v="166"/>
    <n v="123"/>
    <x v="24"/>
    <x v="1"/>
    <x v="0"/>
    <m/>
    <b v="1"/>
    <n v="898"/>
    <x v="0"/>
    <n v="3"/>
    <n v="67.350399999999993"/>
    <n v="202.0513"/>
    <x v="3"/>
    <b v="0"/>
    <n v="0"/>
    <b v="0"/>
    <x v="2"/>
    <x v="3"/>
    <x v="1"/>
    <x v="2"/>
    <x v="2"/>
    <x v="1"/>
  </r>
  <r>
    <n v="4712"/>
    <x v="76"/>
    <n v="464"/>
    <x v="20"/>
    <x v="1"/>
    <x v="8"/>
    <m/>
    <b v="1"/>
    <n v="971"/>
    <x v="0"/>
    <n v="3"/>
    <n v="43.16"/>
    <n v="129.47999999999999"/>
    <x v="0"/>
    <b v="0"/>
    <n v="12.94800247"/>
    <b v="0"/>
    <x v="3"/>
    <x v="0"/>
    <x v="0"/>
    <x v="1"/>
    <x v="0"/>
    <x v="0"/>
  </r>
  <r>
    <n v="4713"/>
    <x v="44"/>
    <n v="308"/>
    <x v="31"/>
    <x v="1"/>
    <x v="13"/>
    <n v="1"/>
    <b v="0"/>
    <n v="303"/>
    <x v="1"/>
    <n v="2"/>
    <n v="90.255200000000002"/>
    <n v="180.51050000000001"/>
    <x v="2"/>
    <b v="0"/>
    <n v="18.051049429999999"/>
    <b v="0"/>
    <x v="1"/>
    <x v="1"/>
    <x v="0"/>
    <x v="1"/>
    <x v="3"/>
    <x v="0"/>
  </r>
  <r>
    <n v="4714"/>
    <x v="24"/>
    <n v="120"/>
    <x v="5"/>
    <x v="0"/>
    <x v="17"/>
    <m/>
    <b v="1"/>
    <n v="771"/>
    <x v="3"/>
    <n v="2"/>
    <n v="84.890900000000002"/>
    <n v="169.7817"/>
    <x v="1"/>
    <b v="1"/>
    <n v="0"/>
    <b v="0"/>
    <x v="3"/>
    <x v="0"/>
    <x v="1"/>
    <x v="0"/>
    <x v="4"/>
    <x v="0"/>
  </r>
  <r>
    <n v="4715"/>
    <x v="152"/>
    <n v="52"/>
    <x v="4"/>
    <x v="0"/>
    <x v="7"/>
    <m/>
    <b v="1"/>
    <n v="779"/>
    <x v="4"/>
    <n v="3"/>
    <n v="11.976000000000001"/>
    <n v="35.927900000000001"/>
    <x v="2"/>
    <b v="1"/>
    <n v="3.5927920219999998"/>
    <b v="0"/>
    <x v="0"/>
    <x v="5"/>
    <x v="1"/>
    <x v="1"/>
    <x v="3"/>
    <x v="0"/>
  </r>
  <r>
    <n v="4719"/>
    <x v="244"/>
    <n v="345"/>
    <x v="51"/>
    <x v="0"/>
    <x v="11"/>
    <n v="53"/>
    <b v="0"/>
    <n v="778"/>
    <x v="0"/>
    <n v="2"/>
    <n v="61.472200000000001"/>
    <n v="122.9444"/>
    <x v="3"/>
    <b v="1"/>
    <n v="12.294441730000001"/>
    <b v="1"/>
    <x v="1"/>
    <x v="1"/>
    <x v="1"/>
    <x v="1"/>
    <x v="0"/>
    <x v="1"/>
  </r>
  <r>
    <n v="4720"/>
    <x v="132"/>
    <n v="154"/>
    <x v="0"/>
    <x v="1"/>
    <x v="15"/>
    <n v="43"/>
    <b v="0"/>
    <n v="422"/>
    <x v="1"/>
    <n v="3"/>
    <n v="80.697299999999998"/>
    <n v="242.09200000000001"/>
    <x v="1"/>
    <b v="0"/>
    <n v="0"/>
    <b v="0"/>
    <x v="1"/>
    <x v="1"/>
    <x v="2"/>
    <x v="0"/>
    <x v="0"/>
    <x v="0"/>
  </r>
  <r>
    <n v="4722"/>
    <x v="132"/>
    <n v="217"/>
    <x v="24"/>
    <x v="0"/>
    <x v="16"/>
    <n v="4"/>
    <b v="0"/>
    <n v="744"/>
    <x v="1"/>
    <n v="1"/>
    <n v="56.276899999999998"/>
    <n v="56.276899999999998"/>
    <x v="0"/>
    <b v="0"/>
    <n v="0"/>
    <b v="0"/>
    <x v="1"/>
    <x v="1"/>
    <x v="1"/>
    <x v="0"/>
    <x v="3"/>
    <x v="0"/>
  </r>
  <r>
    <n v="4723"/>
    <x v="264"/>
    <n v="492"/>
    <x v="40"/>
    <x v="1"/>
    <x v="11"/>
    <n v="19"/>
    <b v="0"/>
    <n v="369"/>
    <x v="3"/>
    <n v="2"/>
    <n v="56.465600000000002"/>
    <n v="112.9311"/>
    <x v="2"/>
    <b v="0"/>
    <n v="0"/>
    <b v="1"/>
    <x v="1"/>
    <x v="1"/>
    <x v="2"/>
    <x v="0"/>
    <x v="3"/>
    <x v="0"/>
  </r>
  <r>
    <n v="4725"/>
    <x v="353"/>
    <n v="3"/>
    <x v="27"/>
    <x v="0"/>
    <x v="2"/>
    <m/>
    <b v="1"/>
    <n v="733"/>
    <x v="2"/>
    <n v="2"/>
    <n v="12.6747"/>
    <n v="25.349299999999999"/>
    <x v="2"/>
    <b v="1"/>
    <n v="2.534934711"/>
    <b v="0"/>
    <x v="0"/>
    <x v="2"/>
    <x v="0"/>
    <x v="1"/>
    <x v="2"/>
    <x v="1"/>
  </r>
  <r>
    <n v="4726"/>
    <x v="247"/>
    <n v="275"/>
    <x v="2"/>
    <x v="0"/>
    <x v="5"/>
    <m/>
    <b v="1"/>
    <n v="216"/>
    <x v="1"/>
    <n v="4"/>
    <n v="97.961200000000005"/>
    <n v="391.8449"/>
    <x v="3"/>
    <b v="0"/>
    <n v="0"/>
    <b v="0"/>
    <x v="2"/>
    <x v="5"/>
    <x v="0"/>
    <x v="2"/>
    <x v="3"/>
    <x v="1"/>
  </r>
  <r>
    <n v="4727"/>
    <x v="0"/>
    <n v="119"/>
    <x v="36"/>
    <x v="0"/>
    <x v="6"/>
    <m/>
    <b v="1"/>
    <n v="990"/>
    <x v="0"/>
    <n v="1"/>
    <n v="66.347200000000001"/>
    <n v="66.347200000000001"/>
    <x v="2"/>
    <b v="0"/>
    <n v="0"/>
    <b v="1"/>
    <x v="3"/>
    <x v="5"/>
    <x v="2"/>
    <x v="2"/>
    <x v="3"/>
    <x v="1"/>
  </r>
  <r>
    <n v="4728"/>
    <x v="238"/>
    <n v="101"/>
    <x v="5"/>
    <x v="0"/>
    <x v="6"/>
    <m/>
    <b v="1"/>
    <n v="198"/>
    <x v="2"/>
    <n v="5"/>
    <n v="27.368099999999998"/>
    <n v="136.8407"/>
    <x v="2"/>
    <b v="0"/>
    <n v="0"/>
    <b v="1"/>
    <x v="3"/>
    <x v="5"/>
    <x v="1"/>
    <x v="0"/>
    <x v="0"/>
    <x v="0"/>
  </r>
  <r>
    <n v="4730"/>
    <x v="286"/>
    <n v="172"/>
    <x v="36"/>
    <x v="0"/>
    <x v="6"/>
    <n v="98"/>
    <b v="0"/>
    <n v="5"/>
    <x v="1"/>
    <n v="4"/>
    <n v="22.714200000000002"/>
    <n v="90.856899999999996"/>
    <x v="2"/>
    <b v="1"/>
    <n v="0"/>
    <b v="0"/>
    <x v="1"/>
    <x v="1"/>
    <x v="1"/>
    <x v="0"/>
    <x v="2"/>
    <x v="1"/>
  </r>
  <r>
    <n v="4731"/>
    <x v="195"/>
    <n v="487"/>
    <x v="35"/>
    <x v="1"/>
    <x v="2"/>
    <m/>
    <b v="1"/>
    <n v="907"/>
    <x v="3"/>
    <n v="4"/>
    <n v="43.475499999999997"/>
    <n v="173.90209999999999"/>
    <x v="2"/>
    <b v="0"/>
    <n v="0"/>
    <b v="0"/>
    <x v="0"/>
    <x v="0"/>
    <x v="1"/>
    <x v="2"/>
    <x v="4"/>
    <x v="0"/>
  </r>
  <r>
    <n v="4732"/>
    <x v="256"/>
    <n v="332"/>
    <x v="43"/>
    <x v="0"/>
    <x v="6"/>
    <m/>
    <b v="1"/>
    <n v="634"/>
    <x v="3"/>
    <n v="4"/>
    <n v="23.093599999999999"/>
    <n v="92.374600000000001"/>
    <x v="2"/>
    <b v="0"/>
    <n v="0"/>
    <b v="1"/>
    <x v="3"/>
    <x v="3"/>
    <x v="2"/>
    <x v="2"/>
    <x v="0"/>
    <x v="0"/>
  </r>
  <r>
    <n v="4733"/>
    <x v="27"/>
    <n v="117"/>
    <x v="37"/>
    <x v="1"/>
    <x v="18"/>
    <m/>
    <b v="1"/>
    <n v="587"/>
    <x v="0"/>
    <n v="1"/>
    <n v="66.273499999999999"/>
    <n v="66.273499999999999"/>
    <x v="0"/>
    <b v="0"/>
    <n v="6.627354328"/>
    <b v="0"/>
    <x v="2"/>
    <x v="0"/>
    <x v="1"/>
    <x v="1"/>
    <x v="2"/>
    <x v="1"/>
  </r>
  <r>
    <n v="4736"/>
    <x v="294"/>
    <n v="277"/>
    <x v="24"/>
    <x v="0"/>
    <x v="7"/>
    <m/>
    <b v="1"/>
    <n v="223"/>
    <x v="3"/>
    <n v="2"/>
    <n v="15.202"/>
    <n v="30.404"/>
    <x v="2"/>
    <b v="0"/>
    <n v="0"/>
    <b v="1"/>
    <x v="3"/>
    <x v="4"/>
    <x v="2"/>
    <x v="2"/>
    <x v="4"/>
    <x v="1"/>
  </r>
  <r>
    <n v="4738"/>
    <x v="163"/>
    <n v="349"/>
    <x v="24"/>
    <x v="0"/>
    <x v="2"/>
    <m/>
    <b v="1"/>
    <n v="374"/>
    <x v="1"/>
    <n v="4"/>
    <n v="58.992400000000004"/>
    <n v="235.96979999999999"/>
    <x v="2"/>
    <b v="1"/>
    <n v="0"/>
    <b v="0"/>
    <x v="3"/>
    <x v="0"/>
    <x v="0"/>
    <x v="2"/>
    <x v="2"/>
    <x v="0"/>
  </r>
  <r>
    <n v="4739"/>
    <x v="121"/>
    <n v="103"/>
    <x v="43"/>
    <x v="1"/>
    <x v="15"/>
    <m/>
    <b v="1"/>
    <n v="30"/>
    <x v="3"/>
    <n v="1"/>
    <n v="69.328299999999999"/>
    <n v="69.328299999999999"/>
    <x v="3"/>
    <b v="0"/>
    <n v="0"/>
    <b v="0"/>
    <x v="3"/>
    <x v="3"/>
    <x v="0"/>
    <x v="0"/>
    <x v="2"/>
    <x v="0"/>
  </r>
  <r>
    <n v="4740"/>
    <x v="287"/>
    <n v="82"/>
    <x v="37"/>
    <x v="1"/>
    <x v="1"/>
    <n v="95"/>
    <b v="0"/>
    <n v="311"/>
    <x v="1"/>
    <n v="4"/>
    <n v="96.805499999999995"/>
    <n v="387.22179999999997"/>
    <x v="2"/>
    <b v="1"/>
    <n v="38.722184210000002"/>
    <b v="0"/>
    <x v="1"/>
    <x v="1"/>
    <x v="2"/>
    <x v="1"/>
    <x v="3"/>
    <x v="0"/>
  </r>
  <r>
    <n v="4742"/>
    <x v="241"/>
    <n v="204"/>
    <x v="22"/>
    <x v="1"/>
    <x v="9"/>
    <m/>
    <b v="1"/>
    <n v="306"/>
    <x v="3"/>
    <n v="3"/>
    <n v="45.4148"/>
    <n v="136.24449999999999"/>
    <x v="2"/>
    <b v="0"/>
    <n v="13.62444794"/>
    <b v="0"/>
    <x v="2"/>
    <x v="4"/>
    <x v="1"/>
    <x v="1"/>
    <x v="0"/>
    <x v="0"/>
  </r>
  <r>
    <n v="4743"/>
    <x v="33"/>
    <n v="42"/>
    <x v="44"/>
    <x v="0"/>
    <x v="1"/>
    <m/>
    <b v="1"/>
    <n v="298"/>
    <x v="1"/>
    <n v="5"/>
    <n v="97.205200000000005"/>
    <n v="486.02609999999999"/>
    <x v="1"/>
    <b v="0"/>
    <n v="0"/>
    <b v="1"/>
    <x v="3"/>
    <x v="2"/>
    <x v="1"/>
    <x v="0"/>
    <x v="2"/>
    <x v="1"/>
  </r>
  <r>
    <n v="4744"/>
    <x v="119"/>
    <n v="447"/>
    <x v="7"/>
    <x v="0"/>
    <x v="1"/>
    <m/>
    <b v="1"/>
    <n v="978"/>
    <x v="1"/>
    <n v="2"/>
    <n v="18.288399999999999"/>
    <n v="36.576900000000002"/>
    <x v="2"/>
    <b v="1"/>
    <n v="3.657685109"/>
    <b v="1"/>
    <x v="3"/>
    <x v="0"/>
    <x v="2"/>
    <x v="1"/>
    <x v="2"/>
    <x v="1"/>
  </r>
  <r>
    <n v="4745"/>
    <x v="354"/>
    <n v="336"/>
    <x v="49"/>
    <x v="0"/>
    <x v="1"/>
    <n v="19"/>
    <b v="0"/>
    <n v="61"/>
    <x v="3"/>
    <n v="5"/>
    <n v="25.059100000000001"/>
    <n v="125.2957"/>
    <x v="1"/>
    <b v="1"/>
    <n v="0"/>
    <b v="0"/>
    <x v="1"/>
    <x v="1"/>
    <x v="1"/>
    <x v="0"/>
    <x v="0"/>
    <x v="0"/>
  </r>
  <r>
    <n v="4746"/>
    <x v="155"/>
    <n v="474"/>
    <x v="3"/>
    <x v="0"/>
    <x v="3"/>
    <m/>
    <b v="1"/>
    <n v="917"/>
    <x v="4"/>
    <n v="5"/>
    <n v="25.126100000000001"/>
    <n v="125.63030000000001"/>
    <x v="1"/>
    <b v="1"/>
    <n v="0"/>
    <b v="1"/>
    <x v="3"/>
    <x v="5"/>
    <x v="2"/>
    <x v="2"/>
    <x v="2"/>
    <x v="1"/>
  </r>
  <r>
    <n v="4747"/>
    <x v="21"/>
    <n v="107"/>
    <x v="11"/>
    <x v="1"/>
    <x v="16"/>
    <m/>
    <b v="1"/>
    <n v="553"/>
    <x v="4"/>
    <n v="2"/>
    <n v="96.787400000000005"/>
    <n v="193.57480000000001"/>
    <x v="3"/>
    <b v="1"/>
    <n v="0"/>
    <b v="0"/>
    <x v="2"/>
    <x v="0"/>
    <x v="1"/>
    <x v="2"/>
    <x v="0"/>
    <x v="1"/>
  </r>
  <r>
    <n v="4748"/>
    <x v="63"/>
    <n v="346"/>
    <x v="43"/>
    <x v="0"/>
    <x v="15"/>
    <n v="94"/>
    <b v="0"/>
    <n v="81"/>
    <x v="3"/>
    <n v="4"/>
    <n v="58.298699999999997"/>
    <n v="233.19489999999999"/>
    <x v="0"/>
    <b v="0"/>
    <n v="0"/>
    <b v="0"/>
    <x v="1"/>
    <x v="1"/>
    <x v="1"/>
    <x v="2"/>
    <x v="3"/>
    <x v="0"/>
  </r>
  <r>
    <n v="4749"/>
    <x v="142"/>
    <n v="421"/>
    <x v="43"/>
    <x v="0"/>
    <x v="11"/>
    <m/>
    <b v="1"/>
    <n v="163"/>
    <x v="0"/>
    <n v="1"/>
    <n v="50.155900000000003"/>
    <n v="50.155900000000003"/>
    <x v="3"/>
    <b v="1"/>
    <n v="0"/>
    <b v="0"/>
    <x v="2"/>
    <x v="2"/>
    <x v="2"/>
    <x v="2"/>
    <x v="2"/>
    <x v="1"/>
  </r>
  <r>
    <n v="4750"/>
    <x v="239"/>
    <n v="177"/>
    <x v="44"/>
    <x v="0"/>
    <x v="8"/>
    <m/>
    <b v="1"/>
    <n v="290"/>
    <x v="1"/>
    <n v="5"/>
    <n v="87.632900000000006"/>
    <n v="438.16460000000001"/>
    <x v="1"/>
    <b v="0"/>
    <n v="0"/>
    <b v="1"/>
    <x v="2"/>
    <x v="2"/>
    <x v="2"/>
    <x v="0"/>
    <x v="4"/>
    <x v="0"/>
  </r>
  <r>
    <n v="4751"/>
    <x v="248"/>
    <n v="346"/>
    <x v="7"/>
    <x v="1"/>
    <x v="1"/>
    <n v="48"/>
    <b v="0"/>
    <n v="830"/>
    <x v="0"/>
    <n v="1"/>
    <n v="78.546000000000006"/>
    <n v="78.546000000000006"/>
    <x v="3"/>
    <b v="1"/>
    <n v="7.8545963250000002"/>
    <b v="0"/>
    <x v="1"/>
    <x v="1"/>
    <x v="2"/>
    <x v="1"/>
    <x v="4"/>
    <x v="1"/>
  </r>
  <r>
    <n v="4752"/>
    <x v="307"/>
    <n v="69"/>
    <x v="34"/>
    <x v="1"/>
    <x v="1"/>
    <m/>
    <b v="1"/>
    <n v="857"/>
    <x v="3"/>
    <n v="2"/>
    <n v="28.697600000000001"/>
    <n v="57.395200000000003"/>
    <x v="1"/>
    <b v="0"/>
    <n v="0"/>
    <b v="0"/>
    <x v="0"/>
    <x v="3"/>
    <x v="2"/>
    <x v="2"/>
    <x v="2"/>
    <x v="1"/>
  </r>
  <r>
    <n v="4753"/>
    <x v="19"/>
    <n v="267"/>
    <x v="29"/>
    <x v="0"/>
    <x v="7"/>
    <m/>
    <b v="1"/>
    <n v="987"/>
    <x v="3"/>
    <n v="5"/>
    <n v="66.387699999999995"/>
    <n v="331.93830000000003"/>
    <x v="1"/>
    <b v="0"/>
    <n v="0"/>
    <b v="0"/>
    <x v="2"/>
    <x v="4"/>
    <x v="0"/>
    <x v="0"/>
    <x v="1"/>
    <x v="0"/>
  </r>
  <r>
    <n v="4754"/>
    <x v="32"/>
    <n v="161"/>
    <x v="34"/>
    <x v="0"/>
    <x v="5"/>
    <m/>
    <b v="1"/>
    <n v="594"/>
    <x v="1"/>
    <n v="1"/>
    <n v="78.292900000000003"/>
    <n v="78.292900000000003"/>
    <x v="2"/>
    <b v="0"/>
    <n v="7.8292893430000001"/>
    <b v="0"/>
    <x v="3"/>
    <x v="2"/>
    <x v="1"/>
    <x v="1"/>
    <x v="3"/>
    <x v="1"/>
  </r>
  <r>
    <n v="4755"/>
    <x v="284"/>
    <n v="195"/>
    <x v="20"/>
    <x v="1"/>
    <x v="12"/>
    <m/>
    <b v="1"/>
    <n v="689"/>
    <x v="0"/>
    <n v="2"/>
    <n v="81.122"/>
    <n v="162.244"/>
    <x v="3"/>
    <b v="0"/>
    <n v="16.224397289999999"/>
    <b v="1"/>
    <x v="3"/>
    <x v="0"/>
    <x v="1"/>
    <x v="1"/>
    <x v="3"/>
    <x v="0"/>
  </r>
  <r>
    <n v="4756"/>
    <x v="16"/>
    <n v="154"/>
    <x v="16"/>
    <x v="1"/>
    <x v="13"/>
    <m/>
    <b v="1"/>
    <n v="975"/>
    <x v="0"/>
    <n v="5"/>
    <n v="45.262500000000003"/>
    <n v="226.3124"/>
    <x v="1"/>
    <b v="0"/>
    <n v="22.631240909999999"/>
    <b v="0"/>
    <x v="2"/>
    <x v="3"/>
    <x v="1"/>
    <x v="1"/>
    <x v="1"/>
    <x v="1"/>
  </r>
  <r>
    <n v="4758"/>
    <x v="156"/>
    <n v="229"/>
    <x v="3"/>
    <x v="1"/>
    <x v="9"/>
    <m/>
    <b v="1"/>
    <n v="455"/>
    <x v="2"/>
    <n v="2"/>
    <n v="10.7372"/>
    <n v="21.474399999999999"/>
    <x v="2"/>
    <b v="1"/>
    <n v="2.14743577"/>
    <b v="0"/>
    <x v="2"/>
    <x v="0"/>
    <x v="2"/>
    <x v="1"/>
    <x v="2"/>
    <x v="0"/>
  </r>
  <r>
    <n v="4759"/>
    <x v="203"/>
    <n v="390"/>
    <x v="44"/>
    <x v="0"/>
    <x v="10"/>
    <m/>
    <b v="1"/>
    <n v="593"/>
    <x v="4"/>
    <n v="1"/>
    <n v="21.7773"/>
    <n v="21.7773"/>
    <x v="0"/>
    <b v="0"/>
    <n v="0"/>
    <b v="0"/>
    <x v="2"/>
    <x v="2"/>
    <x v="1"/>
    <x v="0"/>
    <x v="0"/>
    <x v="1"/>
  </r>
  <r>
    <n v="4760"/>
    <x v="243"/>
    <n v="402"/>
    <x v="10"/>
    <x v="1"/>
    <x v="4"/>
    <m/>
    <b v="1"/>
    <n v="267"/>
    <x v="4"/>
    <n v="2"/>
    <n v="77.692899999999995"/>
    <n v="155.38570000000001"/>
    <x v="0"/>
    <b v="0"/>
    <n v="15.538573209999999"/>
    <b v="1"/>
    <x v="2"/>
    <x v="4"/>
    <x v="2"/>
    <x v="1"/>
    <x v="2"/>
    <x v="0"/>
  </r>
  <r>
    <n v="4762"/>
    <x v="218"/>
    <n v="405"/>
    <x v="37"/>
    <x v="0"/>
    <x v="4"/>
    <m/>
    <b v="1"/>
    <n v="547"/>
    <x v="1"/>
    <n v="4"/>
    <n v="25.959199999999999"/>
    <n v="103.83669999999999"/>
    <x v="0"/>
    <b v="1"/>
    <n v="0"/>
    <b v="0"/>
    <x v="0"/>
    <x v="3"/>
    <x v="0"/>
    <x v="0"/>
    <x v="1"/>
    <x v="0"/>
  </r>
  <r>
    <n v="4764"/>
    <x v="154"/>
    <n v="197"/>
    <x v="48"/>
    <x v="1"/>
    <x v="6"/>
    <m/>
    <b v="1"/>
    <n v="877"/>
    <x v="3"/>
    <n v="4"/>
    <n v="60.471600000000002"/>
    <n v="241.88630000000001"/>
    <x v="0"/>
    <b v="1"/>
    <n v="0"/>
    <b v="0"/>
    <x v="0"/>
    <x v="5"/>
    <x v="2"/>
    <x v="0"/>
    <x v="4"/>
    <x v="0"/>
  </r>
  <r>
    <n v="4766"/>
    <x v="135"/>
    <n v="98"/>
    <x v="11"/>
    <x v="0"/>
    <x v="1"/>
    <m/>
    <b v="1"/>
    <n v="970"/>
    <x v="1"/>
    <n v="4"/>
    <n v="51.558199999999999"/>
    <n v="206.233"/>
    <x v="1"/>
    <b v="1"/>
    <n v="20.623295779999999"/>
    <b v="1"/>
    <x v="0"/>
    <x v="3"/>
    <x v="0"/>
    <x v="1"/>
    <x v="3"/>
    <x v="1"/>
  </r>
  <r>
    <n v="4767"/>
    <x v="57"/>
    <n v="223"/>
    <x v="43"/>
    <x v="1"/>
    <x v="1"/>
    <n v="56"/>
    <b v="0"/>
    <n v="487"/>
    <x v="0"/>
    <n v="1"/>
    <n v="82.974599999999995"/>
    <n v="82.974599999999995"/>
    <x v="0"/>
    <b v="0"/>
    <n v="8.2974599229999999"/>
    <b v="1"/>
    <x v="1"/>
    <x v="1"/>
    <x v="2"/>
    <x v="1"/>
    <x v="0"/>
    <x v="1"/>
  </r>
  <r>
    <n v="4769"/>
    <x v="325"/>
    <n v="313"/>
    <x v="20"/>
    <x v="1"/>
    <x v="6"/>
    <m/>
    <b v="1"/>
    <n v="135"/>
    <x v="0"/>
    <n v="3"/>
    <n v="21.991499999999998"/>
    <n v="65.974500000000006"/>
    <x v="1"/>
    <b v="1"/>
    <n v="0"/>
    <b v="1"/>
    <x v="0"/>
    <x v="3"/>
    <x v="0"/>
    <x v="2"/>
    <x v="1"/>
    <x v="0"/>
  </r>
  <r>
    <n v="4770"/>
    <x v="360"/>
    <n v="236"/>
    <x v="50"/>
    <x v="1"/>
    <x v="10"/>
    <n v="47"/>
    <b v="0"/>
    <n v="586"/>
    <x v="2"/>
    <n v="4"/>
    <n v="36.811599999999999"/>
    <n v="147.24619999999999"/>
    <x v="2"/>
    <b v="1"/>
    <n v="0"/>
    <b v="1"/>
    <x v="1"/>
    <x v="1"/>
    <x v="1"/>
    <x v="2"/>
    <x v="3"/>
    <x v="0"/>
  </r>
  <r>
    <n v="4771"/>
    <x v="282"/>
    <n v="176"/>
    <x v="28"/>
    <x v="0"/>
    <x v="14"/>
    <m/>
    <b v="1"/>
    <n v="136"/>
    <x v="0"/>
    <n v="2"/>
    <n v="98.571299999999994"/>
    <n v="197.14250000000001"/>
    <x v="1"/>
    <b v="1"/>
    <n v="0"/>
    <b v="0"/>
    <x v="3"/>
    <x v="5"/>
    <x v="1"/>
    <x v="0"/>
    <x v="3"/>
    <x v="0"/>
  </r>
  <r>
    <n v="4773"/>
    <x v="265"/>
    <n v="340"/>
    <x v="26"/>
    <x v="1"/>
    <x v="2"/>
    <n v="28"/>
    <b v="0"/>
    <n v="969"/>
    <x v="0"/>
    <n v="3"/>
    <n v="97.486599999999996"/>
    <n v="292.4599"/>
    <x v="0"/>
    <b v="1"/>
    <n v="0"/>
    <b v="0"/>
    <x v="1"/>
    <x v="1"/>
    <x v="2"/>
    <x v="2"/>
    <x v="2"/>
    <x v="0"/>
  </r>
  <r>
    <n v="4775"/>
    <x v="297"/>
    <n v="13"/>
    <x v="50"/>
    <x v="0"/>
    <x v="19"/>
    <m/>
    <b v="1"/>
    <n v="87"/>
    <x v="1"/>
    <n v="3"/>
    <n v="30.908899999999999"/>
    <n v="92.726799999999997"/>
    <x v="2"/>
    <b v="1"/>
    <n v="0"/>
    <b v="0"/>
    <x v="0"/>
    <x v="5"/>
    <x v="0"/>
    <x v="0"/>
    <x v="0"/>
    <x v="1"/>
  </r>
  <r>
    <n v="4776"/>
    <x v="171"/>
    <n v="243"/>
    <x v="16"/>
    <x v="1"/>
    <x v="10"/>
    <n v="55"/>
    <b v="0"/>
    <n v="711"/>
    <x v="2"/>
    <n v="3"/>
    <n v="39.966900000000003"/>
    <n v="119.9006"/>
    <x v="1"/>
    <b v="1"/>
    <n v="11.990058080000001"/>
    <b v="1"/>
    <x v="1"/>
    <x v="1"/>
    <x v="1"/>
    <x v="1"/>
    <x v="1"/>
    <x v="1"/>
  </r>
  <r>
    <n v="4777"/>
    <x v="297"/>
    <n v="296"/>
    <x v="22"/>
    <x v="1"/>
    <x v="13"/>
    <n v="6"/>
    <b v="0"/>
    <n v="33"/>
    <x v="1"/>
    <n v="3"/>
    <n v="88.956000000000003"/>
    <n v="266.86810000000003"/>
    <x v="2"/>
    <b v="1"/>
    <n v="0"/>
    <b v="1"/>
    <x v="1"/>
    <x v="1"/>
    <x v="1"/>
    <x v="0"/>
    <x v="0"/>
    <x v="0"/>
  </r>
  <r>
    <n v="4779"/>
    <x v="246"/>
    <n v="494"/>
    <x v="13"/>
    <x v="1"/>
    <x v="10"/>
    <n v="64"/>
    <b v="0"/>
    <n v="936"/>
    <x v="3"/>
    <n v="1"/>
    <n v="12.458399999999999"/>
    <n v="12.458399999999999"/>
    <x v="0"/>
    <b v="1"/>
    <n v="1.245836385"/>
    <b v="0"/>
    <x v="1"/>
    <x v="1"/>
    <x v="2"/>
    <x v="1"/>
    <x v="1"/>
    <x v="1"/>
  </r>
  <r>
    <n v="4781"/>
    <x v="346"/>
    <n v="92"/>
    <x v="1"/>
    <x v="0"/>
    <x v="11"/>
    <n v="21"/>
    <b v="0"/>
    <n v="322"/>
    <x v="0"/>
    <n v="2"/>
    <n v="35.437399999999997"/>
    <n v="70.874799999999993"/>
    <x v="3"/>
    <b v="1"/>
    <n v="0"/>
    <b v="0"/>
    <x v="1"/>
    <x v="1"/>
    <x v="2"/>
    <x v="0"/>
    <x v="1"/>
    <x v="1"/>
  </r>
  <r>
    <n v="4782"/>
    <x v="79"/>
    <n v="343"/>
    <x v="37"/>
    <x v="0"/>
    <x v="2"/>
    <m/>
    <b v="1"/>
    <n v="701"/>
    <x v="2"/>
    <n v="5"/>
    <n v="79.320599999999999"/>
    <n v="396.6028"/>
    <x v="2"/>
    <b v="1"/>
    <n v="39.660278079999998"/>
    <b v="0"/>
    <x v="0"/>
    <x v="4"/>
    <x v="1"/>
    <x v="1"/>
    <x v="4"/>
    <x v="0"/>
  </r>
  <r>
    <n v="4783"/>
    <x v="42"/>
    <n v="128"/>
    <x v="12"/>
    <x v="1"/>
    <x v="6"/>
    <n v="13"/>
    <b v="0"/>
    <n v="917"/>
    <x v="4"/>
    <n v="3"/>
    <n v="33.820999999999998"/>
    <n v="101.4629"/>
    <x v="3"/>
    <b v="1"/>
    <n v="10.1462884"/>
    <b v="0"/>
    <x v="1"/>
    <x v="1"/>
    <x v="0"/>
    <x v="1"/>
    <x v="2"/>
    <x v="1"/>
  </r>
  <r>
    <n v="4785"/>
    <x v="302"/>
    <n v="175"/>
    <x v="23"/>
    <x v="0"/>
    <x v="11"/>
    <n v="57"/>
    <b v="0"/>
    <n v="99"/>
    <x v="2"/>
    <n v="2"/>
    <n v="74.1477"/>
    <n v="148.2954"/>
    <x v="2"/>
    <b v="0"/>
    <n v="14.8295385"/>
    <b v="1"/>
    <x v="1"/>
    <x v="1"/>
    <x v="0"/>
    <x v="1"/>
    <x v="3"/>
    <x v="0"/>
  </r>
  <r>
    <n v="4787"/>
    <x v="91"/>
    <n v="474"/>
    <x v="32"/>
    <x v="1"/>
    <x v="4"/>
    <m/>
    <b v="1"/>
    <n v="450"/>
    <x v="1"/>
    <n v="2"/>
    <n v="28.250499999999999"/>
    <n v="56.500999999999998"/>
    <x v="1"/>
    <b v="1"/>
    <n v="5.650097605"/>
    <b v="0"/>
    <x v="2"/>
    <x v="4"/>
    <x v="1"/>
    <x v="1"/>
    <x v="4"/>
    <x v="1"/>
  </r>
  <r>
    <n v="4789"/>
    <x v="122"/>
    <n v="334"/>
    <x v="28"/>
    <x v="1"/>
    <x v="10"/>
    <n v="45"/>
    <b v="0"/>
    <n v="960"/>
    <x v="3"/>
    <n v="4"/>
    <n v="50.367800000000003"/>
    <n v="201.47120000000001"/>
    <x v="0"/>
    <b v="0"/>
    <n v="20.147123799999999"/>
    <b v="0"/>
    <x v="1"/>
    <x v="1"/>
    <x v="0"/>
    <x v="1"/>
    <x v="0"/>
    <x v="0"/>
  </r>
  <r>
    <n v="4790"/>
    <x v="221"/>
    <n v="100"/>
    <x v="10"/>
    <x v="0"/>
    <x v="11"/>
    <m/>
    <b v="1"/>
    <n v="841"/>
    <x v="2"/>
    <n v="4"/>
    <n v="78.430300000000003"/>
    <n v="313.72140000000002"/>
    <x v="3"/>
    <b v="1"/>
    <n v="0"/>
    <b v="0"/>
    <x v="3"/>
    <x v="4"/>
    <x v="0"/>
    <x v="0"/>
    <x v="1"/>
    <x v="0"/>
  </r>
  <r>
    <n v="4791"/>
    <x v="358"/>
    <n v="256"/>
    <x v="27"/>
    <x v="1"/>
    <x v="12"/>
    <n v="37"/>
    <b v="0"/>
    <n v="60"/>
    <x v="2"/>
    <n v="1"/>
    <n v="58.261099999999999"/>
    <n v="58.261099999999999"/>
    <x v="0"/>
    <b v="0"/>
    <n v="5.8261107289999998"/>
    <b v="0"/>
    <x v="1"/>
    <x v="1"/>
    <x v="0"/>
    <x v="1"/>
    <x v="3"/>
    <x v="0"/>
  </r>
  <r>
    <n v="4794"/>
    <x v="251"/>
    <n v="129"/>
    <x v="37"/>
    <x v="0"/>
    <x v="2"/>
    <n v="31"/>
    <b v="0"/>
    <n v="359"/>
    <x v="4"/>
    <n v="1"/>
    <n v="15.7643"/>
    <n v="15.7643"/>
    <x v="1"/>
    <b v="0"/>
    <n v="0"/>
    <b v="1"/>
    <x v="1"/>
    <x v="1"/>
    <x v="0"/>
    <x v="2"/>
    <x v="0"/>
    <x v="1"/>
  </r>
  <r>
    <n v="4795"/>
    <x v="210"/>
    <n v="48"/>
    <x v="37"/>
    <x v="0"/>
    <x v="10"/>
    <n v="83"/>
    <b v="0"/>
    <n v="798"/>
    <x v="2"/>
    <n v="2"/>
    <n v="87.658299999999997"/>
    <n v="175.31659999999999"/>
    <x v="1"/>
    <b v="0"/>
    <n v="0"/>
    <b v="0"/>
    <x v="1"/>
    <x v="1"/>
    <x v="1"/>
    <x v="0"/>
    <x v="2"/>
    <x v="0"/>
  </r>
  <r>
    <n v="4797"/>
    <x v="235"/>
    <n v="139"/>
    <x v="20"/>
    <x v="0"/>
    <x v="19"/>
    <m/>
    <b v="1"/>
    <n v="545"/>
    <x v="2"/>
    <n v="2"/>
    <n v="28.292999999999999"/>
    <n v="56.586100000000002"/>
    <x v="2"/>
    <b v="0"/>
    <n v="5.6586059850000003"/>
    <b v="0"/>
    <x v="2"/>
    <x v="5"/>
    <x v="2"/>
    <x v="1"/>
    <x v="4"/>
    <x v="1"/>
  </r>
  <r>
    <n v="4798"/>
    <x v="151"/>
    <n v="326"/>
    <x v="28"/>
    <x v="0"/>
    <x v="7"/>
    <m/>
    <b v="1"/>
    <n v="262"/>
    <x v="2"/>
    <n v="1"/>
    <n v="98.849100000000007"/>
    <n v="98.849100000000007"/>
    <x v="2"/>
    <b v="1"/>
    <n v="9.8849125390000001"/>
    <b v="1"/>
    <x v="0"/>
    <x v="0"/>
    <x v="1"/>
    <x v="1"/>
    <x v="3"/>
    <x v="1"/>
  </r>
  <r>
    <n v="4799"/>
    <x v="294"/>
    <n v="183"/>
    <x v="39"/>
    <x v="1"/>
    <x v="5"/>
    <n v="59"/>
    <b v="0"/>
    <n v="677"/>
    <x v="1"/>
    <n v="4"/>
    <n v="96.022900000000007"/>
    <n v="384.0915"/>
    <x v="0"/>
    <b v="1"/>
    <n v="38.409148270000003"/>
    <b v="1"/>
    <x v="1"/>
    <x v="1"/>
    <x v="0"/>
    <x v="1"/>
    <x v="0"/>
    <x v="0"/>
  </r>
  <r>
    <n v="4800"/>
    <x v="44"/>
    <n v="362"/>
    <x v="14"/>
    <x v="0"/>
    <x v="6"/>
    <n v="12"/>
    <b v="0"/>
    <n v="105"/>
    <x v="1"/>
    <n v="2"/>
    <n v="40.082799999999999"/>
    <n v="80.165599999999998"/>
    <x v="3"/>
    <b v="0"/>
    <n v="8.0165624920000003"/>
    <b v="1"/>
    <x v="1"/>
    <x v="1"/>
    <x v="2"/>
    <x v="1"/>
    <x v="0"/>
    <x v="0"/>
  </r>
  <r>
    <n v="4801"/>
    <x v="286"/>
    <n v="451"/>
    <x v="29"/>
    <x v="1"/>
    <x v="6"/>
    <m/>
    <b v="1"/>
    <n v="798"/>
    <x v="2"/>
    <n v="4"/>
    <n v="16.561"/>
    <n v="66.244"/>
    <x v="3"/>
    <b v="0"/>
    <n v="6.6243998529999999"/>
    <b v="0"/>
    <x v="2"/>
    <x v="5"/>
    <x v="1"/>
    <x v="1"/>
    <x v="4"/>
    <x v="1"/>
  </r>
  <r>
    <n v="4802"/>
    <x v="31"/>
    <n v="494"/>
    <x v="49"/>
    <x v="0"/>
    <x v="4"/>
    <m/>
    <b v="1"/>
    <n v="362"/>
    <x v="1"/>
    <n v="3"/>
    <n v="87.448599999999999"/>
    <n v="262.3458"/>
    <x v="0"/>
    <b v="1"/>
    <n v="0"/>
    <b v="1"/>
    <x v="3"/>
    <x v="3"/>
    <x v="2"/>
    <x v="2"/>
    <x v="2"/>
    <x v="0"/>
  </r>
  <r>
    <n v="4803"/>
    <x v="107"/>
    <n v="141"/>
    <x v="0"/>
    <x v="1"/>
    <x v="16"/>
    <m/>
    <b v="1"/>
    <n v="259"/>
    <x v="3"/>
    <n v="5"/>
    <n v="81.431899999999999"/>
    <n v="407.15929999999997"/>
    <x v="0"/>
    <b v="1"/>
    <n v="0"/>
    <b v="0"/>
    <x v="2"/>
    <x v="4"/>
    <x v="1"/>
    <x v="2"/>
    <x v="1"/>
    <x v="1"/>
  </r>
  <r>
    <n v="4804"/>
    <x v="157"/>
    <n v="216"/>
    <x v="39"/>
    <x v="1"/>
    <x v="11"/>
    <m/>
    <b v="1"/>
    <n v="67"/>
    <x v="3"/>
    <n v="4"/>
    <n v="85.4666"/>
    <n v="341.86630000000002"/>
    <x v="0"/>
    <b v="1"/>
    <n v="0"/>
    <b v="1"/>
    <x v="3"/>
    <x v="4"/>
    <x v="1"/>
    <x v="0"/>
    <x v="0"/>
    <x v="0"/>
  </r>
  <r>
    <n v="4805"/>
    <x v="141"/>
    <n v="25"/>
    <x v="16"/>
    <x v="1"/>
    <x v="13"/>
    <n v="96"/>
    <b v="0"/>
    <n v="318"/>
    <x v="4"/>
    <n v="2"/>
    <n v="84.262100000000004"/>
    <n v="168.52420000000001"/>
    <x v="0"/>
    <b v="1"/>
    <n v="16.852418799999999"/>
    <b v="0"/>
    <x v="1"/>
    <x v="1"/>
    <x v="2"/>
    <x v="1"/>
    <x v="1"/>
    <x v="0"/>
  </r>
  <r>
    <n v="4806"/>
    <x v="133"/>
    <n v="75"/>
    <x v="23"/>
    <x v="0"/>
    <x v="9"/>
    <m/>
    <b v="1"/>
    <n v="747"/>
    <x v="0"/>
    <n v="3"/>
    <n v="80.123199999999997"/>
    <n v="240.36969999999999"/>
    <x v="2"/>
    <b v="0"/>
    <n v="24.036966759999999"/>
    <b v="0"/>
    <x v="2"/>
    <x v="3"/>
    <x v="1"/>
    <x v="1"/>
    <x v="0"/>
    <x v="1"/>
  </r>
  <r>
    <n v="4808"/>
    <x v="151"/>
    <n v="326"/>
    <x v="45"/>
    <x v="0"/>
    <x v="3"/>
    <m/>
    <b v="1"/>
    <n v="336"/>
    <x v="2"/>
    <n v="2"/>
    <n v="12.4377"/>
    <n v="24.875299999999999"/>
    <x v="2"/>
    <b v="1"/>
    <n v="0"/>
    <b v="0"/>
    <x v="0"/>
    <x v="0"/>
    <x v="1"/>
    <x v="2"/>
    <x v="0"/>
    <x v="1"/>
  </r>
  <r>
    <n v="4809"/>
    <x v="255"/>
    <n v="353"/>
    <x v="34"/>
    <x v="1"/>
    <x v="18"/>
    <n v="36"/>
    <b v="0"/>
    <n v="558"/>
    <x v="3"/>
    <n v="1"/>
    <n v="45.040599999999998"/>
    <n v="45.040599999999998"/>
    <x v="1"/>
    <b v="0"/>
    <n v="4.5040612319999997"/>
    <b v="1"/>
    <x v="1"/>
    <x v="1"/>
    <x v="2"/>
    <x v="1"/>
    <x v="3"/>
    <x v="0"/>
  </r>
  <r>
    <n v="4810"/>
    <x v="225"/>
    <n v="169"/>
    <x v="20"/>
    <x v="0"/>
    <x v="14"/>
    <m/>
    <b v="1"/>
    <n v="374"/>
    <x v="0"/>
    <n v="3"/>
    <n v="86.620800000000003"/>
    <n v="259.86250000000001"/>
    <x v="2"/>
    <b v="1"/>
    <n v="25.986250070000001"/>
    <b v="0"/>
    <x v="2"/>
    <x v="5"/>
    <x v="2"/>
    <x v="1"/>
    <x v="0"/>
    <x v="1"/>
  </r>
  <r>
    <n v="4812"/>
    <x v="170"/>
    <n v="144"/>
    <x v="24"/>
    <x v="1"/>
    <x v="19"/>
    <n v="35"/>
    <b v="0"/>
    <n v="235"/>
    <x v="2"/>
    <n v="5"/>
    <n v="46.400799999999997"/>
    <n v="232.0042"/>
    <x v="1"/>
    <b v="1"/>
    <n v="0"/>
    <b v="1"/>
    <x v="1"/>
    <x v="1"/>
    <x v="0"/>
    <x v="2"/>
    <x v="4"/>
    <x v="1"/>
  </r>
  <r>
    <n v="4814"/>
    <x v="154"/>
    <n v="166"/>
    <x v="7"/>
    <x v="0"/>
    <x v="13"/>
    <n v="95"/>
    <b v="0"/>
    <n v="772"/>
    <x v="2"/>
    <n v="3"/>
    <n v="22.463899999999999"/>
    <n v="67.3917"/>
    <x v="3"/>
    <b v="1"/>
    <n v="6.7391698470000003"/>
    <b v="1"/>
    <x v="1"/>
    <x v="1"/>
    <x v="2"/>
    <x v="1"/>
    <x v="3"/>
    <x v="0"/>
  </r>
  <r>
    <n v="4815"/>
    <x v="354"/>
    <n v="84"/>
    <x v="18"/>
    <x v="0"/>
    <x v="1"/>
    <m/>
    <b v="1"/>
    <n v="849"/>
    <x v="1"/>
    <n v="5"/>
    <n v="10.3385"/>
    <n v="51.692599999999999"/>
    <x v="1"/>
    <b v="1"/>
    <n v="0"/>
    <b v="0"/>
    <x v="2"/>
    <x v="3"/>
    <x v="0"/>
    <x v="0"/>
    <x v="3"/>
    <x v="1"/>
  </r>
  <r>
    <n v="4819"/>
    <x v="332"/>
    <n v="49"/>
    <x v="6"/>
    <x v="1"/>
    <x v="14"/>
    <n v="89"/>
    <b v="0"/>
    <n v="563"/>
    <x v="3"/>
    <n v="4"/>
    <n v="61.620199999999997"/>
    <n v="246.48079999999999"/>
    <x v="1"/>
    <b v="1"/>
    <n v="0"/>
    <b v="1"/>
    <x v="1"/>
    <x v="1"/>
    <x v="1"/>
    <x v="0"/>
    <x v="3"/>
    <x v="0"/>
  </r>
  <r>
    <n v="4820"/>
    <x v="115"/>
    <n v="434"/>
    <x v="0"/>
    <x v="1"/>
    <x v="11"/>
    <m/>
    <b v="1"/>
    <n v="598"/>
    <x v="2"/>
    <n v="5"/>
    <n v="70.376099999999994"/>
    <n v="351.88069999999999"/>
    <x v="3"/>
    <b v="1"/>
    <n v="0"/>
    <b v="0"/>
    <x v="3"/>
    <x v="3"/>
    <x v="2"/>
    <x v="2"/>
    <x v="2"/>
    <x v="0"/>
  </r>
  <r>
    <n v="4821"/>
    <x v="237"/>
    <n v="104"/>
    <x v="4"/>
    <x v="1"/>
    <x v="3"/>
    <n v="32"/>
    <b v="0"/>
    <n v="953"/>
    <x v="3"/>
    <n v="3"/>
    <n v="92.970100000000002"/>
    <n v="278.91019999999997"/>
    <x v="2"/>
    <b v="1"/>
    <n v="0"/>
    <b v="1"/>
    <x v="1"/>
    <x v="1"/>
    <x v="1"/>
    <x v="2"/>
    <x v="1"/>
    <x v="1"/>
  </r>
  <r>
    <n v="4822"/>
    <x v="12"/>
    <n v="76"/>
    <x v="9"/>
    <x v="0"/>
    <x v="1"/>
    <m/>
    <b v="1"/>
    <n v="988"/>
    <x v="1"/>
    <n v="1"/>
    <n v="96.174499999999995"/>
    <n v="96.174499999999995"/>
    <x v="1"/>
    <b v="0"/>
    <n v="9.6174546860000003"/>
    <b v="1"/>
    <x v="3"/>
    <x v="3"/>
    <x v="0"/>
    <x v="1"/>
    <x v="4"/>
    <x v="0"/>
  </r>
  <r>
    <n v="4825"/>
    <x v="48"/>
    <n v="90"/>
    <x v="17"/>
    <x v="0"/>
    <x v="6"/>
    <m/>
    <b v="1"/>
    <n v="976"/>
    <x v="3"/>
    <n v="3"/>
    <n v="77.408299999999997"/>
    <n v="232.22489999999999"/>
    <x v="2"/>
    <b v="0"/>
    <n v="23.222490700000002"/>
    <b v="1"/>
    <x v="0"/>
    <x v="4"/>
    <x v="1"/>
    <x v="1"/>
    <x v="4"/>
    <x v="0"/>
  </r>
  <r>
    <n v="4826"/>
    <x v="215"/>
    <n v="346"/>
    <x v="36"/>
    <x v="1"/>
    <x v="5"/>
    <m/>
    <b v="1"/>
    <n v="82"/>
    <x v="0"/>
    <n v="3"/>
    <n v="73.379599999999996"/>
    <n v="220.13890000000001"/>
    <x v="0"/>
    <b v="0"/>
    <n v="0"/>
    <b v="1"/>
    <x v="0"/>
    <x v="2"/>
    <x v="2"/>
    <x v="2"/>
    <x v="2"/>
    <x v="1"/>
  </r>
  <r>
    <n v="4827"/>
    <x v="17"/>
    <n v="360"/>
    <x v="8"/>
    <x v="0"/>
    <x v="16"/>
    <n v="41"/>
    <b v="0"/>
    <n v="946"/>
    <x v="2"/>
    <n v="1"/>
    <n v="83.648799999999994"/>
    <n v="83.648799999999994"/>
    <x v="3"/>
    <b v="0"/>
    <n v="8.3648832219999996"/>
    <b v="1"/>
    <x v="1"/>
    <x v="1"/>
    <x v="1"/>
    <x v="1"/>
    <x v="3"/>
    <x v="1"/>
  </r>
  <r>
    <n v="4829"/>
    <x v="98"/>
    <n v="190"/>
    <x v="9"/>
    <x v="1"/>
    <x v="4"/>
    <m/>
    <b v="1"/>
    <n v="178"/>
    <x v="0"/>
    <n v="4"/>
    <n v="66.463300000000004"/>
    <n v="265.85320000000002"/>
    <x v="1"/>
    <b v="0"/>
    <n v="0"/>
    <b v="0"/>
    <x v="0"/>
    <x v="5"/>
    <x v="2"/>
    <x v="2"/>
    <x v="0"/>
    <x v="0"/>
  </r>
  <r>
    <n v="4830"/>
    <x v="68"/>
    <n v="168"/>
    <x v="10"/>
    <x v="0"/>
    <x v="2"/>
    <n v="5"/>
    <b v="0"/>
    <n v="189"/>
    <x v="0"/>
    <n v="3"/>
    <n v="59.077100000000002"/>
    <n v="177.23140000000001"/>
    <x v="3"/>
    <b v="0"/>
    <n v="17.723139280000002"/>
    <b v="0"/>
    <x v="1"/>
    <x v="1"/>
    <x v="2"/>
    <x v="1"/>
    <x v="2"/>
    <x v="1"/>
  </r>
  <r>
    <n v="4832"/>
    <x v="17"/>
    <n v="198"/>
    <x v="44"/>
    <x v="1"/>
    <x v="5"/>
    <m/>
    <b v="1"/>
    <n v="113"/>
    <x v="2"/>
    <n v="2"/>
    <n v="65.1066"/>
    <n v="130.2131"/>
    <x v="1"/>
    <b v="1"/>
    <n v="13.02131277"/>
    <b v="1"/>
    <x v="3"/>
    <x v="3"/>
    <x v="2"/>
    <x v="1"/>
    <x v="4"/>
    <x v="0"/>
  </r>
  <r>
    <n v="4833"/>
    <x v="272"/>
    <n v="245"/>
    <x v="17"/>
    <x v="1"/>
    <x v="18"/>
    <n v="23"/>
    <b v="0"/>
    <n v="12"/>
    <x v="4"/>
    <n v="1"/>
    <n v="97.526799999999994"/>
    <n v="97.526799999999994"/>
    <x v="3"/>
    <b v="0"/>
    <n v="9.7526786520000002"/>
    <b v="1"/>
    <x v="1"/>
    <x v="1"/>
    <x v="1"/>
    <x v="1"/>
    <x v="2"/>
    <x v="1"/>
  </r>
  <r>
    <n v="4834"/>
    <x v="36"/>
    <n v="52"/>
    <x v="37"/>
    <x v="0"/>
    <x v="5"/>
    <n v="6"/>
    <b v="0"/>
    <n v="148"/>
    <x v="1"/>
    <n v="3"/>
    <n v="38.223300000000002"/>
    <n v="114.67"/>
    <x v="0"/>
    <b v="1"/>
    <n v="0"/>
    <b v="0"/>
    <x v="1"/>
    <x v="1"/>
    <x v="2"/>
    <x v="0"/>
    <x v="0"/>
    <x v="1"/>
  </r>
  <r>
    <n v="4836"/>
    <x v="350"/>
    <n v="437"/>
    <x v="6"/>
    <x v="0"/>
    <x v="15"/>
    <n v="80"/>
    <b v="0"/>
    <n v="869"/>
    <x v="0"/>
    <n v="2"/>
    <n v="44.978000000000002"/>
    <n v="89.956100000000006"/>
    <x v="3"/>
    <b v="0"/>
    <n v="0"/>
    <b v="0"/>
    <x v="1"/>
    <x v="1"/>
    <x v="2"/>
    <x v="0"/>
    <x v="1"/>
    <x v="1"/>
  </r>
  <r>
    <n v="4837"/>
    <x v="266"/>
    <n v="128"/>
    <x v="11"/>
    <x v="0"/>
    <x v="7"/>
    <m/>
    <b v="1"/>
    <n v="987"/>
    <x v="0"/>
    <n v="1"/>
    <n v="58.2956"/>
    <n v="58.2956"/>
    <x v="2"/>
    <b v="0"/>
    <n v="0"/>
    <b v="0"/>
    <x v="3"/>
    <x v="5"/>
    <x v="2"/>
    <x v="0"/>
    <x v="4"/>
    <x v="1"/>
  </r>
  <r>
    <n v="4839"/>
    <x v="179"/>
    <n v="331"/>
    <x v="14"/>
    <x v="0"/>
    <x v="16"/>
    <n v="39"/>
    <b v="0"/>
    <n v="78"/>
    <x v="3"/>
    <n v="4"/>
    <n v="22.4879"/>
    <n v="89.951400000000007"/>
    <x v="0"/>
    <b v="0"/>
    <n v="0"/>
    <b v="0"/>
    <x v="1"/>
    <x v="1"/>
    <x v="1"/>
    <x v="2"/>
    <x v="4"/>
    <x v="0"/>
  </r>
  <r>
    <n v="4842"/>
    <x v="54"/>
    <n v="367"/>
    <x v="14"/>
    <x v="0"/>
    <x v="2"/>
    <n v="95"/>
    <b v="0"/>
    <n v="216"/>
    <x v="4"/>
    <n v="3"/>
    <n v="76.301000000000002"/>
    <n v="228.90309999999999"/>
    <x v="2"/>
    <b v="0"/>
    <n v="22.890307249999999"/>
    <b v="0"/>
    <x v="1"/>
    <x v="1"/>
    <x v="0"/>
    <x v="1"/>
    <x v="3"/>
    <x v="1"/>
  </r>
  <r>
    <n v="4843"/>
    <x v="147"/>
    <n v="69"/>
    <x v="25"/>
    <x v="1"/>
    <x v="4"/>
    <n v="31"/>
    <b v="0"/>
    <n v="227"/>
    <x v="4"/>
    <n v="4"/>
    <n v="69.856800000000007"/>
    <n v="279.4271"/>
    <x v="3"/>
    <b v="0"/>
    <n v="27.942707209999998"/>
    <b v="0"/>
    <x v="1"/>
    <x v="1"/>
    <x v="0"/>
    <x v="1"/>
    <x v="3"/>
    <x v="0"/>
  </r>
  <r>
    <n v="4844"/>
    <x v="120"/>
    <n v="315"/>
    <x v="51"/>
    <x v="1"/>
    <x v="12"/>
    <m/>
    <b v="1"/>
    <n v="938"/>
    <x v="3"/>
    <n v="5"/>
    <n v="25.0016"/>
    <n v="125.0078"/>
    <x v="3"/>
    <b v="1"/>
    <n v="0"/>
    <b v="1"/>
    <x v="0"/>
    <x v="0"/>
    <x v="0"/>
    <x v="0"/>
    <x v="4"/>
    <x v="1"/>
  </r>
  <r>
    <n v="4845"/>
    <x v="80"/>
    <n v="212"/>
    <x v="43"/>
    <x v="1"/>
    <x v="16"/>
    <m/>
    <b v="1"/>
    <n v="360"/>
    <x v="2"/>
    <n v="5"/>
    <n v="96.202699999999993"/>
    <n v="481.01350000000002"/>
    <x v="2"/>
    <b v="1"/>
    <n v="48.101349310000003"/>
    <b v="1"/>
    <x v="0"/>
    <x v="4"/>
    <x v="2"/>
    <x v="1"/>
    <x v="1"/>
    <x v="0"/>
  </r>
  <r>
    <n v="4846"/>
    <x v="304"/>
    <n v="488"/>
    <x v="12"/>
    <x v="1"/>
    <x v="17"/>
    <n v="8"/>
    <b v="0"/>
    <n v="594"/>
    <x v="0"/>
    <n v="5"/>
    <n v="38.911299999999997"/>
    <n v="194.55629999999999"/>
    <x v="2"/>
    <b v="1"/>
    <n v="0"/>
    <b v="0"/>
    <x v="1"/>
    <x v="1"/>
    <x v="2"/>
    <x v="2"/>
    <x v="0"/>
    <x v="0"/>
  </r>
  <r>
    <n v="4847"/>
    <x v="208"/>
    <n v="36"/>
    <x v="28"/>
    <x v="0"/>
    <x v="6"/>
    <m/>
    <b v="1"/>
    <n v="748"/>
    <x v="4"/>
    <n v="5"/>
    <n v="76.892799999999994"/>
    <n v="384.46379999999999"/>
    <x v="1"/>
    <b v="0"/>
    <n v="0"/>
    <b v="0"/>
    <x v="2"/>
    <x v="4"/>
    <x v="0"/>
    <x v="2"/>
    <x v="2"/>
    <x v="0"/>
  </r>
  <r>
    <n v="4848"/>
    <x v="174"/>
    <n v="52"/>
    <x v="13"/>
    <x v="1"/>
    <x v="17"/>
    <n v="21"/>
    <b v="0"/>
    <n v="135"/>
    <x v="2"/>
    <n v="1"/>
    <n v="28.8368"/>
    <n v="28.8368"/>
    <x v="0"/>
    <b v="1"/>
    <n v="0"/>
    <b v="1"/>
    <x v="1"/>
    <x v="1"/>
    <x v="2"/>
    <x v="0"/>
    <x v="0"/>
    <x v="0"/>
  </r>
  <r>
    <n v="4850"/>
    <x v="243"/>
    <n v="9"/>
    <x v="12"/>
    <x v="0"/>
    <x v="2"/>
    <n v="45"/>
    <b v="0"/>
    <n v="947"/>
    <x v="3"/>
    <n v="5"/>
    <n v="27.152899999999999"/>
    <n v="135.7647"/>
    <x v="0"/>
    <b v="1"/>
    <n v="0"/>
    <b v="1"/>
    <x v="1"/>
    <x v="1"/>
    <x v="1"/>
    <x v="0"/>
    <x v="2"/>
    <x v="0"/>
  </r>
  <r>
    <n v="4852"/>
    <x v="238"/>
    <n v="209"/>
    <x v="31"/>
    <x v="1"/>
    <x v="12"/>
    <n v="63"/>
    <b v="0"/>
    <n v="445"/>
    <x v="3"/>
    <n v="2"/>
    <n v="55.115699999999997"/>
    <n v="110.2315"/>
    <x v="3"/>
    <b v="0"/>
    <n v="0"/>
    <b v="1"/>
    <x v="1"/>
    <x v="1"/>
    <x v="0"/>
    <x v="2"/>
    <x v="3"/>
    <x v="1"/>
  </r>
  <r>
    <n v="4855"/>
    <x v="303"/>
    <n v="250"/>
    <x v="40"/>
    <x v="0"/>
    <x v="7"/>
    <n v="68"/>
    <b v="0"/>
    <n v="81"/>
    <x v="0"/>
    <n v="3"/>
    <n v="21.7393"/>
    <n v="65.2179"/>
    <x v="2"/>
    <b v="1"/>
    <n v="0"/>
    <b v="0"/>
    <x v="1"/>
    <x v="1"/>
    <x v="0"/>
    <x v="2"/>
    <x v="4"/>
    <x v="1"/>
  </r>
  <r>
    <n v="4858"/>
    <x v="323"/>
    <n v="96"/>
    <x v="32"/>
    <x v="0"/>
    <x v="2"/>
    <n v="95"/>
    <b v="0"/>
    <n v="362"/>
    <x v="2"/>
    <n v="1"/>
    <n v="16.506399999999999"/>
    <n v="16.506399999999999"/>
    <x v="2"/>
    <b v="1"/>
    <n v="0"/>
    <b v="0"/>
    <x v="1"/>
    <x v="1"/>
    <x v="0"/>
    <x v="0"/>
    <x v="0"/>
    <x v="0"/>
  </r>
  <r>
    <n v="4859"/>
    <x v="15"/>
    <n v="6"/>
    <x v="21"/>
    <x v="0"/>
    <x v="14"/>
    <n v="85"/>
    <b v="0"/>
    <n v="587"/>
    <x v="3"/>
    <n v="3"/>
    <n v="54.8628"/>
    <n v="164.5883"/>
    <x v="1"/>
    <b v="1"/>
    <n v="0"/>
    <b v="0"/>
    <x v="1"/>
    <x v="1"/>
    <x v="1"/>
    <x v="0"/>
    <x v="4"/>
    <x v="1"/>
  </r>
  <r>
    <n v="4860"/>
    <x v="163"/>
    <n v="137"/>
    <x v="13"/>
    <x v="1"/>
    <x v="4"/>
    <m/>
    <b v="1"/>
    <n v="335"/>
    <x v="2"/>
    <n v="2"/>
    <n v="89.085800000000006"/>
    <n v="178.17150000000001"/>
    <x v="2"/>
    <b v="1"/>
    <n v="0"/>
    <b v="1"/>
    <x v="3"/>
    <x v="4"/>
    <x v="0"/>
    <x v="0"/>
    <x v="1"/>
    <x v="1"/>
  </r>
  <r>
    <n v="4861"/>
    <x v="69"/>
    <n v="340"/>
    <x v="18"/>
    <x v="1"/>
    <x v="19"/>
    <m/>
    <b v="1"/>
    <n v="829"/>
    <x v="2"/>
    <n v="1"/>
    <n v="50.2545"/>
    <n v="50.2545"/>
    <x v="0"/>
    <b v="1"/>
    <n v="0"/>
    <b v="1"/>
    <x v="3"/>
    <x v="4"/>
    <x v="2"/>
    <x v="2"/>
    <x v="3"/>
    <x v="0"/>
  </r>
  <r>
    <n v="4862"/>
    <x v="153"/>
    <n v="149"/>
    <x v="34"/>
    <x v="0"/>
    <x v="4"/>
    <m/>
    <b v="1"/>
    <n v="56"/>
    <x v="1"/>
    <n v="4"/>
    <n v="52.942399999999999"/>
    <n v="211.76949999999999"/>
    <x v="0"/>
    <b v="0"/>
    <n v="0"/>
    <b v="0"/>
    <x v="2"/>
    <x v="3"/>
    <x v="1"/>
    <x v="0"/>
    <x v="0"/>
    <x v="1"/>
  </r>
  <r>
    <n v="4863"/>
    <x v="145"/>
    <n v="3"/>
    <x v="27"/>
    <x v="1"/>
    <x v="12"/>
    <n v="26"/>
    <b v="0"/>
    <n v="103"/>
    <x v="2"/>
    <n v="5"/>
    <n v="37.313800000000001"/>
    <n v="186.5692"/>
    <x v="3"/>
    <b v="1"/>
    <n v="0"/>
    <b v="1"/>
    <x v="1"/>
    <x v="1"/>
    <x v="0"/>
    <x v="0"/>
    <x v="4"/>
    <x v="1"/>
  </r>
  <r>
    <n v="4864"/>
    <x v="332"/>
    <n v="309"/>
    <x v="35"/>
    <x v="0"/>
    <x v="9"/>
    <m/>
    <b v="1"/>
    <n v="985"/>
    <x v="3"/>
    <n v="1"/>
    <n v="11.4855"/>
    <n v="11.4855"/>
    <x v="0"/>
    <b v="0"/>
    <n v="0"/>
    <b v="0"/>
    <x v="2"/>
    <x v="3"/>
    <x v="0"/>
    <x v="0"/>
    <x v="3"/>
    <x v="0"/>
  </r>
  <r>
    <n v="4867"/>
    <x v="76"/>
    <n v="9"/>
    <x v="52"/>
    <x v="0"/>
    <x v="3"/>
    <n v="63"/>
    <b v="0"/>
    <n v="847"/>
    <x v="4"/>
    <n v="2"/>
    <n v="45.872500000000002"/>
    <n v="91.745000000000005"/>
    <x v="3"/>
    <b v="1"/>
    <n v="0"/>
    <b v="0"/>
    <x v="1"/>
    <x v="1"/>
    <x v="0"/>
    <x v="0"/>
    <x v="0"/>
    <x v="0"/>
  </r>
  <r>
    <n v="4868"/>
    <x v="242"/>
    <n v="171"/>
    <x v="31"/>
    <x v="0"/>
    <x v="12"/>
    <n v="19"/>
    <b v="0"/>
    <n v="724"/>
    <x v="0"/>
    <n v="2"/>
    <n v="84.878699999999995"/>
    <n v="169.75729999999999"/>
    <x v="0"/>
    <b v="0"/>
    <n v="16.97573105"/>
    <b v="0"/>
    <x v="1"/>
    <x v="1"/>
    <x v="1"/>
    <x v="1"/>
    <x v="0"/>
    <x v="0"/>
  </r>
  <r>
    <n v="4871"/>
    <x v="339"/>
    <n v="76"/>
    <x v="30"/>
    <x v="1"/>
    <x v="13"/>
    <m/>
    <b v="1"/>
    <n v="340"/>
    <x v="2"/>
    <n v="4"/>
    <n v="79.596900000000005"/>
    <n v="318.38749999999999"/>
    <x v="3"/>
    <b v="1"/>
    <n v="31.83875183"/>
    <b v="1"/>
    <x v="2"/>
    <x v="5"/>
    <x v="2"/>
    <x v="1"/>
    <x v="3"/>
    <x v="1"/>
  </r>
  <r>
    <n v="4872"/>
    <x v="73"/>
    <n v="369"/>
    <x v="25"/>
    <x v="0"/>
    <x v="14"/>
    <m/>
    <b v="1"/>
    <n v="565"/>
    <x v="3"/>
    <n v="2"/>
    <n v="85.380200000000002"/>
    <n v="170.76050000000001"/>
    <x v="0"/>
    <b v="1"/>
    <n v="17.07604903"/>
    <b v="1"/>
    <x v="2"/>
    <x v="5"/>
    <x v="0"/>
    <x v="1"/>
    <x v="1"/>
    <x v="1"/>
  </r>
  <r>
    <n v="4874"/>
    <x v="92"/>
    <n v="222"/>
    <x v="13"/>
    <x v="0"/>
    <x v="14"/>
    <n v="47"/>
    <b v="0"/>
    <n v="856"/>
    <x v="2"/>
    <n v="3"/>
    <n v="15.912599999999999"/>
    <n v="47.7378"/>
    <x v="2"/>
    <b v="1"/>
    <n v="0"/>
    <b v="0"/>
    <x v="1"/>
    <x v="1"/>
    <x v="0"/>
    <x v="2"/>
    <x v="1"/>
    <x v="0"/>
  </r>
  <r>
    <n v="4875"/>
    <x v="349"/>
    <n v="400"/>
    <x v="48"/>
    <x v="0"/>
    <x v="0"/>
    <m/>
    <b v="1"/>
    <n v="150"/>
    <x v="1"/>
    <n v="4"/>
    <n v="24.5"/>
    <n v="98.000200000000007"/>
    <x v="0"/>
    <b v="0"/>
    <n v="0"/>
    <b v="0"/>
    <x v="0"/>
    <x v="5"/>
    <x v="2"/>
    <x v="2"/>
    <x v="1"/>
    <x v="1"/>
  </r>
  <r>
    <n v="4876"/>
    <x v="155"/>
    <n v="30"/>
    <x v="28"/>
    <x v="0"/>
    <x v="13"/>
    <m/>
    <b v="1"/>
    <n v="254"/>
    <x v="4"/>
    <n v="3"/>
    <n v="22.476700000000001"/>
    <n v="67.430000000000007"/>
    <x v="2"/>
    <b v="0"/>
    <n v="0"/>
    <b v="1"/>
    <x v="3"/>
    <x v="0"/>
    <x v="2"/>
    <x v="2"/>
    <x v="1"/>
    <x v="1"/>
  </r>
  <r>
    <n v="4877"/>
    <x v="134"/>
    <n v="484"/>
    <x v="52"/>
    <x v="0"/>
    <x v="7"/>
    <m/>
    <b v="1"/>
    <n v="392"/>
    <x v="4"/>
    <n v="3"/>
    <n v="42.381999999999998"/>
    <n v="127.1461"/>
    <x v="3"/>
    <b v="1"/>
    <n v="0"/>
    <b v="1"/>
    <x v="2"/>
    <x v="0"/>
    <x v="0"/>
    <x v="2"/>
    <x v="2"/>
    <x v="0"/>
  </r>
  <r>
    <n v="4878"/>
    <x v="317"/>
    <n v="317"/>
    <x v="23"/>
    <x v="0"/>
    <x v="14"/>
    <m/>
    <b v="1"/>
    <n v="517"/>
    <x v="0"/>
    <n v="2"/>
    <n v="36.335999999999999"/>
    <n v="72.671899999999994"/>
    <x v="1"/>
    <b v="1"/>
    <n v="7.2671925780000004"/>
    <b v="1"/>
    <x v="0"/>
    <x v="0"/>
    <x v="1"/>
    <x v="1"/>
    <x v="0"/>
    <x v="0"/>
  </r>
  <r>
    <n v="4879"/>
    <x v="360"/>
    <n v="398"/>
    <x v="26"/>
    <x v="0"/>
    <x v="14"/>
    <n v="98"/>
    <b v="0"/>
    <n v="445"/>
    <x v="0"/>
    <n v="4"/>
    <n v="53.8523"/>
    <n v="215.4093"/>
    <x v="2"/>
    <b v="1"/>
    <n v="0"/>
    <b v="0"/>
    <x v="1"/>
    <x v="1"/>
    <x v="2"/>
    <x v="0"/>
    <x v="4"/>
    <x v="0"/>
  </r>
  <r>
    <n v="4880"/>
    <x v="214"/>
    <n v="400"/>
    <x v="17"/>
    <x v="0"/>
    <x v="11"/>
    <m/>
    <b v="1"/>
    <n v="214"/>
    <x v="2"/>
    <n v="5"/>
    <n v="16.207999999999998"/>
    <n v="81.040199999999999"/>
    <x v="2"/>
    <b v="1"/>
    <n v="0"/>
    <b v="0"/>
    <x v="3"/>
    <x v="5"/>
    <x v="2"/>
    <x v="0"/>
    <x v="4"/>
    <x v="0"/>
  </r>
  <r>
    <n v="4881"/>
    <x v="252"/>
    <n v="56"/>
    <x v="49"/>
    <x v="0"/>
    <x v="13"/>
    <m/>
    <b v="1"/>
    <n v="667"/>
    <x v="0"/>
    <n v="2"/>
    <n v="27.0182"/>
    <n v="54.0364"/>
    <x v="1"/>
    <b v="1"/>
    <n v="0"/>
    <b v="1"/>
    <x v="0"/>
    <x v="3"/>
    <x v="1"/>
    <x v="0"/>
    <x v="1"/>
    <x v="1"/>
  </r>
  <r>
    <n v="4882"/>
    <x v="336"/>
    <n v="337"/>
    <x v="21"/>
    <x v="1"/>
    <x v="2"/>
    <n v="63"/>
    <b v="0"/>
    <n v="839"/>
    <x v="0"/>
    <n v="2"/>
    <n v="64.443299999999994"/>
    <n v="128.88650000000001"/>
    <x v="0"/>
    <b v="0"/>
    <n v="0"/>
    <b v="0"/>
    <x v="1"/>
    <x v="1"/>
    <x v="2"/>
    <x v="0"/>
    <x v="4"/>
    <x v="1"/>
  </r>
  <r>
    <n v="4883"/>
    <x v="290"/>
    <n v="162"/>
    <x v="1"/>
    <x v="0"/>
    <x v="11"/>
    <n v="89"/>
    <b v="0"/>
    <n v="839"/>
    <x v="3"/>
    <n v="2"/>
    <n v="39.094700000000003"/>
    <n v="78.189300000000003"/>
    <x v="1"/>
    <b v="0"/>
    <n v="0"/>
    <b v="1"/>
    <x v="1"/>
    <x v="1"/>
    <x v="0"/>
    <x v="0"/>
    <x v="2"/>
    <x v="1"/>
  </r>
  <r>
    <n v="4884"/>
    <x v="19"/>
    <n v="54"/>
    <x v="47"/>
    <x v="1"/>
    <x v="3"/>
    <m/>
    <b v="1"/>
    <n v="150"/>
    <x v="0"/>
    <n v="1"/>
    <n v="97.336500000000001"/>
    <n v="97.336500000000001"/>
    <x v="0"/>
    <b v="0"/>
    <n v="0"/>
    <b v="1"/>
    <x v="2"/>
    <x v="4"/>
    <x v="1"/>
    <x v="2"/>
    <x v="0"/>
    <x v="1"/>
  </r>
  <r>
    <n v="4885"/>
    <x v="175"/>
    <n v="478"/>
    <x v="10"/>
    <x v="1"/>
    <x v="4"/>
    <n v="62"/>
    <b v="0"/>
    <n v="939"/>
    <x v="0"/>
    <n v="5"/>
    <n v="80.982200000000006"/>
    <n v="404.91090000000003"/>
    <x v="1"/>
    <b v="1"/>
    <n v="0"/>
    <b v="0"/>
    <x v="1"/>
    <x v="1"/>
    <x v="1"/>
    <x v="0"/>
    <x v="4"/>
    <x v="1"/>
  </r>
  <r>
    <n v="4887"/>
    <x v="312"/>
    <n v="366"/>
    <x v="23"/>
    <x v="0"/>
    <x v="16"/>
    <n v="52"/>
    <b v="0"/>
    <n v="16"/>
    <x v="1"/>
    <n v="3"/>
    <n v="86.027100000000004"/>
    <n v="258.08120000000002"/>
    <x v="2"/>
    <b v="0"/>
    <n v="0"/>
    <b v="1"/>
    <x v="1"/>
    <x v="1"/>
    <x v="2"/>
    <x v="0"/>
    <x v="4"/>
    <x v="0"/>
  </r>
  <r>
    <n v="4888"/>
    <x v="244"/>
    <n v="204"/>
    <x v="25"/>
    <x v="1"/>
    <x v="16"/>
    <n v="46"/>
    <b v="0"/>
    <n v="567"/>
    <x v="4"/>
    <n v="3"/>
    <n v="88.835700000000003"/>
    <n v="266.50700000000001"/>
    <x v="1"/>
    <b v="0"/>
    <n v="26.65069785"/>
    <b v="1"/>
    <x v="1"/>
    <x v="1"/>
    <x v="0"/>
    <x v="1"/>
    <x v="3"/>
    <x v="1"/>
  </r>
  <r>
    <n v="4889"/>
    <x v="104"/>
    <n v="83"/>
    <x v="18"/>
    <x v="0"/>
    <x v="13"/>
    <n v="48"/>
    <b v="0"/>
    <n v="444"/>
    <x v="1"/>
    <n v="5"/>
    <n v="67.089799999999997"/>
    <n v="335.44880000000001"/>
    <x v="2"/>
    <b v="0"/>
    <n v="33.544883769999998"/>
    <b v="0"/>
    <x v="1"/>
    <x v="1"/>
    <x v="0"/>
    <x v="1"/>
    <x v="1"/>
    <x v="1"/>
  </r>
  <r>
    <n v="4891"/>
    <x v="345"/>
    <n v="449"/>
    <x v="37"/>
    <x v="0"/>
    <x v="5"/>
    <m/>
    <b v="1"/>
    <n v="270"/>
    <x v="3"/>
    <n v="4"/>
    <n v="90.003200000000007"/>
    <n v="360.0127"/>
    <x v="2"/>
    <b v="1"/>
    <n v="0"/>
    <b v="0"/>
    <x v="0"/>
    <x v="3"/>
    <x v="2"/>
    <x v="2"/>
    <x v="1"/>
    <x v="0"/>
  </r>
  <r>
    <n v="4893"/>
    <x v="132"/>
    <n v="138"/>
    <x v="34"/>
    <x v="1"/>
    <x v="13"/>
    <n v="27"/>
    <b v="0"/>
    <n v="527"/>
    <x v="3"/>
    <n v="4"/>
    <n v="83.898700000000005"/>
    <n v="335.59500000000003"/>
    <x v="3"/>
    <b v="1"/>
    <n v="0"/>
    <b v="1"/>
    <x v="1"/>
    <x v="1"/>
    <x v="1"/>
    <x v="0"/>
    <x v="2"/>
    <x v="1"/>
  </r>
  <r>
    <n v="4894"/>
    <x v="157"/>
    <n v="257"/>
    <x v="52"/>
    <x v="1"/>
    <x v="1"/>
    <m/>
    <b v="1"/>
    <n v="136"/>
    <x v="3"/>
    <n v="5"/>
    <n v="85.815200000000004"/>
    <n v="429.07619999999997"/>
    <x v="0"/>
    <b v="1"/>
    <n v="42.907621900000002"/>
    <b v="0"/>
    <x v="0"/>
    <x v="4"/>
    <x v="0"/>
    <x v="1"/>
    <x v="4"/>
    <x v="1"/>
  </r>
  <r>
    <n v="4896"/>
    <x v="326"/>
    <n v="276"/>
    <x v="19"/>
    <x v="1"/>
    <x v="4"/>
    <m/>
    <b v="1"/>
    <n v="726"/>
    <x v="0"/>
    <n v="3"/>
    <n v="58.427900000000001"/>
    <n v="175.28380000000001"/>
    <x v="0"/>
    <b v="1"/>
    <n v="0"/>
    <b v="0"/>
    <x v="2"/>
    <x v="4"/>
    <x v="0"/>
    <x v="0"/>
    <x v="0"/>
    <x v="1"/>
  </r>
  <r>
    <n v="4898"/>
    <x v="129"/>
    <n v="465"/>
    <x v="23"/>
    <x v="1"/>
    <x v="8"/>
    <m/>
    <b v="1"/>
    <n v="93"/>
    <x v="2"/>
    <n v="5"/>
    <n v="85.876599999999996"/>
    <n v="429.38290000000001"/>
    <x v="0"/>
    <b v="0"/>
    <n v="0"/>
    <b v="1"/>
    <x v="3"/>
    <x v="3"/>
    <x v="1"/>
    <x v="2"/>
    <x v="4"/>
    <x v="1"/>
  </r>
  <r>
    <n v="4901"/>
    <x v="111"/>
    <n v="160"/>
    <x v="41"/>
    <x v="1"/>
    <x v="4"/>
    <m/>
    <b v="1"/>
    <n v="914"/>
    <x v="1"/>
    <n v="5"/>
    <n v="47.953400000000002"/>
    <n v="239.767"/>
    <x v="0"/>
    <b v="1"/>
    <n v="0"/>
    <b v="1"/>
    <x v="0"/>
    <x v="4"/>
    <x v="0"/>
    <x v="2"/>
    <x v="1"/>
    <x v="1"/>
  </r>
  <r>
    <n v="4902"/>
    <x v="214"/>
    <n v="140"/>
    <x v="10"/>
    <x v="1"/>
    <x v="16"/>
    <m/>
    <b v="1"/>
    <n v="181"/>
    <x v="1"/>
    <n v="1"/>
    <n v="35.1053"/>
    <n v="35.1053"/>
    <x v="1"/>
    <b v="0"/>
    <n v="0"/>
    <b v="1"/>
    <x v="3"/>
    <x v="0"/>
    <x v="0"/>
    <x v="0"/>
    <x v="2"/>
    <x v="0"/>
  </r>
  <r>
    <n v="4904"/>
    <x v="357"/>
    <n v="425"/>
    <x v="5"/>
    <x v="0"/>
    <x v="1"/>
    <m/>
    <b v="1"/>
    <n v="571"/>
    <x v="1"/>
    <n v="1"/>
    <n v="38.606299999999997"/>
    <n v="38.606299999999997"/>
    <x v="3"/>
    <b v="0"/>
    <n v="0"/>
    <b v="1"/>
    <x v="2"/>
    <x v="2"/>
    <x v="0"/>
    <x v="0"/>
    <x v="1"/>
    <x v="1"/>
  </r>
  <r>
    <n v="4905"/>
    <x v="251"/>
    <n v="98"/>
    <x v="1"/>
    <x v="1"/>
    <x v="9"/>
    <n v="38"/>
    <b v="0"/>
    <n v="100"/>
    <x v="0"/>
    <n v="1"/>
    <n v="37.902700000000003"/>
    <n v="37.902700000000003"/>
    <x v="3"/>
    <b v="0"/>
    <n v="0"/>
    <b v="0"/>
    <x v="1"/>
    <x v="1"/>
    <x v="1"/>
    <x v="2"/>
    <x v="0"/>
    <x v="1"/>
  </r>
  <r>
    <n v="4906"/>
    <x v="359"/>
    <n v="264"/>
    <x v="15"/>
    <x v="1"/>
    <x v="14"/>
    <n v="36"/>
    <b v="0"/>
    <n v="103"/>
    <x v="0"/>
    <n v="4"/>
    <n v="78.593900000000005"/>
    <n v="314.37580000000003"/>
    <x v="3"/>
    <b v="0"/>
    <n v="0"/>
    <b v="0"/>
    <x v="1"/>
    <x v="1"/>
    <x v="2"/>
    <x v="2"/>
    <x v="1"/>
    <x v="0"/>
  </r>
  <r>
    <n v="4907"/>
    <x v="161"/>
    <n v="72"/>
    <x v="9"/>
    <x v="1"/>
    <x v="9"/>
    <m/>
    <b v="1"/>
    <n v="553"/>
    <x v="4"/>
    <n v="3"/>
    <n v="61.427500000000002"/>
    <n v="184.2826"/>
    <x v="3"/>
    <b v="1"/>
    <n v="0"/>
    <b v="1"/>
    <x v="3"/>
    <x v="4"/>
    <x v="1"/>
    <x v="2"/>
    <x v="0"/>
    <x v="1"/>
  </r>
  <r>
    <n v="4911"/>
    <x v="42"/>
    <n v="2"/>
    <x v="23"/>
    <x v="0"/>
    <x v="16"/>
    <n v="6"/>
    <b v="0"/>
    <n v="367"/>
    <x v="2"/>
    <n v="4"/>
    <n v="98.203900000000004"/>
    <n v="392.81549999999999"/>
    <x v="1"/>
    <b v="1"/>
    <n v="0"/>
    <b v="1"/>
    <x v="1"/>
    <x v="1"/>
    <x v="1"/>
    <x v="2"/>
    <x v="0"/>
    <x v="0"/>
  </r>
  <r>
    <n v="4912"/>
    <x v="170"/>
    <n v="108"/>
    <x v="50"/>
    <x v="0"/>
    <x v="11"/>
    <m/>
    <b v="1"/>
    <n v="498"/>
    <x v="4"/>
    <n v="5"/>
    <n v="66.465000000000003"/>
    <n v="332.32479999999998"/>
    <x v="3"/>
    <b v="0"/>
    <n v="33.232478960000002"/>
    <b v="1"/>
    <x v="3"/>
    <x v="5"/>
    <x v="1"/>
    <x v="1"/>
    <x v="2"/>
    <x v="0"/>
  </r>
  <r>
    <n v="4913"/>
    <x v="329"/>
    <n v="17"/>
    <x v="12"/>
    <x v="1"/>
    <x v="19"/>
    <m/>
    <b v="1"/>
    <n v="928"/>
    <x v="0"/>
    <n v="2"/>
    <n v="89.685400000000001"/>
    <n v="179.3708"/>
    <x v="2"/>
    <b v="1"/>
    <n v="0"/>
    <b v="1"/>
    <x v="2"/>
    <x v="3"/>
    <x v="0"/>
    <x v="2"/>
    <x v="0"/>
    <x v="0"/>
  </r>
  <r>
    <n v="4914"/>
    <x v="270"/>
    <n v="212"/>
    <x v="36"/>
    <x v="1"/>
    <x v="1"/>
    <n v="97"/>
    <b v="0"/>
    <n v="155"/>
    <x v="0"/>
    <n v="5"/>
    <n v="98.474699999999999"/>
    <n v="492.3734"/>
    <x v="0"/>
    <b v="0"/>
    <n v="0"/>
    <b v="1"/>
    <x v="1"/>
    <x v="1"/>
    <x v="1"/>
    <x v="0"/>
    <x v="1"/>
    <x v="0"/>
  </r>
  <r>
    <n v="4915"/>
    <x v="283"/>
    <n v="293"/>
    <x v="34"/>
    <x v="1"/>
    <x v="9"/>
    <n v="55"/>
    <b v="0"/>
    <n v="407"/>
    <x v="2"/>
    <n v="5"/>
    <n v="42.646700000000003"/>
    <n v="213.2337"/>
    <x v="2"/>
    <b v="0"/>
    <n v="21.323374789999999"/>
    <b v="0"/>
    <x v="1"/>
    <x v="1"/>
    <x v="0"/>
    <x v="1"/>
    <x v="1"/>
    <x v="1"/>
  </r>
  <r>
    <n v="4916"/>
    <x v="304"/>
    <n v="377"/>
    <x v="21"/>
    <x v="1"/>
    <x v="10"/>
    <m/>
    <b v="1"/>
    <n v="852"/>
    <x v="0"/>
    <n v="1"/>
    <n v="14.244899999999999"/>
    <n v="14.244899999999999"/>
    <x v="1"/>
    <b v="1"/>
    <n v="0"/>
    <b v="1"/>
    <x v="0"/>
    <x v="2"/>
    <x v="1"/>
    <x v="0"/>
    <x v="1"/>
    <x v="1"/>
  </r>
  <r>
    <n v="4919"/>
    <x v="179"/>
    <n v="257"/>
    <x v="12"/>
    <x v="0"/>
    <x v="15"/>
    <m/>
    <b v="1"/>
    <n v="823"/>
    <x v="3"/>
    <n v="1"/>
    <n v="85.415400000000005"/>
    <n v="85.415400000000005"/>
    <x v="3"/>
    <b v="0"/>
    <n v="8.5415429229999997"/>
    <b v="1"/>
    <x v="2"/>
    <x v="2"/>
    <x v="2"/>
    <x v="1"/>
    <x v="2"/>
    <x v="1"/>
  </r>
  <r>
    <n v="4920"/>
    <x v="229"/>
    <n v="36"/>
    <x v="31"/>
    <x v="0"/>
    <x v="4"/>
    <m/>
    <b v="1"/>
    <n v="459"/>
    <x v="0"/>
    <n v="2"/>
    <n v="15.9824"/>
    <n v="31.9649"/>
    <x v="2"/>
    <b v="1"/>
    <n v="3.1964857279999999"/>
    <b v="0"/>
    <x v="0"/>
    <x v="2"/>
    <x v="0"/>
    <x v="1"/>
    <x v="1"/>
    <x v="1"/>
  </r>
  <r>
    <n v="4921"/>
    <x v="222"/>
    <n v="98"/>
    <x v="46"/>
    <x v="0"/>
    <x v="14"/>
    <m/>
    <b v="1"/>
    <n v="220"/>
    <x v="1"/>
    <n v="5"/>
    <n v="29.3538"/>
    <n v="146.7689"/>
    <x v="2"/>
    <b v="0"/>
    <n v="0"/>
    <b v="1"/>
    <x v="2"/>
    <x v="5"/>
    <x v="0"/>
    <x v="2"/>
    <x v="1"/>
    <x v="1"/>
  </r>
  <r>
    <n v="4923"/>
    <x v="321"/>
    <n v="158"/>
    <x v="11"/>
    <x v="1"/>
    <x v="3"/>
    <m/>
    <b v="1"/>
    <n v="325"/>
    <x v="1"/>
    <n v="2"/>
    <n v="83.657899999999998"/>
    <n v="167.3158"/>
    <x v="1"/>
    <b v="1"/>
    <n v="16.731576799999999"/>
    <b v="1"/>
    <x v="3"/>
    <x v="0"/>
    <x v="1"/>
    <x v="1"/>
    <x v="2"/>
    <x v="1"/>
  </r>
  <r>
    <n v="4924"/>
    <x v="168"/>
    <n v="204"/>
    <x v="10"/>
    <x v="1"/>
    <x v="15"/>
    <m/>
    <b v="1"/>
    <n v="161"/>
    <x v="1"/>
    <n v="4"/>
    <n v="52.343200000000003"/>
    <n v="209.37270000000001"/>
    <x v="3"/>
    <b v="0"/>
    <n v="0"/>
    <b v="0"/>
    <x v="2"/>
    <x v="5"/>
    <x v="2"/>
    <x v="2"/>
    <x v="1"/>
    <x v="0"/>
  </r>
  <r>
    <n v="4926"/>
    <x v="129"/>
    <n v="135"/>
    <x v="20"/>
    <x v="1"/>
    <x v="5"/>
    <m/>
    <b v="1"/>
    <n v="987"/>
    <x v="4"/>
    <n v="1"/>
    <n v="25.936499999999999"/>
    <n v="25.936499999999999"/>
    <x v="0"/>
    <b v="1"/>
    <n v="0"/>
    <b v="1"/>
    <x v="2"/>
    <x v="5"/>
    <x v="0"/>
    <x v="0"/>
    <x v="3"/>
    <x v="1"/>
  </r>
  <r>
    <n v="4928"/>
    <x v="71"/>
    <n v="460"/>
    <x v="43"/>
    <x v="0"/>
    <x v="14"/>
    <m/>
    <b v="1"/>
    <n v="654"/>
    <x v="4"/>
    <n v="4"/>
    <n v="68.130099999999999"/>
    <n v="272.5204"/>
    <x v="2"/>
    <b v="1"/>
    <n v="27.25203746"/>
    <b v="0"/>
    <x v="0"/>
    <x v="2"/>
    <x v="1"/>
    <x v="1"/>
    <x v="3"/>
    <x v="0"/>
  </r>
  <r>
    <n v="4929"/>
    <x v="17"/>
    <n v="429"/>
    <x v="36"/>
    <x v="1"/>
    <x v="14"/>
    <n v="25"/>
    <b v="0"/>
    <n v="360"/>
    <x v="2"/>
    <n v="4"/>
    <n v="92.345699999999994"/>
    <n v="369.38260000000002"/>
    <x v="2"/>
    <b v="1"/>
    <n v="36.938261230000002"/>
    <b v="1"/>
    <x v="1"/>
    <x v="1"/>
    <x v="1"/>
    <x v="1"/>
    <x v="2"/>
    <x v="1"/>
  </r>
  <r>
    <n v="4933"/>
    <x v="36"/>
    <n v="242"/>
    <x v="44"/>
    <x v="0"/>
    <x v="19"/>
    <m/>
    <b v="1"/>
    <n v="684"/>
    <x v="4"/>
    <n v="4"/>
    <n v="87.546499999999995"/>
    <n v="350.1859"/>
    <x v="1"/>
    <b v="1"/>
    <n v="0"/>
    <b v="1"/>
    <x v="0"/>
    <x v="5"/>
    <x v="1"/>
    <x v="0"/>
    <x v="2"/>
    <x v="0"/>
  </r>
  <r>
    <n v="4934"/>
    <x v="197"/>
    <n v="450"/>
    <x v="14"/>
    <x v="1"/>
    <x v="7"/>
    <m/>
    <b v="1"/>
    <n v="542"/>
    <x v="1"/>
    <n v="5"/>
    <n v="70.734300000000005"/>
    <n v="353.67140000000001"/>
    <x v="0"/>
    <b v="1"/>
    <n v="0"/>
    <b v="0"/>
    <x v="0"/>
    <x v="4"/>
    <x v="0"/>
    <x v="2"/>
    <x v="0"/>
    <x v="0"/>
  </r>
  <r>
    <n v="4936"/>
    <x v="26"/>
    <n v="354"/>
    <x v="7"/>
    <x v="1"/>
    <x v="17"/>
    <m/>
    <b v="1"/>
    <n v="146"/>
    <x v="2"/>
    <n v="2"/>
    <n v="39.5642"/>
    <n v="79.128299999999996"/>
    <x v="2"/>
    <b v="0"/>
    <n v="7.9128316439999997"/>
    <b v="0"/>
    <x v="2"/>
    <x v="4"/>
    <x v="2"/>
    <x v="1"/>
    <x v="2"/>
    <x v="1"/>
  </r>
  <r>
    <n v="4937"/>
    <x v="177"/>
    <n v="403"/>
    <x v="48"/>
    <x v="0"/>
    <x v="16"/>
    <n v="62"/>
    <b v="0"/>
    <n v="181"/>
    <x v="4"/>
    <n v="1"/>
    <n v="53.869"/>
    <n v="53.869"/>
    <x v="3"/>
    <b v="1"/>
    <n v="0"/>
    <b v="0"/>
    <x v="1"/>
    <x v="1"/>
    <x v="2"/>
    <x v="2"/>
    <x v="2"/>
    <x v="0"/>
  </r>
  <r>
    <n v="4938"/>
    <x v="68"/>
    <n v="491"/>
    <x v="45"/>
    <x v="0"/>
    <x v="2"/>
    <n v="62"/>
    <b v="0"/>
    <n v="389"/>
    <x v="4"/>
    <n v="4"/>
    <n v="68.028899999999993"/>
    <n v="272.1155"/>
    <x v="2"/>
    <b v="1"/>
    <n v="27.211553519999999"/>
    <b v="1"/>
    <x v="1"/>
    <x v="1"/>
    <x v="2"/>
    <x v="1"/>
    <x v="2"/>
    <x v="1"/>
  </r>
  <r>
    <n v="4939"/>
    <x v="143"/>
    <n v="280"/>
    <x v="38"/>
    <x v="1"/>
    <x v="0"/>
    <m/>
    <b v="1"/>
    <n v="641"/>
    <x v="1"/>
    <n v="5"/>
    <n v="22.3718"/>
    <n v="111.8591"/>
    <x v="1"/>
    <b v="1"/>
    <n v="0"/>
    <b v="0"/>
    <x v="3"/>
    <x v="3"/>
    <x v="1"/>
    <x v="2"/>
    <x v="1"/>
    <x v="0"/>
  </r>
  <r>
    <n v="4942"/>
    <x v="304"/>
    <n v="81"/>
    <x v="22"/>
    <x v="1"/>
    <x v="11"/>
    <n v="100"/>
    <b v="0"/>
    <n v="86"/>
    <x v="0"/>
    <n v="1"/>
    <n v="42.335900000000002"/>
    <n v="42.335900000000002"/>
    <x v="1"/>
    <b v="1"/>
    <n v="0"/>
    <b v="1"/>
    <x v="1"/>
    <x v="1"/>
    <x v="1"/>
    <x v="2"/>
    <x v="0"/>
    <x v="1"/>
  </r>
  <r>
    <n v="4943"/>
    <x v="173"/>
    <n v="292"/>
    <x v="3"/>
    <x v="0"/>
    <x v="18"/>
    <m/>
    <b v="1"/>
    <n v="953"/>
    <x v="3"/>
    <n v="5"/>
    <n v="54.918700000000001"/>
    <n v="274.5933"/>
    <x v="1"/>
    <b v="0"/>
    <n v="0"/>
    <b v="0"/>
    <x v="2"/>
    <x v="0"/>
    <x v="2"/>
    <x v="2"/>
    <x v="4"/>
    <x v="1"/>
  </r>
  <r>
    <n v="4944"/>
    <x v="137"/>
    <n v="85"/>
    <x v="7"/>
    <x v="0"/>
    <x v="7"/>
    <n v="14"/>
    <b v="0"/>
    <n v="4"/>
    <x v="0"/>
    <n v="2"/>
    <n v="90.5685"/>
    <n v="181.1369"/>
    <x v="1"/>
    <b v="0"/>
    <n v="0"/>
    <b v="1"/>
    <x v="1"/>
    <x v="1"/>
    <x v="1"/>
    <x v="2"/>
    <x v="4"/>
    <x v="0"/>
  </r>
  <r>
    <n v="4945"/>
    <x v="108"/>
    <n v="147"/>
    <x v="32"/>
    <x v="1"/>
    <x v="8"/>
    <n v="61"/>
    <b v="0"/>
    <n v="573"/>
    <x v="3"/>
    <n v="1"/>
    <n v="74.036199999999994"/>
    <n v="74.036199999999994"/>
    <x v="2"/>
    <b v="1"/>
    <n v="7.4036215629999997"/>
    <b v="0"/>
    <x v="1"/>
    <x v="1"/>
    <x v="0"/>
    <x v="1"/>
    <x v="4"/>
    <x v="1"/>
  </r>
  <r>
    <n v="4946"/>
    <x v="230"/>
    <n v="307"/>
    <x v="19"/>
    <x v="0"/>
    <x v="18"/>
    <m/>
    <b v="1"/>
    <n v="425"/>
    <x v="4"/>
    <n v="4"/>
    <n v="16.5352"/>
    <n v="66.141000000000005"/>
    <x v="1"/>
    <b v="1"/>
    <n v="0"/>
    <b v="0"/>
    <x v="0"/>
    <x v="5"/>
    <x v="1"/>
    <x v="2"/>
    <x v="0"/>
    <x v="1"/>
  </r>
  <r>
    <n v="4947"/>
    <x v="114"/>
    <n v="49"/>
    <x v="2"/>
    <x v="0"/>
    <x v="13"/>
    <n v="46"/>
    <b v="0"/>
    <n v="491"/>
    <x v="2"/>
    <n v="4"/>
    <n v="73.492999999999995"/>
    <n v="293.97190000000001"/>
    <x v="1"/>
    <b v="1"/>
    <n v="29.397191540000001"/>
    <b v="1"/>
    <x v="1"/>
    <x v="1"/>
    <x v="2"/>
    <x v="1"/>
    <x v="1"/>
    <x v="0"/>
  </r>
  <r>
    <n v="4949"/>
    <x v="292"/>
    <n v="218"/>
    <x v="22"/>
    <x v="1"/>
    <x v="15"/>
    <n v="22"/>
    <b v="0"/>
    <n v="566"/>
    <x v="0"/>
    <n v="4"/>
    <n v="11.4785"/>
    <n v="45.913899999999998"/>
    <x v="1"/>
    <b v="0"/>
    <n v="4.5913932830000004"/>
    <b v="0"/>
    <x v="1"/>
    <x v="1"/>
    <x v="2"/>
    <x v="1"/>
    <x v="3"/>
    <x v="0"/>
  </r>
  <r>
    <n v="4950"/>
    <x v="158"/>
    <n v="446"/>
    <x v="49"/>
    <x v="0"/>
    <x v="0"/>
    <n v="93"/>
    <b v="0"/>
    <n v="705"/>
    <x v="2"/>
    <n v="3"/>
    <n v="62.181199999999997"/>
    <n v="186.54349999999999"/>
    <x v="3"/>
    <b v="0"/>
    <n v="18.654346799999999"/>
    <b v="0"/>
    <x v="1"/>
    <x v="1"/>
    <x v="0"/>
    <x v="1"/>
    <x v="3"/>
    <x v="1"/>
  </r>
  <r>
    <n v="4951"/>
    <x v="137"/>
    <n v="110"/>
    <x v="41"/>
    <x v="1"/>
    <x v="11"/>
    <m/>
    <b v="1"/>
    <n v="180"/>
    <x v="4"/>
    <n v="4"/>
    <n v="21.0733"/>
    <n v="84.293400000000005"/>
    <x v="1"/>
    <b v="0"/>
    <n v="8.4293397110000008"/>
    <b v="1"/>
    <x v="2"/>
    <x v="5"/>
    <x v="0"/>
    <x v="1"/>
    <x v="1"/>
    <x v="1"/>
  </r>
  <r>
    <n v="4952"/>
    <x v="150"/>
    <n v="335"/>
    <x v="45"/>
    <x v="0"/>
    <x v="18"/>
    <n v="44"/>
    <b v="0"/>
    <n v="870"/>
    <x v="2"/>
    <n v="5"/>
    <n v="44.6952"/>
    <n v="223.4761"/>
    <x v="0"/>
    <b v="0"/>
    <n v="0"/>
    <b v="0"/>
    <x v="1"/>
    <x v="1"/>
    <x v="2"/>
    <x v="0"/>
    <x v="0"/>
    <x v="0"/>
  </r>
  <r>
    <n v="4953"/>
    <x v="16"/>
    <n v="427"/>
    <x v="39"/>
    <x v="0"/>
    <x v="10"/>
    <n v="84"/>
    <b v="0"/>
    <n v="152"/>
    <x v="0"/>
    <n v="2"/>
    <n v="33.416899999999998"/>
    <n v="66.833799999999997"/>
    <x v="0"/>
    <b v="1"/>
    <n v="0"/>
    <b v="0"/>
    <x v="1"/>
    <x v="1"/>
    <x v="0"/>
    <x v="2"/>
    <x v="1"/>
    <x v="0"/>
  </r>
  <r>
    <n v="4954"/>
    <x v="98"/>
    <n v="189"/>
    <x v="26"/>
    <x v="0"/>
    <x v="14"/>
    <n v="43"/>
    <b v="0"/>
    <n v="994"/>
    <x v="2"/>
    <n v="4"/>
    <n v="48.444800000000001"/>
    <n v="193.7792"/>
    <x v="0"/>
    <b v="0"/>
    <n v="0"/>
    <b v="1"/>
    <x v="1"/>
    <x v="1"/>
    <x v="1"/>
    <x v="2"/>
    <x v="0"/>
    <x v="0"/>
  </r>
  <r>
    <n v="4955"/>
    <x v="97"/>
    <n v="214"/>
    <x v="27"/>
    <x v="1"/>
    <x v="4"/>
    <n v="21"/>
    <b v="0"/>
    <n v="596"/>
    <x v="2"/>
    <n v="4"/>
    <n v="37.5764"/>
    <n v="150.3058"/>
    <x v="2"/>
    <b v="0"/>
    <n v="15.03057918"/>
    <b v="0"/>
    <x v="1"/>
    <x v="1"/>
    <x v="2"/>
    <x v="1"/>
    <x v="2"/>
    <x v="1"/>
  </r>
  <r>
    <n v="4957"/>
    <x v="48"/>
    <n v="411"/>
    <x v="47"/>
    <x v="0"/>
    <x v="8"/>
    <m/>
    <b v="1"/>
    <n v="79"/>
    <x v="1"/>
    <n v="4"/>
    <n v="66.914000000000001"/>
    <n v="267.65609999999998"/>
    <x v="2"/>
    <b v="0"/>
    <n v="26.765612610000002"/>
    <b v="1"/>
    <x v="2"/>
    <x v="4"/>
    <x v="0"/>
    <x v="1"/>
    <x v="0"/>
    <x v="0"/>
  </r>
  <r>
    <n v="4958"/>
    <x v="268"/>
    <n v="164"/>
    <x v="2"/>
    <x v="0"/>
    <x v="10"/>
    <m/>
    <b v="1"/>
    <n v="765"/>
    <x v="3"/>
    <n v="1"/>
    <n v="75.758499999999998"/>
    <n v="75.758499999999998"/>
    <x v="1"/>
    <b v="1"/>
    <n v="0"/>
    <b v="0"/>
    <x v="3"/>
    <x v="0"/>
    <x v="0"/>
    <x v="0"/>
    <x v="4"/>
    <x v="0"/>
  </r>
  <r>
    <n v="4959"/>
    <x v="162"/>
    <n v="418"/>
    <x v="44"/>
    <x v="1"/>
    <x v="12"/>
    <m/>
    <b v="1"/>
    <n v="69"/>
    <x v="4"/>
    <n v="3"/>
    <n v="70.745400000000004"/>
    <n v="212.23609999999999"/>
    <x v="3"/>
    <b v="0"/>
    <n v="0"/>
    <b v="1"/>
    <x v="3"/>
    <x v="5"/>
    <x v="1"/>
    <x v="2"/>
    <x v="1"/>
    <x v="1"/>
  </r>
  <r>
    <n v="4962"/>
    <x v="349"/>
    <n v="469"/>
    <x v="44"/>
    <x v="0"/>
    <x v="2"/>
    <n v="37"/>
    <b v="0"/>
    <n v="530"/>
    <x v="0"/>
    <n v="5"/>
    <n v="18.525400000000001"/>
    <n v="92.627200000000002"/>
    <x v="3"/>
    <b v="0"/>
    <n v="0"/>
    <b v="1"/>
    <x v="1"/>
    <x v="1"/>
    <x v="0"/>
    <x v="2"/>
    <x v="1"/>
    <x v="1"/>
  </r>
  <r>
    <n v="4964"/>
    <x v="34"/>
    <n v="102"/>
    <x v="32"/>
    <x v="0"/>
    <x v="4"/>
    <m/>
    <b v="1"/>
    <n v="300"/>
    <x v="3"/>
    <n v="4"/>
    <n v="37.946199999999997"/>
    <n v="151.78479999999999"/>
    <x v="3"/>
    <b v="0"/>
    <n v="0"/>
    <b v="0"/>
    <x v="3"/>
    <x v="2"/>
    <x v="2"/>
    <x v="0"/>
    <x v="0"/>
    <x v="1"/>
  </r>
  <r>
    <n v="4965"/>
    <x v="8"/>
    <n v="104"/>
    <x v="18"/>
    <x v="1"/>
    <x v="10"/>
    <n v="33"/>
    <b v="0"/>
    <n v="203"/>
    <x v="4"/>
    <n v="1"/>
    <n v="52.621099999999998"/>
    <n v="52.621099999999998"/>
    <x v="1"/>
    <b v="0"/>
    <n v="0"/>
    <b v="1"/>
    <x v="1"/>
    <x v="1"/>
    <x v="0"/>
    <x v="0"/>
    <x v="4"/>
    <x v="0"/>
  </r>
  <r>
    <n v="4966"/>
    <x v="41"/>
    <n v="90"/>
    <x v="9"/>
    <x v="1"/>
    <x v="7"/>
    <m/>
    <b v="1"/>
    <n v="909"/>
    <x v="0"/>
    <n v="5"/>
    <n v="69.602900000000005"/>
    <n v="348.0147"/>
    <x v="2"/>
    <b v="1"/>
    <n v="34.801469849999997"/>
    <b v="1"/>
    <x v="3"/>
    <x v="5"/>
    <x v="2"/>
    <x v="1"/>
    <x v="2"/>
    <x v="0"/>
  </r>
  <r>
    <n v="4967"/>
    <x v="77"/>
    <n v="217"/>
    <x v="12"/>
    <x v="1"/>
    <x v="14"/>
    <m/>
    <b v="1"/>
    <n v="394"/>
    <x v="1"/>
    <n v="5"/>
    <n v="94.421899999999994"/>
    <n v="472.10950000000003"/>
    <x v="0"/>
    <b v="0"/>
    <n v="47.210947500000003"/>
    <b v="1"/>
    <x v="2"/>
    <x v="2"/>
    <x v="0"/>
    <x v="1"/>
    <x v="4"/>
    <x v="0"/>
  </r>
  <r>
    <n v="4968"/>
    <x v="330"/>
    <n v="307"/>
    <x v="44"/>
    <x v="1"/>
    <x v="12"/>
    <n v="5"/>
    <b v="0"/>
    <n v="400"/>
    <x v="2"/>
    <n v="5"/>
    <n v="39.311100000000003"/>
    <n v="196.5556"/>
    <x v="1"/>
    <b v="0"/>
    <n v="0"/>
    <b v="0"/>
    <x v="1"/>
    <x v="1"/>
    <x v="1"/>
    <x v="2"/>
    <x v="4"/>
    <x v="1"/>
  </r>
  <r>
    <n v="4969"/>
    <x v="232"/>
    <n v="147"/>
    <x v="29"/>
    <x v="1"/>
    <x v="17"/>
    <m/>
    <b v="1"/>
    <n v="972"/>
    <x v="0"/>
    <n v="1"/>
    <n v="53.982500000000002"/>
    <n v="53.982500000000002"/>
    <x v="2"/>
    <b v="0"/>
    <n v="0"/>
    <b v="1"/>
    <x v="0"/>
    <x v="2"/>
    <x v="2"/>
    <x v="0"/>
    <x v="1"/>
    <x v="0"/>
  </r>
  <r>
    <n v="4972"/>
    <x v="298"/>
    <n v="181"/>
    <x v="13"/>
    <x v="1"/>
    <x v="0"/>
    <n v="42"/>
    <b v="0"/>
    <n v="132"/>
    <x v="4"/>
    <n v="5"/>
    <n v="12.918799999999999"/>
    <n v="64.594099999999997"/>
    <x v="3"/>
    <b v="1"/>
    <n v="0"/>
    <b v="0"/>
    <x v="1"/>
    <x v="1"/>
    <x v="2"/>
    <x v="2"/>
    <x v="3"/>
    <x v="1"/>
  </r>
  <r>
    <n v="4973"/>
    <x v="28"/>
    <n v="337"/>
    <x v="25"/>
    <x v="0"/>
    <x v="19"/>
    <n v="83"/>
    <b v="0"/>
    <n v="512"/>
    <x v="2"/>
    <n v="2"/>
    <n v="56.7699"/>
    <n v="113.5398"/>
    <x v="3"/>
    <b v="0"/>
    <n v="11.35398075"/>
    <b v="0"/>
    <x v="1"/>
    <x v="1"/>
    <x v="1"/>
    <x v="1"/>
    <x v="2"/>
    <x v="0"/>
  </r>
  <r>
    <n v="4975"/>
    <x v="355"/>
    <n v="86"/>
    <x v="6"/>
    <x v="1"/>
    <x v="13"/>
    <m/>
    <b v="1"/>
    <n v="197"/>
    <x v="2"/>
    <n v="2"/>
    <n v="62.464300000000001"/>
    <n v="124.92870000000001"/>
    <x v="0"/>
    <b v="1"/>
    <n v="0"/>
    <b v="0"/>
    <x v="2"/>
    <x v="3"/>
    <x v="2"/>
    <x v="0"/>
    <x v="3"/>
    <x v="1"/>
  </r>
  <r>
    <n v="4980"/>
    <x v="302"/>
    <n v="8"/>
    <x v="27"/>
    <x v="1"/>
    <x v="16"/>
    <m/>
    <b v="1"/>
    <n v="305"/>
    <x v="0"/>
    <n v="5"/>
    <n v="37.868499999999997"/>
    <n v="189.34229999999999"/>
    <x v="2"/>
    <b v="1"/>
    <n v="18.9342346"/>
    <b v="0"/>
    <x v="3"/>
    <x v="4"/>
    <x v="1"/>
    <x v="1"/>
    <x v="2"/>
    <x v="0"/>
  </r>
  <r>
    <n v="4982"/>
    <x v="1"/>
    <n v="294"/>
    <x v="26"/>
    <x v="0"/>
    <x v="12"/>
    <n v="41"/>
    <b v="0"/>
    <n v="564"/>
    <x v="4"/>
    <n v="3"/>
    <n v="30.3049"/>
    <n v="90.914599999999993"/>
    <x v="2"/>
    <b v="1"/>
    <n v="0"/>
    <b v="0"/>
    <x v="1"/>
    <x v="1"/>
    <x v="0"/>
    <x v="0"/>
    <x v="1"/>
    <x v="0"/>
  </r>
  <r>
    <n v="4983"/>
    <x v="71"/>
    <n v="5"/>
    <x v="26"/>
    <x v="0"/>
    <x v="3"/>
    <n v="50"/>
    <b v="0"/>
    <n v="781"/>
    <x v="0"/>
    <n v="4"/>
    <n v="80.575199999999995"/>
    <n v="322.30070000000001"/>
    <x v="0"/>
    <b v="0"/>
    <n v="32.23006874"/>
    <b v="0"/>
    <x v="1"/>
    <x v="1"/>
    <x v="0"/>
    <x v="1"/>
    <x v="3"/>
    <x v="1"/>
  </r>
  <r>
    <n v="4984"/>
    <x v="218"/>
    <n v="49"/>
    <x v="8"/>
    <x v="1"/>
    <x v="11"/>
    <m/>
    <b v="1"/>
    <n v="787"/>
    <x v="0"/>
    <n v="3"/>
    <n v="18.1678"/>
    <n v="54.503399999999999"/>
    <x v="0"/>
    <b v="0"/>
    <n v="0"/>
    <b v="0"/>
    <x v="3"/>
    <x v="2"/>
    <x v="2"/>
    <x v="0"/>
    <x v="4"/>
    <x v="1"/>
  </r>
  <r>
    <n v="4985"/>
    <x v="198"/>
    <n v="447"/>
    <x v="24"/>
    <x v="0"/>
    <x v="7"/>
    <n v="84"/>
    <b v="0"/>
    <n v="334"/>
    <x v="4"/>
    <n v="1"/>
    <n v="91.724900000000005"/>
    <n v="91.724900000000005"/>
    <x v="2"/>
    <b v="0"/>
    <n v="9.1724868110000006"/>
    <b v="0"/>
    <x v="1"/>
    <x v="1"/>
    <x v="2"/>
    <x v="1"/>
    <x v="3"/>
    <x v="1"/>
  </r>
  <r>
    <n v="4986"/>
    <x v="159"/>
    <n v="492"/>
    <x v="12"/>
    <x v="0"/>
    <x v="17"/>
    <m/>
    <b v="1"/>
    <n v="917"/>
    <x v="4"/>
    <n v="3"/>
    <n v="77.015000000000001"/>
    <n v="231.04499999999999"/>
    <x v="0"/>
    <b v="0"/>
    <n v="23.104503099999999"/>
    <b v="1"/>
    <x v="3"/>
    <x v="0"/>
    <x v="0"/>
    <x v="1"/>
    <x v="0"/>
    <x v="1"/>
  </r>
  <r>
    <n v="4987"/>
    <x v="55"/>
    <n v="262"/>
    <x v="29"/>
    <x v="1"/>
    <x v="0"/>
    <m/>
    <b v="1"/>
    <n v="332"/>
    <x v="4"/>
    <n v="4"/>
    <n v="95.184899999999999"/>
    <n v="380.73950000000002"/>
    <x v="3"/>
    <b v="0"/>
    <n v="0"/>
    <b v="0"/>
    <x v="3"/>
    <x v="3"/>
    <x v="2"/>
    <x v="0"/>
    <x v="1"/>
    <x v="1"/>
  </r>
  <r>
    <n v="4988"/>
    <x v="356"/>
    <n v="371"/>
    <x v="34"/>
    <x v="1"/>
    <x v="9"/>
    <n v="45"/>
    <b v="0"/>
    <n v="989"/>
    <x v="1"/>
    <n v="3"/>
    <n v="32.366599999999998"/>
    <n v="97.099900000000005"/>
    <x v="0"/>
    <b v="1"/>
    <n v="0"/>
    <b v="1"/>
    <x v="1"/>
    <x v="1"/>
    <x v="0"/>
    <x v="2"/>
    <x v="2"/>
    <x v="1"/>
  </r>
  <r>
    <n v="4990"/>
    <x v="129"/>
    <n v="256"/>
    <x v="27"/>
    <x v="0"/>
    <x v="0"/>
    <n v="83"/>
    <b v="0"/>
    <n v="652"/>
    <x v="2"/>
    <n v="1"/>
    <n v="77.738200000000006"/>
    <n v="77.738200000000006"/>
    <x v="3"/>
    <b v="0"/>
    <n v="0"/>
    <b v="1"/>
    <x v="1"/>
    <x v="1"/>
    <x v="0"/>
    <x v="0"/>
    <x v="4"/>
    <x v="1"/>
  </r>
  <r>
    <n v="4991"/>
    <x v="267"/>
    <n v="75"/>
    <x v="51"/>
    <x v="0"/>
    <x v="19"/>
    <m/>
    <b v="1"/>
    <n v="895"/>
    <x v="0"/>
    <n v="4"/>
    <n v="61.914299999999997"/>
    <n v="247.6574"/>
    <x v="0"/>
    <b v="0"/>
    <n v="24.765737139999999"/>
    <b v="0"/>
    <x v="0"/>
    <x v="2"/>
    <x v="2"/>
    <x v="1"/>
    <x v="3"/>
    <x v="1"/>
  </r>
  <r>
    <n v="4992"/>
    <x v="118"/>
    <n v="493"/>
    <x v="36"/>
    <x v="0"/>
    <x v="1"/>
    <m/>
    <b v="1"/>
    <n v="986"/>
    <x v="2"/>
    <n v="3"/>
    <n v="91.323099999999997"/>
    <n v="273.96929999999998"/>
    <x v="2"/>
    <b v="0"/>
    <n v="27.39693243"/>
    <b v="0"/>
    <x v="2"/>
    <x v="4"/>
    <x v="0"/>
    <x v="1"/>
    <x v="0"/>
    <x v="0"/>
  </r>
  <r>
    <n v="4993"/>
    <x v="239"/>
    <n v="213"/>
    <x v="31"/>
    <x v="1"/>
    <x v="0"/>
    <m/>
    <b v="1"/>
    <n v="838"/>
    <x v="1"/>
    <n v="5"/>
    <n v="58.248100000000001"/>
    <n v="291.2407"/>
    <x v="1"/>
    <b v="1"/>
    <n v="0"/>
    <b v="0"/>
    <x v="2"/>
    <x v="2"/>
    <x v="1"/>
    <x v="2"/>
    <x v="2"/>
    <x v="0"/>
  </r>
  <r>
    <n v="4995"/>
    <x v="360"/>
    <n v="364"/>
    <x v="52"/>
    <x v="0"/>
    <x v="19"/>
    <m/>
    <b v="1"/>
    <n v="895"/>
    <x v="1"/>
    <n v="1"/>
    <n v="87.692499999999995"/>
    <n v="87.692499999999995"/>
    <x v="3"/>
    <b v="0"/>
    <n v="0"/>
    <b v="1"/>
    <x v="3"/>
    <x v="5"/>
    <x v="2"/>
    <x v="0"/>
    <x v="3"/>
    <x v="1"/>
  </r>
  <r>
    <n v="4996"/>
    <x v="8"/>
    <n v="130"/>
    <x v="23"/>
    <x v="0"/>
    <x v="14"/>
    <n v="42"/>
    <b v="0"/>
    <n v="812"/>
    <x v="4"/>
    <n v="1"/>
    <n v="82.100999999999999"/>
    <n v="82.100999999999999"/>
    <x v="0"/>
    <b v="0"/>
    <n v="0"/>
    <b v="1"/>
    <x v="1"/>
    <x v="1"/>
    <x v="1"/>
    <x v="0"/>
    <x v="1"/>
    <x v="1"/>
  </r>
  <r>
    <n v="4997"/>
    <x v="106"/>
    <n v="243"/>
    <x v="37"/>
    <x v="0"/>
    <x v="12"/>
    <m/>
    <b v="1"/>
    <n v="247"/>
    <x v="2"/>
    <n v="1"/>
    <n v="73.566900000000004"/>
    <n v="73.566900000000004"/>
    <x v="3"/>
    <b v="1"/>
    <n v="0"/>
    <b v="1"/>
    <x v="3"/>
    <x v="4"/>
    <x v="0"/>
    <x v="2"/>
    <x v="4"/>
    <x v="0"/>
  </r>
  <r>
    <n v="4998"/>
    <x v="308"/>
    <n v="39"/>
    <x v="12"/>
    <x v="0"/>
    <x v="19"/>
    <m/>
    <b v="1"/>
    <n v="171"/>
    <x v="3"/>
    <n v="3"/>
    <n v="62.472200000000001"/>
    <n v="187.41669999999999"/>
    <x v="1"/>
    <b v="0"/>
    <n v="18.741666649999999"/>
    <b v="1"/>
    <x v="3"/>
    <x v="2"/>
    <x v="0"/>
    <x v="1"/>
    <x v="2"/>
    <x v="1"/>
  </r>
  <r>
    <n v="4999"/>
    <x v="325"/>
    <n v="464"/>
    <x v="35"/>
    <x v="1"/>
    <x v="9"/>
    <m/>
    <b v="1"/>
    <n v="858"/>
    <x v="2"/>
    <n v="1"/>
    <n v="24.688600000000001"/>
    <n v="24.688600000000001"/>
    <x v="3"/>
    <b v="0"/>
    <n v="0"/>
    <b v="1"/>
    <x v="3"/>
    <x v="5"/>
    <x v="0"/>
    <x v="2"/>
    <x v="1"/>
    <x v="0"/>
  </r>
  <r>
    <n v="5001"/>
    <x v="297"/>
    <n v="128"/>
    <x v="45"/>
    <x v="0"/>
    <x v="14"/>
    <m/>
    <b v="1"/>
    <n v="753"/>
    <x v="3"/>
    <n v="2"/>
    <n v="93.946399999999997"/>
    <n v="187.89269999999999"/>
    <x v="2"/>
    <b v="0"/>
    <n v="0"/>
    <b v="1"/>
    <x v="3"/>
    <x v="5"/>
    <x v="0"/>
    <x v="0"/>
    <x v="0"/>
    <x v="1"/>
  </r>
  <r>
    <n v="5002"/>
    <x v="212"/>
    <n v="17"/>
    <x v="26"/>
    <x v="0"/>
    <x v="17"/>
    <m/>
    <b v="1"/>
    <n v="195"/>
    <x v="4"/>
    <n v="5"/>
    <n v="80.637699999999995"/>
    <n v="403.18830000000003"/>
    <x v="1"/>
    <b v="1"/>
    <n v="0"/>
    <b v="1"/>
    <x v="3"/>
    <x v="2"/>
    <x v="2"/>
    <x v="2"/>
    <x v="3"/>
    <x v="1"/>
  </r>
  <r>
    <n v="5003"/>
    <x v="243"/>
    <n v="283"/>
    <x v="50"/>
    <x v="1"/>
    <x v="1"/>
    <n v="25"/>
    <b v="0"/>
    <n v="585"/>
    <x v="4"/>
    <n v="3"/>
    <n v="14.294499999999999"/>
    <n v="42.883400000000002"/>
    <x v="0"/>
    <b v="1"/>
    <n v="0"/>
    <b v="0"/>
    <x v="1"/>
    <x v="1"/>
    <x v="1"/>
    <x v="0"/>
    <x v="4"/>
    <x v="1"/>
  </r>
  <r>
    <n v="5004"/>
    <x v="166"/>
    <n v="173"/>
    <x v="2"/>
    <x v="1"/>
    <x v="3"/>
    <m/>
    <b v="1"/>
    <n v="720"/>
    <x v="0"/>
    <n v="3"/>
    <n v="62.841500000000003"/>
    <n v="188.52440000000001"/>
    <x v="2"/>
    <b v="1"/>
    <n v="18.852437349999999"/>
    <b v="1"/>
    <x v="0"/>
    <x v="0"/>
    <x v="2"/>
    <x v="1"/>
    <x v="0"/>
    <x v="1"/>
  </r>
  <r>
    <n v="5005"/>
    <x v="284"/>
    <n v="377"/>
    <x v="28"/>
    <x v="0"/>
    <x v="6"/>
    <m/>
    <b v="1"/>
    <n v="542"/>
    <x v="3"/>
    <n v="5"/>
    <n v="15.4079"/>
    <n v="77.039699999999996"/>
    <x v="2"/>
    <b v="1"/>
    <n v="0"/>
    <b v="1"/>
    <x v="3"/>
    <x v="3"/>
    <x v="1"/>
    <x v="2"/>
    <x v="2"/>
    <x v="1"/>
  </r>
  <r>
    <n v="5006"/>
    <x v="33"/>
    <n v="353"/>
    <x v="48"/>
    <x v="0"/>
    <x v="11"/>
    <n v="10"/>
    <b v="0"/>
    <n v="213"/>
    <x v="3"/>
    <n v="1"/>
    <n v="46.528500000000001"/>
    <n v="46.528500000000001"/>
    <x v="3"/>
    <b v="1"/>
    <n v="0"/>
    <b v="1"/>
    <x v="1"/>
    <x v="1"/>
    <x v="0"/>
    <x v="2"/>
    <x v="2"/>
    <x v="1"/>
  </r>
  <r>
    <n v="5007"/>
    <x v="164"/>
    <n v="95"/>
    <x v="26"/>
    <x v="0"/>
    <x v="10"/>
    <n v="68"/>
    <b v="0"/>
    <n v="743"/>
    <x v="3"/>
    <n v="5"/>
    <n v="43.799300000000002"/>
    <n v="218.99629999999999"/>
    <x v="2"/>
    <b v="1"/>
    <n v="0"/>
    <b v="1"/>
    <x v="1"/>
    <x v="1"/>
    <x v="1"/>
    <x v="2"/>
    <x v="2"/>
    <x v="0"/>
  </r>
  <r>
    <n v="5008"/>
    <x v="26"/>
    <n v="167"/>
    <x v="46"/>
    <x v="0"/>
    <x v="4"/>
    <m/>
    <b v="1"/>
    <n v="120"/>
    <x v="2"/>
    <n v="5"/>
    <n v="44.311799999999998"/>
    <n v="221.559"/>
    <x v="0"/>
    <b v="0"/>
    <n v="0"/>
    <b v="1"/>
    <x v="3"/>
    <x v="2"/>
    <x v="2"/>
    <x v="0"/>
    <x v="1"/>
    <x v="1"/>
  </r>
  <r>
    <n v="5009"/>
    <x v="107"/>
    <n v="327"/>
    <x v="19"/>
    <x v="1"/>
    <x v="1"/>
    <m/>
    <b v="1"/>
    <n v="874"/>
    <x v="1"/>
    <n v="2"/>
    <n v="27.233599999999999"/>
    <n v="54.467300000000002"/>
    <x v="1"/>
    <b v="1"/>
    <n v="0"/>
    <b v="1"/>
    <x v="0"/>
    <x v="3"/>
    <x v="0"/>
    <x v="2"/>
    <x v="0"/>
    <x v="1"/>
  </r>
  <r>
    <n v="5010"/>
    <x v="32"/>
    <n v="48"/>
    <x v="41"/>
    <x v="1"/>
    <x v="19"/>
    <n v="75"/>
    <b v="0"/>
    <n v="173"/>
    <x v="0"/>
    <n v="2"/>
    <n v="37.371899999999997"/>
    <n v="74.743899999999996"/>
    <x v="1"/>
    <b v="1"/>
    <n v="0"/>
    <b v="0"/>
    <x v="1"/>
    <x v="1"/>
    <x v="0"/>
    <x v="2"/>
    <x v="2"/>
    <x v="1"/>
  </r>
  <r>
    <n v="5011"/>
    <x v="177"/>
    <n v="448"/>
    <x v="3"/>
    <x v="0"/>
    <x v="18"/>
    <m/>
    <b v="1"/>
    <n v="157"/>
    <x v="4"/>
    <n v="4"/>
    <n v="19.171299999999999"/>
    <n v="76.685199999999995"/>
    <x v="0"/>
    <b v="0"/>
    <n v="0"/>
    <b v="1"/>
    <x v="3"/>
    <x v="0"/>
    <x v="0"/>
    <x v="0"/>
    <x v="4"/>
    <x v="0"/>
  </r>
  <r>
    <n v="5012"/>
    <x v="344"/>
    <n v="465"/>
    <x v="41"/>
    <x v="0"/>
    <x v="10"/>
    <m/>
    <b v="1"/>
    <n v="844"/>
    <x v="2"/>
    <n v="3"/>
    <n v="48.500599999999999"/>
    <n v="145.5018"/>
    <x v="2"/>
    <b v="1"/>
    <n v="0"/>
    <b v="1"/>
    <x v="0"/>
    <x v="2"/>
    <x v="2"/>
    <x v="2"/>
    <x v="0"/>
    <x v="0"/>
  </r>
  <r>
    <n v="5013"/>
    <x v="3"/>
    <n v="97"/>
    <x v="42"/>
    <x v="1"/>
    <x v="0"/>
    <m/>
    <b v="1"/>
    <n v="663"/>
    <x v="1"/>
    <n v="3"/>
    <n v="77.991299999999995"/>
    <n v="233.97389999999999"/>
    <x v="3"/>
    <b v="1"/>
    <n v="23.39739084"/>
    <b v="0"/>
    <x v="3"/>
    <x v="4"/>
    <x v="0"/>
    <x v="1"/>
    <x v="1"/>
    <x v="0"/>
  </r>
  <r>
    <n v="5015"/>
    <x v="231"/>
    <n v="238"/>
    <x v="35"/>
    <x v="0"/>
    <x v="3"/>
    <n v="15"/>
    <b v="0"/>
    <n v="508"/>
    <x v="3"/>
    <n v="2"/>
    <n v="99.621300000000005"/>
    <n v="199.24250000000001"/>
    <x v="3"/>
    <b v="1"/>
    <n v="0"/>
    <b v="1"/>
    <x v="1"/>
    <x v="1"/>
    <x v="0"/>
    <x v="0"/>
    <x v="3"/>
    <x v="1"/>
  </r>
  <r>
    <n v="5016"/>
    <x v="151"/>
    <n v="173"/>
    <x v="29"/>
    <x v="0"/>
    <x v="11"/>
    <m/>
    <b v="1"/>
    <n v="730"/>
    <x v="4"/>
    <n v="3"/>
    <n v="83.044300000000007"/>
    <n v="249.13290000000001"/>
    <x v="1"/>
    <b v="0"/>
    <n v="24.913286020000001"/>
    <b v="1"/>
    <x v="2"/>
    <x v="4"/>
    <x v="2"/>
    <x v="1"/>
    <x v="3"/>
    <x v="0"/>
  </r>
  <r>
    <n v="5017"/>
    <x v="326"/>
    <n v="52"/>
    <x v="25"/>
    <x v="0"/>
    <x v="17"/>
    <m/>
    <b v="1"/>
    <n v="620"/>
    <x v="2"/>
    <n v="1"/>
    <n v="98.064700000000002"/>
    <n v="98.064700000000002"/>
    <x v="2"/>
    <b v="1"/>
    <n v="0"/>
    <b v="0"/>
    <x v="0"/>
    <x v="5"/>
    <x v="2"/>
    <x v="0"/>
    <x v="3"/>
    <x v="0"/>
  </r>
  <r>
    <n v="5018"/>
    <x v="146"/>
    <n v="149"/>
    <x v="31"/>
    <x v="0"/>
    <x v="2"/>
    <n v="53"/>
    <b v="0"/>
    <n v="792"/>
    <x v="3"/>
    <n v="1"/>
    <n v="54.189700000000002"/>
    <n v="54.189700000000002"/>
    <x v="1"/>
    <b v="0"/>
    <n v="0"/>
    <b v="0"/>
    <x v="1"/>
    <x v="1"/>
    <x v="0"/>
    <x v="0"/>
    <x v="0"/>
    <x v="0"/>
  </r>
  <r>
    <n v="5019"/>
    <x v="61"/>
    <n v="303"/>
    <x v="16"/>
    <x v="0"/>
    <x v="19"/>
    <m/>
    <b v="1"/>
    <n v="830"/>
    <x v="1"/>
    <n v="1"/>
    <n v="68.146900000000002"/>
    <n v="68.146900000000002"/>
    <x v="3"/>
    <b v="1"/>
    <n v="6.8146905269999998"/>
    <b v="0"/>
    <x v="3"/>
    <x v="4"/>
    <x v="2"/>
    <x v="1"/>
    <x v="2"/>
    <x v="1"/>
  </r>
  <r>
    <n v="5021"/>
    <x v="221"/>
    <n v="292"/>
    <x v="10"/>
    <x v="1"/>
    <x v="14"/>
    <m/>
    <b v="1"/>
    <n v="241"/>
    <x v="4"/>
    <n v="5"/>
    <n v="33.327100000000002"/>
    <n v="166.6354"/>
    <x v="3"/>
    <b v="1"/>
    <n v="16.663537399999999"/>
    <b v="0"/>
    <x v="0"/>
    <x v="5"/>
    <x v="1"/>
    <x v="1"/>
    <x v="4"/>
    <x v="1"/>
  </r>
  <r>
    <n v="5022"/>
    <x v="78"/>
    <n v="307"/>
    <x v="11"/>
    <x v="1"/>
    <x v="5"/>
    <m/>
    <b v="1"/>
    <n v="681"/>
    <x v="2"/>
    <n v="5"/>
    <n v="27.100899999999999"/>
    <n v="135.50450000000001"/>
    <x v="3"/>
    <b v="0"/>
    <n v="0"/>
    <b v="1"/>
    <x v="3"/>
    <x v="5"/>
    <x v="1"/>
    <x v="2"/>
    <x v="0"/>
    <x v="1"/>
  </r>
  <r>
    <n v="5023"/>
    <x v="137"/>
    <n v="483"/>
    <x v="6"/>
    <x v="0"/>
    <x v="3"/>
    <m/>
    <b v="1"/>
    <n v="921"/>
    <x v="3"/>
    <n v="3"/>
    <n v="98.742699999999999"/>
    <n v="296.22820000000002"/>
    <x v="3"/>
    <b v="0"/>
    <n v="0"/>
    <b v="0"/>
    <x v="0"/>
    <x v="0"/>
    <x v="1"/>
    <x v="0"/>
    <x v="1"/>
    <x v="1"/>
  </r>
  <r>
    <n v="5024"/>
    <x v="191"/>
    <n v="182"/>
    <x v="42"/>
    <x v="1"/>
    <x v="16"/>
    <m/>
    <b v="1"/>
    <n v="283"/>
    <x v="2"/>
    <n v="3"/>
    <n v="53.794699999999999"/>
    <n v="161.38409999999999"/>
    <x v="2"/>
    <b v="0"/>
    <n v="16.13841378"/>
    <b v="0"/>
    <x v="2"/>
    <x v="3"/>
    <x v="1"/>
    <x v="1"/>
    <x v="2"/>
    <x v="0"/>
  </r>
  <r>
    <n v="5026"/>
    <x v="126"/>
    <n v="179"/>
    <x v="23"/>
    <x v="0"/>
    <x v="8"/>
    <n v="16"/>
    <b v="0"/>
    <n v="1"/>
    <x v="1"/>
    <n v="5"/>
    <n v="55.657200000000003"/>
    <n v="278.286"/>
    <x v="1"/>
    <b v="0"/>
    <n v="27.828597500000001"/>
    <b v="0"/>
    <x v="1"/>
    <x v="1"/>
    <x v="0"/>
    <x v="1"/>
    <x v="3"/>
    <x v="1"/>
  </r>
  <r>
    <n v="5027"/>
    <x v="345"/>
    <n v="15"/>
    <x v="41"/>
    <x v="0"/>
    <x v="10"/>
    <n v="12"/>
    <b v="0"/>
    <n v="737"/>
    <x v="1"/>
    <n v="3"/>
    <n v="92.874499999999998"/>
    <n v="278.62360000000001"/>
    <x v="2"/>
    <b v="1"/>
    <n v="0"/>
    <b v="0"/>
    <x v="1"/>
    <x v="1"/>
    <x v="2"/>
    <x v="0"/>
    <x v="2"/>
    <x v="0"/>
  </r>
  <r>
    <n v="5028"/>
    <x v="190"/>
    <n v="200"/>
    <x v="20"/>
    <x v="0"/>
    <x v="8"/>
    <m/>
    <b v="1"/>
    <n v="415"/>
    <x v="1"/>
    <n v="1"/>
    <n v="94.864400000000003"/>
    <n v="94.864400000000003"/>
    <x v="0"/>
    <b v="0"/>
    <n v="9.4864378620000007"/>
    <b v="0"/>
    <x v="3"/>
    <x v="3"/>
    <x v="2"/>
    <x v="1"/>
    <x v="0"/>
    <x v="1"/>
  </r>
  <r>
    <n v="5029"/>
    <x v="196"/>
    <n v="354"/>
    <x v="26"/>
    <x v="1"/>
    <x v="12"/>
    <n v="42"/>
    <b v="0"/>
    <n v="632"/>
    <x v="1"/>
    <n v="3"/>
    <n v="85.386899999999997"/>
    <n v="256.16079999999999"/>
    <x v="2"/>
    <b v="1"/>
    <n v="0"/>
    <b v="0"/>
    <x v="1"/>
    <x v="1"/>
    <x v="0"/>
    <x v="2"/>
    <x v="0"/>
    <x v="0"/>
  </r>
  <r>
    <n v="5031"/>
    <x v="67"/>
    <n v="67"/>
    <x v="12"/>
    <x v="0"/>
    <x v="8"/>
    <m/>
    <b v="1"/>
    <n v="196"/>
    <x v="3"/>
    <n v="3"/>
    <n v="73.147900000000007"/>
    <n v="219.44380000000001"/>
    <x v="1"/>
    <b v="1"/>
    <n v="0"/>
    <b v="0"/>
    <x v="0"/>
    <x v="5"/>
    <x v="0"/>
    <x v="0"/>
    <x v="0"/>
    <x v="1"/>
  </r>
  <r>
    <n v="5034"/>
    <x v="98"/>
    <n v="435"/>
    <x v="12"/>
    <x v="1"/>
    <x v="14"/>
    <m/>
    <b v="1"/>
    <n v="542"/>
    <x v="0"/>
    <n v="3"/>
    <n v="82.3108"/>
    <n v="246.9323"/>
    <x v="3"/>
    <b v="0"/>
    <n v="24.69322665"/>
    <b v="1"/>
    <x v="0"/>
    <x v="2"/>
    <x v="2"/>
    <x v="1"/>
    <x v="0"/>
    <x v="1"/>
  </r>
  <r>
    <n v="5035"/>
    <x v="306"/>
    <n v="278"/>
    <x v="39"/>
    <x v="0"/>
    <x v="7"/>
    <n v="71"/>
    <b v="0"/>
    <n v="328"/>
    <x v="1"/>
    <n v="1"/>
    <n v="19.512699999999999"/>
    <n v="19.512699999999999"/>
    <x v="3"/>
    <b v="1"/>
    <n v="0"/>
    <b v="0"/>
    <x v="1"/>
    <x v="1"/>
    <x v="1"/>
    <x v="2"/>
    <x v="4"/>
    <x v="0"/>
  </r>
  <r>
    <n v="5037"/>
    <x v="159"/>
    <n v="411"/>
    <x v="10"/>
    <x v="0"/>
    <x v="3"/>
    <m/>
    <b v="1"/>
    <n v="749"/>
    <x v="0"/>
    <n v="1"/>
    <n v="55.533900000000003"/>
    <n v="55.533900000000003"/>
    <x v="3"/>
    <b v="0"/>
    <n v="5.553389889"/>
    <b v="1"/>
    <x v="2"/>
    <x v="4"/>
    <x v="0"/>
    <x v="1"/>
    <x v="1"/>
    <x v="0"/>
  </r>
  <r>
    <n v="5038"/>
    <x v="15"/>
    <n v="184"/>
    <x v="22"/>
    <x v="1"/>
    <x v="2"/>
    <n v="49"/>
    <b v="0"/>
    <n v="46"/>
    <x v="3"/>
    <n v="3"/>
    <n v="69.089299999999994"/>
    <n v="207.26779999999999"/>
    <x v="3"/>
    <b v="1"/>
    <n v="0"/>
    <b v="1"/>
    <x v="1"/>
    <x v="1"/>
    <x v="0"/>
    <x v="0"/>
    <x v="1"/>
    <x v="1"/>
  </r>
  <r>
    <n v="5039"/>
    <x v="26"/>
    <n v="274"/>
    <x v="40"/>
    <x v="1"/>
    <x v="18"/>
    <n v="3"/>
    <b v="0"/>
    <n v="90"/>
    <x v="3"/>
    <n v="3"/>
    <n v="47.321100000000001"/>
    <n v="141.96340000000001"/>
    <x v="3"/>
    <b v="1"/>
    <n v="0"/>
    <b v="1"/>
    <x v="1"/>
    <x v="1"/>
    <x v="1"/>
    <x v="0"/>
    <x v="2"/>
    <x v="1"/>
  </r>
  <r>
    <n v="5040"/>
    <x v="315"/>
    <n v="275"/>
    <x v="4"/>
    <x v="1"/>
    <x v="13"/>
    <n v="6"/>
    <b v="0"/>
    <n v="312"/>
    <x v="3"/>
    <n v="4"/>
    <n v="86.578999999999994"/>
    <n v="346.31610000000001"/>
    <x v="3"/>
    <b v="0"/>
    <n v="34.631612199999999"/>
    <b v="0"/>
    <x v="1"/>
    <x v="1"/>
    <x v="0"/>
    <x v="1"/>
    <x v="3"/>
    <x v="1"/>
  </r>
  <r>
    <n v="5041"/>
    <x v="259"/>
    <n v="76"/>
    <x v="12"/>
    <x v="0"/>
    <x v="12"/>
    <m/>
    <b v="1"/>
    <n v="511"/>
    <x v="4"/>
    <n v="5"/>
    <n v="57.967199999999998"/>
    <n v="289.83600000000001"/>
    <x v="1"/>
    <b v="0"/>
    <n v="28.98359847"/>
    <b v="0"/>
    <x v="0"/>
    <x v="3"/>
    <x v="0"/>
    <x v="1"/>
    <x v="0"/>
    <x v="1"/>
  </r>
  <r>
    <n v="5046"/>
    <x v="363"/>
    <n v="207"/>
    <x v="41"/>
    <x v="0"/>
    <x v="3"/>
    <m/>
    <b v="1"/>
    <n v="548"/>
    <x v="2"/>
    <n v="1"/>
    <n v="19.8019"/>
    <n v="19.8019"/>
    <x v="0"/>
    <b v="0"/>
    <n v="0"/>
    <b v="1"/>
    <x v="3"/>
    <x v="5"/>
    <x v="1"/>
    <x v="0"/>
    <x v="0"/>
    <x v="1"/>
  </r>
  <r>
    <n v="5047"/>
    <x v="325"/>
    <n v="86"/>
    <x v="34"/>
    <x v="1"/>
    <x v="16"/>
    <n v="48"/>
    <b v="0"/>
    <n v="199"/>
    <x v="1"/>
    <n v="4"/>
    <n v="78.956800000000001"/>
    <n v="315.8272"/>
    <x v="1"/>
    <b v="0"/>
    <n v="0"/>
    <b v="0"/>
    <x v="1"/>
    <x v="1"/>
    <x v="1"/>
    <x v="0"/>
    <x v="2"/>
    <x v="1"/>
  </r>
  <r>
    <n v="5048"/>
    <x v="358"/>
    <n v="164"/>
    <x v="11"/>
    <x v="0"/>
    <x v="3"/>
    <m/>
    <b v="1"/>
    <n v="801"/>
    <x v="1"/>
    <n v="5"/>
    <n v="53.959400000000002"/>
    <n v="269.79700000000003"/>
    <x v="3"/>
    <b v="1"/>
    <n v="26.979703929999999"/>
    <b v="0"/>
    <x v="2"/>
    <x v="3"/>
    <x v="0"/>
    <x v="1"/>
    <x v="1"/>
    <x v="0"/>
  </r>
  <r>
    <n v="5049"/>
    <x v="252"/>
    <n v="26"/>
    <x v="50"/>
    <x v="1"/>
    <x v="3"/>
    <n v="100"/>
    <b v="0"/>
    <n v="742"/>
    <x v="2"/>
    <n v="1"/>
    <n v="82.689300000000003"/>
    <n v="82.689300000000003"/>
    <x v="1"/>
    <b v="0"/>
    <n v="0"/>
    <b v="1"/>
    <x v="1"/>
    <x v="1"/>
    <x v="1"/>
    <x v="0"/>
    <x v="4"/>
    <x v="0"/>
  </r>
  <r>
    <n v="5050"/>
    <x v="87"/>
    <n v="345"/>
    <x v="6"/>
    <x v="0"/>
    <x v="16"/>
    <n v="56"/>
    <b v="0"/>
    <n v="216"/>
    <x v="4"/>
    <n v="4"/>
    <n v="58.1462"/>
    <n v="232.5849"/>
    <x v="2"/>
    <b v="1"/>
    <n v="0"/>
    <b v="0"/>
    <x v="1"/>
    <x v="1"/>
    <x v="1"/>
    <x v="2"/>
    <x v="4"/>
    <x v="1"/>
  </r>
  <r>
    <n v="5051"/>
    <x v="179"/>
    <n v="229"/>
    <x v="50"/>
    <x v="1"/>
    <x v="9"/>
    <n v="87"/>
    <b v="0"/>
    <n v="378"/>
    <x v="3"/>
    <n v="1"/>
    <n v="21.381499999999999"/>
    <n v="21.381499999999999"/>
    <x v="2"/>
    <b v="0"/>
    <n v="2.1381547869999999"/>
    <b v="0"/>
    <x v="1"/>
    <x v="1"/>
    <x v="2"/>
    <x v="1"/>
    <x v="1"/>
    <x v="0"/>
  </r>
  <r>
    <n v="5052"/>
    <x v="176"/>
    <n v="19"/>
    <x v="7"/>
    <x v="1"/>
    <x v="10"/>
    <n v="6"/>
    <b v="0"/>
    <n v="659"/>
    <x v="0"/>
    <n v="5"/>
    <n v="28.2624"/>
    <n v="141.31190000000001"/>
    <x v="3"/>
    <b v="1"/>
    <n v="0"/>
    <b v="1"/>
    <x v="1"/>
    <x v="1"/>
    <x v="1"/>
    <x v="2"/>
    <x v="1"/>
    <x v="0"/>
  </r>
  <r>
    <n v="5053"/>
    <x v="207"/>
    <n v="480"/>
    <x v="14"/>
    <x v="0"/>
    <x v="13"/>
    <n v="33"/>
    <b v="0"/>
    <n v="917"/>
    <x v="1"/>
    <n v="4"/>
    <n v="19.765699999999999"/>
    <n v="79.062600000000003"/>
    <x v="1"/>
    <b v="0"/>
    <n v="0"/>
    <b v="1"/>
    <x v="1"/>
    <x v="1"/>
    <x v="0"/>
    <x v="2"/>
    <x v="4"/>
    <x v="1"/>
  </r>
  <r>
    <n v="5054"/>
    <x v="353"/>
    <n v="416"/>
    <x v="22"/>
    <x v="1"/>
    <x v="13"/>
    <m/>
    <b v="1"/>
    <n v="585"/>
    <x v="4"/>
    <n v="4"/>
    <n v="87.003200000000007"/>
    <n v="348.01280000000003"/>
    <x v="0"/>
    <b v="0"/>
    <n v="34.801279620000003"/>
    <b v="0"/>
    <x v="2"/>
    <x v="3"/>
    <x v="1"/>
    <x v="1"/>
    <x v="4"/>
    <x v="0"/>
  </r>
  <r>
    <n v="5057"/>
    <x v="129"/>
    <n v="447"/>
    <x v="26"/>
    <x v="0"/>
    <x v="6"/>
    <m/>
    <b v="1"/>
    <n v="530"/>
    <x v="3"/>
    <n v="2"/>
    <n v="86.463399999999993"/>
    <n v="172.92670000000001"/>
    <x v="1"/>
    <b v="0"/>
    <n v="0"/>
    <b v="1"/>
    <x v="2"/>
    <x v="2"/>
    <x v="0"/>
    <x v="2"/>
    <x v="1"/>
    <x v="0"/>
  </r>
  <r>
    <n v="5060"/>
    <x v="302"/>
    <n v="323"/>
    <x v="45"/>
    <x v="1"/>
    <x v="18"/>
    <m/>
    <b v="1"/>
    <n v="653"/>
    <x v="1"/>
    <n v="5"/>
    <n v="80.819900000000004"/>
    <n v="404.09969999999998"/>
    <x v="0"/>
    <b v="1"/>
    <n v="0"/>
    <b v="0"/>
    <x v="0"/>
    <x v="5"/>
    <x v="0"/>
    <x v="0"/>
    <x v="3"/>
    <x v="0"/>
  </r>
  <r>
    <n v="5063"/>
    <x v="138"/>
    <n v="358"/>
    <x v="4"/>
    <x v="1"/>
    <x v="0"/>
    <n v="77"/>
    <b v="0"/>
    <n v="60"/>
    <x v="0"/>
    <n v="1"/>
    <n v="79.165000000000006"/>
    <n v="79.165000000000006"/>
    <x v="1"/>
    <b v="0"/>
    <n v="0"/>
    <b v="1"/>
    <x v="1"/>
    <x v="1"/>
    <x v="0"/>
    <x v="2"/>
    <x v="1"/>
    <x v="0"/>
  </r>
  <r>
    <n v="5064"/>
    <x v="251"/>
    <n v="78"/>
    <x v="18"/>
    <x v="1"/>
    <x v="6"/>
    <n v="92"/>
    <b v="0"/>
    <n v="697"/>
    <x v="0"/>
    <n v="2"/>
    <n v="24.1005"/>
    <n v="48.201000000000001"/>
    <x v="3"/>
    <b v="1"/>
    <n v="0"/>
    <b v="1"/>
    <x v="1"/>
    <x v="1"/>
    <x v="0"/>
    <x v="2"/>
    <x v="3"/>
    <x v="0"/>
  </r>
  <r>
    <n v="5065"/>
    <x v="243"/>
    <n v="18"/>
    <x v="28"/>
    <x v="1"/>
    <x v="4"/>
    <m/>
    <b v="1"/>
    <n v="536"/>
    <x v="4"/>
    <n v="3"/>
    <n v="15.980499999999999"/>
    <n v="47.941400000000002"/>
    <x v="2"/>
    <b v="0"/>
    <n v="4.7941413380000002"/>
    <b v="1"/>
    <x v="0"/>
    <x v="2"/>
    <x v="0"/>
    <x v="1"/>
    <x v="1"/>
    <x v="1"/>
  </r>
  <r>
    <n v="5066"/>
    <x v="58"/>
    <n v="52"/>
    <x v="18"/>
    <x v="0"/>
    <x v="0"/>
    <m/>
    <b v="1"/>
    <n v="103"/>
    <x v="0"/>
    <n v="4"/>
    <n v="30.296199999999999"/>
    <n v="121.1849"/>
    <x v="3"/>
    <b v="0"/>
    <n v="12.1184928"/>
    <b v="0"/>
    <x v="0"/>
    <x v="3"/>
    <x v="2"/>
    <x v="1"/>
    <x v="1"/>
    <x v="1"/>
  </r>
  <r>
    <n v="5067"/>
    <x v="36"/>
    <n v="22"/>
    <x v="20"/>
    <x v="1"/>
    <x v="18"/>
    <m/>
    <b v="1"/>
    <n v="750"/>
    <x v="4"/>
    <n v="4"/>
    <n v="99.440600000000003"/>
    <n v="397.76229999999998"/>
    <x v="2"/>
    <b v="0"/>
    <n v="39.776227779999999"/>
    <b v="1"/>
    <x v="0"/>
    <x v="0"/>
    <x v="1"/>
    <x v="1"/>
    <x v="2"/>
    <x v="1"/>
  </r>
  <r>
    <n v="5070"/>
    <x v="147"/>
    <n v="409"/>
    <x v="45"/>
    <x v="1"/>
    <x v="7"/>
    <m/>
    <b v="1"/>
    <n v="852"/>
    <x v="2"/>
    <n v="3"/>
    <n v="56.8628"/>
    <n v="170.58850000000001"/>
    <x v="0"/>
    <b v="1"/>
    <n v="17.058852170000002"/>
    <b v="0"/>
    <x v="0"/>
    <x v="2"/>
    <x v="2"/>
    <x v="1"/>
    <x v="4"/>
    <x v="1"/>
  </r>
  <r>
    <n v="5071"/>
    <x v="241"/>
    <n v="353"/>
    <x v="24"/>
    <x v="0"/>
    <x v="9"/>
    <m/>
    <b v="1"/>
    <n v="957"/>
    <x v="0"/>
    <n v="5"/>
    <n v="18.4421"/>
    <n v="92.210400000000007"/>
    <x v="3"/>
    <b v="0"/>
    <n v="9.2210385909999992"/>
    <b v="1"/>
    <x v="2"/>
    <x v="3"/>
    <x v="1"/>
    <x v="1"/>
    <x v="1"/>
    <x v="0"/>
  </r>
  <r>
    <n v="5072"/>
    <x v="6"/>
    <n v="258"/>
    <x v="47"/>
    <x v="0"/>
    <x v="16"/>
    <n v="37"/>
    <b v="0"/>
    <n v="411"/>
    <x v="0"/>
    <n v="5"/>
    <n v="93.316100000000006"/>
    <n v="466.5804"/>
    <x v="2"/>
    <b v="1"/>
    <n v="46.65803717"/>
    <b v="1"/>
    <x v="1"/>
    <x v="1"/>
    <x v="1"/>
    <x v="1"/>
    <x v="2"/>
    <x v="1"/>
  </r>
  <r>
    <n v="5073"/>
    <x v="57"/>
    <n v="169"/>
    <x v="39"/>
    <x v="1"/>
    <x v="11"/>
    <n v="6"/>
    <b v="0"/>
    <n v="701"/>
    <x v="3"/>
    <n v="2"/>
    <n v="57.936599999999999"/>
    <n v="115.8732"/>
    <x v="2"/>
    <b v="0"/>
    <n v="0"/>
    <b v="1"/>
    <x v="1"/>
    <x v="1"/>
    <x v="2"/>
    <x v="2"/>
    <x v="3"/>
    <x v="0"/>
  </r>
  <r>
    <n v="5076"/>
    <x v="315"/>
    <n v="440"/>
    <x v="4"/>
    <x v="1"/>
    <x v="14"/>
    <m/>
    <b v="1"/>
    <n v="875"/>
    <x v="4"/>
    <n v="5"/>
    <n v="13.2577"/>
    <n v="66.288700000000006"/>
    <x v="0"/>
    <b v="0"/>
    <n v="6.6288695110000004"/>
    <b v="0"/>
    <x v="0"/>
    <x v="2"/>
    <x v="0"/>
    <x v="1"/>
    <x v="3"/>
    <x v="0"/>
  </r>
  <r>
    <n v="5077"/>
    <x v="115"/>
    <n v="173"/>
    <x v="43"/>
    <x v="0"/>
    <x v="12"/>
    <m/>
    <b v="1"/>
    <n v="394"/>
    <x v="2"/>
    <n v="3"/>
    <n v="73.154899999999998"/>
    <n v="219.46459999999999"/>
    <x v="3"/>
    <b v="1"/>
    <n v="0"/>
    <b v="1"/>
    <x v="3"/>
    <x v="5"/>
    <x v="1"/>
    <x v="0"/>
    <x v="2"/>
    <x v="0"/>
  </r>
  <r>
    <n v="5078"/>
    <x v="146"/>
    <n v="398"/>
    <x v="10"/>
    <x v="1"/>
    <x v="6"/>
    <m/>
    <b v="1"/>
    <n v="934"/>
    <x v="1"/>
    <n v="5"/>
    <n v="92.004999999999995"/>
    <n v="460.02519999999998"/>
    <x v="2"/>
    <b v="0"/>
    <n v="46.002523510000003"/>
    <b v="0"/>
    <x v="0"/>
    <x v="0"/>
    <x v="0"/>
    <x v="1"/>
    <x v="1"/>
    <x v="0"/>
  </r>
  <r>
    <n v="5081"/>
    <x v="86"/>
    <n v="210"/>
    <x v="0"/>
    <x v="0"/>
    <x v="19"/>
    <m/>
    <b v="1"/>
    <n v="203"/>
    <x v="0"/>
    <n v="5"/>
    <n v="12.706200000000001"/>
    <n v="63.531199999999998"/>
    <x v="1"/>
    <b v="0"/>
    <n v="0"/>
    <b v="1"/>
    <x v="3"/>
    <x v="4"/>
    <x v="2"/>
    <x v="0"/>
    <x v="0"/>
    <x v="1"/>
  </r>
  <r>
    <n v="5082"/>
    <x v="6"/>
    <n v="253"/>
    <x v="24"/>
    <x v="1"/>
    <x v="6"/>
    <m/>
    <b v="1"/>
    <n v="796"/>
    <x v="3"/>
    <n v="2"/>
    <n v="39.597299999999997"/>
    <n v="79.194599999999994"/>
    <x v="2"/>
    <b v="0"/>
    <n v="7.9194577009999998"/>
    <b v="0"/>
    <x v="3"/>
    <x v="3"/>
    <x v="1"/>
    <x v="1"/>
    <x v="1"/>
    <x v="1"/>
  </r>
  <r>
    <n v="5083"/>
    <x v="183"/>
    <n v="138"/>
    <x v="50"/>
    <x v="1"/>
    <x v="12"/>
    <n v="28"/>
    <b v="0"/>
    <n v="925"/>
    <x v="3"/>
    <n v="1"/>
    <n v="50.276000000000003"/>
    <n v="50.276000000000003"/>
    <x v="0"/>
    <b v="0"/>
    <n v="0"/>
    <b v="0"/>
    <x v="1"/>
    <x v="1"/>
    <x v="0"/>
    <x v="2"/>
    <x v="0"/>
    <x v="0"/>
  </r>
  <r>
    <n v="5085"/>
    <x v="125"/>
    <n v="8"/>
    <x v="36"/>
    <x v="1"/>
    <x v="16"/>
    <n v="6"/>
    <b v="0"/>
    <n v="633"/>
    <x v="2"/>
    <n v="4"/>
    <n v="46.512700000000002"/>
    <n v="186.05090000000001"/>
    <x v="0"/>
    <b v="1"/>
    <n v="18.605089790000001"/>
    <b v="1"/>
    <x v="1"/>
    <x v="1"/>
    <x v="1"/>
    <x v="1"/>
    <x v="4"/>
    <x v="0"/>
  </r>
  <r>
    <n v="5087"/>
    <x v="21"/>
    <n v="467"/>
    <x v="44"/>
    <x v="1"/>
    <x v="17"/>
    <n v="98"/>
    <b v="0"/>
    <n v="879"/>
    <x v="1"/>
    <n v="1"/>
    <n v="72.632300000000001"/>
    <n v="72.632300000000001"/>
    <x v="1"/>
    <b v="0"/>
    <n v="0"/>
    <b v="0"/>
    <x v="1"/>
    <x v="1"/>
    <x v="1"/>
    <x v="2"/>
    <x v="2"/>
    <x v="0"/>
  </r>
  <r>
    <n v="5088"/>
    <x v="261"/>
    <n v="196"/>
    <x v="42"/>
    <x v="1"/>
    <x v="14"/>
    <n v="18"/>
    <b v="0"/>
    <n v="108"/>
    <x v="2"/>
    <n v="1"/>
    <n v="91.224199999999996"/>
    <n v="91.224199999999996"/>
    <x v="1"/>
    <b v="0"/>
    <n v="0"/>
    <b v="0"/>
    <x v="1"/>
    <x v="1"/>
    <x v="2"/>
    <x v="2"/>
    <x v="1"/>
    <x v="0"/>
  </r>
  <r>
    <n v="5090"/>
    <x v="208"/>
    <n v="394"/>
    <x v="11"/>
    <x v="1"/>
    <x v="14"/>
    <m/>
    <b v="1"/>
    <n v="224"/>
    <x v="0"/>
    <n v="1"/>
    <n v="69.411299999999997"/>
    <n v="69.411299999999997"/>
    <x v="3"/>
    <b v="0"/>
    <n v="0"/>
    <b v="0"/>
    <x v="2"/>
    <x v="0"/>
    <x v="0"/>
    <x v="0"/>
    <x v="3"/>
    <x v="0"/>
  </r>
  <r>
    <n v="5091"/>
    <x v="213"/>
    <n v="227"/>
    <x v="30"/>
    <x v="1"/>
    <x v="13"/>
    <n v="4"/>
    <b v="0"/>
    <n v="994"/>
    <x v="0"/>
    <n v="3"/>
    <n v="57.928100000000001"/>
    <n v="173.7843"/>
    <x v="1"/>
    <b v="1"/>
    <n v="17.378429189999999"/>
    <b v="1"/>
    <x v="1"/>
    <x v="1"/>
    <x v="2"/>
    <x v="1"/>
    <x v="4"/>
    <x v="1"/>
  </r>
  <r>
    <n v="5093"/>
    <x v="285"/>
    <n v="45"/>
    <x v="37"/>
    <x v="0"/>
    <x v="17"/>
    <m/>
    <b v="1"/>
    <n v="416"/>
    <x v="3"/>
    <n v="1"/>
    <n v="66.733999999999995"/>
    <n v="66.733999999999995"/>
    <x v="3"/>
    <b v="1"/>
    <n v="0"/>
    <b v="1"/>
    <x v="3"/>
    <x v="2"/>
    <x v="1"/>
    <x v="2"/>
    <x v="3"/>
    <x v="1"/>
  </r>
  <r>
    <n v="5096"/>
    <x v="306"/>
    <n v="18"/>
    <x v="41"/>
    <x v="0"/>
    <x v="2"/>
    <m/>
    <b v="1"/>
    <n v="711"/>
    <x v="1"/>
    <n v="4"/>
    <n v="97.015500000000003"/>
    <n v="388.06220000000002"/>
    <x v="0"/>
    <b v="1"/>
    <n v="38.806215799999997"/>
    <b v="0"/>
    <x v="3"/>
    <x v="2"/>
    <x v="1"/>
    <x v="1"/>
    <x v="2"/>
    <x v="1"/>
  </r>
  <r>
    <n v="5097"/>
    <x v="298"/>
    <n v="402"/>
    <x v="47"/>
    <x v="1"/>
    <x v="12"/>
    <n v="39"/>
    <b v="0"/>
    <n v="493"/>
    <x v="4"/>
    <n v="2"/>
    <n v="13.2356"/>
    <n v="26.4712"/>
    <x v="2"/>
    <b v="0"/>
    <n v="2.6471177319999999"/>
    <b v="1"/>
    <x v="1"/>
    <x v="1"/>
    <x v="1"/>
    <x v="1"/>
    <x v="0"/>
    <x v="1"/>
  </r>
  <r>
    <n v="5098"/>
    <x v="146"/>
    <n v="61"/>
    <x v="12"/>
    <x v="1"/>
    <x v="1"/>
    <n v="11"/>
    <b v="0"/>
    <n v="789"/>
    <x v="3"/>
    <n v="3"/>
    <n v="86.385300000000001"/>
    <n v="259.15589999999997"/>
    <x v="1"/>
    <b v="0"/>
    <n v="0"/>
    <b v="0"/>
    <x v="1"/>
    <x v="1"/>
    <x v="0"/>
    <x v="0"/>
    <x v="4"/>
    <x v="1"/>
  </r>
  <r>
    <n v="5099"/>
    <x v="323"/>
    <n v="90"/>
    <x v="13"/>
    <x v="0"/>
    <x v="7"/>
    <m/>
    <b v="1"/>
    <n v="969"/>
    <x v="3"/>
    <n v="4"/>
    <n v="82.360299999999995"/>
    <n v="329.44130000000001"/>
    <x v="0"/>
    <b v="1"/>
    <n v="32.94413316"/>
    <b v="0"/>
    <x v="0"/>
    <x v="5"/>
    <x v="0"/>
    <x v="1"/>
    <x v="1"/>
    <x v="1"/>
  </r>
  <r>
    <n v="5100"/>
    <x v="9"/>
    <n v="63"/>
    <x v="49"/>
    <x v="1"/>
    <x v="5"/>
    <n v="7"/>
    <b v="0"/>
    <n v="208"/>
    <x v="2"/>
    <n v="3"/>
    <n v="80.176599999999993"/>
    <n v="240.5299"/>
    <x v="2"/>
    <b v="0"/>
    <n v="0"/>
    <b v="1"/>
    <x v="1"/>
    <x v="1"/>
    <x v="0"/>
    <x v="2"/>
    <x v="3"/>
    <x v="1"/>
  </r>
  <r>
    <n v="5101"/>
    <x v="195"/>
    <n v="474"/>
    <x v="28"/>
    <x v="0"/>
    <x v="16"/>
    <m/>
    <b v="1"/>
    <n v="738"/>
    <x v="2"/>
    <n v="2"/>
    <n v="18.367799999999999"/>
    <n v="36.735700000000001"/>
    <x v="1"/>
    <b v="0"/>
    <n v="0"/>
    <b v="0"/>
    <x v="2"/>
    <x v="5"/>
    <x v="2"/>
    <x v="2"/>
    <x v="4"/>
    <x v="1"/>
  </r>
  <r>
    <n v="5102"/>
    <x v="285"/>
    <n v="49"/>
    <x v="7"/>
    <x v="1"/>
    <x v="14"/>
    <n v="99"/>
    <b v="0"/>
    <n v="176"/>
    <x v="0"/>
    <n v="3"/>
    <n v="82.343999999999994"/>
    <n v="247.03190000000001"/>
    <x v="1"/>
    <b v="1"/>
    <n v="0"/>
    <b v="0"/>
    <x v="1"/>
    <x v="1"/>
    <x v="2"/>
    <x v="0"/>
    <x v="4"/>
    <x v="0"/>
  </r>
  <r>
    <n v="5105"/>
    <x v="297"/>
    <n v="397"/>
    <x v="50"/>
    <x v="0"/>
    <x v="19"/>
    <m/>
    <b v="1"/>
    <n v="886"/>
    <x v="0"/>
    <n v="1"/>
    <n v="97.350999999999999"/>
    <n v="97.350999999999999"/>
    <x v="2"/>
    <b v="1"/>
    <n v="0"/>
    <b v="0"/>
    <x v="0"/>
    <x v="4"/>
    <x v="2"/>
    <x v="2"/>
    <x v="3"/>
    <x v="1"/>
  </r>
  <r>
    <n v="5109"/>
    <x v="4"/>
    <n v="441"/>
    <x v="12"/>
    <x v="0"/>
    <x v="12"/>
    <m/>
    <b v="1"/>
    <n v="383"/>
    <x v="3"/>
    <n v="4"/>
    <n v="40.392800000000001"/>
    <n v="161.57130000000001"/>
    <x v="3"/>
    <b v="0"/>
    <n v="16.15713242"/>
    <b v="0"/>
    <x v="3"/>
    <x v="5"/>
    <x v="1"/>
    <x v="1"/>
    <x v="4"/>
    <x v="0"/>
  </r>
  <r>
    <n v="5110"/>
    <x v="231"/>
    <n v="79"/>
    <x v="52"/>
    <x v="1"/>
    <x v="14"/>
    <n v="96"/>
    <b v="0"/>
    <n v="962"/>
    <x v="1"/>
    <n v="3"/>
    <n v="18.314"/>
    <n v="54.942100000000003"/>
    <x v="2"/>
    <b v="0"/>
    <n v="5.4942104699999996"/>
    <b v="0"/>
    <x v="1"/>
    <x v="1"/>
    <x v="1"/>
    <x v="1"/>
    <x v="2"/>
    <x v="0"/>
  </r>
  <r>
    <n v="5112"/>
    <x v="335"/>
    <n v="67"/>
    <x v="19"/>
    <x v="1"/>
    <x v="5"/>
    <n v="38"/>
    <b v="0"/>
    <n v="448"/>
    <x v="1"/>
    <n v="3"/>
    <n v="71.717299999999994"/>
    <n v="215.15199999999999"/>
    <x v="0"/>
    <b v="0"/>
    <n v="21.5152006"/>
    <b v="0"/>
    <x v="1"/>
    <x v="1"/>
    <x v="2"/>
    <x v="1"/>
    <x v="2"/>
    <x v="0"/>
  </r>
  <r>
    <n v="5116"/>
    <x v="117"/>
    <n v="168"/>
    <x v="19"/>
    <x v="1"/>
    <x v="7"/>
    <m/>
    <b v="1"/>
    <n v="388"/>
    <x v="2"/>
    <n v="1"/>
    <n v="50.312399999999997"/>
    <n v="50.312399999999997"/>
    <x v="2"/>
    <b v="1"/>
    <n v="5.0312434069999998"/>
    <b v="1"/>
    <x v="0"/>
    <x v="5"/>
    <x v="2"/>
    <x v="1"/>
    <x v="2"/>
    <x v="1"/>
  </r>
  <r>
    <n v="5117"/>
    <x v="313"/>
    <n v="358"/>
    <x v="35"/>
    <x v="0"/>
    <x v="18"/>
    <n v="78"/>
    <b v="0"/>
    <n v="438"/>
    <x v="1"/>
    <n v="1"/>
    <n v="10.528600000000001"/>
    <n v="10.528600000000001"/>
    <x v="3"/>
    <b v="0"/>
    <n v="1.0528583920000001"/>
    <b v="1"/>
    <x v="1"/>
    <x v="1"/>
    <x v="2"/>
    <x v="1"/>
    <x v="4"/>
    <x v="1"/>
  </r>
  <r>
    <n v="5120"/>
    <x v="235"/>
    <n v="394"/>
    <x v="27"/>
    <x v="0"/>
    <x v="10"/>
    <m/>
    <b v="1"/>
    <n v="117"/>
    <x v="4"/>
    <n v="2"/>
    <n v="70.927300000000002"/>
    <n v="141.8545"/>
    <x v="0"/>
    <b v="1"/>
    <n v="0"/>
    <b v="1"/>
    <x v="2"/>
    <x v="5"/>
    <x v="0"/>
    <x v="2"/>
    <x v="1"/>
    <x v="1"/>
  </r>
  <r>
    <n v="5121"/>
    <x v="105"/>
    <n v="288"/>
    <x v="38"/>
    <x v="0"/>
    <x v="9"/>
    <n v="74"/>
    <b v="0"/>
    <n v="390"/>
    <x v="4"/>
    <n v="1"/>
    <n v="56.643000000000001"/>
    <n v="56.643000000000001"/>
    <x v="1"/>
    <b v="0"/>
    <n v="0"/>
    <b v="0"/>
    <x v="1"/>
    <x v="1"/>
    <x v="1"/>
    <x v="2"/>
    <x v="2"/>
    <x v="0"/>
  </r>
  <r>
    <n v="5122"/>
    <x v="171"/>
    <n v="440"/>
    <x v="7"/>
    <x v="1"/>
    <x v="7"/>
    <m/>
    <b v="1"/>
    <n v="527"/>
    <x v="2"/>
    <n v="1"/>
    <n v="63.756700000000002"/>
    <n v="63.756700000000002"/>
    <x v="1"/>
    <b v="0"/>
    <n v="0"/>
    <b v="1"/>
    <x v="0"/>
    <x v="0"/>
    <x v="0"/>
    <x v="0"/>
    <x v="1"/>
    <x v="1"/>
  </r>
  <r>
    <n v="5125"/>
    <x v="319"/>
    <n v="418"/>
    <x v="0"/>
    <x v="0"/>
    <x v="12"/>
    <m/>
    <b v="1"/>
    <n v="97"/>
    <x v="0"/>
    <n v="2"/>
    <n v="79.336799999999997"/>
    <n v="158.67349999999999"/>
    <x v="0"/>
    <b v="0"/>
    <n v="15.86735305"/>
    <b v="0"/>
    <x v="2"/>
    <x v="5"/>
    <x v="1"/>
    <x v="1"/>
    <x v="2"/>
    <x v="0"/>
  </r>
  <r>
    <n v="5126"/>
    <x v="255"/>
    <n v="123"/>
    <x v="52"/>
    <x v="0"/>
    <x v="17"/>
    <n v="28"/>
    <b v="0"/>
    <n v="329"/>
    <x v="4"/>
    <n v="5"/>
    <n v="71.908900000000003"/>
    <n v="359.54430000000002"/>
    <x v="3"/>
    <b v="1"/>
    <n v="35.954434169999999"/>
    <b v="0"/>
    <x v="1"/>
    <x v="1"/>
    <x v="1"/>
    <x v="1"/>
    <x v="0"/>
    <x v="0"/>
  </r>
  <r>
    <n v="5127"/>
    <x v="99"/>
    <n v="65"/>
    <x v="48"/>
    <x v="1"/>
    <x v="13"/>
    <m/>
    <b v="1"/>
    <n v="1000"/>
    <x v="2"/>
    <n v="4"/>
    <n v="60.493699999999997"/>
    <n v="241.97470000000001"/>
    <x v="2"/>
    <b v="0"/>
    <n v="24.197469349999999"/>
    <b v="1"/>
    <x v="3"/>
    <x v="2"/>
    <x v="0"/>
    <x v="1"/>
    <x v="3"/>
    <x v="0"/>
  </r>
  <r>
    <n v="5129"/>
    <x v="161"/>
    <n v="208"/>
    <x v="16"/>
    <x v="0"/>
    <x v="14"/>
    <n v="62"/>
    <b v="0"/>
    <n v="332"/>
    <x v="0"/>
    <n v="1"/>
    <n v="55.8932"/>
    <n v="55.8932"/>
    <x v="2"/>
    <b v="1"/>
    <n v="0"/>
    <b v="1"/>
    <x v="1"/>
    <x v="1"/>
    <x v="2"/>
    <x v="2"/>
    <x v="3"/>
    <x v="0"/>
  </r>
  <r>
    <n v="5130"/>
    <x v="194"/>
    <n v="380"/>
    <x v="3"/>
    <x v="1"/>
    <x v="15"/>
    <m/>
    <b v="1"/>
    <n v="382"/>
    <x v="0"/>
    <n v="4"/>
    <n v="26.474399999999999"/>
    <n v="105.8977"/>
    <x v="1"/>
    <b v="0"/>
    <n v="0"/>
    <b v="0"/>
    <x v="2"/>
    <x v="4"/>
    <x v="2"/>
    <x v="2"/>
    <x v="0"/>
    <x v="1"/>
  </r>
  <r>
    <n v="5132"/>
    <x v="3"/>
    <n v="133"/>
    <x v="44"/>
    <x v="1"/>
    <x v="6"/>
    <n v="45"/>
    <b v="0"/>
    <n v="828"/>
    <x v="4"/>
    <n v="1"/>
    <n v="22.8169"/>
    <n v="22.8169"/>
    <x v="1"/>
    <b v="0"/>
    <n v="2.2816857590000001"/>
    <b v="1"/>
    <x v="1"/>
    <x v="1"/>
    <x v="0"/>
    <x v="1"/>
    <x v="2"/>
    <x v="0"/>
  </r>
  <r>
    <n v="5134"/>
    <x v="69"/>
    <n v="159"/>
    <x v="50"/>
    <x v="0"/>
    <x v="0"/>
    <n v="61"/>
    <b v="0"/>
    <n v="699"/>
    <x v="0"/>
    <n v="5"/>
    <n v="11.1182"/>
    <n v="55.591000000000001"/>
    <x v="1"/>
    <b v="0"/>
    <n v="0"/>
    <b v="1"/>
    <x v="1"/>
    <x v="1"/>
    <x v="1"/>
    <x v="2"/>
    <x v="3"/>
    <x v="1"/>
  </r>
  <r>
    <n v="5135"/>
    <x v="311"/>
    <n v="487"/>
    <x v="24"/>
    <x v="0"/>
    <x v="5"/>
    <m/>
    <b v="1"/>
    <n v="986"/>
    <x v="4"/>
    <n v="5"/>
    <n v="79.129099999999994"/>
    <n v="395.6454"/>
    <x v="0"/>
    <b v="1"/>
    <n v="0"/>
    <b v="1"/>
    <x v="2"/>
    <x v="5"/>
    <x v="2"/>
    <x v="0"/>
    <x v="1"/>
    <x v="0"/>
  </r>
  <r>
    <n v="5136"/>
    <x v="350"/>
    <n v="355"/>
    <x v="29"/>
    <x v="1"/>
    <x v="5"/>
    <m/>
    <b v="1"/>
    <n v="834"/>
    <x v="3"/>
    <n v="2"/>
    <n v="76.207599999999999"/>
    <n v="152.4152"/>
    <x v="1"/>
    <b v="0"/>
    <n v="0"/>
    <b v="0"/>
    <x v="3"/>
    <x v="5"/>
    <x v="0"/>
    <x v="0"/>
    <x v="0"/>
    <x v="0"/>
  </r>
  <r>
    <n v="5137"/>
    <x v="301"/>
    <n v="324"/>
    <x v="44"/>
    <x v="1"/>
    <x v="5"/>
    <m/>
    <b v="1"/>
    <n v="92"/>
    <x v="1"/>
    <n v="4"/>
    <n v="73.614599999999996"/>
    <n v="294.45830000000001"/>
    <x v="3"/>
    <b v="1"/>
    <n v="0"/>
    <b v="0"/>
    <x v="2"/>
    <x v="0"/>
    <x v="2"/>
    <x v="0"/>
    <x v="0"/>
    <x v="0"/>
  </r>
  <r>
    <n v="5138"/>
    <x v="74"/>
    <n v="436"/>
    <x v="22"/>
    <x v="0"/>
    <x v="16"/>
    <m/>
    <b v="1"/>
    <n v="992"/>
    <x v="2"/>
    <n v="5"/>
    <n v="62.346899999999998"/>
    <n v="311.73450000000003"/>
    <x v="1"/>
    <b v="0"/>
    <n v="0"/>
    <b v="1"/>
    <x v="0"/>
    <x v="3"/>
    <x v="0"/>
    <x v="2"/>
    <x v="4"/>
    <x v="1"/>
  </r>
  <r>
    <n v="5141"/>
    <x v="252"/>
    <n v="83"/>
    <x v="4"/>
    <x v="0"/>
    <x v="11"/>
    <m/>
    <b v="1"/>
    <n v="701"/>
    <x v="4"/>
    <n v="5"/>
    <n v="58.303800000000003"/>
    <n v="291.51909999999998"/>
    <x v="0"/>
    <b v="1"/>
    <n v="0"/>
    <b v="1"/>
    <x v="3"/>
    <x v="0"/>
    <x v="0"/>
    <x v="2"/>
    <x v="4"/>
    <x v="1"/>
  </r>
  <r>
    <n v="5146"/>
    <x v="160"/>
    <n v="191"/>
    <x v="5"/>
    <x v="1"/>
    <x v="2"/>
    <m/>
    <b v="1"/>
    <n v="199"/>
    <x v="1"/>
    <n v="1"/>
    <n v="50.024799999999999"/>
    <n v="50.024799999999999"/>
    <x v="1"/>
    <b v="1"/>
    <n v="5.0024776749999997"/>
    <b v="1"/>
    <x v="3"/>
    <x v="2"/>
    <x v="1"/>
    <x v="1"/>
    <x v="2"/>
    <x v="0"/>
  </r>
  <r>
    <n v="5147"/>
    <x v="92"/>
    <n v="55"/>
    <x v="31"/>
    <x v="0"/>
    <x v="16"/>
    <m/>
    <b v="1"/>
    <n v="19"/>
    <x v="3"/>
    <n v="3"/>
    <n v="87.839299999999994"/>
    <n v="263.51799999999997"/>
    <x v="0"/>
    <b v="0"/>
    <n v="26.351803530000002"/>
    <b v="0"/>
    <x v="0"/>
    <x v="5"/>
    <x v="0"/>
    <x v="1"/>
    <x v="4"/>
    <x v="1"/>
  </r>
  <r>
    <n v="5148"/>
    <x v="297"/>
    <n v="112"/>
    <x v="12"/>
    <x v="1"/>
    <x v="13"/>
    <n v="59"/>
    <b v="0"/>
    <n v="705"/>
    <x v="0"/>
    <n v="3"/>
    <n v="98.671800000000005"/>
    <n v="296.0154"/>
    <x v="0"/>
    <b v="0"/>
    <n v="0"/>
    <b v="1"/>
    <x v="1"/>
    <x v="1"/>
    <x v="1"/>
    <x v="2"/>
    <x v="4"/>
    <x v="0"/>
  </r>
  <r>
    <n v="5150"/>
    <x v="208"/>
    <n v="105"/>
    <x v="11"/>
    <x v="1"/>
    <x v="19"/>
    <m/>
    <b v="1"/>
    <n v="520"/>
    <x v="4"/>
    <n v="4"/>
    <n v="36.880800000000001"/>
    <n v="147.52330000000001"/>
    <x v="0"/>
    <b v="0"/>
    <n v="0"/>
    <b v="0"/>
    <x v="0"/>
    <x v="5"/>
    <x v="1"/>
    <x v="2"/>
    <x v="3"/>
    <x v="0"/>
  </r>
  <r>
    <n v="5151"/>
    <x v="16"/>
    <n v="401"/>
    <x v="48"/>
    <x v="1"/>
    <x v="17"/>
    <m/>
    <b v="1"/>
    <n v="138"/>
    <x v="3"/>
    <n v="2"/>
    <n v="91.849100000000007"/>
    <n v="183.69829999999999"/>
    <x v="0"/>
    <b v="0"/>
    <n v="0"/>
    <b v="0"/>
    <x v="3"/>
    <x v="0"/>
    <x v="1"/>
    <x v="2"/>
    <x v="0"/>
    <x v="1"/>
  </r>
  <r>
    <n v="5152"/>
    <x v="11"/>
    <n v="140"/>
    <x v="14"/>
    <x v="0"/>
    <x v="14"/>
    <m/>
    <b v="1"/>
    <n v="582"/>
    <x v="4"/>
    <n v="3"/>
    <n v="46.443300000000001"/>
    <n v="139.32990000000001"/>
    <x v="2"/>
    <b v="0"/>
    <n v="13.932986570000001"/>
    <b v="0"/>
    <x v="0"/>
    <x v="5"/>
    <x v="2"/>
    <x v="1"/>
    <x v="3"/>
    <x v="1"/>
  </r>
  <r>
    <n v="5153"/>
    <x v="120"/>
    <n v="69"/>
    <x v="23"/>
    <x v="1"/>
    <x v="12"/>
    <m/>
    <b v="1"/>
    <n v="759"/>
    <x v="4"/>
    <n v="5"/>
    <n v="69.228899999999996"/>
    <n v="346.1447"/>
    <x v="1"/>
    <b v="1"/>
    <n v="0"/>
    <b v="0"/>
    <x v="0"/>
    <x v="5"/>
    <x v="1"/>
    <x v="2"/>
    <x v="2"/>
    <x v="0"/>
  </r>
  <r>
    <n v="5155"/>
    <x v="133"/>
    <n v="484"/>
    <x v="36"/>
    <x v="1"/>
    <x v="1"/>
    <n v="20"/>
    <b v="0"/>
    <n v="662"/>
    <x v="4"/>
    <n v="4"/>
    <n v="87.800899999999999"/>
    <n v="351.2038"/>
    <x v="2"/>
    <b v="1"/>
    <n v="0"/>
    <b v="0"/>
    <x v="1"/>
    <x v="1"/>
    <x v="0"/>
    <x v="2"/>
    <x v="3"/>
    <x v="1"/>
  </r>
  <r>
    <n v="5157"/>
    <x v="97"/>
    <n v="107"/>
    <x v="52"/>
    <x v="0"/>
    <x v="12"/>
    <m/>
    <b v="1"/>
    <n v="113"/>
    <x v="2"/>
    <n v="1"/>
    <n v="60.634300000000003"/>
    <n v="60.634300000000003"/>
    <x v="1"/>
    <b v="0"/>
    <n v="0"/>
    <b v="0"/>
    <x v="2"/>
    <x v="0"/>
    <x v="1"/>
    <x v="2"/>
    <x v="3"/>
    <x v="0"/>
  </r>
  <r>
    <n v="5160"/>
    <x v="153"/>
    <n v="407"/>
    <x v="48"/>
    <x v="1"/>
    <x v="1"/>
    <n v="71"/>
    <b v="0"/>
    <n v="80"/>
    <x v="0"/>
    <n v="5"/>
    <n v="56.711199999999998"/>
    <n v="283.55610000000001"/>
    <x v="3"/>
    <b v="1"/>
    <n v="0"/>
    <b v="1"/>
    <x v="1"/>
    <x v="1"/>
    <x v="2"/>
    <x v="2"/>
    <x v="3"/>
    <x v="1"/>
  </r>
  <r>
    <n v="5161"/>
    <x v="307"/>
    <n v="496"/>
    <x v="44"/>
    <x v="0"/>
    <x v="17"/>
    <m/>
    <b v="1"/>
    <n v="930"/>
    <x v="3"/>
    <n v="2"/>
    <n v="20.612300000000001"/>
    <n v="41.224600000000002"/>
    <x v="2"/>
    <b v="0"/>
    <n v="0"/>
    <b v="0"/>
    <x v="0"/>
    <x v="5"/>
    <x v="2"/>
    <x v="2"/>
    <x v="3"/>
    <x v="0"/>
  </r>
  <r>
    <n v="5162"/>
    <x v="25"/>
    <n v="174"/>
    <x v="49"/>
    <x v="0"/>
    <x v="13"/>
    <n v="32"/>
    <b v="0"/>
    <n v="85"/>
    <x v="1"/>
    <n v="2"/>
    <n v="63.075299999999999"/>
    <n v="126.1507"/>
    <x v="3"/>
    <b v="1"/>
    <n v="12.61506645"/>
    <b v="0"/>
    <x v="1"/>
    <x v="1"/>
    <x v="0"/>
    <x v="1"/>
    <x v="0"/>
    <x v="1"/>
  </r>
  <r>
    <n v="5164"/>
    <x v="113"/>
    <n v="355"/>
    <x v="26"/>
    <x v="1"/>
    <x v="12"/>
    <m/>
    <b v="1"/>
    <n v="431"/>
    <x v="1"/>
    <n v="3"/>
    <n v="20.1294"/>
    <n v="60.388100000000001"/>
    <x v="3"/>
    <b v="0"/>
    <n v="6.0388117059999997"/>
    <b v="1"/>
    <x v="0"/>
    <x v="4"/>
    <x v="1"/>
    <x v="1"/>
    <x v="4"/>
    <x v="0"/>
  </r>
  <r>
    <n v="5165"/>
    <x v="265"/>
    <n v="354"/>
    <x v="11"/>
    <x v="1"/>
    <x v="11"/>
    <m/>
    <b v="1"/>
    <n v="858"/>
    <x v="4"/>
    <n v="5"/>
    <n v="19.999099999999999"/>
    <n v="99.995599999999996"/>
    <x v="1"/>
    <b v="1"/>
    <n v="9.9995565119999998"/>
    <b v="1"/>
    <x v="0"/>
    <x v="2"/>
    <x v="1"/>
    <x v="1"/>
    <x v="4"/>
    <x v="0"/>
  </r>
  <r>
    <n v="5166"/>
    <x v="227"/>
    <n v="190"/>
    <x v="5"/>
    <x v="1"/>
    <x v="12"/>
    <m/>
    <b v="1"/>
    <n v="901"/>
    <x v="0"/>
    <n v="4"/>
    <n v="61.679299999999998"/>
    <n v="246.71719999999999"/>
    <x v="3"/>
    <b v="0"/>
    <n v="0"/>
    <b v="0"/>
    <x v="0"/>
    <x v="5"/>
    <x v="2"/>
    <x v="0"/>
    <x v="2"/>
    <x v="0"/>
  </r>
  <r>
    <n v="5167"/>
    <x v="25"/>
    <n v="425"/>
    <x v="8"/>
    <x v="0"/>
    <x v="0"/>
    <n v="6"/>
    <b v="0"/>
    <n v="293"/>
    <x v="1"/>
    <n v="4"/>
    <n v="90.658299999999997"/>
    <n v="362.63299999999998"/>
    <x v="1"/>
    <b v="1"/>
    <n v="0"/>
    <b v="0"/>
    <x v="1"/>
    <x v="1"/>
    <x v="1"/>
    <x v="2"/>
    <x v="0"/>
    <x v="0"/>
  </r>
  <r>
    <n v="5168"/>
    <x v="12"/>
    <n v="131"/>
    <x v="9"/>
    <x v="1"/>
    <x v="10"/>
    <n v="2"/>
    <b v="0"/>
    <n v="941"/>
    <x v="3"/>
    <n v="2"/>
    <n v="53.819600000000001"/>
    <n v="107.6392"/>
    <x v="3"/>
    <b v="0"/>
    <n v="10.76391965"/>
    <b v="1"/>
    <x v="1"/>
    <x v="1"/>
    <x v="0"/>
    <x v="1"/>
    <x v="4"/>
    <x v="0"/>
  </r>
  <r>
    <n v="5169"/>
    <x v="189"/>
    <n v="420"/>
    <x v="26"/>
    <x v="1"/>
    <x v="15"/>
    <n v="68"/>
    <b v="0"/>
    <n v="118"/>
    <x v="2"/>
    <n v="5"/>
    <n v="88.956800000000001"/>
    <n v="444.78399999999999"/>
    <x v="2"/>
    <b v="1"/>
    <n v="44.478398679999998"/>
    <b v="1"/>
    <x v="1"/>
    <x v="1"/>
    <x v="1"/>
    <x v="1"/>
    <x v="1"/>
    <x v="1"/>
  </r>
  <r>
    <n v="5172"/>
    <x v="99"/>
    <n v="167"/>
    <x v="50"/>
    <x v="0"/>
    <x v="16"/>
    <m/>
    <b v="1"/>
    <n v="635"/>
    <x v="3"/>
    <n v="1"/>
    <n v="46.022199999999998"/>
    <n v="46.022199999999998"/>
    <x v="2"/>
    <b v="0"/>
    <n v="0"/>
    <b v="1"/>
    <x v="0"/>
    <x v="3"/>
    <x v="0"/>
    <x v="0"/>
    <x v="4"/>
    <x v="0"/>
  </r>
  <r>
    <n v="5173"/>
    <x v="216"/>
    <n v="440"/>
    <x v="17"/>
    <x v="1"/>
    <x v="12"/>
    <n v="14"/>
    <b v="0"/>
    <n v="585"/>
    <x v="1"/>
    <n v="3"/>
    <n v="98.1387"/>
    <n v="294.4162"/>
    <x v="2"/>
    <b v="1"/>
    <n v="29.44161716"/>
    <b v="1"/>
    <x v="1"/>
    <x v="1"/>
    <x v="2"/>
    <x v="1"/>
    <x v="3"/>
    <x v="0"/>
  </r>
  <r>
    <n v="5174"/>
    <x v="16"/>
    <n v="116"/>
    <x v="34"/>
    <x v="0"/>
    <x v="0"/>
    <m/>
    <b v="1"/>
    <n v="285"/>
    <x v="3"/>
    <n v="1"/>
    <n v="62.414400000000001"/>
    <n v="62.414400000000001"/>
    <x v="3"/>
    <b v="0"/>
    <n v="6.241439035"/>
    <b v="1"/>
    <x v="3"/>
    <x v="3"/>
    <x v="2"/>
    <x v="1"/>
    <x v="3"/>
    <x v="1"/>
  </r>
  <r>
    <n v="5176"/>
    <x v="307"/>
    <n v="197"/>
    <x v="9"/>
    <x v="0"/>
    <x v="5"/>
    <m/>
    <b v="1"/>
    <n v="775"/>
    <x v="2"/>
    <n v="4"/>
    <n v="33.147500000000001"/>
    <n v="132.59"/>
    <x v="3"/>
    <b v="0"/>
    <n v="0"/>
    <b v="1"/>
    <x v="2"/>
    <x v="5"/>
    <x v="0"/>
    <x v="2"/>
    <x v="3"/>
    <x v="1"/>
  </r>
  <r>
    <n v="5177"/>
    <x v="28"/>
    <n v="394"/>
    <x v="15"/>
    <x v="1"/>
    <x v="1"/>
    <n v="99"/>
    <b v="0"/>
    <n v="78"/>
    <x v="1"/>
    <n v="5"/>
    <n v="66.699200000000005"/>
    <n v="333.49579999999997"/>
    <x v="2"/>
    <b v="1"/>
    <n v="33.3495755"/>
    <b v="1"/>
    <x v="1"/>
    <x v="1"/>
    <x v="0"/>
    <x v="1"/>
    <x v="1"/>
    <x v="0"/>
  </r>
  <r>
    <n v="5178"/>
    <x v="233"/>
    <n v="326"/>
    <x v="51"/>
    <x v="0"/>
    <x v="12"/>
    <m/>
    <b v="1"/>
    <n v="480"/>
    <x v="2"/>
    <n v="1"/>
    <n v="37.4696"/>
    <n v="37.4696"/>
    <x v="3"/>
    <b v="1"/>
    <n v="3.7469571250000002"/>
    <b v="0"/>
    <x v="2"/>
    <x v="5"/>
    <x v="2"/>
    <x v="1"/>
    <x v="1"/>
    <x v="1"/>
  </r>
  <r>
    <n v="5180"/>
    <x v="241"/>
    <n v="183"/>
    <x v="2"/>
    <x v="1"/>
    <x v="0"/>
    <m/>
    <b v="1"/>
    <n v="477"/>
    <x v="1"/>
    <n v="1"/>
    <n v="57.7896"/>
    <n v="57.7896"/>
    <x v="1"/>
    <b v="0"/>
    <n v="5.7789577000000003"/>
    <b v="0"/>
    <x v="2"/>
    <x v="4"/>
    <x v="1"/>
    <x v="1"/>
    <x v="0"/>
    <x v="1"/>
  </r>
  <r>
    <n v="5182"/>
    <x v="329"/>
    <n v="347"/>
    <x v="47"/>
    <x v="0"/>
    <x v="15"/>
    <n v="97"/>
    <b v="0"/>
    <n v="641"/>
    <x v="1"/>
    <n v="3"/>
    <n v="26.974"/>
    <n v="80.921999999999997"/>
    <x v="1"/>
    <b v="0"/>
    <n v="0"/>
    <b v="1"/>
    <x v="1"/>
    <x v="1"/>
    <x v="1"/>
    <x v="0"/>
    <x v="2"/>
    <x v="0"/>
  </r>
  <r>
    <n v="5183"/>
    <x v="68"/>
    <n v="133"/>
    <x v="19"/>
    <x v="0"/>
    <x v="9"/>
    <n v="30"/>
    <b v="0"/>
    <n v="976"/>
    <x v="2"/>
    <n v="5"/>
    <n v="65.831999999999994"/>
    <n v="329.16019999999997"/>
    <x v="1"/>
    <b v="0"/>
    <n v="0"/>
    <b v="1"/>
    <x v="1"/>
    <x v="1"/>
    <x v="1"/>
    <x v="0"/>
    <x v="1"/>
    <x v="0"/>
  </r>
  <r>
    <n v="5184"/>
    <x v="264"/>
    <n v="109"/>
    <x v="21"/>
    <x v="0"/>
    <x v="4"/>
    <m/>
    <b v="1"/>
    <n v="893"/>
    <x v="0"/>
    <n v="2"/>
    <n v="31.703800000000001"/>
    <n v="63.407600000000002"/>
    <x v="2"/>
    <b v="1"/>
    <n v="0"/>
    <b v="1"/>
    <x v="0"/>
    <x v="2"/>
    <x v="1"/>
    <x v="2"/>
    <x v="2"/>
    <x v="1"/>
  </r>
  <r>
    <n v="5187"/>
    <x v="190"/>
    <n v="356"/>
    <x v="32"/>
    <x v="1"/>
    <x v="18"/>
    <m/>
    <b v="1"/>
    <n v="659"/>
    <x v="2"/>
    <n v="4"/>
    <n v="43.564900000000002"/>
    <n v="174.2595"/>
    <x v="2"/>
    <b v="0"/>
    <n v="17.425952670000001"/>
    <b v="0"/>
    <x v="3"/>
    <x v="0"/>
    <x v="0"/>
    <x v="1"/>
    <x v="1"/>
    <x v="1"/>
  </r>
  <r>
    <n v="5188"/>
    <x v="293"/>
    <n v="456"/>
    <x v="18"/>
    <x v="0"/>
    <x v="18"/>
    <n v="44"/>
    <b v="0"/>
    <n v="868"/>
    <x v="2"/>
    <n v="3"/>
    <n v="44.415100000000002"/>
    <n v="133.24539999999999"/>
    <x v="0"/>
    <b v="1"/>
    <n v="0"/>
    <b v="0"/>
    <x v="1"/>
    <x v="1"/>
    <x v="1"/>
    <x v="2"/>
    <x v="2"/>
    <x v="0"/>
  </r>
  <r>
    <n v="5190"/>
    <x v="215"/>
    <n v="449"/>
    <x v="50"/>
    <x v="1"/>
    <x v="8"/>
    <m/>
    <b v="1"/>
    <n v="11"/>
    <x v="2"/>
    <n v="5"/>
    <n v="87.099699999999999"/>
    <n v="435.49869999999999"/>
    <x v="2"/>
    <b v="0"/>
    <n v="0"/>
    <b v="1"/>
    <x v="3"/>
    <x v="4"/>
    <x v="1"/>
    <x v="2"/>
    <x v="4"/>
    <x v="0"/>
  </r>
  <r>
    <n v="5191"/>
    <x v="48"/>
    <n v="278"/>
    <x v="3"/>
    <x v="1"/>
    <x v="16"/>
    <m/>
    <b v="1"/>
    <n v="291"/>
    <x v="3"/>
    <n v="1"/>
    <n v="17.896799999999999"/>
    <n v="17.896799999999999"/>
    <x v="0"/>
    <b v="0"/>
    <n v="1.7896822809999999"/>
    <b v="1"/>
    <x v="3"/>
    <x v="0"/>
    <x v="2"/>
    <x v="1"/>
    <x v="1"/>
    <x v="1"/>
  </r>
  <r>
    <n v="5192"/>
    <x v="239"/>
    <n v="492"/>
    <x v="51"/>
    <x v="1"/>
    <x v="10"/>
    <m/>
    <b v="1"/>
    <n v="274"/>
    <x v="4"/>
    <n v="3"/>
    <n v="32.329799999999999"/>
    <n v="96.989400000000003"/>
    <x v="2"/>
    <b v="1"/>
    <n v="9.6989359989999997"/>
    <b v="1"/>
    <x v="0"/>
    <x v="5"/>
    <x v="1"/>
    <x v="1"/>
    <x v="2"/>
    <x v="0"/>
  </r>
  <r>
    <n v="5193"/>
    <x v="54"/>
    <n v="118"/>
    <x v="34"/>
    <x v="1"/>
    <x v="9"/>
    <m/>
    <b v="1"/>
    <n v="826"/>
    <x v="2"/>
    <n v="2"/>
    <n v="30.383600000000001"/>
    <n v="60.767200000000003"/>
    <x v="0"/>
    <b v="0"/>
    <n v="0"/>
    <b v="1"/>
    <x v="2"/>
    <x v="2"/>
    <x v="0"/>
    <x v="0"/>
    <x v="0"/>
    <x v="0"/>
  </r>
  <r>
    <n v="5194"/>
    <x v="322"/>
    <n v="481"/>
    <x v="1"/>
    <x v="1"/>
    <x v="7"/>
    <n v="58"/>
    <b v="0"/>
    <n v="206"/>
    <x v="2"/>
    <n v="2"/>
    <n v="41.515700000000002"/>
    <n v="83.031400000000005"/>
    <x v="2"/>
    <b v="1"/>
    <n v="0"/>
    <b v="0"/>
    <x v="1"/>
    <x v="1"/>
    <x v="0"/>
    <x v="0"/>
    <x v="4"/>
    <x v="1"/>
  </r>
  <r>
    <n v="5195"/>
    <x v="289"/>
    <n v="155"/>
    <x v="24"/>
    <x v="1"/>
    <x v="14"/>
    <m/>
    <b v="1"/>
    <n v="950"/>
    <x v="3"/>
    <n v="5"/>
    <n v="14.2224"/>
    <n v="71.112200000000001"/>
    <x v="0"/>
    <b v="0"/>
    <n v="0"/>
    <b v="1"/>
    <x v="2"/>
    <x v="0"/>
    <x v="1"/>
    <x v="2"/>
    <x v="4"/>
    <x v="1"/>
  </r>
  <r>
    <n v="5196"/>
    <x v="206"/>
    <n v="494"/>
    <x v="12"/>
    <x v="0"/>
    <x v="16"/>
    <m/>
    <b v="1"/>
    <n v="360"/>
    <x v="1"/>
    <n v="3"/>
    <n v="22.6525"/>
    <n v="67.957499999999996"/>
    <x v="1"/>
    <b v="1"/>
    <n v="0"/>
    <b v="0"/>
    <x v="0"/>
    <x v="4"/>
    <x v="2"/>
    <x v="0"/>
    <x v="2"/>
    <x v="0"/>
  </r>
  <r>
    <n v="5198"/>
    <x v="138"/>
    <n v="177"/>
    <x v="37"/>
    <x v="1"/>
    <x v="10"/>
    <n v="10"/>
    <b v="0"/>
    <n v="181"/>
    <x v="4"/>
    <n v="1"/>
    <n v="67.875900000000001"/>
    <n v="67.875900000000001"/>
    <x v="1"/>
    <b v="0"/>
    <n v="0"/>
    <b v="0"/>
    <x v="1"/>
    <x v="1"/>
    <x v="0"/>
    <x v="2"/>
    <x v="0"/>
    <x v="0"/>
  </r>
  <r>
    <n v="5199"/>
    <x v="207"/>
    <n v="496"/>
    <x v="23"/>
    <x v="1"/>
    <x v="4"/>
    <n v="32"/>
    <b v="0"/>
    <n v="797"/>
    <x v="1"/>
    <n v="3"/>
    <n v="39.864400000000003"/>
    <n v="119.5933"/>
    <x v="3"/>
    <b v="0"/>
    <n v="11.959326989999999"/>
    <b v="0"/>
    <x v="1"/>
    <x v="1"/>
    <x v="2"/>
    <x v="1"/>
    <x v="4"/>
    <x v="1"/>
  </r>
  <r>
    <n v="5200"/>
    <x v="162"/>
    <n v="421"/>
    <x v="3"/>
    <x v="0"/>
    <x v="15"/>
    <m/>
    <b v="1"/>
    <n v="715"/>
    <x v="0"/>
    <n v="2"/>
    <n v="98.718299999999999"/>
    <n v="197.4366"/>
    <x v="2"/>
    <b v="0"/>
    <n v="19.743662839999999"/>
    <b v="0"/>
    <x v="0"/>
    <x v="0"/>
    <x v="1"/>
    <x v="1"/>
    <x v="1"/>
    <x v="0"/>
  </r>
  <r>
    <n v="5205"/>
    <x v="177"/>
    <n v="471"/>
    <x v="52"/>
    <x v="1"/>
    <x v="7"/>
    <m/>
    <b v="1"/>
    <n v="400"/>
    <x v="1"/>
    <n v="3"/>
    <n v="14.612"/>
    <n v="43.835900000000002"/>
    <x v="2"/>
    <b v="1"/>
    <n v="0"/>
    <b v="0"/>
    <x v="3"/>
    <x v="4"/>
    <x v="2"/>
    <x v="2"/>
    <x v="1"/>
    <x v="1"/>
  </r>
  <r>
    <n v="5206"/>
    <x v="328"/>
    <n v="179"/>
    <x v="49"/>
    <x v="0"/>
    <x v="17"/>
    <m/>
    <b v="1"/>
    <n v="833"/>
    <x v="3"/>
    <n v="3"/>
    <n v="94.423100000000005"/>
    <n v="283.26920000000001"/>
    <x v="1"/>
    <b v="1"/>
    <n v="0"/>
    <b v="0"/>
    <x v="2"/>
    <x v="3"/>
    <x v="1"/>
    <x v="2"/>
    <x v="1"/>
    <x v="0"/>
  </r>
  <r>
    <n v="5207"/>
    <x v="352"/>
    <n v="150"/>
    <x v="42"/>
    <x v="0"/>
    <x v="12"/>
    <m/>
    <b v="1"/>
    <n v="266"/>
    <x v="3"/>
    <n v="3"/>
    <n v="15.7438"/>
    <n v="47.231299999999997"/>
    <x v="0"/>
    <b v="1"/>
    <n v="0"/>
    <b v="1"/>
    <x v="2"/>
    <x v="4"/>
    <x v="1"/>
    <x v="2"/>
    <x v="3"/>
    <x v="0"/>
  </r>
  <r>
    <n v="5208"/>
    <x v="223"/>
    <n v="461"/>
    <x v="52"/>
    <x v="0"/>
    <x v="3"/>
    <n v="66"/>
    <b v="0"/>
    <n v="593"/>
    <x v="1"/>
    <n v="3"/>
    <n v="29.127400000000002"/>
    <n v="87.382300000000001"/>
    <x v="2"/>
    <b v="1"/>
    <n v="0"/>
    <b v="1"/>
    <x v="1"/>
    <x v="1"/>
    <x v="2"/>
    <x v="0"/>
    <x v="3"/>
    <x v="0"/>
  </r>
  <r>
    <n v="5209"/>
    <x v="90"/>
    <n v="121"/>
    <x v="49"/>
    <x v="0"/>
    <x v="19"/>
    <n v="7"/>
    <b v="0"/>
    <n v="300"/>
    <x v="2"/>
    <n v="5"/>
    <n v="49.737000000000002"/>
    <n v="248.685"/>
    <x v="0"/>
    <b v="0"/>
    <n v="0"/>
    <b v="0"/>
    <x v="1"/>
    <x v="1"/>
    <x v="2"/>
    <x v="2"/>
    <x v="2"/>
    <x v="1"/>
  </r>
  <r>
    <n v="5210"/>
    <x v="213"/>
    <n v="347"/>
    <x v="28"/>
    <x v="0"/>
    <x v="8"/>
    <m/>
    <b v="1"/>
    <n v="182"/>
    <x v="4"/>
    <n v="1"/>
    <n v="49.668500000000002"/>
    <n v="49.668500000000002"/>
    <x v="0"/>
    <b v="1"/>
    <n v="0"/>
    <b v="1"/>
    <x v="2"/>
    <x v="0"/>
    <x v="1"/>
    <x v="2"/>
    <x v="2"/>
    <x v="1"/>
  </r>
  <r>
    <n v="5211"/>
    <x v="140"/>
    <n v="332"/>
    <x v="19"/>
    <x v="1"/>
    <x v="12"/>
    <n v="90"/>
    <b v="0"/>
    <n v="137"/>
    <x v="0"/>
    <n v="1"/>
    <n v="16.807600000000001"/>
    <n v="16.807600000000001"/>
    <x v="2"/>
    <b v="1"/>
    <n v="1.6807599310000001"/>
    <b v="0"/>
    <x v="1"/>
    <x v="1"/>
    <x v="2"/>
    <x v="1"/>
    <x v="4"/>
    <x v="1"/>
  </r>
  <r>
    <n v="5212"/>
    <x v="134"/>
    <n v="38"/>
    <x v="47"/>
    <x v="0"/>
    <x v="16"/>
    <n v="47"/>
    <b v="0"/>
    <n v="51"/>
    <x v="1"/>
    <n v="2"/>
    <n v="48.413499999999999"/>
    <n v="96.826999999999998"/>
    <x v="2"/>
    <b v="0"/>
    <n v="0"/>
    <b v="0"/>
    <x v="1"/>
    <x v="1"/>
    <x v="2"/>
    <x v="2"/>
    <x v="1"/>
    <x v="1"/>
  </r>
  <r>
    <n v="5213"/>
    <x v="146"/>
    <n v="227"/>
    <x v="17"/>
    <x v="1"/>
    <x v="16"/>
    <n v="66"/>
    <b v="0"/>
    <n v="506"/>
    <x v="0"/>
    <n v="5"/>
    <n v="14.684900000000001"/>
    <n v="73.424599999999998"/>
    <x v="1"/>
    <b v="1"/>
    <n v="0"/>
    <b v="1"/>
    <x v="1"/>
    <x v="1"/>
    <x v="1"/>
    <x v="2"/>
    <x v="0"/>
    <x v="1"/>
  </r>
  <r>
    <n v="5214"/>
    <x v="76"/>
    <n v="314"/>
    <x v="47"/>
    <x v="1"/>
    <x v="19"/>
    <m/>
    <b v="1"/>
    <n v="418"/>
    <x v="1"/>
    <n v="4"/>
    <n v="17.6526"/>
    <n v="70.610299999999995"/>
    <x v="0"/>
    <b v="0"/>
    <n v="0"/>
    <b v="1"/>
    <x v="2"/>
    <x v="4"/>
    <x v="2"/>
    <x v="0"/>
    <x v="4"/>
    <x v="0"/>
  </r>
  <r>
    <n v="5215"/>
    <x v="18"/>
    <n v="130"/>
    <x v="31"/>
    <x v="0"/>
    <x v="0"/>
    <m/>
    <b v="1"/>
    <n v="871"/>
    <x v="2"/>
    <n v="5"/>
    <n v="28.6739"/>
    <n v="143.36969999999999"/>
    <x v="0"/>
    <b v="0"/>
    <n v="0"/>
    <b v="1"/>
    <x v="3"/>
    <x v="2"/>
    <x v="0"/>
    <x v="2"/>
    <x v="3"/>
    <x v="1"/>
  </r>
  <r>
    <n v="5216"/>
    <x v="11"/>
    <n v="116"/>
    <x v="5"/>
    <x v="0"/>
    <x v="8"/>
    <m/>
    <b v="1"/>
    <n v="110"/>
    <x v="1"/>
    <n v="1"/>
    <n v="80.695800000000006"/>
    <n v="80.695800000000006"/>
    <x v="1"/>
    <b v="0"/>
    <n v="0"/>
    <b v="0"/>
    <x v="0"/>
    <x v="4"/>
    <x v="0"/>
    <x v="0"/>
    <x v="4"/>
    <x v="1"/>
  </r>
  <r>
    <n v="5219"/>
    <x v="271"/>
    <n v="475"/>
    <x v="8"/>
    <x v="0"/>
    <x v="5"/>
    <m/>
    <b v="1"/>
    <n v="430"/>
    <x v="0"/>
    <n v="5"/>
    <n v="36.088500000000003"/>
    <n v="180.44229999999999"/>
    <x v="3"/>
    <b v="1"/>
    <n v="18.04422928"/>
    <b v="0"/>
    <x v="2"/>
    <x v="5"/>
    <x v="2"/>
    <x v="1"/>
    <x v="3"/>
    <x v="1"/>
  </r>
  <r>
    <n v="5220"/>
    <x v="119"/>
    <n v="130"/>
    <x v="12"/>
    <x v="1"/>
    <x v="0"/>
    <m/>
    <b v="1"/>
    <n v="369"/>
    <x v="2"/>
    <n v="4"/>
    <n v="33.2517"/>
    <n v="133.00700000000001"/>
    <x v="3"/>
    <b v="1"/>
    <n v="13.300698479999999"/>
    <b v="0"/>
    <x v="2"/>
    <x v="4"/>
    <x v="2"/>
    <x v="1"/>
    <x v="2"/>
    <x v="0"/>
  </r>
  <r>
    <n v="5223"/>
    <x v="222"/>
    <n v="151"/>
    <x v="38"/>
    <x v="0"/>
    <x v="9"/>
    <m/>
    <b v="1"/>
    <n v="144"/>
    <x v="3"/>
    <n v="2"/>
    <n v="54.590800000000002"/>
    <n v="109.1815"/>
    <x v="0"/>
    <b v="1"/>
    <n v="10.918152539999999"/>
    <b v="1"/>
    <x v="0"/>
    <x v="2"/>
    <x v="1"/>
    <x v="1"/>
    <x v="4"/>
    <x v="0"/>
  </r>
  <r>
    <n v="5225"/>
    <x v="340"/>
    <n v="358"/>
    <x v="41"/>
    <x v="0"/>
    <x v="15"/>
    <n v="12"/>
    <b v="0"/>
    <n v="936"/>
    <x v="3"/>
    <n v="2"/>
    <n v="19.867599999999999"/>
    <n v="39.735199999999999"/>
    <x v="0"/>
    <b v="0"/>
    <n v="0"/>
    <b v="1"/>
    <x v="1"/>
    <x v="1"/>
    <x v="0"/>
    <x v="0"/>
    <x v="3"/>
    <x v="1"/>
  </r>
  <r>
    <n v="5226"/>
    <x v="259"/>
    <n v="379"/>
    <x v="10"/>
    <x v="1"/>
    <x v="12"/>
    <n v="31"/>
    <b v="0"/>
    <n v="4"/>
    <x v="4"/>
    <n v="2"/>
    <n v="59.757300000000001"/>
    <n v="119.5145"/>
    <x v="0"/>
    <b v="0"/>
    <n v="11.95145406"/>
    <b v="1"/>
    <x v="1"/>
    <x v="1"/>
    <x v="1"/>
    <x v="1"/>
    <x v="0"/>
    <x v="0"/>
  </r>
  <r>
    <n v="5227"/>
    <x v="174"/>
    <n v="28"/>
    <x v="32"/>
    <x v="1"/>
    <x v="14"/>
    <m/>
    <b v="1"/>
    <n v="932"/>
    <x v="4"/>
    <n v="1"/>
    <n v="39.416699999999999"/>
    <n v="39.416699999999999"/>
    <x v="1"/>
    <b v="0"/>
    <n v="3.941667448"/>
    <b v="1"/>
    <x v="2"/>
    <x v="0"/>
    <x v="1"/>
    <x v="1"/>
    <x v="3"/>
    <x v="1"/>
  </r>
  <r>
    <n v="5228"/>
    <x v="336"/>
    <n v="371"/>
    <x v="32"/>
    <x v="1"/>
    <x v="7"/>
    <n v="50"/>
    <b v="0"/>
    <n v="173"/>
    <x v="2"/>
    <n v="2"/>
    <n v="97.908199999999994"/>
    <n v="195.81630000000001"/>
    <x v="2"/>
    <b v="0"/>
    <n v="0"/>
    <b v="0"/>
    <x v="1"/>
    <x v="1"/>
    <x v="0"/>
    <x v="0"/>
    <x v="1"/>
    <x v="0"/>
  </r>
  <r>
    <n v="5229"/>
    <x v="99"/>
    <n v="269"/>
    <x v="22"/>
    <x v="0"/>
    <x v="0"/>
    <m/>
    <b v="1"/>
    <n v="401"/>
    <x v="1"/>
    <n v="5"/>
    <n v="69.682699999999997"/>
    <n v="348.41359999999997"/>
    <x v="0"/>
    <b v="0"/>
    <n v="34.841361499999998"/>
    <b v="1"/>
    <x v="3"/>
    <x v="4"/>
    <x v="0"/>
    <x v="1"/>
    <x v="2"/>
    <x v="1"/>
  </r>
  <r>
    <n v="5232"/>
    <x v="274"/>
    <n v="165"/>
    <x v="2"/>
    <x v="1"/>
    <x v="1"/>
    <n v="88"/>
    <b v="0"/>
    <n v="582"/>
    <x v="0"/>
    <n v="4"/>
    <n v="89.628500000000003"/>
    <n v="358.51389999999998"/>
    <x v="1"/>
    <b v="0"/>
    <n v="0"/>
    <b v="1"/>
    <x v="1"/>
    <x v="1"/>
    <x v="1"/>
    <x v="0"/>
    <x v="3"/>
    <x v="0"/>
  </r>
  <r>
    <n v="5234"/>
    <x v="42"/>
    <n v="24"/>
    <x v="24"/>
    <x v="1"/>
    <x v="13"/>
    <n v="55"/>
    <b v="0"/>
    <n v="730"/>
    <x v="1"/>
    <n v="1"/>
    <n v="18.5945"/>
    <n v="18.5945"/>
    <x v="3"/>
    <b v="1"/>
    <n v="0"/>
    <b v="1"/>
    <x v="1"/>
    <x v="1"/>
    <x v="1"/>
    <x v="2"/>
    <x v="3"/>
    <x v="1"/>
  </r>
  <r>
    <n v="5235"/>
    <x v="97"/>
    <n v="17"/>
    <x v="9"/>
    <x v="0"/>
    <x v="2"/>
    <n v="28"/>
    <b v="0"/>
    <n v="653"/>
    <x v="1"/>
    <n v="2"/>
    <n v="14.707599999999999"/>
    <n v="29.415199999999999"/>
    <x v="3"/>
    <b v="0"/>
    <n v="0"/>
    <b v="1"/>
    <x v="1"/>
    <x v="1"/>
    <x v="0"/>
    <x v="0"/>
    <x v="3"/>
    <x v="0"/>
  </r>
  <r>
    <n v="5237"/>
    <x v="180"/>
    <n v="232"/>
    <x v="31"/>
    <x v="1"/>
    <x v="11"/>
    <n v="51"/>
    <b v="0"/>
    <n v="563"/>
    <x v="3"/>
    <n v="3"/>
    <n v="27.525099999999998"/>
    <n v="82.575400000000002"/>
    <x v="2"/>
    <b v="0"/>
    <n v="8.2575434059999999"/>
    <b v="0"/>
    <x v="1"/>
    <x v="1"/>
    <x v="0"/>
    <x v="1"/>
    <x v="1"/>
    <x v="0"/>
  </r>
  <r>
    <n v="5238"/>
    <x v="280"/>
    <n v="147"/>
    <x v="13"/>
    <x v="1"/>
    <x v="19"/>
    <m/>
    <b v="1"/>
    <n v="233"/>
    <x v="1"/>
    <n v="5"/>
    <n v="18.5046"/>
    <n v="92.523099999999999"/>
    <x v="2"/>
    <b v="0"/>
    <n v="9.2523064969999993"/>
    <b v="1"/>
    <x v="0"/>
    <x v="3"/>
    <x v="0"/>
    <x v="1"/>
    <x v="2"/>
    <x v="1"/>
  </r>
  <r>
    <n v="5239"/>
    <x v="13"/>
    <n v="71"/>
    <x v="26"/>
    <x v="1"/>
    <x v="1"/>
    <m/>
    <b v="1"/>
    <n v="168"/>
    <x v="3"/>
    <n v="2"/>
    <n v="69.867599999999996"/>
    <n v="139.73519999999999"/>
    <x v="3"/>
    <b v="1"/>
    <n v="0"/>
    <b v="1"/>
    <x v="3"/>
    <x v="4"/>
    <x v="2"/>
    <x v="2"/>
    <x v="4"/>
    <x v="1"/>
  </r>
  <r>
    <n v="5240"/>
    <x v="275"/>
    <n v="312"/>
    <x v="1"/>
    <x v="0"/>
    <x v="4"/>
    <m/>
    <b v="1"/>
    <n v="757"/>
    <x v="2"/>
    <n v="3"/>
    <n v="71.702399999999997"/>
    <n v="215.10730000000001"/>
    <x v="0"/>
    <b v="0"/>
    <n v="0"/>
    <b v="0"/>
    <x v="0"/>
    <x v="3"/>
    <x v="1"/>
    <x v="0"/>
    <x v="2"/>
    <x v="1"/>
  </r>
  <r>
    <n v="5242"/>
    <x v="16"/>
    <n v="162"/>
    <x v="45"/>
    <x v="1"/>
    <x v="3"/>
    <m/>
    <b v="1"/>
    <n v="523"/>
    <x v="1"/>
    <n v="4"/>
    <n v="93.326899999999995"/>
    <n v="373.3075"/>
    <x v="0"/>
    <b v="1"/>
    <n v="0"/>
    <b v="0"/>
    <x v="0"/>
    <x v="5"/>
    <x v="1"/>
    <x v="0"/>
    <x v="0"/>
    <x v="0"/>
  </r>
  <r>
    <n v="5243"/>
    <x v="59"/>
    <n v="4"/>
    <x v="38"/>
    <x v="1"/>
    <x v="11"/>
    <n v="94"/>
    <b v="0"/>
    <n v="293"/>
    <x v="1"/>
    <n v="2"/>
    <n v="91.973399999999998"/>
    <n v="183.9468"/>
    <x v="0"/>
    <b v="0"/>
    <n v="18.394683090000001"/>
    <b v="1"/>
    <x v="1"/>
    <x v="1"/>
    <x v="1"/>
    <x v="1"/>
    <x v="2"/>
    <x v="1"/>
  </r>
  <r>
    <n v="5246"/>
    <x v="230"/>
    <n v="488"/>
    <x v="17"/>
    <x v="1"/>
    <x v="14"/>
    <m/>
    <b v="1"/>
    <n v="248"/>
    <x v="1"/>
    <n v="5"/>
    <n v="64.8142"/>
    <n v="324.07119999999998"/>
    <x v="3"/>
    <b v="0"/>
    <n v="0"/>
    <b v="0"/>
    <x v="3"/>
    <x v="2"/>
    <x v="1"/>
    <x v="0"/>
    <x v="1"/>
    <x v="0"/>
  </r>
  <r>
    <n v="5248"/>
    <x v="212"/>
    <n v="14"/>
    <x v="44"/>
    <x v="1"/>
    <x v="7"/>
    <m/>
    <b v="1"/>
    <n v="995"/>
    <x v="3"/>
    <n v="4"/>
    <n v="30.361899999999999"/>
    <n v="121.44750000000001"/>
    <x v="0"/>
    <b v="0"/>
    <n v="0"/>
    <b v="1"/>
    <x v="2"/>
    <x v="2"/>
    <x v="0"/>
    <x v="0"/>
    <x v="3"/>
    <x v="1"/>
  </r>
  <r>
    <n v="5251"/>
    <x v="53"/>
    <n v="109"/>
    <x v="0"/>
    <x v="1"/>
    <x v="2"/>
    <n v="53"/>
    <b v="0"/>
    <n v="698"/>
    <x v="2"/>
    <n v="4"/>
    <n v="32.953400000000002"/>
    <n v="131.8134"/>
    <x v="3"/>
    <b v="0"/>
    <n v="0"/>
    <b v="0"/>
    <x v="1"/>
    <x v="1"/>
    <x v="0"/>
    <x v="2"/>
    <x v="2"/>
    <x v="1"/>
  </r>
  <r>
    <n v="5253"/>
    <x v="32"/>
    <n v="413"/>
    <x v="15"/>
    <x v="0"/>
    <x v="12"/>
    <m/>
    <b v="1"/>
    <n v="699"/>
    <x v="2"/>
    <n v="2"/>
    <n v="55.098100000000002"/>
    <n v="110.19629999999999"/>
    <x v="2"/>
    <b v="0"/>
    <n v="0"/>
    <b v="1"/>
    <x v="2"/>
    <x v="2"/>
    <x v="0"/>
    <x v="0"/>
    <x v="1"/>
    <x v="1"/>
  </r>
  <r>
    <n v="5254"/>
    <x v="268"/>
    <n v="189"/>
    <x v="50"/>
    <x v="0"/>
    <x v="6"/>
    <m/>
    <b v="1"/>
    <n v="648"/>
    <x v="2"/>
    <n v="2"/>
    <n v="32.218899999999998"/>
    <n v="64.437799999999996"/>
    <x v="3"/>
    <b v="0"/>
    <n v="0"/>
    <b v="0"/>
    <x v="0"/>
    <x v="4"/>
    <x v="2"/>
    <x v="2"/>
    <x v="2"/>
    <x v="1"/>
  </r>
  <r>
    <n v="5256"/>
    <x v="243"/>
    <n v="167"/>
    <x v="4"/>
    <x v="0"/>
    <x v="18"/>
    <m/>
    <b v="1"/>
    <n v="693"/>
    <x v="1"/>
    <n v="4"/>
    <n v="13.7386"/>
    <n v="54.954599999999999"/>
    <x v="0"/>
    <b v="0"/>
    <n v="0"/>
    <b v="0"/>
    <x v="0"/>
    <x v="2"/>
    <x v="0"/>
    <x v="0"/>
    <x v="3"/>
    <x v="0"/>
  </r>
  <r>
    <n v="5258"/>
    <x v="123"/>
    <n v="203"/>
    <x v="12"/>
    <x v="0"/>
    <x v="2"/>
    <n v="51"/>
    <b v="0"/>
    <n v="77"/>
    <x v="4"/>
    <n v="1"/>
    <n v="42.954900000000002"/>
    <n v="42.954900000000002"/>
    <x v="1"/>
    <b v="1"/>
    <n v="4.2954866880000004"/>
    <b v="1"/>
    <x v="1"/>
    <x v="1"/>
    <x v="1"/>
    <x v="1"/>
    <x v="2"/>
    <x v="1"/>
  </r>
  <r>
    <n v="5260"/>
    <x v="161"/>
    <n v="118"/>
    <x v="48"/>
    <x v="1"/>
    <x v="16"/>
    <m/>
    <b v="1"/>
    <n v="785"/>
    <x v="2"/>
    <n v="1"/>
    <n v="21.626999999999999"/>
    <n v="21.626999999999999"/>
    <x v="0"/>
    <b v="1"/>
    <n v="2.1627023940000001"/>
    <b v="0"/>
    <x v="2"/>
    <x v="3"/>
    <x v="0"/>
    <x v="1"/>
    <x v="0"/>
    <x v="1"/>
  </r>
  <r>
    <n v="5261"/>
    <x v="306"/>
    <n v="64"/>
    <x v="36"/>
    <x v="0"/>
    <x v="0"/>
    <m/>
    <b v="1"/>
    <n v="945"/>
    <x v="2"/>
    <n v="3"/>
    <n v="98.303399999999996"/>
    <n v="294.9101"/>
    <x v="3"/>
    <b v="0"/>
    <n v="0"/>
    <b v="1"/>
    <x v="2"/>
    <x v="4"/>
    <x v="1"/>
    <x v="0"/>
    <x v="2"/>
    <x v="0"/>
  </r>
  <r>
    <n v="5262"/>
    <x v="96"/>
    <n v="19"/>
    <x v="34"/>
    <x v="1"/>
    <x v="14"/>
    <m/>
    <b v="1"/>
    <n v="22"/>
    <x v="3"/>
    <n v="5"/>
    <n v="70.731200000000001"/>
    <n v="353.65620000000001"/>
    <x v="0"/>
    <b v="1"/>
    <n v="0"/>
    <b v="1"/>
    <x v="0"/>
    <x v="4"/>
    <x v="0"/>
    <x v="2"/>
    <x v="3"/>
    <x v="0"/>
  </r>
  <r>
    <n v="5263"/>
    <x v="40"/>
    <n v="105"/>
    <x v="18"/>
    <x v="1"/>
    <x v="7"/>
    <m/>
    <b v="1"/>
    <n v="451"/>
    <x v="2"/>
    <n v="2"/>
    <n v="19.369800000000001"/>
    <n v="38.739699999999999"/>
    <x v="3"/>
    <b v="0"/>
    <n v="3.873966389"/>
    <b v="0"/>
    <x v="3"/>
    <x v="2"/>
    <x v="2"/>
    <x v="1"/>
    <x v="3"/>
    <x v="1"/>
  </r>
  <r>
    <n v="5264"/>
    <x v="254"/>
    <n v="74"/>
    <x v="39"/>
    <x v="0"/>
    <x v="3"/>
    <m/>
    <b v="1"/>
    <n v="184"/>
    <x v="1"/>
    <n v="2"/>
    <n v="80.726500000000001"/>
    <n v="161.45310000000001"/>
    <x v="3"/>
    <b v="1"/>
    <n v="0"/>
    <b v="1"/>
    <x v="3"/>
    <x v="2"/>
    <x v="0"/>
    <x v="2"/>
    <x v="4"/>
    <x v="0"/>
  </r>
  <r>
    <n v="5265"/>
    <x v="142"/>
    <n v="421"/>
    <x v="36"/>
    <x v="0"/>
    <x v="9"/>
    <n v="77"/>
    <b v="0"/>
    <n v="377"/>
    <x v="1"/>
    <n v="3"/>
    <n v="61.963099999999997"/>
    <n v="185.88929999999999"/>
    <x v="3"/>
    <b v="0"/>
    <n v="0"/>
    <b v="1"/>
    <x v="1"/>
    <x v="1"/>
    <x v="0"/>
    <x v="2"/>
    <x v="1"/>
    <x v="0"/>
  </r>
  <r>
    <n v="5266"/>
    <x v="162"/>
    <n v="265"/>
    <x v="1"/>
    <x v="0"/>
    <x v="14"/>
    <m/>
    <b v="1"/>
    <n v="800"/>
    <x v="4"/>
    <n v="2"/>
    <n v="28.6007"/>
    <n v="57.201300000000003"/>
    <x v="1"/>
    <b v="0"/>
    <n v="5.7201337399999996"/>
    <b v="0"/>
    <x v="3"/>
    <x v="3"/>
    <x v="2"/>
    <x v="1"/>
    <x v="1"/>
    <x v="0"/>
  </r>
  <r>
    <n v="5268"/>
    <x v="349"/>
    <n v="34"/>
    <x v="6"/>
    <x v="1"/>
    <x v="4"/>
    <n v="7"/>
    <b v="0"/>
    <n v="897"/>
    <x v="0"/>
    <n v="3"/>
    <n v="11.515700000000001"/>
    <n v="34.5471"/>
    <x v="1"/>
    <b v="1"/>
    <n v="0"/>
    <b v="1"/>
    <x v="1"/>
    <x v="1"/>
    <x v="0"/>
    <x v="2"/>
    <x v="3"/>
    <x v="1"/>
  </r>
  <r>
    <n v="5269"/>
    <x v="112"/>
    <n v="380"/>
    <x v="2"/>
    <x v="0"/>
    <x v="14"/>
    <n v="9"/>
    <b v="0"/>
    <n v="946"/>
    <x v="1"/>
    <n v="4"/>
    <n v="80.242500000000007"/>
    <n v="320.97000000000003"/>
    <x v="2"/>
    <b v="1"/>
    <n v="32.096997450000003"/>
    <b v="1"/>
    <x v="1"/>
    <x v="1"/>
    <x v="2"/>
    <x v="1"/>
    <x v="0"/>
    <x v="1"/>
  </r>
  <r>
    <n v="5272"/>
    <x v="135"/>
    <n v="20"/>
    <x v="18"/>
    <x v="0"/>
    <x v="16"/>
    <n v="54"/>
    <b v="0"/>
    <n v="166"/>
    <x v="4"/>
    <n v="2"/>
    <n v="77.7774"/>
    <n v="155.5548"/>
    <x v="2"/>
    <b v="0"/>
    <n v="15.55548104"/>
    <b v="1"/>
    <x v="1"/>
    <x v="1"/>
    <x v="0"/>
    <x v="1"/>
    <x v="4"/>
    <x v="0"/>
  </r>
  <r>
    <n v="5273"/>
    <x v="289"/>
    <n v="429"/>
    <x v="39"/>
    <x v="0"/>
    <x v="16"/>
    <n v="35"/>
    <b v="0"/>
    <n v="711"/>
    <x v="0"/>
    <n v="1"/>
    <n v="55.024900000000002"/>
    <n v="55.024900000000002"/>
    <x v="0"/>
    <b v="1"/>
    <n v="0"/>
    <b v="0"/>
    <x v="1"/>
    <x v="1"/>
    <x v="0"/>
    <x v="2"/>
    <x v="2"/>
    <x v="1"/>
  </r>
  <r>
    <n v="5275"/>
    <x v="67"/>
    <n v="187"/>
    <x v="49"/>
    <x v="1"/>
    <x v="18"/>
    <m/>
    <b v="1"/>
    <n v="154"/>
    <x v="2"/>
    <n v="3"/>
    <n v="78.683599999999998"/>
    <n v="236.05070000000001"/>
    <x v="3"/>
    <b v="0"/>
    <n v="23.605071909999999"/>
    <b v="1"/>
    <x v="0"/>
    <x v="3"/>
    <x v="2"/>
    <x v="1"/>
    <x v="1"/>
    <x v="1"/>
  </r>
  <r>
    <n v="5276"/>
    <x v="36"/>
    <n v="419"/>
    <x v="39"/>
    <x v="1"/>
    <x v="10"/>
    <n v="51"/>
    <b v="0"/>
    <n v="708"/>
    <x v="3"/>
    <n v="1"/>
    <n v="45.432299999999998"/>
    <n v="45.432299999999998"/>
    <x v="0"/>
    <b v="1"/>
    <n v="0"/>
    <b v="0"/>
    <x v="1"/>
    <x v="1"/>
    <x v="1"/>
    <x v="2"/>
    <x v="0"/>
    <x v="1"/>
  </r>
  <r>
    <n v="5277"/>
    <x v="320"/>
    <n v="308"/>
    <x v="44"/>
    <x v="1"/>
    <x v="2"/>
    <n v="17"/>
    <b v="0"/>
    <n v="16"/>
    <x v="2"/>
    <n v="4"/>
    <n v="83.919399999999996"/>
    <n v="335.67759999999998"/>
    <x v="0"/>
    <b v="1"/>
    <n v="0"/>
    <b v="0"/>
    <x v="1"/>
    <x v="1"/>
    <x v="1"/>
    <x v="2"/>
    <x v="0"/>
    <x v="0"/>
  </r>
  <r>
    <n v="5278"/>
    <x v="2"/>
    <n v="90"/>
    <x v="0"/>
    <x v="0"/>
    <x v="17"/>
    <n v="47"/>
    <b v="0"/>
    <n v="751"/>
    <x v="2"/>
    <n v="4"/>
    <n v="52.2136"/>
    <n v="208.8546"/>
    <x v="2"/>
    <b v="0"/>
    <n v="20.885458310000001"/>
    <b v="1"/>
    <x v="1"/>
    <x v="1"/>
    <x v="2"/>
    <x v="1"/>
    <x v="3"/>
    <x v="0"/>
  </r>
  <r>
    <n v="5279"/>
    <x v="163"/>
    <n v="124"/>
    <x v="31"/>
    <x v="0"/>
    <x v="6"/>
    <n v="69"/>
    <b v="0"/>
    <n v="745"/>
    <x v="4"/>
    <n v="4"/>
    <n v="31.504799999999999"/>
    <n v="126.0193"/>
    <x v="0"/>
    <b v="1"/>
    <n v="0"/>
    <b v="1"/>
    <x v="1"/>
    <x v="1"/>
    <x v="0"/>
    <x v="2"/>
    <x v="0"/>
    <x v="1"/>
  </r>
  <r>
    <n v="5283"/>
    <x v="106"/>
    <n v="389"/>
    <x v="37"/>
    <x v="0"/>
    <x v="9"/>
    <n v="95"/>
    <b v="0"/>
    <n v="685"/>
    <x v="3"/>
    <n v="4"/>
    <n v="63.008899999999997"/>
    <n v="252.03569999999999"/>
    <x v="2"/>
    <b v="0"/>
    <n v="25.20356636"/>
    <b v="0"/>
    <x v="1"/>
    <x v="1"/>
    <x v="0"/>
    <x v="1"/>
    <x v="4"/>
    <x v="1"/>
  </r>
  <r>
    <n v="5284"/>
    <x v="196"/>
    <n v="135"/>
    <x v="18"/>
    <x v="0"/>
    <x v="5"/>
    <m/>
    <b v="1"/>
    <n v="647"/>
    <x v="1"/>
    <n v="5"/>
    <n v="76.100499999999997"/>
    <n v="380.50240000000002"/>
    <x v="2"/>
    <b v="1"/>
    <n v="38.05023963"/>
    <b v="1"/>
    <x v="2"/>
    <x v="5"/>
    <x v="0"/>
    <x v="1"/>
    <x v="2"/>
    <x v="0"/>
  </r>
  <r>
    <n v="5286"/>
    <x v="181"/>
    <n v="215"/>
    <x v="15"/>
    <x v="0"/>
    <x v="13"/>
    <m/>
    <b v="1"/>
    <n v="576"/>
    <x v="2"/>
    <n v="4"/>
    <n v="68.101600000000005"/>
    <n v="272.40660000000003"/>
    <x v="3"/>
    <b v="1"/>
    <n v="0"/>
    <b v="0"/>
    <x v="2"/>
    <x v="3"/>
    <x v="2"/>
    <x v="2"/>
    <x v="4"/>
    <x v="0"/>
  </r>
  <r>
    <n v="5288"/>
    <x v="20"/>
    <n v="484"/>
    <x v="52"/>
    <x v="0"/>
    <x v="17"/>
    <n v="64"/>
    <b v="0"/>
    <n v="887"/>
    <x v="1"/>
    <n v="5"/>
    <n v="42.260300000000001"/>
    <n v="211.3013"/>
    <x v="3"/>
    <b v="1"/>
    <n v="0"/>
    <b v="0"/>
    <x v="1"/>
    <x v="1"/>
    <x v="0"/>
    <x v="0"/>
    <x v="3"/>
    <x v="0"/>
  </r>
  <r>
    <n v="5289"/>
    <x v="43"/>
    <n v="87"/>
    <x v="8"/>
    <x v="0"/>
    <x v="7"/>
    <m/>
    <b v="1"/>
    <n v="723"/>
    <x v="3"/>
    <n v="3"/>
    <n v="79.365300000000005"/>
    <n v="238.0958"/>
    <x v="2"/>
    <b v="0"/>
    <n v="0"/>
    <b v="1"/>
    <x v="3"/>
    <x v="3"/>
    <x v="1"/>
    <x v="2"/>
    <x v="3"/>
    <x v="0"/>
  </r>
  <r>
    <n v="5290"/>
    <x v="69"/>
    <n v="128"/>
    <x v="8"/>
    <x v="1"/>
    <x v="0"/>
    <n v="10"/>
    <b v="0"/>
    <n v="1000"/>
    <x v="1"/>
    <n v="2"/>
    <n v="99.427300000000002"/>
    <n v="198.8546"/>
    <x v="1"/>
    <b v="0"/>
    <n v="0"/>
    <b v="0"/>
    <x v="1"/>
    <x v="1"/>
    <x v="2"/>
    <x v="0"/>
    <x v="3"/>
    <x v="0"/>
  </r>
  <r>
    <n v="5291"/>
    <x v="22"/>
    <n v="493"/>
    <x v="18"/>
    <x v="1"/>
    <x v="8"/>
    <m/>
    <b v="1"/>
    <n v="705"/>
    <x v="1"/>
    <n v="2"/>
    <n v="85.0441"/>
    <n v="170.0883"/>
    <x v="2"/>
    <b v="0"/>
    <n v="17.008828650000002"/>
    <b v="0"/>
    <x v="3"/>
    <x v="2"/>
    <x v="2"/>
    <x v="1"/>
    <x v="4"/>
    <x v="1"/>
  </r>
  <r>
    <n v="5293"/>
    <x v="262"/>
    <n v="435"/>
    <x v="14"/>
    <x v="1"/>
    <x v="6"/>
    <m/>
    <b v="1"/>
    <n v="91"/>
    <x v="1"/>
    <n v="2"/>
    <n v="95.811099999999996"/>
    <n v="191.6223"/>
    <x v="3"/>
    <b v="1"/>
    <n v="19.16222711"/>
    <b v="0"/>
    <x v="2"/>
    <x v="4"/>
    <x v="2"/>
    <x v="1"/>
    <x v="0"/>
    <x v="1"/>
  </r>
  <r>
    <n v="5294"/>
    <x v="88"/>
    <n v="125"/>
    <x v="17"/>
    <x v="1"/>
    <x v="0"/>
    <m/>
    <b v="1"/>
    <n v="553"/>
    <x v="3"/>
    <n v="1"/>
    <n v="23.5747"/>
    <n v="23.5747"/>
    <x v="1"/>
    <b v="1"/>
    <n v="2.357468962"/>
    <b v="0"/>
    <x v="0"/>
    <x v="5"/>
    <x v="0"/>
    <x v="1"/>
    <x v="2"/>
    <x v="0"/>
  </r>
  <r>
    <n v="5295"/>
    <x v="108"/>
    <n v="136"/>
    <x v="9"/>
    <x v="1"/>
    <x v="0"/>
    <m/>
    <b v="1"/>
    <n v="264"/>
    <x v="1"/>
    <n v="1"/>
    <n v="65.639300000000006"/>
    <n v="65.639300000000006"/>
    <x v="2"/>
    <b v="1"/>
    <n v="6.5639304320000003"/>
    <b v="0"/>
    <x v="3"/>
    <x v="3"/>
    <x v="0"/>
    <x v="1"/>
    <x v="4"/>
    <x v="0"/>
  </r>
  <r>
    <n v="5296"/>
    <x v="343"/>
    <n v="200"/>
    <x v="37"/>
    <x v="0"/>
    <x v="18"/>
    <m/>
    <b v="1"/>
    <n v="273"/>
    <x v="4"/>
    <n v="4"/>
    <n v="10.177300000000001"/>
    <n v="40.709400000000002"/>
    <x v="1"/>
    <b v="1"/>
    <n v="4.0709366080000002"/>
    <b v="0"/>
    <x v="0"/>
    <x v="3"/>
    <x v="1"/>
    <x v="1"/>
    <x v="3"/>
    <x v="1"/>
  </r>
  <r>
    <n v="5298"/>
    <x v="128"/>
    <n v="310"/>
    <x v="17"/>
    <x v="0"/>
    <x v="15"/>
    <n v="94"/>
    <b v="0"/>
    <n v="85"/>
    <x v="3"/>
    <n v="3"/>
    <n v="64.438900000000004"/>
    <n v="193.3167"/>
    <x v="0"/>
    <b v="0"/>
    <n v="0"/>
    <b v="0"/>
    <x v="1"/>
    <x v="1"/>
    <x v="0"/>
    <x v="0"/>
    <x v="4"/>
    <x v="1"/>
  </r>
  <r>
    <n v="5302"/>
    <x v="201"/>
    <n v="174"/>
    <x v="49"/>
    <x v="0"/>
    <x v="16"/>
    <n v="74"/>
    <b v="0"/>
    <n v="901"/>
    <x v="1"/>
    <n v="4"/>
    <n v="87.654399999999995"/>
    <n v="350.61770000000001"/>
    <x v="0"/>
    <b v="0"/>
    <n v="35.06176937"/>
    <b v="0"/>
    <x v="1"/>
    <x v="1"/>
    <x v="2"/>
    <x v="1"/>
    <x v="1"/>
    <x v="0"/>
  </r>
  <r>
    <n v="5303"/>
    <x v="201"/>
    <n v="449"/>
    <x v="46"/>
    <x v="1"/>
    <x v="6"/>
    <m/>
    <b v="1"/>
    <n v="906"/>
    <x v="3"/>
    <n v="2"/>
    <n v="45.0565"/>
    <n v="90.113100000000003"/>
    <x v="2"/>
    <b v="1"/>
    <n v="9.0113074330000007"/>
    <b v="1"/>
    <x v="3"/>
    <x v="5"/>
    <x v="1"/>
    <x v="1"/>
    <x v="0"/>
    <x v="1"/>
  </r>
  <r>
    <n v="5304"/>
    <x v="163"/>
    <n v="370"/>
    <x v="4"/>
    <x v="0"/>
    <x v="2"/>
    <m/>
    <b v="1"/>
    <n v="295"/>
    <x v="1"/>
    <n v="4"/>
    <n v="31.6694"/>
    <n v="126.6776"/>
    <x v="1"/>
    <b v="1"/>
    <n v="0"/>
    <b v="0"/>
    <x v="0"/>
    <x v="5"/>
    <x v="2"/>
    <x v="2"/>
    <x v="2"/>
    <x v="1"/>
  </r>
  <r>
    <n v="5306"/>
    <x v="280"/>
    <n v="33"/>
    <x v="52"/>
    <x v="0"/>
    <x v="7"/>
    <m/>
    <b v="1"/>
    <n v="911"/>
    <x v="3"/>
    <n v="3"/>
    <n v="39.941299999999998"/>
    <n v="119.82380000000001"/>
    <x v="2"/>
    <b v="0"/>
    <n v="11.982378539999999"/>
    <b v="0"/>
    <x v="2"/>
    <x v="4"/>
    <x v="2"/>
    <x v="1"/>
    <x v="1"/>
    <x v="0"/>
  </r>
  <r>
    <n v="5308"/>
    <x v="12"/>
    <n v="402"/>
    <x v="3"/>
    <x v="0"/>
    <x v="7"/>
    <n v="86"/>
    <b v="0"/>
    <n v="91"/>
    <x v="2"/>
    <n v="1"/>
    <n v="24.754899999999999"/>
    <n v="24.754899999999999"/>
    <x v="2"/>
    <b v="0"/>
    <n v="2.475491522"/>
    <b v="1"/>
    <x v="1"/>
    <x v="1"/>
    <x v="1"/>
    <x v="1"/>
    <x v="1"/>
    <x v="1"/>
  </r>
  <r>
    <n v="5309"/>
    <x v="48"/>
    <n v="85"/>
    <x v="47"/>
    <x v="0"/>
    <x v="1"/>
    <m/>
    <b v="1"/>
    <n v="199"/>
    <x v="2"/>
    <n v="3"/>
    <n v="20.292999999999999"/>
    <n v="60.878900000000002"/>
    <x v="0"/>
    <b v="1"/>
    <n v="6.0878863079999999"/>
    <b v="0"/>
    <x v="2"/>
    <x v="2"/>
    <x v="1"/>
    <x v="1"/>
    <x v="4"/>
    <x v="0"/>
  </r>
  <r>
    <n v="5310"/>
    <x v="66"/>
    <n v="430"/>
    <x v="14"/>
    <x v="0"/>
    <x v="19"/>
    <m/>
    <b v="1"/>
    <n v="140"/>
    <x v="2"/>
    <n v="1"/>
    <n v="33.972499999999997"/>
    <n v="33.972499999999997"/>
    <x v="1"/>
    <b v="0"/>
    <n v="0"/>
    <b v="1"/>
    <x v="3"/>
    <x v="5"/>
    <x v="1"/>
    <x v="2"/>
    <x v="4"/>
    <x v="0"/>
  </r>
  <r>
    <n v="5312"/>
    <x v="59"/>
    <n v="413"/>
    <x v="46"/>
    <x v="1"/>
    <x v="16"/>
    <m/>
    <b v="1"/>
    <n v="20"/>
    <x v="3"/>
    <n v="4"/>
    <n v="18.9938"/>
    <n v="75.975099999999998"/>
    <x v="3"/>
    <b v="1"/>
    <n v="7.5975098340000002"/>
    <b v="0"/>
    <x v="2"/>
    <x v="2"/>
    <x v="0"/>
    <x v="1"/>
    <x v="0"/>
    <x v="0"/>
  </r>
  <r>
    <n v="5314"/>
    <x v="355"/>
    <n v="192"/>
    <x v="3"/>
    <x v="1"/>
    <x v="6"/>
    <m/>
    <b v="1"/>
    <n v="682"/>
    <x v="2"/>
    <n v="1"/>
    <n v="32.333500000000001"/>
    <n v="32.333500000000001"/>
    <x v="2"/>
    <b v="0"/>
    <n v="3.2333495019999998"/>
    <b v="0"/>
    <x v="3"/>
    <x v="0"/>
    <x v="1"/>
    <x v="1"/>
    <x v="4"/>
    <x v="1"/>
  </r>
  <r>
    <n v="5315"/>
    <x v="79"/>
    <n v="51"/>
    <x v="43"/>
    <x v="0"/>
    <x v="10"/>
    <n v="28"/>
    <b v="0"/>
    <n v="146"/>
    <x v="4"/>
    <n v="5"/>
    <n v="34.494199999999999"/>
    <n v="172.471"/>
    <x v="1"/>
    <b v="0"/>
    <n v="0"/>
    <b v="1"/>
    <x v="1"/>
    <x v="1"/>
    <x v="1"/>
    <x v="0"/>
    <x v="0"/>
    <x v="1"/>
  </r>
  <r>
    <n v="5316"/>
    <x v="8"/>
    <n v="2"/>
    <x v="33"/>
    <x v="0"/>
    <x v="15"/>
    <n v="28"/>
    <b v="0"/>
    <n v="495"/>
    <x v="2"/>
    <n v="5"/>
    <n v="30.481300000000001"/>
    <n v="152.4066"/>
    <x v="1"/>
    <b v="0"/>
    <n v="15.240655289999999"/>
    <b v="1"/>
    <x v="1"/>
    <x v="1"/>
    <x v="2"/>
    <x v="1"/>
    <x v="2"/>
    <x v="1"/>
  </r>
  <r>
    <n v="5317"/>
    <x v="249"/>
    <n v="41"/>
    <x v="34"/>
    <x v="1"/>
    <x v="3"/>
    <m/>
    <b v="1"/>
    <n v="511"/>
    <x v="4"/>
    <n v="3"/>
    <n v="46.884900000000002"/>
    <n v="140.65459999999999"/>
    <x v="2"/>
    <b v="1"/>
    <n v="0"/>
    <b v="0"/>
    <x v="0"/>
    <x v="2"/>
    <x v="2"/>
    <x v="0"/>
    <x v="0"/>
    <x v="1"/>
  </r>
  <r>
    <n v="5318"/>
    <x v="227"/>
    <n v="452"/>
    <x v="3"/>
    <x v="1"/>
    <x v="17"/>
    <m/>
    <b v="1"/>
    <n v="571"/>
    <x v="3"/>
    <n v="5"/>
    <n v="29.4467"/>
    <n v="147.2337"/>
    <x v="2"/>
    <b v="1"/>
    <n v="14.72337141"/>
    <b v="1"/>
    <x v="0"/>
    <x v="5"/>
    <x v="0"/>
    <x v="1"/>
    <x v="4"/>
    <x v="0"/>
  </r>
  <r>
    <n v="5319"/>
    <x v="49"/>
    <n v="138"/>
    <x v="13"/>
    <x v="1"/>
    <x v="10"/>
    <m/>
    <b v="1"/>
    <n v="139"/>
    <x v="3"/>
    <n v="3"/>
    <n v="38.398200000000003"/>
    <n v="115.1947"/>
    <x v="0"/>
    <b v="1"/>
    <n v="0"/>
    <b v="0"/>
    <x v="3"/>
    <x v="0"/>
    <x v="1"/>
    <x v="0"/>
    <x v="3"/>
    <x v="1"/>
  </r>
  <r>
    <n v="5320"/>
    <x v="341"/>
    <n v="141"/>
    <x v="22"/>
    <x v="0"/>
    <x v="0"/>
    <n v="29"/>
    <b v="0"/>
    <n v="190"/>
    <x v="4"/>
    <n v="3"/>
    <n v="66.109300000000005"/>
    <n v="198.3279"/>
    <x v="3"/>
    <b v="0"/>
    <n v="19.832785380000001"/>
    <b v="1"/>
    <x v="1"/>
    <x v="1"/>
    <x v="1"/>
    <x v="1"/>
    <x v="0"/>
    <x v="1"/>
  </r>
  <r>
    <n v="5321"/>
    <x v="58"/>
    <n v="474"/>
    <x v="1"/>
    <x v="0"/>
    <x v="0"/>
    <n v="38"/>
    <b v="0"/>
    <n v="279"/>
    <x v="2"/>
    <n v="2"/>
    <n v="48.267000000000003"/>
    <n v="96.534000000000006"/>
    <x v="3"/>
    <b v="0"/>
    <n v="9.6533954570000002"/>
    <b v="1"/>
    <x v="1"/>
    <x v="1"/>
    <x v="1"/>
    <x v="1"/>
    <x v="2"/>
    <x v="0"/>
  </r>
  <r>
    <n v="5323"/>
    <x v="168"/>
    <n v="74"/>
    <x v="49"/>
    <x v="1"/>
    <x v="19"/>
    <m/>
    <b v="1"/>
    <n v="26"/>
    <x v="1"/>
    <n v="4"/>
    <n v="76.527299999999997"/>
    <n v="306.10910000000001"/>
    <x v="1"/>
    <b v="1"/>
    <n v="30.610906679999999"/>
    <b v="0"/>
    <x v="3"/>
    <x v="0"/>
    <x v="2"/>
    <x v="1"/>
    <x v="4"/>
    <x v="1"/>
  </r>
  <r>
    <n v="5324"/>
    <x v="198"/>
    <n v="335"/>
    <x v="30"/>
    <x v="1"/>
    <x v="7"/>
    <m/>
    <b v="1"/>
    <n v="513"/>
    <x v="4"/>
    <n v="5"/>
    <n v="91.725200000000001"/>
    <n v="458.62619999999998"/>
    <x v="1"/>
    <b v="1"/>
    <n v="45.862623020000001"/>
    <b v="1"/>
    <x v="0"/>
    <x v="0"/>
    <x v="1"/>
    <x v="1"/>
    <x v="4"/>
    <x v="1"/>
  </r>
  <r>
    <n v="5328"/>
    <x v="44"/>
    <n v="282"/>
    <x v="52"/>
    <x v="0"/>
    <x v="5"/>
    <n v="98"/>
    <b v="0"/>
    <n v="74"/>
    <x v="4"/>
    <n v="4"/>
    <n v="52.817700000000002"/>
    <n v="211.27090000000001"/>
    <x v="1"/>
    <b v="0"/>
    <n v="21.12709186"/>
    <b v="1"/>
    <x v="1"/>
    <x v="1"/>
    <x v="2"/>
    <x v="1"/>
    <x v="1"/>
    <x v="1"/>
  </r>
  <r>
    <n v="5329"/>
    <x v="183"/>
    <n v="161"/>
    <x v="16"/>
    <x v="1"/>
    <x v="10"/>
    <n v="91"/>
    <b v="0"/>
    <n v="341"/>
    <x v="2"/>
    <n v="4"/>
    <n v="96.126000000000005"/>
    <n v="384.50389999999999"/>
    <x v="2"/>
    <b v="0"/>
    <n v="0"/>
    <b v="1"/>
    <x v="1"/>
    <x v="1"/>
    <x v="2"/>
    <x v="2"/>
    <x v="2"/>
    <x v="1"/>
  </r>
  <r>
    <n v="5330"/>
    <x v="138"/>
    <n v="41"/>
    <x v="28"/>
    <x v="0"/>
    <x v="13"/>
    <m/>
    <b v="1"/>
    <n v="550"/>
    <x v="4"/>
    <n v="5"/>
    <n v="82.760400000000004"/>
    <n v="413.80180000000001"/>
    <x v="3"/>
    <b v="0"/>
    <n v="41.380184890000002"/>
    <b v="1"/>
    <x v="0"/>
    <x v="0"/>
    <x v="0"/>
    <x v="1"/>
    <x v="3"/>
    <x v="0"/>
  </r>
  <r>
    <n v="5332"/>
    <x v="269"/>
    <n v="28"/>
    <x v="7"/>
    <x v="0"/>
    <x v="3"/>
    <n v="36"/>
    <b v="0"/>
    <n v="439"/>
    <x v="3"/>
    <n v="5"/>
    <n v="39.594299999999997"/>
    <n v="197.9716"/>
    <x v="1"/>
    <b v="0"/>
    <n v="0"/>
    <b v="1"/>
    <x v="1"/>
    <x v="1"/>
    <x v="2"/>
    <x v="0"/>
    <x v="2"/>
    <x v="0"/>
  </r>
  <r>
    <n v="5333"/>
    <x v="313"/>
    <n v="89"/>
    <x v="51"/>
    <x v="0"/>
    <x v="10"/>
    <m/>
    <b v="1"/>
    <n v="704"/>
    <x v="4"/>
    <n v="1"/>
    <n v="83.781199999999998"/>
    <n v="83.781199999999998"/>
    <x v="1"/>
    <b v="1"/>
    <n v="8.3781216020000002"/>
    <b v="0"/>
    <x v="0"/>
    <x v="5"/>
    <x v="2"/>
    <x v="1"/>
    <x v="1"/>
    <x v="0"/>
  </r>
  <r>
    <n v="5335"/>
    <x v="186"/>
    <n v="184"/>
    <x v="4"/>
    <x v="1"/>
    <x v="13"/>
    <m/>
    <b v="1"/>
    <n v="722"/>
    <x v="0"/>
    <n v="3"/>
    <n v="76.182299999999998"/>
    <n v="228.547"/>
    <x v="2"/>
    <b v="1"/>
    <n v="22.854696270000002"/>
    <b v="0"/>
    <x v="3"/>
    <x v="5"/>
    <x v="2"/>
    <x v="1"/>
    <x v="4"/>
    <x v="1"/>
  </r>
  <r>
    <n v="5336"/>
    <x v="7"/>
    <n v="204"/>
    <x v="1"/>
    <x v="0"/>
    <x v="10"/>
    <n v="94"/>
    <b v="0"/>
    <n v="343"/>
    <x v="0"/>
    <n v="1"/>
    <n v="86.1417"/>
    <n v="86.1417"/>
    <x v="2"/>
    <b v="1"/>
    <n v="0"/>
    <b v="1"/>
    <x v="1"/>
    <x v="1"/>
    <x v="2"/>
    <x v="2"/>
    <x v="3"/>
    <x v="0"/>
  </r>
  <r>
    <n v="5337"/>
    <x v="115"/>
    <n v="127"/>
    <x v="43"/>
    <x v="0"/>
    <x v="11"/>
    <m/>
    <b v="1"/>
    <n v="424"/>
    <x v="2"/>
    <n v="3"/>
    <n v="51.587600000000002"/>
    <n v="154.7629"/>
    <x v="1"/>
    <b v="0"/>
    <n v="15.47628739"/>
    <b v="0"/>
    <x v="3"/>
    <x v="4"/>
    <x v="1"/>
    <x v="1"/>
    <x v="2"/>
    <x v="1"/>
  </r>
  <r>
    <n v="5338"/>
    <x v="323"/>
    <n v="341"/>
    <x v="38"/>
    <x v="0"/>
    <x v="1"/>
    <m/>
    <b v="1"/>
    <n v="945"/>
    <x v="4"/>
    <n v="3"/>
    <n v="78.100800000000007"/>
    <n v="234.30240000000001"/>
    <x v="0"/>
    <b v="0"/>
    <n v="23.43023513"/>
    <b v="1"/>
    <x v="2"/>
    <x v="3"/>
    <x v="0"/>
    <x v="1"/>
    <x v="1"/>
    <x v="1"/>
  </r>
  <r>
    <n v="5339"/>
    <x v="22"/>
    <n v="50"/>
    <x v="42"/>
    <x v="1"/>
    <x v="1"/>
    <m/>
    <b v="1"/>
    <n v="942"/>
    <x v="2"/>
    <n v="4"/>
    <n v="66.499600000000001"/>
    <n v="265.99849999999998"/>
    <x v="1"/>
    <b v="1"/>
    <n v="26.599845040000002"/>
    <b v="1"/>
    <x v="2"/>
    <x v="0"/>
    <x v="2"/>
    <x v="1"/>
    <x v="1"/>
    <x v="0"/>
  </r>
  <r>
    <n v="5340"/>
    <x v="168"/>
    <n v="217"/>
    <x v="3"/>
    <x v="1"/>
    <x v="14"/>
    <m/>
    <b v="1"/>
    <n v="386"/>
    <x v="1"/>
    <n v="3"/>
    <n v="82.863399999999999"/>
    <n v="248.59010000000001"/>
    <x v="2"/>
    <b v="1"/>
    <n v="24.85901449"/>
    <b v="0"/>
    <x v="3"/>
    <x v="3"/>
    <x v="1"/>
    <x v="1"/>
    <x v="2"/>
    <x v="1"/>
  </r>
  <r>
    <n v="5342"/>
    <x v="320"/>
    <n v="99"/>
    <x v="28"/>
    <x v="0"/>
    <x v="5"/>
    <m/>
    <b v="1"/>
    <n v="557"/>
    <x v="0"/>
    <n v="2"/>
    <n v="37.502000000000002"/>
    <n v="75.004000000000005"/>
    <x v="1"/>
    <b v="0"/>
    <n v="0"/>
    <b v="0"/>
    <x v="0"/>
    <x v="5"/>
    <x v="2"/>
    <x v="2"/>
    <x v="3"/>
    <x v="1"/>
  </r>
  <r>
    <n v="5343"/>
    <x v="55"/>
    <n v="125"/>
    <x v="35"/>
    <x v="0"/>
    <x v="7"/>
    <n v="19"/>
    <b v="0"/>
    <n v="666"/>
    <x v="3"/>
    <n v="4"/>
    <n v="41.446100000000001"/>
    <n v="165.78440000000001"/>
    <x v="3"/>
    <b v="0"/>
    <n v="16.578436310000001"/>
    <b v="1"/>
    <x v="1"/>
    <x v="1"/>
    <x v="1"/>
    <x v="1"/>
    <x v="1"/>
    <x v="0"/>
  </r>
  <r>
    <n v="5344"/>
    <x v="31"/>
    <n v="287"/>
    <x v="19"/>
    <x v="0"/>
    <x v="12"/>
    <n v="95"/>
    <b v="0"/>
    <n v="72"/>
    <x v="2"/>
    <n v="1"/>
    <n v="63.4758"/>
    <n v="63.4758"/>
    <x v="1"/>
    <b v="1"/>
    <n v="6.3475823650000001"/>
    <b v="0"/>
    <x v="1"/>
    <x v="1"/>
    <x v="1"/>
    <x v="1"/>
    <x v="0"/>
    <x v="1"/>
  </r>
  <r>
    <n v="5345"/>
    <x v="178"/>
    <n v="471"/>
    <x v="41"/>
    <x v="0"/>
    <x v="14"/>
    <n v="10"/>
    <b v="0"/>
    <n v="375"/>
    <x v="0"/>
    <n v="2"/>
    <n v="49.028100000000002"/>
    <n v="98.056100000000001"/>
    <x v="2"/>
    <b v="1"/>
    <n v="0"/>
    <b v="1"/>
    <x v="1"/>
    <x v="1"/>
    <x v="2"/>
    <x v="0"/>
    <x v="3"/>
    <x v="1"/>
  </r>
  <r>
    <n v="5349"/>
    <x v="83"/>
    <n v="431"/>
    <x v="44"/>
    <x v="1"/>
    <x v="13"/>
    <m/>
    <b v="1"/>
    <n v="273"/>
    <x v="0"/>
    <n v="1"/>
    <n v="14.860900000000001"/>
    <n v="14.860900000000001"/>
    <x v="3"/>
    <b v="0"/>
    <n v="0"/>
    <b v="1"/>
    <x v="2"/>
    <x v="5"/>
    <x v="1"/>
    <x v="0"/>
    <x v="2"/>
    <x v="0"/>
  </r>
  <r>
    <n v="5350"/>
    <x v="345"/>
    <n v="337"/>
    <x v="18"/>
    <x v="1"/>
    <x v="19"/>
    <m/>
    <b v="1"/>
    <n v="233"/>
    <x v="4"/>
    <n v="4"/>
    <n v="91.9221"/>
    <n v="367.68849999999998"/>
    <x v="3"/>
    <b v="1"/>
    <n v="0"/>
    <b v="0"/>
    <x v="2"/>
    <x v="5"/>
    <x v="2"/>
    <x v="2"/>
    <x v="3"/>
    <x v="1"/>
  </r>
  <r>
    <n v="5361"/>
    <x v="180"/>
    <n v="64"/>
    <x v="2"/>
    <x v="1"/>
    <x v="15"/>
    <n v="39"/>
    <b v="0"/>
    <n v="299"/>
    <x v="2"/>
    <n v="3"/>
    <n v="58.0595"/>
    <n v="174.17859999999999"/>
    <x v="2"/>
    <b v="0"/>
    <n v="17.417860139999998"/>
    <b v="0"/>
    <x v="1"/>
    <x v="1"/>
    <x v="0"/>
    <x v="1"/>
    <x v="3"/>
    <x v="0"/>
  </r>
  <r>
    <n v="5362"/>
    <x v="35"/>
    <n v="111"/>
    <x v="2"/>
    <x v="0"/>
    <x v="11"/>
    <m/>
    <b v="1"/>
    <n v="653"/>
    <x v="2"/>
    <n v="3"/>
    <n v="83.4358"/>
    <n v="250.3075"/>
    <x v="2"/>
    <b v="0"/>
    <n v="25.030747819999998"/>
    <b v="1"/>
    <x v="3"/>
    <x v="3"/>
    <x v="2"/>
    <x v="1"/>
    <x v="2"/>
    <x v="0"/>
  </r>
  <r>
    <n v="5363"/>
    <x v="132"/>
    <n v="348"/>
    <x v="13"/>
    <x v="1"/>
    <x v="10"/>
    <n v="36"/>
    <b v="0"/>
    <n v="9"/>
    <x v="3"/>
    <n v="3"/>
    <n v="98.560199999999995"/>
    <n v="295.6807"/>
    <x v="0"/>
    <b v="1"/>
    <n v="0"/>
    <b v="1"/>
    <x v="1"/>
    <x v="1"/>
    <x v="0"/>
    <x v="2"/>
    <x v="1"/>
    <x v="1"/>
  </r>
  <r>
    <n v="5364"/>
    <x v="29"/>
    <n v="482"/>
    <x v="22"/>
    <x v="1"/>
    <x v="3"/>
    <n v="4"/>
    <b v="0"/>
    <n v="654"/>
    <x v="1"/>
    <n v="2"/>
    <n v="48.729100000000003"/>
    <n v="97.458200000000005"/>
    <x v="2"/>
    <b v="1"/>
    <n v="0"/>
    <b v="0"/>
    <x v="1"/>
    <x v="1"/>
    <x v="0"/>
    <x v="2"/>
    <x v="1"/>
    <x v="1"/>
  </r>
  <r>
    <n v="5367"/>
    <x v="270"/>
    <n v="200"/>
    <x v="47"/>
    <x v="0"/>
    <x v="0"/>
    <m/>
    <b v="1"/>
    <n v="924"/>
    <x v="0"/>
    <n v="5"/>
    <n v="15.109500000000001"/>
    <n v="75.547300000000007"/>
    <x v="1"/>
    <b v="0"/>
    <n v="7.5547302619999996"/>
    <b v="0"/>
    <x v="2"/>
    <x v="5"/>
    <x v="2"/>
    <x v="1"/>
    <x v="1"/>
    <x v="0"/>
  </r>
  <r>
    <n v="5368"/>
    <x v="342"/>
    <n v="224"/>
    <x v="17"/>
    <x v="1"/>
    <x v="4"/>
    <n v="28"/>
    <b v="0"/>
    <n v="643"/>
    <x v="2"/>
    <n v="1"/>
    <n v="51.476399999999998"/>
    <n v="51.476399999999998"/>
    <x v="0"/>
    <b v="0"/>
    <n v="0"/>
    <b v="1"/>
    <x v="1"/>
    <x v="1"/>
    <x v="0"/>
    <x v="2"/>
    <x v="4"/>
    <x v="1"/>
  </r>
  <r>
    <n v="5372"/>
    <x v="271"/>
    <n v="294"/>
    <x v="12"/>
    <x v="0"/>
    <x v="0"/>
    <n v="27"/>
    <b v="0"/>
    <n v="624"/>
    <x v="3"/>
    <n v="2"/>
    <n v="82.853700000000003"/>
    <n v="165.70750000000001"/>
    <x v="2"/>
    <b v="0"/>
    <n v="0"/>
    <b v="0"/>
    <x v="1"/>
    <x v="1"/>
    <x v="2"/>
    <x v="0"/>
    <x v="1"/>
    <x v="0"/>
  </r>
  <r>
    <n v="5373"/>
    <x v="318"/>
    <n v="406"/>
    <x v="49"/>
    <x v="0"/>
    <x v="4"/>
    <n v="22"/>
    <b v="0"/>
    <n v="677"/>
    <x v="1"/>
    <n v="4"/>
    <n v="42.116700000000002"/>
    <n v="168.46690000000001"/>
    <x v="3"/>
    <b v="0"/>
    <n v="0"/>
    <b v="1"/>
    <x v="1"/>
    <x v="1"/>
    <x v="0"/>
    <x v="0"/>
    <x v="1"/>
    <x v="0"/>
  </r>
  <r>
    <n v="5374"/>
    <x v="13"/>
    <n v="310"/>
    <x v="46"/>
    <x v="1"/>
    <x v="14"/>
    <m/>
    <b v="1"/>
    <n v="995"/>
    <x v="1"/>
    <n v="3"/>
    <n v="73.978399999999993"/>
    <n v="221.93510000000001"/>
    <x v="3"/>
    <b v="0"/>
    <n v="0"/>
    <b v="1"/>
    <x v="0"/>
    <x v="5"/>
    <x v="0"/>
    <x v="2"/>
    <x v="3"/>
    <x v="0"/>
  </r>
  <r>
    <n v="5375"/>
    <x v="222"/>
    <n v="463"/>
    <x v="50"/>
    <x v="1"/>
    <x v="13"/>
    <m/>
    <b v="1"/>
    <n v="49"/>
    <x v="4"/>
    <n v="1"/>
    <n v="14.581300000000001"/>
    <n v="14.581300000000001"/>
    <x v="3"/>
    <b v="0"/>
    <n v="1.4581333320000001"/>
    <b v="1"/>
    <x v="3"/>
    <x v="4"/>
    <x v="0"/>
    <x v="1"/>
    <x v="3"/>
    <x v="0"/>
  </r>
  <r>
    <n v="5376"/>
    <x v="66"/>
    <n v="141"/>
    <x v="31"/>
    <x v="1"/>
    <x v="17"/>
    <m/>
    <b v="1"/>
    <n v="394"/>
    <x v="2"/>
    <n v="4"/>
    <n v="57.661200000000001"/>
    <n v="230.6448"/>
    <x v="2"/>
    <b v="1"/>
    <n v="0"/>
    <b v="0"/>
    <x v="2"/>
    <x v="4"/>
    <x v="0"/>
    <x v="0"/>
    <x v="1"/>
    <x v="1"/>
  </r>
  <r>
    <n v="5377"/>
    <x v="330"/>
    <n v="475"/>
    <x v="31"/>
    <x v="1"/>
    <x v="7"/>
    <n v="18"/>
    <b v="0"/>
    <n v="49"/>
    <x v="0"/>
    <n v="5"/>
    <n v="46.395899999999997"/>
    <n v="231.9795"/>
    <x v="1"/>
    <b v="0"/>
    <n v="23.19795182"/>
    <b v="0"/>
    <x v="1"/>
    <x v="1"/>
    <x v="0"/>
    <x v="1"/>
    <x v="3"/>
    <x v="1"/>
  </r>
  <r>
    <n v="5378"/>
    <x v="319"/>
    <n v="164"/>
    <x v="14"/>
    <x v="0"/>
    <x v="1"/>
    <m/>
    <b v="1"/>
    <n v="795"/>
    <x v="2"/>
    <n v="3"/>
    <n v="54.621899999999997"/>
    <n v="163.8657"/>
    <x v="3"/>
    <b v="1"/>
    <n v="16.38657259"/>
    <b v="0"/>
    <x v="2"/>
    <x v="0"/>
    <x v="2"/>
    <x v="1"/>
    <x v="1"/>
    <x v="1"/>
  </r>
  <r>
    <n v="5379"/>
    <x v="218"/>
    <n v="43"/>
    <x v="23"/>
    <x v="0"/>
    <x v="2"/>
    <m/>
    <b v="1"/>
    <n v="540"/>
    <x v="2"/>
    <n v="1"/>
    <n v="82.042500000000004"/>
    <n v="82.042500000000004"/>
    <x v="3"/>
    <b v="0"/>
    <n v="8.2042548810000007"/>
    <b v="1"/>
    <x v="0"/>
    <x v="3"/>
    <x v="1"/>
    <x v="1"/>
    <x v="4"/>
    <x v="0"/>
  </r>
  <r>
    <n v="5380"/>
    <x v="35"/>
    <n v="312"/>
    <x v="25"/>
    <x v="1"/>
    <x v="15"/>
    <n v="46"/>
    <b v="0"/>
    <n v="616"/>
    <x v="0"/>
    <n v="1"/>
    <n v="89.7376"/>
    <n v="89.7376"/>
    <x v="2"/>
    <b v="1"/>
    <n v="8.9737642389999994"/>
    <b v="1"/>
    <x v="1"/>
    <x v="1"/>
    <x v="0"/>
    <x v="1"/>
    <x v="3"/>
    <x v="0"/>
  </r>
  <r>
    <n v="5381"/>
    <x v="353"/>
    <n v="131"/>
    <x v="9"/>
    <x v="1"/>
    <x v="11"/>
    <n v="16"/>
    <b v="0"/>
    <n v="155"/>
    <x v="0"/>
    <n v="5"/>
    <n v="13.430400000000001"/>
    <n v="67.152100000000004"/>
    <x v="1"/>
    <b v="1"/>
    <n v="6.7152127860000004"/>
    <b v="0"/>
    <x v="1"/>
    <x v="1"/>
    <x v="2"/>
    <x v="1"/>
    <x v="3"/>
    <x v="1"/>
  </r>
  <r>
    <n v="5382"/>
    <x v="232"/>
    <n v="302"/>
    <x v="30"/>
    <x v="0"/>
    <x v="15"/>
    <n v="59"/>
    <b v="0"/>
    <n v="129"/>
    <x v="4"/>
    <n v="2"/>
    <n v="52.339700000000001"/>
    <n v="104.6795"/>
    <x v="3"/>
    <b v="0"/>
    <n v="10.467945569999999"/>
    <b v="1"/>
    <x v="1"/>
    <x v="1"/>
    <x v="2"/>
    <x v="1"/>
    <x v="1"/>
    <x v="0"/>
  </r>
  <r>
    <n v="5383"/>
    <x v="229"/>
    <n v="301"/>
    <x v="47"/>
    <x v="0"/>
    <x v="18"/>
    <n v="12"/>
    <b v="0"/>
    <n v="301"/>
    <x v="0"/>
    <n v="1"/>
    <n v="90.964100000000002"/>
    <n v="90.964100000000002"/>
    <x v="3"/>
    <b v="0"/>
    <n v="9.0964115359999997"/>
    <b v="0"/>
    <x v="1"/>
    <x v="1"/>
    <x v="0"/>
    <x v="1"/>
    <x v="2"/>
    <x v="1"/>
  </r>
  <r>
    <n v="5386"/>
    <x v="130"/>
    <n v="426"/>
    <x v="23"/>
    <x v="1"/>
    <x v="13"/>
    <m/>
    <b v="1"/>
    <n v="431"/>
    <x v="0"/>
    <n v="3"/>
    <n v="33.609900000000003"/>
    <n v="100.8296"/>
    <x v="0"/>
    <b v="1"/>
    <n v="0"/>
    <b v="0"/>
    <x v="0"/>
    <x v="2"/>
    <x v="2"/>
    <x v="0"/>
    <x v="2"/>
    <x v="0"/>
  </r>
  <r>
    <n v="5387"/>
    <x v="87"/>
    <n v="373"/>
    <x v="14"/>
    <x v="1"/>
    <x v="17"/>
    <n v="3"/>
    <b v="0"/>
    <n v="149"/>
    <x v="3"/>
    <n v="2"/>
    <n v="84.500399999999999"/>
    <n v="169.0009"/>
    <x v="2"/>
    <b v="1"/>
    <n v="0"/>
    <b v="0"/>
    <x v="1"/>
    <x v="1"/>
    <x v="1"/>
    <x v="2"/>
    <x v="0"/>
    <x v="1"/>
  </r>
  <r>
    <n v="5388"/>
    <x v="115"/>
    <n v="471"/>
    <x v="42"/>
    <x v="1"/>
    <x v="10"/>
    <m/>
    <b v="1"/>
    <n v="616"/>
    <x v="0"/>
    <n v="5"/>
    <n v="82.017300000000006"/>
    <n v="410.08629999999999"/>
    <x v="1"/>
    <b v="0"/>
    <n v="41.008625360000003"/>
    <b v="0"/>
    <x v="2"/>
    <x v="5"/>
    <x v="0"/>
    <x v="1"/>
    <x v="3"/>
    <x v="0"/>
  </r>
  <r>
    <n v="5389"/>
    <x v="304"/>
    <n v="255"/>
    <x v="40"/>
    <x v="0"/>
    <x v="4"/>
    <m/>
    <b v="1"/>
    <n v="555"/>
    <x v="3"/>
    <n v="5"/>
    <n v="97.669200000000004"/>
    <n v="488.346"/>
    <x v="3"/>
    <b v="0"/>
    <n v="0"/>
    <b v="0"/>
    <x v="2"/>
    <x v="0"/>
    <x v="1"/>
    <x v="2"/>
    <x v="4"/>
    <x v="0"/>
  </r>
  <r>
    <n v="5390"/>
    <x v="48"/>
    <n v="481"/>
    <x v="47"/>
    <x v="1"/>
    <x v="6"/>
    <m/>
    <b v="1"/>
    <n v="294"/>
    <x v="2"/>
    <n v="3"/>
    <n v="79.207099999999997"/>
    <n v="237.62129999999999"/>
    <x v="1"/>
    <b v="0"/>
    <n v="23.762129250000001"/>
    <b v="1"/>
    <x v="0"/>
    <x v="4"/>
    <x v="2"/>
    <x v="1"/>
    <x v="1"/>
    <x v="0"/>
  </r>
  <r>
    <n v="5391"/>
    <x v="91"/>
    <n v="189"/>
    <x v="15"/>
    <x v="1"/>
    <x v="13"/>
    <n v="15"/>
    <b v="0"/>
    <n v="366"/>
    <x v="2"/>
    <n v="5"/>
    <n v="54.942799999999998"/>
    <n v="274.714"/>
    <x v="3"/>
    <b v="0"/>
    <n v="27.471395040000001"/>
    <b v="0"/>
    <x v="1"/>
    <x v="1"/>
    <x v="0"/>
    <x v="1"/>
    <x v="0"/>
    <x v="1"/>
  </r>
  <r>
    <n v="5392"/>
    <x v="52"/>
    <n v="400"/>
    <x v="23"/>
    <x v="1"/>
    <x v="0"/>
    <n v="53"/>
    <b v="0"/>
    <n v="682"/>
    <x v="1"/>
    <n v="1"/>
    <n v="85.568200000000004"/>
    <n v="85.568200000000004"/>
    <x v="0"/>
    <b v="0"/>
    <n v="0"/>
    <b v="0"/>
    <x v="1"/>
    <x v="1"/>
    <x v="2"/>
    <x v="2"/>
    <x v="2"/>
    <x v="1"/>
  </r>
  <r>
    <n v="5393"/>
    <x v="332"/>
    <n v="236"/>
    <x v="34"/>
    <x v="1"/>
    <x v="17"/>
    <n v="49"/>
    <b v="0"/>
    <n v="663"/>
    <x v="1"/>
    <n v="3"/>
    <n v="51.444099999999999"/>
    <n v="154.33240000000001"/>
    <x v="0"/>
    <b v="1"/>
    <n v="0"/>
    <b v="0"/>
    <x v="1"/>
    <x v="1"/>
    <x v="1"/>
    <x v="0"/>
    <x v="3"/>
    <x v="1"/>
  </r>
  <r>
    <n v="5394"/>
    <x v="305"/>
    <n v="228"/>
    <x v="29"/>
    <x v="1"/>
    <x v="10"/>
    <m/>
    <b v="1"/>
    <n v="424"/>
    <x v="3"/>
    <n v="3"/>
    <n v="19.603400000000001"/>
    <n v="58.810299999999998"/>
    <x v="0"/>
    <b v="0"/>
    <n v="0"/>
    <b v="1"/>
    <x v="3"/>
    <x v="2"/>
    <x v="0"/>
    <x v="2"/>
    <x v="1"/>
    <x v="1"/>
  </r>
  <r>
    <n v="5395"/>
    <x v="203"/>
    <n v="399"/>
    <x v="49"/>
    <x v="1"/>
    <x v="10"/>
    <n v="82"/>
    <b v="0"/>
    <n v="519"/>
    <x v="2"/>
    <n v="5"/>
    <n v="49.792900000000003"/>
    <n v="248.96469999999999"/>
    <x v="0"/>
    <b v="0"/>
    <n v="0"/>
    <b v="0"/>
    <x v="1"/>
    <x v="1"/>
    <x v="0"/>
    <x v="2"/>
    <x v="0"/>
    <x v="0"/>
  </r>
  <r>
    <n v="5396"/>
    <x v="2"/>
    <n v="214"/>
    <x v="31"/>
    <x v="1"/>
    <x v="8"/>
    <n v="50"/>
    <b v="0"/>
    <n v="902"/>
    <x v="2"/>
    <n v="5"/>
    <n v="93.624799999999993"/>
    <n v="468.12400000000002"/>
    <x v="3"/>
    <b v="0"/>
    <n v="46.812398559999998"/>
    <b v="1"/>
    <x v="1"/>
    <x v="1"/>
    <x v="1"/>
    <x v="1"/>
    <x v="4"/>
    <x v="0"/>
  </r>
  <r>
    <n v="5397"/>
    <x v="9"/>
    <n v="51"/>
    <x v="37"/>
    <x v="1"/>
    <x v="12"/>
    <n v="74"/>
    <b v="0"/>
    <n v="199"/>
    <x v="2"/>
    <n v="5"/>
    <n v="57.767600000000002"/>
    <n v="288.83789999999999"/>
    <x v="0"/>
    <b v="0"/>
    <n v="0"/>
    <b v="0"/>
    <x v="1"/>
    <x v="1"/>
    <x v="2"/>
    <x v="0"/>
    <x v="2"/>
    <x v="1"/>
  </r>
  <r>
    <n v="5398"/>
    <x v="310"/>
    <n v="394"/>
    <x v="35"/>
    <x v="0"/>
    <x v="11"/>
    <m/>
    <b v="1"/>
    <n v="78"/>
    <x v="2"/>
    <n v="3"/>
    <n v="92.058499999999995"/>
    <n v="276.17540000000002"/>
    <x v="0"/>
    <b v="1"/>
    <n v="0"/>
    <b v="1"/>
    <x v="0"/>
    <x v="3"/>
    <x v="2"/>
    <x v="0"/>
    <x v="0"/>
    <x v="0"/>
  </r>
  <r>
    <n v="5399"/>
    <x v="41"/>
    <n v="199"/>
    <x v="23"/>
    <x v="0"/>
    <x v="8"/>
    <n v="44"/>
    <b v="0"/>
    <n v="785"/>
    <x v="1"/>
    <n v="3"/>
    <n v="52.058100000000003"/>
    <n v="156.17439999999999"/>
    <x v="3"/>
    <b v="1"/>
    <n v="15.617438460000001"/>
    <b v="0"/>
    <x v="1"/>
    <x v="1"/>
    <x v="2"/>
    <x v="1"/>
    <x v="2"/>
    <x v="1"/>
  </r>
  <r>
    <n v="5400"/>
    <x v="365"/>
    <n v="59"/>
    <x v="17"/>
    <x v="0"/>
    <x v="15"/>
    <n v="44"/>
    <b v="0"/>
    <n v="34"/>
    <x v="2"/>
    <n v="3"/>
    <n v="95.707099999999997"/>
    <n v="287.12130000000002"/>
    <x v="3"/>
    <b v="0"/>
    <n v="28.712132789999998"/>
    <b v="1"/>
    <x v="1"/>
    <x v="1"/>
    <x v="0"/>
    <x v="1"/>
    <x v="0"/>
    <x v="0"/>
  </r>
  <r>
    <n v="5401"/>
    <x v="50"/>
    <n v="123"/>
    <x v="40"/>
    <x v="1"/>
    <x v="15"/>
    <m/>
    <b v="1"/>
    <n v="941"/>
    <x v="4"/>
    <n v="1"/>
    <n v="80.809299999999993"/>
    <n v="80.809299999999993"/>
    <x v="3"/>
    <b v="1"/>
    <n v="8.0809304700000002"/>
    <b v="1"/>
    <x v="0"/>
    <x v="3"/>
    <x v="1"/>
    <x v="1"/>
    <x v="1"/>
    <x v="0"/>
  </r>
  <r>
    <n v="5402"/>
    <x v="72"/>
    <n v="234"/>
    <x v="39"/>
    <x v="1"/>
    <x v="9"/>
    <n v="4"/>
    <b v="0"/>
    <n v="435"/>
    <x v="2"/>
    <n v="1"/>
    <n v="53.075299999999999"/>
    <n v="53.075299999999999"/>
    <x v="2"/>
    <b v="0"/>
    <n v="5.3075308730000001"/>
    <b v="1"/>
    <x v="1"/>
    <x v="1"/>
    <x v="1"/>
    <x v="1"/>
    <x v="4"/>
    <x v="0"/>
  </r>
  <r>
    <n v="5404"/>
    <x v="217"/>
    <n v="159"/>
    <x v="3"/>
    <x v="1"/>
    <x v="5"/>
    <n v="88"/>
    <b v="0"/>
    <n v="641"/>
    <x v="1"/>
    <n v="1"/>
    <n v="39.577399999999997"/>
    <n v="39.577399999999997"/>
    <x v="3"/>
    <b v="1"/>
    <n v="3.9577444239999999"/>
    <b v="1"/>
    <x v="1"/>
    <x v="1"/>
    <x v="1"/>
    <x v="1"/>
    <x v="2"/>
    <x v="1"/>
  </r>
  <r>
    <n v="5405"/>
    <x v="139"/>
    <n v="442"/>
    <x v="15"/>
    <x v="1"/>
    <x v="1"/>
    <n v="56"/>
    <b v="0"/>
    <n v="53"/>
    <x v="4"/>
    <n v="3"/>
    <n v="99.335999999999999"/>
    <n v="298.00799999999998"/>
    <x v="2"/>
    <b v="1"/>
    <n v="29.800801480000001"/>
    <b v="1"/>
    <x v="1"/>
    <x v="1"/>
    <x v="0"/>
    <x v="1"/>
    <x v="2"/>
    <x v="1"/>
  </r>
  <r>
    <n v="5406"/>
    <x v="275"/>
    <n v="445"/>
    <x v="40"/>
    <x v="0"/>
    <x v="7"/>
    <m/>
    <b v="1"/>
    <n v="227"/>
    <x v="4"/>
    <n v="1"/>
    <n v="73.308700000000002"/>
    <n v="73.308700000000002"/>
    <x v="2"/>
    <b v="0"/>
    <n v="0"/>
    <b v="0"/>
    <x v="0"/>
    <x v="0"/>
    <x v="1"/>
    <x v="0"/>
    <x v="2"/>
    <x v="1"/>
  </r>
  <r>
    <n v="5408"/>
    <x v="14"/>
    <n v="456"/>
    <x v="5"/>
    <x v="0"/>
    <x v="2"/>
    <n v="97"/>
    <b v="0"/>
    <n v="252"/>
    <x v="1"/>
    <n v="2"/>
    <n v="38.503599999999999"/>
    <n v="77.007300000000001"/>
    <x v="3"/>
    <b v="1"/>
    <n v="0"/>
    <b v="0"/>
    <x v="1"/>
    <x v="1"/>
    <x v="1"/>
    <x v="0"/>
    <x v="3"/>
    <x v="1"/>
  </r>
  <r>
    <n v="5409"/>
    <x v="227"/>
    <n v="315"/>
    <x v="5"/>
    <x v="0"/>
    <x v="0"/>
    <n v="68"/>
    <b v="0"/>
    <n v="817"/>
    <x v="0"/>
    <n v="1"/>
    <n v="86.630399999999995"/>
    <n v="86.630399999999995"/>
    <x v="2"/>
    <b v="0"/>
    <n v="0"/>
    <b v="1"/>
    <x v="1"/>
    <x v="1"/>
    <x v="2"/>
    <x v="0"/>
    <x v="0"/>
    <x v="0"/>
  </r>
  <r>
    <n v="5410"/>
    <x v="363"/>
    <n v="212"/>
    <x v="51"/>
    <x v="1"/>
    <x v="7"/>
    <n v="43"/>
    <b v="0"/>
    <n v="962"/>
    <x v="2"/>
    <n v="2"/>
    <n v="42.714799999999997"/>
    <n v="85.429500000000004"/>
    <x v="0"/>
    <b v="1"/>
    <n v="8.5429516050000007"/>
    <b v="0"/>
    <x v="1"/>
    <x v="1"/>
    <x v="2"/>
    <x v="1"/>
    <x v="3"/>
    <x v="0"/>
  </r>
  <r>
    <n v="5412"/>
    <x v="82"/>
    <n v="249"/>
    <x v="22"/>
    <x v="1"/>
    <x v="17"/>
    <m/>
    <b v="1"/>
    <n v="120"/>
    <x v="2"/>
    <n v="3"/>
    <n v="26.965800000000002"/>
    <n v="80.897499999999994"/>
    <x v="2"/>
    <b v="1"/>
    <n v="8.0897514650000009"/>
    <b v="0"/>
    <x v="2"/>
    <x v="4"/>
    <x v="1"/>
    <x v="1"/>
    <x v="2"/>
    <x v="0"/>
  </r>
  <r>
    <n v="5415"/>
    <x v="224"/>
    <n v="324"/>
    <x v="23"/>
    <x v="0"/>
    <x v="0"/>
    <n v="71"/>
    <b v="0"/>
    <n v="20"/>
    <x v="2"/>
    <n v="4"/>
    <n v="10.350899999999999"/>
    <n v="41.403700000000001"/>
    <x v="2"/>
    <b v="1"/>
    <n v="0"/>
    <b v="1"/>
    <x v="1"/>
    <x v="1"/>
    <x v="0"/>
    <x v="0"/>
    <x v="3"/>
    <x v="1"/>
  </r>
  <r>
    <n v="5416"/>
    <x v="287"/>
    <n v="236"/>
    <x v="8"/>
    <x v="0"/>
    <x v="5"/>
    <m/>
    <b v="1"/>
    <n v="711"/>
    <x v="3"/>
    <n v="1"/>
    <n v="54.096200000000003"/>
    <n v="54.096200000000003"/>
    <x v="2"/>
    <b v="1"/>
    <n v="5.409617119"/>
    <b v="0"/>
    <x v="3"/>
    <x v="4"/>
    <x v="0"/>
    <x v="1"/>
    <x v="4"/>
    <x v="0"/>
  </r>
  <r>
    <n v="5417"/>
    <x v="150"/>
    <n v="245"/>
    <x v="22"/>
    <x v="0"/>
    <x v="11"/>
    <m/>
    <b v="1"/>
    <n v="475"/>
    <x v="4"/>
    <n v="5"/>
    <n v="29.577400000000001"/>
    <n v="147.887"/>
    <x v="2"/>
    <b v="1"/>
    <n v="14.78870491"/>
    <b v="1"/>
    <x v="2"/>
    <x v="0"/>
    <x v="1"/>
    <x v="1"/>
    <x v="0"/>
    <x v="0"/>
  </r>
  <r>
    <n v="5418"/>
    <x v="352"/>
    <n v="426"/>
    <x v="30"/>
    <x v="0"/>
    <x v="4"/>
    <n v="63"/>
    <b v="0"/>
    <n v="575"/>
    <x v="0"/>
    <n v="3"/>
    <n v="57.834699999999998"/>
    <n v="173.50399999999999"/>
    <x v="0"/>
    <b v="0"/>
    <n v="17.3504027"/>
    <b v="0"/>
    <x v="1"/>
    <x v="1"/>
    <x v="0"/>
    <x v="1"/>
    <x v="1"/>
    <x v="1"/>
  </r>
  <r>
    <n v="5419"/>
    <x v="246"/>
    <n v="340"/>
    <x v="47"/>
    <x v="0"/>
    <x v="14"/>
    <n v="28"/>
    <b v="0"/>
    <n v="700"/>
    <x v="1"/>
    <n v="3"/>
    <n v="41.991100000000003"/>
    <n v="125.97320000000001"/>
    <x v="0"/>
    <b v="0"/>
    <n v="12.59732062"/>
    <b v="1"/>
    <x v="1"/>
    <x v="1"/>
    <x v="1"/>
    <x v="1"/>
    <x v="4"/>
    <x v="1"/>
  </r>
  <r>
    <n v="5422"/>
    <x v="302"/>
    <n v="14"/>
    <x v="0"/>
    <x v="1"/>
    <x v="5"/>
    <n v="26"/>
    <b v="0"/>
    <n v="33"/>
    <x v="3"/>
    <n v="2"/>
    <n v="63.478900000000003"/>
    <n v="126.9577"/>
    <x v="0"/>
    <b v="0"/>
    <n v="0"/>
    <b v="1"/>
    <x v="1"/>
    <x v="1"/>
    <x v="1"/>
    <x v="2"/>
    <x v="4"/>
    <x v="0"/>
  </r>
  <r>
    <n v="5424"/>
    <x v="280"/>
    <n v="260"/>
    <x v="19"/>
    <x v="0"/>
    <x v="18"/>
    <m/>
    <b v="1"/>
    <n v="689"/>
    <x v="0"/>
    <n v="4"/>
    <n v="19.188700000000001"/>
    <n v="76.754999999999995"/>
    <x v="3"/>
    <b v="1"/>
    <n v="7.6754981999999998"/>
    <b v="1"/>
    <x v="0"/>
    <x v="3"/>
    <x v="2"/>
    <x v="1"/>
    <x v="4"/>
    <x v="1"/>
  </r>
  <r>
    <n v="5426"/>
    <x v="36"/>
    <n v="418"/>
    <x v="32"/>
    <x v="0"/>
    <x v="10"/>
    <n v="75"/>
    <b v="0"/>
    <n v="448"/>
    <x v="4"/>
    <n v="4"/>
    <n v="12.7933"/>
    <n v="51.173099999999998"/>
    <x v="1"/>
    <b v="0"/>
    <n v="5.1173149310000001"/>
    <b v="1"/>
    <x v="1"/>
    <x v="1"/>
    <x v="2"/>
    <x v="1"/>
    <x v="2"/>
    <x v="1"/>
  </r>
  <r>
    <n v="5428"/>
    <x v="338"/>
    <n v="361"/>
    <x v="7"/>
    <x v="1"/>
    <x v="18"/>
    <n v="99"/>
    <b v="0"/>
    <n v="269"/>
    <x v="0"/>
    <n v="1"/>
    <n v="44.851399999999998"/>
    <n v="44.851399999999998"/>
    <x v="3"/>
    <b v="1"/>
    <n v="0"/>
    <b v="1"/>
    <x v="1"/>
    <x v="1"/>
    <x v="0"/>
    <x v="2"/>
    <x v="2"/>
    <x v="1"/>
  </r>
  <r>
    <n v="5429"/>
    <x v="270"/>
    <n v="122"/>
    <x v="29"/>
    <x v="0"/>
    <x v="19"/>
    <n v="23"/>
    <b v="0"/>
    <n v="231"/>
    <x v="4"/>
    <n v="5"/>
    <n v="38.041600000000003"/>
    <n v="190.20820000000001"/>
    <x v="1"/>
    <b v="1"/>
    <n v="0"/>
    <b v="0"/>
    <x v="1"/>
    <x v="1"/>
    <x v="0"/>
    <x v="2"/>
    <x v="1"/>
    <x v="0"/>
  </r>
  <r>
    <n v="5431"/>
    <x v="115"/>
    <n v="137"/>
    <x v="50"/>
    <x v="1"/>
    <x v="9"/>
    <m/>
    <b v="1"/>
    <n v="74"/>
    <x v="1"/>
    <n v="3"/>
    <n v="54.15"/>
    <n v="162.44990000000001"/>
    <x v="3"/>
    <b v="1"/>
    <n v="16.244988029999998"/>
    <b v="1"/>
    <x v="3"/>
    <x v="4"/>
    <x v="1"/>
    <x v="1"/>
    <x v="1"/>
    <x v="0"/>
  </r>
  <r>
    <n v="5436"/>
    <x v="357"/>
    <n v="217"/>
    <x v="45"/>
    <x v="1"/>
    <x v="18"/>
    <m/>
    <b v="1"/>
    <n v="315"/>
    <x v="2"/>
    <n v="2"/>
    <n v="23.754899999999999"/>
    <n v="47.509799999999998"/>
    <x v="3"/>
    <b v="0"/>
    <n v="4.7509811620000004"/>
    <b v="0"/>
    <x v="3"/>
    <x v="2"/>
    <x v="0"/>
    <x v="1"/>
    <x v="3"/>
    <x v="1"/>
  </r>
  <r>
    <n v="5437"/>
    <x v="353"/>
    <n v="293"/>
    <x v="24"/>
    <x v="1"/>
    <x v="18"/>
    <n v="83"/>
    <b v="0"/>
    <n v="519"/>
    <x v="1"/>
    <n v="3"/>
    <n v="92.313400000000001"/>
    <n v="276.94029999999998"/>
    <x v="2"/>
    <b v="0"/>
    <n v="27.694034479999999"/>
    <b v="0"/>
    <x v="1"/>
    <x v="1"/>
    <x v="2"/>
    <x v="1"/>
    <x v="2"/>
    <x v="0"/>
  </r>
  <r>
    <n v="5439"/>
    <x v="183"/>
    <n v="191"/>
    <x v="1"/>
    <x v="0"/>
    <x v="0"/>
    <n v="89"/>
    <b v="0"/>
    <n v="67"/>
    <x v="1"/>
    <n v="1"/>
    <n v="77.754000000000005"/>
    <n v="77.754000000000005"/>
    <x v="1"/>
    <b v="1"/>
    <n v="0"/>
    <b v="1"/>
    <x v="1"/>
    <x v="1"/>
    <x v="1"/>
    <x v="2"/>
    <x v="2"/>
    <x v="1"/>
  </r>
  <r>
    <n v="5440"/>
    <x v="262"/>
    <n v="453"/>
    <x v="16"/>
    <x v="1"/>
    <x v="0"/>
    <n v="68"/>
    <b v="0"/>
    <n v="214"/>
    <x v="1"/>
    <n v="3"/>
    <n v="77.981099999999998"/>
    <n v="233.94319999999999"/>
    <x v="0"/>
    <b v="1"/>
    <n v="23.394319230000001"/>
    <b v="1"/>
    <x v="1"/>
    <x v="1"/>
    <x v="0"/>
    <x v="1"/>
    <x v="0"/>
    <x v="1"/>
  </r>
  <r>
    <n v="5442"/>
    <x v="179"/>
    <n v="266"/>
    <x v="45"/>
    <x v="1"/>
    <x v="3"/>
    <n v="94"/>
    <b v="0"/>
    <n v="281"/>
    <x v="0"/>
    <n v="2"/>
    <n v="62.565800000000003"/>
    <n v="125.13160000000001"/>
    <x v="1"/>
    <b v="0"/>
    <n v="0"/>
    <b v="1"/>
    <x v="1"/>
    <x v="1"/>
    <x v="2"/>
    <x v="0"/>
    <x v="0"/>
    <x v="1"/>
  </r>
  <r>
    <n v="5443"/>
    <x v="51"/>
    <n v="21"/>
    <x v="30"/>
    <x v="1"/>
    <x v="16"/>
    <m/>
    <b v="1"/>
    <n v="617"/>
    <x v="2"/>
    <n v="1"/>
    <n v="75.712299999999999"/>
    <n v="75.712299999999999"/>
    <x v="1"/>
    <b v="0"/>
    <n v="7.5712302830000002"/>
    <b v="1"/>
    <x v="3"/>
    <x v="0"/>
    <x v="1"/>
    <x v="1"/>
    <x v="3"/>
    <x v="0"/>
  </r>
  <r>
    <n v="5444"/>
    <x v="313"/>
    <n v="254"/>
    <x v="2"/>
    <x v="0"/>
    <x v="2"/>
    <m/>
    <b v="1"/>
    <n v="563"/>
    <x v="0"/>
    <n v="3"/>
    <n v="68.878699999999995"/>
    <n v="206.636"/>
    <x v="0"/>
    <b v="0"/>
    <n v="20.663597540000001"/>
    <b v="0"/>
    <x v="0"/>
    <x v="3"/>
    <x v="2"/>
    <x v="1"/>
    <x v="0"/>
    <x v="0"/>
  </r>
  <r>
    <n v="5445"/>
    <x v="179"/>
    <n v="256"/>
    <x v="22"/>
    <x v="1"/>
    <x v="11"/>
    <m/>
    <b v="1"/>
    <n v="647"/>
    <x v="0"/>
    <n v="2"/>
    <n v="80.064099999999996"/>
    <n v="160.12819999999999"/>
    <x v="2"/>
    <b v="0"/>
    <n v="0"/>
    <b v="0"/>
    <x v="3"/>
    <x v="5"/>
    <x v="0"/>
    <x v="0"/>
    <x v="4"/>
    <x v="0"/>
  </r>
  <r>
    <n v="5446"/>
    <x v="341"/>
    <n v="408"/>
    <x v="8"/>
    <x v="0"/>
    <x v="3"/>
    <m/>
    <b v="1"/>
    <n v="738"/>
    <x v="3"/>
    <n v="5"/>
    <n v="69.702699999999993"/>
    <n v="348.51330000000002"/>
    <x v="3"/>
    <b v="1"/>
    <n v="34.851329450000001"/>
    <b v="0"/>
    <x v="0"/>
    <x v="2"/>
    <x v="2"/>
    <x v="1"/>
    <x v="4"/>
    <x v="0"/>
  </r>
  <r>
    <n v="5447"/>
    <x v="63"/>
    <n v="283"/>
    <x v="39"/>
    <x v="1"/>
    <x v="19"/>
    <m/>
    <b v="1"/>
    <n v="797"/>
    <x v="2"/>
    <n v="2"/>
    <n v="89.387500000000003"/>
    <n v="178.77510000000001"/>
    <x v="2"/>
    <b v="1"/>
    <n v="0"/>
    <b v="1"/>
    <x v="0"/>
    <x v="4"/>
    <x v="0"/>
    <x v="2"/>
    <x v="3"/>
    <x v="1"/>
  </r>
  <r>
    <n v="5450"/>
    <x v="122"/>
    <n v="66"/>
    <x v="43"/>
    <x v="0"/>
    <x v="12"/>
    <n v="10"/>
    <b v="0"/>
    <n v="167"/>
    <x v="0"/>
    <n v="3"/>
    <n v="63.904200000000003"/>
    <n v="191.71250000000001"/>
    <x v="2"/>
    <b v="0"/>
    <n v="19.171252899999999"/>
    <b v="1"/>
    <x v="1"/>
    <x v="1"/>
    <x v="1"/>
    <x v="1"/>
    <x v="4"/>
    <x v="1"/>
  </r>
  <r>
    <n v="5451"/>
    <x v="33"/>
    <n v="415"/>
    <x v="17"/>
    <x v="0"/>
    <x v="7"/>
    <n v="13"/>
    <b v="0"/>
    <n v="478"/>
    <x v="0"/>
    <n v="5"/>
    <n v="24.333500000000001"/>
    <n v="121.6675"/>
    <x v="2"/>
    <b v="1"/>
    <n v="12.16674892"/>
    <b v="1"/>
    <x v="1"/>
    <x v="1"/>
    <x v="1"/>
    <x v="1"/>
    <x v="4"/>
    <x v="1"/>
  </r>
  <r>
    <n v="5452"/>
    <x v="209"/>
    <n v="494"/>
    <x v="42"/>
    <x v="0"/>
    <x v="19"/>
    <m/>
    <b v="1"/>
    <n v="185"/>
    <x v="0"/>
    <n v="4"/>
    <n v="24.262899999999998"/>
    <n v="97.051699999999997"/>
    <x v="1"/>
    <b v="1"/>
    <n v="0"/>
    <b v="1"/>
    <x v="2"/>
    <x v="3"/>
    <x v="1"/>
    <x v="2"/>
    <x v="2"/>
    <x v="0"/>
  </r>
  <r>
    <n v="5453"/>
    <x v="68"/>
    <n v="85"/>
    <x v="15"/>
    <x v="1"/>
    <x v="11"/>
    <n v="90"/>
    <b v="0"/>
    <n v="384"/>
    <x v="0"/>
    <n v="4"/>
    <n v="73.0702"/>
    <n v="292.28070000000002"/>
    <x v="2"/>
    <b v="0"/>
    <n v="29.22806928"/>
    <b v="1"/>
    <x v="1"/>
    <x v="1"/>
    <x v="2"/>
    <x v="1"/>
    <x v="1"/>
    <x v="0"/>
  </r>
  <r>
    <n v="5454"/>
    <x v="149"/>
    <n v="304"/>
    <x v="18"/>
    <x v="1"/>
    <x v="13"/>
    <n v="21"/>
    <b v="0"/>
    <n v="121"/>
    <x v="3"/>
    <n v="5"/>
    <n v="20.636199999999999"/>
    <n v="103.181"/>
    <x v="1"/>
    <b v="0"/>
    <n v="0"/>
    <b v="0"/>
    <x v="1"/>
    <x v="1"/>
    <x v="2"/>
    <x v="0"/>
    <x v="4"/>
    <x v="0"/>
  </r>
  <r>
    <n v="5456"/>
    <x v="81"/>
    <n v="444"/>
    <x v="12"/>
    <x v="1"/>
    <x v="13"/>
    <m/>
    <b v="1"/>
    <n v="789"/>
    <x v="3"/>
    <n v="1"/>
    <n v="86.084000000000003"/>
    <n v="86.084000000000003"/>
    <x v="2"/>
    <b v="0"/>
    <n v="8.6084001160000003"/>
    <b v="1"/>
    <x v="3"/>
    <x v="4"/>
    <x v="2"/>
    <x v="1"/>
    <x v="2"/>
    <x v="0"/>
  </r>
  <r>
    <n v="5458"/>
    <x v="355"/>
    <n v="31"/>
    <x v="48"/>
    <x v="1"/>
    <x v="17"/>
    <m/>
    <b v="1"/>
    <n v="854"/>
    <x v="4"/>
    <n v="5"/>
    <n v="34.321100000000001"/>
    <n v="171.60570000000001"/>
    <x v="2"/>
    <b v="0"/>
    <n v="0"/>
    <b v="1"/>
    <x v="2"/>
    <x v="5"/>
    <x v="2"/>
    <x v="0"/>
    <x v="0"/>
    <x v="0"/>
  </r>
  <r>
    <n v="5459"/>
    <x v="192"/>
    <n v="265"/>
    <x v="18"/>
    <x v="1"/>
    <x v="10"/>
    <m/>
    <b v="1"/>
    <n v="258"/>
    <x v="0"/>
    <n v="3"/>
    <n v="13.9833"/>
    <n v="41.9499"/>
    <x v="1"/>
    <b v="0"/>
    <n v="0"/>
    <b v="1"/>
    <x v="0"/>
    <x v="4"/>
    <x v="1"/>
    <x v="2"/>
    <x v="0"/>
    <x v="0"/>
  </r>
  <r>
    <n v="5460"/>
    <x v="211"/>
    <n v="236"/>
    <x v="22"/>
    <x v="1"/>
    <x v="11"/>
    <m/>
    <b v="1"/>
    <n v="228"/>
    <x v="1"/>
    <n v="4"/>
    <n v="15.042899999999999"/>
    <n v="60.171500000000002"/>
    <x v="0"/>
    <b v="1"/>
    <n v="0"/>
    <b v="1"/>
    <x v="0"/>
    <x v="0"/>
    <x v="1"/>
    <x v="0"/>
    <x v="2"/>
    <x v="1"/>
  </r>
  <r>
    <n v="5462"/>
    <x v="290"/>
    <n v="74"/>
    <x v="52"/>
    <x v="1"/>
    <x v="4"/>
    <n v="100"/>
    <b v="0"/>
    <n v="234"/>
    <x v="1"/>
    <n v="2"/>
    <n v="85.247600000000006"/>
    <n v="170.49520000000001"/>
    <x v="1"/>
    <b v="1"/>
    <n v="0"/>
    <b v="0"/>
    <x v="1"/>
    <x v="1"/>
    <x v="2"/>
    <x v="2"/>
    <x v="3"/>
    <x v="0"/>
  </r>
  <r>
    <n v="5465"/>
    <x v="308"/>
    <n v="468"/>
    <x v="18"/>
    <x v="0"/>
    <x v="6"/>
    <n v="26"/>
    <b v="0"/>
    <n v="331"/>
    <x v="0"/>
    <n v="3"/>
    <n v="55.724200000000003"/>
    <n v="167.17250000000001"/>
    <x v="3"/>
    <b v="1"/>
    <n v="16.717245290000001"/>
    <b v="0"/>
    <x v="1"/>
    <x v="1"/>
    <x v="0"/>
    <x v="1"/>
    <x v="0"/>
    <x v="1"/>
  </r>
  <r>
    <n v="5469"/>
    <x v="12"/>
    <n v="110"/>
    <x v="25"/>
    <x v="1"/>
    <x v="0"/>
    <m/>
    <b v="1"/>
    <n v="895"/>
    <x v="4"/>
    <n v="2"/>
    <n v="29.880400000000002"/>
    <n v="59.760800000000003"/>
    <x v="3"/>
    <b v="0"/>
    <n v="5.9760789409999999"/>
    <b v="0"/>
    <x v="2"/>
    <x v="4"/>
    <x v="0"/>
    <x v="1"/>
    <x v="4"/>
    <x v="1"/>
  </r>
  <r>
    <n v="5470"/>
    <x v="297"/>
    <n v="454"/>
    <x v="21"/>
    <x v="0"/>
    <x v="0"/>
    <m/>
    <b v="1"/>
    <n v="182"/>
    <x v="3"/>
    <n v="5"/>
    <n v="17.136500000000002"/>
    <n v="85.682699999999997"/>
    <x v="3"/>
    <b v="0"/>
    <n v="0"/>
    <b v="1"/>
    <x v="2"/>
    <x v="4"/>
    <x v="0"/>
    <x v="0"/>
    <x v="1"/>
    <x v="1"/>
  </r>
  <r>
    <n v="5472"/>
    <x v="250"/>
    <n v="182"/>
    <x v="14"/>
    <x v="1"/>
    <x v="16"/>
    <m/>
    <b v="1"/>
    <n v="392"/>
    <x v="2"/>
    <n v="3"/>
    <n v="28.296600000000002"/>
    <n v="84.889799999999994"/>
    <x v="1"/>
    <b v="1"/>
    <n v="8.48898011"/>
    <b v="1"/>
    <x v="3"/>
    <x v="4"/>
    <x v="1"/>
    <x v="1"/>
    <x v="3"/>
    <x v="1"/>
  </r>
  <r>
    <n v="5473"/>
    <x v="114"/>
    <n v="496"/>
    <x v="5"/>
    <x v="1"/>
    <x v="8"/>
    <m/>
    <b v="1"/>
    <n v="115"/>
    <x v="2"/>
    <n v="2"/>
    <n v="52.3568"/>
    <n v="104.7136"/>
    <x v="0"/>
    <b v="1"/>
    <n v="0"/>
    <b v="1"/>
    <x v="0"/>
    <x v="0"/>
    <x v="1"/>
    <x v="0"/>
    <x v="1"/>
    <x v="0"/>
  </r>
  <r>
    <n v="5474"/>
    <x v="351"/>
    <n v="216"/>
    <x v="14"/>
    <x v="0"/>
    <x v="11"/>
    <m/>
    <b v="1"/>
    <n v="144"/>
    <x v="1"/>
    <n v="1"/>
    <n v="38.139299999999999"/>
    <n v="38.139299999999999"/>
    <x v="3"/>
    <b v="1"/>
    <n v="3.813925394"/>
    <b v="1"/>
    <x v="2"/>
    <x v="2"/>
    <x v="0"/>
    <x v="1"/>
    <x v="2"/>
    <x v="0"/>
  </r>
  <r>
    <n v="5475"/>
    <x v="73"/>
    <n v="101"/>
    <x v="31"/>
    <x v="1"/>
    <x v="12"/>
    <n v="9"/>
    <b v="0"/>
    <n v="98"/>
    <x v="0"/>
    <n v="2"/>
    <n v="38.012500000000003"/>
    <n v="76.025000000000006"/>
    <x v="0"/>
    <b v="1"/>
    <n v="0"/>
    <b v="0"/>
    <x v="1"/>
    <x v="1"/>
    <x v="0"/>
    <x v="0"/>
    <x v="1"/>
    <x v="1"/>
  </r>
  <r>
    <n v="5476"/>
    <x v="226"/>
    <n v="413"/>
    <x v="52"/>
    <x v="1"/>
    <x v="19"/>
    <n v="91"/>
    <b v="0"/>
    <n v="791"/>
    <x v="4"/>
    <n v="2"/>
    <n v="51.072400000000002"/>
    <n v="102.1448"/>
    <x v="0"/>
    <b v="0"/>
    <n v="10.2144777"/>
    <b v="1"/>
    <x v="1"/>
    <x v="1"/>
    <x v="2"/>
    <x v="1"/>
    <x v="3"/>
    <x v="1"/>
  </r>
  <r>
    <n v="5477"/>
    <x v="86"/>
    <n v="14"/>
    <x v="31"/>
    <x v="1"/>
    <x v="3"/>
    <m/>
    <b v="1"/>
    <n v="612"/>
    <x v="1"/>
    <n v="5"/>
    <n v="56.720199999999998"/>
    <n v="283.60079999999999"/>
    <x v="2"/>
    <b v="1"/>
    <n v="28.36007889"/>
    <b v="1"/>
    <x v="0"/>
    <x v="5"/>
    <x v="1"/>
    <x v="1"/>
    <x v="0"/>
    <x v="0"/>
  </r>
  <r>
    <n v="5478"/>
    <x v="92"/>
    <n v="87"/>
    <x v="4"/>
    <x v="1"/>
    <x v="1"/>
    <n v="99"/>
    <b v="0"/>
    <n v="521"/>
    <x v="2"/>
    <n v="1"/>
    <n v="81.4893"/>
    <n v="81.4893"/>
    <x v="0"/>
    <b v="1"/>
    <n v="0"/>
    <b v="0"/>
    <x v="1"/>
    <x v="1"/>
    <x v="2"/>
    <x v="2"/>
    <x v="1"/>
    <x v="0"/>
  </r>
  <r>
    <n v="5479"/>
    <x v="215"/>
    <n v="330"/>
    <x v="30"/>
    <x v="1"/>
    <x v="19"/>
    <m/>
    <b v="1"/>
    <n v="8"/>
    <x v="0"/>
    <n v="4"/>
    <n v="13.2301"/>
    <n v="52.920299999999997"/>
    <x v="1"/>
    <b v="0"/>
    <n v="0"/>
    <b v="0"/>
    <x v="0"/>
    <x v="5"/>
    <x v="0"/>
    <x v="2"/>
    <x v="0"/>
    <x v="0"/>
  </r>
  <r>
    <n v="5480"/>
    <x v="159"/>
    <n v="351"/>
    <x v="4"/>
    <x v="1"/>
    <x v="15"/>
    <m/>
    <b v="1"/>
    <n v="495"/>
    <x v="4"/>
    <n v="5"/>
    <n v="10.389799999999999"/>
    <n v="51.948999999999998"/>
    <x v="2"/>
    <b v="0"/>
    <n v="0"/>
    <b v="1"/>
    <x v="2"/>
    <x v="0"/>
    <x v="2"/>
    <x v="2"/>
    <x v="0"/>
    <x v="0"/>
  </r>
  <r>
    <n v="5481"/>
    <x v="267"/>
    <n v="241"/>
    <x v="7"/>
    <x v="1"/>
    <x v="2"/>
    <m/>
    <b v="1"/>
    <n v="630"/>
    <x v="4"/>
    <n v="2"/>
    <n v="78.686599999999999"/>
    <n v="157.37309999999999"/>
    <x v="0"/>
    <b v="0"/>
    <n v="15.737313690000001"/>
    <b v="0"/>
    <x v="2"/>
    <x v="0"/>
    <x v="1"/>
    <x v="1"/>
    <x v="2"/>
    <x v="1"/>
  </r>
  <r>
    <n v="5482"/>
    <x v="159"/>
    <n v="279"/>
    <x v="30"/>
    <x v="0"/>
    <x v="19"/>
    <m/>
    <b v="1"/>
    <n v="896"/>
    <x v="1"/>
    <n v="5"/>
    <n v="22.811199999999999"/>
    <n v="114.0562"/>
    <x v="0"/>
    <b v="0"/>
    <n v="0"/>
    <b v="1"/>
    <x v="3"/>
    <x v="5"/>
    <x v="2"/>
    <x v="2"/>
    <x v="0"/>
    <x v="0"/>
  </r>
  <r>
    <n v="5483"/>
    <x v="321"/>
    <n v="443"/>
    <x v="28"/>
    <x v="0"/>
    <x v="19"/>
    <m/>
    <b v="1"/>
    <n v="617"/>
    <x v="2"/>
    <n v="2"/>
    <n v="78.742099999999994"/>
    <n v="157.48410000000001"/>
    <x v="2"/>
    <b v="1"/>
    <n v="15.74841041"/>
    <b v="0"/>
    <x v="0"/>
    <x v="2"/>
    <x v="0"/>
    <x v="1"/>
    <x v="4"/>
    <x v="0"/>
  </r>
  <r>
    <n v="5487"/>
    <x v="255"/>
    <n v="149"/>
    <x v="47"/>
    <x v="0"/>
    <x v="16"/>
    <n v="90"/>
    <b v="0"/>
    <n v="170"/>
    <x v="1"/>
    <n v="2"/>
    <n v="32.647799999999997"/>
    <n v="65.295599999999993"/>
    <x v="1"/>
    <b v="0"/>
    <n v="6.529557015"/>
    <b v="1"/>
    <x v="1"/>
    <x v="1"/>
    <x v="1"/>
    <x v="1"/>
    <x v="2"/>
    <x v="1"/>
  </r>
  <r>
    <n v="5488"/>
    <x v="155"/>
    <n v="36"/>
    <x v="43"/>
    <x v="1"/>
    <x v="13"/>
    <n v="70"/>
    <b v="0"/>
    <n v="143"/>
    <x v="0"/>
    <n v="5"/>
    <n v="38.340000000000003"/>
    <n v="191.69990000000001"/>
    <x v="3"/>
    <b v="0"/>
    <n v="0"/>
    <b v="0"/>
    <x v="1"/>
    <x v="1"/>
    <x v="1"/>
    <x v="0"/>
    <x v="4"/>
    <x v="1"/>
  </r>
  <r>
    <n v="5489"/>
    <x v="270"/>
    <n v="500"/>
    <x v="34"/>
    <x v="1"/>
    <x v="11"/>
    <n v="5"/>
    <b v="0"/>
    <n v="851"/>
    <x v="2"/>
    <n v="3"/>
    <n v="55.7881"/>
    <n v="167.36420000000001"/>
    <x v="2"/>
    <b v="1"/>
    <n v="0"/>
    <b v="0"/>
    <x v="1"/>
    <x v="1"/>
    <x v="2"/>
    <x v="2"/>
    <x v="0"/>
    <x v="1"/>
  </r>
  <r>
    <n v="5490"/>
    <x v="107"/>
    <n v="300"/>
    <x v="13"/>
    <x v="0"/>
    <x v="14"/>
    <n v="100"/>
    <b v="0"/>
    <n v="618"/>
    <x v="3"/>
    <n v="5"/>
    <n v="81.282700000000006"/>
    <n v="406.41370000000001"/>
    <x v="3"/>
    <b v="1"/>
    <n v="0"/>
    <b v="0"/>
    <x v="1"/>
    <x v="1"/>
    <x v="0"/>
    <x v="2"/>
    <x v="3"/>
    <x v="1"/>
  </r>
  <r>
    <n v="5493"/>
    <x v="64"/>
    <n v="473"/>
    <x v="35"/>
    <x v="1"/>
    <x v="16"/>
    <m/>
    <b v="1"/>
    <n v="291"/>
    <x v="1"/>
    <n v="4"/>
    <n v="71.909400000000005"/>
    <n v="287.63740000000001"/>
    <x v="0"/>
    <b v="1"/>
    <n v="28.763741920000001"/>
    <b v="0"/>
    <x v="2"/>
    <x v="0"/>
    <x v="1"/>
    <x v="1"/>
    <x v="1"/>
    <x v="0"/>
  </r>
  <r>
    <n v="5498"/>
    <x v="4"/>
    <n v="55"/>
    <x v="30"/>
    <x v="1"/>
    <x v="16"/>
    <n v="40"/>
    <b v="0"/>
    <n v="320"/>
    <x v="1"/>
    <n v="5"/>
    <n v="35.862400000000001"/>
    <n v="179.31200000000001"/>
    <x v="1"/>
    <b v="1"/>
    <n v="0"/>
    <b v="1"/>
    <x v="1"/>
    <x v="1"/>
    <x v="1"/>
    <x v="2"/>
    <x v="2"/>
    <x v="0"/>
  </r>
  <r>
    <n v="5499"/>
    <x v="114"/>
    <n v="246"/>
    <x v="3"/>
    <x v="1"/>
    <x v="14"/>
    <m/>
    <b v="1"/>
    <n v="579"/>
    <x v="0"/>
    <n v="5"/>
    <n v="76.410200000000003"/>
    <n v="382.05099999999999"/>
    <x v="2"/>
    <b v="1"/>
    <n v="0"/>
    <b v="0"/>
    <x v="0"/>
    <x v="5"/>
    <x v="1"/>
    <x v="2"/>
    <x v="2"/>
    <x v="0"/>
  </r>
  <r>
    <n v="5500"/>
    <x v="332"/>
    <n v="116"/>
    <x v="52"/>
    <x v="0"/>
    <x v="12"/>
    <n v="24"/>
    <b v="0"/>
    <n v="776"/>
    <x v="2"/>
    <n v="5"/>
    <n v="55.0854"/>
    <n v="275.42680000000001"/>
    <x v="0"/>
    <b v="1"/>
    <n v="0"/>
    <b v="1"/>
    <x v="1"/>
    <x v="1"/>
    <x v="1"/>
    <x v="2"/>
    <x v="0"/>
    <x v="1"/>
  </r>
  <r>
    <n v="5502"/>
    <x v="262"/>
    <n v="2"/>
    <x v="8"/>
    <x v="1"/>
    <x v="16"/>
    <n v="34"/>
    <b v="0"/>
    <n v="583"/>
    <x v="0"/>
    <n v="4"/>
    <n v="43.480200000000004"/>
    <n v="173.92070000000001"/>
    <x v="2"/>
    <b v="0"/>
    <n v="0"/>
    <b v="0"/>
    <x v="1"/>
    <x v="1"/>
    <x v="0"/>
    <x v="0"/>
    <x v="0"/>
    <x v="1"/>
  </r>
  <r>
    <n v="5503"/>
    <x v="341"/>
    <n v="179"/>
    <x v="3"/>
    <x v="1"/>
    <x v="3"/>
    <n v="30"/>
    <b v="0"/>
    <n v="323"/>
    <x v="4"/>
    <n v="1"/>
    <n v="75.275499999999994"/>
    <n v="75.275499999999994"/>
    <x v="0"/>
    <b v="0"/>
    <n v="7.5275501909999996"/>
    <b v="1"/>
    <x v="1"/>
    <x v="1"/>
    <x v="2"/>
    <x v="1"/>
    <x v="1"/>
    <x v="1"/>
  </r>
  <r>
    <n v="5505"/>
    <x v="115"/>
    <n v="345"/>
    <x v="50"/>
    <x v="0"/>
    <x v="6"/>
    <m/>
    <b v="1"/>
    <n v="959"/>
    <x v="3"/>
    <n v="5"/>
    <n v="61.471400000000003"/>
    <n v="307.3571"/>
    <x v="2"/>
    <b v="0"/>
    <n v="30.735709880000002"/>
    <b v="0"/>
    <x v="3"/>
    <x v="2"/>
    <x v="2"/>
    <x v="1"/>
    <x v="0"/>
    <x v="0"/>
  </r>
  <r>
    <n v="5508"/>
    <x v="287"/>
    <n v="347"/>
    <x v="31"/>
    <x v="0"/>
    <x v="2"/>
    <n v="18"/>
    <b v="0"/>
    <n v="26"/>
    <x v="3"/>
    <n v="3"/>
    <n v="23.085999999999999"/>
    <n v="69.258099999999999"/>
    <x v="1"/>
    <b v="0"/>
    <n v="6.9258147909999996"/>
    <b v="0"/>
    <x v="1"/>
    <x v="1"/>
    <x v="0"/>
    <x v="1"/>
    <x v="0"/>
    <x v="0"/>
  </r>
  <r>
    <n v="5509"/>
    <x v="198"/>
    <n v="142"/>
    <x v="47"/>
    <x v="0"/>
    <x v="19"/>
    <n v="79"/>
    <b v="0"/>
    <n v="748"/>
    <x v="3"/>
    <n v="5"/>
    <n v="34.880200000000002"/>
    <n v="174.4008"/>
    <x v="3"/>
    <b v="1"/>
    <n v="17.440084049999999"/>
    <b v="1"/>
    <x v="1"/>
    <x v="1"/>
    <x v="0"/>
    <x v="1"/>
    <x v="0"/>
    <x v="0"/>
  </r>
  <r>
    <n v="5510"/>
    <x v="62"/>
    <n v="226"/>
    <x v="2"/>
    <x v="0"/>
    <x v="18"/>
    <m/>
    <b v="1"/>
    <n v="451"/>
    <x v="4"/>
    <n v="3"/>
    <n v="13.8855"/>
    <n v="41.656399999999998"/>
    <x v="2"/>
    <b v="1"/>
    <n v="4.1656442450000002"/>
    <b v="0"/>
    <x v="0"/>
    <x v="3"/>
    <x v="0"/>
    <x v="1"/>
    <x v="0"/>
    <x v="1"/>
  </r>
  <r>
    <n v="5511"/>
    <x v="3"/>
    <n v="33"/>
    <x v="38"/>
    <x v="0"/>
    <x v="9"/>
    <n v="1"/>
    <b v="0"/>
    <n v="470"/>
    <x v="1"/>
    <n v="4"/>
    <n v="85.713099999999997"/>
    <n v="342.85250000000002"/>
    <x v="3"/>
    <b v="1"/>
    <n v="0"/>
    <b v="1"/>
    <x v="1"/>
    <x v="1"/>
    <x v="1"/>
    <x v="2"/>
    <x v="2"/>
    <x v="0"/>
  </r>
  <r>
    <n v="5512"/>
    <x v="150"/>
    <n v="247"/>
    <x v="38"/>
    <x v="0"/>
    <x v="10"/>
    <m/>
    <b v="1"/>
    <n v="531"/>
    <x v="1"/>
    <n v="3"/>
    <n v="80.192499999999995"/>
    <n v="240.57749999999999"/>
    <x v="2"/>
    <b v="0"/>
    <n v="0"/>
    <b v="1"/>
    <x v="2"/>
    <x v="4"/>
    <x v="0"/>
    <x v="2"/>
    <x v="0"/>
    <x v="1"/>
  </r>
  <r>
    <n v="5513"/>
    <x v="336"/>
    <n v="455"/>
    <x v="47"/>
    <x v="1"/>
    <x v="14"/>
    <m/>
    <b v="1"/>
    <n v="909"/>
    <x v="2"/>
    <n v="5"/>
    <n v="34.011200000000002"/>
    <n v="170.05590000000001"/>
    <x v="2"/>
    <b v="1"/>
    <n v="0"/>
    <b v="0"/>
    <x v="2"/>
    <x v="2"/>
    <x v="0"/>
    <x v="2"/>
    <x v="0"/>
    <x v="1"/>
  </r>
  <r>
    <n v="5515"/>
    <x v="300"/>
    <n v="327"/>
    <x v="29"/>
    <x v="0"/>
    <x v="2"/>
    <n v="53"/>
    <b v="0"/>
    <n v="76"/>
    <x v="2"/>
    <n v="1"/>
    <n v="42.954700000000003"/>
    <n v="42.954700000000003"/>
    <x v="0"/>
    <b v="0"/>
    <n v="0"/>
    <b v="1"/>
    <x v="1"/>
    <x v="1"/>
    <x v="1"/>
    <x v="2"/>
    <x v="2"/>
    <x v="0"/>
  </r>
  <r>
    <n v="5518"/>
    <x v="71"/>
    <n v="316"/>
    <x v="7"/>
    <x v="0"/>
    <x v="8"/>
    <m/>
    <b v="1"/>
    <n v="684"/>
    <x v="3"/>
    <n v="1"/>
    <n v="90.108699999999999"/>
    <n v="90.108699999999999"/>
    <x v="2"/>
    <b v="1"/>
    <n v="9.0108692569999995"/>
    <b v="1"/>
    <x v="3"/>
    <x v="4"/>
    <x v="0"/>
    <x v="1"/>
    <x v="2"/>
    <x v="0"/>
  </r>
  <r>
    <n v="5519"/>
    <x v="239"/>
    <n v="368"/>
    <x v="39"/>
    <x v="1"/>
    <x v="7"/>
    <m/>
    <b v="1"/>
    <n v="575"/>
    <x v="0"/>
    <n v="4"/>
    <n v="18.257999999999999"/>
    <n v="73.0321"/>
    <x v="2"/>
    <b v="1"/>
    <n v="7.3032066779999996"/>
    <b v="1"/>
    <x v="2"/>
    <x v="5"/>
    <x v="2"/>
    <x v="1"/>
    <x v="0"/>
    <x v="0"/>
  </r>
  <r>
    <n v="5520"/>
    <x v="225"/>
    <n v="40"/>
    <x v="30"/>
    <x v="0"/>
    <x v="5"/>
    <n v="26"/>
    <b v="0"/>
    <n v="497"/>
    <x v="1"/>
    <n v="2"/>
    <n v="53.627299999999998"/>
    <n v="107.2547"/>
    <x v="0"/>
    <b v="1"/>
    <n v="10.725466040000001"/>
    <b v="1"/>
    <x v="1"/>
    <x v="1"/>
    <x v="2"/>
    <x v="1"/>
    <x v="3"/>
    <x v="1"/>
  </r>
  <r>
    <n v="5521"/>
    <x v="351"/>
    <n v="468"/>
    <x v="46"/>
    <x v="1"/>
    <x v="13"/>
    <m/>
    <b v="1"/>
    <n v="594"/>
    <x v="2"/>
    <n v="3"/>
    <n v="36.825000000000003"/>
    <n v="110.4751"/>
    <x v="0"/>
    <b v="1"/>
    <n v="0"/>
    <b v="0"/>
    <x v="2"/>
    <x v="2"/>
    <x v="1"/>
    <x v="2"/>
    <x v="2"/>
    <x v="1"/>
  </r>
  <r>
    <n v="5522"/>
    <x v="232"/>
    <n v="170"/>
    <x v="7"/>
    <x v="0"/>
    <x v="5"/>
    <n v="73"/>
    <b v="0"/>
    <n v="808"/>
    <x v="4"/>
    <n v="3"/>
    <n v="37.597099999999998"/>
    <n v="112.7914"/>
    <x v="1"/>
    <b v="0"/>
    <n v="0"/>
    <b v="0"/>
    <x v="1"/>
    <x v="1"/>
    <x v="2"/>
    <x v="2"/>
    <x v="2"/>
    <x v="1"/>
  </r>
  <r>
    <n v="5523"/>
    <x v="337"/>
    <n v="2"/>
    <x v="47"/>
    <x v="0"/>
    <x v="10"/>
    <n v="47"/>
    <b v="0"/>
    <n v="819"/>
    <x v="1"/>
    <n v="5"/>
    <n v="47.318199999999997"/>
    <n v="236.5909"/>
    <x v="1"/>
    <b v="0"/>
    <n v="0"/>
    <b v="1"/>
    <x v="1"/>
    <x v="1"/>
    <x v="2"/>
    <x v="2"/>
    <x v="1"/>
    <x v="1"/>
  </r>
  <r>
    <n v="5527"/>
    <x v="310"/>
    <n v="375"/>
    <x v="3"/>
    <x v="0"/>
    <x v="14"/>
    <n v="32"/>
    <b v="0"/>
    <n v="355"/>
    <x v="1"/>
    <n v="4"/>
    <n v="79.188199999999995"/>
    <n v="316.75290000000001"/>
    <x v="1"/>
    <b v="0"/>
    <n v="0"/>
    <b v="1"/>
    <x v="1"/>
    <x v="1"/>
    <x v="0"/>
    <x v="2"/>
    <x v="1"/>
    <x v="0"/>
  </r>
  <r>
    <n v="5528"/>
    <x v="76"/>
    <n v="88"/>
    <x v="22"/>
    <x v="0"/>
    <x v="10"/>
    <n v="6"/>
    <b v="0"/>
    <n v="834"/>
    <x v="2"/>
    <n v="4"/>
    <n v="55.039499999999997"/>
    <n v="220.15790000000001"/>
    <x v="1"/>
    <b v="1"/>
    <n v="0"/>
    <b v="1"/>
    <x v="1"/>
    <x v="1"/>
    <x v="1"/>
    <x v="0"/>
    <x v="1"/>
    <x v="0"/>
  </r>
  <r>
    <n v="5529"/>
    <x v="80"/>
    <n v="383"/>
    <x v="13"/>
    <x v="0"/>
    <x v="16"/>
    <m/>
    <b v="1"/>
    <n v="943"/>
    <x v="0"/>
    <n v="1"/>
    <n v="93.180199999999999"/>
    <n v="93.180199999999999"/>
    <x v="1"/>
    <b v="0"/>
    <n v="9.3180201930000006"/>
    <b v="0"/>
    <x v="3"/>
    <x v="0"/>
    <x v="1"/>
    <x v="1"/>
    <x v="3"/>
    <x v="1"/>
  </r>
  <r>
    <n v="5530"/>
    <x v="19"/>
    <n v="313"/>
    <x v="35"/>
    <x v="1"/>
    <x v="7"/>
    <n v="15"/>
    <b v="0"/>
    <n v="22"/>
    <x v="3"/>
    <n v="1"/>
    <n v="83.15"/>
    <n v="83.15"/>
    <x v="1"/>
    <b v="0"/>
    <n v="8.3149993569999996"/>
    <b v="1"/>
    <x v="1"/>
    <x v="1"/>
    <x v="0"/>
    <x v="1"/>
    <x v="4"/>
    <x v="1"/>
  </r>
  <r>
    <n v="5532"/>
    <x v="201"/>
    <n v="37"/>
    <x v="44"/>
    <x v="0"/>
    <x v="12"/>
    <m/>
    <b v="1"/>
    <n v="869"/>
    <x v="4"/>
    <n v="2"/>
    <n v="99.382900000000006"/>
    <n v="198.76570000000001"/>
    <x v="0"/>
    <b v="1"/>
    <n v="19.876570149999999"/>
    <b v="0"/>
    <x v="2"/>
    <x v="3"/>
    <x v="0"/>
    <x v="1"/>
    <x v="4"/>
    <x v="1"/>
  </r>
  <r>
    <n v="5533"/>
    <x v="338"/>
    <n v="112"/>
    <x v="49"/>
    <x v="0"/>
    <x v="11"/>
    <n v="64"/>
    <b v="0"/>
    <n v="845"/>
    <x v="0"/>
    <n v="1"/>
    <n v="26.807700000000001"/>
    <n v="26.807700000000001"/>
    <x v="0"/>
    <b v="1"/>
    <n v="0"/>
    <b v="1"/>
    <x v="1"/>
    <x v="1"/>
    <x v="0"/>
    <x v="0"/>
    <x v="4"/>
    <x v="1"/>
  </r>
  <r>
    <n v="5534"/>
    <x v="354"/>
    <n v="298"/>
    <x v="25"/>
    <x v="0"/>
    <x v="18"/>
    <n v="25"/>
    <b v="0"/>
    <n v="4"/>
    <x v="3"/>
    <n v="1"/>
    <n v="75.914100000000005"/>
    <n v="75.914100000000005"/>
    <x v="0"/>
    <b v="0"/>
    <n v="0"/>
    <b v="1"/>
    <x v="1"/>
    <x v="1"/>
    <x v="2"/>
    <x v="2"/>
    <x v="0"/>
    <x v="0"/>
  </r>
  <r>
    <n v="5535"/>
    <x v="299"/>
    <n v="492"/>
    <x v="2"/>
    <x v="0"/>
    <x v="19"/>
    <n v="95"/>
    <b v="0"/>
    <n v="756"/>
    <x v="4"/>
    <n v="4"/>
    <n v="56.584899999999998"/>
    <n v="226.33969999999999"/>
    <x v="0"/>
    <b v="1"/>
    <n v="0"/>
    <b v="1"/>
    <x v="1"/>
    <x v="1"/>
    <x v="2"/>
    <x v="2"/>
    <x v="0"/>
    <x v="0"/>
  </r>
  <r>
    <n v="5536"/>
    <x v="188"/>
    <n v="363"/>
    <x v="49"/>
    <x v="1"/>
    <x v="9"/>
    <n v="68"/>
    <b v="0"/>
    <n v="493"/>
    <x v="4"/>
    <n v="1"/>
    <n v="76.699200000000005"/>
    <n v="76.699200000000005"/>
    <x v="1"/>
    <b v="0"/>
    <n v="7.6699159669999997"/>
    <b v="1"/>
    <x v="1"/>
    <x v="1"/>
    <x v="0"/>
    <x v="1"/>
    <x v="1"/>
    <x v="1"/>
  </r>
  <r>
    <n v="5537"/>
    <x v="196"/>
    <n v="226"/>
    <x v="16"/>
    <x v="0"/>
    <x v="14"/>
    <m/>
    <b v="1"/>
    <n v="711"/>
    <x v="2"/>
    <n v="1"/>
    <n v="37.398400000000002"/>
    <n v="37.398400000000002"/>
    <x v="3"/>
    <b v="1"/>
    <n v="3.739838856"/>
    <b v="0"/>
    <x v="3"/>
    <x v="0"/>
    <x v="1"/>
    <x v="1"/>
    <x v="3"/>
    <x v="0"/>
  </r>
  <r>
    <n v="5539"/>
    <x v="323"/>
    <n v="395"/>
    <x v="2"/>
    <x v="1"/>
    <x v="6"/>
    <m/>
    <b v="1"/>
    <n v="274"/>
    <x v="4"/>
    <n v="5"/>
    <n v="56.909300000000002"/>
    <n v="284.54669999999999"/>
    <x v="2"/>
    <b v="1"/>
    <n v="0"/>
    <b v="0"/>
    <x v="0"/>
    <x v="4"/>
    <x v="0"/>
    <x v="2"/>
    <x v="2"/>
    <x v="1"/>
  </r>
  <r>
    <n v="5540"/>
    <x v="95"/>
    <n v="267"/>
    <x v="2"/>
    <x v="1"/>
    <x v="17"/>
    <n v="47"/>
    <b v="0"/>
    <n v="612"/>
    <x v="3"/>
    <n v="4"/>
    <n v="10.978"/>
    <n v="43.911999999999999"/>
    <x v="1"/>
    <b v="1"/>
    <n v="0"/>
    <b v="1"/>
    <x v="1"/>
    <x v="1"/>
    <x v="0"/>
    <x v="0"/>
    <x v="4"/>
    <x v="1"/>
  </r>
  <r>
    <n v="5541"/>
    <x v="68"/>
    <n v="363"/>
    <x v="44"/>
    <x v="0"/>
    <x v="8"/>
    <m/>
    <b v="1"/>
    <n v="768"/>
    <x v="2"/>
    <n v="4"/>
    <n v="91.397199999999998"/>
    <n v="365.589"/>
    <x v="2"/>
    <b v="1"/>
    <n v="0"/>
    <b v="0"/>
    <x v="2"/>
    <x v="4"/>
    <x v="1"/>
    <x v="0"/>
    <x v="4"/>
    <x v="1"/>
  </r>
  <r>
    <n v="5544"/>
    <x v="223"/>
    <n v="259"/>
    <x v="5"/>
    <x v="0"/>
    <x v="16"/>
    <m/>
    <b v="1"/>
    <n v="527"/>
    <x v="4"/>
    <n v="4"/>
    <n v="41.966099999999997"/>
    <n v="167.8646"/>
    <x v="2"/>
    <b v="0"/>
    <n v="0"/>
    <b v="0"/>
    <x v="0"/>
    <x v="5"/>
    <x v="0"/>
    <x v="0"/>
    <x v="0"/>
    <x v="0"/>
  </r>
  <r>
    <n v="5545"/>
    <x v="100"/>
    <n v="33"/>
    <x v="23"/>
    <x v="1"/>
    <x v="14"/>
    <m/>
    <b v="1"/>
    <n v="758"/>
    <x v="3"/>
    <n v="5"/>
    <n v="10.575100000000001"/>
    <n v="52.875599999999999"/>
    <x v="2"/>
    <b v="1"/>
    <n v="5.287564766"/>
    <b v="0"/>
    <x v="3"/>
    <x v="3"/>
    <x v="1"/>
    <x v="1"/>
    <x v="3"/>
    <x v="0"/>
  </r>
  <r>
    <n v="5547"/>
    <x v="203"/>
    <n v="239"/>
    <x v="12"/>
    <x v="0"/>
    <x v="7"/>
    <n v="30"/>
    <b v="0"/>
    <n v="261"/>
    <x v="0"/>
    <n v="1"/>
    <n v="35.767499999999998"/>
    <n v="35.767499999999998"/>
    <x v="0"/>
    <b v="0"/>
    <n v="0"/>
    <b v="1"/>
    <x v="1"/>
    <x v="1"/>
    <x v="1"/>
    <x v="2"/>
    <x v="1"/>
    <x v="1"/>
  </r>
  <r>
    <n v="5548"/>
    <x v="231"/>
    <n v="122"/>
    <x v="29"/>
    <x v="0"/>
    <x v="5"/>
    <n v="95"/>
    <b v="0"/>
    <n v="975"/>
    <x v="4"/>
    <n v="3"/>
    <n v="97.543400000000005"/>
    <n v="292.63029999999998"/>
    <x v="3"/>
    <b v="1"/>
    <n v="29.263027940000001"/>
    <b v="0"/>
    <x v="1"/>
    <x v="1"/>
    <x v="0"/>
    <x v="1"/>
    <x v="0"/>
    <x v="0"/>
  </r>
  <r>
    <n v="5549"/>
    <x v="256"/>
    <n v="239"/>
    <x v="23"/>
    <x v="1"/>
    <x v="6"/>
    <n v="76"/>
    <b v="0"/>
    <n v="408"/>
    <x v="0"/>
    <n v="5"/>
    <n v="92.013099999999994"/>
    <n v="460.06560000000002"/>
    <x v="2"/>
    <b v="1"/>
    <n v="0"/>
    <b v="0"/>
    <x v="1"/>
    <x v="1"/>
    <x v="2"/>
    <x v="2"/>
    <x v="4"/>
    <x v="1"/>
  </r>
  <r>
    <n v="5551"/>
    <x v="304"/>
    <n v="27"/>
    <x v="9"/>
    <x v="0"/>
    <x v="16"/>
    <n v="18"/>
    <b v="0"/>
    <n v="482"/>
    <x v="1"/>
    <n v="2"/>
    <n v="12.0702"/>
    <n v="24.1403"/>
    <x v="1"/>
    <b v="0"/>
    <n v="0"/>
    <b v="0"/>
    <x v="1"/>
    <x v="1"/>
    <x v="0"/>
    <x v="0"/>
    <x v="4"/>
    <x v="0"/>
  </r>
  <r>
    <n v="5553"/>
    <x v="150"/>
    <n v="245"/>
    <x v="29"/>
    <x v="0"/>
    <x v="18"/>
    <m/>
    <b v="1"/>
    <n v="745"/>
    <x v="3"/>
    <n v="3"/>
    <n v="41.269100000000002"/>
    <n v="123.80719999999999"/>
    <x v="3"/>
    <b v="0"/>
    <n v="0"/>
    <b v="1"/>
    <x v="3"/>
    <x v="0"/>
    <x v="0"/>
    <x v="0"/>
    <x v="0"/>
    <x v="1"/>
  </r>
  <r>
    <n v="5554"/>
    <x v="317"/>
    <n v="251"/>
    <x v="2"/>
    <x v="1"/>
    <x v="15"/>
    <m/>
    <b v="1"/>
    <n v="281"/>
    <x v="1"/>
    <n v="3"/>
    <n v="16.392399999999999"/>
    <n v="49.177100000000003"/>
    <x v="0"/>
    <b v="0"/>
    <n v="4.9177104290000004"/>
    <b v="1"/>
    <x v="3"/>
    <x v="5"/>
    <x v="0"/>
    <x v="1"/>
    <x v="3"/>
    <x v="1"/>
  </r>
  <r>
    <n v="5555"/>
    <x v="72"/>
    <n v="453"/>
    <x v="14"/>
    <x v="0"/>
    <x v="13"/>
    <m/>
    <b v="1"/>
    <n v="487"/>
    <x v="0"/>
    <n v="4"/>
    <n v="87.954300000000003"/>
    <n v="351.81729999999999"/>
    <x v="0"/>
    <b v="0"/>
    <n v="0"/>
    <b v="0"/>
    <x v="0"/>
    <x v="3"/>
    <x v="0"/>
    <x v="2"/>
    <x v="2"/>
    <x v="0"/>
  </r>
  <r>
    <n v="5556"/>
    <x v="325"/>
    <n v="129"/>
    <x v="8"/>
    <x v="0"/>
    <x v="15"/>
    <n v="100"/>
    <b v="0"/>
    <n v="9"/>
    <x v="0"/>
    <n v="5"/>
    <n v="48.369500000000002"/>
    <n v="241.84739999999999"/>
    <x v="0"/>
    <b v="0"/>
    <n v="0"/>
    <b v="0"/>
    <x v="1"/>
    <x v="1"/>
    <x v="0"/>
    <x v="2"/>
    <x v="0"/>
    <x v="0"/>
  </r>
  <r>
    <n v="5558"/>
    <x v="108"/>
    <n v="342"/>
    <x v="18"/>
    <x v="0"/>
    <x v="12"/>
    <m/>
    <b v="1"/>
    <n v="827"/>
    <x v="0"/>
    <n v="1"/>
    <n v="61.692999999999998"/>
    <n v="61.692999999999998"/>
    <x v="0"/>
    <b v="0"/>
    <n v="0"/>
    <b v="1"/>
    <x v="3"/>
    <x v="2"/>
    <x v="0"/>
    <x v="2"/>
    <x v="1"/>
    <x v="0"/>
  </r>
  <r>
    <n v="5559"/>
    <x v="284"/>
    <n v="309"/>
    <x v="44"/>
    <x v="1"/>
    <x v="11"/>
    <m/>
    <b v="1"/>
    <n v="210"/>
    <x v="1"/>
    <n v="2"/>
    <n v="77.622299999999996"/>
    <n v="155.24449999999999"/>
    <x v="1"/>
    <b v="1"/>
    <n v="0"/>
    <b v="0"/>
    <x v="0"/>
    <x v="4"/>
    <x v="0"/>
    <x v="0"/>
    <x v="1"/>
    <x v="1"/>
  </r>
  <r>
    <n v="5560"/>
    <x v="56"/>
    <n v="140"/>
    <x v="38"/>
    <x v="1"/>
    <x v="14"/>
    <m/>
    <b v="1"/>
    <n v="926"/>
    <x v="1"/>
    <n v="2"/>
    <n v="63.579799999999999"/>
    <n v="127.1596"/>
    <x v="0"/>
    <b v="1"/>
    <n v="0"/>
    <b v="0"/>
    <x v="2"/>
    <x v="0"/>
    <x v="0"/>
    <x v="0"/>
    <x v="1"/>
    <x v="0"/>
  </r>
  <r>
    <n v="5562"/>
    <x v="108"/>
    <n v="122"/>
    <x v="12"/>
    <x v="0"/>
    <x v="12"/>
    <m/>
    <b v="1"/>
    <n v="210"/>
    <x v="4"/>
    <n v="5"/>
    <n v="40.809600000000003"/>
    <n v="204.0479"/>
    <x v="1"/>
    <b v="1"/>
    <n v="0"/>
    <b v="1"/>
    <x v="0"/>
    <x v="4"/>
    <x v="1"/>
    <x v="2"/>
    <x v="1"/>
    <x v="0"/>
  </r>
  <r>
    <n v="5563"/>
    <x v="152"/>
    <n v="14"/>
    <x v="13"/>
    <x v="0"/>
    <x v="2"/>
    <m/>
    <b v="1"/>
    <n v="655"/>
    <x v="0"/>
    <n v="2"/>
    <n v="13.3735"/>
    <n v="26.7469"/>
    <x v="3"/>
    <b v="1"/>
    <n v="0"/>
    <b v="1"/>
    <x v="3"/>
    <x v="4"/>
    <x v="1"/>
    <x v="2"/>
    <x v="3"/>
    <x v="1"/>
  </r>
  <r>
    <n v="5565"/>
    <x v="32"/>
    <n v="10"/>
    <x v="41"/>
    <x v="1"/>
    <x v="7"/>
    <m/>
    <b v="1"/>
    <n v="253"/>
    <x v="2"/>
    <n v="2"/>
    <n v="27.158300000000001"/>
    <n v="54.316499999999998"/>
    <x v="0"/>
    <b v="0"/>
    <n v="5.4316519489999999"/>
    <b v="1"/>
    <x v="2"/>
    <x v="3"/>
    <x v="2"/>
    <x v="1"/>
    <x v="4"/>
    <x v="0"/>
  </r>
  <r>
    <n v="5566"/>
    <x v="327"/>
    <n v="431"/>
    <x v="31"/>
    <x v="0"/>
    <x v="18"/>
    <n v="60"/>
    <b v="0"/>
    <n v="241"/>
    <x v="2"/>
    <n v="2"/>
    <n v="69.214299999999994"/>
    <n v="138.42850000000001"/>
    <x v="0"/>
    <b v="1"/>
    <n v="0"/>
    <b v="1"/>
    <x v="1"/>
    <x v="1"/>
    <x v="2"/>
    <x v="0"/>
    <x v="0"/>
    <x v="0"/>
  </r>
  <r>
    <n v="5567"/>
    <x v="258"/>
    <n v="488"/>
    <x v="35"/>
    <x v="0"/>
    <x v="14"/>
    <m/>
    <b v="1"/>
    <n v="634"/>
    <x v="2"/>
    <n v="4"/>
    <n v="87.272199999999998"/>
    <n v="349.08870000000002"/>
    <x v="1"/>
    <b v="0"/>
    <n v="0"/>
    <b v="1"/>
    <x v="2"/>
    <x v="2"/>
    <x v="1"/>
    <x v="0"/>
    <x v="3"/>
    <x v="1"/>
  </r>
  <r>
    <n v="5568"/>
    <x v="343"/>
    <n v="312"/>
    <x v="48"/>
    <x v="0"/>
    <x v="17"/>
    <n v="17"/>
    <b v="0"/>
    <n v="153"/>
    <x v="1"/>
    <n v="4"/>
    <n v="16.5825"/>
    <n v="66.330200000000005"/>
    <x v="0"/>
    <b v="0"/>
    <n v="6.6330162689999996"/>
    <b v="1"/>
    <x v="1"/>
    <x v="1"/>
    <x v="2"/>
    <x v="1"/>
    <x v="1"/>
    <x v="1"/>
  </r>
  <r>
    <n v="5571"/>
    <x v="88"/>
    <n v="469"/>
    <x v="27"/>
    <x v="0"/>
    <x v="1"/>
    <m/>
    <b v="1"/>
    <n v="988"/>
    <x v="4"/>
    <n v="2"/>
    <n v="75.530900000000003"/>
    <n v="151.06180000000001"/>
    <x v="3"/>
    <b v="1"/>
    <n v="15.10618002"/>
    <b v="1"/>
    <x v="2"/>
    <x v="0"/>
    <x v="2"/>
    <x v="1"/>
    <x v="3"/>
    <x v="0"/>
  </r>
  <r>
    <n v="5573"/>
    <x v="109"/>
    <n v="119"/>
    <x v="24"/>
    <x v="1"/>
    <x v="4"/>
    <n v="91"/>
    <b v="0"/>
    <n v="902"/>
    <x v="4"/>
    <n v="3"/>
    <n v="76.374700000000004"/>
    <n v="229.1241"/>
    <x v="0"/>
    <b v="1"/>
    <n v="22.912411970000001"/>
    <b v="0"/>
    <x v="1"/>
    <x v="1"/>
    <x v="1"/>
    <x v="1"/>
    <x v="2"/>
    <x v="1"/>
  </r>
  <r>
    <n v="5574"/>
    <x v="349"/>
    <n v="292"/>
    <x v="22"/>
    <x v="0"/>
    <x v="3"/>
    <m/>
    <b v="1"/>
    <n v="62"/>
    <x v="4"/>
    <n v="4"/>
    <n v="31.869399999999999"/>
    <n v="127.47750000000001"/>
    <x v="3"/>
    <b v="0"/>
    <n v="0"/>
    <b v="0"/>
    <x v="3"/>
    <x v="3"/>
    <x v="0"/>
    <x v="0"/>
    <x v="3"/>
    <x v="0"/>
  </r>
  <r>
    <n v="5575"/>
    <x v="170"/>
    <n v="118"/>
    <x v="20"/>
    <x v="0"/>
    <x v="7"/>
    <m/>
    <b v="1"/>
    <n v="141"/>
    <x v="3"/>
    <n v="5"/>
    <n v="99.177999999999997"/>
    <n v="495.89019999999999"/>
    <x v="3"/>
    <b v="1"/>
    <n v="49.58902106"/>
    <b v="0"/>
    <x v="3"/>
    <x v="5"/>
    <x v="1"/>
    <x v="1"/>
    <x v="1"/>
    <x v="0"/>
  </r>
  <r>
    <n v="5577"/>
    <x v="3"/>
    <n v="159"/>
    <x v="45"/>
    <x v="1"/>
    <x v="0"/>
    <m/>
    <b v="1"/>
    <n v="651"/>
    <x v="2"/>
    <n v="4"/>
    <n v="59.713500000000003"/>
    <n v="238.85409999999999"/>
    <x v="2"/>
    <b v="1"/>
    <n v="0"/>
    <b v="1"/>
    <x v="0"/>
    <x v="2"/>
    <x v="2"/>
    <x v="2"/>
    <x v="4"/>
    <x v="1"/>
  </r>
  <r>
    <n v="5578"/>
    <x v="160"/>
    <n v="350"/>
    <x v="3"/>
    <x v="0"/>
    <x v="14"/>
    <m/>
    <b v="1"/>
    <n v="933"/>
    <x v="0"/>
    <n v="2"/>
    <n v="51.551099999999998"/>
    <n v="103.1022"/>
    <x v="0"/>
    <b v="1"/>
    <n v="0"/>
    <b v="1"/>
    <x v="2"/>
    <x v="5"/>
    <x v="0"/>
    <x v="0"/>
    <x v="4"/>
    <x v="0"/>
  </r>
  <r>
    <n v="5580"/>
    <x v="151"/>
    <n v="386"/>
    <x v="19"/>
    <x v="1"/>
    <x v="0"/>
    <m/>
    <b v="1"/>
    <n v="798"/>
    <x v="0"/>
    <n v="5"/>
    <n v="37.647100000000002"/>
    <n v="188.2354"/>
    <x v="0"/>
    <b v="0"/>
    <n v="0"/>
    <b v="0"/>
    <x v="0"/>
    <x v="2"/>
    <x v="1"/>
    <x v="0"/>
    <x v="2"/>
    <x v="1"/>
  </r>
  <r>
    <n v="5581"/>
    <x v="95"/>
    <n v="36"/>
    <x v="43"/>
    <x v="0"/>
    <x v="17"/>
    <m/>
    <b v="1"/>
    <n v="913"/>
    <x v="2"/>
    <n v="1"/>
    <n v="25.1341"/>
    <n v="25.1341"/>
    <x v="3"/>
    <b v="0"/>
    <n v="2.513414488"/>
    <b v="0"/>
    <x v="3"/>
    <x v="2"/>
    <x v="0"/>
    <x v="1"/>
    <x v="0"/>
    <x v="1"/>
  </r>
  <r>
    <n v="5582"/>
    <x v="283"/>
    <n v="433"/>
    <x v="31"/>
    <x v="1"/>
    <x v="8"/>
    <n v="99"/>
    <b v="0"/>
    <n v="229"/>
    <x v="1"/>
    <n v="4"/>
    <n v="97.173100000000005"/>
    <n v="388.69260000000003"/>
    <x v="1"/>
    <b v="1"/>
    <n v="0"/>
    <b v="0"/>
    <x v="1"/>
    <x v="1"/>
    <x v="2"/>
    <x v="2"/>
    <x v="2"/>
    <x v="1"/>
  </r>
  <r>
    <n v="5583"/>
    <x v="364"/>
    <n v="397"/>
    <x v="21"/>
    <x v="0"/>
    <x v="18"/>
    <n v="59"/>
    <b v="0"/>
    <n v="220"/>
    <x v="2"/>
    <n v="4"/>
    <n v="49.1783"/>
    <n v="196.71299999999999"/>
    <x v="2"/>
    <b v="1"/>
    <n v="0"/>
    <b v="1"/>
    <x v="1"/>
    <x v="1"/>
    <x v="2"/>
    <x v="0"/>
    <x v="0"/>
    <x v="1"/>
  </r>
  <r>
    <n v="5584"/>
    <x v="244"/>
    <n v="378"/>
    <x v="24"/>
    <x v="1"/>
    <x v="1"/>
    <n v="18"/>
    <b v="0"/>
    <n v="665"/>
    <x v="1"/>
    <n v="2"/>
    <n v="14.8752"/>
    <n v="29.750399999999999"/>
    <x v="1"/>
    <b v="0"/>
    <n v="2.9750398840000001"/>
    <b v="0"/>
    <x v="1"/>
    <x v="1"/>
    <x v="2"/>
    <x v="1"/>
    <x v="2"/>
    <x v="0"/>
  </r>
  <r>
    <n v="5585"/>
    <x v="83"/>
    <n v="356"/>
    <x v="25"/>
    <x v="0"/>
    <x v="10"/>
    <n v="51"/>
    <b v="0"/>
    <n v="73"/>
    <x v="2"/>
    <n v="2"/>
    <n v="61.748199999999997"/>
    <n v="123.49630000000001"/>
    <x v="2"/>
    <b v="0"/>
    <n v="0"/>
    <b v="1"/>
    <x v="1"/>
    <x v="1"/>
    <x v="2"/>
    <x v="0"/>
    <x v="3"/>
    <x v="0"/>
  </r>
  <r>
    <n v="5587"/>
    <x v="237"/>
    <n v="40"/>
    <x v="0"/>
    <x v="1"/>
    <x v="13"/>
    <m/>
    <b v="1"/>
    <n v="930"/>
    <x v="3"/>
    <n v="3"/>
    <n v="72.200900000000004"/>
    <n v="216.6027"/>
    <x v="3"/>
    <b v="1"/>
    <n v="0"/>
    <b v="0"/>
    <x v="0"/>
    <x v="4"/>
    <x v="1"/>
    <x v="0"/>
    <x v="3"/>
    <x v="0"/>
  </r>
  <r>
    <n v="5588"/>
    <x v="335"/>
    <n v="289"/>
    <x v="8"/>
    <x v="1"/>
    <x v="0"/>
    <m/>
    <b v="1"/>
    <n v="30"/>
    <x v="3"/>
    <n v="2"/>
    <n v="81.427000000000007"/>
    <n v="162.85390000000001"/>
    <x v="2"/>
    <b v="1"/>
    <n v="0"/>
    <b v="1"/>
    <x v="0"/>
    <x v="4"/>
    <x v="0"/>
    <x v="2"/>
    <x v="3"/>
    <x v="0"/>
  </r>
  <r>
    <n v="5589"/>
    <x v="191"/>
    <n v="103"/>
    <x v="3"/>
    <x v="0"/>
    <x v="1"/>
    <m/>
    <b v="1"/>
    <n v="743"/>
    <x v="0"/>
    <n v="1"/>
    <n v="10.2743"/>
    <n v="10.2743"/>
    <x v="0"/>
    <b v="0"/>
    <n v="1.0274272659999999"/>
    <b v="1"/>
    <x v="0"/>
    <x v="4"/>
    <x v="0"/>
    <x v="1"/>
    <x v="1"/>
    <x v="0"/>
  </r>
  <r>
    <n v="5592"/>
    <x v="314"/>
    <n v="371"/>
    <x v="32"/>
    <x v="1"/>
    <x v="10"/>
    <m/>
    <b v="1"/>
    <n v="364"/>
    <x v="1"/>
    <n v="2"/>
    <n v="51.743600000000001"/>
    <n v="103.4873"/>
    <x v="3"/>
    <b v="1"/>
    <n v="0"/>
    <b v="1"/>
    <x v="0"/>
    <x v="0"/>
    <x v="0"/>
    <x v="0"/>
    <x v="3"/>
    <x v="0"/>
  </r>
  <r>
    <n v="5593"/>
    <x v="65"/>
    <n v="91"/>
    <x v="7"/>
    <x v="1"/>
    <x v="16"/>
    <n v="56"/>
    <b v="0"/>
    <n v="253"/>
    <x v="2"/>
    <n v="4"/>
    <n v="13.9404"/>
    <n v="55.761499999999998"/>
    <x v="3"/>
    <b v="0"/>
    <n v="5.5761473759999998"/>
    <b v="0"/>
    <x v="1"/>
    <x v="1"/>
    <x v="0"/>
    <x v="1"/>
    <x v="3"/>
    <x v="0"/>
  </r>
  <r>
    <n v="5594"/>
    <x v="70"/>
    <n v="174"/>
    <x v="31"/>
    <x v="0"/>
    <x v="13"/>
    <m/>
    <b v="1"/>
    <n v="805"/>
    <x v="3"/>
    <n v="1"/>
    <n v="27.304300000000001"/>
    <n v="27.304300000000001"/>
    <x v="3"/>
    <b v="1"/>
    <n v="0"/>
    <b v="0"/>
    <x v="0"/>
    <x v="0"/>
    <x v="2"/>
    <x v="2"/>
    <x v="1"/>
    <x v="1"/>
  </r>
  <r>
    <n v="5595"/>
    <x v="183"/>
    <n v="256"/>
    <x v="30"/>
    <x v="1"/>
    <x v="5"/>
    <n v="54"/>
    <b v="0"/>
    <n v="9"/>
    <x v="0"/>
    <n v="2"/>
    <n v="77.980599999999995"/>
    <n v="155.96109999999999"/>
    <x v="1"/>
    <b v="0"/>
    <n v="15.596112249999999"/>
    <b v="0"/>
    <x v="1"/>
    <x v="1"/>
    <x v="1"/>
    <x v="1"/>
    <x v="0"/>
    <x v="1"/>
  </r>
  <r>
    <n v="5597"/>
    <x v="359"/>
    <n v="474"/>
    <x v="36"/>
    <x v="1"/>
    <x v="14"/>
    <m/>
    <b v="1"/>
    <n v="876"/>
    <x v="2"/>
    <n v="5"/>
    <n v="41.433900000000001"/>
    <n v="207.16970000000001"/>
    <x v="0"/>
    <b v="0"/>
    <n v="20.716966159999998"/>
    <b v="1"/>
    <x v="0"/>
    <x v="3"/>
    <x v="1"/>
    <x v="1"/>
    <x v="1"/>
    <x v="0"/>
  </r>
  <r>
    <n v="5602"/>
    <x v="270"/>
    <n v="377"/>
    <x v="11"/>
    <x v="1"/>
    <x v="18"/>
    <m/>
    <b v="1"/>
    <n v="911"/>
    <x v="3"/>
    <n v="2"/>
    <n v="42.809399999999997"/>
    <n v="85.618700000000004"/>
    <x v="2"/>
    <b v="1"/>
    <n v="8.5618716389999996"/>
    <b v="1"/>
    <x v="3"/>
    <x v="2"/>
    <x v="1"/>
    <x v="1"/>
    <x v="3"/>
    <x v="1"/>
  </r>
  <r>
    <n v="5603"/>
    <x v="170"/>
    <n v="204"/>
    <x v="41"/>
    <x v="1"/>
    <x v="15"/>
    <m/>
    <b v="1"/>
    <n v="623"/>
    <x v="1"/>
    <n v="3"/>
    <n v="68.351100000000002"/>
    <n v="205.0532"/>
    <x v="0"/>
    <b v="1"/>
    <n v="0"/>
    <b v="1"/>
    <x v="0"/>
    <x v="5"/>
    <x v="0"/>
    <x v="0"/>
    <x v="4"/>
    <x v="0"/>
  </r>
  <r>
    <n v="5604"/>
    <x v="316"/>
    <n v="365"/>
    <x v="15"/>
    <x v="1"/>
    <x v="16"/>
    <m/>
    <b v="1"/>
    <n v="692"/>
    <x v="1"/>
    <n v="2"/>
    <n v="52.6372"/>
    <n v="105.2745"/>
    <x v="0"/>
    <b v="0"/>
    <n v="0"/>
    <b v="0"/>
    <x v="0"/>
    <x v="3"/>
    <x v="0"/>
    <x v="0"/>
    <x v="4"/>
    <x v="1"/>
  </r>
  <r>
    <n v="5605"/>
    <x v="292"/>
    <n v="109"/>
    <x v="12"/>
    <x v="0"/>
    <x v="13"/>
    <n v="68"/>
    <b v="0"/>
    <n v="741"/>
    <x v="3"/>
    <n v="2"/>
    <n v="42.664000000000001"/>
    <n v="85.328000000000003"/>
    <x v="2"/>
    <b v="0"/>
    <n v="0"/>
    <b v="0"/>
    <x v="1"/>
    <x v="1"/>
    <x v="0"/>
    <x v="2"/>
    <x v="1"/>
    <x v="1"/>
  </r>
  <r>
    <n v="5606"/>
    <x v="183"/>
    <n v="52"/>
    <x v="26"/>
    <x v="1"/>
    <x v="8"/>
    <m/>
    <b v="1"/>
    <n v="293"/>
    <x v="2"/>
    <n v="5"/>
    <n v="34.860799999999998"/>
    <n v="174.30410000000001"/>
    <x v="2"/>
    <b v="1"/>
    <n v="17.430411070000002"/>
    <b v="1"/>
    <x v="2"/>
    <x v="3"/>
    <x v="2"/>
    <x v="1"/>
    <x v="2"/>
    <x v="1"/>
  </r>
  <r>
    <n v="5609"/>
    <x v="268"/>
    <n v="181"/>
    <x v="20"/>
    <x v="0"/>
    <x v="5"/>
    <m/>
    <b v="1"/>
    <n v="71"/>
    <x v="2"/>
    <n v="1"/>
    <n v="53.632100000000001"/>
    <n v="53.632100000000001"/>
    <x v="3"/>
    <b v="1"/>
    <n v="5.3632058090000001"/>
    <b v="1"/>
    <x v="0"/>
    <x v="3"/>
    <x v="2"/>
    <x v="1"/>
    <x v="3"/>
    <x v="1"/>
  </r>
  <r>
    <n v="5610"/>
    <x v="17"/>
    <n v="399"/>
    <x v="26"/>
    <x v="0"/>
    <x v="16"/>
    <m/>
    <b v="1"/>
    <n v="765"/>
    <x v="3"/>
    <n v="3"/>
    <n v="97.486500000000007"/>
    <n v="292.45960000000002"/>
    <x v="1"/>
    <b v="0"/>
    <n v="29.245956060000001"/>
    <b v="0"/>
    <x v="3"/>
    <x v="4"/>
    <x v="1"/>
    <x v="1"/>
    <x v="0"/>
    <x v="1"/>
  </r>
  <r>
    <n v="5612"/>
    <x v="118"/>
    <n v="283"/>
    <x v="50"/>
    <x v="0"/>
    <x v="10"/>
    <m/>
    <b v="1"/>
    <n v="223"/>
    <x v="1"/>
    <n v="1"/>
    <n v="24.5397"/>
    <n v="24.5397"/>
    <x v="3"/>
    <b v="0"/>
    <n v="2.453970188"/>
    <b v="0"/>
    <x v="2"/>
    <x v="0"/>
    <x v="2"/>
    <x v="1"/>
    <x v="4"/>
    <x v="1"/>
  </r>
  <r>
    <n v="5614"/>
    <x v="135"/>
    <n v="209"/>
    <x v="17"/>
    <x v="1"/>
    <x v="13"/>
    <n v="53"/>
    <b v="0"/>
    <n v="721"/>
    <x v="1"/>
    <n v="4"/>
    <n v="64.138999999999996"/>
    <n v="256.55579999999998"/>
    <x v="0"/>
    <b v="1"/>
    <n v="0"/>
    <b v="0"/>
    <x v="1"/>
    <x v="1"/>
    <x v="0"/>
    <x v="2"/>
    <x v="4"/>
    <x v="1"/>
  </r>
  <r>
    <n v="5616"/>
    <x v="108"/>
    <n v="447"/>
    <x v="35"/>
    <x v="0"/>
    <x v="12"/>
    <m/>
    <b v="1"/>
    <n v="434"/>
    <x v="4"/>
    <n v="2"/>
    <n v="97.658500000000004"/>
    <n v="195.31710000000001"/>
    <x v="3"/>
    <b v="1"/>
    <n v="19.531709070000002"/>
    <b v="1"/>
    <x v="3"/>
    <x v="2"/>
    <x v="0"/>
    <x v="1"/>
    <x v="2"/>
    <x v="1"/>
  </r>
  <r>
    <n v="5617"/>
    <x v="137"/>
    <n v="90"/>
    <x v="24"/>
    <x v="0"/>
    <x v="6"/>
    <m/>
    <b v="1"/>
    <n v="919"/>
    <x v="1"/>
    <n v="1"/>
    <n v="86.239000000000004"/>
    <n v="86.239000000000004"/>
    <x v="3"/>
    <b v="1"/>
    <n v="0"/>
    <b v="1"/>
    <x v="0"/>
    <x v="2"/>
    <x v="0"/>
    <x v="0"/>
    <x v="2"/>
    <x v="0"/>
  </r>
  <r>
    <n v="5618"/>
    <x v="353"/>
    <n v="1"/>
    <x v="11"/>
    <x v="1"/>
    <x v="15"/>
    <m/>
    <b v="1"/>
    <n v="718"/>
    <x v="0"/>
    <n v="1"/>
    <n v="34.2819"/>
    <n v="34.2819"/>
    <x v="3"/>
    <b v="1"/>
    <n v="3.4281875589999999"/>
    <b v="0"/>
    <x v="3"/>
    <x v="0"/>
    <x v="2"/>
    <x v="1"/>
    <x v="3"/>
    <x v="1"/>
  </r>
  <r>
    <n v="5619"/>
    <x v="363"/>
    <n v="481"/>
    <x v="12"/>
    <x v="0"/>
    <x v="5"/>
    <n v="47"/>
    <b v="0"/>
    <n v="30"/>
    <x v="2"/>
    <n v="4"/>
    <n v="81.644000000000005"/>
    <n v="326.57619999999997"/>
    <x v="2"/>
    <b v="1"/>
    <n v="0"/>
    <b v="0"/>
    <x v="1"/>
    <x v="1"/>
    <x v="0"/>
    <x v="2"/>
    <x v="0"/>
    <x v="1"/>
  </r>
  <r>
    <n v="5620"/>
    <x v="316"/>
    <n v="396"/>
    <x v="30"/>
    <x v="0"/>
    <x v="7"/>
    <m/>
    <b v="1"/>
    <n v="43"/>
    <x v="3"/>
    <n v="3"/>
    <n v="28.6462"/>
    <n v="85.938500000000005"/>
    <x v="0"/>
    <b v="1"/>
    <n v="8.5938459219999999"/>
    <b v="0"/>
    <x v="2"/>
    <x v="5"/>
    <x v="1"/>
    <x v="1"/>
    <x v="4"/>
    <x v="0"/>
  </r>
  <r>
    <n v="5621"/>
    <x v="265"/>
    <n v="358"/>
    <x v="35"/>
    <x v="1"/>
    <x v="2"/>
    <n v="69"/>
    <b v="0"/>
    <n v="617"/>
    <x v="1"/>
    <n v="4"/>
    <n v="92.032600000000002"/>
    <n v="368.13029999999998"/>
    <x v="2"/>
    <b v="1"/>
    <n v="36.813026309999998"/>
    <b v="0"/>
    <x v="1"/>
    <x v="1"/>
    <x v="2"/>
    <x v="1"/>
    <x v="1"/>
    <x v="1"/>
  </r>
  <r>
    <n v="5622"/>
    <x v="354"/>
    <n v="63"/>
    <x v="44"/>
    <x v="1"/>
    <x v="6"/>
    <m/>
    <b v="1"/>
    <n v="929"/>
    <x v="4"/>
    <n v="2"/>
    <n v="42.000399999999999"/>
    <n v="84.000799999999998"/>
    <x v="2"/>
    <b v="0"/>
    <n v="8.4000774479999993"/>
    <b v="0"/>
    <x v="0"/>
    <x v="4"/>
    <x v="1"/>
    <x v="1"/>
    <x v="1"/>
    <x v="1"/>
  </r>
  <r>
    <n v="5626"/>
    <x v="46"/>
    <n v="237"/>
    <x v="23"/>
    <x v="1"/>
    <x v="5"/>
    <n v="36"/>
    <b v="0"/>
    <n v="779"/>
    <x v="3"/>
    <n v="4"/>
    <n v="99.943100000000001"/>
    <n v="399.77249999999998"/>
    <x v="0"/>
    <b v="1"/>
    <n v="0"/>
    <b v="1"/>
    <x v="1"/>
    <x v="1"/>
    <x v="1"/>
    <x v="2"/>
    <x v="0"/>
    <x v="1"/>
  </r>
  <r>
    <n v="5628"/>
    <x v="327"/>
    <n v="460"/>
    <x v="24"/>
    <x v="0"/>
    <x v="1"/>
    <m/>
    <b v="1"/>
    <n v="303"/>
    <x v="2"/>
    <n v="1"/>
    <n v="23.1784"/>
    <n v="23.1784"/>
    <x v="2"/>
    <b v="1"/>
    <n v="0"/>
    <b v="1"/>
    <x v="2"/>
    <x v="2"/>
    <x v="1"/>
    <x v="0"/>
    <x v="4"/>
    <x v="1"/>
  </r>
  <r>
    <n v="5631"/>
    <x v="286"/>
    <n v="45"/>
    <x v="34"/>
    <x v="0"/>
    <x v="19"/>
    <n v="100"/>
    <b v="0"/>
    <n v="37"/>
    <x v="0"/>
    <n v="2"/>
    <n v="59.031700000000001"/>
    <n v="118.0633"/>
    <x v="2"/>
    <b v="0"/>
    <n v="11.806334980000001"/>
    <b v="0"/>
    <x v="1"/>
    <x v="1"/>
    <x v="2"/>
    <x v="1"/>
    <x v="1"/>
    <x v="0"/>
  </r>
  <r>
    <n v="5632"/>
    <x v="263"/>
    <n v="427"/>
    <x v="41"/>
    <x v="1"/>
    <x v="13"/>
    <n v="69"/>
    <b v="0"/>
    <n v="126"/>
    <x v="0"/>
    <n v="2"/>
    <n v="50.314900000000002"/>
    <n v="100.62990000000001"/>
    <x v="2"/>
    <b v="1"/>
    <n v="0"/>
    <b v="0"/>
    <x v="1"/>
    <x v="1"/>
    <x v="1"/>
    <x v="0"/>
    <x v="4"/>
    <x v="0"/>
  </r>
  <r>
    <n v="5633"/>
    <x v="153"/>
    <n v="148"/>
    <x v="0"/>
    <x v="1"/>
    <x v="9"/>
    <m/>
    <b v="1"/>
    <n v="407"/>
    <x v="4"/>
    <n v="5"/>
    <n v="19.784099999999999"/>
    <n v="98.920500000000004"/>
    <x v="3"/>
    <b v="0"/>
    <n v="0"/>
    <b v="1"/>
    <x v="2"/>
    <x v="0"/>
    <x v="2"/>
    <x v="0"/>
    <x v="0"/>
    <x v="0"/>
  </r>
  <r>
    <n v="5634"/>
    <x v="248"/>
    <n v="472"/>
    <x v="18"/>
    <x v="0"/>
    <x v="2"/>
    <n v="92"/>
    <b v="0"/>
    <n v="233"/>
    <x v="2"/>
    <n v="4"/>
    <n v="62.218800000000002"/>
    <n v="248.87530000000001"/>
    <x v="2"/>
    <b v="0"/>
    <n v="0"/>
    <b v="1"/>
    <x v="1"/>
    <x v="1"/>
    <x v="2"/>
    <x v="0"/>
    <x v="2"/>
    <x v="1"/>
  </r>
  <r>
    <n v="5635"/>
    <x v="356"/>
    <n v="232"/>
    <x v="23"/>
    <x v="1"/>
    <x v="5"/>
    <m/>
    <b v="1"/>
    <n v="334"/>
    <x v="1"/>
    <n v="1"/>
    <n v="23.7972"/>
    <n v="23.7972"/>
    <x v="2"/>
    <b v="1"/>
    <n v="2.3797190910000001"/>
    <b v="1"/>
    <x v="3"/>
    <x v="5"/>
    <x v="1"/>
    <x v="1"/>
    <x v="3"/>
    <x v="1"/>
  </r>
  <r>
    <n v="5636"/>
    <x v="250"/>
    <n v="227"/>
    <x v="49"/>
    <x v="1"/>
    <x v="11"/>
    <n v="89"/>
    <b v="0"/>
    <n v="603"/>
    <x v="2"/>
    <n v="2"/>
    <n v="96.331400000000002"/>
    <n v="192.6628"/>
    <x v="1"/>
    <b v="0"/>
    <n v="19.266284679999998"/>
    <b v="1"/>
    <x v="1"/>
    <x v="1"/>
    <x v="2"/>
    <x v="1"/>
    <x v="4"/>
    <x v="0"/>
  </r>
  <r>
    <n v="5638"/>
    <x v="72"/>
    <n v="95"/>
    <x v="33"/>
    <x v="1"/>
    <x v="3"/>
    <n v="7"/>
    <b v="0"/>
    <n v="506"/>
    <x v="2"/>
    <n v="3"/>
    <n v="42.405299999999997"/>
    <n v="127.2158"/>
    <x v="0"/>
    <b v="0"/>
    <n v="0"/>
    <b v="0"/>
    <x v="1"/>
    <x v="1"/>
    <x v="0"/>
    <x v="0"/>
    <x v="0"/>
    <x v="0"/>
  </r>
  <r>
    <n v="5639"/>
    <x v="291"/>
    <n v="22"/>
    <x v="33"/>
    <x v="1"/>
    <x v="4"/>
    <m/>
    <b v="1"/>
    <n v="833"/>
    <x v="0"/>
    <n v="5"/>
    <n v="62.061999999999998"/>
    <n v="310.31"/>
    <x v="0"/>
    <b v="0"/>
    <n v="31.030998189999998"/>
    <b v="0"/>
    <x v="3"/>
    <x v="0"/>
    <x v="2"/>
    <x v="1"/>
    <x v="0"/>
    <x v="1"/>
  </r>
  <r>
    <n v="5641"/>
    <x v="308"/>
    <n v="345"/>
    <x v="7"/>
    <x v="1"/>
    <x v="10"/>
    <n v="26"/>
    <b v="0"/>
    <n v="96"/>
    <x v="4"/>
    <n v="4"/>
    <n v="46.615600000000001"/>
    <n v="186.46250000000001"/>
    <x v="0"/>
    <b v="0"/>
    <n v="18.646253959999999"/>
    <b v="0"/>
    <x v="1"/>
    <x v="1"/>
    <x v="1"/>
    <x v="1"/>
    <x v="4"/>
    <x v="0"/>
  </r>
  <r>
    <n v="5642"/>
    <x v="330"/>
    <n v="148"/>
    <x v="1"/>
    <x v="1"/>
    <x v="7"/>
    <n v="18"/>
    <b v="0"/>
    <n v="3"/>
    <x v="1"/>
    <n v="3"/>
    <n v="84.0017"/>
    <n v="252.0052"/>
    <x v="1"/>
    <b v="0"/>
    <n v="0"/>
    <b v="1"/>
    <x v="1"/>
    <x v="1"/>
    <x v="0"/>
    <x v="0"/>
    <x v="1"/>
    <x v="0"/>
  </r>
  <r>
    <n v="5643"/>
    <x v="9"/>
    <n v="165"/>
    <x v="40"/>
    <x v="1"/>
    <x v="16"/>
    <n v="40"/>
    <b v="0"/>
    <n v="476"/>
    <x v="2"/>
    <n v="4"/>
    <n v="36.711599999999997"/>
    <n v="146.84639999999999"/>
    <x v="3"/>
    <b v="0"/>
    <n v="0"/>
    <b v="1"/>
    <x v="1"/>
    <x v="1"/>
    <x v="1"/>
    <x v="0"/>
    <x v="1"/>
    <x v="0"/>
  </r>
  <r>
    <n v="5644"/>
    <x v="170"/>
    <n v="438"/>
    <x v="15"/>
    <x v="0"/>
    <x v="8"/>
    <n v="73"/>
    <b v="0"/>
    <n v="576"/>
    <x v="1"/>
    <n v="2"/>
    <n v="69.897800000000004"/>
    <n v="139.79570000000001"/>
    <x v="3"/>
    <b v="1"/>
    <n v="0"/>
    <b v="0"/>
    <x v="1"/>
    <x v="1"/>
    <x v="2"/>
    <x v="0"/>
    <x v="3"/>
    <x v="1"/>
  </r>
  <r>
    <n v="5646"/>
    <x v="249"/>
    <n v="371"/>
    <x v="10"/>
    <x v="0"/>
    <x v="6"/>
    <m/>
    <b v="1"/>
    <n v="792"/>
    <x v="2"/>
    <n v="4"/>
    <n v="75.918599999999998"/>
    <n v="303.67439999999999"/>
    <x v="1"/>
    <b v="1"/>
    <n v="0"/>
    <b v="1"/>
    <x v="2"/>
    <x v="2"/>
    <x v="1"/>
    <x v="0"/>
    <x v="0"/>
    <x v="1"/>
  </r>
  <r>
    <n v="5647"/>
    <x v="145"/>
    <n v="265"/>
    <x v="48"/>
    <x v="0"/>
    <x v="17"/>
    <m/>
    <b v="1"/>
    <n v="129"/>
    <x v="4"/>
    <n v="4"/>
    <n v="25.138400000000001"/>
    <n v="100.5534"/>
    <x v="0"/>
    <b v="0"/>
    <n v="0"/>
    <b v="1"/>
    <x v="2"/>
    <x v="4"/>
    <x v="0"/>
    <x v="0"/>
    <x v="1"/>
    <x v="0"/>
  </r>
  <r>
    <n v="5650"/>
    <x v="234"/>
    <n v="186"/>
    <x v="26"/>
    <x v="1"/>
    <x v="17"/>
    <n v="9"/>
    <b v="0"/>
    <n v="914"/>
    <x v="4"/>
    <n v="3"/>
    <n v="35.996099999999998"/>
    <n v="107.98820000000001"/>
    <x v="2"/>
    <b v="0"/>
    <n v="10.798816179999999"/>
    <b v="1"/>
    <x v="1"/>
    <x v="1"/>
    <x v="1"/>
    <x v="1"/>
    <x v="1"/>
    <x v="0"/>
  </r>
  <r>
    <n v="5652"/>
    <x v="221"/>
    <n v="236"/>
    <x v="37"/>
    <x v="1"/>
    <x v="12"/>
    <m/>
    <b v="1"/>
    <n v="637"/>
    <x v="2"/>
    <n v="3"/>
    <n v="40.196899999999999"/>
    <n v="120.5908"/>
    <x v="3"/>
    <b v="1"/>
    <n v="12.05907506"/>
    <b v="1"/>
    <x v="3"/>
    <x v="4"/>
    <x v="2"/>
    <x v="1"/>
    <x v="4"/>
    <x v="0"/>
  </r>
  <r>
    <n v="5657"/>
    <x v="170"/>
    <n v="322"/>
    <x v="43"/>
    <x v="0"/>
    <x v="12"/>
    <n v="10"/>
    <b v="0"/>
    <n v="351"/>
    <x v="2"/>
    <n v="1"/>
    <n v="72.316800000000001"/>
    <n v="72.316800000000001"/>
    <x v="2"/>
    <b v="0"/>
    <n v="0"/>
    <b v="0"/>
    <x v="1"/>
    <x v="1"/>
    <x v="0"/>
    <x v="2"/>
    <x v="3"/>
    <x v="0"/>
  </r>
  <r>
    <n v="5658"/>
    <x v="225"/>
    <n v="429"/>
    <x v="2"/>
    <x v="1"/>
    <x v="8"/>
    <m/>
    <b v="1"/>
    <n v="639"/>
    <x v="4"/>
    <n v="3"/>
    <n v="31.105799999999999"/>
    <n v="93.317400000000006"/>
    <x v="2"/>
    <b v="1"/>
    <n v="0"/>
    <b v="0"/>
    <x v="3"/>
    <x v="3"/>
    <x v="1"/>
    <x v="2"/>
    <x v="2"/>
    <x v="0"/>
  </r>
  <r>
    <n v="5659"/>
    <x v="214"/>
    <n v="452"/>
    <x v="40"/>
    <x v="1"/>
    <x v="2"/>
    <n v="8"/>
    <b v="0"/>
    <n v="477"/>
    <x v="0"/>
    <n v="3"/>
    <n v="58.858899999999998"/>
    <n v="176.57669999999999"/>
    <x v="0"/>
    <b v="0"/>
    <n v="0"/>
    <b v="1"/>
    <x v="1"/>
    <x v="1"/>
    <x v="1"/>
    <x v="0"/>
    <x v="4"/>
    <x v="1"/>
  </r>
  <r>
    <n v="5660"/>
    <x v="14"/>
    <n v="12"/>
    <x v="4"/>
    <x v="0"/>
    <x v="7"/>
    <n v="18"/>
    <b v="0"/>
    <n v="710"/>
    <x v="3"/>
    <n v="1"/>
    <n v="66.936300000000003"/>
    <n v="66.936300000000003"/>
    <x v="0"/>
    <b v="0"/>
    <n v="0"/>
    <b v="1"/>
    <x v="1"/>
    <x v="1"/>
    <x v="0"/>
    <x v="2"/>
    <x v="4"/>
    <x v="1"/>
  </r>
  <r>
    <n v="5661"/>
    <x v="169"/>
    <n v="494"/>
    <x v="4"/>
    <x v="1"/>
    <x v="8"/>
    <n v="70"/>
    <b v="0"/>
    <n v="671"/>
    <x v="1"/>
    <n v="3"/>
    <n v="90.060900000000004"/>
    <n v="270.18279999999999"/>
    <x v="1"/>
    <b v="1"/>
    <n v="27.018276409999999"/>
    <b v="0"/>
    <x v="1"/>
    <x v="1"/>
    <x v="1"/>
    <x v="1"/>
    <x v="1"/>
    <x v="1"/>
  </r>
  <r>
    <n v="5662"/>
    <x v="126"/>
    <n v="498"/>
    <x v="0"/>
    <x v="0"/>
    <x v="12"/>
    <m/>
    <b v="1"/>
    <n v="710"/>
    <x v="4"/>
    <n v="1"/>
    <n v="63.943399999999997"/>
    <n v="63.943399999999997"/>
    <x v="3"/>
    <b v="0"/>
    <n v="6.3943408310000001"/>
    <b v="1"/>
    <x v="2"/>
    <x v="4"/>
    <x v="2"/>
    <x v="1"/>
    <x v="1"/>
    <x v="0"/>
  </r>
  <r>
    <n v="5663"/>
    <x v="363"/>
    <n v="417"/>
    <x v="41"/>
    <x v="1"/>
    <x v="3"/>
    <n v="59"/>
    <b v="0"/>
    <n v="624"/>
    <x v="3"/>
    <n v="5"/>
    <n v="79.337699999999998"/>
    <n v="396.68869999999998"/>
    <x v="1"/>
    <b v="1"/>
    <n v="0"/>
    <b v="1"/>
    <x v="1"/>
    <x v="1"/>
    <x v="2"/>
    <x v="0"/>
    <x v="1"/>
    <x v="0"/>
  </r>
  <r>
    <n v="5665"/>
    <x v="309"/>
    <n v="1"/>
    <x v="6"/>
    <x v="0"/>
    <x v="9"/>
    <m/>
    <b v="1"/>
    <n v="497"/>
    <x v="4"/>
    <n v="2"/>
    <n v="64.822299999999998"/>
    <n v="129.6446"/>
    <x v="3"/>
    <b v="0"/>
    <n v="0"/>
    <b v="1"/>
    <x v="0"/>
    <x v="4"/>
    <x v="2"/>
    <x v="0"/>
    <x v="3"/>
    <x v="0"/>
  </r>
  <r>
    <n v="5671"/>
    <x v="145"/>
    <n v="216"/>
    <x v="27"/>
    <x v="0"/>
    <x v="17"/>
    <m/>
    <b v="1"/>
    <n v="376"/>
    <x v="2"/>
    <n v="5"/>
    <n v="24.515000000000001"/>
    <n v="122.5748"/>
    <x v="1"/>
    <b v="0"/>
    <n v="12.25747677"/>
    <b v="1"/>
    <x v="2"/>
    <x v="0"/>
    <x v="2"/>
    <x v="1"/>
    <x v="0"/>
    <x v="1"/>
  </r>
  <r>
    <n v="5673"/>
    <x v="307"/>
    <n v="37"/>
    <x v="7"/>
    <x v="0"/>
    <x v="4"/>
    <m/>
    <b v="1"/>
    <n v="694"/>
    <x v="3"/>
    <n v="1"/>
    <n v="80.441400000000002"/>
    <n v="80.441400000000002"/>
    <x v="3"/>
    <b v="0"/>
    <n v="0"/>
    <b v="0"/>
    <x v="2"/>
    <x v="4"/>
    <x v="0"/>
    <x v="2"/>
    <x v="0"/>
    <x v="0"/>
  </r>
  <r>
    <n v="5674"/>
    <x v="76"/>
    <n v="382"/>
    <x v="52"/>
    <x v="1"/>
    <x v="17"/>
    <m/>
    <b v="1"/>
    <n v="12"/>
    <x v="4"/>
    <n v="1"/>
    <n v="94.4221"/>
    <n v="94.4221"/>
    <x v="2"/>
    <b v="1"/>
    <n v="9.4422093230000002"/>
    <b v="0"/>
    <x v="2"/>
    <x v="4"/>
    <x v="0"/>
    <x v="1"/>
    <x v="4"/>
    <x v="1"/>
  </r>
  <r>
    <n v="5675"/>
    <x v="153"/>
    <n v="481"/>
    <x v="36"/>
    <x v="1"/>
    <x v="5"/>
    <m/>
    <b v="1"/>
    <n v="286"/>
    <x v="3"/>
    <n v="2"/>
    <n v="58.042900000000003"/>
    <n v="116.0857"/>
    <x v="3"/>
    <b v="1"/>
    <n v="0"/>
    <b v="1"/>
    <x v="2"/>
    <x v="0"/>
    <x v="0"/>
    <x v="2"/>
    <x v="4"/>
    <x v="1"/>
  </r>
  <r>
    <n v="5676"/>
    <x v="332"/>
    <n v="265"/>
    <x v="44"/>
    <x v="0"/>
    <x v="11"/>
    <n v="25"/>
    <b v="0"/>
    <n v="55"/>
    <x v="2"/>
    <n v="5"/>
    <n v="80.952299999999994"/>
    <n v="404.76170000000002"/>
    <x v="1"/>
    <b v="0"/>
    <n v="0"/>
    <b v="1"/>
    <x v="1"/>
    <x v="1"/>
    <x v="1"/>
    <x v="0"/>
    <x v="3"/>
    <x v="1"/>
  </r>
  <r>
    <n v="5679"/>
    <x v="91"/>
    <n v="328"/>
    <x v="41"/>
    <x v="0"/>
    <x v="16"/>
    <m/>
    <b v="1"/>
    <n v="807"/>
    <x v="4"/>
    <n v="4"/>
    <n v="24.6861"/>
    <n v="98.744299999999996"/>
    <x v="2"/>
    <b v="0"/>
    <n v="9.8744338200000001"/>
    <b v="1"/>
    <x v="0"/>
    <x v="2"/>
    <x v="0"/>
    <x v="1"/>
    <x v="3"/>
    <x v="0"/>
  </r>
  <r>
    <n v="5680"/>
    <x v="183"/>
    <n v="218"/>
    <x v="1"/>
    <x v="1"/>
    <x v="12"/>
    <n v="19"/>
    <b v="0"/>
    <n v="81"/>
    <x v="0"/>
    <n v="3"/>
    <n v="82.519400000000005"/>
    <n v="247.5582"/>
    <x v="3"/>
    <b v="1"/>
    <n v="0"/>
    <b v="0"/>
    <x v="1"/>
    <x v="1"/>
    <x v="0"/>
    <x v="0"/>
    <x v="3"/>
    <x v="1"/>
  </r>
  <r>
    <n v="5681"/>
    <x v="42"/>
    <n v="354"/>
    <x v="48"/>
    <x v="1"/>
    <x v="18"/>
    <n v="28"/>
    <b v="0"/>
    <n v="922"/>
    <x v="0"/>
    <n v="2"/>
    <n v="96.1203"/>
    <n v="192.2406"/>
    <x v="2"/>
    <b v="1"/>
    <n v="19.224063309999998"/>
    <b v="0"/>
    <x v="1"/>
    <x v="1"/>
    <x v="1"/>
    <x v="1"/>
    <x v="4"/>
    <x v="0"/>
  </r>
  <r>
    <n v="5682"/>
    <x v="34"/>
    <n v="398"/>
    <x v="39"/>
    <x v="0"/>
    <x v="4"/>
    <m/>
    <b v="1"/>
    <n v="59"/>
    <x v="4"/>
    <n v="2"/>
    <n v="17.2638"/>
    <n v="34.527700000000003"/>
    <x v="3"/>
    <b v="1"/>
    <n v="0"/>
    <b v="1"/>
    <x v="2"/>
    <x v="2"/>
    <x v="0"/>
    <x v="0"/>
    <x v="4"/>
    <x v="1"/>
  </r>
  <r>
    <n v="5683"/>
    <x v="6"/>
    <n v="114"/>
    <x v="31"/>
    <x v="0"/>
    <x v="3"/>
    <m/>
    <b v="1"/>
    <n v="121"/>
    <x v="1"/>
    <n v="5"/>
    <n v="65.978499999999997"/>
    <n v="329.89260000000002"/>
    <x v="1"/>
    <b v="1"/>
    <n v="0"/>
    <b v="1"/>
    <x v="0"/>
    <x v="4"/>
    <x v="2"/>
    <x v="2"/>
    <x v="2"/>
    <x v="1"/>
  </r>
  <r>
    <n v="5686"/>
    <x v="146"/>
    <n v="63"/>
    <x v="17"/>
    <x v="1"/>
    <x v="14"/>
    <m/>
    <b v="1"/>
    <n v="779"/>
    <x v="0"/>
    <n v="3"/>
    <n v="87.452399999999997"/>
    <n v="262.35730000000001"/>
    <x v="1"/>
    <b v="0"/>
    <n v="0"/>
    <b v="1"/>
    <x v="2"/>
    <x v="4"/>
    <x v="2"/>
    <x v="2"/>
    <x v="2"/>
    <x v="0"/>
  </r>
  <r>
    <n v="5688"/>
    <x v="346"/>
    <n v="103"/>
    <x v="18"/>
    <x v="1"/>
    <x v="13"/>
    <n v="80"/>
    <b v="0"/>
    <n v="372"/>
    <x v="3"/>
    <n v="1"/>
    <n v="60.962899999999998"/>
    <n v="60.962899999999998"/>
    <x v="0"/>
    <b v="1"/>
    <n v="6.096293073"/>
    <b v="0"/>
    <x v="1"/>
    <x v="1"/>
    <x v="2"/>
    <x v="1"/>
    <x v="1"/>
    <x v="0"/>
  </r>
  <r>
    <n v="5689"/>
    <x v="151"/>
    <n v="293"/>
    <x v="18"/>
    <x v="0"/>
    <x v="17"/>
    <m/>
    <b v="1"/>
    <n v="661"/>
    <x v="0"/>
    <n v="4"/>
    <n v="20.339300000000001"/>
    <n v="81.356999999999999"/>
    <x v="3"/>
    <b v="1"/>
    <n v="8.135704101"/>
    <b v="1"/>
    <x v="3"/>
    <x v="3"/>
    <x v="1"/>
    <x v="1"/>
    <x v="3"/>
    <x v="1"/>
  </r>
  <r>
    <n v="5690"/>
    <x v="361"/>
    <n v="214"/>
    <x v="0"/>
    <x v="1"/>
    <x v="11"/>
    <m/>
    <b v="1"/>
    <n v="583"/>
    <x v="3"/>
    <n v="1"/>
    <n v="19.275400000000001"/>
    <n v="19.275400000000001"/>
    <x v="3"/>
    <b v="1"/>
    <n v="0"/>
    <b v="0"/>
    <x v="0"/>
    <x v="3"/>
    <x v="2"/>
    <x v="2"/>
    <x v="0"/>
    <x v="0"/>
  </r>
  <r>
    <n v="5691"/>
    <x v="162"/>
    <n v="436"/>
    <x v="52"/>
    <x v="0"/>
    <x v="4"/>
    <n v="49"/>
    <b v="0"/>
    <n v="91"/>
    <x v="1"/>
    <n v="1"/>
    <n v="94.048900000000003"/>
    <n v="94.048900000000003"/>
    <x v="0"/>
    <b v="0"/>
    <n v="0"/>
    <b v="0"/>
    <x v="1"/>
    <x v="1"/>
    <x v="0"/>
    <x v="2"/>
    <x v="2"/>
    <x v="1"/>
  </r>
  <r>
    <n v="5693"/>
    <x v="60"/>
    <n v="288"/>
    <x v="41"/>
    <x v="1"/>
    <x v="14"/>
    <n v="77"/>
    <b v="0"/>
    <n v="299"/>
    <x v="3"/>
    <n v="3"/>
    <n v="73.271100000000004"/>
    <n v="219.8134"/>
    <x v="1"/>
    <b v="1"/>
    <n v="0"/>
    <b v="1"/>
    <x v="1"/>
    <x v="1"/>
    <x v="2"/>
    <x v="0"/>
    <x v="3"/>
    <x v="0"/>
  </r>
  <r>
    <n v="5694"/>
    <x v="12"/>
    <n v="175"/>
    <x v="51"/>
    <x v="0"/>
    <x v="2"/>
    <m/>
    <b v="1"/>
    <n v="912"/>
    <x v="3"/>
    <n v="4"/>
    <n v="21.9236"/>
    <n v="87.694299999999998"/>
    <x v="2"/>
    <b v="1"/>
    <n v="8.7694283029999998"/>
    <b v="1"/>
    <x v="3"/>
    <x v="3"/>
    <x v="0"/>
    <x v="1"/>
    <x v="3"/>
    <x v="1"/>
  </r>
  <r>
    <n v="5695"/>
    <x v="196"/>
    <n v="140"/>
    <x v="44"/>
    <x v="0"/>
    <x v="10"/>
    <m/>
    <b v="1"/>
    <n v="393"/>
    <x v="2"/>
    <n v="1"/>
    <n v="56.809899999999999"/>
    <n v="56.809899999999999"/>
    <x v="0"/>
    <b v="0"/>
    <n v="0"/>
    <b v="0"/>
    <x v="2"/>
    <x v="0"/>
    <x v="2"/>
    <x v="2"/>
    <x v="3"/>
    <x v="0"/>
  </r>
  <r>
    <n v="5697"/>
    <x v="333"/>
    <n v="418"/>
    <x v="33"/>
    <x v="1"/>
    <x v="12"/>
    <n v="27"/>
    <b v="0"/>
    <n v="643"/>
    <x v="1"/>
    <n v="2"/>
    <n v="95.761200000000002"/>
    <n v="191.52250000000001"/>
    <x v="3"/>
    <b v="1"/>
    <n v="19.152248029999999"/>
    <b v="0"/>
    <x v="1"/>
    <x v="1"/>
    <x v="0"/>
    <x v="1"/>
    <x v="1"/>
    <x v="1"/>
  </r>
  <r>
    <n v="5698"/>
    <x v="41"/>
    <n v="400"/>
    <x v="26"/>
    <x v="0"/>
    <x v="4"/>
    <m/>
    <b v="1"/>
    <n v="712"/>
    <x v="2"/>
    <n v="4"/>
    <n v="83.708600000000004"/>
    <n v="334.83429999999998"/>
    <x v="3"/>
    <b v="1"/>
    <n v="0"/>
    <b v="0"/>
    <x v="3"/>
    <x v="5"/>
    <x v="2"/>
    <x v="0"/>
    <x v="3"/>
    <x v="0"/>
  </r>
  <r>
    <n v="5700"/>
    <x v="360"/>
    <n v="233"/>
    <x v="25"/>
    <x v="0"/>
    <x v="10"/>
    <n v="44"/>
    <b v="0"/>
    <n v="644"/>
    <x v="2"/>
    <n v="2"/>
    <n v="79.648399999999995"/>
    <n v="159.29669999999999"/>
    <x v="3"/>
    <b v="0"/>
    <n v="0"/>
    <b v="1"/>
    <x v="1"/>
    <x v="1"/>
    <x v="1"/>
    <x v="2"/>
    <x v="2"/>
    <x v="0"/>
  </r>
  <r>
    <n v="5704"/>
    <x v="221"/>
    <n v="176"/>
    <x v="43"/>
    <x v="1"/>
    <x v="0"/>
    <m/>
    <b v="1"/>
    <n v="365"/>
    <x v="0"/>
    <n v="5"/>
    <n v="92.570400000000006"/>
    <n v="462.85199999999998"/>
    <x v="0"/>
    <b v="0"/>
    <n v="0"/>
    <b v="0"/>
    <x v="0"/>
    <x v="2"/>
    <x v="2"/>
    <x v="2"/>
    <x v="0"/>
    <x v="1"/>
  </r>
  <r>
    <n v="5707"/>
    <x v="342"/>
    <n v="283"/>
    <x v="48"/>
    <x v="1"/>
    <x v="16"/>
    <m/>
    <b v="1"/>
    <n v="595"/>
    <x v="4"/>
    <n v="3"/>
    <n v="99.369799999999998"/>
    <n v="298.10939999999999"/>
    <x v="2"/>
    <b v="1"/>
    <n v="0"/>
    <b v="0"/>
    <x v="2"/>
    <x v="2"/>
    <x v="1"/>
    <x v="2"/>
    <x v="3"/>
    <x v="0"/>
  </r>
  <r>
    <n v="5708"/>
    <x v="39"/>
    <n v="208"/>
    <x v="21"/>
    <x v="0"/>
    <x v="4"/>
    <n v="84"/>
    <b v="0"/>
    <n v="45"/>
    <x v="3"/>
    <n v="5"/>
    <n v="50.462899999999998"/>
    <n v="252.3143"/>
    <x v="2"/>
    <b v="1"/>
    <n v="25.23143121"/>
    <b v="0"/>
    <x v="1"/>
    <x v="1"/>
    <x v="2"/>
    <x v="1"/>
    <x v="4"/>
    <x v="1"/>
  </r>
  <r>
    <n v="5709"/>
    <x v="95"/>
    <n v="396"/>
    <x v="39"/>
    <x v="1"/>
    <x v="16"/>
    <m/>
    <b v="1"/>
    <n v="778"/>
    <x v="1"/>
    <n v="4"/>
    <n v="94.762799999999999"/>
    <n v="379.05130000000003"/>
    <x v="3"/>
    <b v="1"/>
    <n v="0"/>
    <b v="1"/>
    <x v="0"/>
    <x v="0"/>
    <x v="1"/>
    <x v="0"/>
    <x v="3"/>
    <x v="0"/>
  </r>
  <r>
    <n v="5712"/>
    <x v="150"/>
    <n v="441"/>
    <x v="2"/>
    <x v="0"/>
    <x v="13"/>
    <n v="93"/>
    <b v="0"/>
    <n v="541"/>
    <x v="0"/>
    <n v="4"/>
    <n v="23.652999999999999"/>
    <n v="94.611999999999995"/>
    <x v="0"/>
    <b v="0"/>
    <n v="0"/>
    <b v="0"/>
    <x v="1"/>
    <x v="1"/>
    <x v="0"/>
    <x v="0"/>
    <x v="1"/>
    <x v="1"/>
  </r>
  <r>
    <n v="5713"/>
    <x v="255"/>
    <n v="409"/>
    <x v="22"/>
    <x v="0"/>
    <x v="12"/>
    <m/>
    <b v="1"/>
    <n v="268"/>
    <x v="3"/>
    <n v="1"/>
    <n v="37.514299999999999"/>
    <n v="37.514299999999999"/>
    <x v="0"/>
    <b v="0"/>
    <n v="3.7514318869999999"/>
    <b v="0"/>
    <x v="2"/>
    <x v="4"/>
    <x v="2"/>
    <x v="1"/>
    <x v="3"/>
    <x v="1"/>
  </r>
  <r>
    <n v="5715"/>
    <x v="302"/>
    <n v="334"/>
    <x v="29"/>
    <x v="1"/>
    <x v="16"/>
    <n v="49"/>
    <b v="0"/>
    <n v="57"/>
    <x v="1"/>
    <n v="5"/>
    <n v="50.580199999999998"/>
    <n v="252.90119999999999"/>
    <x v="1"/>
    <b v="1"/>
    <n v="25.290119229999998"/>
    <b v="1"/>
    <x v="1"/>
    <x v="1"/>
    <x v="0"/>
    <x v="1"/>
    <x v="1"/>
    <x v="0"/>
  </r>
  <r>
    <n v="5717"/>
    <x v="99"/>
    <n v="168"/>
    <x v="0"/>
    <x v="0"/>
    <x v="12"/>
    <m/>
    <b v="1"/>
    <n v="223"/>
    <x v="4"/>
    <n v="4"/>
    <n v="14.859500000000001"/>
    <n v="59.437899999999999"/>
    <x v="0"/>
    <b v="0"/>
    <n v="0"/>
    <b v="1"/>
    <x v="2"/>
    <x v="4"/>
    <x v="2"/>
    <x v="2"/>
    <x v="1"/>
    <x v="0"/>
  </r>
  <r>
    <n v="5719"/>
    <x v="110"/>
    <n v="46"/>
    <x v="4"/>
    <x v="1"/>
    <x v="17"/>
    <n v="71"/>
    <b v="0"/>
    <n v="759"/>
    <x v="1"/>
    <n v="3"/>
    <n v="27.889700000000001"/>
    <n v="83.6691"/>
    <x v="1"/>
    <b v="0"/>
    <n v="0"/>
    <b v="1"/>
    <x v="1"/>
    <x v="1"/>
    <x v="1"/>
    <x v="0"/>
    <x v="4"/>
    <x v="1"/>
  </r>
  <r>
    <n v="5721"/>
    <x v="321"/>
    <n v="295"/>
    <x v="48"/>
    <x v="0"/>
    <x v="6"/>
    <m/>
    <b v="1"/>
    <n v="296"/>
    <x v="3"/>
    <n v="2"/>
    <n v="39.518700000000003"/>
    <n v="79.037300000000002"/>
    <x v="1"/>
    <b v="0"/>
    <n v="7.9037344159999998"/>
    <b v="1"/>
    <x v="2"/>
    <x v="3"/>
    <x v="0"/>
    <x v="1"/>
    <x v="4"/>
    <x v="1"/>
  </r>
  <r>
    <n v="5722"/>
    <x v="81"/>
    <n v="108"/>
    <x v="18"/>
    <x v="0"/>
    <x v="10"/>
    <n v="92"/>
    <b v="0"/>
    <n v="995"/>
    <x v="4"/>
    <n v="4"/>
    <n v="29.816800000000001"/>
    <n v="119.2672"/>
    <x v="3"/>
    <b v="1"/>
    <n v="11.926718109999999"/>
    <b v="0"/>
    <x v="1"/>
    <x v="1"/>
    <x v="0"/>
    <x v="1"/>
    <x v="0"/>
    <x v="0"/>
  </r>
  <r>
    <n v="5724"/>
    <x v="269"/>
    <n v="432"/>
    <x v="20"/>
    <x v="0"/>
    <x v="1"/>
    <n v="8"/>
    <b v="0"/>
    <n v="884"/>
    <x v="2"/>
    <n v="2"/>
    <n v="40.064599999999999"/>
    <n v="80.129099999999994"/>
    <x v="0"/>
    <b v="0"/>
    <n v="0"/>
    <b v="0"/>
    <x v="1"/>
    <x v="1"/>
    <x v="0"/>
    <x v="0"/>
    <x v="4"/>
    <x v="1"/>
  </r>
  <r>
    <n v="5725"/>
    <x v="98"/>
    <n v="435"/>
    <x v="50"/>
    <x v="0"/>
    <x v="2"/>
    <n v="73"/>
    <b v="0"/>
    <n v="536"/>
    <x v="2"/>
    <n v="3"/>
    <n v="95.939499999999995"/>
    <n v="287.8186"/>
    <x v="3"/>
    <b v="0"/>
    <n v="0"/>
    <b v="0"/>
    <x v="1"/>
    <x v="1"/>
    <x v="2"/>
    <x v="0"/>
    <x v="0"/>
    <x v="0"/>
  </r>
  <r>
    <n v="5727"/>
    <x v="245"/>
    <n v="280"/>
    <x v="19"/>
    <x v="0"/>
    <x v="2"/>
    <m/>
    <b v="1"/>
    <n v="672"/>
    <x v="3"/>
    <n v="5"/>
    <n v="17.049499999999998"/>
    <n v="85.247299999999996"/>
    <x v="1"/>
    <b v="1"/>
    <n v="8.5247316279999996"/>
    <b v="0"/>
    <x v="3"/>
    <x v="4"/>
    <x v="2"/>
    <x v="1"/>
    <x v="1"/>
    <x v="1"/>
  </r>
  <r>
    <n v="5730"/>
    <x v="180"/>
    <n v="8"/>
    <x v="26"/>
    <x v="1"/>
    <x v="0"/>
    <n v="66"/>
    <b v="0"/>
    <n v="892"/>
    <x v="1"/>
    <n v="4"/>
    <n v="70.233099999999993"/>
    <n v="280.9323"/>
    <x v="2"/>
    <b v="0"/>
    <n v="28.093227850000002"/>
    <b v="1"/>
    <x v="1"/>
    <x v="1"/>
    <x v="1"/>
    <x v="1"/>
    <x v="0"/>
    <x v="0"/>
  </r>
  <r>
    <n v="5731"/>
    <x v="160"/>
    <n v="360"/>
    <x v="16"/>
    <x v="0"/>
    <x v="11"/>
    <m/>
    <b v="1"/>
    <n v="82"/>
    <x v="0"/>
    <n v="1"/>
    <n v="55.430199999999999"/>
    <n v="55.430199999999999"/>
    <x v="2"/>
    <b v="0"/>
    <n v="5.543020887"/>
    <b v="0"/>
    <x v="3"/>
    <x v="5"/>
    <x v="0"/>
    <x v="1"/>
    <x v="1"/>
    <x v="0"/>
  </r>
  <r>
    <n v="5732"/>
    <x v="6"/>
    <n v="144"/>
    <x v="31"/>
    <x v="0"/>
    <x v="5"/>
    <m/>
    <b v="1"/>
    <n v="256"/>
    <x v="0"/>
    <n v="1"/>
    <n v="68.428200000000004"/>
    <n v="68.428200000000004"/>
    <x v="1"/>
    <b v="1"/>
    <n v="0"/>
    <b v="0"/>
    <x v="2"/>
    <x v="5"/>
    <x v="1"/>
    <x v="0"/>
    <x v="2"/>
    <x v="0"/>
  </r>
  <r>
    <n v="5735"/>
    <x v="270"/>
    <n v="389"/>
    <x v="22"/>
    <x v="0"/>
    <x v="16"/>
    <n v="83"/>
    <b v="0"/>
    <n v="8"/>
    <x v="4"/>
    <n v="3"/>
    <n v="40.112200000000001"/>
    <n v="120.33669999999999"/>
    <x v="2"/>
    <b v="1"/>
    <n v="0"/>
    <b v="1"/>
    <x v="1"/>
    <x v="1"/>
    <x v="0"/>
    <x v="2"/>
    <x v="0"/>
    <x v="1"/>
  </r>
  <r>
    <n v="5738"/>
    <x v="305"/>
    <n v="104"/>
    <x v="31"/>
    <x v="1"/>
    <x v="7"/>
    <m/>
    <b v="1"/>
    <n v="147"/>
    <x v="2"/>
    <n v="3"/>
    <n v="37.666499999999999"/>
    <n v="112.9995"/>
    <x v="2"/>
    <b v="1"/>
    <n v="0"/>
    <b v="1"/>
    <x v="0"/>
    <x v="0"/>
    <x v="0"/>
    <x v="2"/>
    <x v="1"/>
    <x v="0"/>
  </r>
  <r>
    <n v="5740"/>
    <x v="81"/>
    <n v="438"/>
    <x v="48"/>
    <x v="0"/>
    <x v="5"/>
    <m/>
    <b v="1"/>
    <n v="854"/>
    <x v="4"/>
    <n v="4"/>
    <n v="15.1447"/>
    <n v="60.578699999999998"/>
    <x v="0"/>
    <b v="0"/>
    <n v="6.0578740199999999"/>
    <b v="1"/>
    <x v="3"/>
    <x v="4"/>
    <x v="2"/>
    <x v="1"/>
    <x v="2"/>
    <x v="0"/>
  </r>
  <r>
    <n v="5743"/>
    <x v="164"/>
    <n v="462"/>
    <x v="13"/>
    <x v="0"/>
    <x v="16"/>
    <n v="27"/>
    <b v="0"/>
    <n v="774"/>
    <x v="2"/>
    <n v="1"/>
    <n v="27.735299999999999"/>
    <n v="27.735299999999999"/>
    <x v="3"/>
    <b v="1"/>
    <n v="0"/>
    <b v="1"/>
    <x v="1"/>
    <x v="1"/>
    <x v="1"/>
    <x v="0"/>
    <x v="1"/>
    <x v="1"/>
  </r>
  <r>
    <n v="5745"/>
    <x v="247"/>
    <n v="44"/>
    <x v="4"/>
    <x v="0"/>
    <x v="8"/>
    <m/>
    <b v="1"/>
    <n v="433"/>
    <x v="1"/>
    <n v="1"/>
    <n v="47.88"/>
    <n v="47.88"/>
    <x v="2"/>
    <b v="0"/>
    <n v="0"/>
    <b v="0"/>
    <x v="2"/>
    <x v="0"/>
    <x v="1"/>
    <x v="0"/>
    <x v="0"/>
    <x v="1"/>
  </r>
  <r>
    <n v="5746"/>
    <x v="215"/>
    <n v="422"/>
    <x v="31"/>
    <x v="1"/>
    <x v="9"/>
    <n v="88"/>
    <b v="0"/>
    <n v="343"/>
    <x v="4"/>
    <n v="2"/>
    <n v="16.071200000000001"/>
    <n v="32.142400000000002"/>
    <x v="0"/>
    <b v="1"/>
    <n v="0"/>
    <b v="0"/>
    <x v="1"/>
    <x v="1"/>
    <x v="0"/>
    <x v="0"/>
    <x v="0"/>
    <x v="0"/>
  </r>
  <r>
    <n v="5747"/>
    <x v="166"/>
    <n v="65"/>
    <x v="52"/>
    <x v="1"/>
    <x v="11"/>
    <n v="91"/>
    <b v="0"/>
    <n v="965"/>
    <x v="1"/>
    <n v="1"/>
    <n v="28.682500000000001"/>
    <n v="28.682500000000001"/>
    <x v="1"/>
    <b v="1"/>
    <n v="2.868248168"/>
    <b v="1"/>
    <x v="1"/>
    <x v="1"/>
    <x v="2"/>
    <x v="1"/>
    <x v="3"/>
    <x v="0"/>
  </r>
  <r>
    <n v="5748"/>
    <x v="189"/>
    <n v="242"/>
    <x v="27"/>
    <x v="1"/>
    <x v="17"/>
    <m/>
    <b v="1"/>
    <n v="41"/>
    <x v="0"/>
    <n v="4"/>
    <n v="55.4193"/>
    <n v="221.6771"/>
    <x v="1"/>
    <b v="1"/>
    <n v="0"/>
    <b v="1"/>
    <x v="0"/>
    <x v="3"/>
    <x v="0"/>
    <x v="0"/>
    <x v="2"/>
    <x v="0"/>
  </r>
  <r>
    <n v="5749"/>
    <x v="65"/>
    <n v="290"/>
    <x v="48"/>
    <x v="0"/>
    <x v="10"/>
    <n v="69"/>
    <b v="0"/>
    <n v="927"/>
    <x v="0"/>
    <n v="3"/>
    <n v="37.155799999999999"/>
    <n v="111.4675"/>
    <x v="3"/>
    <b v="1"/>
    <n v="0"/>
    <b v="0"/>
    <x v="1"/>
    <x v="1"/>
    <x v="0"/>
    <x v="0"/>
    <x v="4"/>
    <x v="1"/>
  </r>
  <r>
    <n v="5750"/>
    <x v="330"/>
    <n v="484"/>
    <x v="16"/>
    <x v="1"/>
    <x v="5"/>
    <n v="27"/>
    <b v="0"/>
    <n v="132"/>
    <x v="3"/>
    <n v="2"/>
    <n v="64.317899999999995"/>
    <n v="128.63589999999999"/>
    <x v="1"/>
    <b v="0"/>
    <n v="0"/>
    <b v="0"/>
    <x v="1"/>
    <x v="1"/>
    <x v="1"/>
    <x v="0"/>
    <x v="2"/>
    <x v="0"/>
  </r>
  <r>
    <n v="5752"/>
    <x v="23"/>
    <n v="279"/>
    <x v="21"/>
    <x v="0"/>
    <x v="8"/>
    <n v="99"/>
    <b v="0"/>
    <n v="147"/>
    <x v="1"/>
    <n v="1"/>
    <n v="18.066600000000001"/>
    <n v="18.066600000000001"/>
    <x v="1"/>
    <b v="0"/>
    <n v="0"/>
    <b v="0"/>
    <x v="1"/>
    <x v="1"/>
    <x v="1"/>
    <x v="0"/>
    <x v="1"/>
    <x v="1"/>
  </r>
  <r>
    <n v="5754"/>
    <x v="263"/>
    <n v="463"/>
    <x v="20"/>
    <x v="1"/>
    <x v="14"/>
    <n v="17"/>
    <b v="0"/>
    <n v="625"/>
    <x v="3"/>
    <n v="4"/>
    <n v="79.328900000000004"/>
    <n v="317.31549999999999"/>
    <x v="2"/>
    <b v="0"/>
    <n v="0"/>
    <b v="0"/>
    <x v="1"/>
    <x v="1"/>
    <x v="0"/>
    <x v="2"/>
    <x v="3"/>
    <x v="1"/>
  </r>
  <r>
    <n v="5756"/>
    <x v="105"/>
    <n v="109"/>
    <x v="35"/>
    <x v="0"/>
    <x v="1"/>
    <m/>
    <b v="1"/>
    <n v="658"/>
    <x v="1"/>
    <n v="2"/>
    <n v="17.9361"/>
    <n v="35.872100000000003"/>
    <x v="3"/>
    <b v="1"/>
    <n v="3.5872100929999999"/>
    <b v="0"/>
    <x v="0"/>
    <x v="5"/>
    <x v="2"/>
    <x v="1"/>
    <x v="4"/>
    <x v="0"/>
  </r>
  <r>
    <n v="5758"/>
    <x v="187"/>
    <n v="188"/>
    <x v="30"/>
    <x v="1"/>
    <x v="3"/>
    <m/>
    <b v="1"/>
    <n v="917"/>
    <x v="4"/>
    <n v="4"/>
    <n v="88.259600000000006"/>
    <n v="353.03829999999999"/>
    <x v="1"/>
    <b v="0"/>
    <n v="35.303825590000002"/>
    <b v="0"/>
    <x v="0"/>
    <x v="5"/>
    <x v="0"/>
    <x v="1"/>
    <x v="4"/>
    <x v="1"/>
  </r>
  <r>
    <n v="5759"/>
    <x v="221"/>
    <n v="463"/>
    <x v="13"/>
    <x v="0"/>
    <x v="2"/>
    <n v="88"/>
    <b v="0"/>
    <n v="434"/>
    <x v="1"/>
    <n v="2"/>
    <n v="47.759300000000003"/>
    <n v="95.518699999999995"/>
    <x v="0"/>
    <b v="1"/>
    <n v="0"/>
    <b v="0"/>
    <x v="1"/>
    <x v="1"/>
    <x v="1"/>
    <x v="2"/>
    <x v="1"/>
    <x v="1"/>
  </r>
  <r>
    <n v="5761"/>
    <x v="51"/>
    <n v="81"/>
    <x v="6"/>
    <x v="0"/>
    <x v="3"/>
    <n v="27"/>
    <b v="0"/>
    <n v="510"/>
    <x v="3"/>
    <n v="3"/>
    <n v="30.000499999999999"/>
    <n v="90.001499999999993"/>
    <x v="1"/>
    <b v="0"/>
    <n v="9.0001546020000003"/>
    <b v="0"/>
    <x v="1"/>
    <x v="1"/>
    <x v="0"/>
    <x v="1"/>
    <x v="1"/>
    <x v="1"/>
  </r>
  <r>
    <n v="5762"/>
    <x v="159"/>
    <n v="53"/>
    <x v="38"/>
    <x v="1"/>
    <x v="16"/>
    <m/>
    <b v="1"/>
    <n v="63"/>
    <x v="3"/>
    <n v="1"/>
    <n v="76.208399999999997"/>
    <n v="76.208399999999997"/>
    <x v="2"/>
    <b v="1"/>
    <n v="0"/>
    <b v="0"/>
    <x v="2"/>
    <x v="4"/>
    <x v="1"/>
    <x v="2"/>
    <x v="3"/>
    <x v="0"/>
  </r>
  <r>
    <n v="5764"/>
    <x v="49"/>
    <n v="321"/>
    <x v="35"/>
    <x v="0"/>
    <x v="15"/>
    <n v="87"/>
    <b v="0"/>
    <n v="183"/>
    <x v="2"/>
    <n v="2"/>
    <n v="85.155799999999999"/>
    <n v="170.3116"/>
    <x v="1"/>
    <b v="1"/>
    <n v="0"/>
    <b v="1"/>
    <x v="1"/>
    <x v="1"/>
    <x v="0"/>
    <x v="2"/>
    <x v="0"/>
    <x v="0"/>
  </r>
  <r>
    <n v="5765"/>
    <x v="127"/>
    <n v="428"/>
    <x v="31"/>
    <x v="1"/>
    <x v="15"/>
    <n v="53"/>
    <b v="0"/>
    <n v="495"/>
    <x v="3"/>
    <n v="4"/>
    <n v="88.507199999999997"/>
    <n v="354.02879999999999"/>
    <x v="2"/>
    <b v="0"/>
    <n v="35.402884749999998"/>
    <b v="0"/>
    <x v="1"/>
    <x v="1"/>
    <x v="1"/>
    <x v="1"/>
    <x v="2"/>
    <x v="1"/>
  </r>
  <r>
    <n v="5766"/>
    <x v="18"/>
    <n v="141"/>
    <x v="26"/>
    <x v="1"/>
    <x v="18"/>
    <m/>
    <b v="1"/>
    <n v="711"/>
    <x v="3"/>
    <n v="5"/>
    <n v="27.338999999999999"/>
    <n v="136.6951"/>
    <x v="1"/>
    <b v="0"/>
    <n v="0"/>
    <b v="0"/>
    <x v="0"/>
    <x v="4"/>
    <x v="1"/>
    <x v="2"/>
    <x v="4"/>
    <x v="1"/>
  </r>
  <r>
    <n v="5767"/>
    <x v="329"/>
    <n v="117"/>
    <x v="36"/>
    <x v="0"/>
    <x v="18"/>
    <m/>
    <b v="1"/>
    <n v="427"/>
    <x v="2"/>
    <n v="2"/>
    <n v="73.269499999999994"/>
    <n v="146.53909999999999"/>
    <x v="2"/>
    <b v="1"/>
    <n v="0"/>
    <b v="1"/>
    <x v="3"/>
    <x v="5"/>
    <x v="2"/>
    <x v="0"/>
    <x v="0"/>
    <x v="0"/>
  </r>
  <r>
    <n v="5770"/>
    <x v="337"/>
    <n v="57"/>
    <x v="17"/>
    <x v="1"/>
    <x v="16"/>
    <n v="32"/>
    <b v="0"/>
    <n v="36"/>
    <x v="1"/>
    <n v="2"/>
    <n v="46.618699999999997"/>
    <n v="93.237399999999994"/>
    <x v="0"/>
    <b v="0"/>
    <n v="0"/>
    <b v="1"/>
    <x v="1"/>
    <x v="1"/>
    <x v="0"/>
    <x v="0"/>
    <x v="3"/>
    <x v="0"/>
  </r>
  <r>
    <n v="5771"/>
    <x v="232"/>
    <n v="92"/>
    <x v="2"/>
    <x v="1"/>
    <x v="12"/>
    <m/>
    <b v="1"/>
    <n v="602"/>
    <x v="4"/>
    <n v="2"/>
    <n v="65.117199999999997"/>
    <n v="130.23439999999999"/>
    <x v="0"/>
    <b v="1"/>
    <n v="0"/>
    <b v="0"/>
    <x v="3"/>
    <x v="2"/>
    <x v="0"/>
    <x v="0"/>
    <x v="3"/>
    <x v="0"/>
  </r>
  <r>
    <n v="5772"/>
    <x v="111"/>
    <n v="356"/>
    <x v="11"/>
    <x v="0"/>
    <x v="11"/>
    <m/>
    <b v="1"/>
    <n v="478"/>
    <x v="0"/>
    <n v="4"/>
    <n v="51.6952"/>
    <n v="206.7807"/>
    <x v="0"/>
    <b v="0"/>
    <n v="20.67807449"/>
    <b v="0"/>
    <x v="3"/>
    <x v="5"/>
    <x v="2"/>
    <x v="1"/>
    <x v="3"/>
    <x v="1"/>
  </r>
  <r>
    <n v="5773"/>
    <x v="267"/>
    <n v="265"/>
    <x v="4"/>
    <x v="0"/>
    <x v="7"/>
    <m/>
    <b v="1"/>
    <n v="82"/>
    <x v="2"/>
    <n v="1"/>
    <n v="58.583399999999997"/>
    <n v="58.583399999999997"/>
    <x v="0"/>
    <b v="0"/>
    <n v="5.8583356569999996"/>
    <b v="1"/>
    <x v="3"/>
    <x v="2"/>
    <x v="0"/>
    <x v="1"/>
    <x v="4"/>
    <x v="1"/>
  </r>
  <r>
    <n v="5774"/>
    <x v="12"/>
    <n v="481"/>
    <x v="3"/>
    <x v="0"/>
    <x v="6"/>
    <n v="87"/>
    <b v="0"/>
    <n v="306"/>
    <x v="4"/>
    <n v="1"/>
    <n v="16.702999999999999"/>
    <n v="16.702999999999999"/>
    <x v="1"/>
    <b v="1"/>
    <n v="1.6702951770000001"/>
    <b v="1"/>
    <x v="1"/>
    <x v="1"/>
    <x v="1"/>
    <x v="1"/>
    <x v="1"/>
    <x v="1"/>
  </r>
  <r>
    <n v="5775"/>
    <x v="63"/>
    <n v="195"/>
    <x v="20"/>
    <x v="0"/>
    <x v="15"/>
    <n v="15"/>
    <b v="0"/>
    <n v="127"/>
    <x v="2"/>
    <n v="2"/>
    <n v="66.169700000000006"/>
    <n v="132.33940000000001"/>
    <x v="2"/>
    <b v="1"/>
    <n v="13.23393911"/>
    <b v="0"/>
    <x v="1"/>
    <x v="1"/>
    <x v="0"/>
    <x v="1"/>
    <x v="3"/>
    <x v="1"/>
  </r>
  <r>
    <n v="5776"/>
    <x v="331"/>
    <n v="363"/>
    <x v="43"/>
    <x v="0"/>
    <x v="13"/>
    <n v="95"/>
    <b v="0"/>
    <n v="632"/>
    <x v="0"/>
    <n v="5"/>
    <n v="34.882100000000001"/>
    <n v="174.41050000000001"/>
    <x v="3"/>
    <b v="1"/>
    <n v="0"/>
    <b v="0"/>
    <x v="1"/>
    <x v="1"/>
    <x v="2"/>
    <x v="2"/>
    <x v="1"/>
    <x v="1"/>
  </r>
  <r>
    <n v="5777"/>
    <x v="230"/>
    <n v="86"/>
    <x v="47"/>
    <x v="1"/>
    <x v="15"/>
    <m/>
    <b v="1"/>
    <n v="370"/>
    <x v="0"/>
    <n v="3"/>
    <n v="70.430999999999997"/>
    <n v="211.29300000000001"/>
    <x v="0"/>
    <b v="1"/>
    <n v="21.129299870000001"/>
    <b v="1"/>
    <x v="3"/>
    <x v="5"/>
    <x v="1"/>
    <x v="1"/>
    <x v="1"/>
    <x v="1"/>
  </r>
  <r>
    <n v="5778"/>
    <x v="111"/>
    <n v="470"/>
    <x v="49"/>
    <x v="1"/>
    <x v="9"/>
    <n v="84"/>
    <b v="0"/>
    <n v="382"/>
    <x v="1"/>
    <n v="4"/>
    <n v="45.966799999999999"/>
    <n v="183.86709999999999"/>
    <x v="1"/>
    <b v="0"/>
    <n v="0"/>
    <b v="0"/>
    <x v="1"/>
    <x v="1"/>
    <x v="0"/>
    <x v="2"/>
    <x v="3"/>
    <x v="1"/>
  </r>
  <r>
    <n v="5779"/>
    <x v="299"/>
    <n v="73"/>
    <x v="6"/>
    <x v="1"/>
    <x v="0"/>
    <n v="4"/>
    <b v="0"/>
    <n v="440"/>
    <x v="0"/>
    <n v="4"/>
    <n v="92.358199999999997"/>
    <n v="369.43290000000002"/>
    <x v="1"/>
    <b v="0"/>
    <n v="0"/>
    <b v="1"/>
    <x v="1"/>
    <x v="1"/>
    <x v="1"/>
    <x v="0"/>
    <x v="3"/>
    <x v="0"/>
  </r>
  <r>
    <n v="5781"/>
    <x v="323"/>
    <n v="479"/>
    <x v="23"/>
    <x v="0"/>
    <x v="10"/>
    <n v="18"/>
    <b v="0"/>
    <n v="974"/>
    <x v="1"/>
    <n v="1"/>
    <n v="19.895299999999999"/>
    <n v="19.895299999999999"/>
    <x v="2"/>
    <b v="0"/>
    <n v="0"/>
    <b v="1"/>
    <x v="1"/>
    <x v="1"/>
    <x v="0"/>
    <x v="0"/>
    <x v="3"/>
    <x v="0"/>
  </r>
  <r>
    <n v="5782"/>
    <x v="327"/>
    <n v="384"/>
    <x v="36"/>
    <x v="0"/>
    <x v="14"/>
    <n v="93"/>
    <b v="0"/>
    <n v="210"/>
    <x v="4"/>
    <n v="2"/>
    <n v="67.655600000000007"/>
    <n v="135.31129999999999"/>
    <x v="2"/>
    <b v="0"/>
    <n v="0"/>
    <b v="0"/>
    <x v="1"/>
    <x v="1"/>
    <x v="0"/>
    <x v="0"/>
    <x v="0"/>
    <x v="0"/>
  </r>
  <r>
    <n v="5785"/>
    <x v="146"/>
    <n v="454"/>
    <x v="23"/>
    <x v="0"/>
    <x v="14"/>
    <m/>
    <b v="1"/>
    <n v="281"/>
    <x v="1"/>
    <n v="3"/>
    <n v="22.8185"/>
    <n v="68.455500000000001"/>
    <x v="0"/>
    <b v="0"/>
    <n v="0"/>
    <b v="1"/>
    <x v="0"/>
    <x v="0"/>
    <x v="1"/>
    <x v="2"/>
    <x v="0"/>
    <x v="1"/>
  </r>
  <r>
    <n v="5787"/>
    <x v="356"/>
    <n v="243"/>
    <x v="1"/>
    <x v="0"/>
    <x v="12"/>
    <m/>
    <b v="1"/>
    <n v="652"/>
    <x v="1"/>
    <n v="4"/>
    <n v="76.296599999999998"/>
    <n v="305.18630000000002"/>
    <x v="1"/>
    <b v="0"/>
    <n v="30.518627380000002"/>
    <b v="1"/>
    <x v="0"/>
    <x v="0"/>
    <x v="1"/>
    <x v="1"/>
    <x v="0"/>
    <x v="0"/>
  </r>
  <r>
    <n v="5788"/>
    <x v="24"/>
    <n v="391"/>
    <x v="20"/>
    <x v="1"/>
    <x v="8"/>
    <m/>
    <b v="1"/>
    <n v="256"/>
    <x v="1"/>
    <n v="4"/>
    <n v="94.281300000000002"/>
    <n v="377.12529999999998"/>
    <x v="1"/>
    <b v="0"/>
    <n v="37.712528630000001"/>
    <b v="1"/>
    <x v="3"/>
    <x v="2"/>
    <x v="1"/>
    <x v="1"/>
    <x v="2"/>
    <x v="0"/>
  </r>
  <r>
    <n v="5789"/>
    <x v="88"/>
    <n v="470"/>
    <x v="29"/>
    <x v="0"/>
    <x v="12"/>
    <n v="66"/>
    <b v="0"/>
    <n v="138"/>
    <x v="0"/>
    <n v="2"/>
    <n v="52.790799999999997"/>
    <n v="105.58159999999999"/>
    <x v="3"/>
    <b v="0"/>
    <n v="10.55816072"/>
    <b v="1"/>
    <x v="1"/>
    <x v="1"/>
    <x v="1"/>
    <x v="1"/>
    <x v="4"/>
    <x v="1"/>
  </r>
  <r>
    <n v="5790"/>
    <x v="251"/>
    <n v="364"/>
    <x v="51"/>
    <x v="0"/>
    <x v="19"/>
    <m/>
    <b v="1"/>
    <n v="156"/>
    <x v="3"/>
    <n v="2"/>
    <n v="95.268500000000003"/>
    <n v="190.53700000000001"/>
    <x v="2"/>
    <b v="1"/>
    <n v="0"/>
    <b v="1"/>
    <x v="2"/>
    <x v="3"/>
    <x v="2"/>
    <x v="2"/>
    <x v="0"/>
    <x v="1"/>
  </r>
  <r>
    <n v="5791"/>
    <x v="169"/>
    <n v="178"/>
    <x v="34"/>
    <x v="1"/>
    <x v="17"/>
    <n v="52"/>
    <b v="0"/>
    <n v="555"/>
    <x v="0"/>
    <n v="5"/>
    <n v="44.957599999999999"/>
    <n v="224.78800000000001"/>
    <x v="3"/>
    <b v="1"/>
    <n v="0"/>
    <b v="0"/>
    <x v="1"/>
    <x v="1"/>
    <x v="0"/>
    <x v="2"/>
    <x v="4"/>
    <x v="1"/>
  </r>
  <r>
    <n v="5793"/>
    <x v="129"/>
    <n v="50"/>
    <x v="23"/>
    <x v="0"/>
    <x v="17"/>
    <n v="5"/>
    <b v="0"/>
    <n v="713"/>
    <x v="3"/>
    <n v="3"/>
    <n v="28.600300000000001"/>
    <n v="85.800799999999995"/>
    <x v="2"/>
    <b v="1"/>
    <n v="0"/>
    <b v="1"/>
    <x v="1"/>
    <x v="1"/>
    <x v="0"/>
    <x v="0"/>
    <x v="0"/>
    <x v="0"/>
  </r>
  <r>
    <n v="5794"/>
    <x v="175"/>
    <n v="371"/>
    <x v="13"/>
    <x v="0"/>
    <x v="16"/>
    <n v="32"/>
    <b v="0"/>
    <n v="515"/>
    <x v="1"/>
    <n v="4"/>
    <n v="60.157499999999999"/>
    <n v="240.62989999999999"/>
    <x v="2"/>
    <b v="1"/>
    <n v="0"/>
    <b v="0"/>
    <x v="1"/>
    <x v="1"/>
    <x v="2"/>
    <x v="2"/>
    <x v="2"/>
    <x v="1"/>
  </r>
  <r>
    <n v="5797"/>
    <x v="60"/>
    <n v="360"/>
    <x v="11"/>
    <x v="0"/>
    <x v="14"/>
    <n v="99"/>
    <b v="0"/>
    <n v="246"/>
    <x v="4"/>
    <n v="1"/>
    <n v="41.256799999999998"/>
    <n v="41.256799999999998"/>
    <x v="0"/>
    <b v="0"/>
    <n v="4.1256765790000003"/>
    <b v="1"/>
    <x v="1"/>
    <x v="1"/>
    <x v="0"/>
    <x v="1"/>
    <x v="0"/>
    <x v="0"/>
  </r>
  <r>
    <n v="5798"/>
    <x v="130"/>
    <n v="381"/>
    <x v="50"/>
    <x v="1"/>
    <x v="0"/>
    <n v="78"/>
    <b v="0"/>
    <n v="212"/>
    <x v="1"/>
    <n v="2"/>
    <n v="53.619399999999999"/>
    <n v="107.2388"/>
    <x v="3"/>
    <b v="0"/>
    <n v="0"/>
    <b v="1"/>
    <x v="1"/>
    <x v="1"/>
    <x v="1"/>
    <x v="0"/>
    <x v="4"/>
    <x v="1"/>
  </r>
  <r>
    <n v="5799"/>
    <x v="148"/>
    <n v="54"/>
    <x v="14"/>
    <x v="0"/>
    <x v="10"/>
    <n v="73"/>
    <b v="0"/>
    <n v="977"/>
    <x v="1"/>
    <n v="2"/>
    <n v="55.223599999999998"/>
    <n v="110.4472"/>
    <x v="2"/>
    <b v="1"/>
    <n v="0"/>
    <b v="1"/>
    <x v="1"/>
    <x v="1"/>
    <x v="2"/>
    <x v="2"/>
    <x v="1"/>
    <x v="1"/>
  </r>
  <r>
    <n v="5800"/>
    <x v="69"/>
    <n v="406"/>
    <x v="25"/>
    <x v="0"/>
    <x v="10"/>
    <m/>
    <b v="1"/>
    <n v="693"/>
    <x v="1"/>
    <n v="2"/>
    <n v="39.081200000000003"/>
    <n v="78.162300000000002"/>
    <x v="2"/>
    <b v="0"/>
    <n v="0"/>
    <b v="0"/>
    <x v="0"/>
    <x v="0"/>
    <x v="2"/>
    <x v="0"/>
    <x v="0"/>
    <x v="0"/>
  </r>
  <r>
    <n v="5801"/>
    <x v="37"/>
    <n v="369"/>
    <x v="8"/>
    <x v="0"/>
    <x v="14"/>
    <n v="26"/>
    <b v="0"/>
    <n v="633"/>
    <x v="3"/>
    <n v="1"/>
    <n v="94.022000000000006"/>
    <n v="94.022000000000006"/>
    <x v="1"/>
    <b v="0"/>
    <n v="0"/>
    <b v="0"/>
    <x v="1"/>
    <x v="1"/>
    <x v="0"/>
    <x v="2"/>
    <x v="3"/>
    <x v="1"/>
  </r>
  <r>
    <n v="5802"/>
    <x v="108"/>
    <n v="479"/>
    <x v="23"/>
    <x v="0"/>
    <x v="3"/>
    <n v="94"/>
    <b v="0"/>
    <n v="119"/>
    <x v="0"/>
    <n v="4"/>
    <n v="18.021000000000001"/>
    <n v="72.084000000000003"/>
    <x v="3"/>
    <b v="0"/>
    <n v="0"/>
    <b v="1"/>
    <x v="1"/>
    <x v="1"/>
    <x v="2"/>
    <x v="0"/>
    <x v="4"/>
    <x v="0"/>
  </r>
  <r>
    <n v="5803"/>
    <x v="126"/>
    <n v="420"/>
    <x v="42"/>
    <x v="0"/>
    <x v="7"/>
    <m/>
    <b v="1"/>
    <n v="72"/>
    <x v="4"/>
    <n v="1"/>
    <n v="39.9756"/>
    <n v="39.9756"/>
    <x v="0"/>
    <b v="0"/>
    <n v="3.9975587969999999"/>
    <b v="1"/>
    <x v="3"/>
    <x v="0"/>
    <x v="2"/>
    <x v="1"/>
    <x v="2"/>
    <x v="1"/>
  </r>
  <r>
    <n v="5805"/>
    <x v="165"/>
    <n v="431"/>
    <x v="34"/>
    <x v="1"/>
    <x v="5"/>
    <n v="41"/>
    <b v="0"/>
    <n v="962"/>
    <x v="2"/>
    <n v="3"/>
    <n v="74.041600000000003"/>
    <n v="222.12469999999999"/>
    <x v="3"/>
    <b v="0"/>
    <n v="0"/>
    <b v="1"/>
    <x v="1"/>
    <x v="1"/>
    <x v="0"/>
    <x v="2"/>
    <x v="4"/>
    <x v="1"/>
  </r>
  <r>
    <n v="5806"/>
    <x v="64"/>
    <n v="27"/>
    <x v="46"/>
    <x v="0"/>
    <x v="11"/>
    <m/>
    <b v="1"/>
    <n v="557"/>
    <x v="4"/>
    <n v="2"/>
    <n v="15.229100000000001"/>
    <n v="30.458200000000001"/>
    <x v="0"/>
    <b v="0"/>
    <n v="0"/>
    <b v="1"/>
    <x v="3"/>
    <x v="0"/>
    <x v="1"/>
    <x v="0"/>
    <x v="3"/>
    <x v="0"/>
  </r>
  <r>
    <n v="5807"/>
    <x v="37"/>
    <n v="260"/>
    <x v="13"/>
    <x v="1"/>
    <x v="10"/>
    <n v="6"/>
    <b v="0"/>
    <n v="430"/>
    <x v="1"/>
    <n v="3"/>
    <n v="74.358999999999995"/>
    <n v="223.07689999999999"/>
    <x v="3"/>
    <b v="1"/>
    <n v="0"/>
    <b v="0"/>
    <x v="1"/>
    <x v="1"/>
    <x v="2"/>
    <x v="2"/>
    <x v="4"/>
    <x v="1"/>
  </r>
  <r>
    <n v="5808"/>
    <x v="332"/>
    <n v="70"/>
    <x v="37"/>
    <x v="1"/>
    <x v="16"/>
    <n v="65"/>
    <b v="0"/>
    <n v="209"/>
    <x v="3"/>
    <n v="4"/>
    <n v="69.789900000000003"/>
    <n v="279.15980000000002"/>
    <x v="3"/>
    <b v="0"/>
    <n v="0"/>
    <b v="0"/>
    <x v="1"/>
    <x v="1"/>
    <x v="1"/>
    <x v="0"/>
    <x v="1"/>
    <x v="1"/>
  </r>
  <r>
    <n v="5809"/>
    <x v="298"/>
    <n v="5"/>
    <x v="21"/>
    <x v="1"/>
    <x v="1"/>
    <n v="29"/>
    <b v="0"/>
    <n v="805"/>
    <x v="3"/>
    <n v="1"/>
    <n v="31.935099999999998"/>
    <n v="31.935099999999998"/>
    <x v="3"/>
    <b v="1"/>
    <n v="3.1935068700000002"/>
    <b v="1"/>
    <x v="1"/>
    <x v="1"/>
    <x v="1"/>
    <x v="1"/>
    <x v="0"/>
    <x v="0"/>
  </r>
  <r>
    <n v="5810"/>
    <x v="261"/>
    <n v="295"/>
    <x v="47"/>
    <x v="1"/>
    <x v="17"/>
    <m/>
    <b v="1"/>
    <n v="830"/>
    <x v="4"/>
    <n v="2"/>
    <n v="83.345200000000006"/>
    <n v="166.69040000000001"/>
    <x v="2"/>
    <b v="0"/>
    <n v="16.669036569999999"/>
    <b v="0"/>
    <x v="0"/>
    <x v="3"/>
    <x v="0"/>
    <x v="1"/>
    <x v="3"/>
    <x v="0"/>
  </r>
  <r>
    <n v="5813"/>
    <x v="147"/>
    <n v="369"/>
    <x v="32"/>
    <x v="0"/>
    <x v="6"/>
    <n v="57"/>
    <b v="0"/>
    <n v="980"/>
    <x v="0"/>
    <n v="3"/>
    <n v="40.010800000000003"/>
    <n v="120.03230000000001"/>
    <x v="3"/>
    <b v="1"/>
    <n v="0"/>
    <b v="0"/>
    <x v="1"/>
    <x v="1"/>
    <x v="2"/>
    <x v="2"/>
    <x v="0"/>
    <x v="1"/>
  </r>
  <r>
    <n v="5815"/>
    <x v="259"/>
    <n v="86"/>
    <x v="13"/>
    <x v="0"/>
    <x v="13"/>
    <n v="56"/>
    <b v="0"/>
    <n v="593"/>
    <x v="1"/>
    <n v="2"/>
    <n v="90.700699999999998"/>
    <n v="181.4014"/>
    <x v="0"/>
    <b v="0"/>
    <n v="18.140139040000001"/>
    <b v="0"/>
    <x v="1"/>
    <x v="1"/>
    <x v="1"/>
    <x v="1"/>
    <x v="0"/>
    <x v="1"/>
  </r>
  <r>
    <n v="5816"/>
    <x v="331"/>
    <n v="431"/>
    <x v="14"/>
    <x v="0"/>
    <x v="19"/>
    <m/>
    <b v="1"/>
    <n v="165"/>
    <x v="2"/>
    <n v="3"/>
    <n v="80.430300000000003"/>
    <n v="241.29089999999999"/>
    <x v="3"/>
    <b v="0"/>
    <n v="24.12908797"/>
    <b v="1"/>
    <x v="3"/>
    <x v="3"/>
    <x v="0"/>
    <x v="1"/>
    <x v="0"/>
    <x v="0"/>
  </r>
  <r>
    <n v="5819"/>
    <x v="17"/>
    <n v="253"/>
    <x v="8"/>
    <x v="1"/>
    <x v="0"/>
    <n v="28"/>
    <b v="0"/>
    <n v="482"/>
    <x v="1"/>
    <n v="1"/>
    <n v="74.373599999999996"/>
    <n v="74.373599999999996"/>
    <x v="1"/>
    <b v="0"/>
    <n v="7.4373584260000003"/>
    <b v="1"/>
    <x v="1"/>
    <x v="1"/>
    <x v="2"/>
    <x v="1"/>
    <x v="4"/>
    <x v="1"/>
  </r>
  <r>
    <n v="5820"/>
    <x v="326"/>
    <n v="274"/>
    <x v="4"/>
    <x v="0"/>
    <x v="4"/>
    <n v="65"/>
    <b v="0"/>
    <n v="200"/>
    <x v="0"/>
    <n v="5"/>
    <n v="56.832500000000003"/>
    <n v="284.16269999999997"/>
    <x v="3"/>
    <b v="1"/>
    <n v="0"/>
    <b v="0"/>
    <x v="1"/>
    <x v="1"/>
    <x v="1"/>
    <x v="2"/>
    <x v="0"/>
    <x v="0"/>
  </r>
  <r>
    <n v="5821"/>
    <x v="174"/>
    <n v="71"/>
    <x v="23"/>
    <x v="0"/>
    <x v="18"/>
    <n v="16"/>
    <b v="0"/>
    <n v="907"/>
    <x v="1"/>
    <n v="1"/>
    <n v="59.2044"/>
    <n v="59.2044"/>
    <x v="1"/>
    <b v="0"/>
    <n v="0"/>
    <b v="1"/>
    <x v="1"/>
    <x v="1"/>
    <x v="0"/>
    <x v="0"/>
    <x v="4"/>
    <x v="1"/>
  </r>
  <r>
    <n v="5822"/>
    <x v="291"/>
    <n v="168"/>
    <x v="32"/>
    <x v="0"/>
    <x v="19"/>
    <m/>
    <b v="1"/>
    <n v="496"/>
    <x v="2"/>
    <n v="3"/>
    <n v="99.467399999999998"/>
    <n v="298.40219999999999"/>
    <x v="3"/>
    <b v="1"/>
    <n v="29.840224150000001"/>
    <b v="0"/>
    <x v="2"/>
    <x v="3"/>
    <x v="2"/>
    <x v="1"/>
    <x v="0"/>
    <x v="0"/>
  </r>
  <r>
    <n v="5823"/>
    <x v="259"/>
    <n v="459"/>
    <x v="0"/>
    <x v="1"/>
    <x v="12"/>
    <n v="71"/>
    <b v="0"/>
    <n v="121"/>
    <x v="2"/>
    <n v="2"/>
    <n v="66.970500000000001"/>
    <n v="133.941"/>
    <x v="0"/>
    <b v="0"/>
    <n v="13.3940959"/>
    <b v="0"/>
    <x v="1"/>
    <x v="1"/>
    <x v="1"/>
    <x v="1"/>
    <x v="4"/>
    <x v="0"/>
  </r>
  <r>
    <n v="5824"/>
    <x v="21"/>
    <n v="107"/>
    <x v="9"/>
    <x v="1"/>
    <x v="8"/>
    <n v="68"/>
    <b v="0"/>
    <n v="78"/>
    <x v="4"/>
    <n v="2"/>
    <n v="34.163899999999998"/>
    <n v="68.3279"/>
    <x v="2"/>
    <b v="0"/>
    <n v="0"/>
    <b v="0"/>
    <x v="1"/>
    <x v="1"/>
    <x v="1"/>
    <x v="0"/>
    <x v="0"/>
    <x v="0"/>
  </r>
  <r>
    <n v="5825"/>
    <x v="76"/>
    <n v="481"/>
    <x v="1"/>
    <x v="0"/>
    <x v="10"/>
    <m/>
    <b v="1"/>
    <n v="373"/>
    <x v="2"/>
    <n v="3"/>
    <n v="76.285600000000002"/>
    <n v="228.85669999999999"/>
    <x v="2"/>
    <b v="0"/>
    <n v="0"/>
    <b v="1"/>
    <x v="0"/>
    <x v="3"/>
    <x v="0"/>
    <x v="2"/>
    <x v="2"/>
    <x v="1"/>
  </r>
  <r>
    <n v="5827"/>
    <x v="308"/>
    <n v="171"/>
    <x v="38"/>
    <x v="0"/>
    <x v="7"/>
    <m/>
    <b v="1"/>
    <n v="17"/>
    <x v="1"/>
    <n v="3"/>
    <n v="69.746799999999993"/>
    <n v="209.24029999999999"/>
    <x v="2"/>
    <b v="1"/>
    <n v="20.924029879999999"/>
    <b v="0"/>
    <x v="2"/>
    <x v="4"/>
    <x v="2"/>
    <x v="1"/>
    <x v="2"/>
    <x v="0"/>
  </r>
  <r>
    <n v="5830"/>
    <x v="78"/>
    <n v="93"/>
    <x v="52"/>
    <x v="0"/>
    <x v="9"/>
    <m/>
    <b v="1"/>
    <n v="179"/>
    <x v="3"/>
    <n v="2"/>
    <n v="44.250599999999999"/>
    <n v="88.501099999999994"/>
    <x v="1"/>
    <b v="0"/>
    <n v="0"/>
    <b v="0"/>
    <x v="2"/>
    <x v="4"/>
    <x v="2"/>
    <x v="2"/>
    <x v="0"/>
    <x v="0"/>
  </r>
  <r>
    <n v="5831"/>
    <x v="125"/>
    <n v="87"/>
    <x v="26"/>
    <x v="0"/>
    <x v="4"/>
    <m/>
    <b v="1"/>
    <n v="65"/>
    <x v="4"/>
    <n v="1"/>
    <n v="94.064300000000003"/>
    <n v="94.064300000000003"/>
    <x v="2"/>
    <b v="0"/>
    <n v="0"/>
    <b v="0"/>
    <x v="0"/>
    <x v="3"/>
    <x v="2"/>
    <x v="0"/>
    <x v="1"/>
    <x v="1"/>
  </r>
  <r>
    <n v="5832"/>
    <x v="299"/>
    <n v="327"/>
    <x v="26"/>
    <x v="1"/>
    <x v="16"/>
    <n v="72"/>
    <b v="0"/>
    <n v="906"/>
    <x v="3"/>
    <n v="5"/>
    <n v="23.48"/>
    <n v="117.3999"/>
    <x v="1"/>
    <b v="1"/>
    <n v="0"/>
    <b v="0"/>
    <x v="1"/>
    <x v="1"/>
    <x v="2"/>
    <x v="2"/>
    <x v="2"/>
    <x v="1"/>
  </r>
  <r>
    <n v="5834"/>
    <x v="273"/>
    <n v="279"/>
    <x v="33"/>
    <x v="1"/>
    <x v="0"/>
    <n v="62"/>
    <b v="0"/>
    <n v="897"/>
    <x v="2"/>
    <n v="3"/>
    <n v="57.1813"/>
    <n v="171.54400000000001"/>
    <x v="1"/>
    <b v="0"/>
    <n v="17.154404700000001"/>
    <b v="1"/>
    <x v="1"/>
    <x v="1"/>
    <x v="2"/>
    <x v="1"/>
    <x v="4"/>
    <x v="1"/>
  </r>
  <r>
    <n v="5835"/>
    <x v="330"/>
    <n v="311"/>
    <x v="39"/>
    <x v="1"/>
    <x v="3"/>
    <n v="13"/>
    <b v="0"/>
    <n v="615"/>
    <x v="3"/>
    <n v="1"/>
    <n v="68.548299999999998"/>
    <n v="68.548299999999998"/>
    <x v="0"/>
    <b v="0"/>
    <n v="0"/>
    <b v="0"/>
    <x v="1"/>
    <x v="1"/>
    <x v="1"/>
    <x v="0"/>
    <x v="4"/>
    <x v="0"/>
  </r>
  <r>
    <n v="5836"/>
    <x v="150"/>
    <n v="437"/>
    <x v="0"/>
    <x v="1"/>
    <x v="7"/>
    <n v="26"/>
    <b v="0"/>
    <n v="158"/>
    <x v="3"/>
    <n v="2"/>
    <n v="76.078900000000004"/>
    <n v="152.15780000000001"/>
    <x v="0"/>
    <b v="1"/>
    <n v="15.21578425"/>
    <b v="1"/>
    <x v="1"/>
    <x v="1"/>
    <x v="2"/>
    <x v="1"/>
    <x v="1"/>
    <x v="1"/>
  </r>
  <r>
    <n v="5837"/>
    <x v="308"/>
    <n v="94"/>
    <x v="6"/>
    <x v="1"/>
    <x v="19"/>
    <m/>
    <b v="1"/>
    <n v="522"/>
    <x v="2"/>
    <n v="2"/>
    <n v="85.393299999999996"/>
    <n v="170.7867"/>
    <x v="2"/>
    <b v="0"/>
    <n v="17.0786695"/>
    <b v="1"/>
    <x v="2"/>
    <x v="5"/>
    <x v="1"/>
    <x v="1"/>
    <x v="2"/>
    <x v="1"/>
  </r>
  <r>
    <n v="5840"/>
    <x v="150"/>
    <n v="64"/>
    <x v="1"/>
    <x v="1"/>
    <x v="5"/>
    <m/>
    <b v="1"/>
    <n v="318"/>
    <x v="3"/>
    <n v="4"/>
    <n v="69.416700000000006"/>
    <n v="277.66699999999997"/>
    <x v="0"/>
    <b v="1"/>
    <n v="27.76669639"/>
    <b v="0"/>
    <x v="3"/>
    <x v="5"/>
    <x v="2"/>
    <x v="1"/>
    <x v="2"/>
    <x v="1"/>
  </r>
  <r>
    <n v="5841"/>
    <x v="115"/>
    <n v="383"/>
    <x v="22"/>
    <x v="1"/>
    <x v="17"/>
    <m/>
    <b v="1"/>
    <n v="930"/>
    <x v="2"/>
    <n v="5"/>
    <n v="22.4011"/>
    <n v="112.0055"/>
    <x v="3"/>
    <b v="1"/>
    <n v="0"/>
    <b v="0"/>
    <x v="0"/>
    <x v="3"/>
    <x v="1"/>
    <x v="0"/>
    <x v="2"/>
    <x v="1"/>
  </r>
  <r>
    <n v="5844"/>
    <x v="46"/>
    <n v="315"/>
    <x v="25"/>
    <x v="0"/>
    <x v="3"/>
    <m/>
    <b v="1"/>
    <n v="914"/>
    <x v="3"/>
    <n v="4"/>
    <n v="15.3552"/>
    <n v="61.420699999999997"/>
    <x v="0"/>
    <b v="0"/>
    <n v="6.1420739510000004"/>
    <b v="0"/>
    <x v="2"/>
    <x v="3"/>
    <x v="2"/>
    <x v="1"/>
    <x v="2"/>
    <x v="0"/>
  </r>
  <r>
    <n v="5846"/>
    <x v="35"/>
    <n v="13"/>
    <x v="6"/>
    <x v="0"/>
    <x v="7"/>
    <m/>
    <b v="1"/>
    <n v="224"/>
    <x v="0"/>
    <n v="5"/>
    <n v="46.853400000000001"/>
    <n v="234.2672"/>
    <x v="1"/>
    <b v="1"/>
    <n v="23.426718430000001"/>
    <b v="0"/>
    <x v="0"/>
    <x v="2"/>
    <x v="2"/>
    <x v="1"/>
    <x v="2"/>
    <x v="0"/>
  </r>
  <r>
    <n v="5847"/>
    <x v="47"/>
    <n v="250"/>
    <x v="13"/>
    <x v="1"/>
    <x v="2"/>
    <m/>
    <b v="1"/>
    <n v="687"/>
    <x v="1"/>
    <n v="3"/>
    <n v="60.158000000000001"/>
    <n v="180.47389999999999"/>
    <x v="2"/>
    <b v="1"/>
    <n v="18.047392810000002"/>
    <b v="1"/>
    <x v="3"/>
    <x v="4"/>
    <x v="1"/>
    <x v="1"/>
    <x v="1"/>
    <x v="0"/>
  </r>
  <r>
    <n v="5849"/>
    <x v="320"/>
    <n v="193"/>
    <x v="8"/>
    <x v="1"/>
    <x v="14"/>
    <m/>
    <b v="1"/>
    <n v="491"/>
    <x v="0"/>
    <n v="3"/>
    <n v="58.935299999999998"/>
    <n v="176.80600000000001"/>
    <x v="3"/>
    <b v="1"/>
    <n v="0"/>
    <b v="0"/>
    <x v="3"/>
    <x v="0"/>
    <x v="0"/>
    <x v="2"/>
    <x v="2"/>
    <x v="1"/>
  </r>
  <r>
    <n v="5850"/>
    <x v="88"/>
    <n v="407"/>
    <x v="26"/>
    <x v="0"/>
    <x v="7"/>
    <m/>
    <b v="1"/>
    <n v="936"/>
    <x v="4"/>
    <n v="1"/>
    <n v="39.823"/>
    <n v="39.823"/>
    <x v="1"/>
    <b v="0"/>
    <n v="3.9822954859999999"/>
    <b v="1"/>
    <x v="3"/>
    <x v="2"/>
    <x v="2"/>
    <x v="1"/>
    <x v="4"/>
    <x v="1"/>
  </r>
  <r>
    <n v="5851"/>
    <x v="126"/>
    <n v="33"/>
    <x v="36"/>
    <x v="0"/>
    <x v="17"/>
    <n v="31"/>
    <b v="0"/>
    <n v="946"/>
    <x v="3"/>
    <n v="5"/>
    <n v="47.583300000000001"/>
    <n v="237.91640000000001"/>
    <x v="1"/>
    <b v="1"/>
    <n v="23.791637139999999"/>
    <b v="1"/>
    <x v="1"/>
    <x v="1"/>
    <x v="0"/>
    <x v="1"/>
    <x v="1"/>
    <x v="1"/>
  </r>
  <r>
    <n v="5852"/>
    <x v="261"/>
    <n v="275"/>
    <x v="6"/>
    <x v="0"/>
    <x v="2"/>
    <m/>
    <b v="1"/>
    <n v="568"/>
    <x v="3"/>
    <n v="5"/>
    <n v="45.623399999999997"/>
    <n v="228.11699999999999"/>
    <x v="2"/>
    <b v="0"/>
    <n v="0"/>
    <b v="0"/>
    <x v="3"/>
    <x v="2"/>
    <x v="0"/>
    <x v="2"/>
    <x v="3"/>
    <x v="0"/>
  </r>
  <r>
    <n v="5853"/>
    <x v="249"/>
    <n v="34"/>
    <x v="22"/>
    <x v="1"/>
    <x v="17"/>
    <m/>
    <b v="1"/>
    <n v="105"/>
    <x v="0"/>
    <n v="2"/>
    <n v="18.997"/>
    <n v="37.994"/>
    <x v="3"/>
    <b v="1"/>
    <n v="0"/>
    <b v="0"/>
    <x v="2"/>
    <x v="3"/>
    <x v="0"/>
    <x v="2"/>
    <x v="3"/>
    <x v="0"/>
  </r>
  <r>
    <n v="5854"/>
    <x v="348"/>
    <n v="390"/>
    <x v="46"/>
    <x v="1"/>
    <x v="1"/>
    <n v="83"/>
    <b v="0"/>
    <n v="323"/>
    <x v="0"/>
    <n v="3"/>
    <n v="49.830800000000004"/>
    <n v="149.4923"/>
    <x v="1"/>
    <b v="0"/>
    <n v="0"/>
    <b v="0"/>
    <x v="1"/>
    <x v="1"/>
    <x v="2"/>
    <x v="2"/>
    <x v="2"/>
    <x v="1"/>
  </r>
  <r>
    <n v="5858"/>
    <x v="304"/>
    <n v="273"/>
    <x v="27"/>
    <x v="1"/>
    <x v="9"/>
    <n v="80"/>
    <b v="0"/>
    <n v="634"/>
    <x v="1"/>
    <n v="2"/>
    <n v="66.031800000000004"/>
    <n v="132.0635"/>
    <x v="2"/>
    <b v="1"/>
    <n v="0"/>
    <b v="1"/>
    <x v="1"/>
    <x v="1"/>
    <x v="1"/>
    <x v="0"/>
    <x v="2"/>
    <x v="1"/>
  </r>
  <r>
    <n v="5859"/>
    <x v="296"/>
    <n v="43"/>
    <x v="31"/>
    <x v="1"/>
    <x v="18"/>
    <m/>
    <b v="1"/>
    <n v="73"/>
    <x v="2"/>
    <n v="2"/>
    <n v="23.266100000000002"/>
    <n v="46.532200000000003"/>
    <x v="1"/>
    <b v="1"/>
    <n v="4.6532220329999996"/>
    <b v="0"/>
    <x v="0"/>
    <x v="3"/>
    <x v="1"/>
    <x v="1"/>
    <x v="1"/>
    <x v="0"/>
  </r>
  <r>
    <n v="5861"/>
    <x v="310"/>
    <n v="130"/>
    <x v="12"/>
    <x v="0"/>
    <x v="19"/>
    <m/>
    <b v="1"/>
    <n v="746"/>
    <x v="0"/>
    <n v="5"/>
    <n v="69.970500000000001"/>
    <n v="349.85250000000002"/>
    <x v="3"/>
    <b v="1"/>
    <n v="0"/>
    <b v="1"/>
    <x v="2"/>
    <x v="5"/>
    <x v="1"/>
    <x v="0"/>
    <x v="3"/>
    <x v="0"/>
  </r>
  <r>
    <n v="5862"/>
    <x v="199"/>
    <n v="352"/>
    <x v="50"/>
    <x v="1"/>
    <x v="18"/>
    <n v="4"/>
    <b v="0"/>
    <n v="154"/>
    <x v="1"/>
    <n v="3"/>
    <n v="69.877399999999994"/>
    <n v="209.63210000000001"/>
    <x v="3"/>
    <b v="1"/>
    <n v="0"/>
    <b v="0"/>
    <x v="1"/>
    <x v="1"/>
    <x v="1"/>
    <x v="2"/>
    <x v="0"/>
    <x v="1"/>
  </r>
  <r>
    <n v="5864"/>
    <x v="364"/>
    <n v="101"/>
    <x v="23"/>
    <x v="1"/>
    <x v="10"/>
    <n v="42"/>
    <b v="0"/>
    <n v="134"/>
    <x v="4"/>
    <n v="2"/>
    <n v="36.531100000000002"/>
    <n v="73.062100000000001"/>
    <x v="3"/>
    <b v="1"/>
    <n v="7.3062126860000003"/>
    <b v="1"/>
    <x v="1"/>
    <x v="1"/>
    <x v="0"/>
    <x v="1"/>
    <x v="0"/>
    <x v="1"/>
  </r>
  <r>
    <n v="5865"/>
    <x v="170"/>
    <n v="270"/>
    <x v="1"/>
    <x v="1"/>
    <x v="2"/>
    <n v="42"/>
    <b v="0"/>
    <n v="546"/>
    <x v="1"/>
    <n v="1"/>
    <n v="53.5092"/>
    <n v="53.5092"/>
    <x v="3"/>
    <b v="1"/>
    <n v="0"/>
    <b v="0"/>
    <x v="1"/>
    <x v="1"/>
    <x v="0"/>
    <x v="2"/>
    <x v="0"/>
    <x v="0"/>
  </r>
  <r>
    <n v="5866"/>
    <x v="204"/>
    <n v="311"/>
    <x v="34"/>
    <x v="1"/>
    <x v="17"/>
    <n v="39"/>
    <b v="0"/>
    <n v="32"/>
    <x v="0"/>
    <n v="4"/>
    <n v="50.155000000000001"/>
    <n v="200.6198"/>
    <x v="2"/>
    <b v="0"/>
    <n v="0"/>
    <b v="1"/>
    <x v="1"/>
    <x v="1"/>
    <x v="1"/>
    <x v="2"/>
    <x v="0"/>
    <x v="0"/>
  </r>
  <r>
    <n v="5869"/>
    <x v="138"/>
    <n v="112"/>
    <x v="42"/>
    <x v="1"/>
    <x v="8"/>
    <n v="83"/>
    <b v="0"/>
    <n v="84"/>
    <x v="2"/>
    <n v="3"/>
    <n v="92.007499999999993"/>
    <n v="276.0224"/>
    <x v="2"/>
    <b v="1"/>
    <n v="0"/>
    <b v="1"/>
    <x v="1"/>
    <x v="1"/>
    <x v="0"/>
    <x v="0"/>
    <x v="4"/>
    <x v="1"/>
  </r>
  <r>
    <n v="5870"/>
    <x v="315"/>
    <n v="390"/>
    <x v="34"/>
    <x v="0"/>
    <x v="4"/>
    <n v="25"/>
    <b v="0"/>
    <n v="579"/>
    <x v="1"/>
    <n v="4"/>
    <n v="86.141199999999998"/>
    <n v="344.56490000000002"/>
    <x v="1"/>
    <b v="1"/>
    <n v="34.456493100000003"/>
    <b v="1"/>
    <x v="1"/>
    <x v="1"/>
    <x v="0"/>
    <x v="1"/>
    <x v="3"/>
    <x v="1"/>
  </r>
  <r>
    <n v="5871"/>
    <x v="307"/>
    <n v="296"/>
    <x v="38"/>
    <x v="0"/>
    <x v="0"/>
    <n v="2"/>
    <b v="0"/>
    <n v="894"/>
    <x v="1"/>
    <n v="4"/>
    <n v="77.413899999999998"/>
    <n v="309.65559999999999"/>
    <x v="2"/>
    <b v="0"/>
    <n v="30.96556429"/>
    <b v="1"/>
    <x v="1"/>
    <x v="1"/>
    <x v="0"/>
    <x v="1"/>
    <x v="0"/>
    <x v="1"/>
  </r>
  <r>
    <n v="5874"/>
    <x v="294"/>
    <n v="426"/>
    <x v="19"/>
    <x v="0"/>
    <x v="3"/>
    <n v="38"/>
    <b v="0"/>
    <n v="295"/>
    <x v="4"/>
    <n v="1"/>
    <n v="65.285499999999999"/>
    <n v="65.285499999999999"/>
    <x v="1"/>
    <b v="1"/>
    <n v="6.5285463610000001"/>
    <b v="0"/>
    <x v="1"/>
    <x v="1"/>
    <x v="0"/>
    <x v="1"/>
    <x v="0"/>
    <x v="1"/>
  </r>
  <r>
    <n v="5875"/>
    <x v="158"/>
    <n v="116"/>
    <x v="2"/>
    <x v="0"/>
    <x v="7"/>
    <n v="36"/>
    <b v="0"/>
    <n v="134"/>
    <x v="0"/>
    <n v="4"/>
    <n v="90.001800000000003"/>
    <n v="360.00700000000001"/>
    <x v="2"/>
    <b v="0"/>
    <n v="36.000701970000001"/>
    <b v="1"/>
    <x v="1"/>
    <x v="1"/>
    <x v="1"/>
    <x v="1"/>
    <x v="3"/>
    <x v="0"/>
  </r>
  <r>
    <n v="5878"/>
    <x v="345"/>
    <n v="364"/>
    <x v="5"/>
    <x v="0"/>
    <x v="0"/>
    <m/>
    <b v="1"/>
    <n v="425"/>
    <x v="0"/>
    <n v="3"/>
    <n v="99.732699999999994"/>
    <n v="299.19810000000001"/>
    <x v="0"/>
    <b v="0"/>
    <n v="29.919806319999999"/>
    <b v="0"/>
    <x v="3"/>
    <x v="4"/>
    <x v="1"/>
    <x v="1"/>
    <x v="4"/>
    <x v="1"/>
  </r>
  <r>
    <n v="5879"/>
    <x v="167"/>
    <n v="123"/>
    <x v="35"/>
    <x v="1"/>
    <x v="12"/>
    <n v="40"/>
    <b v="0"/>
    <n v="721"/>
    <x v="0"/>
    <n v="2"/>
    <n v="44.699800000000003"/>
    <n v="89.399600000000007"/>
    <x v="1"/>
    <b v="1"/>
    <n v="0"/>
    <b v="1"/>
    <x v="1"/>
    <x v="1"/>
    <x v="0"/>
    <x v="2"/>
    <x v="2"/>
    <x v="0"/>
  </r>
  <r>
    <n v="5880"/>
    <x v="26"/>
    <n v="71"/>
    <x v="48"/>
    <x v="0"/>
    <x v="14"/>
    <m/>
    <b v="1"/>
    <n v="233"/>
    <x v="3"/>
    <n v="2"/>
    <n v="24.213799999999999"/>
    <n v="48.427500000000002"/>
    <x v="2"/>
    <b v="0"/>
    <n v="4.8427522119999997"/>
    <b v="1"/>
    <x v="0"/>
    <x v="5"/>
    <x v="1"/>
    <x v="1"/>
    <x v="3"/>
    <x v="0"/>
  </r>
  <r>
    <n v="5881"/>
    <x v="206"/>
    <n v="246"/>
    <x v="1"/>
    <x v="1"/>
    <x v="7"/>
    <n v="53"/>
    <b v="0"/>
    <n v="904"/>
    <x v="2"/>
    <n v="4"/>
    <n v="59.535400000000003"/>
    <n v="238.14160000000001"/>
    <x v="3"/>
    <b v="0"/>
    <n v="0"/>
    <b v="1"/>
    <x v="1"/>
    <x v="1"/>
    <x v="1"/>
    <x v="2"/>
    <x v="0"/>
    <x v="0"/>
  </r>
  <r>
    <n v="5882"/>
    <x v="15"/>
    <n v="31"/>
    <x v="18"/>
    <x v="1"/>
    <x v="17"/>
    <m/>
    <b v="1"/>
    <n v="256"/>
    <x v="2"/>
    <n v="1"/>
    <n v="42.994"/>
    <n v="42.994"/>
    <x v="1"/>
    <b v="1"/>
    <n v="4.2994033070000004"/>
    <b v="0"/>
    <x v="0"/>
    <x v="2"/>
    <x v="1"/>
    <x v="1"/>
    <x v="2"/>
    <x v="1"/>
  </r>
  <r>
    <n v="5883"/>
    <x v="181"/>
    <n v="86"/>
    <x v="32"/>
    <x v="0"/>
    <x v="10"/>
    <m/>
    <b v="1"/>
    <n v="895"/>
    <x v="0"/>
    <n v="3"/>
    <n v="80.078400000000002"/>
    <n v="240.23509999999999"/>
    <x v="1"/>
    <b v="1"/>
    <n v="24.02351178"/>
    <b v="1"/>
    <x v="2"/>
    <x v="3"/>
    <x v="0"/>
    <x v="1"/>
    <x v="4"/>
    <x v="0"/>
  </r>
  <r>
    <n v="5884"/>
    <x v="245"/>
    <n v="358"/>
    <x v="17"/>
    <x v="1"/>
    <x v="2"/>
    <m/>
    <b v="1"/>
    <n v="92"/>
    <x v="1"/>
    <n v="3"/>
    <n v="12.993399999999999"/>
    <n v="38.980200000000004"/>
    <x v="1"/>
    <b v="0"/>
    <n v="3.8980238589999998"/>
    <b v="1"/>
    <x v="3"/>
    <x v="3"/>
    <x v="0"/>
    <x v="1"/>
    <x v="0"/>
    <x v="0"/>
  </r>
  <r>
    <n v="5886"/>
    <x v="277"/>
    <n v="340"/>
    <x v="50"/>
    <x v="0"/>
    <x v="7"/>
    <n v="2"/>
    <b v="0"/>
    <n v="431"/>
    <x v="4"/>
    <n v="3"/>
    <n v="22.467199999999998"/>
    <n v="67.401600000000002"/>
    <x v="3"/>
    <b v="1"/>
    <n v="6.7401609960000002"/>
    <b v="0"/>
    <x v="1"/>
    <x v="1"/>
    <x v="1"/>
    <x v="1"/>
    <x v="2"/>
    <x v="0"/>
  </r>
  <r>
    <n v="5887"/>
    <x v="68"/>
    <n v="141"/>
    <x v="40"/>
    <x v="1"/>
    <x v="16"/>
    <m/>
    <b v="1"/>
    <n v="307"/>
    <x v="1"/>
    <n v="2"/>
    <n v="61.582000000000001"/>
    <n v="123.164"/>
    <x v="1"/>
    <b v="0"/>
    <n v="0"/>
    <b v="1"/>
    <x v="3"/>
    <x v="4"/>
    <x v="0"/>
    <x v="2"/>
    <x v="2"/>
    <x v="1"/>
  </r>
  <r>
    <n v="5889"/>
    <x v="338"/>
    <n v="104"/>
    <x v="29"/>
    <x v="0"/>
    <x v="11"/>
    <m/>
    <b v="1"/>
    <n v="119"/>
    <x v="3"/>
    <n v="5"/>
    <n v="38.142000000000003"/>
    <n v="190.7098"/>
    <x v="0"/>
    <b v="1"/>
    <n v="19.070980299999999"/>
    <b v="0"/>
    <x v="0"/>
    <x v="2"/>
    <x v="2"/>
    <x v="1"/>
    <x v="2"/>
    <x v="1"/>
  </r>
  <r>
    <n v="5890"/>
    <x v="258"/>
    <n v="448"/>
    <x v="21"/>
    <x v="1"/>
    <x v="11"/>
    <n v="62"/>
    <b v="0"/>
    <n v="339"/>
    <x v="0"/>
    <n v="1"/>
    <n v="73.788499999999999"/>
    <n v="73.788499999999999"/>
    <x v="3"/>
    <b v="0"/>
    <n v="7.3788503099999998"/>
    <b v="1"/>
    <x v="1"/>
    <x v="1"/>
    <x v="0"/>
    <x v="1"/>
    <x v="1"/>
    <x v="0"/>
  </r>
  <r>
    <n v="5891"/>
    <x v="300"/>
    <n v="255"/>
    <x v="12"/>
    <x v="0"/>
    <x v="16"/>
    <m/>
    <b v="1"/>
    <n v="554"/>
    <x v="3"/>
    <n v="2"/>
    <n v="90.87"/>
    <n v="181.74"/>
    <x v="0"/>
    <b v="0"/>
    <n v="0"/>
    <b v="0"/>
    <x v="3"/>
    <x v="2"/>
    <x v="2"/>
    <x v="2"/>
    <x v="3"/>
    <x v="0"/>
  </r>
  <r>
    <n v="5892"/>
    <x v="120"/>
    <n v="387"/>
    <x v="22"/>
    <x v="0"/>
    <x v="11"/>
    <n v="35"/>
    <b v="0"/>
    <n v="393"/>
    <x v="0"/>
    <n v="2"/>
    <n v="89.4298"/>
    <n v="178.8596"/>
    <x v="0"/>
    <b v="1"/>
    <n v="0"/>
    <b v="0"/>
    <x v="1"/>
    <x v="1"/>
    <x v="0"/>
    <x v="0"/>
    <x v="3"/>
    <x v="1"/>
  </r>
  <r>
    <n v="5894"/>
    <x v="156"/>
    <n v="97"/>
    <x v="10"/>
    <x v="1"/>
    <x v="9"/>
    <m/>
    <b v="1"/>
    <n v="869"/>
    <x v="1"/>
    <n v="4"/>
    <n v="33.223700000000001"/>
    <n v="132.8948"/>
    <x v="2"/>
    <b v="1"/>
    <n v="13.2894772"/>
    <b v="0"/>
    <x v="0"/>
    <x v="3"/>
    <x v="2"/>
    <x v="1"/>
    <x v="3"/>
    <x v="0"/>
  </r>
  <r>
    <n v="5896"/>
    <x v="105"/>
    <n v="235"/>
    <x v="38"/>
    <x v="0"/>
    <x v="2"/>
    <n v="53"/>
    <b v="0"/>
    <n v="661"/>
    <x v="2"/>
    <n v="3"/>
    <n v="98.846199999999996"/>
    <n v="296.5385"/>
    <x v="0"/>
    <b v="1"/>
    <n v="0"/>
    <b v="0"/>
    <x v="1"/>
    <x v="1"/>
    <x v="0"/>
    <x v="2"/>
    <x v="3"/>
    <x v="1"/>
  </r>
  <r>
    <n v="5897"/>
    <x v="216"/>
    <n v="91"/>
    <x v="48"/>
    <x v="1"/>
    <x v="7"/>
    <m/>
    <b v="1"/>
    <n v="915"/>
    <x v="1"/>
    <n v="2"/>
    <n v="12.6447"/>
    <n v="25.289300000000001"/>
    <x v="2"/>
    <b v="0"/>
    <n v="2.5289301470000001"/>
    <b v="0"/>
    <x v="2"/>
    <x v="4"/>
    <x v="2"/>
    <x v="1"/>
    <x v="3"/>
    <x v="0"/>
  </r>
  <r>
    <n v="5898"/>
    <x v="275"/>
    <n v="435"/>
    <x v="49"/>
    <x v="0"/>
    <x v="15"/>
    <n v="62"/>
    <b v="0"/>
    <n v="274"/>
    <x v="4"/>
    <n v="2"/>
    <n v="57.595799999999997"/>
    <n v="115.1917"/>
    <x v="3"/>
    <b v="0"/>
    <n v="0"/>
    <b v="1"/>
    <x v="1"/>
    <x v="1"/>
    <x v="1"/>
    <x v="2"/>
    <x v="3"/>
    <x v="1"/>
  </r>
  <r>
    <n v="5899"/>
    <x v="164"/>
    <n v="181"/>
    <x v="49"/>
    <x v="0"/>
    <x v="15"/>
    <m/>
    <b v="1"/>
    <n v="865"/>
    <x v="2"/>
    <n v="4"/>
    <n v="44.423499999999997"/>
    <n v="177.6942"/>
    <x v="1"/>
    <b v="0"/>
    <n v="17.769415689999999"/>
    <b v="1"/>
    <x v="2"/>
    <x v="2"/>
    <x v="2"/>
    <x v="1"/>
    <x v="1"/>
    <x v="0"/>
  </r>
  <r>
    <n v="5900"/>
    <x v="320"/>
    <n v="376"/>
    <x v="3"/>
    <x v="1"/>
    <x v="7"/>
    <n v="55"/>
    <b v="0"/>
    <n v="928"/>
    <x v="1"/>
    <n v="4"/>
    <n v="78.303700000000006"/>
    <n v="313.21480000000003"/>
    <x v="0"/>
    <b v="0"/>
    <n v="0"/>
    <b v="0"/>
    <x v="1"/>
    <x v="1"/>
    <x v="0"/>
    <x v="2"/>
    <x v="1"/>
    <x v="1"/>
  </r>
  <r>
    <n v="5901"/>
    <x v="176"/>
    <n v="454"/>
    <x v="14"/>
    <x v="1"/>
    <x v="19"/>
    <n v="61"/>
    <b v="0"/>
    <n v="455"/>
    <x v="0"/>
    <n v="1"/>
    <n v="66.3583"/>
    <n v="66.3583"/>
    <x v="3"/>
    <b v="1"/>
    <n v="0"/>
    <b v="0"/>
    <x v="1"/>
    <x v="1"/>
    <x v="2"/>
    <x v="2"/>
    <x v="2"/>
    <x v="0"/>
  </r>
  <r>
    <n v="5903"/>
    <x v="362"/>
    <n v="302"/>
    <x v="33"/>
    <x v="0"/>
    <x v="15"/>
    <m/>
    <b v="1"/>
    <n v="767"/>
    <x v="3"/>
    <n v="3"/>
    <n v="84.438900000000004"/>
    <n v="253.3167"/>
    <x v="1"/>
    <b v="0"/>
    <n v="0"/>
    <b v="0"/>
    <x v="3"/>
    <x v="4"/>
    <x v="0"/>
    <x v="2"/>
    <x v="3"/>
    <x v="1"/>
  </r>
  <r>
    <n v="5904"/>
    <x v="69"/>
    <n v="368"/>
    <x v="11"/>
    <x v="0"/>
    <x v="12"/>
    <m/>
    <b v="1"/>
    <n v="720"/>
    <x v="3"/>
    <n v="4"/>
    <n v="78.313199999999995"/>
    <n v="313.25259999999997"/>
    <x v="0"/>
    <b v="1"/>
    <n v="0"/>
    <b v="1"/>
    <x v="3"/>
    <x v="4"/>
    <x v="1"/>
    <x v="2"/>
    <x v="4"/>
    <x v="0"/>
  </r>
  <r>
    <n v="5905"/>
    <x v="107"/>
    <n v="386"/>
    <x v="40"/>
    <x v="1"/>
    <x v="8"/>
    <m/>
    <b v="1"/>
    <n v="370"/>
    <x v="2"/>
    <n v="3"/>
    <n v="16.3917"/>
    <n v="49.174999999999997"/>
    <x v="3"/>
    <b v="0"/>
    <n v="0"/>
    <b v="1"/>
    <x v="0"/>
    <x v="3"/>
    <x v="0"/>
    <x v="2"/>
    <x v="3"/>
    <x v="0"/>
  </r>
  <r>
    <n v="5906"/>
    <x v="137"/>
    <n v="477"/>
    <x v="25"/>
    <x v="0"/>
    <x v="14"/>
    <n v="60"/>
    <b v="0"/>
    <n v="603"/>
    <x v="4"/>
    <n v="1"/>
    <n v="23.566299999999998"/>
    <n v="23.566299999999998"/>
    <x v="2"/>
    <b v="1"/>
    <n v="0"/>
    <b v="1"/>
    <x v="1"/>
    <x v="1"/>
    <x v="0"/>
    <x v="0"/>
    <x v="2"/>
    <x v="1"/>
  </r>
  <r>
    <n v="5908"/>
    <x v="205"/>
    <n v="330"/>
    <x v="13"/>
    <x v="0"/>
    <x v="17"/>
    <m/>
    <b v="1"/>
    <n v="35"/>
    <x v="4"/>
    <n v="1"/>
    <n v="53.097299999999997"/>
    <n v="53.097299999999997"/>
    <x v="2"/>
    <b v="0"/>
    <n v="5.309729409"/>
    <b v="1"/>
    <x v="2"/>
    <x v="5"/>
    <x v="0"/>
    <x v="1"/>
    <x v="2"/>
    <x v="1"/>
  </r>
  <r>
    <n v="5910"/>
    <x v="145"/>
    <n v="54"/>
    <x v="34"/>
    <x v="0"/>
    <x v="17"/>
    <m/>
    <b v="1"/>
    <n v="601"/>
    <x v="1"/>
    <n v="1"/>
    <n v="25.537500000000001"/>
    <n v="25.537500000000001"/>
    <x v="1"/>
    <b v="1"/>
    <n v="0"/>
    <b v="1"/>
    <x v="0"/>
    <x v="3"/>
    <x v="2"/>
    <x v="0"/>
    <x v="2"/>
    <x v="0"/>
  </r>
  <r>
    <n v="5912"/>
    <x v="169"/>
    <n v="162"/>
    <x v="25"/>
    <x v="1"/>
    <x v="7"/>
    <m/>
    <b v="1"/>
    <n v="176"/>
    <x v="4"/>
    <n v="1"/>
    <n v="43.642699999999998"/>
    <n v="43.642699999999998"/>
    <x v="3"/>
    <b v="1"/>
    <n v="0"/>
    <b v="1"/>
    <x v="3"/>
    <x v="4"/>
    <x v="2"/>
    <x v="2"/>
    <x v="1"/>
    <x v="1"/>
  </r>
  <r>
    <n v="5913"/>
    <x v="166"/>
    <n v="240"/>
    <x v="49"/>
    <x v="0"/>
    <x v="18"/>
    <n v="6"/>
    <b v="0"/>
    <n v="310"/>
    <x v="3"/>
    <n v="5"/>
    <n v="50.516399999999997"/>
    <n v="252.58199999999999"/>
    <x v="3"/>
    <b v="0"/>
    <n v="0"/>
    <b v="1"/>
    <x v="1"/>
    <x v="1"/>
    <x v="2"/>
    <x v="0"/>
    <x v="3"/>
    <x v="0"/>
  </r>
  <r>
    <n v="5915"/>
    <x v="154"/>
    <n v="112"/>
    <x v="35"/>
    <x v="1"/>
    <x v="14"/>
    <m/>
    <b v="1"/>
    <n v="90"/>
    <x v="0"/>
    <n v="5"/>
    <n v="10.0032"/>
    <n v="50.016199999999998"/>
    <x v="1"/>
    <b v="1"/>
    <n v="5.0016209160000002"/>
    <b v="0"/>
    <x v="2"/>
    <x v="5"/>
    <x v="2"/>
    <x v="1"/>
    <x v="3"/>
    <x v="0"/>
  </r>
  <r>
    <n v="5919"/>
    <x v="97"/>
    <n v="55"/>
    <x v="28"/>
    <x v="0"/>
    <x v="1"/>
    <n v="17"/>
    <b v="0"/>
    <n v="345"/>
    <x v="0"/>
    <n v="1"/>
    <n v="97.399500000000003"/>
    <n v="97.399500000000003"/>
    <x v="1"/>
    <b v="1"/>
    <n v="0"/>
    <b v="0"/>
    <x v="1"/>
    <x v="1"/>
    <x v="2"/>
    <x v="0"/>
    <x v="1"/>
    <x v="0"/>
  </r>
  <r>
    <n v="5920"/>
    <x v="25"/>
    <n v="330"/>
    <x v="24"/>
    <x v="0"/>
    <x v="17"/>
    <m/>
    <b v="1"/>
    <n v="885"/>
    <x v="0"/>
    <n v="4"/>
    <n v="88.538300000000007"/>
    <n v="354.15300000000002"/>
    <x v="0"/>
    <b v="1"/>
    <n v="35.415302269999998"/>
    <b v="1"/>
    <x v="2"/>
    <x v="0"/>
    <x v="1"/>
    <x v="1"/>
    <x v="0"/>
    <x v="1"/>
  </r>
  <r>
    <n v="5921"/>
    <x v="97"/>
    <n v="196"/>
    <x v="29"/>
    <x v="0"/>
    <x v="15"/>
    <n v="18"/>
    <b v="0"/>
    <n v="155"/>
    <x v="0"/>
    <n v="1"/>
    <n v="28.569900000000001"/>
    <n v="28.569900000000001"/>
    <x v="1"/>
    <b v="0"/>
    <n v="0"/>
    <b v="1"/>
    <x v="1"/>
    <x v="1"/>
    <x v="1"/>
    <x v="2"/>
    <x v="2"/>
    <x v="1"/>
  </r>
  <r>
    <n v="5922"/>
    <x v="81"/>
    <n v="168"/>
    <x v="45"/>
    <x v="1"/>
    <x v="11"/>
    <m/>
    <b v="1"/>
    <n v="244"/>
    <x v="2"/>
    <n v="2"/>
    <n v="68.561800000000005"/>
    <n v="137.12360000000001"/>
    <x v="2"/>
    <b v="1"/>
    <n v="13.712364429999999"/>
    <b v="1"/>
    <x v="2"/>
    <x v="0"/>
    <x v="2"/>
    <x v="1"/>
    <x v="4"/>
    <x v="1"/>
  </r>
  <r>
    <n v="5926"/>
    <x v="176"/>
    <n v="116"/>
    <x v="22"/>
    <x v="1"/>
    <x v="17"/>
    <n v="100"/>
    <b v="0"/>
    <n v="921"/>
    <x v="1"/>
    <n v="5"/>
    <n v="93.556700000000006"/>
    <n v="467.78359999999998"/>
    <x v="3"/>
    <b v="0"/>
    <n v="46.778359600000002"/>
    <b v="1"/>
    <x v="1"/>
    <x v="1"/>
    <x v="2"/>
    <x v="1"/>
    <x v="4"/>
    <x v="0"/>
  </r>
  <r>
    <n v="5927"/>
    <x v="290"/>
    <n v="65"/>
    <x v="5"/>
    <x v="1"/>
    <x v="0"/>
    <m/>
    <b v="1"/>
    <n v="668"/>
    <x v="4"/>
    <n v="5"/>
    <n v="76.960800000000006"/>
    <n v="384.80399999999997"/>
    <x v="2"/>
    <b v="0"/>
    <n v="0"/>
    <b v="1"/>
    <x v="0"/>
    <x v="2"/>
    <x v="2"/>
    <x v="2"/>
    <x v="4"/>
    <x v="0"/>
  </r>
  <r>
    <n v="5930"/>
    <x v="161"/>
    <n v="132"/>
    <x v="6"/>
    <x v="0"/>
    <x v="18"/>
    <m/>
    <b v="1"/>
    <n v="267"/>
    <x v="2"/>
    <n v="2"/>
    <n v="61.986400000000003"/>
    <n v="123.9729"/>
    <x v="0"/>
    <b v="1"/>
    <n v="0"/>
    <b v="1"/>
    <x v="3"/>
    <x v="0"/>
    <x v="1"/>
    <x v="0"/>
    <x v="3"/>
    <x v="0"/>
  </r>
  <r>
    <n v="5933"/>
    <x v="1"/>
    <n v="372"/>
    <x v="21"/>
    <x v="0"/>
    <x v="18"/>
    <n v="11"/>
    <b v="0"/>
    <n v="437"/>
    <x v="2"/>
    <n v="1"/>
    <n v="38.147100000000002"/>
    <n v="38.147100000000002"/>
    <x v="3"/>
    <b v="1"/>
    <n v="0"/>
    <b v="0"/>
    <x v="1"/>
    <x v="1"/>
    <x v="2"/>
    <x v="2"/>
    <x v="0"/>
    <x v="1"/>
  </r>
  <r>
    <n v="5934"/>
    <x v="90"/>
    <n v="440"/>
    <x v="18"/>
    <x v="1"/>
    <x v="8"/>
    <m/>
    <b v="1"/>
    <n v="717"/>
    <x v="3"/>
    <n v="2"/>
    <n v="95.864000000000004"/>
    <n v="191.72810000000001"/>
    <x v="3"/>
    <b v="1"/>
    <n v="19.172805289999999"/>
    <b v="1"/>
    <x v="0"/>
    <x v="0"/>
    <x v="2"/>
    <x v="1"/>
    <x v="3"/>
    <x v="1"/>
  </r>
  <r>
    <n v="5936"/>
    <x v="135"/>
    <n v="108"/>
    <x v="23"/>
    <x v="1"/>
    <x v="10"/>
    <n v="96"/>
    <b v="0"/>
    <n v="260"/>
    <x v="0"/>
    <n v="2"/>
    <n v="24.408200000000001"/>
    <n v="48.816299999999998"/>
    <x v="0"/>
    <b v="1"/>
    <n v="0"/>
    <b v="1"/>
    <x v="1"/>
    <x v="1"/>
    <x v="2"/>
    <x v="2"/>
    <x v="4"/>
    <x v="0"/>
  </r>
  <r>
    <n v="5937"/>
    <x v="55"/>
    <n v="83"/>
    <x v="3"/>
    <x v="0"/>
    <x v="1"/>
    <n v="57"/>
    <b v="0"/>
    <n v="286"/>
    <x v="4"/>
    <n v="3"/>
    <n v="71.247100000000003"/>
    <n v="213.7413"/>
    <x v="0"/>
    <b v="1"/>
    <n v="21.37413467"/>
    <b v="0"/>
    <x v="1"/>
    <x v="1"/>
    <x v="1"/>
    <x v="1"/>
    <x v="0"/>
    <x v="1"/>
  </r>
  <r>
    <n v="5938"/>
    <x v="88"/>
    <n v="491"/>
    <x v="9"/>
    <x v="1"/>
    <x v="12"/>
    <m/>
    <b v="1"/>
    <n v="770"/>
    <x v="3"/>
    <n v="4"/>
    <n v="80.765500000000003"/>
    <n v="323.06180000000001"/>
    <x v="0"/>
    <b v="0"/>
    <n v="0"/>
    <b v="1"/>
    <x v="3"/>
    <x v="2"/>
    <x v="2"/>
    <x v="0"/>
    <x v="1"/>
    <x v="0"/>
  </r>
  <r>
    <n v="5940"/>
    <x v="353"/>
    <n v="397"/>
    <x v="18"/>
    <x v="0"/>
    <x v="7"/>
    <m/>
    <b v="1"/>
    <n v="172"/>
    <x v="3"/>
    <n v="1"/>
    <n v="30.1187"/>
    <n v="30.1187"/>
    <x v="0"/>
    <b v="0"/>
    <n v="3.011868363"/>
    <b v="0"/>
    <x v="2"/>
    <x v="3"/>
    <x v="0"/>
    <x v="1"/>
    <x v="0"/>
    <x v="1"/>
  </r>
  <r>
    <n v="5942"/>
    <x v="263"/>
    <n v="360"/>
    <x v="32"/>
    <x v="1"/>
    <x v="11"/>
    <m/>
    <b v="1"/>
    <n v="765"/>
    <x v="2"/>
    <n v="5"/>
    <n v="42.480600000000003"/>
    <n v="212.40299999999999"/>
    <x v="0"/>
    <b v="0"/>
    <n v="21.24030291"/>
    <b v="1"/>
    <x v="3"/>
    <x v="4"/>
    <x v="2"/>
    <x v="1"/>
    <x v="2"/>
    <x v="1"/>
  </r>
  <r>
    <n v="5943"/>
    <x v="66"/>
    <n v="289"/>
    <x v="28"/>
    <x v="0"/>
    <x v="6"/>
    <m/>
    <b v="1"/>
    <n v="426"/>
    <x v="2"/>
    <n v="4"/>
    <n v="43.0777"/>
    <n v="172.31100000000001"/>
    <x v="0"/>
    <b v="0"/>
    <n v="0"/>
    <b v="1"/>
    <x v="3"/>
    <x v="2"/>
    <x v="2"/>
    <x v="0"/>
    <x v="3"/>
    <x v="1"/>
  </r>
  <r>
    <n v="5944"/>
    <x v="197"/>
    <n v="209"/>
    <x v="15"/>
    <x v="1"/>
    <x v="3"/>
    <m/>
    <b v="1"/>
    <n v="602"/>
    <x v="2"/>
    <n v="3"/>
    <n v="96.005300000000005"/>
    <n v="288.01580000000001"/>
    <x v="0"/>
    <b v="1"/>
    <n v="0"/>
    <b v="1"/>
    <x v="0"/>
    <x v="3"/>
    <x v="2"/>
    <x v="0"/>
    <x v="1"/>
    <x v="1"/>
  </r>
  <r>
    <n v="5946"/>
    <x v="42"/>
    <n v="89"/>
    <x v="0"/>
    <x v="1"/>
    <x v="8"/>
    <n v="86"/>
    <b v="0"/>
    <n v="320"/>
    <x v="0"/>
    <n v="2"/>
    <n v="83.072999999999993"/>
    <n v="166.14599999999999"/>
    <x v="3"/>
    <b v="1"/>
    <n v="16.61460258"/>
    <b v="1"/>
    <x v="1"/>
    <x v="1"/>
    <x v="1"/>
    <x v="1"/>
    <x v="3"/>
    <x v="1"/>
  </r>
  <r>
    <n v="5948"/>
    <x v="194"/>
    <n v="69"/>
    <x v="41"/>
    <x v="1"/>
    <x v="11"/>
    <m/>
    <b v="1"/>
    <n v="572"/>
    <x v="4"/>
    <n v="4"/>
    <n v="84.806299999999993"/>
    <n v="339.2253"/>
    <x v="3"/>
    <b v="0"/>
    <n v="0"/>
    <b v="1"/>
    <x v="2"/>
    <x v="3"/>
    <x v="2"/>
    <x v="0"/>
    <x v="2"/>
    <x v="0"/>
  </r>
  <r>
    <n v="5949"/>
    <x v="202"/>
    <n v="315"/>
    <x v="38"/>
    <x v="1"/>
    <x v="18"/>
    <n v="12"/>
    <b v="0"/>
    <n v="834"/>
    <x v="1"/>
    <n v="3"/>
    <n v="37.767200000000003"/>
    <n v="113.3015"/>
    <x v="2"/>
    <b v="1"/>
    <n v="0"/>
    <b v="0"/>
    <x v="1"/>
    <x v="1"/>
    <x v="1"/>
    <x v="2"/>
    <x v="4"/>
    <x v="0"/>
  </r>
  <r>
    <n v="5951"/>
    <x v="246"/>
    <n v="342"/>
    <x v="2"/>
    <x v="1"/>
    <x v="2"/>
    <m/>
    <b v="1"/>
    <n v="959"/>
    <x v="1"/>
    <n v="1"/>
    <n v="35.944299999999998"/>
    <n v="35.944299999999998"/>
    <x v="1"/>
    <b v="0"/>
    <n v="0"/>
    <b v="0"/>
    <x v="3"/>
    <x v="5"/>
    <x v="1"/>
    <x v="0"/>
    <x v="0"/>
    <x v="1"/>
  </r>
  <r>
    <n v="5952"/>
    <x v="348"/>
    <n v="131"/>
    <x v="52"/>
    <x v="0"/>
    <x v="11"/>
    <n v="40"/>
    <b v="0"/>
    <n v="22"/>
    <x v="3"/>
    <n v="4"/>
    <n v="88.613"/>
    <n v="354.45209999999997"/>
    <x v="1"/>
    <b v="1"/>
    <n v="0"/>
    <b v="1"/>
    <x v="1"/>
    <x v="1"/>
    <x v="2"/>
    <x v="0"/>
    <x v="4"/>
    <x v="0"/>
  </r>
  <r>
    <n v="5955"/>
    <x v="72"/>
    <n v="263"/>
    <x v="13"/>
    <x v="1"/>
    <x v="17"/>
    <m/>
    <b v="1"/>
    <n v="458"/>
    <x v="4"/>
    <n v="3"/>
    <n v="29.97"/>
    <n v="89.9101"/>
    <x v="0"/>
    <b v="1"/>
    <n v="0"/>
    <b v="1"/>
    <x v="0"/>
    <x v="2"/>
    <x v="2"/>
    <x v="2"/>
    <x v="3"/>
    <x v="0"/>
  </r>
  <r>
    <n v="5956"/>
    <x v="303"/>
    <n v="283"/>
    <x v="0"/>
    <x v="0"/>
    <x v="13"/>
    <n v="6"/>
    <b v="0"/>
    <n v="159"/>
    <x v="4"/>
    <n v="1"/>
    <n v="14.353400000000001"/>
    <n v="14.353400000000001"/>
    <x v="0"/>
    <b v="1"/>
    <n v="0"/>
    <b v="0"/>
    <x v="1"/>
    <x v="1"/>
    <x v="0"/>
    <x v="0"/>
    <x v="3"/>
    <x v="0"/>
  </r>
  <r>
    <n v="5957"/>
    <x v="155"/>
    <n v="203"/>
    <x v="11"/>
    <x v="1"/>
    <x v="5"/>
    <n v="78"/>
    <b v="0"/>
    <n v="38"/>
    <x v="3"/>
    <n v="5"/>
    <n v="96.997200000000007"/>
    <n v="484.98599999999999"/>
    <x v="0"/>
    <b v="0"/>
    <n v="0"/>
    <b v="0"/>
    <x v="1"/>
    <x v="1"/>
    <x v="0"/>
    <x v="0"/>
    <x v="4"/>
    <x v="1"/>
  </r>
  <r>
    <n v="5958"/>
    <x v="228"/>
    <n v="392"/>
    <x v="51"/>
    <x v="0"/>
    <x v="0"/>
    <n v="95"/>
    <b v="0"/>
    <n v="405"/>
    <x v="4"/>
    <n v="4"/>
    <n v="72.137500000000003"/>
    <n v="288.55"/>
    <x v="2"/>
    <b v="1"/>
    <n v="0"/>
    <b v="0"/>
    <x v="1"/>
    <x v="1"/>
    <x v="0"/>
    <x v="2"/>
    <x v="4"/>
    <x v="0"/>
  </r>
  <r>
    <n v="5959"/>
    <x v="54"/>
    <n v="202"/>
    <x v="32"/>
    <x v="0"/>
    <x v="18"/>
    <n v="99"/>
    <b v="0"/>
    <n v="493"/>
    <x v="4"/>
    <n v="1"/>
    <n v="28.8978"/>
    <n v="28.8978"/>
    <x v="3"/>
    <b v="0"/>
    <n v="0"/>
    <b v="1"/>
    <x v="1"/>
    <x v="1"/>
    <x v="0"/>
    <x v="2"/>
    <x v="0"/>
    <x v="0"/>
  </r>
  <r>
    <n v="5961"/>
    <x v="13"/>
    <n v="12"/>
    <x v="5"/>
    <x v="1"/>
    <x v="14"/>
    <m/>
    <b v="1"/>
    <n v="948"/>
    <x v="0"/>
    <n v="1"/>
    <n v="49.049199999999999"/>
    <n v="49.049199999999999"/>
    <x v="3"/>
    <b v="0"/>
    <n v="0"/>
    <b v="0"/>
    <x v="0"/>
    <x v="2"/>
    <x v="0"/>
    <x v="2"/>
    <x v="4"/>
    <x v="1"/>
  </r>
  <r>
    <n v="5962"/>
    <x v="43"/>
    <n v="193"/>
    <x v="44"/>
    <x v="1"/>
    <x v="2"/>
    <m/>
    <b v="1"/>
    <n v="997"/>
    <x v="2"/>
    <n v="1"/>
    <n v="10.114100000000001"/>
    <n v="10.114100000000001"/>
    <x v="1"/>
    <b v="1"/>
    <n v="0"/>
    <b v="0"/>
    <x v="3"/>
    <x v="2"/>
    <x v="0"/>
    <x v="2"/>
    <x v="1"/>
    <x v="0"/>
  </r>
  <r>
    <n v="5964"/>
    <x v="271"/>
    <n v="405"/>
    <x v="41"/>
    <x v="1"/>
    <x v="9"/>
    <m/>
    <b v="1"/>
    <n v="107"/>
    <x v="3"/>
    <n v="1"/>
    <n v="48.089199999999998"/>
    <n v="48.089199999999998"/>
    <x v="0"/>
    <b v="1"/>
    <n v="4.8089188329999999"/>
    <b v="0"/>
    <x v="3"/>
    <x v="5"/>
    <x v="1"/>
    <x v="1"/>
    <x v="4"/>
    <x v="0"/>
  </r>
  <r>
    <n v="5967"/>
    <x v="61"/>
    <n v="279"/>
    <x v="5"/>
    <x v="0"/>
    <x v="2"/>
    <n v="54"/>
    <b v="0"/>
    <n v="707"/>
    <x v="2"/>
    <n v="5"/>
    <n v="33.4465"/>
    <n v="167.23249999999999"/>
    <x v="0"/>
    <b v="1"/>
    <n v="0"/>
    <b v="0"/>
    <x v="1"/>
    <x v="1"/>
    <x v="0"/>
    <x v="0"/>
    <x v="4"/>
    <x v="1"/>
  </r>
  <r>
    <n v="5969"/>
    <x v="98"/>
    <n v="47"/>
    <x v="44"/>
    <x v="1"/>
    <x v="15"/>
    <n v="23"/>
    <b v="0"/>
    <n v="28"/>
    <x v="3"/>
    <n v="4"/>
    <n v="57.704999999999998"/>
    <n v="230.8202"/>
    <x v="1"/>
    <b v="0"/>
    <n v="23.082019200000001"/>
    <b v="1"/>
    <x v="1"/>
    <x v="1"/>
    <x v="0"/>
    <x v="1"/>
    <x v="3"/>
    <x v="0"/>
  </r>
  <r>
    <n v="5971"/>
    <x v="48"/>
    <n v="189"/>
    <x v="13"/>
    <x v="0"/>
    <x v="14"/>
    <m/>
    <b v="1"/>
    <n v="836"/>
    <x v="4"/>
    <n v="2"/>
    <n v="14.082000000000001"/>
    <n v="28.164000000000001"/>
    <x v="0"/>
    <b v="0"/>
    <n v="2.816400899"/>
    <b v="0"/>
    <x v="0"/>
    <x v="3"/>
    <x v="2"/>
    <x v="1"/>
    <x v="3"/>
    <x v="1"/>
  </r>
  <r>
    <n v="5972"/>
    <x v="301"/>
    <n v="251"/>
    <x v="20"/>
    <x v="1"/>
    <x v="17"/>
    <n v="74"/>
    <b v="0"/>
    <n v="393"/>
    <x v="1"/>
    <n v="2"/>
    <n v="57.100999999999999"/>
    <n v="114.202"/>
    <x v="1"/>
    <b v="1"/>
    <n v="11.42020443"/>
    <b v="1"/>
    <x v="1"/>
    <x v="1"/>
    <x v="2"/>
    <x v="1"/>
    <x v="0"/>
    <x v="1"/>
  </r>
  <r>
    <n v="5973"/>
    <x v="7"/>
    <n v="457"/>
    <x v="19"/>
    <x v="1"/>
    <x v="3"/>
    <m/>
    <b v="1"/>
    <n v="100"/>
    <x v="1"/>
    <n v="2"/>
    <n v="45.242400000000004"/>
    <n v="90.484800000000007"/>
    <x v="2"/>
    <b v="0"/>
    <n v="9.0484820359999993"/>
    <b v="1"/>
    <x v="2"/>
    <x v="3"/>
    <x v="0"/>
    <x v="1"/>
    <x v="4"/>
    <x v="0"/>
  </r>
  <r>
    <n v="5974"/>
    <x v="340"/>
    <n v="343"/>
    <x v="20"/>
    <x v="1"/>
    <x v="18"/>
    <m/>
    <b v="1"/>
    <n v="304"/>
    <x v="2"/>
    <n v="5"/>
    <n v="37.298000000000002"/>
    <n v="186.4898"/>
    <x v="1"/>
    <b v="1"/>
    <n v="0"/>
    <b v="1"/>
    <x v="2"/>
    <x v="3"/>
    <x v="2"/>
    <x v="0"/>
    <x v="2"/>
    <x v="0"/>
  </r>
  <r>
    <n v="5977"/>
    <x v="87"/>
    <n v="398"/>
    <x v="20"/>
    <x v="1"/>
    <x v="13"/>
    <n v="32"/>
    <b v="0"/>
    <n v="699"/>
    <x v="1"/>
    <n v="2"/>
    <n v="39.166699999999999"/>
    <n v="78.333299999999994"/>
    <x v="3"/>
    <b v="0"/>
    <n v="0"/>
    <b v="1"/>
    <x v="1"/>
    <x v="1"/>
    <x v="1"/>
    <x v="2"/>
    <x v="2"/>
    <x v="0"/>
  </r>
  <r>
    <n v="5978"/>
    <x v="340"/>
    <n v="303"/>
    <x v="38"/>
    <x v="1"/>
    <x v="8"/>
    <m/>
    <b v="1"/>
    <n v="994"/>
    <x v="1"/>
    <n v="3"/>
    <n v="45.783499999999997"/>
    <n v="137.35040000000001"/>
    <x v="1"/>
    <b v="1"/>
    <n v="0"/>
    <b v="1"/>
    <x v="3"/>
    <x v="3"/>
    <x v="2"/>
    <x v="2"/>
    <x v="4"/>
    <x v="1"/>
  </r>
  <r>
    <n v="5979"/>
    <x v="189"/>
    <n v="165"/>
    <x v="14"/>
    <x v="1"/>
    <x v="6"/>
    <n v="78"/>
    <b v="0"/>
    <n v="548"/>
    <x v="3"/>
    <n v="4"/>
    <n v="99.151700000000005"/>
    <n v="396.60669999999999"/>
    <x v="3"/>
    <b v="0"/>
    <n v="0"/>
    <b v="0"/>
    <x v="1"/>
    <x v="1"/>
    <x v="0"/>
    <x v="2"/>
    <x v="1"/>
    <x v="1"/>
  </r>
  <r>
    <n v="5980"/>
    <x v="96"/>
    <n v="272"/>
    <x v="27"/>
    <x v="0"/>
    <x v="1"/>
    <m/>
    <b v="1"/>
    <n v="923"/>
    <x v="4"/>
    <n v="4"/>
    <n v="67.816900000000004"/>
    <n v="271.26780000000002"/>
    <x v="3"/>
    <b v="1"/>
    <n v="0"/>
    <b v="1"/>
    <x v="3"/>
    <x v="2"/>
    <x v="1"/>
    <x v="2"/>
    <x v="2"/>
    <x v="0"/>
  </r>
  <r>
    <n v="5982"/>
    <x v="307"/>
    <n v="201"/>
    <x v="16"/>
    <x v="1"/>
    <x v="8"/>
    <n v="5"/>
    <b v="0"/>
    <n v="302"/>
    <x v="1"/>
    <n v="4"/>
    <n v="36.298999999999999"/>
    <n v="145.1961"/>
    <x v="0"/>
    <b v="1"/>
    <n v="14.51961219"/>
    <b v="0"/>
    <x v="1"/>
    <x v="1"/>
    <x v="1"/>
    <x v="1"/>
    <x v="1"/>
    <x v="1"/>
  </r>
  <r>
    <n v="5984"/>
    <x v="155"/>
    <n v="499"/>
    <x v="10"/>
    <x v="1"/>
    <x v="13"/>
    <m/>
    <b v="1"/>
    <n v="711"/>
    <x v="1"/>
    <n v="4"/>
    <n v="53.399099999999997"/>
    <n v="213.5966"/>
    <x v="3"/>
    <b v="0"/>
    <n v="21.359655020000002"/>
    <b v="1"/>
    <x v="0"/>
    <x v="5"/>
    <x v="1"/>
    <x v="1"/>
    <x v="0"/>
    <x v="1"/>
  </r>
  <r>
    <n v="5987"/>
    <x v="307"/>
    <n v="122"/>
    <x v="28"/>
    <x v="0"/>
    <x v="14"/>
    <m/>
    <b v="1"/>
    <n v="831"/>
    <x v="0"/>
    <n v="2"/>
    <n v="53.260599999999997"/>
    <n v="106.5213"/>
    <x v="0"/>
    <b v="0"/>
    <n v="0"/>
    <b v="1"/>
    <x v="3"/>
    <x v="2"/>
    <x v="1"/>
    <x v="2"/>
    <x v="3"/>
    <x v="1"/>
  </r>
  <r>
    <n v="5993"/>
    <x v="96"/>
    <n v="340"/>
    <x v="16"/>
    <x v="1"/>
    <x v="10"/>
    <m/>
    <b v="1"/>
    <n v="539"/>
    <x v="0"/>
    <n v="2"/>
    <n v="76.5047"/>
    <n v="153.0095"/>
    <x v="1"/>
    <b v="1"/>
    <n v="0"/>
    <b v="1"/>
    <x v="0"/>
    <x v="5"/>
    <x v="1"/>
    <x v="2"/>
    <x v="1"/>
    <x v="0"/>
  </r>
  <r>
    <n v="5995"/>
    <x v="178"/>
    <n v="182"/>
    <x v="21"/>
    <x v="0"/>
    <x v="15"/>
    <m/>
    <b v="1"/>
    <n v="760"/>
    <x v="3"/>
    <n v="5"/>
    <n v="17.719799999999999"/>
    <n v="88.5989"/>
    <x v="2"/>
    <b v="1"/>
    <n v="8.8598877809999994"/>
    <b v="1"/>
    <x v="3"/>
    <x v="3"/>
    <x v="0"/>
    <x v="1"/>
    <x v="4"/>
    <x v="0"/>
  </r>
  <r>
    <n v="5997"/>
    <x v="29"/>
    <n v="65"/>
    <x v="37"/>
    <x v="0"/>
    <x v="9"/>
    <n v="75"/>
    <b v="0"/>
    <n v="155"/>
    <x v="0"/>
    <n v="5"/>
    <n v="20.281099999999999"/>
    <n v="101.40560000000001"/>
    <x v="1"/>
    <b v="1"/>
    <n v="0"/>
    <b v="1"/>
    <x v="1"/>
    <x v="1"/>
    <x v="0"/>
    <x v="0"/>
    <x v="4"/>
    <x v="0"/>
  </r>
  <r>
    <n v="5999"/>
    <x v="62"/>
    <n v="468"/>
    <x v="18"/>
    <x v="1"/>
    <x v="7"/>
    <m/>
    <b v="1"/>
    <n v="30"/>
    <x v="2"/>
    <n v="4"/>
    <n v="79.211399999999998"/>
    <n v="316.84559999999999"/>
    <x v="0"/>
    <b v="0"/>
    <n v="31.684558549999998"/>
    <b v="0"/>
    <x v="3"/>
    <x v="4"/>
    <x v="1"/>
    <x v="1"/>
    <x v="0"/>
    <x v="0"/>
  </r>
  <r>
    <n v="6001"/>
    <x v="346"/>
    <n v="444"/>
    <x v="25"/>
    <x v="1"/>
    <x v="14"/>
    <n v="53"/>
    <b v="0"/>
    <n v="644"/>
    <x v="3"/>
    <n v="3"/>
    <n v="95.743499999999997"/>
    <n v="287.23059999999998"/>
    <x v="0"/>
    <b v="0"/>
    <n v="28.723062909999999"/>
    <b v="0"/>
    <x v="1"/>
    <x v="1"/>
    <x v="0"/>
    <x v="1"/>
    <x v="2"/>
    <x v="0"/>
  </r>
  <r>
    <n v="6002"/>
    <x v="85"/>
    <n v="470"/>
    <x v="3"/>
    <x v="0"/>
    <x v="17"/>
    <n v="18"/>
    <b v="0"/>
    <n v="908"/>
    <x v="1"/>
    <n v="1"/>
    <n v="89.282399999999996"/>
    <n v="89.282399999999996"/>
    <x v="0"/>
    <b v="0"/>
    <n v="8.9282374279999992"/>
    <b v="1"/>
    <x v="1"/>
    <x v="1"/>
    <x v="1"/>
    <x v="1"/>
    <x v="0"/>
    <x v="1"/>
  </r>
  <r>
    <n v="6003"/>
    <x v="94"/>
    <n v="438"/>
    <x v="20"/>
    <x v="0"/>
    <x v="12"/>
    <n v="28"/>
    <b v="0"/>
    <n v="303"/>
    <x v="0"/>
    <n v="4"/>
    <n v="98.123800000000003"/>
    <n v="392.49520000000001"/>
    <x v="1"/>
    <b v="0"/>
    <n v="0"/>
    <b v="1"/>
    <x v="1"/>
    <x v="1"/>
    <x v="2"/>
    <x v="2"/>
    <x v="0"/>
    <x v="1"/>
  </r>
  <r>
    <n v="6004"/>
    <x v="184"/>
    <n v="325"/>
    <x v="29"/>
    <x v="0"/>
    <x v="9"/>
    <n v="41"/>
    <b v="0"/>
    <n v="269"/>
    <x v="0"/>
    <n v="4"/>
    <n v="71.773099999999999"/>
    <n v="287.09219999999999"/>
    <x v="3"/>
    <b v="0"/>
    <n v="28.709222149999999"/>
    <b v="0"/>
    <x v="1"/>
    <x v="1"/>
    <x v="0"/>
    <x v="1"/>
    <x v="4"/>
    <x v="0"/>
  </r>
  <r>
    <n v="6006"/>
    <x v="290"/>
    <n v="305"/>
    <x v="27"/>
    <x v="1"/>
    <x v="6"/>
    <n v="84"/>
    <b v="0"/>
    <n v="682"/>
    <x v="3"/>
    <n v="2"/>
    <n v="76.117199999999997"/>
    <n v="152.23429999999999"/>
    <x v="2"/>
    <b v="0"/>
    <n v="15.223430860000001"/>
    <b v="0"/>
    <x v="1"/>
    <x v="1"/>
    <x v="0"/>
    <x v="1"/>
    <x v="0"/>
    <x v="1"/>
  </r>
  <r>
    <n v="6007"/>
    <x v="105"/>
    <n v="478"/>
    <x v="49"/>
    <x v="0"/>
    <x v="12"/>
    <n v="64"/>
    <b v="0"/>
    <n v="857"/>
    <x v="2"/>
    <n v="1"/>
    <n v="30.281300000000002"/>
    <n v="30.281300000000002"/>
    <x v="3"/>
    <b v="0"/>
    <n v="0"/>
    <b v="0"/>
    <x v="1"/>
    <x v="1"/>
    <x v="0"/>
    <x v="0"/>
    <x v="3"/>
    <x v="0"/>
  </r>
  <r>
    <n v="6011"/>
    <x v="117"/>
    <n v="201"/>
    <x v="34"/>
    <x v="0"/>
    <x v="2"/>
    <n v="85"/>
    <b v="0"/>
    <n v="709"/>
    <x v="3"/>
    <n v="3"/>
    <n v="39.429200000000002"/>
    <n v="118.2877"/>
    <x v="1"/>
    <b v="0"/>
    <n v="11.828769189999999"/>
    <b v="1"/>
    <x v="1"/>
    <x v="1"/>
    <x v="2"/>
    <x v="1"/>
    <x v="4"/>
    <x v="0"/>
  </r>
  <r>
    <n v="6012"/>
    <x v="75"/>
    <n v="323"/>
    <x v="2"/>
    <x v="0"/>
    <x v="6"/>
    <m/>
    <b v="1"/>
    <n v="595"/>
    <x v="1"/>
    <n v="3"/>
    <n v="80.298199999999994"/>
    <n v="240.8947"/>
    <x v="1"/>
    <b v="0"/>
    <n v="0"/>
    <b v="1"/>
    <x v="0"/>
    <x v="4"/>
    <x v="1"/>
    <x v="0"/>
    <x v="3"/>
    <x v="1"/>
  </r>
  <r>
    <n v="6013"/>
    <x v="188"/>
    <n v="354"/>
    <x v="12"/>
    <x v="0"/>
    <x v="8"/>
    <n v="25"/>
    <b v="0"/>
    <n v="827"/>
    <x v="1"/>
    <n v="1"/>
    <n v="33.9223"/>
    <n v="33.9223"/>
    <x v="3"/>
    <b v="1"/>
    <n v="3.3922265"/>
    <b v="1"/>
    <x v="1"/>
    <x v="1"/>
    <x v="1"/>
    <x v="1"/>
    <x v="2"/>
    <x v="0"/>
  </r>
  <r>
    <n v="6014"/>
    <x v="360"/>
    <n v="286"/>
    <x v="51"/>
    <x v="1"/>
    <x v="0"/>
    <n v="37"/>
    <b v="0"/>
    <n v="90"/>
    <x v="1"/>
    <n v="5"/>
    <n v="64.539199999999994"/>
    <n v="322.69589999999999"/>
    <x v="3"/>
    <b v="1"/>
    <n v="0"/>
    <b v="0"/>
    <x v="1"/>
    <x v="1"/>
    <x v="2"/>
    <x v="2"/>
    <x v="3"/>
    <x v="0"/>
  </r>
  <r>
    <n v="6015"/>
    <x v="43"/>
    <n v="127"/>
    <x v="9"/>
    <x v="0"/>
    <x v="18"/>
    <m/>
    <b v="1"/>
    <n v="800"/>
    <x v="0"/>
    <n v="2"/>
    <n v="83.929299999999998"/>
    <n v="167.8587"/>
    <x v="3"/>
    <b v="1"/>
    <n v="0"/>
    <b v="1"/>
    <x v="2"/>
    <x v="3"/>
    <x v="0"/>
    <x v="2"/>
    <x v="4"/>
    <x v="1"/>
  </r>
  <r>
    <n v="6018"/>
    <x v="19"/>
    <n v="477"/>
    <x v="44"/>
    <x v="0"/>
    <x v="12"/>
    <n v="44"/>
    <b v="0"/>
    <n v="805"/>
    <x v="2"/>
    <n v="4"/>
    <n v="92.425799999999995"/>
    <n v="369.70299999999997"/>
    <x v="0"/>
    <b v="0"/>
    <n v="36.970304939999998"/>
    <b v="1"/>
    <x v="1"/>
    <x v="1"/>
    <x v="0"/>
    <x v="1"/>
    <x v="2"/>
    <x v="0"/>
  </r>
  <r>
    <n v="6021"/>
    <x v="161"/>
    <n v="189"/>
    <x v="21"/>
    <x v="0"/>
    <x v="9"/>
    <n v="25"/>
    <b v="0"/>
    <n v="114"/>
    <x v="4"/>
    <n v="3"/>
    <n v="92.644199999999998"/>
    <n v="277.93259999999998"/>
    <x v="3"/>
    <b v="0"/>
    <n v="27.793263889999999"/>
    <b v="0"/>
    <x v="1"/>
    <x v="1"/>
    <x v="0"/>
    <x v="1"/>
    <x v="3"/>
    <x v="0"/>
  </r>
  <r>
    <n v="6022"/>
    <x v="262"/>
    <n v="369"/>
    <x v="39"/>
    <x v="1"/>
    <x v="17"/>
    <m/>
    <b v="1"/>
    <n v="72"/>
    <x v="3"/>
    <n v="2"/>
    <n v="88.180999999999997"/>
    <n v="176.3621"/>
    <x v="3"/>
    <b v="0"/>
    <n v="17.63620551"/>
    <b v="1"/>
    <x v="3"/>
    <x v="0"/>
    <x v="1"/>
    <x v="1"/>
    <x v="1"/>
    <x v="0"/>
  </r>
  <r>
    <n v="6023"/>
    <x v="305"/>
    <n v="20"/>
    <x v="43"/>
    <x v="0"/>
    <x v="18"/>
    <n v="19"/>
    <b v="0"/>
    <n v="404"/>
    <x v="1"/>
    <n v="1"/>
    <n v="36.6937"/>
    <n v="36.6937"/>
    <x v="0"/>
    <b v="0"/>
    <n v="3.6693673640000002"/>
    <b v="0"/>
    <x v="1"/>
    <x v="1"/>
    <x v="1"/>
    <x v="1"/>
    <x v="1"/>
    <x v="1"/>
  </r>
  <r>
    <n v="6024"/>
    <x v="293"/>
    <n v="419"/>
    <x v="18"/>
    <x v="1"/>
    <x v="10"/>
    <n v="99"/>
    <b v="0"/>
    <n v="256"/>
    <x v="2"/>
    <n v="1"/>
    <n v="35.326599999999999"/>
    <n v="35.326599999999999"/>
    <x v="0"/>
    <b v="0"/>
    <n v="3.5326569000000001"/>
    <b v="0"/>
    <x v="1"/>
    <x v="1"/>
    <x v="2"/>
    <x v="1"/>
    <x v="1"/>
    <x v="0"/>
  </r>
  <r>
    <n v="6025"/>
    <x v="155"/>
    <n v="101"/>
    <x v="24"/>
    <x v="1"/>
    <x v="12"/>
    <n v="22"/>
    <b v="0"/>
    <n v="727"/>
    <x v="4"/>
    <n v="3"/>
    <n v="30.5106"/>
    <n v="91.531899999999993"/>
    <x v="0"/>
    <b v="1"/>
    <n v="9.153193237"/>
    <b v="1"/>
    <x v="1"/>
    <x v="1"/>
    <x v="0"/>
    <x v="1"/>
    <x v="2"/>
    <x v="1"/>
  </r>
  <r>
    <n v="6026"/>
    <x v="145"/>
    <n v="259"/>
    <x v="43"/>
    <x v="1"/>
    <x v="11"/>
    <m/>
    <b v="1"/>
    <n v="441"/>
    <x v="2"/>
    <n v="5"/>
    <n v="57.934899999999999"/>
    <n v="289.67450000000002"/>
    <x v="3"/>
    <b v="0"/>
    <n v="0"/>
    <b v="0"/>
    <x v="2"/>
    <x v="3"/>
    <x v="1"/>
    <x v="2"/>
    <x v="0"/>
    <x v="1"/>
  </r>
  <r>
    <n v="6027"/>
    <x v="352"/>
    <n v="258"/>
    <x v="4"/>
    <x v="0"/>
    <x v="12"/>
    <n v="35"/>
    <b v="0"/>
    <n v="887"/>
    <x v="1"/>
    <n v="4"/>
    <n v="53.368299999999998"/>
    <n v="213.47309999999999"/>
    <x v="1"/>
    <b v="1"/>
    <n v="0"/>
    <b v="0"/>
    <x v="1"/>
    <x v="1"/>
    <x v="2"/>
    <x v="0"/>
    <x v="0"/>
    <x v="0"/>
  </r>
  <r>
    <n v="6028"/>
    <x v="172"/>
    <n v="183"/>
    <x v="19"/>
    <x v="0"/>
    <x v="1"/>
    <m/>
    <b v="1"/>
    <n v="701"/>
    <x v="3"/>
    <n v="4"/>
    <n v="65.830799999999996"/>
    <n v="263.32330000000002"/>
    <x v="2"/>
    <b v="1"/>
    <n v="26.332325640000001"/>
    <b v="1"/>
    <x v="2"/>
    <x v="5"/>
    <x v="1"/>
    <x v="1"/>
    <x v="3"/>
    <x v="1"/>
  </r>
  <r>
    <n v="6029"/>
    <x v="155"/>
    <n v="294"/>
    <x v="36"/>
    <x v="1"/>
    <x v="4"/>
    <m/>
    <b v="1"/>
    <n v="498"/>
    <x v="0"/>
    <n v="1"/>
    <n v="34.405900000000003"/>
    <n v="34.405900000000003"/>
    <x v="1"/>
    <b v="1"/>
    <n v="3.4405894639999999"/>
    <b v="0"/>
    <x v="0"/>
    <x v="0"/>
    <x v="1"/>
    <x v="1"/>
    <x v="4"/>
    <x v="0"/>
  </r>
  <r>
    <n v="6030"/>
    <x v="343"/>
    <n v="97"/>
    <x v="50"/>
    <x v="0"/>
    <x v="1"/>
    <m/>
    <b v="1"/>
    <n v="131"/>
    <x v="3"/>
    <n v="3"/>
    <n v="22.921500000000002"/>
    <n v="68.764600000000002"/>
    <x v="1"/>
    <b v="0"/>
    <n v="0"/>
    <b v="0"/>
    <x v="3"/>
    <x v="2"/>
    <x v="0"/>
    <x v="0"/>
    <x v="0"/>
    <x v="0"/>
  </r>
  <r>
    <n v="6031"/>
    <x v="340"/>
    <n v="464"/>
    <x v="9"/>
    <x v="0"/>
    <x v="4"/>
    <m/>
    <b v="1"/>
    <n v="35"/>
    <x v="1"/>
    <n v="1"/>
    <n v="18.532900000000001"/>
    <n v="18.532900000000001"/>
    <x v="2"/>
    <b v="1"/>
    <n v="0"/>
    <b v="1"/>
    <x v="3"/>
    <x v="5"/>
    <x v="2"/>
    <x v="2"/>
    <x v="3"/>
    <x v="0"/>
  </r>
  <r>
    <n v="6033"/>
    <x v="232"/>
    <n v="113"/>
    <x v="4"/>
    <x v="1"/>
    <x v="8"/>
    <n v="21"/>
    <b v="0"/>
    <n v="279"/>
    <x v="4"/>
    <n v="4"/>
    <n v="65.319000000000003"/>
    <n v="261.27589999999998"/>
    <x v="2"/>
    <b v="1"/>
    <n v="26.127586990000001"/>
    <b v="1"/>
    <x v="1"/>
    <x v="1"/>
    <x v="2"/>
    <x v="1"/>
    <x v="0"/>
    <x v="0"/>
  </r>
  <r>
    <n v="6034"/>
    <x v="222"/>
    <n v="176"/>
    <x v="6"/>
    <x v="0"/>
    <x v="0"/>
    <m/>
    <b v="1"/>
    <n v="604"/>
    <x v="2"/>
    <n v="3"/>
    <n v="30.022500000000001"/>
    <n v="90.067400000000006"/>
    <x v="0"/>
    <b v="0"/>
    <n v="0"/>
    <b v="1"/>
    <x v="2"/>
    <x v="5"/>
    <x v="2"/>
    <x v="0"/>
    <x v="1"/>
    <x v="0"/>
  </r>
  <r>
    <n v="6035"/>
    <x v="84"/>
    <n v="350"/>
    <x v="51"/>
    <x v="1"/>
    <x v="12"/>
    <m/>
    <b v="1"/>
    <n v="910"/>
    <x v="1"/>
    <n v="3"/>
    <n v="84.961200000000005"/>
    <n v="254.8836"/>
    <x v="1"/>
    <b v="1"/>
    <n v="25.488362129999999"/>
    <b v="0"/>
    <x v="2"/>
    <x v="4"/>
    <x v="1"/>
    <x v="1"/>
    <x v="3"/>
    <x v="1"/>
  </r>
  <r>
    <n v="6036"/>
    <x v="197"/>
    <n v="58"/>
    <x v="35"/>
    <x v="1"/>
    <x v="7"/>
    <m/>
    <b v="1"/>
    <n v="784"/>
    <x v="3"/>
    <n v="3"/>
    <n v="49.478999999999999"/>
    <n v="148.43700000000001"/>
    <x v="3"/>
    <b v="0"/>
    <n v="0"/>
    <b v="0"/>
    <x v="3"/>
    <x v="5"/>
    <x v="1"/>
    <x v="0"/>
    <x v="0"/>
    <x v="0"/>
  </r>
  <r>
    <n v="6038"/>
    <x v="82"/>
    <n v="449"/>
    <x v="21"/>
    <x v="1"/>
    <x v="17"/>
    <m/>
    <b v="1"/>
    <n v="700"/>
    <x v="2"/>
    <n v="5"/>
    <n v="70.719399999999993"/>
    <n v="353.59710000000001"/>
    <x v="3"/>
    <b v="0"/>
    <n v="0"/>
    <b v="1"/>
    <x v="2"/>
    <x v="2"/>
    <x v="2"/>
    <x v="2"/>
    <x v="2"/>
    <x v="0"/>
  </r>
  <r>
    <n v="6039"/>
    <x v="314"/>
    <n v="43"/>
    <x v="25"/>
    <x v="0"/>
    <x v="13"/>
    <n v="66"/>
    <b v="0"/>
    <n v="957"/>
    <x v="4"/>
    <n v="2"/>
    <n v="90.722800000000007"/>
    <n v="181.44560000000001"/>
    <x v="2"/>
    <b v="0"/>
    <n v="18.14455547"/>
    <b v="1"/>
    <x v="1"/>
    <x v="1"/>
    <x v="1"/>
    <x v="1"/>
    <x v="2"/>
    <x v="0"/>
  </r>
  <r>
    <n v="6042"/>
    <x v="233"/>
    <n v="306"/>
    <x v="28"/>
    <x v="0"/>
    <x v="7"/>
    <m/>
    <b v="1"/>
    <n v="873"/>
    <x v="1"/>
    <n v="1"/>
    <n v="31.8367"/>
    <n v="31.8367"/>
    <x v="0"/>
    <b v="0"/>
    <n v="3.1836714769999999"/>
    <b v="1"/>
    <x v="3"/>
    <x v="5"/>
    <x v="0"/>
    <x v="1"/>
    <x v="4"/>
    <x v="0"/>
  </r>
  <r>
    <n v="6047"/>
    <x v="274"/>
    <n v="71"/>
    <x v="12"/>
    <x v="0"/>
    <x v="13"/>
    <m/>
    <b v="1"/>
    <n v="393"/>
    <x v="4"/>
    <n v="1"/>
    <n v="80.499499999999998"/>
    <n v="80.499499999999998"/>
    <x v="3"/>
    <b v="1"/>
    <n v="0"/>
    <b v="0"/>
    <x v="0"/>
    <x v="3"/>
    <x v="1"/>
    <x v="2"/>
    <x v="2"/>
    <x v="1"/>
  </r>
  <r>
    <n v="6048"/>
    <x v="362"/>
    <n v="7"/>
    <x v="27"/>
    <x v="1"/>
    <x v="3"/>
    <m/>
    <b v="1"/>
    <n v="984"/>
    <x v="3"/>
    <n v="1"/>
    <n v="87.729200000000006"/>
    <n v="87.729200000000006"/>
    <x v="1"/>
    <b v="1"/>
    <n v="8.772921255"/>
    <b v="0"/>
    <x v="0"/>
    <x v="4"/>
    <x v="2"/>
    <x v="1"/>
    <x v="4"/>
    <x v="0"/>
  </r>
  <r>
    <n v="6050"/>
    <x v="144"/>
    <n v="383"/>
    <x v="1"/>
    <x v="0"/>
    <x v="11"/>
    <n v="66"/>
    <b v="0"/>
    <n v="45"/>
    <x v="4"/>
    <n v="1"/>
    <n v="69.258799999999994"/>
    <n v="69.258799999999994"/>
    <x v="2"/>
    <b v="0"/>
    <n v="0"/>
    <b v="0"/>
    <x v="1"/>
    <x v="1"/>
    <x v="2"/>
    <x v="0"/>
    <x v="0"/>
    <x v="0"/>
  </r>
  <r>
    <n v="6052"/>
    <x v="46"/>
    <n v="364"/>
    <x v="7"/>
    <x v="0"/>
    <x v="18"/>
    <n v="30"/>
    <b v="0"/>
    <n v="307"/>
    <x v="4"/>
    <n v="4"/>
    <n v="48.344799999999999"/>
    <n v="193.3792"/>
    <x v="2"/>
    <b v="0"/>
    <n v="0"/>
    <b v="1"/>
    <x v="1"/>
    <x v="1"/>
    <x v="2"/>
    <x v="2"/>
    <x v="3"/>
    <x v="0"/>
  </r>
  <r>
    <n v="6053"/>
    <x v="220"/>
    <n v="251"/>
    <x v="5"/>
    <x v="1"/>
    <x v="0"/>
    <m/>
    <b v="1"/>
    <n v="59"/>
    <x v="1"/>
    <n v="2"/>
    <n v="84.362300000000005"/>
    <n v="168.72460000000001"/>
    <x v="1"/>
    <b v="0"/>
    <n v="0"/>
    <b v="0"/>
    <x v="2"/>
    <x v="4"/>
    <x v="2"/>
    <x v="2"/>
    <x v="4"/>
    <x v="0"/>
  </r>
  <r>
    <n v="6054"/>
    <x v="321"/>
    <n v="490"/>
    <x v="13"/>
    <x v="1"/>
    <x v="8"/>
    <m/>
    <b v="1"/>
    <n v="75"/>
    <x v="4"/>
    <n v="4"/>
    <n v="71.037999999999997"/>
    <n v="284.15190000000001"/>
    <x v="2"/>
    <b v="0"/>
    <n v="28.41519173"/>
    <b v="0"/>
    <x v="0"/>
    <x v="0"/>
    <x v="2"/>
    <x v="1"/>
    <x v="3"/>
    <x v="0"/>
  </r>
  <r>
    <n v="6055"/>
    <x v="116"/>
    <n v="231"/>
    <x v="28"/>
    <x v="0"/>
    <x v="18"/>
    <n v="5"/>
    <b v="0"/>
    <n v="464"/>
    <x v="2"/>
    <n v="3"/>
    <n v="70.921099999999996"/>
    <n v="212.76339999999999"/>
    <x v="0"/>
    <b v="1"/>
    <n v="0"/>
    <b v="0"/>
    <x v="1"/>
    <x v="1"/>
    <x v="0"/>
    <x v="2"/>
    <x v="2"/>
    <x v="1"/>
  </r>
  <r>
    <n v="6056"/>
    <x v="19"/>
    <n v="366"/>
    <x v="38"/>
    <x v="0"/>
    <x v="8"/>
    <n v="1"/>
    <b v="0"/>
    <n v="540"/>
    <x v="3"/>
    <n v="4"/>
    <n v="99.941800000000001"/>
    <n v="399.7672"/>
    <x v="2"/>
    <b v="1"/>
    <n v="0"/>
    <b v="0"/>
    <x v="1"/>
    <x v="1"/>
    <x v="0"/>
    <x v="2"/>
    <x v="1"/>
    <x v="1"/>
  </r>
  <r>
    <n v="6059"/>
    <x v="201"/>
    <n v="22"/>
    <x v="5"/>
    <x v="1"/>
    <x v="10"/>
    <n v="82"/>
    <b v="0"/>
    <n v="764"/>
    <x v="4"/>
    <n v="3"/>
    <n v="15.596"/>
    <n v="46.7879"/>
    <x v="0"/>
    <b v="0"/>
    <n v="4.6787865540000002"/>
    <b v="1"/>
    <x v="1"/>
    <x v="1"/>
    <x v="1"/>
    <x v="1"/>
    <x v="1"/>
    <x v="1"/>
  </r>
  <r>
    <n v="6060"/>
    <x v="152"/>
    <n v="47"/>
    <x v="5"/>
    <x v="0"/>
    <x v="12"/>
    <n v="20"/>
    <b v="0"/>
    <n v="604"/>
    <x v="1"/>
    <n v="2"/>
    <n v="63.579000000000001"/>
    <n v="127.158"/>
    <x v="0"/>
    <b v="0"/>
    <n v="12.715802679999999"/>
    <b v="1"/>
    <x v="1"/>
    <x v="1"/>
    <x v="1"/>
    <x v="1"/>
    <x v="0"/>
    <x v="0"/>
  </r>
  <r>
    <n v="6061"/>
    <x v="308"/>
    <n v="435"/>
    <x v="46"/>
    <x v="0"/>
    <x v="18"/>
    <m/>
    <b v="1"/>
    <n v="18"/>
    <x v="1"/>
    <n v="3"/>
    <n v="93.511099999999999"/>
    <n v="280.5333"/>
    <x v="0"/>
    <b v="1"/>
    <n v="28.053331310000001"/>
    <b v="0"/>
    <x v="0"/>
    <x v="3"/>
    <x v="0"/>
    <x v="1"/>
    <x v="2"/>
    <x v="1"/>
  </r>
  <r>
    <n v="6062"/>
    <x v="87"/>
    <n v="466"/>
    <x v="30"/>
    <x v="1"/>
    <x v="13"/>
    <n v="37"/>
    <b v="0"/>
    <n v="428"/>
    <x v="3"/>
    <n v="4"/>
    <n v="99.968100000000007"/>
    <n v="399.87240000000003"/>
    <x v="0"/>
    <b v="0"/>
    <n v="0"/>
    <b v="1"/>
    <x v="1"/>
    <x v="1"/>
    <x v="0"/>
    <x v="2"/>
    <x v="2"/>
    <x v="0"/>
  </r>
  <r>
    <n v="6065"/>
    <x v="146"/>
    <n v="42"/>
    <x v="6"/>
    <x v="0"/>
    <x v="4"/>
    <m/>
    <b v="1"/>
    <n v="587"/>
    <x v="1"/>
    <n v="3"/>
    <n v="86.123599999999996"/>
    <n v="258.37079999999997"/>
    <x v="3"/>
    <b v="0"/>
    <n v="25.837082049999999"/>
    <b v="0"/>
    <x v="3"/>
    <x v="0"/>
    <x v="0"/>
    <x v="1"/>
    <x v="2"/>
    <x v="1"/>
  </r>
  <r>
    <n v="6067"/>
    <x v="246"/>
    <n v="365"/>
    <x v="1"/>
    <x v="0"/>
    <x v="2"/>
    <n v="57"/>
    <b v="0"/>
    <n v="531"/>
    <x v="2"/>
    <n v="3"/>
    <n v="93.423199999999994"/>
    <n v="280.26960000000003"/>
    <x v="1"/>
    <b v="0"/>
    <n v="28.026955919999999"/>
    <b v="1"/>
    <x v="1"/>
    <x v="1"/>
    <x v="0"/>
    <x v="1"/>
    <x v="3"/>
    <x v="1"/>
  </r>
  <r>
    <n v="6068"/>
    <x v="225"/>
    <n v="329"/>
    <x v="28"/>
    <x v="0"/>
    <x v="17"/>
    <m/>
    <b v="1"/>
    <n v="635"/>
    <x v="0"/>
    <n v="3"/>
    <n v="70.810199999999995"/>
    <n v="212.4307"/>
    <x v="3"/>
    <b v="0"/>
    <n v="21.243067870000001"/>
    <b v="1"/>
    <x v="3"/>
    <x v="5"/>
    <x v="0"/>
    <x v="1"/>
    <x v="3"/>
    <x v="1"/>
  </r>
  <r>
    <n v="6073"/>
    <x v="133"/>
    <n v="344"/>
    <x v="13"/>
    <x v="0"/>
    <x v="19"/>
    <n v="66"/>
    <b v="0"/>
    <n v="126"/>
    <x v="1"/>
    <n v="4"/>
    <n v="98.277500000000003"/>
    <n v="393.11009999999999"/>
    <x v="0"/>
    <b v="1"/>
    <n v="39.311014790000002"/>
    <b v="1"/>
    <x v="1"/>
    <x v="1"/>
    <x v="1"/>
    <x v="1"/>
    <x v="0"/>
    <x v="1"/>
  </r>
  <r>
    <n v="6074"/>
    <x v="75"/>
    <n v="367"/>
    <x v="30"/>
    <x v="1"/>
    <x v="14"/>
    <n v="81"/>
    <b v="0"/>
    <n v="548"/>
    <x v="4"/>
    <n v="1"/>
    <n v="77.265600000000006"/>
    <n v="77.265600000000006"/>
    <x v="0"/>
    <b v="0"/>
    <n v="0"/>
    <b v="0"/>
    <x v="1"/>
    <x v="1"/>
    <x v="0"/>
    <x v="0"/>
    <x v="2"/>
    <x v="0"/>
  </r>
  <r>
    <n v="6076"/>
    <x v="229"/>
    <n v="154"/>
    <x v="2"/>
    <x v="0"/>
    <x v="17"/>
    <m/>
    <b v="1"/>
    <n v="165"/>
    <x v="2"/>
    <n v="1"/>
    <n v="57.464500000000001"/>
    <n v="57.464500000000001"/>
    <x v="0"/>
    <b v="0"/>
    <n v="5.7464485989999998"/>
    <b v="1"/>
    <x v="2"/>
    <x v="3"/>
    <x v="2"/>
    <x v="1"/>
    <x v="0"/>
    <x v="1"/>
  </r>
  <r>
    <n v="6078"/>
    <x v="145"/>
    <n v="192"/>
    <x v="45"/>
    <x v="0"/>
    <x v="11"/>
    <m/>
    <b v="1"/>
    <n v="198"/>
    <x v="1"/>
    <n v="4"/>
    <n v="68.161199999999994"/>
    <n v="272.64460000000003"/>
    <x v="3"/>
    <b v="0"/>
    <n v="0"/>
    <b v="1"/>
    <x v="2"/>
    <x v="4"/>
    <x v="1"/>
    <x v="0"/>
    <x v="1"/>
    <x v="1"/>
  </r>
  <r>
    <n v="6080"/>
    <x v="9"/>
    <n v="484"/>
    <x v="22"/>
    <x v="0"/>
    <x v="5"/>
    <n v="94"/>
    <b v="0"/>
    <n v="713"/>
    <x v="4"/>
    <n v="1"/>
    <n v="40.933500000000002"/>
    <n v="40.933500000000002"/>
    <x v="3"/>
    <b v="1"/>
    <n v="0"/>
    <b v="0"/>
    <x v="1"/>
    <x v="1"/>
    <x v="2"/>
    <x v="2"/>
    <x v="0"/>
    <x v="1"/>
  </r>
  <r>
    <n v="6084"/>
    <x v="60"/>
    <n v="90"/>
    <x v="46"/>
    <x v="0"/>
    <x v="2"/>
    <n v="59"/>
    <b v="0"/>
    <n v="24"/>
    <x v="3"/>
    <n v="1"/>
    <n v="35.827100000000002"/>
    <n v="35.827100000000002"/>
    <x v="3"/>
    <b v="1"/>
    <n v="0"/>
    <b v="1"/>
    <x v="1"/>
    <x v="1"/>
    <x v="2"/>
    <x v="0"/>
    <x v="1"/>
    <x v="0"/>
  </r>
  <r>
    <n v="6088"/>
    <x v="359"/>
    <n v="327"/>
    <x v="12"/>
    <x v="0"/>
    <x v="0"/>
    <m/>
    <b v="1"/>
    <n v="862"/>
    <x v="4"/>
    <n v="2"/>
    <n v="12.361499999999999"/>
    <n v="24.723099999999999"/>
    <x v="0"/>
    <b v="0"/>
    <n v="2.4723064859999999"/>
    <b v="0"/>
    <x v="0"/>
    <x v="4"/>
    <x v="1"/>
    <x v="1"/>
    <x v="2"/>
    <x v="0"/>
  </r>
  <r>
    <n v="6090"/>
    <x v="60"/>
    <n v="266"/>
    <x v="2"/>
    <x v="1"/>
    <x v="9"/>
    <m/>
    <b v="1"/>
    <n v="612"/>
    <x v="0"/>
    <n v="3"/>
    <n v="15.6578"/>
    <n v="46.973500000000001"/>
    <x v="0"/>
    <b v="1"/>
    <n v="0"/>
    <b v="0"/>
    <x v="2"/>
    <x v="0"/>
    <x v="0"/>
    <x v="2"/>
    <x v="4"/>
    <x v="1"/>
  </r>
  <r>
    <n v="6091"/>
    <x v="289"/>
    <n v="72"/>
    <x v="33"/>
    <x v="1"/>
    <x v="15"/>
    <n v="66"/>
    <b v="0"/>
    <n v="509"/>
    <x v="1"/>
    <n v="3"/>
    <n v="27.236799999999999"/>
    <n v="81.710499999999996"/>
    <x v="3"/>
    <b v="0"/>
    <n v="0"/>
    <b v="0"/>
    <x v="1"/>
    <x v="1"/>
    <x v="0"/>
    <x v="2"/>
    <x v="1"/>
    <x v="1"/>
  </r>
  <r>
    <n v="6092"/>
    <x v="353"/>
    <n v="10"/>
    <x v="3"/>
    <x v="1"/>
    <x v="17"/>
    <n v="11"/>
    <b v="0"/>
    <n v="582"/>
    <x v="1"/>
    <n v="2"/>
    <n v="76.324200000000005"/>
    <n v="152.64840000000001"/>
    <x v="3"/>
    <b v="0"/>
    <n v="15.264843989999999"/>
    <b v="0"/>
    <x v="1"/>
    <x v="1"/>
    <x v="2"/>
    <x v="1"/>
    <x v="4"/>
    <x v="1"/>
  </r>
  <r>
    <n v="6093"/>
    <x v="265"/>
    <n v="105"/>
    <x v="51"/>
    <x v="1"/>
    <x v="19"/>
    <m/>
    <b v="1"/>
    <n v="862"/>
    <x v="4"/>
    <n v="4"/>
    <n v="97.341300000000004"/>
    <n v="389.36520000000002"/>
    <x v="3"/>
    <b v="1"/>
    <n v="0"/>
    <b v="0"/>
    <x v="0"/>
    <x v="0"/>
    <x v="2"/>
    <x v="0"/>
    <x v="0"/>
    <x v="0"/>
  </r>
  <r>
    <n v="6094"/>
    <x v="307"/>
    <n v="90"/>
    <x v="26"/>
    <x v="1"/>
    <x v="17"/>
    <m/>
    <b v="1"/>
    <n v="189"/>
    <x v="0"/>
    <n v="5"/>
    <n v="24.0198"/>
    <n v="120.0989"/>
    <x v="0"/>
    <b v="0"/>
    <n v="12.009891659999999"/>
    <b v="1"/>
    <x v="3"/>
    <x v="4"/>
    <x v="1"/>
    <x v="1"/>
    <x v="0"/>
    <x v="1"/>
  </r>
  <r>
    <n v="6097"/>
    <x v="64"/>
    <n v="88"/>
    <x v="47"/>
    <x v="1"/>
    <x v="10"/>
    <m/>
    <b v="1"/>
    <n v="23"/>
    <x v="4"/>
    <n v="1"/>
    <n v="42.008200000000002"/>
    <n v="42.008200000000002"/>
    <x v="3"/>
    <b v="0"/>
    <n v="4.2008223600000001"/>
    <b v="0"/>
    <x v="0"/>
    <x v="5"/>
    <x v="1"/>
    <x v="1"/>
    <x v="0"/>
    <x v="1"/>
  </r>
  <r>
    <n v="6098"/>
    <x v="360"/>
    <n v="30"/>
    <x v="2"/>
    <x v="1"/>
    <x v="8"/>
    <n v="77"/>
    <b v="0"/>
    <n v="276"/>
    <x v="0"/>
    <n v="4"/>
    <n v="51.353700000000003"/>
    <n v="205.41489999999999"/>
    <x v="0"/>
    <b v="0"/>
    <n v="0"/>
    <b v="0"/>
    <x v="1"/>
    <x v="1"/>
    <x v="0"/>
    <x v="2"/>
    <x v="1"/>
    <x v="1"/>
  </r>
  <r>
    <n v="6099"/>
    <x v="287"/>
    <n v="276"/>
    <x v="33"/>
    <x v="1"/>
    <x v="13"/>
    <m/>
    <b v="1"/>
    <n v="686"/>
    <x v="1"/>
    <n v="4"/>
    <n v="91.464600000000004"/>
    <n v="365.85820000000001"/>
    <x v="0"/>
    <b v="1"/>
    <n v="36.585821789999997"/>
    <b v="1"/>
    <x v="3"/>
    <x v="3"/>
    <x v="2"/>
    <x v="1"/>
    <x v="0"/>
    <x v="1"/>
  </r>
  <r>
    <n v="6101"/>
    <x v="354"/>
    <n v="110"/>
    <x v="31"/>
    <x v="0"/>
    <x v="0"/>
    <n v="7"/>
    <b v="0"/>
    <n v="176"/>
    <x v="0"/>
    <n v="3"/>
    <n v="66.690600000000003"/>
    <n v="200.0719"/>
    <x v="2"/>
    <b v="0"/>
    <n v="0"/>
    <b v="0"/>
    <x v="1"/>
    <x v="1"/>
    <x v="0"/>
    <x v="0"/>
    <x v="0"/>
    <x v="0"/>
  </r>
  <r>
    <n v="6102"/>
    <x v="276"/>
    <n v="383"/>
    <x v="35"/>
    <x v="0"/>
    <x v="18"/>
    <n v="95"/>
    <b v="0"/>
    <n v="655"/>
    <x v="4"/>
    <n v="5"/>
    <n v="40.750700000000002"/>
    <n v="203.75360000000001"/>
    <x v="1"/>
    <b v="1"/>
    <n v="0"/>
    <b v="1"/>
    <x v="1"/>
    <x v="1"/>
    <x v="0"/>
    <x v="2"/>
    <x v="3"/>
    <x v="0"/>
  </r>
  <r>
    <n v="6103"/>
    <x v="257"/>
    <n v="216"/>
    <x v="15"/>
    <x v="0"/>
    <x v="1"/>
    <m/>
    <b v="1"/>
    <n v="320"/>
    <x v="4"/>
    <n v="5"/>
    <n v="20.378799999999998"/>
    <n v="101.89400000000001"/>
    <x v="3"/>
    <b v="1"/>
    <n v="10.189403029999999"/>
    <b v="0"/>
    <x v="0"/>
    <x v="0"/>
    <x v="1"/>
    <x v="1"/>
    <x v="1"/>
    <x v="1"/>
  </r>
  <r>
    <n v="6104"/>
    <x v="188"/>
    <n v="288"/>
    <x v="36"/>
    <x v="0"/>
    <x v="10"/>
    <n v="21"/>
    <b v="0"/>
    <n v="843"/>
    <x v="1"/>
    <n v="4"/>
    <n v="60.539200000000001"/>
    <n v="242.1567"/>
    <x v="2"/>
    <b v="0"/>
    <n v="24.21567413"/>
    <b v="1"/>
    <x v="1"/>
    <x v="1"/>
    <x v="2"/>
    <x v="1"/>
    <x v="4"/>
    <x v="0"/>
  </r>
  <r>
    <n v="6105"/>
    <x v="189"/>
    <n v="350"/>
    <x v="3"/>
    <x v="1"/>
    <x v="18"/>
    <n v="72"/>
    <b v="0"/>
    <n v="986"/>
    <x v="4"/>
    <n v="2"/>
    <n v="65.867000000000004"/>
    <n v="131.73400000000001"/>
    <x v="3"/>
    <b v="0"/>
    <n v="0"/>
    <b v="0"/>
    <x v="1"/>
    <x v="1"/>
    <x v="2"/>
    <x v="2"/>
    <x v="4"/>
    <x v="1"/>
  </r>
  <r>
    <n v="6107"/>
    <x v="325"/>
    <n v="417"/>
    <x v="9"/>
    <x v="0"/>
    <x v="14"/>
    <m/>
    <b v="1"/>
    <n v="357"/>
    <x v="4"/>
    <n v="5"/>
    <n v="77.656400000000005"/>
    <n v="388.28210000000001"/>
    <x v="3"/>
    <b v="1"/>
    <n v="0"/>
    <b v="0"/>
    <x v="2"/>
    <x v="2"/>
    <x v="2"/>
    <x v="2"/>
    <x v="2"/>
    <x v="1"/>
  </r>
  <r>
    <n v="6110"/>
    <x v="320"/>
    <n v="184"/>
    <x v="47"/>
    <x v="0"/>
    <x v="4"/>
    <m/>
    <b v="1"/>
    <n v="373"/>
    <x v="2"/>
    <n v="5"/>
    <n v="16.141100000000002"/>
    <n v="80.705600000000004"/>
    <x v="1"/>
    <b v="1"/>
    <n v="0"/>
    <b v="0"/>
    <x v="2"/>
    <x v="3"/>
    <x v="1"/>
    <x v="0"/>
    <x v="2"/>
    <x v="0"/>
  </r>
  <r>
    <n v="6111"/>
    <x v="33"/>
    <n v="395"/>
    <x v="20"/>
    <x v="0"/>
    <x v="18"/>
    <n v="27"/>
    <b v="0"/>
    <n v="751"/>
    <x v="2"/>
    <n v="1"/>
    <n v="60.982399999999998"/>
    <n v="60.982399999999998"/>
    <x v="3"/>
    <b v="0"/>
    <n v="0"/>
    <b v="1"/>
    <x v="1"/>
    <x v="1"/>
    <x v="2"/>
    <x v="2"/>
    <x v="1"/>
    <x v="1"/>
  </r>
  <r>
    <n v="6112"/>
    <x v="112"/>
    <n v="360"/>
    <x v="17"/>
    <x v="0"/>
    <x v="19"/>
    <n v="88"/>
    <b v="0"/>
    <n v="765"/>
    <x v="4"/>
    <n v="2"/>
    <n v="20.017299999999999"/>
    <n v="40.034700000000001"/>
    <x v="2"/>
    <b v="0"/>
    <n v="4.0034655890000002"/>
    <b v="1"/>
    <x v="1"/>
    <x v="1"/>
    <x v="2"/>
    <x v="1"/>
    <x v="4"/>
    <x v="0"/>
  </r>
  <r>
    <n v="6113"/>
    <x v="204"/>
    <n v="333"/>
    <x v="40"/>
    <x v="1"/>
    <x v="13"/>
    <m/>
    <b v="1"/>
    <n v="75"/>
    <x v="2"/>
    <n v="5"/>
    <n v="15.0648"/>
    <n v="75.323800000000006"/>
    <x v="0"/>
    <b v="0"/>
    <n v="0"/>
    <b v="1"/>
    <x v="0"/>
    <x v="2"/>
    <x v="2"/>
    <x v="2"/>
    <x v="3"/>
    <x v="0"/>
  </r>
  <r>
    <n v="6114"/>
    <x v="360"/>
    <n v="2"/>
    <x v="21"/>
    <x v="0"/>
    <x v="11"/>
    <n v="54"/>
    <b v="0"/>
    <n v="961"/>
    <x v="2"/>
    <n v="3"/>
    <n v="63.019199999999998"/>
    <n v="189.05760000000001"/>
    <x v="1"/>
    <b v="0"/>
    <n v="18.905763919999998"/>
    <b v="1"/>
    <x v="1"/>
    <x v="1"/>
    <x v="0"/>
    <x v="1"/>
    <x v="3"/>
    <x v="1"/>
  </r>
  <r>
    <n v="6115"/>
    <x v="209"/>
    <n v="492"/>
    <x v="27"/>
    <x v="0"/>
    <x v="16"/>
    <m/>
    <b v="1"/>
    <n v="291"/>
    <x v="0"/>
    <n v="5"/>
    <n v="93.233400000000003"/>
    <n v="466.16680000000002"/>
    <x v="0"/>
    <b v="0"/>
    <n v="0"/>
    <b v="1"/>
    <x v="3"/>
    <x v="2"/>
    <x v="2"/>
    <x v="2"/>
    <x v="3"/>
    <x v="0"/>
  </r>
  <r>
    <n v="6118"/>
    <x v="340"/>
    <n v="337"/>
    <x v="35"/>
    <x v="1"/>
    <x v="5"/>
    <m/>
    <b v="1"/>
    <n v="395"/>
    <x v="4"/>
    <n v="2"/>
    <n v="72.858800000000002"/>
    <n v="145.7175"/>
    <x v="2"/>
    <b v="0"/>
    <n v="0"/>
    <b v="0"/>
    <x v="2"/>
    <x v="3"/>
    <x v="1"/>
    <x v="0"/>
    <x v="1"/>
    <x v="0"/>
  </r>
  <r>
    <n v="6119"/>
    <x v="235"/>
    <n v="192"/>
    <x v="25"/>
    <x v="0"/>
    <x v="0"/>
    <m/>
    <b v="1"/>
    <n v="769"/>
    <x v="4"/>
    <n v="1"/>
    <n v="61.644399999999997"/>
    <n v="61.644399999999997"/>
    <x v="2"/>
    <b v="0"/>
    <n v="0"/>
    <b v="1"/>
    <x v="3"/>
    <x v="4"/>
    <x v="2"/>
    <x v="2"/>
    <x v="0"/>
    <x v="0"/>
  </r>
  <r>
    <n v="6120"/>
    <x v="51"/>
    <n v="55"/>
    <x v="22"/>
    <x v="1"/>
    <x v="11"/>
    <n v="14"/>
    <b v="0"/>
    <n v="319"/>
    <x v="3"/>
    <n v="1"/>
    <n v="26.093"/>
    <n v="26.093"/>
    <x v="0"/>
    <b v="1"/>
    <n v="2.6093002709999999"/>
    <b v="1"/>
    <x v="1"/>
    <x v="1"/>
    <x v="0"/>
    <x v="1"/>
    <x v="3"/>
    <x v="1"/>
  </r>
  <r>
    <n v="6121"/>
    <x v="93"/>
    <n v="262"/>
    <x v="13"/>
    <x v="0"/>
    <x v="2"/>
    <n v="31"/>
    <b v="0"/>
    <n v="402"/>
    <x v="4"/>
    <n v="4"/>
    <n v="45.779499999999999"/>
    <n v="183.11789999999999"/>
    <x v="3"/>
    <b v="1"/>
    <n v="0"/>
    <b v="0"/>
    <x v="1"/>
    <x v="1"/>
    <x v="2"/>
    <x v="0"/>
    <x v="0"/>
    <x v="0"/>
  </r>
  <r>
    <n v="6122"/>
    <x v="297"/>
    <n v="370"/>
    <x v="29"/>
    <x v="0"/>
    <x v="15"/>
    <n v="47"/>
    <b v="0"/>
    <n v="293"/>
    <x v="4"/>
    <n v="3"/>
    <n v="73.248099999999994"/>
    <n v="219.74430000000001"/>
    <x v="1"/>
    <b v="1"/>
    <n v="0"/>
    <b v="0"/>
    <x v="1"/>
    <x v="1"/>
    <x v="0"/>
    <x v="0"/>
    <x v="2"/>
    <x v="0"/>
  </r>
  <r>
    <n v="6123"/>
    <x v="196"/>
    <n v="41"/>
    <x v="37"/>
    <x v="1"/>
    <x v="11"/>
    <m/>
    <b v="1"/>
    <n v="365"/>
    <x v="1"/>
    <n v="2"/>
    <n v="67.0946"/>
    <n v="134.1891"/>
    <x v="1"/>
    <b v="0"/>
    <n v="0"/>
    <b v="1"/>
    <x v="2"/>
    <x v="5"/>
    <x v="2"/>
    <x v="2"/>
    <x v="4"/>
    <x v="1"/>
  </r>
  <r>
    <n v="6124"/>
    <x v="131"/>
    <n v="150"/>
    <x v="31"/>
    <x v="1"/>
    <x v="2"/>
    <m/>
    <b v="1"/>
    <n v="965"/>
    <x v="4"/>
    <n v="1"/>
    <n v="19.0291"/>
    <n v="19.0291"/>
    <x v="2"/>
    <b v="0"/>
    <n v="1.9029086580000001"/>
    <b v="0"/>
    <x v="3"/>
    <x v="3"/>
    <x v="1"/>
    <x v="1"/>
    <x v="4"/>
    <x v="1"/>
  </r>
  <r>
    <n v="6125"/>
    <x v="183"/>
    <n v="34"/>
    <x v="36"/>
    <x v="0"/>
    <x v="4"/>
    <m/>
    <b v="1"/>
    <n v="429"/>
    <x v="4"/>
    <n v="4"/>
    <n v="53.460599999999999"/>
    <n v="213.84219999999999"/>
    <x v="2"/>
    <b v="0"/>
    <n v="0"/>
    <b v="1"/>
    <x v="2"/>
    <x v="5"/>
    <x v="2"/>
    <x v="2"/>
    <x v="4"/>
    <x v="1"/>
  </r>
  <r>
    <n v="6126"/>
    <x v="177"/>
    <n v="52"/>
    <x v="8"/>
    <x v="1"/>
    <x v="12"/>
    <m/>
    <b v="1"/>
    <n v="161"/>
    <x v="0"/>
    <n v="5"/>
    <n v="61.524099999999997"/>
    <n v="307.62049999999999"/>
    <x v="3"/>
    <b v="1"/>
    <n v="0"/>
    <b v="1"/>
    <x v="0"/>
    <x v="2"/>
    <x v="0"/>
    <x v="0"/>
    <x v="0"/>
    <x v="1"/>
  </r>
  <r>
    <n v="6128"/>
    <x v="325"/>
    <n v="198"/>
    <x v="48"/>
    <x v="1"/>
    <x v="17"/>
    <m/>
    <b v="1"/>
    <n v="143"/>
    <x v="2"/>
    <n v="2"/>
    <n v="83.909099999999995"/>
    <n v="167.81819999999999"/>
    <x v="0"/>
    <b v="0"/>
    <n v="16.78181927"/>
    <b v="1"/>
    <x v="2"/>
    <x v="2"/>
    <x v="0"/>
    <x v="1"/>
    <x v="4"/>
    <x v="0"/>
  </r>
  <r>
    <n v="6129"/>
    <x v="142"/>
    <n v="344"/>
    <x v="17"/>
    <x v="0"/>
    <x v="10"/>
    <m/>
    <b v="1"/>
    <n v="281"/>
    <x v="0"/>
    <n v="3"/>
    <n v="57.055900000000001"/>
    <n v="171.1678"/>
    <x v="2"/>
    <b v="0"/>
    <n v="17.11677602"/>
    <b v="0"/>
    <x v="2"/>
    <x v="2"/>
    <x v="0"/>
    <x v="1"/>
    <x v="1"/>
    <x v="1"/>
  </r>
  <r>
    <n v="6131"/>
    <x v="145"/>
    <n v="304"/>
    <x v="47"/>
    <x v="0"/>
    <x v="18"/>
    <m/>
    <b v="1"/>
    <n v="515"/>
    <x v="1"/>
    <n v="3"/>
    <n v="44.410600000000002"/>
    <n v="133.23169999999999"/>
    <x v="0"/>
    <b v="0"/>
    <n v="0"/>
    <b v="0"/>
    <x v="2"/>
    <x v="0"/>
    <x v="2"/>
    <x v="2"/>
    <x v="2"/>
    <x v="1"/>
  </r>
  <r>
    <n v="6133"/>
    <x v="235"/>
    <n v="63"/>
    <x v="42"/>
    <x v="0"/>
    <x v="14"/>
    <m/>
    <b v="1"/>
    <n v="717"/>
    <x v="0"/>
    <n v="1"/>
    <n v="46.308199999999999"/>
    <n v="46.308199999999999"/>
    <x v="0"/>
    <b v="0"/>
    <n v="0"/>
    <b v="1"/>
    <x v="2"/>
    <x v="3"/>
    <x v="1"/>
    <x v="2"/>
    <x v="2"/>
    <x v="1"/>
  </r>
  <r>
    <n v="6134"/>
    <x v="59"/>
    <n v="304"/>
    <x v="13"/>
    <x v="0"/>
    <x v="5"/>
    <m/>
    <b v="1"/>
    <n v="185"/>
    <x v="2"/>
    <n v="5"/>
    <n v="85.826999999999998"/>
    <n v="429.13499999999999"/>
    <x v="2"/>
    <b v="1"/>
    <n v="0"/>
    <b v="0"/>
    <x v="0"/>
    <x v="3"/>
    <x v="2"/>
    <x v="0"/>
    <x v="3"/>
    <x v="0"/>
  </r>
  <r>
    <n v="6135"/>
    <x v="307"/>
    <n v="499"/>
    <x v="23"/>
    <x v="0"/>
    <x v="13"/>
    <m/>
    <b v="1"/>
    <n v="901"/>
    <x v="4"/>
    <n v="4"/>
    <n v="70.118700000000004"/>
    <n v="280.47489999999999"/>
    <x v="0"/>
    <b v="0"/>
    <n v="0"/>
    <b v="0"/>
    <x v="0"/>
    <x v="0"/>
    <x v="0"/>
    <x v="2"/>
    <x v="3"/>
    <x v="1"/>
  </r>
  <r>
    <n v="6136"/>
    <x v="175"/>
    <n v="135"/>
    <x v="2"/>
    <x v="0"/>
    <x v="13"/>
    <n v="8"/>
    <b v="0"/>
    <n v="2"/>
    <x v="1"/>
    <n v="3"/>
    <n v="14.015000000000001"/>
    <n v="42.044899999999998"/>
    <x v="3"/>
    <b v="1"/>
    <n v="4.2044918539999996"/>
    <b v="0"/>
    <x v="1"/>
    <x v="1"/>
    <x v="1"/>
    <x v="1"/>
    <x v="2"/>
    <x v="1"/>
  </r>
  <r>
    <n v="6138"/>
    <x v="37"/>
    <n v="427"/>
    <x v="40"/>
    <x v="1"/>
    <x v="12"/>
    <n v="3"/>
    <b v="0"/>
    <n v="780"/>
    <x v="0"/>
    <n v="2"/>
    <n v="17.936900000000001"/>
    <n v="35.873699999999999"/>
    <x v="3"/>
    <b v="1"/>
    <n v="0"/>
    <b v="0"/>
    <x v="1"/>
    <x v="1"/>
    <x v="2"/>
    <x v="2"/>
    <x v="2"/>
    <x v="1"/>
  </r>
  <r>
    <n v="6141"/>
    <x v="3"/>
    <n v="33"/>
    <x v="50"/>
    <x v="0"/>
    <x v="19"/>
    <m/>
    <b v="1"/>
    <n v="273"/>
    <x v="1"/>
    <n v="4"/>
    <n v="67.287499999999994"/>
    <n v="269.14999999999998"/>
    <x v="3"/>
    <b v="1"/>
    <n v="26.914999609999999"/>
    <b v="1"/>
    <x v="0"/>
    <x v="3"/>
    <x v="2"/>
    <x v="1"/>
    <x v="0"/>
    <x v="1"/>
  </r>
  <r>
    <n v="6142"/>
    <x v="214"/>
    <n v="356"/>
    <x v="34"/>
    <x v="1"/>
    <x v="1"/>
    <n v="55"/>
    <b v="0"/>
    <n v="556"/>
    <x v="1"/>
    <n v="3"/>
    <n v="25.981300000000001"/>
    <n v="77.943799999999996"/>
    <x v="3"/>
    <b v="0"/>
    <n v="7.7943805150000003"/>
    <b v="0"/>
    <x v="1"/>
    <x v="1"/>
    <x v="2"/>
    <x v="1"/>
    <x v="0"/>
    <x v="1"/>
  </r>
  <r>
    <n v="6144"/>
    <x v="133"/>
    <n v="42"/>
    <x v="1"/>
    <x v="0"/>
    <x v="2"/>
    <m/>
    <b v="1"/>
    <n v="2"/>
    <x v="4"/>
    <n v="4"/>
    <n v="49.505400000000002"/>
    <n v="198.0215"/>
    <x v="3"/>
    <b v="0"/>
    <n v="0"/>
    <b v="0"/>
    <x v="3"/>
    <x v="0"/>
    <x v="1"/>
    <x v="2"/>
    <x v="4"/>
    <x v="0"/>
  </r>
  <r>
    <n v="6145"/>
    <x v="363"/>
    <n v="408"/>
    <x v="5"/>
    <x v="0"/>
    <x v="5"/>
    <n v="41"/>
    <b v="0"/>
    <n v="443"/>
    <x v="4"/>
    <n v="5"/>
    <n v="66.038600000000002"/>
    <n v="330.19299999999998"/>
    <x v="2"/>
    <b v="1"/>
    <n v="0"/>
    <b v="0"/>
    <x v="1"/>
    <x v="1"/>
    <x v="0"/>
    <x v="2"/>
    <x v="4"/>
    <x v="1"/>
  </r>
  <r>
    <n v="6146"/>
    <x v="179"/>
    <n v="126"/>
    <x v="44"/>
    <x v="1"/>
    <x v="9"/>
    <m/>
    <b v="1"/>
    <n v="411"/>
    <x v="1"/>
    <n v="5"/>
    <n v="79.293800000000005"/>
    <n v="396.46899999999999"/>
    <x v="2"/>
    <b v="1"/>
    <n v="0"/>
    <b v="1"/>
    <x v="0"/>
    <x v="0"/>
    <x v="0"/>
    <x v="0"/>
    <x v="1"/>
    <x v="0"/>
  </r>
  <r>
    <n v="6148"/>
    <x v="317"/>
    <n v="249"/>
    <x v="48"/>
    <x v="0"/>
    <x v="19"/>
    <n v="2"/>
    <b v="0"/>
    <n v="635"/>
    <x v="1"/>
    <n v="3"/>
    <n v="16.596800000000002"/>
    <n v="49.790399999999998"/>
    <x v="2"/>
    <b v="1"/>
    <n v="4.9790362479999999"/>
    <b v="1"/>
    <x v="1"/>
    <x v="1"/>
    <x v="1"/>
    <x v="1"/>
    <x v="1"/>
    <x v="0"/>
  </r>
  <r>
    <n v="6149"/>
    <x v="99"/>
    <n v="457"/>
    <x v="19"/>
    <x v="0"/>
    <x v="6"/>
    <n v="93"/>
    <b v="0"/>
    <n v="499"/>
    <x v="2"/>
    <n v="4"/>
    <n v="15.333299999999999"/>
    <n v="61.333199999999998"/>
    <x v="3"/>
    <b v="0"/>
    <n v="0"/>
    <b v="1"/>
    <x v="1"/>
    <x v="1"/>
    <x v="2"/>
    <x v="2"/>
    <x v="4"/>
    <x v="1"/>
  </r>
  <r>
    <n v="6150"/>
    <x v="206"/>
    <n v="266"/>
    <x v="27"/>
    <x v="1"/>
    <x v="3"/>
    <m/>
    <b v="1"/>
    <n v="711"/>
    <x v="0"/>
    <n v="1"/>
    <n v="21.322299999999998"/>
    <n v="21.322299999999998"/>
    <x v="3"/>
    <b v="1"/>
    <n v="0"/>
    <b v="0"/>
    <x v="2"/>
    <x v="0"/>
    <x v="2"/>
    <x v="0"/>
    <x v="1"/>
    <x v="1"/>
  </r>
  <r>
    <n v="6151"/>
    <x v="337"/>
    <n v="188"/>
    <x v="8"/>
    <x v="1"/>
    <x v="11"/>
    <m/>
    <b v="1"/>
    <n v="785"/>
    <x v="2"/>
    <n v="1"/>
    <n v="26.6556"/>
    <n v="26.6556"/>
    <x v="3"/>
    <b v="0"/>
    <n v="0"/>
    <b v="0"/>
    <x v="0"/>
    <x v="0"/>
    <x v="0"/>
    <x v="2"/>
    <x v="0"/>
    <x v="1"/>
  </r>
  <r>
    <n v="6152"/>
    <x v="13"/>
    <n v="306"/>
    <x v="34"/>
    <x v="1"/>
    <x v="6"/>
    <n v="85"/>
    <b v="0"/>
    <n v="75"/>
    <x v="2"/>
    <n v="3"/>
    <n v="74.944900000000004"/>
    <n v="224.8347"/>
    <x v="2"/>
    <b v="1"/>
    <n v="0"/>
    <b v="1"/>
    <x v="1"/>
    <x v="1"/>
    <x v="2"/>
    <x v="2"/>
    <x v="3"/>
    <x v="0"/>
  </r>
  <r>
    <n v="6153"/>
    <x v="220"/>
    <n v="107"/>
    <x v="7"/>
    <x v="0"/>
    <x v="12"/>
    <m/>
    <b v="1"/>
    <n v="594"/>
    <x v="4"/>
    <n v="3"/>
    <n v="47.984299999999998"/>
    <n v="143.9528"/>
    <x v="2"/>
    <b v="1"/>
    <n v="14.39527524"/>
    <b v="1"/>
    <x v="2"/>
    <x v="4"/>
    <x v="2"/>
    <x v="1"/>
    <x v="1"/>
    <x v="1"/>
  </r>
  <r>
    <n v="6154"/>
    <x v="358"/>
    <n v="459"/>
    <x v="23"/>
    <x v="1"/>
    <x v="4"/>
    <n v="54"/>
    <b v="0"/>
    <n v="793"/>
    <x v="4"/>
    <n v="2"/>
    <n v="79.060699999999997"/>
    <n v="158.12139999999999"/>
    <x v="2"/>
    <b v="1"/>
    <n v="15.81213681"/>
    <b v="0"/>
    <x v="1"/>
    <x v="1"/>
    <x v="1"/>
    <x v="1"/>
    <x v="2"/>
    <x v="1"/>
  </r>
  <r>
    <n v="6155"/>
    <x v="16"/>
    <n v="474"/>
    <x v="48"/>
    <x v="0"/>
    <x v="11"/>
    <n v="1"/>
    <b v="0"/>
    <n v="690"/>
    <x v="2"/>
    <n v="3"/>
    <n v="90.085300000000004"/>
    <n v="270.25580000000002"/>
    <x v="1"/>
    <b v="0"/>
    <n v="27.02557668"/>
    <b v="0"/>
    <x v="1"/>
    <x v="1"/>
    <x v="1"/>
    <x v="1"/>
    <x v="4"/>
    <x v="0"/>
  </r>
  <r>
    <n v="6156"/>
    <x v="138"/>
    <n v="210"/>
    <x v="43"/>
    <x v="0"/>
    <x v="13"/>
    <m/>
    <b v="1"/>
    <n v="608"/>
    <x v="4"/>
    <n v="4"/>
    <n v="90.846999999999994"/>
    <n v="363.38810000000001"/>
    <x v="1"/>
    <b v="1"/>
    <n v="36.338805979999997"/>
    <b v="1"/>
    <x v="2"/>
    <x v="5"/>
    <x v="1"/>
    <x v="1"/>
    <x v="3"/>
    <x v="0"/>
  </r>
  <r>
    <n v="6157"/>
    <x v="88"/>
    <n v="93"/>
    <x v="21"/>
    <x v="1"/>
    <x v="16"/>
    <m/>
    <b v="1"/>
    <n v="397"/>
    <x v="4"/>
    <n v="5"/>
    <n v="74.600099999999998"/>
    <n v="373.00029999999998"/>
    <x v="3"/>
    <b v="1"/>
    <n v="0"/>
    <b v="0"/>
    <x v="0"/>
    <x v="3"/>
    <x v="2"/>
    <x v="2"/>
    <x v="3"/>
    <x v="1"/>
  </r>
  <r>
    <n v="6158"/>
    <x v="299"/>
    <n v="150"/>
    <x v="8"/>
    <x v="1"/>
    <x v="3"/>
    <n v="53"/>
    <b v="0"/>
    <n v="71"/>
    <x v="3"/>
    <n v="3"/>
    <n v="48.368000000000002"/>
    <n v="145.10409999999999"/>
    <x v="3"/>
    <b v="0"/>
    <n v="0"/>
    <b v="0"/>
    <x v="1"/>
    <x v="1"/>
    <x v="1"/>
    <x v="0"/>
    <x v="0"/>
    <x v="0"/>
  </r>
  <r>
    <n v="6159"/>
    <x v="18"/>
    <n v="267"/>
    <x v="25"/>
    <x v="0"/>
    <x v="6"/>
    <m/>
    <b v="1"/>
    <n v="517"/>
    <x v="0"/>
    <n v="4"/>
    <n v="11.4229"/>
    <n v="45.691600000000001"/>
    <x v="0"/>
    <b v="0"/>
    <n v="0"/>
    <b v="1"/>
    <x v="0"/>
    <x v="4"/>
    <x v="2"/>
    <x v="0"/>
    <x v="2"/>
    <x v="1"/>
  </r>
  <r>
    <n v="6160"/>
    <x v="99"/>
    <n v="404"/>
    <x v="37"/>
    <x v="0"/>
    <x v="18"/>
    <m/>
    <b v="1"/>
    <n v="120"/>
    <x v="4"/>
    <n v="5"/>
    <n v="83.988200000000006"/>
    <n v="419.94099999999997"/>
    <x v="2"/>
    <b v="1"/>
    <n v="0"/>
    <b v="1"/>
    <x v="3"/>
    <x v="5"/>
    <x v="2"/>
    <x v="2"/>
    <x v="3"/>
    <x v="1"/>
  </r>
  <r>
    <n v="6162"/>
    <x v="233"/>
    <n v="496"/>
    <x v="34"/>
    <x v="1"/>
    <x v="13"/>
    <m/>
    <b v="1"/>
    <n v="754"/>
    <x v="0"/>
    <n v="3"/>
    <n v="35.122700000000002"/>
    <n v="105.3681"/>
    <x v="3"/>
    <b v="1"/>
    <n v="0"/>
    <b v="0"/>
    <x v="0"/>
    <x v="2"/>
    <x v="2"/>
    <x v="0"/>
    <x v="3"/>
    <x v="0"/>
  </r>
  <r>
    <n v="6164"/>
    <x v="77"/>
    <n v="131"/>
    <x v="40"/>
    <x v="0"/>
    <x v="17"/>
    <n v="91"/>
    <b v="0"/>
    <n v="435"/>
    <x v="1"/>
    <n v="3"/>
    <n v="24.793900000000001"/>
    <n v="74.381799999999998"/>
    <x v="2"/>
    <b v="0"/>
    <n v="0"/>
    <b v="0"/>
    <x v="1"/>
    <x v="1"/>
    <x v="2"/>
    <x v="0"/>
    <x v="0"/>
    <x v="1"/>
  </r>
  <r>
    <n v="6165"/>
    <x v="361"/>
    <n v="337"/>
    <x v="18"/>
    <x v="0"/>
    <x v="18"/>
    <n v="35"/>
    <b v="0"/>
    <n v="162"/>
    <x v="0"/>
    <n v="4"/>
    <n v="75.041300000000007"/>
    <n v="300.1653"/>
    <x v="3"/>
    <b v="1"/>
    <n v="30.01652932"/>
    <b v="0"/>
    <x v="1"/>
    <x v="1"/>
    <x v="0"/>
    <x v="1"/>
    <x v="3"/>
    <x v="0"/>
  </r>
  <r>
    <n v="6166"/>
    <x v="341"/>
    <n v="450"/>
    <x v="51"/>
    <x v="0"/>
    <x v="10"/>
    <m/>
    <b v="1"/>
    <n v="164"/>
    <x v="2"/>
    <n v="3"/>
    <n v="42.691499999999998"/>
    <n v="128.0744"/>
    <x v="0"/>
    <b v="0"/>
    <n v="12.80743691"/>
    <b v="1"/>
    <x v="2"/>
    <x v="5"/>
    <x v="0"/>
    <x v="1"/>
    <x v="3"/>
    <x v="1"/>
  </r>
  <r>
    <n v="6167"/>
    <x v="179"/>
    <n v="492"/>
    <x v="31"/>
    <x v="1"/>
    <x v="12"/>
    <n v="50"/>
    <b v="0"/>
    <n v="586"/>
    <x v="3"/>
    <n v="5"/>
    <n v="74.421300000000002"/>
    <n v="372.10629999999998"/>
    <x v="1"/>
    <b v="0"/>
    <n v="0"/>
    <b v="1"/>
    <x v="1"/>
    <x v="1"/>
    <x v="1"/>
    <x v="2"/>
    <x v="0"/>
    <x v="0"/>
  </r>
  <r>
    <n v="6168"/>
    <x v="134"/>
    <n v="366"/>
    <x v="36"/>
    <x v="1"/>
    <x v="13"/>
    <m/>
    <b v="1"/>
    <n v="234"/>
    <x v="3"/>
    <n v="2"/>
    <n v="10.802099999999999"/>
    <n v="21.604099999999999"/>
    <x v="2"/>
    <b v="0"/>
    <n v="2.1604127499999999"/>
    <b v="1"/>
    <x v="2"/>
    <x v="4"/>
    <x v="2"/>
    <x v="1"/>
    <x v="0"/>
    <x v="1"/>
  </r>
  <r>
    <n v="6169"/>
    <x v="83"/>
    <n v="499"/>
    <x v="40"/>
    <x v="0"/>
    <x v="3"/>
    <m/>
    <b v="1"/>
    <n v="562"/>
    <x v="2"/>
    <n v="3"/>
    <n v="86.842299999999994"/>
    <n v="260.52699999999999"/>
    <x v="3"/>
    <b v="1"/>
    <n v="26.052704859999999"/>
    <b v="1"/>
    <x v="3"/>
    <x v="4"/>
    <x v="2"/>
    <x v="1"/>
    <x v="4"/>
    <x v="1"/>
  </r>
  <r>
    <n v="6171"/>
    <x v="181"/>
    <n v="191"/>
    <x v="50"/>
    <x v="0"/>
    <x v="16"/>
    <m/>
    <b v="1"/>
    <n v="150"/>
    <x v="0"/>
    <n v="1"/>
    <n v="51.255499999999998"/>
    <n v="51.255499999999998"/>
    <x v="2"/>
    <b v="0"/>
    <n v="5.1255519820000002"/>
    <b v="0"/>
    <x v="2"/>
    <x v="0"/>
    <x v="1"/>
    <x v="1"/>
    <x v="0"/>
    <x v="1"/>
  </r>
  <r>
    <n v="6172"/>
    <x v="143"/>
    <n v="121"/>
    <x v="44"/>
    <x v="1"/>
    <x v="1"/>
    <n v="65"/>
    <b v="0"/>
    <n v="375"/>
    <x v="2"/>
    <n v="2"/>
    <n v="48.9497"/>
    <n v="97.899500000000003"/>
    <x v="3"/>
    <b v="1"/>
    <n v="0"/>
    <b v="1"/>
    <x v="1"/>
    <x v="1"/>
    <x v="0"/>
    <x v="2"/>
    <x v="3"/>
    <x v="0"/>
  </r>
  <r>
    <n v="6173"/>
    <x v="210"/>
    <n v="120"/>
    <x v="51"/>
    <x v="1"/>
    <x v="16"/>
    <m/>
    <b v="1"/>
    <n v="480"/>
    <x v="1"/>
    <n v="1"/>
    <n v="90.412099999999995"/>
    <n v="90.412099999999995"/>
    <x v="3"/>
    <b v="1"/>
    <n v="0"/>
    <b v="1"/>
    <x v="2"/>
    <x v="4"/>
    <x v="1"/>
    <x v="2"/>
    <x v="3"/>
    <x v="1"/>
  </r>
  <r>
    <n v="6175"/>
    <x v="262"/>
    <n v="359"/>
    <x v="40"/>
    <x v="0"/>
    <x v="17"/>
    <m/>
    <b v="1"/>
    <n v="270"/>
    <x v="3"/>
    <n v="4"/>
    <n v="45.069099999999999"/>
    <n v="180.2764"/>
    <x v="1"/>
    <b v="1"/>
    <n v="18.02764496"/>
    <b v="0"/>
    <x v="2"/>
    <x v="4"/>
    <x v="0"/>
    <x v="1"/>
    <x v="1"/>
    <x v="1"/>
  </r>
  <r>
    <n v="6176"/>
    <x v="126"/>
    <n v="392"/>
    <x v="52"/>
    <x v="0"/>
    <x v="18"/>
    <m/>
    <b v="1"/>
    <n v="256"/>
    <x v="1"/>
    <n v="2"/>
    <n v="31.913699999999999"/>
    <n v="63.827399999999997"/>
    <x v="0"/>
    <b v="0"/>
    <n v="6.38274192"/>
    <b v="1"/>
    <x v="2"/>
    <x v="4"/>
    <x v="0"/>
    <x v="1"/>
    <x v="1"/>
    <x v="1"/>
  </r>
  <r>
    <n v="6178"/>
    <x v="156"/>
    <n v="241"/>
    <x v="5"/>
    <x v="0"/>
    <x v="3"/>
    <n v="73"/>
    <b v="0"/>
    <n v="339"/>
    <x v="3"/>
    <n v="2"/>
    <n v="99.504400000000004"/>
    <n v="199.0087"/>
    <x v="1"/>
    <b v="1"/>
    <n v="19.900873870000002"/>
    <b v="1"/>
    <x v="1"/>
    <x v="1"/>
    <x v="0"/>
    <x v="1"/>
    <x v="1"/>
    <x v="1"/>
  </r>
  <r>
    <n v="6179"/>
    <x v="268"/>
    <n v="356"/>
    <x v="46"/>
    <x v="1"/>
    <x v="15"/>
    <n v="98"/>
    <b v="0"/>
    <n v="876"/>
    <x v="1"/>
    <n v="4"/>
    <n v="21.127600000000001"/>
    <n v="84.510400000000004"/>
    <x v="0"/>
    <b v="1"/>
    <n v="0"/>
    <b v="1"/>
    <x v="1"/>
    <x v="1"/>
    <x v="0"/>
    <x v="2"/>
    <x v="3"/>
    <x v="0"/>
  </r>
  <r>
    <n v="6180"/>
    <x v="280"/>
    <n v="53"/>
    <x v="7"/>
    <x v="0"/>
    <x v="0"/>
    <n v="98"/>
    <b v="0"/>
    <n v="600"/>
    <x v="0"/>
    <n v="1"/>
    <n v="33.088700000000003"/>
    <n v="33.088700000000003"/>
    <x v="2"/>
    <b v="0"/>
    <n v="3.3088718240000001"/>
    <b v="0"/>
    <x v="1"/>
    <x v="1"/>
    <x v="1"/>
    <x v="1"/>
    <x v="0"/>
    <x v="0"/>
  </r>
  <r>
    <n v="6181"/>
    <x v="345"/>
    <n v="254"/>
    <x v="47"/>
    <x v="1"/>
    <x v="15"/>
    <m/>
    <b v="1"/>
    <n v="899"/>
    <x v="1"/>
    <n v="2"/>
    <n v="52.199100000000001"/>
    <n v="104.3981"/>
    <x v="2"/>
    <b v="1"/>
    <n v="10.43981213"/>
    <b v="1"/>
    <x v="2"/>
    <x v="0"/>
    <x v="0"/>
    <x v="1"/>
    <x v="1"/>
    <x v="0"/>
  </r>
  <r>
    <n v="6182"/>
    <x v="186"/>
    <n v="132"/>
    <x v="49"/>
    <x v="0"/>
    <x v="15"/>
    <m/>
    <b v="1"/>
    <n v="897"/>
    <x v="4"/>
    <n v="5"/>
    <n v="38.499600000000001"/>
    <n v="192.49780000000001"/>
    <x v="3"/>
    <b v="1"/>
    <n v="19.24977591"/>
    <b v="1"/>
    <x v="0"/>
    <x v="0"/>
    <x v="2"/>
    <x v="1"/>
    <x v="1"/>
    <x v="1"/>
  </r>
  <r>
    <n v="6184"/>
    <x v="214"/>
    <n v="199"/>
    <x v="48"/>
    <x v="0"/>
    <x v="2"/>
    <m/>
    <b v="1"/>
    <n v="687"/>
    <x v="4"/>
    <n v="5"/>
    <n v="81.687600000000003"/>
    <n v="408.43779999999998"/>
    <x v="1"/>
    <b v="1"/>
    <n v="0"/>
    <b v="1"/>
    <x v="3"/>
    <x v="5"/>
    <x v="2"/>
    <x v="2"/>
    <x v="3"/>
    <x v="1"/>
  </r>
  <r>
    <n v="6185"/>
    <x v="37"/>
    <n v="7"/>
    <x v="6"/>
    <x v="0"/>
    <x v="16"/>
    <n v="91"/>
    <b v="0"/>
    <n v="527"/>
    <x v="3"/>
    <n v="4"/>
    <n v="94.254999999999995"/>
    <n v="377.02"/>
    <x v="0"/>
    <b v="0"/>
    <n v="0"/>
    <b v="1"/>
    <x v="1"/>
    <x v="1"/>
    <x v="0"/>
    <x v="2"/>
    <x v="2"/>
    <x v="0"/>
  </r>
  <r>
    <n v="6186"/>
    <x v="131"/>
    <n v="23"/>
    <x v="2"/>
    <x v="1"/>
    <x v="2"/>
    <m/>
    <b v="1"/>
    <n v="101"/>
    <x v="0"/>
    <n v="1"/>
    <n v="16.654199999999999"/>
    <n v="16.654199999999999"/>
    <x v="0"/>
    <b v="0"/>
    <n v="1.6654248549999999"/>
    <b v="1"/>
    <x v="3"/>
    <x v="3"/>
    <x v="0"/>
    <x v="1"/>
    <x v="3"/>
    <x v="0"/>
  </r>
  <r>
    <n v="6187"/>
    <x v="165"/>
    <n v="384"/>
    <x v="18"/>
    <x v="0"/>
    <x v="12"/>
    <n v="67"/>
    <b v="0"/>
    <n v="557"/>
    <x v="3"/>
    <n v="4"/>
    <n v="33.774799999999999"/>
    <n v="135.09899999999999"/>
    <x v="1"/>
    <b v="1"/>
    <n v="13.509901729999999"/>
    <b v="1"/>
    <x v="1"/>
    <x v="1"/>
    <x v="1"/>
    <x v="1"/>
    <x v="2"/>
    <x v="0"/>
  </r>
  <r>
    <n v="6188"/>
    <x v="257"/>
    <n v="317"/>
    <x v="21"/>
    <x v="0"/>
    <x v="14"/>
    <n v="14"/>
    <b v="0"/>
    <n v="651"/>
    <x v="3"/>
    <n v="5"/>
    <n v="62.724699999999999"/>
    <n v="313.62329999999997"/>
    <x v="0"/>
    <b v="1"/>
    <n v="0"/>
    <b v="0"/>
    <x v="1"/>
    <x v="1"/>
    <x v="0"/>
    <x v="0"/>
    <x v="2"/>
    <x v="1"/>
  </r>
  <r>
    <n v="6189"/>
    <x v="338"/>
    <n v="448"/>
    <x v="38"/>
    <x v="1"/>
    <x v="9"/>
    <n v="6"/>
    <b v="0"/>
    <n v="961"/>
    <x v="4"/>
    <n v="3"/>
    <n v="18.34"/>
    <n v="55.02"/>
    <x v="2"/>
    <b v="0"/>
    <n v="5.5019978500000004"/>
    <b v="1"/>
    <x v="1"/>
    <x v="1"/>
    <x v="2"/>
    <x v="1"/>
    <x v="1"/>
    <x v="0"/>
  </r>
  <r>
    <n v="6190"/>
    <x v="237"/>
    <n v="76"/>
    <x v="9"/>
    <x v="0"/>
    <x v="1"/>
    <m/>
    <b v="1"/>
    <n v="321"/>
    <x v="3"/>
    <n v="2"/>
    <n v="93.372500000000002"/>
    <n v="186.7449"/>
    <x v="0"/>
    <b v="0"/>
    <n v="18.674491199999999"/>
    <b v="1"/>
    <x v="0"/>
    <x v="3"/>
    <x v="0"/>
    <x v="1"/>
    <x v="2"/>
    <x v="1"/>
  </r>
  <r>
    <n v="6192"/>
    <x v="240"/>
    <n v="110"/>
    <x v="0"/>
    <x v="0"/>
    <x v="8"/>
    <n v="87"/>
    <b v="0"/>
    <n v="4"/>
    <x v="4"/>
    <n v="4"/>
    <n v="93.046599999999998"/>
    <n v="372.18630000000002"/>
    <x v="1"/>
    <b v="1"/>
    <n v="0"/>
    <b v="0"/>
    <x v="1"/>
    <x v="1"/>
    <x v="0"/>
    <x v="0"/>
    <x v="1"/>
    <x v="0"/>
  </r>
  <r>
    <n v="6193"/>
    <x v="272"/>
    <n v="297"/>
    <x v="11"/>
    <x v="0"/>
    <x v="11"/>
    <n v="52"/>
    <b v="0"/>
    <n v="783"/>
    <x v="3"/>
    <n v="5"/>
    <n v="97.090100000000007"/>
    <n v="485.4504"/>
    <x v="3"/>
    <b v="0"/>
    <n v="0"/>
    <b v="0"/>
    <x v="1"/>
    <x v="1"/>
    <x v="2"/>
    <x v="2"/>
    <x v="2"/>
    <x v="1"/>
  </r>
  <r>
    <n v="6194"/>
    <x v="135"/>
    <n v="323"/>
    <x v="41"/>
    <x v="0"/>
    <x v="17"/>
    <m/>
    <b v="1"/>
    <n v="8"/>
    <x v="0"/>
    <n v="1"/>
    <n v="87.325999999999993"/>
    <n v="87.325999999999993"/>
    <x v="2"/>
    <b v="0"/>
    <n v="0"/>
    <b v="0"/>
    <x v="0"/>
    <x v="3"/>
    <x v="1"/>
    <x v="2"/>
    <x v="4"/>
    <x v="1"/>
  </r>
  <r>
    <n v="6195"/>
    <x v="256"/>
    <n v="116"/>
    <x v="30"/>
    <x v="1"/>
    <x v="14"/>
    <m/>
    <b v="1"/>
    <n v="783"/>
    <x v="4"/>
    <n v="5"/>
    <n v="57.602499999999999"/>
    <n v="288.01260000000002"/>
    <x v="0"/>
    <b v="0"/>
    <n v="0"/>
    <b v="0"/>
    <x v="0"/>
    <x v="4"/>
    <x v="0"/>
    <x v="0"/>
    <x v="0"/>
    <x v="0"/>
  </r>
  <r>
    <n v="6196"/>
    <x v="119"/>
    <n v="164"/>
    <x v="23"/>
    <x v="1"/>
    <x v="19"/>
    <m/>
    <b v="1"/>
    <n v="77"/>
    <x v="4"/>
    <n v="5"/>
    <n v="33.264499999999998"/>
    <n v="166.32239999999999"/>
    <x v="3"/>
    <b v="0"/>
    <n v="16.632244"/>
    <b v="0"/>
    <x v="3"/>
    <x v="0"/>
    <x v="2"/>
    <x v="1"/>
    <x v="2"/>
    <x v="0"/>
  </r>
  <r>
    <n v="6197"/>
    <x v="235"/>
    <n v="270"/>
    <x v="52"/>
    <x v="0"/>
    <x v="8"/>
    <m/>
    <b v="1"/>
    <n v="607"/>
    <x v="4"/>
    <n v="5"/>
    <n v="97.953100000000006"/>
    <n v="489.7654"/>
    <x v="2"/>
    <b v="0"/>
    <n v="0"/>
    <b v="0"/>
    <x v="0"/>
    <x v="2"/>
    <x v="2"/>
    <x v="0"/>
    <x v="2"/>
    <x v="0"/>
  </r>
  <r>
    <n v="6198"/>
    <x v="120"/>
    <n v="47"/>
    <x v="34"/>
    <x v="1"/>
    <x v="1"/>
    <m/>
    <b v="1"/>
    <n v="934"/>
    <x v="2"/>
    <n v="4"/>
    <n v="67.094700000000003"/>
    <n v="268.37880000000001"/>
    <x v="3"/>
    <b v="1"/>
    <n v="0"/>
    <b v="1"/>
    <x v="0"/>
    <x v="3"/>
    <x v="0"/>
    <x v="2"/>
    <x v="1"/>
    <x v="0"/>
  </r>
  <r>
    <n v="6201"/>
    <x v="96"/>
    <n v="408"/>
    <x v="10"/>
    <x v="1"/>
    <x v="15"/>
    <m/>
    <b v="1"/>
    <n v="153"/>
    <x v="1"/>
    <n v="2"/>
    <n v="50.776200000000003"/>
    <n v="101.55240000000001"/>
    <x v="0"/>
    <b v="1"/>
    <n v="0"/>
    <b v="1"/>
    <x v="2"/>
    <x v="2"/>
    <x v="0"/>
    <x v="0"/>
    <x v="3"/>
    <x v="0"/>
  </r>
  <r>
    <n v="6202"/>
    <x v="200"/>
    <n v="323"/>
    <x v="52"/>
    <x v="0"/>
    <x v="3"/>
    <n v="63"/>
    <b v="0"/>
    <n v="192"/>
    <x v="1"/>
    <n v="2"/>
    <n v="31.667899999999999"/>
    <n v="63.335700000000003"/>
    <x v="0"/>
    <b v="1"/>
    <n v="0"/>
    <b v="1"/>
    <x v="1"/>
    <x v="1"/>
    <x v="2"/>
    <x v="2"/>
    <x v="3"/>
    <x v="0"/>
  </r>
  <r>
    <n v="6203"/>
    <x v="325"/>
    <n v="286"/>
    <x v="52"/>
    <x v="1"/>
    <x v="6"/>
    <m/>
    <b v="1"/>
    <n v="648"/>
    <x v="3"/>
    <n v="3"/>
    <n v="30.092199999999998"/>
    <n v="90.276700000000005"/>
    <x v="3"/>
    <b v="0"/>
    <n v="0"/>
    <b v="0"/>
    <x v="3"/>
    <x v="2"/>
    <x v="1"/>
    <x v="2"/>
    <x v="4"/>
    <x v="1"/>
  </r>
  <r>
    <n v="6204"/>
    <x v="11"/>
    <n v="207"/>
    <x v="4"/>
    <x v="1"/>
    <x v="12"/>
    <n v="70"/>
    <b v="0"/>
    <n v="787"/>
    <x v="3"/>
    <n v="5"/>
    <n v="89.980199999999996"/>
    <n v="449.90100000000001"/>
    <x v="0"/>
    <b v="0"/>
    <n v="0"/>
    <b v="1"/>
    <x v="1"/>
    <x v="1"/>
    <x v="1"/>
    <x v="0"/>
    <x v="2"/>
    <x v="1"/>
  </r>
  <r>
    <n v="6205"/>
    <x v="312"/>
    <n v="423"/>
    <x v="42"/>
    <x v="0"/>
    <x v="2"/>
    <m/>
    <b v="1"/>
    <n v="108"/>
    <x v="3"/>
    <n v="1"/>
    <n v="10.27"/>
    <n v="10.27"/>
    <x v="3"/>
    <b v="1"/>
    <n v="0"/>
    <b v="1"/>
    <x v="0"/>
    <x v="2"/>
    <x v="2"/>
    <x v="0"/>
    <x v="3"/>
    <x v="0"/>
  </r>
  <r>
    <n v="6206"/>
    <x v="201"/>
    <n v="375"/>
    <x v="23"/>
    <x v="0"/>
    <x v="4"/>
    <m/>
    <b v="1"/>
    <n v="829"/>
    <x v="1"/>
    <n v="5"/>
    <n v="81.138499999999993"/>
    <n v="405.6925"/>
    <x v="2"/>
    <b v="0"/>
    <n v="40.56924695"/>
    <b v="0"/>
    <x v="3"/>
    <x v="4"/>
    <x v="1"/>
    <x v="1"/>
    <x v="4"/>
    <x v="1"/>
  </r>
  <r>
    <n v="6208"/>
    <x v="357"/>
    <n v="441"/>
    <x v="24"/>
    <x v="0"/>
    <x v="0"/>
    <m/>
    <b v="1"/>
    <n v="831"/>
    <x v="1"/>
    <n v="2"/>
    <n v="45.090200000000003"/>
    <n v="90.180300000000003"/>
    <x v="1"/>
    <b v="1"/>
    <n v="9.0180333049999994"/>
    <b v="0"/>
    <x v="2"/>
    <x v="0"/>
    <x v="0"/>
    <x v="1"/>
    <x v="4"/>
    <x v="0"/>
  </r>
  <r>
    <n v="6212"/>
    <x v="167"/>
    <n v="237"/>
    <x v="46"/>
    <x v="1"/>
    <x v="7"/>
    <m/>
    <b v="1"/>
    <n v="709"/>
    <x v="4"/>
    <n v="5"/>
    <n v="98.564599999999999"/>
    <n v="492.82310000000001"/>
    <x v="3"/>
    <b v="1"/>
    <n v="0"/>
    <b v="0"/>
    <x v="3"/>
    <x v="2"/>
    <x v="2"/>
    <x v="0"/>
    <x v="3"/>
    <x v="1"/>
  </r>
  <r>
    <n v="6213"/>
    <x v="120"/>
    <n v="54"/>
    <x v="41"/>
    <x v="1"/>
    <x v="2"/>
    <n v="74"/>
    <b v="0"/>
    <n v="374"/>
    <x v="0"/>
    <n v="3"/>
    <n v="66.678799999999995"/>
    <n v="200.03639999999999"/>
    <x v="3"/>
    <b v="1"/>
    <n v="20.00363604"/>
    <b v="0"/>
    <x v="1"/>
    <x v="1"/>
    <x v="0"/>
    <x v="1"/>
    <x v="2"/>
    <x v="1"/>
  </r>
  <r>
    <n v="6214"/>
    <x v="86"/>
    <n v="470"/>
    <x v="10"/>
    <x v="0"/>
    <x v="7"/>
    <n v="91"/>
    <b v="0"/>
    <n v="390"/>
    <x v="2"/>
    <n v="4"/>
    <n v="48.801900000000003"/>
    <n v="195.20769999999999"/>
    <x v="3"/>
    <b v="1"/>
    <n v="0"/>
    <b v="1"/>
    <x v="1"/>
    <x v="1"/>
    <x v="2"/>
    <x v="0"/>
    <x v="0"/>
    <x v="0"/>
  </r>
  <r>
    <n v="6216"/>
    <x v="158"/>
    <n v="150"/>
    <x v="43"/>
    <x v="1"/>
    <x v="18"/>
    <n v="48"/>
    <b v="0"/>
    <n v="795"/>
    <x v="2"/>
    <n v="3"/>
    <n v="31.587199999999999"/>
    <n v="94.761499999999998"/>
    <x v="2"/>
    <b v="1"/>
    <n v="0"/>
    <b v="0"/>
    <x v="1"/>
    <x v="1"/>
    <x v="0"/>
    <x v="2"/>
    <x v="2"/>
    <x v="1"/>
  </r>
  <r>
    <n v="6217"/>
    <x v="122"/>
    <n v="466"/>
    <x v="32"/>
    <x v="0"/>
    <x v="10"/>
    <m/>
    <b v="1"/>
    <n v="378"/>
    <x v="4"/>
    <n v="4"/>
    <n v="36.931399999999996"/>
    <n v="147.72540000000001"/>
    <x v="3"/>
    <b v="0"/>
    <n v="14.77254432"/>
    <b v="0"/>
    <x v="0"/>
    <x v="0"/>
    <x v="2"/>
    <x v="1"/>
    <x v="2"/>
    <x v="0"/>
  </r>
  <r>
    <n v="6219"/>
    <x v="234"/>
    <n v="470"/>
    <x v="4"/>
    <x v="0"/>
    <x v="12"/>
    <m/>
    <b v="1"/>
    <n v="711"/>
    <x v="2"/>
    <n v="2"/>
    <n v="58.264200000000002"/>
    <n v="116.5284"/>
    <x v="0"/>
    <b v="1"/>
    <n v="11.652840899999999"/>
    <b v="0"/>
    <x v="0"/>
    <x v="2"/>
    <x v="2"/>
    <x v="1"/>
    <x v="0"/>
    <x v="0"/>
  </r>
  <r>
    <n v="6221"/>
    <x v="313"/>
    <n v="473"/>
    <x v="12"/>
    <x v="1"/>
    <x v="17"/>
    <m/>
    <b v="1"/>
    <n v="688"/>
    <x v="1"/>
    <n v="4"/>
    <n v="51.534100000000002"/>
    <n v="206.13650000000001"/>
    <x v="1"/>
    <b v="0"/>
    <n v="20.613649909999999"/>
    <b v="0"/>
    <x v="2"/>
    <x v="2"/>
    <x v="2"/>
    <x v="1"/>
    <x v="1"/>
    <x v="0"/>
  </r>
  <r>
    <n v="6222"/>
    <x v="337"/>
    <n v="189"/>
    <x v="41"/>
    <x v="0"/>
    <x v="16"/>
    <m/>
    <b v="1"/>
    <n v="465"/>
    <x v="0"/>
    <n v="4"/>
    <n v="65.772999999999996"/>
    <n v="263.09219999999999"/>
    <x v="3"/>
    <b v="1"/>
    <n v="26.309217459999999"/>
    <b v="1"/>
    <x v="3"/>
    <x v="0"/>
    <x v="2"/>
    <x v="1"/>
    <x v="4"/>
    <x v="0"/>
  </r>
  <r>
    <n v="6223"/>
    <x v="298"/>
    <n v="459"/>
    <x v="23"/>
    <x v="0"/>
    <x v="18"/>
    <n v="47"/>
    <b v="0"/>
    <n v="730"/>
    <x v="3"/>
    <n v="4"/>
    <n v="13.8294"/>
    <n v="55.317399999999999"/>
    <x v="0"/>
    <b v="1"/>
    <n v="0"/>
    <b v="0"/>
    <x v="1"/>
    <x v="1"/>
    <x v="1"/>
    <x v="0"/>
    <x v="2"/>
    <x v="0"/>
  </r>
  <r>
    <n v="6225"/>
    <x v="150"/>
    <n v="163"/>
    <x v="38"/>
    <x v="1"/>
    <x v="1"/>
    <n v="25"/>
    <b v="0"/>
    <n v="217"/>
    <x v="1"/>
    <n v="3"/>
    <n v="77.358999999999995"/>
    <n v="232.077"/>
    <x v="0"/>
    <b v="0"/>
    <n v="23.207703070000001"/>
    <b v="1"/>
    <x v="1"/>
    <x v="1"/>
    <x v="0"/>
    <x v="1"/>
    <x v="2"/>
    <x v="0"/>
  </r>
  <r>
    <n v="6226"/>
    <x v="86"/>
    <n v="252"/>
    <x v="10"/>
    <x v="1"/>
    <x v="9"/>
    <m/>
    <b v="1"/>
    <n v="146"/>
    <x v="2"/>
    <n v="3"/>
    <n v="49.336500000000001"/>
    <n v="148.00960000000001"/>
    <x v="3"/>
    <b v="0"/>
    <n v="14.8009564"/>
    <b v="1"/>
    <x v="2"/>
    <x v="2"/>
    <x v="0"/>
    <x v="1"/>
    <x v="2"/>
    <x v="0"/>
  </r>
  <r>
    <n v="6227"/>
    <x v="242"/>
    <n v="478"/>
    <x v="24"/>
    <x v="0"/>
    <x v="2"/>
    <n v="82"/>
    <b v="0"/>
    <n v="947"/>
    <x v="4"/>
    <n v="4"/>
    <n v="81.312399999999997"/>
    <n v="325.24939999999998"/>
    <x v="2"/>
    <b v="1"/>
    <n v="32.524940360000002"/>
    <b v="0"/>
    <x v="1"/>
    <x v="1"/>
    <x v="2"/>
    <x v="1"/>
    <x v="3"/>
    <x v="1"/>
  </r>
  <r>
    <n v="6229"/>
    <x v="276"/>
    <n v="442"/>
    <x v="31"/>
    <x v="0"/>
    <x v="19"/>
    <n v="66"/>
    <b v="0"/>
    <n v="777"/>
    <x v="4"/>
    <n v="5"/>
    <n v="50.850499999999997"/>
    <n v="254.25229999999999"/>
    <x v="1"/>
    <b v="1"/>
    <n v="0"/>
    <b v="1"/>
    <x v="1"/>
    <x v="1"/>
    <x v="2"/>
    <x v="2"/>
    <x v="3"/>
    <x v="0"/>
  </r>
  <r>
    <n v="6230"/>
    <x v="75"/>
    <n v="481"/>
    <x v="20"/>
    <x v="0"/>
    <x v="18"/>
    <n v="17"/>
    <b v="0"/>
    <n v="578"/>
    <x v="2"/>
    <n v="4"/>
    <n v="15.899800000000001"/>
    <n v="63.599299999999999"/>
    <x v="3"/>
    <b v="1"/>
    <n v="0"/>
    <b v="0"/>
    <x v="1"/>
    <x v="1"/>
    <x v="1"/>
    <x v="2"/>
    <x v="4"/>
    <x v="1"/>
  </r>
  <r>
    <n v="6232"/>
    <x v="365"/>
    <n v="383"/>
    <x v="6"/>
    <x v="0"/>
    <x v="1"/>
    <n v="33"/>
    <b v="0"/>
    <n v="215"/>
    <x v="3"/>
    <n v="4"/>
    <n v="90.851699999999994"/>
    <n v="363.40679999999998"/>
    <x v="3"/>
    <b v="1"/>
    <n v="36.340681930000002"/>
    <b v="1"/>
    <x v="1"/>
    <x v="1"/>
    <x v="2"/>
    <x v="1"/>
    <x v="4"/>
    <x v="1"/>
  </r>
  <r>
    <n v="6235"/>
    <x v="219"/>
    <n v="63"/>
    <x v="28"/>
    <x v="1"/>
    <x v="13"/>
    <m/>
    <b v="1"/>
    <n v="68"/>
    <x v="3"/>
    <n v="2"/>
    <n v="48.414900000000003"/>
    <n v="96.829800000000006"/>
    <x v="0"/>
    <b v="1"/>
    <n v="0"/>
    <b v="1"/>
    <x v="0"/>
    <x v="2"/>
    <x v="0"/>
    <x v="0"/>
    <x v="3"/>
    <x v="0"/>
  </r>
  <r>
    <n v="6238"/>
    <x v="235"/>
    <n v="43"/>
    <x v="9"/>
    <x v="1"/>
    <x v="11"/>
    <n v="28"/>
    <b v="0"/>
    <n v="709"/>
    <x v="2"/>
    <n v="2"/>
    <n v="83.366500000000002"/>
    <n v="166.7329"/>
    <x v="1"/>
    <b v="1"/>
    <n v="0"/>
    <b v="0"/>
    <x v="1"/>
    <x v="1"/>
    <x v="0"/>
    <x v="2"/>
    <x v="1"/>
    <x v="1"/>
  </r>
  <r>
    <n v="6242"/>
    <x v="55"/>
    <n v="149"/>
    <x v="22"/>
    <x v="1"/>
    <x v="12"/>
    <m/>
    <b v="1"/>
    <n v="859"/>
    <x v="4"/>
    <n v="2"/>
    <n v="62.708599999999997"/>
    <n v="125.4173"/>
    <x v="2"/>
    <b v="0"/>
    <n v="12.54172998"/>
    <b v="1"/>
    <x v="2"/>
    <x v="0"/>
    <x v="1"/>
    <x v="1"/>
    <x v="0"/>
    <x v="0"/>
  </r>
  <r>
    <n v="6243"/>
    <x v="31"/>
    <n v="349"/>
    <x v="13"/>
    <x v="0"/>
    <x v="8"/>
    <n v="15"/>
    <b v="0"/>
    <n v="954"/>
    <x v="1"/>
    <n v="4"/>
    <n v="32.6556"/>
    <n v="130.62219999999999"/>
    <x v="3"/>
    <b v="0"/>
    <n v="0"/>
    <b v="0"/>
    <x v="1"/>
    <x v="1"/>
    <x v="2"/>
    <x v="2"/>
    <x v="0"/>
    <x v="0"/>
  </r>
  <r>
    <n v="6245"/>
    <x v="120"/>
    <n v="307"/>
    <x v="36"/>
    <x v="0"/>
    <x v="11"/>
    <m/>
    <b v="1"/>
    <n v="63"/>
    <x v="4"/>
    <n v="5"/>
    <n v="38.538899999999998"/>
    <n v="192.69460000000001"/>
    <x v="3"/>
    <b v="1"/>
    <n v="0"/>
    <b v="1"/>
    <x v="3"/>
    <x v="0"/>
    <x v="0"/>
    <x v="0"/>
    <x v="0"/>
    <x v="1"/>
  </r>
  <r>
    <n v="6247"/>
    <x v="309"/>
    <n v="41"/>
    <x v="24"/>
    <x v="1"/>
    <x v="16"/>
    <m/>
    <b v="1"/>
    <n v="574"/>
    <x v="2"/>
    <n v="4"/>
    <n v="30.634799999999998"/>
    <n v="122.5391"/>
    <x v="3"/>
    <b v="1"/>
    <n v="0"/>
    <b v="1"/>
    <x v="0"/>
    <x v="0"/>
    <x v="1"/>
    <x v="0"/>
    <x v="3"/>
    <x v="0"/>
  </r>
  <r>
    <n v="6248"/>
    <x v="364"/>
    <n v="264"/>
    <x v="21"/>
    <x v="1"/>
    <x v="9"/>
    <n v="92"/>
    <b v="0"/>
    <n v="696"/>
    <x v="0"/>
    <n v="4"/>
    <n v="91.381699999999995"/>
    <n v="365.52679999999998"/>
    <x v="1"/>
    <b v="0"/>
    <n v="0"/>
    <b v="0"/>
    <x v="1"/>
    <x v="1"/>
    <x v="2"/>
    <x v="2"/>
    <x v="1"/>
    <x v="0"/>
  </r>
  <r>
    <n v="6249"/>
    <x v="11"/>
    <n v="132"/>
    <x v="19"/>
    <x v="0"/>
    <x v="16"/>
    <m/>
    <b v="1"/>
    <n v="413"/>
    <x v="1"/>
    <n v="5"/>
    <n v="27.379100000000001"/>
    <n v="136.8954"/>
    <x v="0"/>
    <b v="0"/>
    <n v="0"/>
    <b v="1"/>
    <x v="0"/>
    <x v="3"/>
    <x v="2"/>
    <x v="0"/>
    <x v="0"/>
    <x v="1"/>
  </r>
  <r>
    <n v="6250"/>
    <x v="337"/>
    <n v="291"/>
    <x v="33"/>
    <x v="1"/>
    <x v="13"/>
    <n v="48"/>
    <b v="0"/>
    <n v="672"/>
    <x v="4"/>
    <n v="4"/>
    <n v="71.9542"/>
    <n v="287.81659999999999"/>
    <x v="1"/>
    <b v="0"/>
    <n v="0"/>
    <b v="1"/>
    <x v="1"/>
    <x v="1"/>
    <x v="2"/>
    <x v="0"/>
    <x v="4"/>
    <x v="0"/>
  </r>
  <r>
    <n v="6251"/>
    <x v="229"/>
    <n v="115"/>
    <x v="3"/>
    <x v="1"/>
    <x v="9"/>
    <m/>
    <b v="1"/>
    <n v="389"/>
    <x v="1"/>
    <n v="3"/>
    <n v="27.866599999999998"/>
    <n v="83.599699999999999"/>
    <x v="3"/>
    <b v="0"/>
    <n v="8.3599681110000006"/>
    <b v="0"/>
    <x v="3"/>
    <x v="3"/>
    <x v="2"/>
    <x v="1"/>
    <x v="2"/>
    <x v="0"/>
  </r>
  <r>
    <n v="6252"/>
    <x v="360"/>
    <n v="119"/>
    <x v="18"/>
    <x v="0"/>
    <x v="17"/>
    <n v="50"/>
    <b v="0"/>
    <n v="266"/>
    <x v="0"/>
    <n v="4"/>
    <n v="14.840299999999999"/>
    <n v="59.3613"/>
    <x v="0"/>
    <b v="1"/>
    <n v="5.9361253810000001"/>
    <b v="1"/>
    <x v="1"/>
    <x v="1"/>
    <x v="0"/>
    <x v="1"/>
    <x v="3"/>
    <x v="1"/>
  </r>
  <r>
    <n v="6254"/>
    <x v="273"/>
    <n v="231"/>
    <x v="15"/>
    <x v="1"/>
    <x v="3"/>
    <n v="89"/>
    <b v="0"/>
    <n v="923"/>
    <x v="3"/>
    <n v="4"/>
    <n v="97.232699999999994"/>
    <n v="388.93060000000003"/>
    <x v="3"/>
    <b v="1"/>
    <n v="0"/>
    <b v="1"/>
    <x v="1"/>
    <x v="1"/>
    <x v="1"/>
    <x v="0"/>
    <x v="0"/>
    <x v="0"/>
  </r>
  <r>
    <n v="6255"/>
    <x v="67"/>
    <n v="363"/>
    <x v="51"/>
    <x v="0"/>
    <x v="13"/>
    <m/>
    <b v="1"/>
    <n v="762"/>
    <x v="0"/>
    <n v="5"/>
    <n v="81.459500000000006"/>
    <n v="407.29739999999998"/>
    <x v="1"/>
    <b v="0"/>
    <n v="40.729735499999997"/>
    <b v="0"/>
    <x v="2"/>
    <x v="0"/>
    <x v="2"/>
    <x v="1"/>
    <x v="1"/>
    <x v="1"/>
  </r>
  <r>
    <n v="6257"/>
    <x v="161"/>
    <n v="450"/>
    <x v="3"/>
    <x v="0"/>
    <x v="15"/>
    <m/>
    <b v="1"/>
    <n v="362"/>
    <x v="2"/>
    <n v="1"/>
    <n v="80.736000000000004"/>
    <n v="80.736000000000004"/>
    <x v="1"/>
    <b v="1"/>
    <n v="0"/>
    <b v="0"/>
    <x v="0"/>
    <x v="0"/>
    <x v="0"/>
    <x v="0"/>
    <x v="1"/>
    <x v="0"/>
  </r>
  <r>
    <n v="6258"/>
    <x v="363"/>
    <n v="300"/>
    <x v="39"/>
    <x v="1"/>
    <x v="13"/>
    <m/>
    <b v="1"/>
    <n v="249"/>
    <x v="4"/>
    <n v="3"/>
    <n v="83.326999999999998"/>
    <n v="249.9811"/>
    <x v="1"/>
    <b v="1"/>
    <n v="24.998113709999998"/>
    <b v="0"/>
    <x v="3"/>
    <x v="0"/>
    <x v="2"/>
    <x v="1"/>
    <x v="2"/>
    <x v="1"/>
  </r>
  <r>
    <n v="6260"/>
    <x v="66"/>
    <n v="280"/>
    <x v="37"/>
    <x v="0"/>
    <x v="3"/>
    <m/>
    <b v="1"/>
    <n v="556"/>
    <x v="3"/>
    <n v="1"/>
    <n v="88.213999999999999"/>
    <n v="88.213999999999999"/>
    <x v="1"/>
    <b v="1"/>
    <n v="0"/>
    <b v="1"/>
    <x v="0"/>
    <x v="2"/>
    <x v="1"/>
    <x v="2"/>
    <x v="1"/>
    <x v="0"/>
  </r>
  <r>
    <n v="6262"/>
    <x v="124"/>
    <n v="54"/>
    <x v="24"/>
    <x v="1"/>
    <x v="17"/>
    <n v="5"/>
    <b v="0"/>
    <n v="16"/>
    <x v="1"/>
    <n v="4"/>
    <n v="74.376599999999996"/>
    <n v="297.50639999999999"/>
    <x v="0"/>
    <b v="1"/>
    <n v="0"/>
    <b v="1"/>
    <x v="1"/>
    <x v="1"/>
    <x v="2"/>
    <x v="2"/>
    <x v="3"/>
    <x v="1"/>
  </r>
  <r>
    <n v="6264"/>
    <x v="96"/>
    <n v="67"/>
    <x v="8"/>
    <x v="0"/>
    <x v="2"/>
    <m/>
    <b v="1"/>
    <n v="957"/>
    <x v="4"/>
    <n v="3"/>
    <n v="51.083799999999997"/>
    <n v="153.25149999999999"/>
    <x v="3"/>
    <b v="0"/>
    <n v="15.32515293"/>
    <b v="1"/>
    <x v="3"/>
    <x v="4"/>
    <x v="2"/>
    <x v="1"/>
    <x v="3"/>
    <x v="1"/>
  </r>
  <r>
    <n v="6265"/>
    <x v="0"/>
    <n v="106"/>
    <x v="31"/>
    <x v="1"/>
    <x v="10"/>
    <n v="98"/>
    <b v="0"/>
    <n v="286"/>
    <x v="2"/>
    <n v="3"/>
    <n v="66.213499999999996"/>
    <n v="198.64060000000001"/>
    <x v="2"/>
    <b v="1"/>
    <n v="0"/>
    <b v="0"/>
    <x v="1"/>
    <x v="1"/>
    <x v="0"/>
    <x v="2"/>
    <x v="3"/>
    <x v="1"/>
  </r>
  <r>
    <n v="6266"/>
    <x v="10"/>
    <n v="440"/>
    <x v="44"/>
    <x v="0"/>
    <x v="12"/>
    <n v="15"/>
    <b v="0"/>
    <n v="408"/>
    <x v="1"/>
    <n v="4"/>
    <n v="87.7059"/>
    <n v="350.82339999999999"/>
    <x v="1"/>
    <b v="1"/>
    <n v="0"/>
    <b v="1"/>
    <x v="1"/>
    <x v="1"/>
    <x v="2"/>
    <x v="2"/>
    <x v="3"/>
    <x v="0"/>
  </r>
  <r>
    <n v="6267"/>
    <x v="148"/>
    <n v="149"/>
    <x v="36"/>
    <x v="1"/>
    <x v="6"/>
    <m/>
    <b v="1"/>
    <n v="85"/>
    <x v="2"/>
    <n v="5"/>
    <n v="13.7188"/>
    <n v="68.593900000000005"/>
    <x v="0"/>
    <b v="0"/>
    <n v="0"/>
    <b v="0"/>
    <x v="2"/>
    <x v="0"/>
    <x v="0"/>
    <x v="0"/>
    <x v="2"/>
    <x v="0"/>
  </r>
  <r>
    <n v="6270"/>
    <x v="141"/>
    <n v="205"/>
    <x v="48"/>
    <x v="1"/>
    <x v="11"/>
    <m/>
    <b v="1"/>
    <n v="97"/>
    <x v="0"/>
    <n v="5"/>
    <n v="12.428100000000001"/>
    <n v="62.1404"/>
    <x v="1"/>
    <b v="0"/>
    <n v="0"/>
    <b v="0"/>
    <x v="0"/>
    <x v="5"/>
    <x v="2"/>
    <x v="2"/>
    <x v="4"/>
    <x v="1"/>
  </r>
  <r>
    <n v="6271"/>
    <x v="46"/>
    <n v="353"/>
    <x v="38"/>
    <x v="0"/>
    <x v="4"/>
    <m/>
    <b v="1"/>
    <n v="545"/>
    <x v="4"/>
    <n v="4"/>
    <n v="85.947999999999993"/>
    <n v="343.79199999999997"/>
    <x v="0"/>
    <b v="0"/>
    <n v="0"/>
    <b v="1"/>
    <x v="2"/>
    <x v="3"/>
    <x v="0"/>
    <x v="2"/>
    <x v="0"/>
    <x v="1"/>
  </r>
  <r>
    <n v="6273"/>
    <x v="209"/>
    <n v="239"/>
    <x v="11"/>
    <x v="1"/>
    <x v="0"/>
    <m/>
    <b v="1"/>
    <n v="366"/>
    <x v="4"/>
    <n v="1"/>
    <n v="62.906599999999997"/>
    <n v="62.906599999999997"/>
    <x v="0"/>
    <b v="0"/>
    <n v="6.2906578780000002"/>
    <b v="0"/>
    <x v="2"/>
    <x v="4"/>
    <x v="1"/>
    <x v="1"/>
    <x v="4"/>
    <x v="1"/>
  </r>
  <r>
    <n v="6274"/>
    <x v="269"/>
    <n v="87"/>
    <x v="44"/>
    <x v="0"/>
    <x v="17"/>
    <m/>
    <b v="1"/>
    <n v="386"/>
    <x v="4"/>
    <n v="2"/>
    <n v="50.546999999999997"/>
    <n v="101.09399999999999"/>
    <x v="1"/>
    <b v="1"/>
    <n v="0"/>
    <b v="0"/>
    <x v="3"/>
    <x v="2"/>
    <x v="1"/>
    <x v="2"/>
    <x v="2"/>
    <x v="1"/>
  </r>
  <r>
    <n v="6276"/>
    <x v="18"/>
    <n v="490"/>
    <x v="48"/>
    <x v="1"/>
    <x v="19"/>
    <n v="83"/>
    <b v="0"/>
    <n v="593"/>
    <x v="2"/>
    <n v="2"/>
    <n v="69.743099999999998"/>
    <n v="139.4862"/>
    <x v="1"/>
    <b v="1"/>
    <n v="0"/>
    <b v="0"/>
    <x v="1"/>
    <x v="1"/>
    <x v="0"/>
    <x v="2"/>
    <x v="0"/>
    <x v="0"/>
  </r>
  <r>
    <n v="6277"/>
    <x v="352"/>
    <n v="195"/>
    <x v="44"/>
    <x v="0"/>
    <x v="15"/>
    <n v="35"/>
    <b v="0"/>
    <n v="877"/>
    <x v="1"/>
    <n v="5"/>
    <n v="33.647399999999998"/>
    <n v="168.2372"/>
    <x v="0"/>
    <b v="1"/>
    <n v="16.823720489999999"/>
    <b v="1"/>
    <x v="1"/>
    <x v="1"/>
    <x v="0"/>
    <x v="1"/>
    <x v="3"/>
    <x v="1"/>
  </r>
  <r>
    <n v="6281"/>
    <x v="153"/>
    <n v="232"/>
    <x v="14"/>
    <x v="0"/>
    <x v="0"/>
    <m/>
    <b v="1"/>
    <n v="859"/>
    <x v="0"/>
    <n v="1"/>
    <n v="84.353200000000001"/>
    <n v="84.353200000000001"/>
    <x v="0"/>
    <b v="1"/>
    <n v="8.4353175880000002"/>
    <b v="0"/>
    <x v="2"/>
    <x v="2"/>
    <x v="2"/>
    <x v="1"/>
    <x v="1"/>
    <x v="1"/>
  </r>
  <r>
    <n v="6282"/>
    <x v="101"/>
    <n v="41"/>
    <x v="34"/>
    <x v="0"/>
    <x v="19"/>
    <m/>
    <b v="1"/>
    <n v="850"/>
    <x v="0"/>
    <n v="5"/>
    <n v="22.503399999999999"/>
    <n v="112.517"/>
    <x v="3"/>
    <b v="1"/>
    <n v="0"/>
    <b v="1"/>
    <x v="3"/>
    <x v="3"/>
    <x v="1"/>
    <x v="2"/>
    <x v="0"/>
    <x v="0"/>
  </r>
  <r>
    <n v="6283"/>
    <x v="231"/>
    <n v="468"/>
    <x v="46"/>
    <x v="0"/>
    <x v="0"/>
    <n v="58"/>
    <b v="0"/>
    <n v="50"/>
    <x v="4"/>
    <n v="2"/>
    <n v="59.159599999999998"/>
    <n v="118.31910000000001"/>
    <x v="3"/>
    <b v="0"/>
    <n v="11.83191454"/>
    <b v="1"/>
    <x v="1"/>
    <x v="1"/>
    <x v="1"/>
    <x v="1"/>
    <x v="3"/>
    <x v="0"/>
  </r>
  <r>
    <n v="6284"/>
    <x v="199"/>
    <n v="459"/>
    <x v="20"/>
    <x v="0"/>
    <x v="19"/>
    <n v="89"/>
    <b v="0"/>
    <n v="132"/>
    <x v="0"/>
    <n v="3"/>
    <n v="86.648600000000002"/>
    <n v="259.94569999999999"/>
    <x v="2"/>
    <b v="1"/>
    <n v="0"/>
    <b v="1"/>
    <x v="1"/>
    <x v="1"/>
    <x v="2"/>
    <x v="0"/>
    <x v="3"/>
    <x v="0"/>
  </r>
  <r>
    <n v="6285"/>
    <x v="361"/>
    <n v="402"/>
    <x v="20"/>
    <x v="1"/>
    <x v="6"/>
    <n v="64"/>
    <b v="0"/>
    <n v="848"/>
    <x v="3"/>
    <n v="3"/>
    <n v="22.972799999999999"/>
    <n v="68.918300000000002"/>
    <x v="0"/>
    <b v="0"/>
    <n v="0"/>
    <b v="0"/>
    <x v="1"/>
    <x v="1"/>
    <x v="0"/>
    <x v="0"/>
    <x v="0"/>
    <x v="1"/>
  </r>
  <r>
    <n v="6286"/>
    <x v="355"/>
    <n v="390"/>
    <x v="39"/>
    <x v="1"/>
    <x v="3"/>
    <n v="85"/>
    <b v="0"/>
    <n v="231"/>
    <x v="3"/>
    <n v="3"/>
    <n v="75.058400000000006"/>
    <n v="225.17509999999999"/>
    <x v="0"/>
    <b v="1"/>
    <n v="0"/>
    <b v="1"/>
    <x v="1"/>
    <x v="1"/>
    <x v="0"/>
    <x v="0"/>
    <x v="3"/>
    <x v="1"/>
  </r>
  <r>
    <n v="6287"/>
    <x v="172"/>
    <n v="411"/>
    <x v="28"/>
    <x v="1"/>
    <x v="12"/>
    <m/>
    <b v="1"/>
    <n v="624"/>
    <x v="0"/>
    <n v="2"/>
    <n v="86.182100000000005"/>
    <n v="172.36420000000001"/>
    <x v="0"/>
    <b v="1"/>
    <n v="17.236417809999999"/>
    <b v="0"/>
    <x v="3"/>
    <x v="0"/>
    <x v="2"/>
    <x v="1"/>
    <x v="1"/>
    <x v="1"/>
  </r>
  <r>
    <n v="6292"/>
    <x v="243"/>
    <n v="328"/>
    <x v="19"/>
    <x v="0"/>
    <x v="13"/>
    <m/>
    <b v="1"/>
    <n v="611"/>
    <x v="4"/>
    <n v="4"/>
    <n v="79.791399999999996"/>
    <n v="319.16550000000001"/>
    <x v="0"/>
    <b v="1"/>
    <n v="31.91655051"/>
    <b v="1"/>
    <x v="0"/>
    <x v="0"/>
    <x v="0"/>
    <x v="1"/>
    <x v="0"/>
    <x v="1"/>
  </r>
  <r>
    <n v="6294"/>
    <x v="161"/>
    <n v="151"/>
    <x v="40"/>
    <x v="0"/>
    <x v="7"/>
    <n v="67"/>
    <b v="0"/>
    <n v="984"/>
    <x v="1"/>
    <n v="1"/>
    <n v="35.891500000000001"/>
    <n v="35.891500000000001"/>
    <x v="1"/>
    <b v="1"/>
    <n v="0"/>
    <b v="0"/>
    <x v="1"/>
    <x v="1"/>
    <x v="2"/>
    <x v="2"/>
    <x v="3"/>
    <x v="0"/>
  </r>
  <r>
    <n v="6296"/>
    <x v="20"/>
    <n v="234"/>
    <x v="1"/>
    <x v="0"/>
    <x v="5"/>
    <n v="83"/>
    <b v="0"/>
    <n v="546"/>
    <x v="2"/>
    <n v="1"/>
    <n v="28.075900000000001"/>
    <n v="28.075900000000001"/>
    <x v="1"/>
    <b v="0"/>
    <n v="0"/>
    <b v="0"/>
    <x v="1"/>
    <x v="1"/>
    <x v="2"/>
    <x v="0"/>
    <x v="2"/>
    <x v="0"/>
  </r>
  <r>
    <n v="6297"/>
    <x v="321"/>
    <n v="408"/>
    <x v="3"/>
    <x v="0"/>
    <x v="17"/>
    <m/>
    <b v="1"/>
    <n v="915"/>
    <x v="0"/>
    <n v="5"/>
    <n v="77.389399999999995"/>
    <n v="386.94690000000003"/>
    <x v="0"/>
    <b v="1"/>
    <n v="38.69468612"/>
    <b v="1"/>
    <x v="0"/>
    <x v="5"/>
    <x v="1"/>
    <x v="1"/>
    <x v="4"/>
    <x v="1"/>
  </r>
  <r>
    <n v="6298"/>
    <x v="283"/>
    <n v="102"/>
    <x v="22"/>
    <x v="1"/>
    <x v="15"/>
    <m/>
    <b v="1"/>
    <n v="129"/>
    <x v="4"/>
    <n v="2"/>
    <n v="32.397100000000002"/>
    <n v="64.794300000000007"/>
    <x v="0"/>
    <b v="0"/>
    <n v="6.4794265959999997"/>
    <b v="0"/>
    <x v="0"/>
    <x v="5"/>
    <x v="2"/>
    <x v="1"/>
    <x v="4"/>
    <x v="1"/>
  </r>
  <r>
    <n v="6299"/>
    <x v="166"/>
    <n v="407"/>
    <x v="32"/>
    <x v="1"/>
    <x v="9"/>
    <n v="18"/>
    <b v="0"/>
    <n v="108"/>
    <x v="1"/>
    <n v="1"/>
    <n v="78.457400000000007"/>
    <n v="78.457400000000007"/>
    <x v="3"/>
    <b v="0"/>
    <n v="7.8457361539999999"/>
    <b v="0"/>
    <x v="1"/>
    <x v="1"/>
    <x v="2"/>
    <x v="1"/>
    <x v="4"/>
    <x v="0"/>
  </r>
  <r>
    <n v="6300"/>
    <x v="58"/>
    <n v="378"/>
    <x v="48"/>
    <x v="1"/>
    <x v="16"/>
    <m/>
    <b v="1"/>
    <n v="478"/>
    <x v="4"/>
    <n v="3"/>
    <n v="79.543400000000005"/>
    <n v="238.63030000000001"/>
    <x v="1"/>
    <b v="0"/>
    <n v="0"/>
    <b v="1"/>
    <x v="2"/>
    <x v="2"/>
    <x v="2"/>
    <x v="0"/>
    <x v="3"/>
    <x v="0"/>
  </r>
  <r>
    <n v="6303"/>
    <x v="169"/>
    <n v="305"/>
    <x v="36"/>
    <x v="1"/>
    <x v="10"/>
    <n v="84"/>
    <b v="0"/>
    <n v="656"/>
    <x v="4"/>
    <n v="5"/>
    <n v="62.938099999999999"/>
    <n v="314.69060000000002"/>
    <x v="2"/>
    <b v="0"/>
    <n v="0"/>
    <b v="1"/>
    <x v="1"/>
    <x v="1"/>
    <x v="1"/>
    <x v="0"/>
    <x v="1"/>
    <x v="0"/>
  </r>
  <r>
    <n v="6305"/>
    <x v="329"/>
    <n v="186"/>
    <x v="45"/>
    <x v="0"/>
    <x v="0"/>
    <n v="36"/>
    <b v="0"/>
    <n v="689"/>
    <x v="4"/>
    <n v="1"/>
    <n v="97.946100000000001"/>
    <n v="97.946100000000001"/>
    <x v="3"/>
    <b v="1"/>
    <n v="9.7946062410000003"/>
    <b v="1"/>
    <x v="1"/>
    <x v="1"/>
    <x v="2"/>
    <x v="1"/>
    <x v="4"/>
    <x v="0"/>
  </r>
  <r>
    <n v="6306"/>
    <x v="32"/>
    <n v="152"/>
    <x v="34"/>
    <x v="1"/>
    <x v="5"/>
    <m/>
    <b v="1"/>
    <n v="532"/>
    <x v="0"/>
    <n v="3"/>
    <n v="97.639399999999995"/>
    <n v="292.91820000000001"/>
    <x v="3"/>
    <b v="0"/>
    <n v="0"/>
    <b v="1"/>
    <x v="0"/>
    <x v="0"/>
    <x v="1"/>
    <x v="0"/>
    <x v="4"/>
    <x v="0"/>
  </r>
  <r>
    <n v="6307"/>
    <x v="7"/>
    <n v="238"/>
    <x v="1"/>
    <x v="0"/>
    <x v="7"/>
    <m/>
    <b v="1"/>
    <n v="684"/>
    <x v="3"/>
    <n v="1"/>
    <n v="52.721800000000002"/>
    <n v="52.721800000000002"/>
    <x v="3"/>
    <b v="0"/>
    <n v="5.2721754040000004"/>
    <b v="1"/>
    <x v="0"/>
    <x v="2"/>
    <x v="0"/>
    <x v="1"/>
    <x v="3"/>
    <x v="1"/>
  </r>
  <r>
    <n v="6308"/>
    <x v="213"/>
    <n v="61"/>
    <x v="2"/>
    <x v="0"/>
    <x v="8"/>
    <m/>
    <b v="1"/>
    <n v="46"/>
    <x v="2"/>
    <n v="4"/>
    <n v="17.609100000000002"/>
    <n v="70.436499999999995"/>
    <x v="0"/>
    <b v="0"/>
    <n v="0"/>
    <b v="1"/>
    <x v="3"/>
    <x v="3"/>
    <x v="0"/>
    <x v="0"/>
    <x v="2"/>
    <x v="0"/>
  </r>
  <r>
    <n v="6309"/>
    <x v="333"/>
    <n v="461"/>
    <x v="43"/>
    <x v="0"/>
    <x v="14"/>
    <n v="54"/>
    <b v="0"/>
    <n v="793"/>
    <x v="3"/>
    <n v="5"/>
    <n v="84.941999999999993"/>
    <n v="424.71010000000001"/>
    <x v="3"/>
    <b v="0"/>
    <n v="0"/>
    <b v="0"/>
    <x v="1"/>
    <x v="1"/>
    <x v="2"/>
    <x v="0"/>
    <x v="2"/>
    <x v="1"/>
  </r>
  <r>
    <n v="6313"/>
    <x v="312"/>
    <n v="415"/>
    <x v="5"/>
    <x v="1"/>
    <x v="18"/>
    <m/>
    <b v="1"/>
    <n v="496"/>
    <x v="4"/>
    <n v="5"/>
    <n v="22.149899999999999"/>
    <n v="110.7496"/>
    <x v="2"/>
    <b v="0"/>
    <n v="0"/>
    <b v="0"/>
    <x v="2"/>
    <x v="3"/>
    <x v="1"/>
    <x v="2"/>
    <x v="3"/>
    <x v="0"/>
  </r>
  <r>
    <n v="6314"/>
    <x v="130"/>
    <n v="387"/>
    <x v="8"/>
    <x v="1"/>
    <x v="5"/>
    <m/>
    <b v="1"/>
    <n v="215"/>
    <x v="3"/>
    <n v="4"/>
    <n v="92.933599999999998"/>
    <n v="371.73450000000003"/>
    <x v="2"/>
    <b v="1"/>
    <n v="0"/>
    <b v="0"/>
    <x v="2"/>
    <x v="3"/>
    <x v="1"/>
    <x v="0"/>
    <x v="2"/>
    <x v="1"/>
  </r>
  <r>
    <n v="6315"/>
    <x v="365"/>
    <n v="190"/>
    <x v="45"/>
    <x v="0"/>
    <x v="15"/>
    <m/>
    <b v="1"/>
    <n v="891"/>
    <x v="0"/>
    <n v="2"/>
    <n v="64.261499999999998"/>
    <n v="128.52289999999999"/>
    <x v="1"/>
    <b v="1"/>
    <n v="12.852294390000001"/>
    <b v="0"/>
    <x v="3"/>
    <x v="5"/>
    <x v="0"/>
    <x v="1"/>
    <x v="1"/>
    <x v="0"/>
  </r>
  <r>
    <n v="6316"/>
    <x v="254"/>
    <n v="188"/>
    <x v="49"/>
    <x v="0"/>
    <x v="11"/>
    <n v="72"/>
    <b v="0"/>
    <n v="180"/>
    <x v="4"/>
    <n v="5"/>
    <n v="13.467499999999999"/>
    <n v="67.337299999999999"/>
    <x v="1"/>
    <b v="1"/>
    <n v="0"/>
    <b v="0"/>
    <x v="1"/>
    <x v="1"/>
    <x v="1"/>
    <x v="0"/>
    <x v="3"/>
    <x v="0"/>
  </r>
  <r>
    <n v="6319"/>
    <x v="8"/>
    <n v="489"/>
    <x v="19"/>
    <x v="1"/>
    <x v="2"/>
    <n v="34"/>
    <b v="0"/>
    <n v="401"/>
    <x v="1"/>
    <n v="3"/>
    <n v="20.032800000000002"/>
    <n v="60.098500000000001"/>
    <x v="0"/>
    <b v="0"/>
    <n v="0"/>
    <b v="0"/>
    <x v="1"/>
    <x v="1"/>
    <x v="1"/>
    <x v="0"/>
    <x v="2"/>
    <x v="0"/>
  </r>
  <r>
    <n v="6320"/>
    <x v="106"/>
    <n v="223"/>
    <x v="47"/>
    <x v="0"/>
    <x v="19"/>
    <m/>
    <b v="1"/>
    <n v="399"/>
    <x v="3"/>
    <n v="1"/>
    <n v="85.597999999999999"/>
    <n v="85.597999999999999"/>
    <x v="1"/>
    <b v="0"/>
    <n v="0"/>
    <b v="0"/>
    <x v="3"/>
    <x v="0"/>
    <x v="1"/>
    <x v="2"/>
    <x v="0"/>
    <x v="0"/>
  </r>
  <r>
    <n v="6321"/>
    <x v="182"/>
    <n v="29"/>
    <x v="33"/>
    <x v="0"/>
    <x v="0"/>
    <m/>
    <b v="1"/>
    <n v="579"/>
    <x v="4"/>
    <n v="3"/>
    <n v="77.937100000000001"/>
    <n v="233.81120000000001"/>
    <x v="1"/>
    <b v="0"/>
    <n v="0"/>
    <b v="1"/>
    <x v="2"/>
    <x v="0"/>
    <x v="0"/>
    <x v="0"/>
    <x v="2"/>
    <x v="0"/>
  </r>
  <r>
    <n v="6322"/>
    <x v="115"/>
    <n v="463"/>
    <x v="3"/>
    <x v="0"/>
    <x v="18"/>
    <n v="56"/>
    <b v="0"/>
    <n v="187"/>
    <x v="2"/>
    <n v="2"/>
    <n v="57.2667"/>
    <n v="114.5335"/>
    <x v="2"/>
    <b v="0"/>
    <n v="0"/>
    <b v="1"/>
    <x v="1"/>
    <x v="1"/>
    <x v="0"/>
    <x v="2"/>
    <x v="1"/>
    <x v="0"/>
  </r>
  <r>
    <n v="6324"/>
    <x v="150"/>
    <n v="404"/>
    <x v="29"/>
    <x v="0"/>
    <x v="10"/>
    <n v="29"/>
    <b v="0"/>
    <n v="167"/>
    <x v="2"/>
    <n v="4"/>
    <n v="81.459000000000003"/>
    <n v="325.83600000000001"/>
    <x v="3"/>
    <b v="0"/>
    <n v="0"/>
    <b v="1"/>
    <x v="1"/>
    <x v="1"/>
    <x v="2"/>
    <x v="2"/>
    <x v="4"/>
    <x v="1"/>
  </r>
  <r>
    <n v="6325"/>
    <x v="255"/>
    <n v="266"/>
    <x v="30"/>
    <x v="0"/>
    <x v="16"/>
    <n v="44"/>
    <b v="0"/>
    <n v="972"/>
    <x v="0"/>
    <n v="2"/>
    <n v="59.4786"/>
    <n v="118.9573"/>
    <x v="0"/>
    <b v="0"/>
    <n v="11.895727920000001"/>
    <b v="0"/>
    <x v="1"/>
    <x v="1"/>
    <x v="1"/>
    <x v="1"/>
    <x v="1"/>
    <x v="1"/>
  </r>
  <r>
    <n v="6326"/>
    <x v="130"/>
    <n v="310"/>
    <x v="42"/>
    <x v="0"/>
    <x v="19"/>
    <n v="7"/>
    <b v="0"/>
    <n v="860"/>
    <x v="2"/>
    <n v="4"/>
    <n v="39.823300000000003"/>
    <n v="159.29329999999999"/>
    <x v="0"/>
    <b v="0"/>
    <n v="0"/>
    <b v="0"/>
    <x v="1"/>
    <x v="1"/>
    <x v="0"/>
    <x v="0"/>
    <x v="4"/>
    <x v="0"/>
  </r>
  <r>
    <n v="6327"/>
    <x v="182"/>
    <n v="439"/>
    <x v="50"/>
    <x v="0"/>
    <x v="12"/>
    <m/>
    <b v="1"/>
    <n v="280"/>
    <x v="2"/>
    <n v="4"/>
    <n v="97.520200000000003"/>
    <n v="390.08080000000001"/>
    <x v="1"/>
    <b v="1"/>
    <n v="0"/>
    <b v="0"/>
    <x v="3"/>
    <x v="2"/>
    <x v="2"/>
    <x v="2"/>
    <x v="2"/>
    <x v="0"/>
  </r>
  <r>
    <n v="6328"/>
    <x v="336"/>
    <n v="428"/>
    <x v="44"/>
    <x v="1"/>
    <x v="7"/>
    <n v="16"/>
    <b v="0"/>
    <n v="126"/>
    <x v="1"/>
    <n v="3"/>
    <n v="65.706400000000002"/>
    <n v="197.11930000000001"/>
    <x v="2"/>
    <b v="1"/>
    <n v="19.711933670000001"/>
    <b v="1"/>
    <x v="1"/>
    <x v="1"/>
    <x v="2"/>
    <x v="1"/>
    <x v="2"/>
    <x v="1"/>
  </r>
  <r>
    <n v="6329"/>
    <x v="125"/>
    <n v="78"/>
    <x v="20"/>
    <x v="0"/>
    <x v="13"/>
    <n v="76"/>
    <b v="0"/>
    <n v="721"/>
    <x v="3"/>
    <n v="5"/>
    <n v="82.871600000000001"/>
    <n v="414.35820000000001"/>
    <x v="2"/>
    <b v="1"/>
    <n v="0"/>
    <b v="0"/>
    <x v="1"/>
    <x v="1"/>
    <x v="2"/>
    <x v="0"/>
    <x v="0"/>
    <x v="0"/>
  </r>
  <r>
    <n v="6331"/>
    <x v="323"/>
    <n v="144"/>
    <x v="7"/>
    <x v="1"/>
    <x v="8"/>
    <m/>
    <b v="1"/>
    <n v="899"/>
    <x v="4"/>
    <n v="5"/>
    <n v="39.6479"/>
    <n v="198.2396"/>
    <x v="3"/>
    <b v="1"/>
    <n v="0"/>
    <b v="1"/>
    <x v="2"/>
    <x v="2"/>
    <x v="0"/>
    <x v="0"/>
    <x v="3"/>
    <x v="1"/>
  </r>
  <r>
    <n v="6335"/>
    <x v="195"/>
    <n v="479"/>
    <x v="37"/>
    <x v="1"/>
    <x v="1"/>
    <m/>
    <b v="1"/>
    <n v="454"/>
    <x v="1"/>
    <n v="1"/>
    <n v="94.127300000000005"/>
    <n v="94.127300000000005"/>
    <x v="3"/>
    <b v="1"/>
    <n v="9.4127312879999998"/>
    <b v="1"/>
    <x v="2"/>
    <x v="3"/>
    <x v="2"/>
    <x v="1"/>
    <x v="4"/>
    <x v="0"/>
  </r>
  <r>
    <n v="6336"/>
    <x v="304"/>
    <n v="57"/>
    <x v="34"/>
    <x v="0"/>
    <x v="6"/>
    <m/>
    <b v="1"/>
    <n v="454"/>
    <x v="1"/>
    <n v="1"/>
    <n v="50.476399999999998"/>
    <n v="50.476399999999998"/>
    <x v="0"/>
    <b v="0"/>
    <n v="0"/>
    <b v="1"/>
    <x v="3"/>
    <x v="3"/>
    <x v="1"/>
    <x v="2"/>
    <x v="0"/>
    <x v="0"/>
  </r>
  <r>
    <n v="6338"/>
    <x v="278"/>
    <n v="258"/>
    <x v="51"/>
    <x v="1"/>
    <x v="1"/>
    <m/>
    <b v="1"/>
    <n v="74"/>
    <x v="1"/>
    <n v="4"/>
    <n v="89.114500000000007"/>
    <n v="356.45780000000002"/>
    <x v="1"/>
    <b v="1"/>
    <n v="35.645784900000002"/>
    <b v="0"/>
    <x v="0"/>
    <x v="3"/>
    <x v="1"/>
    <x v="1"/>
    <x v="1"/>
    <x v="1"/>
  </r>
  <r>
    <n v="6339"/>
    <x v="49"/>
    <n v="260"/>
    <x v="35"/>
    <x v="0"/>
    <x v="2"/>
    <m/>
    <b v="1"/>
    <n v="320"/>
    <x v="1"/>
    <n v="4"/>
    <n v="40.144300000000001"/>
    <n v="160.57730000000001"/>
    <x v="2"/>
    <b v="0"/>
    <n v="0"/>
    <b v="1"/>
    <x v="2"/>
    <x v="5"/>
    <x v="0"/>
    <x v="2"/>
    <x v="3"/>
    <x v="0"/>
  </r>
  <r>
    <n v="6340"/>
    <x v="244"/>
    <n v="63"/>
    <x v="31"/>
    <x v="1"/>
    <x v="8"/>
    <n v="66"/>
    <b v="0"/>
    <n v="733"/>
    <x v="1"/>
    <n v="5"/>
    <n v="87.028300000000002"/>
    <n v="435.14159999999998"/>
    <x v="2"/>
    <b v="1"/>
    <n v="43.514155520000003"/>
    <b v="0"/>
    <x v="1"/>
    <x v="1"/>
    <x v="1"/>
    <x v="1"/>
    <x v="4"/>
    <x v="0"/>
  </r>
  <r>
    <n v="6342"/>
    <x v="247"/>
    <n v="346"/>
    <x v="13"/>
    <x v="0"/>
    <x v="19"/>
    <m/>
    <b v="1"/>
    <n v="79"/>
    <x v="3"/>
    <n v="4"/>
    <n v="15.426399999999999"/>
    <n v="61.705399999999997"/>
    <x v="2"/>
    <b v="1"/>
    <n v="0"/>
    <b v="0"/>
    <x v="2"/>
    <x v="5"/>
    <x v="1"/>
    <x v="0"/>
    <x v="2"/>
    <x v="1"/>
  </r>
  <r>
    <n v="6343"/>
    <x v="90"/>
    <n v="415"/>
    <x v="43"/>
    <x v="1"/>
    <x v="6"/>
    <n v="15"/>
    <b v="0"/>
    <n v="736"/>
    <x v="1"/>
    <n v="3"/>
    <n v="94.052700000000002"/>
    <n v="282.15820000000002"/>
    <x v="3"/>
    <b v="1"/>
    <n v="28.215817879999999"/>
    <b v="0"/>
    <x v="1"/>
    <x v="1"/>
    <x v="0"/>
    <x v="1"/>
    <x v="3"/>
    <x v="0"/>
  </r>
  <r>
    <n v="6344"/>
    <x v="361"/>
    <n v="216"/>
    <x v="15"/>
    <x v="1"/>
    <x v="6"/>
    <m/>
    <b v="1"/>
    <n v="742"/>
    <x v="4"/>
    <n v="1"/>
    <n v="14.2525"/>
    <n v="14.2525"/>
    <x v="3"/>
    <b v="1"/>
    <n v="1.4252489639999999"/>
    <b v="1"/>
    <x v="0"/>
    <x v="3"/>
    <x v="1"/>
    <x v="1"/>
    <x v="4"/>
    <x v="1"/>
  </r>
  <r>
    <n v="6345"/>
    <x v="18"/>
    <n v="290"/>
    <x v="17"/>
    <x v="0"/>
    <x v="8"/>
    <m/>
    <b v="1"/>
    <n v="853"/>
    <x v="1"/>
    <n v="5"/>
    <n v="38.952199999999998"/>
    <n v="194.761"/>
    <x v="2"/>
    <b v="0"/>
    <n v="0"/>
    <b v="0"/>
    <x v="2"/>
    <x v="0"/>
    <x v="1"/>
    <x v="0"/>
    <x v="0"/>
    <x v="0"/>
  </r>
  <r>
    <n v="6349"/>
    <x v="49"/>
    <n v="38"/>
    <x v="30"/>
    <x v="1"/>
    <x v="7"/>
    <n v="1"/>
    <b v="0"/>
    <n v="604"/>
    <x v="3"/>
    <n v="4"/>
    <n v="78.354200000000006"/>
    <n v="313.41669999999999"/>
    <x v="3"/>
    <b v="1"/>
    <n v="0"/>
    <b v="1"/>
    <x v="1"/>
    <x v="1"/>
    <x v="1"/>
    <x v="2"/>
    <x v="4"/>
    <x v="1"/>
  </r>
  <r>
    <n v="6351"/>
    <x v="334"/>
    <n v="459"/>
    <x v="12"/>
    <x v="0"/>
    <x v="6"/>
    <m/>
    <b v="1"/>
    <n v="530"/>
    <x v="0"/>
    <n v="2"/>
    <n v="18.359400000000001"/>
    <n v="36.718899999999998"/>
    <x v="1"/>
    <b v="0"/>
    <n v="0"/>
    <b v="1"/>
    <x v="2"/>
    <x v="4"/>
    <x v="1"/>
    <x v="2"/>
    <x v="4"/>
    <x v="1"/>
  </r>
  <r>
    <n v="6352"/>
    <x v="247"/>
    <n v="124"/>
    <x v="52"/>
    <x v="0"/>
    <x v="5"/>
    <n v="77"/>
    <b v="0"/>
    <n v="679"/>
    <x v="2"/>
    <n v="1"/>
    <n v="33.641399999999997"/>
    <n v="33.641399999999997"/>
    <x v="1"/>
    <b v="1"/>
    <n v="0"/>
    <b v="0"/>
    <x v="1"/>
    <x v="1"/>
    <x v="1"/>
    <x v="0"/>
    <x v="1"/>
    <x v="1"/>
  </r>
  <r>
    <n v="6354"/>
    <x v="296"/>
    <n v="180"/>
    <x v="11"/>
    <x v="0"/>
    <x v="6"/>
    <n v="88"/>
    <b v="0"/>
    <n v="84"/>
    <x v="2"/>
    <n v="2"/>
    <n v="28.2439"/>
    <n v="56.4878"/>
    <x v="1"/>
    <b v="0"/>
    <n v="0"/>
    <b v="1"/>
    <x v="1"/>
    <x v="1"/>
    <x v="2"/>
    <x v="0"/>
    <x v="1"/>
    <x v="1"/>
  </r>
  <r>
    <n v="6356"/>
    <x v="112"/>
    <n v="171"/>
    <x v="31"/>
    <x v="1"/>
    <x v="1"/>
    <n v="71"/>
    <b v="0"/>
    <n v="179"/>
    <x v="4"/>
    <n v="1"/>
    <n v="45.534100000000002"/>
    <n v="45.534100000000002"/>
    <x v="3"/>
    <b v="0"/>
    <n v="4.5534059200000003"/>
    <b v="1"/>
    <x v="1"/>
    <x v="1"/>
    <x v="1"/>
    <x v="1"/>
    <x v="3"/>
    <x v="1"/>
  </r>
  <r>
    <n v="6357"/>
    <x v="314"/>
    <n v="289"/>
    <x v="52"/>
    <x v="1"/>
    <x v="11"/>
    <m/>
    <b v="1"/>
    <n v="172"/>
    <x v="0"/>
    <n v="3"/>
    <n v="80.549800000000005"/>
    <n v="241.64930000000001"/>
    <x v="2"/>
    <b v="0"/>
    <n v="24.164927280000001"/>
    <b v="1"/>
    <x v="3"/>
    <x v="4"/>
    <x v="0"/>
    <x v="1"/>
    <x v="4"/>
    <x v="1"/>
  </r>
  <r>
    <n v="6358"/>
    <x v="37"/>
    <n v="218"/>
    <x v="26"/>
    <x v="1"/>
    <x v="8"/>
    <n v="64"/>
    <b v="0"/>
    <n v="453"/>
    <x v="3"/>
    <n v="2"/>
    <n v="53.856699999999996"/>
    <n v="107.71339999999999"/>
    <x v="3"/>
    <b v="1"/>
    <n v="0"/>
    <b v="1"/>
    <x v="1"/>
    <x v="1"/>
    <x v="0"/>
    <x v="0"/>
    <x v="4"/>
    <x v="1"/>
  </r>
  <r>
    <n v="6359"/>
    <x v="132"/>
    <n v="389"/>
    <x v="47"/>
    <x v="1"/>
    <x v="17"/>
    <n v="83"/>
    <b v="0"/>
    <n v="948"/>
    <x v="4"/>
    <n v="1"/>
    <n v="91.514399999999995"/>
    <n v="91.514399999999995"/>
    <x v="2"/>
    <b v="0"/>
    <n v="9.1514375730000008"/>
    <b v="1"/>
    <x v="1"/>
    <x v="1"/>
    <x v="1"/>
    <x v="1"/>
    <x v="3"/>
    <x v="1"/>
  </r>
  <r>
    <n v="6360"/>
    <x v="41"/>
    <n v="249"/>
    <x v="7"/>
    <x v="1"/>
    <x v="19"/>
    <n v="99"/>
    <b v="0"/>
    <n v="973"/>
    <x v="3"/>
    <n v="5"/>
    <n v="61.636499999999998"/>
    <n v="308.18259999999998"/>
    <x v="0"/>
    <b v="1"/>
    <n v="0"/>
    <b v="1"/>
    <x v="1"/>
    <x v="1"/>
    <x v="1"/>
    <x v="0"/>
    <x v="2"/>
    <x v="1"/>
  </r>
  <r>
    <n v="6361"/>
    <x v="299"/>
    <n v="221"/>
    <x v="11"/>
    <x v="0"/>
    <x v="5"/>
    <m/>
    <b v="1"/>
    <n v="160"/>
    <x v="2"/>
    <n v="1"/>
    <n v="45.753599999999999"/>
    <n v="45.753599999999999"/>
    <x v="2"/>
    <b v="1"/>
    <n v="4.5753569179999998"/>
    <b v="0"/>
    <x v="2"/>
    <x v="2"/>
    <x v="2"/>
    <x v="1"/>
    <x v="0"/>
    <x v="0"/>
  </r>
  <r>
    <n v="6363"/>
    <x v="228"/>
    <n v="212"/>
    <x v="36"/>
    <x v="0"/>
    <x v="19"/>
    <n v="61"/>
    <b v="0"/>
    <n v="511"/>
    <x v="2"/>
    <n v="3"/>
    <n v="64.575199999999995"/>
    <n v="193.72559999999999"/>
    <x v="0"/>
    <b v="1"/>
    <n v="19.372556979999999"/>
    <b v="1"/>
    <x v="1"/>
    <x v="1"/>
    <x v="0"/>
    <x v="1"/>
    <x v="2"/>
    <x v="0"/>
  </r>
  <r>
    <n v="6364"/>
    <x v="114"/>
    <n v="93"/>
    <x v="21"/>
    <x v="0"/>
    <x v="14"/>
    <n v="75"/>
    <b v="0"/>
    <n v="175"/>
    <x v="2"/>
    <n v="4"/>
    <n v="41.5486"/>
    <n v="166.19460000000001"/>
    <x v="0"/>
    <b v="0"/>
    <n v="0"/>
    <b v="1"/>
    <x v="1"/>
    <x v="1"/>
    <x v="2"/>
    <x v="2"/>
    <x v="2"/>
    <x v="1"/>
  </r>
  <r>
    <n v="6365"/>
    <x v="142"/>
    <n v="298"/>
    <x v="22"/>
    <x v="0"/>
    <x v="13"/>
    <m/>
    <b v="1"/>
    <n v="479"/>
    <x v="4"/>
    <n v="2"/>
    <n v="96.580799999999996"/>
    <n v="193.16159999999999"/>
    <x v="1"/>
    <b v="1"/>
    <n v="0"/>
    <b v="0"/>
    <x v="0"/>
    <x v="0"/>
    <x v="2"/>
    <x v="2"/>
    <x v="1"/>
    <x v="0"/>
  </r>
  <r>
    <n v="6366"/>
    <x v="127"/>
    <n v="232"/>
    <x v="31"/>
    <x v="0"/>
    <x v="10"/>
    <m/>
    <b v="1"/>
    <n v="948"/>
    <x v="0"/>
    <n v="5"/>
    <n v="29.716799999999999"/>
    <n v="148.58410000000001"/>
    <x v="1"/>
    <b v="1"/>
    <n v="0"/>
    <b v="1"/>
    <x v="3"/>
    <x v="0"/>
    <x v="2"/>
    <x v="0"/>
    <x v="1"/>
    <x v="1"/>
  </r>
  <r>
    <n v="6367"/>
    <x v="120"/>
    <n v="195"/>
    <x v="51"/>
    <x v="0"/>
    <x v="16"/>
    <m/>
    <b v="1"/>
    <n v="957"/>
    <x v="3"/>
    <n v="2"/>
    <n v="63.250599999999999"/>
    <n v="126.5012"/>
    <x v="1"/>
    <b v="1"/>
    <n v="12.65011803"/>
    <b v="1"/>
    <x v="2"/>
    <x v="0"/>
    <x v="2"/>
    <x v="1"/>
    <x v="2"/>
    <x v="0"/>
  </r>
  <r>
    <n v="6368"/>
    <x v="151"/>
    <n v="98"/>
    <x v="34"/>
    <x v="1"/>
    <x v="0"/>
    <m/>
    <b v="1"/>
    <n v="911"/>
    <x v="0"/>
    <n v="1"/>
    <n v="50.5032"/>
    <n v="50.5032"/>
    <x v="0"/>
    <b v="0"/>
    <n v="0"/>
    <b v="1"/>
    <x v="2"/>
    <x v="2"/>
    <x v="0"/>
    <x v="2"/>
    <x v="3"/>
    <x v="0"/>
  </r>
  <r>
    <n v="6369"/>
    <x v="125"/>
    <n v="150"/>
    <x v="10"/>
    <x v="0"/>
    <x v="17"/>
    <m/>
    <b v="1"/>
    <n v="182"/>
    <x v="3"/>
    <n v="3"/>
    <n v="51.347099999999998"/>
    <n v="154.0412"/>
    <x v="3"/>
    <b v="0"/>
    <n v="0"/>
    <b v="0"/>
    <x v="2"/>
    <x v="2"/>
    <x v="0"/>
    <x v="2"/>
    <x v="2"/>
    <x v="1"/>
  </r>
  <r>
    <n v="6370"/>
    <x v="269"/>
    <n v="429"/>
    <x v="4"/>
    <x v="0"/>
    <x v="0"/>
    <m/>
    <b v="1"/>
    <n v="481"/>
    <x v="0"/>
    <n v="3"/>
    <n v="34.747500000000002"/>
    <n v="104.2426"/>
    <x v="1"/>
    <b v="1"/>
    <n v="10.424258010000001"/>
    <b v="0"/>
    <x v="2"/>
    <x v="0"/>
    <x v="1"/>
    <x v="1"/>
    <x v="3"/>
    <x v="0"/>
  </r>
  <r>
    <n v="6371"/>
    <x v="304"/>
    <n v="100"/>
    <x v="19"/>
    <x v="0"/>
    <x v="1"/>
    <n v="76"/>
    <b v="0"/>
    <n v="556"/>
    <x v="1"/>
    <n v="2"/>
    <n v="78.667400000000001"/>
    <n v="157.3348"/>
    <x v="0"/>
    <b v="0"/>
    <n v="15.73348367"/>
    <b v="0"/>
    <x v="1"/>
    <x v="1"/>
    <x v="0"/>
    <x v="1"/>
    <x v="4"/>
    <x v="0"/>
  </r>
  <r>
    <n v="6372"/>
    <x v="213"/>
    <n v="489"/>
    <x v="38"/>
    <x v="1"/>
    <x v="2"/>
    <n v="61"/>
    <b v="0"/>
    <n v="109"/>
    <x v="0"/>
    <n v="4"/>
    <n v="14.9702"/>
    <n v="59.880699999999997"/>
    <x v="1"/>
    <b v="0"/>
    <n v="5.9880716710000002"/>
    <b v="0"/>
    <x v="1"/>
    <x v="1"/>
    <x v="2"/>
    <x v="1"/>
    <x v="1"/>
    <x v="1"/>
  </r>
  <r>
    <n v="6374"/>
    <x v="274"/>
    <n v="152"/>
    <x v="43"/>
    <x v="0"/>
    <x v="18"/>
    <n v="7"/>
    <b v="0"/>
    <n v="879"/>
    <x v="2"/>
    <n v="5"/>
    <n v="22.857299999999999"/>
    <n v="114.2867"/>
    <x v="1"/>
    <b v="0"/>
    <n v="0"/>
    <b v="1"/>
    <x v="1"/>
    <x v="1"/>
    <x v="1"/>
    <x v="2"/>
    <x v="2"/>
    <x v="0"/>
  </r>
  <r>
    <n v="6378"/>
    <x v="135"/>
    <n v="111"/>
    <x v="23"/>
    <x v="1"/>
    <x v="14"/>
    <n v="13"/>
    <b v="0"/>
    <n v="22"/>
    <x v="2"/>
    <n v="4"/>
    <n v="45.844000000000001"/>
    <n v="183.37610000000001"/>
    <x v="0"/>
    <b v="1"/>
    <n v="0"/>
    <b v="1"/>
    <x v="1"/>
    <x v="1"/>
    <x v="1"/>
    <x v="2"/>
    <x v="1"/>
    <x v="1"/>
  </r>
  <r>
    <n v="6381"/>
    <x v="295"/>
    <n v="274"/>
    <x v="30"/>
    <x v="1"/>
    <x v="19"/>
    <m/>
    <b v="1"/>
    <n v="850"/>
    <x v="3"/>
    <n v="5"/>
    <n v="21.471299999999999"/>
    <n v="107.3563"/>
    <x v="3"/>
    <b v="0"/>
    <n v="0"/>
    <b v="1"/>
    <x v="0"/>
    <x v="2"/>
    <x v="0"/>
    <x v="2"/>
    <x v="4"/>
    <x v="1"/>
  </r>
  <r>
    <n v="6382"/>
    <x v="220"/>
    <n v="255"/>
    <x v="48"/>
    <x v="1"/>
    <x v="10"/>
    <m/>
    <b v="1"/>
    <n v="887"/>
    <x v="4"/>
    <n v="4"/>
    <n v="68.697299999999998"/>
    <n v="274.7894"/>
    <x v="1"/>
    <b v="0"/>
    <n v="0"/>
    <b v="1"/>
    <x v="2"/>
    <x v="3"/>
    <x v="1"/>
    <x v="2"/>
    <x v="2"/>
    <x v="1"/>
  </r>
  <r>
    <n v="6384"/>
    <x v="212"/>
    <n v="287"/>
    <x v="32"/>
    <x v="1"/>
    <x v="2"/>
    <m/>
    <b v="1"/>
    <n v="195"/>
    <x v="0"/>
    <n v="1"/>
    <n v="75.020499999999998"/>
    <n v="75.020499999999998"/>
    <x v="3"/>
    <b v="0"/>
    <n v="0"/>
    <b v="1"/>
    <x v="0"/>
    <x v="4"/>
    <x v="1"/>
    <x v="0"/>
    <x v="2"/>
    <x v="1"/>
  </r>
  <r>
    <n v="6385"/>
    <x v="349"/>
    <n v="457"/>
    <x v="36"/>
    <x v="0"/>
    <x v="8"/>
    <n v="18"/>
    <b v="0"/>
    <n v="691"/>
    <x v="2"/>
    <n v="3"/>
    <n v="11.0313"/>
    <n v="33.093800000000002"/>
    <x v="3"/>
    <b v="0"/>
    <n v="0"/>
    <b v="0"/>
    <x v="1"/>
    <x v="1"/>
    <x v="0"/>
    <x v="2"/>
    <x v="1"/>
    <x v="0"/>
  </r>
  <r>
    <n v="6387"/>
    <x v="116"/>
    <n v="376"/>
    <x v="39"/>
    <x v="1"/>
    <x v="14"/>
    <n v="17"/>
    <b v="0"/>
    <n v="178"/>
    <x v="4"/>
    <n v="1"/>
    <n v="87.027000000000001"/>
    <n v="87.027000000000001"/>
    <x v="2"/>
    <b v="0"/>
    <n v="0"/>
    <b v="0"/>
    <x v="1"/>
    <x v="1"/>
    <x v="0"/>
    <x v="2"/>
    <x v="4"/>
    <x v="1"/>
  </r>
  <r>
    <n v="6388"/>
    <x v="242"/>
    <n v="69"/>
    <x v="34"/>
    <x v="1"/>
    <x v="2"/>
    <m/>
    <b v="1"/>
    <n v="997"/>
    <x v="4"/>
    <n v="3"/>
    <n v="18.0059"/>
    <n v="54.017600000000002"/>
    <x v="0"/>
    <b v="0"/>
    <n v="5.4017575009999996"/>
    <b v="0"/>
    <x v="3"/>
    <x v="0"/>
    <x v="0"/>
    <x v="1"/>
    <x v="4"/>
    <x v="1"/>
  </r>
  <r>
    <n v="6389"/>
    <x v="207"/>
    <n v="72"/>
    <x v="42"/>
    <x v="1"/>
    <x v="2"/>
    <n v="59"/>
    <b v="0"/>
    <n v="649"/>
    <x v="3"/>
    <n v="5"/>
    <n v="85.928600000000003"/>
    <n v="429.6431"/>
    <x v="1"/>
    <b v="0"/>
    <n v="42.96431115"/>
    <b v="0"/>
    <x v="1"/>
    <x v="1"/>
    <x v="1"/>
    <x v="1"/>
    <x v="2"/>
    <x v="1"/>
  </r>
  <r>
    <n v="6390"/>
    <x v="37"/>
    <n v="350"/>
    <x v="28"/>
    <x v="0"/>
    <x v="3"/>
    <n v="31"/>
    <b v="0"/>
    <n v="768"/>
    <x v="2"/>
    <n v="1"/>
    <n v="72.665499999999994"/>
    <n v="72.665499999999994"/>
    <x v="3"/>
    <b v="0"/>
    <n v="0"/>
    <b v="1"/>
    <x v="1"/>
    <x v="1"/>
    <x v="2"/>
    <x v="2"/>
    <x v="2"/>
    <x v="1"/>
  </r>
  <r>
    <n v="6391"/>
    <x v="42"/>
    <n v="408"/>
    <x v="33"/>
    <x v="1"/>
    <x v="19"/>
    <m/>
    <b v="1"/>
    <n v="724"/>
    <x v="2"/>
    <n v="3"/>
    <n v="87.8322"/>
    <n v="263.4966"/>
    <x v="1"/>
    <b v="1"/>
    <n v="26.34965738"/>
    <b v="1"/>
    <x v="0"/>
    <x v="4"/>
    <x v="2"/>
    <x v="1"/>
    <x v="4"/>
    <x v="1"/>
  </r>
  <r>
    <n v="6392"/>
    <x v="82"/>
    <n v="378"/>
    <x v="27"/>
    <x v="0"/>
    <x v="19"/>
    <m/>
    <b v="1"/>
    <n v="922"/>
    <x v="2"/>
    <n v="1"/>
    <n v="60.751100000000001"/>
    <n v="60.751100000000001"/>
    <x v="2"/>
    <b v="0"/>
    <n v="0"/>
    <b v="0"/>
    <x v="0"/>
    <x v="2"/>
    <x v="1"/>
    <x v="2"/>
    <x v="2"/>
    <x v="1"/>
  </r>
  <r>
    <n v="6393"/>
    <x v="294"/>
    <n v="69"/>
    <x v="39"/>
    <x v="1"/>
    <x v="0"/>
    <n v="49"/>
    <b v="0"/>
    <n v="167"/>
    <x v="2"/>
    <n v="2"/>
    <n v="87.906000000000006"/>
    <n v="175.81209999999999"/>
    <x v="1"/>
    <b v="0"/>
    <n v="0"/>
    <b v="0"/>
    <x v="1"/>
    <x v="1"/>
    <x v="1"/>
    <x v="0"/>
    <x v="2"/>
    <x v="1"/>
  </r>
  <r>
    <n v="6394"/>
    <x v="146"/>
    <n v="103"/>
    <x v="9"/>
    <x v="1"/>
    <x v="19"/>
    <m/>
    <b v="1"/>
    <n v="181"/>
    <x v="0"/>
    <n v="5"/>
    <n v="43.145899999999997"/>
    <n v="215.7294"/>
    <x v="2"/>
    <b v="1"/>
    <n v="21.572944159999999"/>
    <b v="1"/>
    <x v="3"/>
    <x v="5"/>
    <x v="1"/>
    <x v="1"/>
    <x v="1"/>
    <x v="0"/>
  </r>
  <r>
    <n v="6395"/>
    <x v="212"/>
    <n v="286"/>
    <x v="17"/>
    <x v="0"/>
    <x v="19"/>
    <m/>
    <b v="1"/>
    <n v="46"/>
    <x v="4"/>
    <n v="4"/>
    <n v="88.286000000000001"/>
    <n v="353.14389999999997"/>
    <x v="0"/>
    <b v="0"/>
    <n v="0"/>
    <b v="1"/>
    <x v="3"/>
    <x v="4"/>
    <x v="2"/>
    <x v="2"/>
    <x v="3"/>
    <x v="1"/>
  </r>
  <r>
    <n v="6397"/>
    <x v="323"/>
    <n v="497"/>
    <x v="47"/>
    <x v="1"/>
    <x v="9"/>
    <m/>
    <b v="1"/>
    <n v="725"/>
    <x v="1"/>
    <n v="2"/>
    <n v="31.212"/>
    <n v="62.423999999999999"/>
    <x v="1"/>
    <b v="0"/>
    <n v="6.2424040859999996"/>
    <b v="0"/>
    <x v="2"/>
    <x v="3"/>
    <x v="2"/>
    <x v="1"/>
    <x v="3"/>
    <x v="0"/>
  </r>
  <r>
    <n v="6399"/>
    <x v="77"/>
    <n v="293"/>
    <x v="26"/>
    <x v="0"/>
    <x v="18"/>
    <n v="68"/>
    <b v="0"/>
    <n v="73"/>
    <x v="0"/>
    <n v="5"/>
    <n v="14.581799999999999"/>
    <n v="72.909199999999998"/>
    <x v="0"/>
    <b v="0"/>
    <n v="0"/>
    <b v="0"/>
    <x v="1"/>
    <x v="1"/>
    <x v="0"/>
    <x v="2"/>
    <x v="3"/>
    <x v="0"/>
  </r>
  <r>
    <n v="6402"/>
    <x v="54"/>
    <n v="56"/>
    <x v="46"/>
    <x v="0"/>
    <x v="4"/>
    <n v="48"/>
    <b v="0"/>
    <n v="667"/>
    <x v="0"/>
    <n v="5"/>
    <n v="31.218299999999999"/>
    <n v="156.09139999999999"/>
    <x v="3"/>
    <b v="0"/>
    <n v="15.609143359999999"/>
    <b v="0"/>
    <x v="1"/>
    <x v="1"/>
    <x v="0"/>
    <x v="1"/>
    <x v="2"/>
    <x v="0"/>
  </r>
  <r>
    <n v="6403"/>
    <x v="117"/>
    <n v="361"/>
    <x v="48"/>
    <x v="0"/>
    <x v="1"/>
    <m/>
    <b v="1"/>
    <n v="820"/>
    <x v="3"/>
    <n v="2"/>
    <n v="88.614099999999993"/>
    <n v="177.22819999999999"/>
    <x v="1"/>
    <b v="0"/>
    <n v="17.722818530000001"/>
    <b v="1"/>
    <x v="0"/>
    <x v="4"/>
    <x v="2"/>
    <x v="1"/>
    <x v="0"/>
    <x v="0"/>
  </r>
  <r>
    <n v="6404"/>
    <x v="181"/>
    <n v="427"/>
    <x v="46"/>
    <x v="1"/>
    <x v="16"/>
    <m/>
    <b v="1"/>
    <n v="780"/>
    <x v="3"/>
    <n v="4"/>
    <n v="73.445800000000006"/>
    <n v="293.78320000000002"/>
    <x v="3"/>
    <b v="1"/>
    <n v="29.378319909999998"/>
    <b v="0"/>
    <x v="0"/>
    <x v="4"/>
    <x v="1"/>
    <x v="1"/>
    <x v="2"/>
    <x v="0"/>
  </r>
  <r>
    <n v="6405"/>
    <x v="136"/>
    <n v="56"/>
    <x v="10"/>
    <x v="0"/>
    <x v="11"/>
    <n v="94"/>
    <b v="0"/>
    <n v="864"/>
    <x v="2"/>
    <n v="1"/>
    <n v="28.938800000000001"/>
    <n v="28.938800000000001"/>
    <x v="1"/>
    <b v="0"/>
    <n v="0"/>
    <b v="0"/>
    <x v="1"/>
    <x v="1"/>
    <x v="0"/>
    <x v="2"/>
    <x v="2"/>
    <x v="1"/>
  </r>
  <r>
    <n v="6406"/>
    <x v="45"/>
    <n v="441"/>
    <x v="7"/>
    <x v="0"/>
    <x v="2"/>
    <m/>
    <b v="1"/>
    <n v="669"/>
    <x v="4"/>
    <n v="5"/>
    <n v="28.917100000000001"/>
    <n v="144.5855"/>
    <x v="3"/>
    <b v="1"/>
    <n v="0"/>
    <b v="0"/>
    <x v="2"/>
    <x v="5"/>
    <x v="0"/>
    <x v="0"/>
    <x v="1"/>
    <x v="0"/>
  </r>
  <r>
    <n v="6408"/>
    <x v="361"/>
    <n v="31"/>
    <x v="42"/>
    <x v="1"/>
    <x v="18"/>
    <m/>
    <b v="1"/>
    <n v="142"/>
    <x v="1"/>
    <n v="5"/>
    <n v="63.759399999999999"/>
    <n v="318.79700000000003"/>
    <x v="0"/>
    <b v="1"/>
    <n v="0"/>
    <b v="0"/>
    <x v="3"/>
    <x v="4"/>
    <x v="1"/>
    <x v="2"/>
    <x v="2"/>
    <x v="0"/>
  </r>
  <r>
    <n v="6409"/>
    <x v="9"/>
    <n v="418"/>
    <x v="33"/>
    <x v="0"/>
    <x v="2"/>
    <m/>
    <b v="1"/>
    <n v="996"/>
    <x v="0"/>
    <n v="1"/>
    <n v="47.0244"/>
    <n v="47.0244"/>
    <x v="1"/>
    <b v="1"/>
    <n v="0"/>
    <b v="0"/>
    <x v="2"/>
    <x v="3"/>
    <x v="2"/>
    <x v="0"/>
    <x v="1"/>
    <x v="0"/>
  </r>
  <r>
    <n v="6411"/>
    <x v="249"/>
    <n v="47"/>
    <x v="25"/>
    <x v="1"/>
    <x v="2"/>
    <m/>
    <b v="1"/>
    <n v="690"/>
    <x v="1"/>
    <n v="4"/>
    <n v="15.113799999999999"/>
    <n v="60.455199999999998"/>
    <x v="3"/>
    <b v="1"/>
    <n v="0"/>
    <b v="1"/>
    <x v="2"/>
    <x v="5"/>
    <x v="1"/>
    <x v="0"/>
    <x v="3"/>
    <x v="0"/>
  </r>
  <r>
    <n v="6412"/>
    <x v="265"/>
    <n v="456"/>
    <x v="30"/>
    <x v="1"/>
    <x v="13"/>
    <n v="88"/>
    <b v="0"/>
    <n v="182"/>
    <x v="2"/>
    <n v="1"/>
    <n v="81.92"/>
    <n v="81.92"/>
    <x v="2"/>
    <b v="0"/>
    <n v="0"/>
    <b v="1"/>
    <x v="1"/>
    <x v="1"/>
    <x v="0"/>
    <x v="2"/>
    <x v="1"/>
    <x v="0"/>
  </r>
  <r>
    <n v="6413"/>
    <x v="277"/>
    <n v="459"/>
    <x v="22"/>
    <x v="1"/>
    <x v="6"/>
    <n v="38"/>
    <b v="0"/>
    <n v="46"/>
    <x v="2"/>
    <n v="5"/>
    <n v="90.268100000000004"/>
    <n v="451.34070000000003"/>
    <x v="0"/>
    <b v="1"/>
    <n v="0"/>
    <b v="1"/>
    <x v="1"/>
    <x v="1"/>
    <x v="1"/>
    <x v="2"/>
    <x v="0"/>
    <x v="0"/>
  </r>
  <r>
    <n v="6415"/>
    <x v="125"/>
    <n v="450"/>
    <x v="14"/>
    <x v="1"/>
    <x v="0"/>
    <m/>
    <b v="1"/>
    <n v="445"/>
    <x v="4"/>
    <n v="2"/>
    <n v="13.931100000000001"/>
    <n v="27.862200000000001"/>
    <x v="0"/>
    <b v="1"/>
    <n v="2.786217079"/>
    <b v="1"/>
    <x v="2"/>
    <x v="0"/>
    <x v="2"/>
    <x v="1"/>
    <x v="1"/>
    <x v="0"/>
  </r>
  <r>
    <n v="6416"/>
    <x v="223"/>
    <n v="264"/>
    <x v="43"/>
    <x v="0"/>
    <x v="0"/>
    <n v="15"/>
    <b v="0"/>
    <n v="623"/>
    <x v="0"/>
    <n v="5"/>
    <n v="74.415599999999998"/>
    <n v="372.07799999999997"/>
    <x v="1"/>
    <b v="0"/>
    <n v="0"/>
    <b v="1"/>
    <x v="1"/>
    <x v="1"/>
    <x v="2"/>
    <x v="2"/>
    <x v="4"/>
    <x v="0"/>
  </r>
  <r>
    <n v="6418"/>
    <x v="155"/>
    <n v="354"/>
    <x v="1"/>
    <x v="1"/>
    <x v="18"/>
    <n v="53"/>
    <b v="0"/>
    <n v="160"/>
    <x v="2"/>
    <n v="3"/>
    <n v="76.617000000000004"/>
    <n v="229.8511"/>
    <x v="2"/>
    <b v="0"/>
    <n v="0"/>
    <b v="1"/>
    <x v="1"/>
    <x v="1"/>
    <x v="0"/>
    <x v="2"/>
    <x v="4"/>
    <x v="1"/>
  </r>
  <r>
    <n v="6419"/>
    <x v="205"/>
    <n v="43"/>
    <x v="37"/>
    <x v="0"/>
    <x v="17"/>
    <m/>
    <b v="1"/>
    <n v="52"/>
    <x v="4"/>
    <n v="4"/>
    <n v="24.368200000000002"/>
    <n v="97.472800000000007"/>
    <x v="2"/>
    <b v="0"/>
    <n v="0"/>
    <b v="0"/>
    <x v="2"/>
    <x v="4"/>
    <x v="2"/>
    <x v="2"/>
    <x v="1"/>
    <x v="1"/>
  </r>
  <r>
    <n v="6422"/>
    <x v="0"/>
    <n v="429"/>
    <x v="12"/>
    <x v="0"/>
    <x v="3"/>
    <n v="16"/>
    <b v="0"/>
    <n v="697"/>
    <x v="4"/>
    <n v="5"/>
    <n v="30.338699999999999"/>
    <n v="151.6936"/>
    <x v="0"/>
    <b v="1"/>
    <n v="15.169361629999999"/>
    <b v="1"/>
    <x v="1"/>
    <x v="1"/>
    <x v="2"/>
    <x v="1"/>
    <x v="2"/>
    <x v="1"/>
  </r>
  <r>
    <n v="6423"/>
    <x v="337"/>
    <n v="44"/>
    <x v="20"/>
    <x v="0"/>
    <x v="2"/>
    <m/>
    <b v="1"/>
    <n v="168"/>
    <x v="3"/>
    <n v="2"/>
    <n v="48.7438"/>
    <n v="97.4876"/>
    <x v="0"/>
    <b v="1"/>
    <n v="9.7487612370000001"/>
    <b v="1"/>
    <x v="3"/>
    <x v="3"/>
    <x v="1"/>
    <x v="1"/>
    <x v="3"/>
    <x v="1"/>
  </r>
  <r>
    <n v="6424"/>
    <x v="171"/>
    <n v="252"/>
    <x v="18"/>
    <x v="1"/>
    <x v="0"/>
    <n v="29"/>
    <b v="0"/>
    <n v="264"/>
    <x v="1"/>
    <n v="3"/>
    <n v="52.199399999999997"/>
    <n v="156.59819999999999"/>
    <x v="1"/>
    <b v="0"/>
    <n v="0"/>
    <b v="1"/>
    <x v="1"/>
    <x v="1"/>
    <x v="1"/>
    <x v="0"/>
    <x v="0"/>
    <x v="0"/>
  </r>
  <r>
    <n v="6425"/>
    <x v="312"/>
    <n v="183"/>
    <x v="52"/>
    <x v="0"/>
    <x v="1"/>
    <m/>
    <b v="1"/>
    <n v="196"/>
    <x v="4"/>
    <n v="1"/>
    <n v="35.452300000000001"/>
    <n v="35.452300000000001"/>
    <x v="3"/>
    <b v="0"/>
    <n v="0"/>
    <b v="1"/>
    <x v="2"/>
    <x v="4"/>
    <x v="2"/>
    <x v="2"/>
    <x v="3"/>
    <x v="0"/>
  </r>
  <r>
    <n v="6426"/>
    <x v="299"/>
    <n v="160"/>
    <x v="47"/>
    <x v="0"/>
    <x v="11"/>
    <m/>
    <b v="1"/>
    <n v="294"/>
    <x v="1"/>
    <n v="1"/>
    <n v="67.548699999999997"/>
    <n v="67.548699999999997"/>
    <x v="3"/>
    <b v="1"/>
    <n v="0"/>
    <b v="1"/>
    <x v="3"/>
    <x v="4"/>
    <x v="2"/>
    <x v="0"/>
    <x v="0"/>
    <x v="1"/>
  </r>
  <r>
    <n v="6427"/>
    <x v="21"/>
    <n v="482"/>
    <x v="46"/>
    <x v="1"/>
    <x v="13"/>
    <m/>
    <b v="1"/>
    <n v="75"/>
    <x v="1"/>
    <n v="1"/>
    <n v="86.6995"/>
    <n v="86.6995"/>
    <x v="3"/>
    <b v="0"/>
    <n v="0"/>
    <b v="0"/>
    <x v="2"/>
    <x v="3"/>
    <x v="0"/>
    <x v="0"/>
    <x v="0"/>
    <x v="0"/>
  </r>
  <r>
    <n v="6428"/>
    <x v="239"/>
    <n v="176"/>
    <x v="9"/>
    <x v="1"/>
    <x v="7"/>
    <m/>
    <b v="1"/>
    <n v="626"/>
    <x v="2"/>
    <n v="1"/>
    <n v="78.974500000000006"/>
    <n v="78.974500000000006"/>
    <x v="0"/>
    <b v="1"/>
    <n v="0"/>
    <b v="1"/>
    <x v="0"/>
    <x v="4"/>
    <x v="2"/>
    <x v="2"/>
    <x v="3"/>
    <x v="0"/>
  </r>
  <r>
    <n v="6429"/>
    <x v="251"/>
    <n v="112"/>
    <x v="6"/>
    <x v="1"/>
    <x v="2"/>
    <n v="20"/>
    <b v="0"/>
    <n v="332"/>
    <x v="2"/>
    <n v="4"/>
    <n v="14.1469"/>
    <n v="56.587699999999998"/>
    <x v="0"/>
    <b v="0"/>
    <n v="5.6587739370000003"/>
    <b v="1"/>
    <x v="1"/>
    <x v="1"/>
    <x v="1"/>
    <x v="1"/>
    <x v="0"/>
    <x v="0"/>
  </r>
  <r>
    <n v="6430"/>
    <x v="213"/>
    <n v="375"/>
    <x v="51"/>
    <x v="0"/>
    <x v="13"/>
    <m/>
    <b v="1"/>
    <n v="370"/>
    <x v="2"/>
    <n v="1"/>
    <n v="52.795499999999997"/>
    <n v="52.795499999999997"/>
    <x v="3"/>
    <b v="1"/>
    <n v="0"/>
    <b v="0"/>
    <x v="3"/>
    <x v="5"/>
    <x v="1"/>
    <x v="2"/>
    <x v="4"/>
    <x v="0"/>
  </r>
  <r>
    <n v="6431"/>
    <x v="236"/>
    <n v="376"/>
    <x v="48"/>
    <x v="0"/>
    <x v="15"/>
    <n v="98"/>
    <b v="0"/>
    <n v="932"/>
    <x v="0"/>
    <n v="1"/>
    <n v="40.9129"/>
    <n v="40.9129"/>
    <x v="3"/>
    <b v="0"/>
    <n v="4.0912937779999998"/>
    <b v="1"/>
    <x v="1"/>
    <x v="1"/>
    <x v="1"/>
    <x v="1"/>
    <x v="2"/>
    <x v="0"/>
  </r>
  <r>
    <n v="6433"/>
    <x v="244"/>
    <n v="184"/>
    <x v="50"/>
    <x v="1"/>
    <x v="12"/>
    <n v="52"/>
    <b v="0"/>
    <n v="304"/>
    <x v="3"/>
    <n v="3"/>
    <n v="59.175899999999999"/>
    <n v="177.52780000000001"/>
    <x v="3"/>
    <b v="0"/>
    <n v="17.75278325"/>
    <b v="1"/>
    <x v="1"/>
    <x v="1"/>
    <x v="1"/>
    <x v="1"/>
    <x v="1"/>
    <x v="0"/>
  </r>
  <r>
    <n v="6434"/>
    <x v="192"/>
    <n v="36"/>
    <x v="22"/>
    <x v="1"/>
    <x v="12"/>
    <m/>
    <b v="1"/>
    <n v="872"/>
    <x v="2"/>
    <n v="2"/>
    <n v="45.515500000000003"/>
    <n v="91.031000000000006"/>
    <x v="0"/>
    <b v="1"/>
    <n v="0"/>
    <b v="0"/>
    <x v="2"/>
    <x v="0"/>
    <x v="2"/>
    <x v="0"/>
    <x v="1"/>
    <x v="0"/>
  </r>
  <r>
    <n v="6435"/>
    <x v="180"/>
    <n v="466"/>
    <x v="27"/>
    <x v="0"/>
    <x v="0"/>
    <n v="99"/>
    <b v="0"/>
    <n v="288"/>
    <x v="4"/>
    <n v="4"/>
    <n v="97.014099999999999"/>
    <n v="388.05630000000002"/>
    <x v="0"/>
    <b v="1"/>
    <n v="0"/>
    <b v="0"/>
    <x v="1"/>
    <x v="1"/>
    <x v="0"/>
    <x v="0"/>
    <x v="1"/>
    <x v="0"/>
  </r>
  <r>
    <n v="6436"/>
    <x v="329"/>
    <n v="413"/>
    <x v="42"/>
    <x v="0"/>
    <x v="1"/>
    <m/>
    <b v="1"/>
    <n v="875"/>
    <x v="2"/>
    <n v="4"/>
    <n v="42.5747"/>
    <n v="170.2988"/>
    <x v="2"/>
    <b v="0"/>
    <n v="17.029879770000001"/>
    <b v="0"/>
    <x v="0"/>
    <x v="4"/>
    <x v="1"/>
    <x v="1"/>
    <x v="0"/>
    <x v="1"/>
  </r>
  <r>
    <n v="6439"/>
    <x v="207"/>
    <n v="476"/>
    <x v="28"/>
    <x v="1"/>
    <x v="3"/>
    <n v="66"/>
    <b v="0"/>
    <n v="153"/>
    <x v="3"/>
    <n v="3"/>
    <n v="30.9983"/>
    <n v="92.994900000000001"/>
    <x v="3"/>
    <b v="1"/>
    <n v="0"/>
    <b v="1"/>
    <x v="1"/>
    <x v="1"/>
    <x v="0"/>
    <x v="2"/>
    <x v="0"/>
    <x v="1"/>
  </r>
  <r>
    <n v="6440"/>
    <x v="260"/>
    <n v="80"/>
    <x v="31"/>
    <x v="0"/>
    <x v="14"/>
    <n v="42"/>
    <b v="0"/>
    <n v="531"/>
    <x v="0"/>
    <n v="5"/>
    <n v="17.141400000000001"/>
    <n v="85.706900000000005"/>
    <x v="2"/>
    <b v="0"/>
    <n v="8.5706919209999999"/>
    <b v="1"/>
    <x v="1"/>
    <x v="1"/>
    <x v="1"/>
    <x v="1"/>
    <x v="4"/>
    <x v="1"/>
  </r>
  <r>
    <n v="6441"/>
    <x v="264"/>
    <n v="77"/>
    <x v="26"/>
    <x v="1"/>
    <x v="2"/>
    <m/>
    <b v="1"/>
    <n v="513"/>
    <x v="3"/>
    <n v="4"/>
    <n v="30.56"/>
    <n v="122.23990000000001"/>
    <x v="0"/>
    <b v="0"/>
    <n v="0"/>
    <b v="0"/>
    <x v="3"/>
    <x v="2"/>
    <x v="0"/>
    <x v="0"/>
    <x v="0"/>
    <x v="1"/>
  </r>
  <r>
    <n v="6442"/>
    <x v="131"/>
    <n v="239"/>
    <x v="40"/>
    <x v="1"/>
    <x v="18"/>
    <m/>
    <b v="1"/>
    <n v="206"/>
    <x v="4"/>
    <n v="4"/>
    <n v="23.0671"/>
    <n v="92.2684"/>
    <x v="0"/>
    <b v="1"/>
    <n v="0"/>
    <b v="1"/>
    <x v="0"/>
    <x v="5"/>
    <x v="2"/>
    <x v="2"/>
    <x v="4"/>
    <x v="1"/>
  </r>
  <r>
    <n v="6444"/>
    <x v="266"/>
    <n v="86"/>
    <x v="11"/>
    <x v="0"/>
    <x v="6"/>
    <m/>
    <b v="1"/>
    <n v="830"/>
    <x v="2"/>
    <n v="4"/>
    <n v="80.662300000000002"/>
    <n v="322.64920000000001"/>
    <x v="1"/>
    <b v="0"/>
    <n v="0"/>
    <b v="1"/>
    <x v="0"/>
    <x v="0"/>
    <x v="2"/>
    <x v="0"/>
    <x v="1"/>
    <x v="1"/>
  </r>
  <r>
    <n v="6445"/>
    <x v="109"/>
    <n v="474"/>
    <x v="1"/>
    <x v="1"/>
    <x v="16"/>
    <n v="1"/>
    <b v="0"/>
    <n v="202"/>
    <x v="2"/>
    <n v="5"/>
    <n v="37.702199999999998"/>
    <n v="188.51089999999999"/>
    <x v="0"/>
    <b v="0"/>
    <n v="18.85108979"/>
    <b v="1"/>
    <x v="1"/>
    <x v="1"/>
    <x v="0"/>
    <x v="1"/>
    <x v="4"/>
    <x v="0"/>
  </r>
  <r>
    <n v="6446"/>
    <x v="206"/>
    <n v="383"/>
    <x v="33"/>
    <x v="1"/>
    <x v="8"/>
    <m/>
    <b v="1"/>
    <n v="108"/>
    <x v="1"/>
    <n v="2"/>
    <n v="45.469799999999999"/>
    <n v="90.939700000000002"/>
    <x v="2"/>
    <b v="0"/>
    <n v="9.0939697010000007"/>
    <b v="1"/>
    <x v="3"/>
    <x v="5"/>
    <x v="0"/>
    <x v="1"/>
    <x v="2"/>
    <x v="0"/>
  </r>
  <r>
    <n v="6448"/>
    <x v="120"/>
    <n v="139"/>
    <x v="45"/>
    <x v="0"/>
    <x v="9"/>
    <m/>
    <b v="1"/>
    <n v="56"/>
    <x v="2"/>
    <n v="3"/>
    <n v="88.592699999999994"/>
    <n v="265.77800000000002"/>
    <x v="0"/>
    <b v="1"/>
    <n v="0"/>
    <b v="1"/>
    <x v="0"/>
    <x v="4"/>
    <x v="0"/>
    <x v="0"/>
    <x v="3"/>
    <x v="1"/>
  </r>
  <r>
    <n v="6449"/>
    <x v="23"/>
    <n v="443"/>
    <x v="12"/>
    <x v="0"/>
    <x v="17"/>
    <m/>
    <b v="1"/>
    <n v="810"/>
    <x v="3"/>
    <n v="2"/>
    <n v="81.624499999999998"/>
    <n v="163.24889999999999"/>
    <x v="0"/>
    <b v="1"/>
    <n v="16.32489447"/>
    <b v="1"/>
    <x v="0"/>
    <x v="2"/>
    <x v="2"/>
    <x v="1"/>
    <x v="4"/>
    <x v="0"/>
  </r>
  <r>
    <n v="6451"/>
    <x v="285"/>
    <n v="482"/>
    <x v="10"/>
    <x v="1"/>
    <x v="7"/>
    <m/>
    <b v="1"/>
    <n v="546"/>
    <x v="3"/>
    <n v="1"/>
    <n v="84.305800000000005"/>
    <n v="84.305800000000005"/>
    <x v="3"/>
    <b v="1"/>
    <n v="8.4305751969999996"/>
    <b v="1"/>
    <x v="0"/>
    <x v="3"/>
    <x v="2"/>
    <x v="1"/>
    <x v="4"/>
    <x v="0"/>
  </r>
  <r>
    <n v="6452"/>
    <x v="255"/>
    <n v="368"/>
    <x v="40"/>
    <x v="0"/>
    <x v="9"/>
    <m/>
    <b v="1"/>
    <n v="756"/>
    <x v="3"/>
    <n v="4"/>
    <n v="10.1663"/>
    <n v="40.665100000000002"/>
    <x v="1"/>
    <b v="0"/>
    <n v="4.0665101569999997"/>
    <b v="0"/>
    <x v="0"/>
    <x v="5"/>
    <x v="2"/>
    <x v="1"/>
    <x v="0"/>
    <x v="0"/>
  </r>
  <r>
    <n v="6454"/>
    <x v="130"/>
    <n v="193"/>
    <x v="38"/>
    <x v="1"/>
    <x v="2"/>
    <n v="72"/>
    <b v="0"/>
    <n v="242"/>
    <x v="2"/>
    <n v="1"/>
    <n v="80.512699999999995"/>
    <n v="80.512699999999995"/>
    <x v="1"/>
    <b v="1"/>
    <n v="0"/>
    <b v="0"/>
    <x v="1"/>
    <x v="1"/>
    <x v="1"/>
    <x v="2"/>
    <x v="1"/>
    <x v="1"/>
  </r>
  <r>
    <n v="6455"/>
    <x v="253"/>
    <n v="494"/>
    <x v="36"/>
    <x v="1"/>
    <x v="10"/>
    <m/>
    <b v="1"/>
    <n v="867"/>
    <x v="3"/>
    <n v="1"/>
    <n v="32.9101"/>
    <n v="32.9101"/>
    <x v="2"/>
    <b v="0"/>
    <n v="3.291014761"/>
    <b v="0"/>
    <x v="3"/>
    <x v="4"/>
    <x v="1"/>
    <x v="1"/>
    <x v="1"/>
    <x v="0"/>
  </r>
  <r>
    <n v="6457"/>
    <x v="206"/>
    <n v="295"/>
    <x v="32"/>
    <x v="1"/>
    <x v="4"/>
    <m/>
    <b v="1"/>
    <n v="810"/>
    <x v="0"/>
    <n v="4"/>
    <n v="31.5197"/>
    <n v="126.07899999999999"/>
    <x v="2"/>
    <b v="0"/>
    <n v="12.60789531"/>
    <b v="0"/>
    <x v="3"/>
    <x v="2"/>
    <x v="2"/>
    <x v="1"/>
    <x v="0"/>
    <x v="1"/>
  </r>
  <r>
    <n v="6458"/>
    <x v="234"/>
    <n v="435"/>
    <x v="37"/>
    <x v="1"/>
    <x v="7"/>
    <n v="81"/>
    <b v="0"/>
    <n v="396"/>
    <x v="2"/>
    <n v="5"/>
    <n v="46.431600000000003"/>
    <n v="232.15780000000001"/>
    <x v="2"/>
    <b v="0"/>
    <n v="23.215777859999999"/>
    <b v="1"/>
    <x v="1"/>
    <x v="1"/>
    <x v="0"/>
    <x v="1"/>
    <x v="1"/>
    <x v="0"/>
  </r>
  <r>
    <n v="6459"/>
    <x v="88"/>
    <n v="120"/>
    <x v="38"/>
    <x v="1"/>
    <x v="13"/>
    <m/>
    <b v="1"/>
    <n v="444"/>
    <x v="2"/>
    <n v="2"/>
    <n v="56.686799999999998"/>
    <n v="113.3737"/>
    <x v="0"/>
    <b v="1"/>
    <n v="11.33736652"/>
    <b v="0"/>
    <x v="3"/>
    <x v="3"/>
    <x v="2"/>
    <x v="1"/>
    <x v="3"/>
    <x v="1"/>
  </r>
  <r>
    <n v="6461"/>
    <x v="258"/>
    <n v="280"/>
    <x v="42"/>
    <x v="0"/>
    <x v="11"/>
    <n v="72"/>
    <b v="0"/>
    <n v="624"/>
    <x v="2"/>
    <n v="3"/>
    <n v="85.990499999999997"/>
    <n v="257.97149999999999"/>
    <x v="3"/>
    <b v="0"/>
    <n v="25.797148140000001"/>
    <b v="0"/>
    <x v="1"/>
    <x v="1"/>
    <x v="0"/>
    <x v="1"/>
    <x v="2"/>
    <x v="1"/>
  </r>
  <r>
    <n v="6462"/>
    <x v="54"/>
    <n v="184"/>
    <x v="5"/>
    <x v="0"/>
    <x v="15"/>
    <n v="32"/>
    <b v="0"/>
    <n v="122"/>
    <x v="2"/>
    <n v="5"/>
    <n v="81.199799999999996"/>
    <n v="405.99919999999997"/>
    <x v="3"/>
    <b v="0"/>
    <n v="0"/>
    <b v="1"/>
    <x v="1"/>
    <x v="1"/>
    <x v="0"/>
    <x v="0"/>
    <x v="3"/>
    <x v="0"/>
  </r>
  <r>
    <n v="6463"/>
    <x v="128"/>
    <n v="6"/>
    <x v="19"/>
    <x v="1"/>
    <x v="8"/>
    <m/>
    <b v="1"/>
    <n v="350"/>
    <x v="1"/>
    <n v="2"/>
    <n v="87.930099999999996"/>
    <n v="175.86019999999999"/>
    <x v="2"/>
    <b v="1"/>
    <n v="0"/>
    <b v="1"/>
    <x v="3"/>
    <x v="5"/>
    <x v="0"/>
    <x v="2"/>
    <x v="2"/>
    <x v="0"/>
  </r>
  <r>
    <n v="6466"/>
    <x v="260"/>
    <n v="404"/>
    <x v="31"/>
    <x v="1"/>
    <x v="17"/>
    <n v="68"/>
    <b v="0"/>
    <n v="547"/>
    <x v="0"/>
    <n v="4"/>
    <n v="51.257199999999997"/>
    <n v="205.02879999999999"/>
    <x v="0"/>
    <b v="1"/>
    <n v="20.502883990000001"/>
    <b v="0"/>
    <x v="1"/>
    <x v="1"/>
    <x v="2"/>
    <x v="1"/>
    <x v="0"/>
    <x v="1"/>
  </r>
  <r>
    <n v="6467"/>
    <x v="26"/>
    <n v="73"/>
    <x v="10"/>
    <x v="1"/>
    <x v="15"/>
    <n v="97"/>
    <b v="0"/>
    <n v="746"/>
    <x v="3"/>
    <n v="1"/>
    <n v="36.8902"/>
    <n v="36.8902"/>
    <x v="2"/>
    <b v="0"/>
    <n v="3.6890194809999999"/>
    <b v="0"/>
    <x v="1"/>
    <x v="1"/>
    <x v="0"/>
    <x v="1"/>
    <x v="0"/>
    <x v="1"/>
  </r>
  <r>
    <n v="6468"/>
    <x v="35"/>
    <n v="129"/>
    <x v="25"/>
    <x v="0"/>
    <x v="17"/>
    <m/>
    <b v="1"/>
    <n v="552"/>
    <x v="3"/>
    <n v="5"/>
    <n v="49.563699999999997"/>
    <n v="247.81870000000001"/>
    <x v="0"/>
    <b v="0"/>
    <n v="24.781865029999999"/>
    <b v="1"/>
    <x v="2"/>
    <x v="2"/>
    <x v="1"/>
    <x v="1"/>
    <x v="4"/>
    <x v="1"/>
  </r>
  <r>
    <n v="6469"/>
    <x v="329"/>
    <n v="382"/>
    <x v="10"/>
    <x v="1"/>
    <x v="3"/>
    <n v="23"/>
    <b v="0"/>
    <n v="10"/>
    <x v="2"/>
    <n v="4"/>
    <n v="59.792999999999999"/>
    <n v="239.172"/>
    <x v="3"/>
    <b v="1"/>
    <n v="0"/>
    <b v="0"/>
    <x v="1"/>
    <x v="1"/>
    <x v="2"/>
    <x v="0"/>
    <x v="1"/>
    <x v="0"/>
  </r>
  <r>
    <n v="6470"/>
    <x v="325"/>
    <n v="199"/>
    <x v="10"/>
    <x v="1"/>
    <x v="1"/>
    <m/>
    <b v="1"/>
    <n v="142"/>
    <x v="3"/>
    <n v="1"/>
    <n v="64.106800000000007"/>
    <n v="64.106800000000007"/>
    <x v="3"/>
    <b v="1"/>
    <n v="6.4106843009999999"/>
    <b v="1"/>
    <x v="2"/>
    <x v="2"/>
    <x v="2"/>
    <x v="1"/>
    <x v="1"/>
    <x v="0"/>
  </r>
  <r>
    <n v="6471"/>
    <x v="357"/>
    <n v="16"/>
    <x v="43"/>
    <x v="0"/>
    <x v="0"/>
    <m/>
    <b v="1"/>
    <n v="33"/>
    <x v="0"/>
    <n v="2"/>
    <n v="19.852799999999998"/>
    <n v="39.7057"/>
    <x v="0"/>
    <b v="1"/>
    <n v="3.9705684209999998"/>
    <b v="1"/>
    <x v="2"/>
    <x v="0"/>
    <x v="0"/>
    <x v="1"/>
    <x v="0"/>
    <x v="0"/>
  </r>
  <r>
    <n v="6474"/>
    <x v="253"/>
    <n v="467"/>
    <x v="28"/>
    <x v="0"/>
    <x v="4"/>
    <m/>
    <b v="1"/>
    <n v="1000"/>
    <x v="2"/>
    <n v="5"/>
    <n v="98.34"/>
    <n v="491.70010000000002"/>
    <x v="1"/>
    <b v="0"/>
    <n v="49.17001097"/>
    <b v="0"/>
    <x v="2"/>
    <x v="0"/>
    <x v="2"/>
    <x v="1"/>
    <x v="3"/>
    <x v="1"/>
  </r>
  <r>
    <n v="6476"/>
    <x v="151"/>
    <n v="142"/>
    <x v="43"/>
    <x v="1"/>
    <x v="7"/>
    <m/>
    <b v="1"/>
    <n v="750"/>
    <x v="2"/>
    <n v="3"/>
    <n v="68.863799999999998"/>
    <n v="206.59129999999999"/>
    <x v="2"/>
    <b v="0"/>
    <n v="0"/>
    <b v="0"/>
    <x v="0"/>
    <x v="2"/>
    <x v="2"/>
    <x v="2"/>
    <x v="2"/>
    <x v="0"/>
  </r>
  <r>
    <n v="6477"/>
    <x v="211"/>
    <n v="440"/>
    <x v="2"/>
    <x v="1"/>
    <x v="8"/>
    <n v="25"/>
    <b v="0"/>
    <n v="606"/>
    <x v="3"/>
    <n v="5"/>
    <n v="73.657200000000003"/>
    <n v="368.28609999999998"/>
    <x v="1"/>
    <b v="1"/>
    <n v="0"/>
    <b v="0"/>
    <x v="1"/>
    <x v="1"/>
    <x v="1"/>
    <x v="2"/>
    <x v="0"/>
    <x v="0"/>
  </r>
  <r>
    <n v="6478"/>
    <x v="300"/>
    <n v="116"/>
    <x v="23"/>
    <x v="1"/>
    <x v="17"/>
    <m/>
    <b v="1"/>
    <n v="434"/>
    <x v="3"/>
    <n v="4"/>
    <n v="85.258200000000002"/>
    <n v="341.03280000000001"/>
    <x v="1"/>
    <b v="0"/>
    <n v="0"/>
    <b v="0"/>
    <x v="0"/>
    <x v="5"/>
    <x v="2"/>
    <x v="2"/>
    <x v="1"/>
    <x v="0"/>
  </r>
  <r>
    <n v="6479"/>
    <x v="284"/>
    <n v="492"/>
    <x v="27"/>
    <x v="0"/>
    <x v="11"/>
    <n v="49"/>
    <b v="0"/>
    <n v="214"/>
    <x v="0"/>
    <n v="1"/>
    <n v="67.365700000000004"/>
    <n v="67.365700000000004"/>
    <x v="3"/>
    <b v="1"/>
    <n v="0"/>
    <b v="1"/>
    <x v="1"/>
    <x v="1"/>
    <x v="1"/>
    <x v="0"/>
    <x v="3"/>
    <x v="1"/>
  </r>
  <r>
    <n v="6480"/>
    <x v="296"/>
    <n v="401"/>
    <x v="45"/>
    <x v="1"/>
    <x v="1"/>
    <n v="20"/>
    <b v="0"/>
    <n v="149"/>
    <x v="0"/>
    <n v="1"/>
    <n v="11.3919"/>
    <n v="11.3919"/>
    <x v="1"/>
    <b v="0"/>
    <n v="1.1391851900000001"/>
    <b v="0"/>
    <x v="1"/>
    <x v="1"/>
    <x v="0"/>
    <x v="1"/>
    <x v="1"/>
    <x v="0"/>
  </r>
  <r>
    <n v="6481"/>
    <x v="99"/>
    <n v="373"/>
    <x v="10"/>
    <x v="1"/>
    <x v="5"/>
    <m/>
    <b v="1"/>
    <n v="605"/>
    <x v="4"/>
    <n v="3"/>
    <n v="51.028599999999997"/>
    <n v="153.0857"/>
    <x v="2"/>
    <b v="0"/>
    <n v="15.30857039"/>
    <b v="0"/>
    <x v="2"/>
    <x v="0"/>
    <x v="1"/>
    <x v="1"/>
    <x v="2"/>
    <x v="1"/>
  </r>
  <r>
    <n v="6482"/>
    <x v="364"/>
    <n v="180"/>
    <x v="49"/>
    <x v="1"/>
    <x v="8"/>
    <m/>
    <b v="1"/>
    <n v="800"/>
    <x v="4"/>
    <n v="5"/>
    <n v="50.5578"/>
    <n v="252.78880000000001"/>
    <x v="3"/>
    <b v="0"/>
    <n v="25.278883929999999"/>
    <b v="1"/>
    <x v="3"/>
    <x v="5"/>
    <x v="2"/>
    <x v="1"/>
    <x v="0"/>
    <x v="1"/>
  </r>
  <r>
    <n v="6483"/>
    <x v="26"/>
    <n v="463"/>
    <x v="2"/>
    <x v="1"/>
    <x v="12"/>
    <n v="84"/>
    <b v="0"/>
    <n v="321"/>
    <x v="3"/>
    <n v="4"/>
    <n v="20.2241"/>
    <n v="80.896299999999997"/>
    <x v="1"/>
    <b v="1"/>
    <n v="0"/>
    <b v="1"/>
    <x v="1"/>
    <x v="1"/>
    <x v="0"/>
    <x v="0"/>
    <x v="3"/>
    <x v="1"/>
  </r>
  <r>
    <n v="6484"/>
    <x v="5"/>
    <n v="17"/>
    <x v="39"/>
    <x v="0"/>
    <x v="8"/>
    <m/>
    <b v="1"/>
    <n v="520"/>
    <x v="2"/>
    <n v="2"/>
    <n v="95.371700000000004"/>
    <n v="190.74350000000001"/>
    <x v="1"/>
    <b v="1"/>
    <n v="0"/>
    <b v="0"/>
    <x v="2"/>
    <x v="0"/>
    <x v="1"/>
    <x v="2"/>
    <x v="4"/>
    <x v="0"/>
  </r>
  <r>
    <n v="6486"/>
    <x v="286"/>
    <n v="340"/>
    <x v="17"/>
    <x v="0"/>
    <x v="15"/>
    <n v="44"/>
    <b v="0"/>
    <n v="199"/>
    <x v="3"/>
    <n v="2"/>
    <n v="28.2591"/>
    <n v="56.5182"/>
    <x v="3"/>
    <b v="0"/>
    <n v="0"/>
    <b v="0"/>
    <x v="1"/>
    <x v="1"/>
    <x v="1"/>
    <x v="2"/>
    <x v="0"/>
    <x v="0"/>
  </r>
  <r>
    <n v="6487"/>
    <x v="348"/>
    <n v="305"/>
    <x v="41"/>
    <x v="0"/>
    <x v="9"/>
    <m/>
    <b v="1"/>
    <n v="105"/>
    <x v="3"/>
    <n v="2"/>
    <n v="73.515799999999999"/>
    <n v="147.0317"/>
    <x v="2"/>
    <b v="0"/>
    <n v="14.70316798"/>
    <b v="1"/>
    <x v="3"/>
    <x v="4"/>
    <x v="1"/>
    <x v="1"/>
    <x v="3"/>
    <x v="0"/>
  </r>
  <r>
    <n v="6488"/>
    <x v="357"/>
    <n v="495"/>
    <x v="3"/>
    <x v="0"/>
    <x v="2"/>
    <m/>
    <b v="1"/>
    <n v="118"/>
    <x v="1"/>
    <n v="2"/>
    <n v="75.158900000000003"/>
    <n v="150.31780000000001"/>
    <x v="0"/>
    <b v="1"/>
    <n v="0"/>
    <b v="1"/>
    <x v="2"/>
    <x v="0"/>
    <x v="1"/>
    <x v="0"/>
    <x v="1"/>
    <x v="1"/>
  </r>
  <r>
    <n v="6489"/>
    <x v="261"/>
    <n v="335"/>
    <x v="34"/>
    <x v="0"/>
    <x v="15"/>
    <n v="85"/>
    <b v="0"/>
    <n v="956"/>
    <x v="0"/>
    <n v="1"/>
    <n v="82.0745"/>
    <n v="82.0745"/>
    <x v="0"/>
    <b v="1"/>
    <n v="0"/>
    <b v="1"/>
    <x v="1"/>
    <x v="1"/>
    <x v="2"/>
    <x v="0"/>
    <x v="1"/>
    <x v="1"/>
  </r>
  <r>
    <n v="6490"/>
    <x v="130"/>
    <n v="418"/>
    <x v="49"/>
    <x v="0"/>
    <x v="11"/>
    <n v="74"/>
    <b v="0"/>
    <n v="331"/>
    <x v="3"/>
    <n v="5"/>
    <n v="51.014200000000002"/>
    <n v="255.0712"/>
    <x v="0"/>
    <b v="1"/>
    <n v="0"/>
    <b v="1"/>
    <x v="1"/>
    <x v="1"/>
    <x v="1"/>
    <x v="2"/>
    <x v="4"/>
    <x v="0"/>
  </r>
  <r>
    <n v="6491"/>
    <x v="260"/>
    <n v="247"/>
    <x v="47"/>
    <x v="0"/>
    <x v="2"/>
    <n v="48"/>
    <b v="0"/>
    <n v="200"/>
    <x v="2"/>
    <n v="2"/>
    <n v="11.8546"/>
    <n v="23.709299999999999"/>
    <x v="1"/>
    <b v="0"/>
    <n v="0"/>
    <b v="1"/>
    <x v="1"/>
    <x v="1"/>
    <x v="1"/>
    <x v="0"/>
    <x v="0"/>
    <x v="0"/>
  </r>
  <r>
    <n v="6492"/>
    <x v="153"/>
    <n v="248"/>
    <x v="5"/>
    <x v="0"/>
    <x v="2"/>
    <m/>
    <b v="1"/>
    <n v="632"/>
    <x v="0"/>
    <n v="4"/>
    <n v="12.659599999999999"/>
    <n v="50.638399999999997"/>
    <x v="3"/>
    <b v="1"/>
    <n v="0"/>
    <b v="0"/>
    <x v="0"/>
    <x v="4"/>
    <x v="2"/>
    <x v="2"/>
    <x v="1"/>
    <x v="1"/>
  </r>
  <r>
    <n v="6493"/>
    <x v="133"/>
    <n v="128"/>
    <x v="17"/>
    <x v="1"/>
    <x v="4"/>
    <n v="15"/>
    <b v="0"/>
    <n v="990"/>
    <x v="1"/>
    <n v="4"/>
    <n v="35.6295"/>
    <n v="142.5179"/>
    <x v="2"/>
    <b v="0"/>
    <n v="0"/>
    <b v="1"/>
    <x v="1"/>
    <x v="1"/>
    <x v="2"/>
    <x v="0"/>
    <x v="3"/>
    <x v="1"/>
  </r>
  <r>
    <n v="6494"/>
    <x v="280"/>
    <n v="72"/>
    <x v="9"/>
    <x v="1"/>
    <x v="19"/>
    <n v="84"/>
    <b v="0"/>
    <n v="524"/>
    <x v="0"/>
    <n v="2"/>
    <n v="47.535299999999999"/>
    <n v="95.070499999999996"/>
    <x v="3"/>
    <b v="0"/>
    <n v="9.5070527689999995"/>
    <b v="0"/>
    <x v="1"/>
    <x v="1"/>
    <x v="1"/>
    <x v="1"/>
    <x v="1"/>
    <x v="0"/>
  </r>
  <r>
    <n v="6495"/>
    <x v="309"/>
    <n v="161"/>
    <x v="21"/>
    <x v="1"/>
    <x v="4"/>
    <m/>
    <b v="1"/>
    <n v="267"/>
    <x v="1"/>
    <n v="5"/>
    <n v="20.526299999999999"/>
    <n v="102.6313"/>
    <x v="1"/>
    <b v="1"/>
    <n v="10.263126890000001"/>
    <b v="1"/>
    <x v="0"/>
    <x v="0"/>
    <x v="1"/>
    <x v="1"/>
    <x v="0"/>
    <x v="0"/>
  </r>
  <r>
    <n v="6496"/>
    <x v="87"/>
    <n v="413"/>
    <x v="48"/>
    <x v="0"/>
    <x v="16"/>
    <m/>
    <b v="1"/>
    <n v="213"/>
    <x v="3"/>
    <n v="2"/>
    <n v="12.973800000000001"/>
    <n v="25.947600000000001"/>
    <x v="2"/>
    <b v="0"/>
    <n v="2.5947561989999999"/>
    <b v="0"/>
    <x v="2"/>
    <x v="2"/>
    <x v="0"/>
    <x v="1"/>
    <x v="1"/>
    <x v="0"/>
  </r>
  <r>
    <n v="6498"/>
    <x v="11"/>
    <n v="486"/>
    <x v="43"/>
    <x v="0"/>
    <x v="12"/>
    <m/>
    <b v="1"/>
    <n v="659"/>
    <x v="3"/>
    <n v="5"/>
    <n v="78.792699999999996"/>
    <n v="393.96370000000002"/>
    <x v="3"/>
    <b v="0"/>
    <n v="0"/>
    <b v="1"/>
    <x v="3"/>
    <x v="4"/>
    <x v="0"/>
    <x v="2"/>
    <x v="1"/>
    <x v="0"/>
  </r>
  <r>
    <n v="6499"/>
    <x v="235"/>
    <n v="382"/>
    <x v="18"/>
    <x v="0"/>
    <x v="11"/>
    <m/>
    <b v="1"/>
    <n v="946"/>
    <x v="1"/>
    <n v="2"/>
    <n v="30.525300000000001"/>
    <n v="61.0505"/>
    <x v="3"/>
    <b v="1"/>
    <n v="6.1050523969999997"/>
    <b v="0"/>
    <x v="0"/>
    <x v="4"/>
    <x v="1"/>
    <x v="1"/>
    <x v="1"/>
    <x v="1"/>
  </r>
  <r>
    <n v="6502"/>
    <x v="261"/>
    <n v="93"/>
    <x v="33"/>
    <x v="1"/>
    <x v="8"/>
    <m/>
    <b v="1"/>
    <n v="578"/>
    <x v="2"/>
    <n v="3"/>
    <n v="61.380699999999997"/>
    <n v="184.1422"/>
    <x v="0"/>
    <b v="0"/>
    <n v="0"/>
    <b v="1"/>
    <x v="2"/>
    <x v="5"/>
    <x v="0"/>
    <x v="2"/>
    <x v="0"/>
    <x v="0"/>
  </r>
  <r>
    <n v="6504"/>
    <x v="114"/>
    <n v="430"/>
    <x v="11"/>
    <x v="1"/>
    <x v="8"/>
    <n v="77"/>
    <b v="0"/>
    <n v="229"/>
    <x v="2"/>
    <n v="4"/>
    <n v="24.540700000000001"/>
    <n v="98.162899999999993"/>
    <x v="1"/>
    <b v="1"/>
    <n v="9.8162911190000006"/>
    <b v="1"/>
    <x v="1"/>
    <x v="1"/>
    <x v="2"/>
    <x v="1"/>
    <x v="2"/>
    <x v="1"/>
  </r>
  <r>
    <n v="6505"/>
    <x v="40"/>
    <n v="456"/>
    <x v="6"/>
    <x v="0"/>
    <x v="18"/>
    <n v="60"/>
    <b v="0"/>
    <n v="109"/>
    <x v="3"/>
    <n v="4"/>
    <n v="57.8536"/>
    <n v="231.4144"/>
    <x v="0"/>
    <b v="0"/>
    <n v="0"/>
    <b v="0"/>
    <x v="1"/>
    <x v="1"/>
    <x v="1"/>
    <x v="0"/>
    <x v="4"/>
    <x v="1"/>
  </r>
  <r>
    <n v="6507"/>
    <x v="143"/>
    <n v="492"/>
    <x v="11"/>
    <x v="0"/>
    <x v="9"/>
    <m/>
    <b v="1"/>
    <n v="796"/>
    <x v="2"/>
    <n v="1"/>
    <n v="72.209999999999994"/>
    <n v="72.209999999999994"/>
    <x v="3"/>
    <b v="1"/>
    <n v="0"/>
    <b v="1"/>
    <x v="3"/>
    <x v="0"/>
    <x v="0"/>
    <x v="0"/>
    <x v="4"/>
    <x v="0"/>
  </r>
  <r>
    <n v="6509"/>
    <x v="103"/>
    <n v="118"/>
    <x v="13"/>
    <x v="1"/>
    <x v="0"/>
    <m/>
    <b v="1"/>
    <n v="589"/>
    <x v="1"/>
    <n v="1"/>
    <n v="23.8428"/>
    <n v="23.8428"/>
    <x v="1"/>
    <b v="0"/>
    <n v="0"/>
    <b v="1"/>
    <x v="2"/>
    <x v="4"/>
    <x v="1"/>
    <x v="2"/>
    <x v="2"/>
    <x v="0"/>
  </r>
  <r>
    <n v="6512"/>
    <x v="352"/>
    <n v="36"/>
    <x v="32"/>
    <x v="0"/>
    <x v="7"/>
    <m/>
    <b v="1"/>
    <n v="342"/>
    <x v="0"/>
    <n v="2"/>
    <n v="45.010800000000003"/>
    <n v="90.021600000000007"/>
    <x v="0"/>
    <b v="0"/>
    <n v="0"/>
    <b v="1"/>
    <x v="3"/>
    <x v="5"/>
    <x v="0"/>
    <x v="2"/>
    <x v="4"/>
    <x v="1"/>
  </r>
  <r>
    <n v="6513"/>
    <x v="131"/>
    <n v="4"/>
    <x v="48"/>
    <x v="1"/>
    <x v="6"/>
    <m/>
    <b v="1"/>
    <n v="247"/>
    <x v="1"/>
    <n v="2"/>
    <n v="58.784399999999998"/>
    <n v="117.56870000000001"/>
    <x v="1"/>
    <b v="1"/>
    <n v="0"/>
    <b v="0"/>
    <x v="0"/>
    <x v="2"/>
    <x v="2"/>
    <x v="2"/>
    <x v="2"/>
    <x v="1"/>
  </r>
  <r>
    <n v="6514"/>
    <x v="120"/>
    <n v="395"/>
    <x v="2"/>
    <x v="0"/>
    <x v="1"/>
    <m/>
    <b v="1"/>
    <n v="661"/>
    <x v="1"/>
    <n v="2"/>
    <n v="89.827500000000001"/>
    <n v="179.6551"/>
    <x v="3"/>
    <b v="0"/>
    <n v="0"/>
    <b v="0"/>
    <x v="0"/>
    <x v="3"/>
    <x v="1"/>
    <x v="0"/>
    <x v="4"/>
    <x v="0"/>
  </r>
  <r>
    <n v="6516"/>
    <x v="52"/>
    <n v="19"/>
    <x v="12"/>
    <x v="1"/>
    <x v="4"/>
    <n v="69"/>
    <b v="0"/>
    <n v="10"/>
    <x v="1"/>
    <n v="2"/>
    <n v="78.490600000000001"/>
    <n v="156.9813"/>
    <x v="0"/>
    <b v="0"/>
    <n v="0"/>
    <b v="0"/>
    <x v="1"/>
    <x v="1"/>
    <x v="2"/>
    <x v="2"/>
    <x v="4"/>
    <x v="1"/>
  </r>
  <r>
    <n v="6517"/>
    <x v="158"/>
    <n v="40"/>
    <x v="22"/>
    <x v="1"/>
    <x v="2"/>
    <n v="66"/>
    <b v="0"/>
    <n v="252"/>
    <x v="2"/>
    <n v="2"/>
    <n v="95.692800000000005"/>
    <n v="191.38560000000001"/>
    <x v="1"/>
    <b v="0"/>
    <n v="19.138560640000001"/>
    <b v="1"/>
    <x v="1"/>
    <x v="1"/>
    <x v="0"/>
    <x v="1"/>
    <x v="4"/>
    <x v="1"/>
  </r>
  <r>
    <n v="6518"/>
    <x v="316"/>
    <n v="393"/>
    <x v="17"/>
    <x v="1"/>
    <x v="19"/>
    <m/>
    <b v="1"/>
    <n v="530"/>
    <x v="2"/>
    <n v="1"/>
    <n v="20.642800000000001"/>
    <n v="20.642800000000001"/>
    <x v="2"/>
    <b v="1"/>
    <n v="0"/>
    <b v="1"/>
    <x v="2"/>
    <x v="5"/>
    <x v="1"/>
    <x v="0"/>
    <x v="0"/>
    <x v="0"/>
  </r>
  <r>
    <n v="6520"/>
    <x v="281"/>
    <n v="124"/>
    <x v="20"/>
    <x v="0"/>
    <x v="19"/>
    <m/>
    <b v="1"/>
    <n v="948"/>
    <x v="2"/>
    <n v="4"/>
    <n v="46.4178"/>
    <n v="185.6712"/>
    <x v="2"/>
    <b v="1"/>
    <n v="18.56712388"/>
    <b v="0"/>
    <x v="2"/>
    <x v="4"/>
    <x v="2"/>
    <x v="1"/>
    <x v="3"/>
    <x v="0"/>
  </r>
  <r>
    <n v="6521"/>
    <x v="111"/>
    <n v="4"/>
    <x v="25"/>
    <x v="0"/>
    <x v="12"/>
    <n v="99"/>
    <b v="0"/>
    <n v="740"/>
    <x v="3"/>
    <n v="2"/>
    <n v="78.334999999999994"/>
    <n v="156.66999999999999"/>
    <x v="1"/>
    <b v="1"/>
    <n v="15.66700305"/>
    <b v="1"/>
    <x v="1"/>
    <x v="1"/>
    <x v="2"/>
    <x v="1"/>
    <x v="2"/>
    <x v="1"/>
  </r>
  <r>
    <n v="6522"/>
    <x v="45"/>
    <n v="328"/>
    <x v="47"/>
    <x v="1"/>
    <x v="0"/>
    <m/>
    <b v="1"/>
    <n v="667"/>
    <x v="3"/>
    <n v="5"/>
    <n v="29.671900000000001"/>
    <n v="148.35929999999999"/>
    <x v="2"/>
    <b v="1"/>
    <n v="14.83593069"/>
    <b v="0"/>
    <x v="3"/>
    <x v="3"/>
    <x v="0"/>
    <x v="1"/>
    <x v="3"/>
    <x v="0"/>
  </r>
  <r>
    <n v="6523"/>
    <x v="263"/>
    <n v="440"/>
    <x v="38"/>
    <x v="1"/>
    <x v="0"/>
    <n v="13"/>
    <b v="0"/>
    <n v="759"/>
    <x v="3"/>
    <n v="3"/>
    <n v="43.272500000000001"/>
    <n v="129.8175"/>
    <x v="1"/>
    <b v="0"/>
    <n v="0"/>
    <b v="0"/>
    <x v="1"/>
    <x v="1"/>
    <x v="0"/>
    <x v="2"/>
    <x v="1"/>
    <x v="0"/>
  </r>
  <r>
    <n v="6524"/>
    <x v="195"/>
    <n v="415"/>
    <x v="4"/>
    <x v="1"/>
    <x v="2"/>
    <m/>
    <b v="1"/>
    <n v="240"/>
    <x v="2"/>
    <n v="3"/>
    <n v="56.062800000000003"/>
    <n v="168.1884"/>
    <x v="2"/>
    <b v="0"/>
    <n v="0"/>
    <b v="1"/>
    <x v="3"/>
    <x v="0"/>
    <x v="0"/>
    <x v="2"/>
    <x v="0"/>
    <x v="1"/>
  </r>
  <r>
    <n v="6525"/>
    <x v="161"/>
    <n v="39"/>
    <x v="14"/>
    <x v="0"/>
    <x v="3"/>
    <m/>
    <b v="1"/>
    <n v="772"/>
    <x v="4"/>
    <n v="3"/>
    <n v="26.867100000000001"/>
    <n v="80.601200000000006"/>
    <x v="2"/>
    <b v="0"/>
    <n v="0"/>
    <b v="0"/>
    <x v="2"/>
    <x v="0"/>
    <x v="2"/>
    <x v="2"/>
    <x v="3"/>
    <x v="0"/>
  </r>
  <r>
    <n v="6526"/>
    <x v="93"/>
    <n v="228"/>
    <x v="14"/>
    <x v="1"/>
    <x v="3"/>
    <n v="74"/>
    <b v="0"/>
    <n v="937"/>
    <x v="1"/>
    <n v="2"/>
    <n v="89.629400000000004"/>
    <n v="179.25880000000001"/>
    <x v="1"/>
    <b v="1"/>
    <n v="17.925880710000001"/>
    <b v="0"/>
    <x v="1"/>
    <x v="1"/>
    <x v="2"/>
    <x v="1"/>
    <x v="0"/>
    <x v="0"/>
  </r>
  <r>
    <n v="6527"/>
    <x v="243"/>
    <n v="77"/>
    <x v="1"/>
    <x v="1"/>
    <x v="6"/>
    <n v="5"/>
    <b v="0"/>
    <n v="371"/>
    <x v="1"/>
    <n v="2"/>
    <n v="77.559700000000007"/>
    <n v="155.11930000000001"/>
    <x v="2"/>
    <b v="0"/>
    <n v="15.51193033"/>
    <b v="0"/>
    <x v="1"/>
    <x v="1"/>
    <x v="1"/>
    <x v="1"/>
    <x v="2"/>
    <x v="0"/>
  </r>
  <r>
    <n v="6529"/>
    <x v="116"/>
    <n v="260"/>
    <x v="2"/>
    <x v="1"/>
    <x v="1"/>
    <n v="70"/>
    <b v="0"/>
    <n v="656"/>
    <x v="3"/>
    <n v="4"/>
    <n v="56.992100000000001"/>
    <n v="227.96850000000001"/>
    <x v="1"/>
    <b v="1"/>
    <n v="0"/>
    <b v="1"/>
    <x v="1"/>
    <x v="1"/>
    <x v="2"/>
    <x v="2"/>
    <x v="3"/>
    <x v="1"/>
  </r>
  <r>
    <n v="6530"/>
    <x v="100"/>
    <n v="374"/>
    <x v="20"/>
    <x v="1"/>
    <x v="11"/>
    <n v="44"/>
    <b v="0"/>
    <n v="949"/>
    <x v="0"/>
    <n v="1"/>
    <n v="88.128600000000006"/>
    <n v="88.128600000000006"/>
    <x v="1"/>
    <b v="1"/>
    <n v="8.8128630930000007"/>
    <b v="1"/>
    <x v="1"/>
    <x v="1"/>
    <x v="2"/>
    <x v="1"/>
    <x v="0"/>
    <x v="0"/>
  </r>
  <r>
    <n v="6531"/>
    <x v="2"/>
    <n v="448"/>
    <x v="2"/>
    <x v="1"/>
    <x v="2"/>
    <m/>
    <b v="1"/>
    <n v="154"/>
    <x v="0"/>
    <n v="5"/>
    <n v="20.7273"/>
    <n v="103.63630000000001"/>
    <x v="1"/>
    <b v="0"/>
    <n v="10.363634340000001"/>
    <b v="0"/>
    <x v="3"/>
    <x v="5"/>
    <x v="1"/>
    <x v="1"/>
    <x v="1"/>
    <x v="1"/>
  </r>
  <r>
    <n v="6533"/>
    <x v="314"/>
    <n v="219"/>
    <x v="17"/>
    <x v="0"/>
    <x v="5"/>
    <n v="78"/>
    <b v="0"/>
    <n v="655"/>
    <x v="1"/>
    <n v="3"/>
    <n v="10.8283"/>
    <n v="32.4848"/>
    <x v="2"/>
    <b v="0"/>
    <n v="0"/>
    <b v="1"/>
    <x v="1"/>
    <x v="1"/>
    <x v="0"/>
    <x v="2"/>
    <x v="4"/>
    <x v="1"/>
  </r>
  <r>
    <n v="6537"/>
    <x v="305"/>
    <n v="186"/>
    <x v="41"/>
    <x v="1"/>
    <x v="0"/>
    <n v="22"/>
    <b v="0"/>
    <n v="668"/>
    <x v="1"/>
    <n v="3"/>
    <n v="14.882099999999999"/>
    <n v="44.6462"/>
    <x v="3"/>
    <b v="1"/>
    <n v="0"/>
    <b v="0"/>
    <x v="1"/>
    <x v="1"/>
    <x v="0"/>
    <x v="2"/>
    <x v="3"/>
    <x v="1"/>
  </r>
  <r>
    <n v="6538"/>
    <x v="132"/>
    <n v="55"/>
    <x v="43"/>
    <x v="1"/>
    <x v="13"/>
    <n v="15"/>
    <b v="0"/>
    <n v="659"/>
    <x v="1"/>
    <n v="3"/>
    <n v="14.771699999999999"/>
    <n v="44.314999999999998"/>
    <x v="2"/>
    <b v="1"/>
    <n v="0"/>
    <b v="0"/>
    <x v="1"/>
    <x v="1"/>
    <x v="2"/>
    <x v="2"/>
    <x v="3"/>
    <x v="1"/>
  </r>
  <r>
    <n v="6539"/>
    <x v="122"/>
    <n v="325"/>
    <x v="17"/>
    <x v="1"/>
    <x v="0"/>
    <m/>
    <b v="1"/>
    <n v="18"/>
    <x v="1"/>
    <n v="4"/>
    <n v="72.162099999999995"/>
    <n v="288.64839999999998"/>
    <x v="3"/>
    <b v="1"/>
    <n v="28.864837980000001"/>
    <b v="1"/>
    <x v="0"/>
    <x v="4"/>
    <x v="0"/>
    <x v="1"/>
    <x v="1"/>
    <x v="1"/>
  </r>
  <r>
    <n v="6540"/>
    <x v="139"/>
    <n v="287"/>
    <x v="4"/>
    <x v="0"/>
    <x v="16"/>
    <n v="12"/>
    <b v="0"/>
    <n v="607"/>
    <x v="2"/>
    <n v="5"/>
    <n v="44.978000000000002"/>
    <n v="224.88990000000001"/>
    <x v="3"/>
    <b v="1"/>
    <n v="22.48898917"/>
    <b v="0"/>
    <x v="1"/>
    <x v="1"/>
    <x v="0"/>
    <x v="1"/>
    <x v="2"/>
    <x v="0"/>
  </r>
  <r>
    <n v="6541"/>
    <x v="83"/>
    <n v="53"/>
    <x v="32"/>
    <x v="0"/>
    <x v="13"/>
    <n v="22"/>
    <b v="0"/>
    <n v="406"/>
    <x v="3"/>
    <n v="3"/>
    <n v="17.991800000000001"/>
    <n v="53.9754"/>
    <x v="0"/>
    <b v="1"/>
    <n v="0"/>
    <b v="0"/>
    <x v="1"/>
    <x v="1"/>
    <x v="2"/>
    <x v="0"/>
    <x v="2"/>
    <x v="1"/>
  </r>
  <r>
    <n v="6543"/>
    <x v="41"/>
    <n v="52"/>
    <x v="38"/>
    <x v="1"/>
    <x v="10"/>
    <n v="36"/>
    <b v="0"/>
    <n v="489"/>
    <x v="2"/>
    <n v="2"/>
    <n v="20.052099999999999"/>
    <n v="40.104199999999999"/>
    <x v="3"/>
    <b v="1"/>
    <n v="0"/>
    <b v="0"/>
    <x v="1"/>
    <x v="1"/>
    <x v="0"/>
    <x v="2"/>
    <x v="4"/>
    <x v="1"/>
  </r>
  <r>
    <n v="6544"/>
    <x v="205"/>
    <n v="356"/>
    <x v="34"/>
    <x v="0"/>
    <x v="4"/>
    <m/>
    <b v="1"/>
    <n v="602"/>
    <x v="1"/>
    <n v="1"/>
    <n v="14.9564"/>
    <n v="14.9564"/>
    <x v="1"/>
    <b v="1"/>
    <n v="1.495642747"/>
    <b v="0"/>
    <x v="3"/>
    <x v="0"/>
    <x v="0"/>
    <x v="1"/>
    <x v="0"/>
    <x v="1"/>
  </r>
  <r>
    <n v="6545"/>
    <x v="337"/>
    <n v="126"/>
    <x v="33"/>
    <x v="1"/>
    <x v="0"/>
    <m/>
    <b v="1"/>
    <n v="949"/>
    <x v="2"/>
    <n v="1"/>
    <n v="76.597499999999997"/>
    <n v="76.597499999999997"/>
    <x v="2"/>
    <b v="1"/>
    <n v="0"/>
    <b v="1"/>
    <x v="3"/>
    <x v="0"/>
    <x v="0"/>
    <x v="2"/>
    <x v="0"/>
    <x v="0"/>
  </r>
  <r>
    <n v="6546"/>
    <x v="144"/>
    <n v="164"/>
    <x v="46"/>
    <x v="0"/>
    <x v="12"/>
    <n v="74"/>
    <b v="0"/>
    <n v="598"/>
    <x v="0"/>
    <n v="4"/>
    <n v="29.355799999999999"/>
    <n v="117.4233"/>
    <x v="2"/>
    <b v="0"/>
    <n v="0"/>
    <b v="1"/>
    <x v="1"/>
    <x v="1"/>
    <x v="2"/>
    <x v="0"/>
    <x v="1"/>
    <x v="0"/>
  </r>
  <r>
    <n v="6547"/>
    <x v="222"/>
    <n v="376"/>
    <x v="10"/>
    <x v="1"/>
    <x v="9"/>
    <m/>
    <b v="1"/>
    <n v="340"/>
    <x v="3"/>
    <n v="2"/>
    <n v="22.9377"/>
    <n v="45.875300000000003"/>
    <x v="0"/>
    <b v="1"/>
    <n v="0"/>
    <b v="1"/>
    <x v="0"/>
    <x v="5"/>
    <x v="0"/>
    <x v="2"/>
    <x v="1"/>
    <x v="0"/>
  </r>
  <r>
    <n v="6549"/>
    <x v="168"/>
    <n v="217"/>
    <x v="31"/>
    <x v="0"/>
    <x v="8"/>
    <m/>
    <b v="1"/>
    <n v="541"/>
    <x v="3"/>
    <n v="4"/>
    <n v="64.526300000000006"/>
    <n v="258.10500000000002"/>
    <x v="3"/>
    <b v="0"/>
    <n v="25.8105042"/>
    <b v="0"/>
    <x v="0"/>
    <x v="5"/>
    <x v="2"/>
    <x v="1"/>
    <x v="3"/>
    <x v="0"/>
  </r>
  <r>
    <n v="6552"/>
    <x v="309"/>
    <n v="217"/>
    <x v="9"/>
    <x v="1"/>
    <x v="10"/>
    <m/>
    <b v="1"/>
    <n v="461"/>
    <x v="0"/>
    <n v="4"/>
    <n v="88.891099999999994"/>
    <n v="355.56459999999998"/>
    <x v="0"/>
    <b v="1"/>
    <n v="0"/>
    <b v="0"/>
    <x v="2"/>
    <x v="2"/>
    <x v="0"/>
    <x v="2"/>
    <x v="4"/>
    <x v="1"/>
  </r>
  <r>
    <n v="6553"/>
    <x v="164"/>
    <n v="282"/>
    <x v="0"/>
    <x v="0"/>
    <x v="19"/>
    <m/>
    <b v="1"/>
    <n v="647"/>
    <x v="0"/>
    <n v="2"/>
    <n v="49.0396"/>
    <n v="98.079099999999997"/>
    <x v="3"/>
    <b v="1"/>
    <n v="0"/>
    <b v="1"/>
    <x v="3"/>
    <x v="4"/>
    <x v="0"/>
    <x v="0"/>
    <x v="2"/>
    <x v="0"/>
  </r>
  <r>
    <n v="6554"/>
    <x v="255"/>
    <n v="57"/>
    <x v="10"/>
    <x v="0"/>
    <x v="8"/>
    <m/>
    <b v="1"/>
    <n v="406"/>
    <x v="1"/>
    <n v="1"/>
    <n v="29.283000000000001"/>
    <n v="29.283000000000001"/>
    <x v="0"/>
    <b v="0"/>
    <n v="2.928304824"/>
    <b v="1"/>
    <x v="0"/>
    <x v="5"/>
    <x v="2"/>
    <x v="1"/>
    <x v="4"/>
    <x v="1"/>
  </r>
  <r>
    <n v="6555"/>
    <x v="260"/>
    <n v="298"/>
    <x v="45"/>
    <x v="0"/>
    <x v="16"/>
    <m/>
    <b v="1"/>
    <n v="245"/>
    <x v="2"/>
    <n v="3"/>
    <n v="81.098200000000006"/>
    <n v="243.2945"/>
    <x v="1"/>
    <b v="1"/>
    <n v="24.32945368"/>
    <b v="1"/>
    <x v="0"/>
    <x v="2"/>
    <x v="0"/>
    <x v="1"/>
    <x v="4"/>
    <x v="0"/>
  </r>
  <r>
    <n v="6556"/>
    <x v="336"/>
    <n v="299"/>
    <x v="48"/>
    <x v="1"/>
    <x v="19"/>
    <m/>
    <b v="1"/>
    <n v="379"/>
    <x v="2"/>
    <n v="3"/>
    <n v="37.474299999999999"/>
    <n v="112.4229"/>
    <x v="3"/>
    <b v="1"/>
    <n v="0"/>
    <b v="0"/>
    <x v="2"/>
    <x v="3"/>
    <x v="0"/>
    <x v="0"/>
    <x v="3"/>
    <x v="1"/>
  </r>
  <r>
    <n v="6558"/>
    <x v="262"/>
    <n v="254"/>
    <x v="7"/>
    <x v="1"/>
    <x v="6"/>
    <n v="78"/>
    <b v="0"/>
    <n v="187"/>
    <x v="2"/>
    <n v="1"/>
    <n v="86.768100000000004"/>
    <n v="86.768100000000004"/>
    <x v="1"/>
    <b v="0"/>
    <n v="8.6768133079999998"/>
    <b v="1"/>
    <x v="1"/>
    <x v="1"/>
    <x v="0"/>
    <x v="1"/>
    <x v="3"/>
    <x v="1"/>
  </r>
  <r>
    <n v="6562"/>
    <x v="215"/>
    <n v="397"/>
    <x v="3"/>
    <x v="0"/>
    <x v="16"/>
    <m/>
    <b v="1"/>
    <n v="993"/>
    <x v="1"/>
    <n v="1"/>
    <n v="45.139099999999999"/>
    <n v="45.139099999999999"/>
    <x v="1"/>
    <b v="0"/>
    <n v="0"/>
    <b v="0"/>
    <x v="2"/>
    <x v="4"/>
    <x v="1"/>
    <x v="0"/>
    <x v="4"/>
    <x v="0"/>
  </r>
  <r>
    <n v="6563"/>
    <x v="104"/>
    <n v="360"/>
    <x v="32"/>
    <x v="1"/>
    <x v="10"/>
    <m/>
    <b v="1"/>
    <n v="590"/>
    <x v="1"/>
    <n v="2"/>
    <n v="64.170900000000003"/>
    <n v="128.3417"/>
    <x v="1"/>
    <b v="0"/>
    <n v="0"/>
    <b v="1"/>
    <x v="3"/>
    <x v="4"/>
    <x v="0"/>
    <x v="0"/>
    <x v="2"/>
    <x v="0"/>
  </r>
  <r>
    <n v="6564"/>
    <x v="142"/>
    <n v="57"/>
    <x v="20"/>
    <x v="1"/>
    <x v="12"/>
    <m/>
    <b v="1"/>
    <n v="283"/>
    <x v="2"/>
    <n v="4"/>
    <n v="11.416600000000001"/>
    <n v="45.666600000000003"/>
    <x v="3"/>
    <b v="1"/>
    <n v="0"/>
    <b v="0"/>
    <x v="0"/>
    <x v="4"/>
    <x v="2"/>
    <x v="2"/>
    <x v="3"/>
    <x v="1"/>
  </r>
  <r>
    <n v="6565"/>
    <x v="158"/>
    <n v="241"/>
    <x v="34"/>
    <x v="0"/>
    <x v="17"/>
    <m/>
    <b v="1"/>
    <n v="721"/>
    <x v="0"/>
    <n v="1"/>
    <n v="17.750599999999999"/>
    <n v="17.750599999999999"/>
    <x v="3"/>
    <b v="0"/>
    <n v="1.77506377"/>
    <b v="0"/>
    <x v="2"/>
    <x v="2"/>
    <x v="0"/>
    <x v="1"/>
    <x v="1"/>
    <x v="0"/>
  </r>
  <r>
    <n v="6566"/>
    <x v="35"/>
    <n v="37"/>
    <x v="39"/>
    <x v="0"/>
    <x v="2"/>
    <n v="86"/>
    <b v="0"/>
    <n v="117"/>
    <x v="4"/>
    <n v="1"/>
    <n v="32.339100000000002"/>
    <n v="32.339100000000002"/>
    <x v="1"/>
    <b v="1"/>
    <n v="3.2339105739999998"/>
    <b v="1"/>
    <x v="1"/>
    <x v="1"/>
    <x v="0"/>
    <x v="1"/>
    <x v="4"/>
    <x v="0"/>
  </r>
  <r>
    <n v="6568"/>
    <x v="284"/>
    <n v="208"/>
    <x v="8"/>
    <x v="1"/>
    <x v="14"/>
    <m/>
    <b v="1"/>
    <n v="4"/>
    <x v="2"/>
    <n v="1"/>
    <n v="76.002700000000004"/>
    <n v="76.002700000000004"/>
    <x v="0"/>
    <b v="0"/>
    <n v="7.6002720960000003"/>
    <b v="0"/>
    <x v="0"/>
    <x v="5"/>
    <x v="2"/>
    <x v="1"/>
    <x v="0"/>
    <x v="1"/>
  </r>
  <r>
    <n v="6569"/>
    <x v="95"/>
    <n v="449"/>
    <x v="3"/>
    <x v="0"/>
    <x v="0"/>
    <m/>
    <b v="1"/>
    <n v="995"/>
    <x v="0"/>
    <n v="4"/>
    <n v="68.631799999999998"/>
    <n v="274.52730000000003"/>
    <x v="0"/>
    <b v="1"/>
    <n v="0"/>
    <b v="1"/>
    <x v="2"/>
    <x v="3"/>
    <x v="2"/>
    <x v="2"/>
    <x v="1"/>
    <x v="1"/>
  </r>
  <r>
    <n v="6571"/>
    <x v="345"/>
    <n v="142"/>
    <x v="9"/>
    <x v="0"/>
    <x v="1"/>
    <n v="6"/>
    <b v="0"/>
    <n v="245"/>
    <x v="4"/>
    <n v="3"/>
    <n v="56.7468"/>
    <n v="170.24039999999999"/>
    <x v="2"/>
    <b v="1"/>
    <n v="0"/>
    <b v="0"/>
    <x v="1"/>
    <x v="1"/>
    <x v="1"/>
    <x v="0"/>
    <x v="2"/>
    <x v="0"/>
  </r>
  <r>
    <n v="6572"/>
    <x v="3"/>
    <n v="105"/>
    <x v="10"/>
    <x v="0"/>
    <x v="10"/>
    <m/>
    <b v="1"/>
    <n v="355"/>
    <x v="2"/>
    <n v="2"/>
    <n v="35.597499999999997"/>
    <n v="71.195099999999996"/>
    <x v="2"/>
    <b v="1"/>
    <n v="0"/>
    <b v="0"/>
    <x v="3"/>
    <x v="0"/>
    <x v="0"/>
    <x v="2"/>
    <x v="1"/>
    <x v="1"/>
  </r>
  <r>
    <n v="6573"/>
    <x v="88"/>
    <n v="61"/>
    <x v="49"/>
    <x v="1"/>
    <x v="15"/>
    <m/>
    <b v="1"/>
    <n v="702"/>
    <x v="3"/>
    <n v="2"/>
    <n v="31.221900000000002"/>
    <n v="62.443800000000003"/>
    <x v="1"/>
    <b v="0"/>
    <n v="0"/>
    <b v="0"/>
    <x v="2"/>
    <x v="3"/>
    <x v="0"/>
    <x v="2"/>
    <x v="2"/>
    <x v="1"/>
  </r>
  <r>
    <n v="6576"/>
    <x v="23"/>
    <n v="57"/>
    <x v="22"/>
    <x v="0"/>
    <x v="15"/>
    <m/>
    <b v="1"/>
    <n v="141"/>
    <x v="0"/>
    <n v="1"/>
    <n v="18.359100000000002"/>
    <n v="18.359100000000002"/>
    <x v="3"/>
    <b v="1"/>
    <n v="0"/>
    <b v="1"/>
    <x v="3"/>
    <x v="0"/>
    <x v="0"/>
    <x v="0"/>
    <x v="4"/>
    <x v="1"/>
  </r>
  <r>
    <n v="6577"/>
    <x v="226"/>
    <n v="244"/>
    <x v="40"/>
    <x v="1"/>
    <x v="17"/>
    <n v="28"/>
    <b v="0"/>
    <n v="871"/>
    <x v="2"/>
    <n v="3"/>
    <n v="70.904700000000005"/>
    <n v="212.7141"/>
    <x v="1"/>
    <b v="0"/>
    <n v="0"/>
    <b v="1"/>
    <x v="1"/>
    <x v="1"/>
    <x v="2"/>
    <x v="0"/>
    <x v="1"/>
    <x v="1"/>
  </r>
  <r>
    <n v="6578"/>
    <x v="151"/>
    <n v="280"/>
    <x v="1"/>
    <x v="1"/>
    <x v="4"/>
    <m/>
    <b v="1"/>
    <n v="438"/>
    <x v="3"/>
    <n v="4"/>
    <n v="20.718900000000001"/>
    <n v="82.875600000000006"/>
    <x v="2"/>
    <b v="0"/>
    <n v="8.2875633319999995"/>
    <b v="1"/>
    <x v="3"/>
    <x v="4"/>
    <x v="2"/>
    <x v="1"/>
    <x v="4"/>
    <x v="1"/>
  </r>
  <r>
    <n v="6579"/>
    <x v="225"/>
    <n v="385"/>
    <x v="0"/>
    <x v="0"/>
    <x v="8"/>
    <n v="10"/>
    <b v="0"/>
    <n v="286"/>
    <x v="2"/>
    <n v="5"/>
    <n v="95.532700000000006"/>
    <n v="477.66370000000001"/>
    <x v="1"/>
    <b v="1"/>
    <n v="47.766365839999999"/>
    <b v="1"/>
    <x v="1"/>
    <x v="1"/>
    <x v="1"/>
    <x v="1"/>
    <x v="3"/>
    <x v="1"/>
  </r>
  <r>
    <n v="6580"/>
    <x v="350"/>
    <n v="477"/>
    <x v="5"/>
    <x v="1"/>
    <x v="7"/>
    <m/>
    <b v="1"/>
    <n v="525"/>
    <x v="2"/>
    <n v="5"/>
    <n v="65.620999999999995"/>
    <n v="328.10509999999999"/>
    <x v="2"/>
    <b v="1"/>
    <n v="0"/>
    <b v="1"/>
    <x v="3"/>
    <x v="2"/>
    <x v="1"/>
    <x v="2"/>
    <x v="0"/>
    <x v="0"/>
  </r>
  <r>
    <n v="6582"/>
    <x v="79"/>
    <n v="370"/>
    <x v="31"/>
    <x v="0"/>
    <x v="11"/>
    <n v="76"/>
    <b v="0"/>
    <n v="539"/>
    <x v="0"/>
    <n v="5"/>
    <n v="12.5732"/>
    <n v="62.8658"/>
    <x v="3"/>
    <b v="0"/>
    <n v="0"/>
    <b v="1"/>
    <x v="1"/>
    <x v="1"/>
    <x v="2"/>
    <x v="0"/>
    <x v="0"/>
    <x v="0"/>
  </r>
  <r>
    <n v="6584"/>
    <x v="124"/>
    <n v="149"/>
    <x v="11"/>
    <x v="0"/>
    <x v="7"/>
    <m/>
    <b v="1"/>
    <n v="635"/>
    <x v="4"/>
    <n v="4"/>
    <n v="14.548999999999999"/>
    <n v="58.195900000000002"/>
    <x v="0"/>
    <b v="0"/>
    <n v="5.8195876740000001"/>
    <b v="1"/>
    <x v="2"/>
    <x v="5"/>
    <x v="2"/>
    <x v="1"/>
    <x v="4"/>
    <x v="1"/>
  </r>
  <r>
    <n v="6585"/>
    <x v="312"/>
    <n v="449"/>
    <x v="21"/>
    <x v="1"/>
    <x v="1"/>
    <m/>
    <b v="1"/>
    <n v="305"/>
    <x v="2"/>
    <n v="2"/>
    <n v="57.634300000000003"/>
    <n v="115.26860000000001"/>
    <x v="2"/>
    <b v="0"/>
    <n v="11.526861370000001"/>
    <b v="0"/>
    <x v="2"/>
    <x v="3"/>
    <x v="0"/>
    <x v="1"/>
    <x v="3"/>
    <x v="0"/>
  </r>
  <r>
    <n v="6586"/>
    <x v="345"/>
    <n v="28"/>
    <x v="26"/>
    <x v="0"/>
    <x v="2"/>
    <n v="49"/>
    <b v="0"/>
    <n v="684"/>
    <x v="0"/>
    <n v="4"/>
    <n v="74.998400000000004"/>
    <n v="299.99360000000001"/>
    <x v="2"/>
    <b v="0"/>
    <n v="29.999355640000001"/>
    <b v="1"/>
    <x v="1"/>
    <x v="1"/>
    <x v="1"/>
    <x v="1"/>
    <x v="1"/>
    <x v="1"/>
  </r>
  <r>
    <n v="6588"/>
    <x v="14"/>
    <n v="290"/>
    <x v="13"/>
    <x v="1"/>
    <x v="1"/>
    <n v="19"/>
    <b v="0"/>
    <n v="215"/>
    <x v="3"/>
    <n v="5"/>
    <n v="99.316299999999998"/>
    <n v="496.5813"/>
    <x v="3"/>
    <b v="1"/>
    <n v="49.658127639999996"/>
    <b v="0"/>
    <x v="1"/>
    <x v="1"/>
    <x v="1"/>
    <x v="1"/>
    <x v="0"/>
    <x v="0"/>
  </r>
  <r>
    <n v="6592"/>
    <x v="306"/>
    <n v="69"/>
    <x v="32"/>
    <x v="1"/>
    <x v="11"/>
    <m/>
    <b v="1"/>
    <n v="828"/>
    <x v="1"/>
    <n v="5"/>
    <n v="53.799399999999999"/>
    <n v="268.99689999999998"/>
    <x v="3"/>
    <b v="0"/>
    <n v="0"/>
    <b v="1"/>
    <x v="0"/>
    <x v="2"/>
    <x v="2"/>
    <x v="2"/>
    <x v="2"/>
    <x v="1"/>
  </r>
  <r>
    <n v="6593"/>
    <x v="47"/>
    <n v="189"/>
    <x v="2"/>
    <x v="0"/>
    <x v="5"/>
    <m/>
    <b v="1"/>
    <n v="482"/>
    <x v="1"/>
    <n v="5"/>
    <n v="56.262900000000002"/>
    <n v="281.31459999999998"/>
    <x v="0"/>
    <b v="1"/>
    <n v="28.131460059999998"/>
    <b v="1"/>
    <x v="2"/>
    <x v="2"/>
    <x v="0"/>
    <x v="1"/>
    <x v="3"/>
    <x v="0"/>
  </r>
  <r>
    <n v="6595"/>
    <x v="245"/>
    <n v="362"/>
    <x v="13"/>
    <x v="0"/>
    <x v="6"/>
    <m/>
    <b v="1"/>
    <n v="290"/>
    <x v="3"/>
    <n v="2"/>
    <n v="87.254300000000001"/>
    <n v="174.5087"/>
    <x v="1"/>
    <b v="1"/>
    <n v="0"/>
    <b v="1"/>
    <x v="3"/>
    <x v="5"/>
    <x v="1"/>
    <x v="2"/>
    <x v="1"/>
    <x v="1"/>
  </r>
  <r>
    <n v="6596"/>
    <x v="347"/>
    <n v="133"/>
    <x v="41"/>
    <x v="1"/>
    <x v="3"/>
    <m/>
    <b v="1"/>
    <n v="357"/>
    <x v="1"/>
    <n v="1"/>
    <n v="94.838200000000001"/>
    <n v="94.838200000000001"/>
    <x v="2"/>
    <b v="1"/>
    <n v="9.4838192249999995"/>
    <b v="0"/>
    <x v="3"/>
    <x v="5"/>
    <x v="1"/>
    <x v="1"/>
    <x v="3"/>
    <x v="1"/>
  </r>
  <r>
    <n v="6597"/>
    <x v="34"/>
    <n v="401"/>
    <x v="8"/>
    <x v="1"/>
    <x v="2"/>
    <m/>
    <b v="1"/>
    <n v="985"/>
    <x v="3"/>
    <n v="5"/>
    <n v="24.417200000000001"/>
    <n v="122.0861"/>
    <x v="0"/>
    <b v="1"/>
    <n v="0"/>
    <b v="0"/>
    <x v="3"/>
    <x v="2"/>
    <x v="2"/>
    <x v="0"/>
    <x v="1"/>
    <x v="1"/>
  </r>
  <r>
    <n v="6598"/>
    <x v="130"/>
    <n v="252"/>
    <x v="13"/>
    <x v="0"/>
    <x v="17"/>
    <m/>
    <b v="1"/>
    <n v="772"/>
    <x v="3"/>
    <n v="5"/>
    <n v="16.604700000000001"/>
    <n v="83.023600000000002"/>
    <x v="1"/>
    <b v="1"/>
    <n v="8.3023649919999993"/>
    <b v="0"/>
    <x v="0"/>
    <x v="5"/>
    <x v="2"/>
    <x v="1"/>
    <x v="3"/>
    <x v="0"/>
  </r>
  <r>
    <n v="6600"/>
    <x v="199"/>
    <n v="296"/>
    <x v="18"/>
    <x v="1"/>
    <x v="13"/>
    <n v="40"/>
    <b v="0"/>
    <n v="997"/>
    <x v="1"/>
    <n v="3"/>
    <n v="25.459099999999999"/>
    <n v="76.377200000000002"/>
    <x v="3"/>
    <b v="0"/>
    <n v="0"/>
    <b v="0"/>
    <x v="1"/>
    <x v="1"/>
    <x v="0"/>
    <x v="2"/>
    <x v="4"/>
    <x v="1"/>
  </r>
  <r>
    <n v="6601"/>
    <x v="22"/>
    <n v="282"/>
    <x v="46"/>
    <x v="0"/>
    <x v="8"/>
    <n v="86"/>
    <b v="0"/>
    <n v="185"/>
    <x v="3"/>
    <n v="5"/>
    <n v="96.154899999999998"/>
    <n v="480.7747"/>
    <x v="3"/>
    <b v="1"/>
    <n v="0"/>
    <b v="0"/>
    <x v="1"/>
    <x v="1"/>
    <x v="1"/>
    <x v="0"/>
    <x v="3"/>
    <x v="0"/>
  </r>
  <r>
    <n v="6602"/>
    <x v="121"/>
    <n v="284"/>
    <x v="8"/>
    <x v="1"/>
    <x v="6"/>
    <n v="29"/>
    <b v="0"/>
    <n v="835"/>
    <x v="4"/>
    <n v="1"/>
    <n v="37.3108"/>
    <n v="37.3108"/>
    <x v="3"/>
    <b v="1"/>
    <n v="0"/>
    <b v="0"/>
    <x v="1"/>
    <x v="1"/>
    <x v="0"/>
    <x v="0"/>
    <x v="1"/>
    <x v="0"/>
  </r>
  <r>
    <n v="6604"/>
    <x v="315"/>
    <n v="101"/>
    <x v="24"/>
    <x v="1"/>
    <x v="15"/>
    <n v="6"/>
    <b v="0"/>
    <n v="947"/>
    <x v="3"/>
    <n v="3"/>
    <n v="36.1325"/>
    <n v="108.3976"/>
    <x v="1"/>
    <b v="1"/>
    <n v="0"/>
    <b v="1"/>
    <x v="1"/>
    <x v="1"/>
    <x v="2"/>
    <x v="0"/>
    <x v="3"/>
    <x v="0"/>
  </r>
  <r>
    <n v="6605"/>
    <x v="285"/>
    <n v="401"/>
    <x v="20"/>
    <x v="0"/>
    <x v="10"/>
    <m/>
    <b v="1"/>
    <n v="219"/>
    <x v="4"/>
    <n v="4"/>
    <n v="68.128399999999999"/>
    <n v="272.51339999999999"/>
    <x v="2"/>
    <b v="1"/>
    <n v="27.251341790000001"/>
    <b v="0"/>
    <x v="2"/>
    <x v="3"/>
    <x v="1"/>
    <x v="1"/>
    <x v="1"/>
    <x v="0"/>
  </r>
  <r>
    <n v="6606"/>
    <x v="126"/>
    <n v="22"/>
    <x v="14"/>
    <x v="1"/>
    <x v="10"/>
    <n v="7"/>
    <b v="0"/>
    <n v="937"/>
    <x v="0"/>
    <n v="1"/>
    <n v="25.9025"/>
    <n v="25.9025"/>
    <x v="1"/>
    <b v="0"/>
    <n v="2.5902520959999999"/>
    <b v="1"/>
    <x v="1"/>
    <x v="1"/>
    <x v="1"/>
    <x v="1"/>
    <x v="2"/>
    <x v="0"/>
  </r>
  <r>
    <n v="6608"/>
    <x v="215"/>
    <n v="469"/>
    <x v="20"/>
    <x v="1"/>
    <x v="6"/>
    <m/>
    <b v="1"/>
    <n v="168"/>
    <x v="4"/>
    <n v="1"/>
    <n v="14.184799999999999"/>
    <n v="14.184799999999999"/>
    <x v="1"/>
    <b v="0"/>
    <n v="1.4184777719999999"/>
    <b v="1"/>
    <x v="2"/>
    <x v="5"/>
    <x v="1"/>
    <x v="1"/>
    <x v="1"/>
    <x v="0"/>
  </r>
  <r>
    <n v="6609"/>
    <x v="359"/>
    <n v="357"/>
    <x v="0"/>
    <x v="0"/>
    <x v="16"/>
    <n v="70"/>
    <b v="0"/>
    <n v="303"/>
    <x v="3"/>
    <n v="5"/>
    <n v="12.0181"/>
    <n v="60.090499999999999"/>
    <x v="3"/>
    <b v="0"/>
    <n v="6.0090496819999997"/>
    <b v="1"/>
    <x v="1"/>
    <x v="1"/>
    <x v="0"/>
    <x v="1"/>
    <x v="4"/>
    <x v="0"/>
  </r>
  <r>
    <n v="6610"/>
    <x v="94"/>
    <n v="288"/>
    <x v="32"/>
    <x v="0"/>
    <x v="0"/>
    <n v="68"/>
    <b v="0"/>
    <n v="470"/>
    <x v="1"/>
    <n v="2"/>
    <n v="18.4817"/>
    <n v="36.9634"/>
    <x v="2"/>
    <b v="0"/>
    <n v="0"/>
    <b v="0"/>
    <x v="1"/>
    <x v="1"/>
    <x v="0"/>
    <x v="2"/>
    <x v="0"/>
    <x v="1"/>
  </r>
  <r>
    <n v="6611"/>
    <x v="304"/>
    <n v="226"/>
    <x v="44"/>
    <x v="0"/>
    <x v="13"/>
    <n v="34"/>
    <b v="0"/>
    <n v="723"/>
    <x v="4"/>
    <n v="3"/>
    <n v="87.522499999999994"/>
    <n v="262.56760000000003"/>
    <x v="0"/>
    <b v="1"/>
    <n v="26.25675829"/>
    <b v="0"/>
    <x v="1"/>
    <x v="1"/>
    <x v="2"/>
    <x v="1"/>
    <x v="4"/>
    <x v="0"/>
  </r>
  <r>
    <n v="6612"/>
    <x v="77"/>
    <n v="188"/>
    <x v="40"/>
    <x v="1"/>
    <x v="9"/>
    <n v="9"/>
    <b v="0"/>
    <n v="379"/>
    <x v="2"/>
    <n v="4"/>
    <n v="77.688299999999998"/>
    <n v="310.75330000000002"/>
    <x v="1"/>
    <b v="1"/>
    <n v="0"/>
    <b v="1"/>
    <x v="1"/>
    <x v="1"/>
    <x v="1"/>
    <x v="2"/>
    <x v="2"/>
    <x v="0"/>
  </r>
  <r>
    <n v="6613"/>
    <x v="241"/>
    <n v="100"/>
    <x v="45"/>
    <x v="0"/>
    <x v="10"/>
    <n v="45"/>
    <b v="0"/>
    <n v="598"/>
    <x v="2"/>
    <n v="2"/>
    <n v="32.387300000000003"/>
    <n v="64.774699999999996"/>
    <x v="1"/>
    <b v="0"/>
    <n v="6.4774683169999996"/>
    <b v="0"/>
    <x v="1"/>
    <x v="1"/>
    <x v="1"/>
    <x v="1"/>
    <x v="1"/>
    <x v="0"/>
  </r>
  <r>
    <n v="6614"/>
    <x v="304"/>
    <n v="453"/>
    <x v="0"/>
    <x v="0"/>
    <x v="0"/>
    <n v="96"/>
    <b v="0"/>
    <n v="216"/>
    <x v="0"/>
    <n v="5"/>
    <n v="33.613199999999999"/>
    <n v="168.06610000000001"/>
    <x v="2"/>
    <b v="1"/>
    <n v="0"/>
    <b v="1"/>
    <x v="1"/>
    <x v="1"/>
    <x v="1"/>
    <x v="0"/>
    <x v="3"/>
    <x v="0"/>
  </r>
  <r>
    <n v="6615"/>
    <x v="214"/>
    <n v="17"/>
    <x v="46"/>
    <x v="1"/>
    <x v="18"/>
    <n v="2"/>
    <b v="0"/>
    <n v="488"/>
    <x v="1"/>
    <n v="1"/>
    <n v="95.816000000000003"/>
    <n v="95.816000000000003"/>
    <x v="2"/>
    <b v="0"/>
    <n v="0"/>
    <b v="1"/>
    <x v="1"/>
    <x v="1"/>
    <x v="1"/>
    <x v="0"/>
    <x v="0"/>
    <x v="1"/>
  </r>
  <r>
    <n v="6617"/>
    <x v="216"/>
    <n v="498"/>
    <x v="32"/>
    <x v="0"/>
    <x v="12"/>
    <n v="77"/>
    <b v="0"/>
    <n v="135"/>
    <x v="4"/>
    <n v="5"/>
    <n v="53.126199999999997"/>
    <n v="265.6309"/>
    <x v="3"/>
    <b v="1"/>
    <n v="26.563092229999999"/>
    <b v="0"/>
    <x v="1"/>
    <x v="1"/>
    <x v="0"/>
    <x v="1"/>
    <x v="1"/>
    <x v="0"/>
  </r>
  <r>
    <n v="6619"/>
    <x v="77"/>
    <n v="144"/>
    <x v="17"/>
    <x v="1"/>
    <x v="14"/>
    <n v="54"/>
    <b v="0"/>
    <n v="411"/>
    <x v="0"/>
    <n v="3"/>
    <n v="59.775599999999997"/>
    <n v="179.32669999999999"/>
    <x v="1"/>
    <b v="1"/>
    <n v="17.93266611"/>
    <b v="0"/>
    <x v="1"/>
    <x v="1"/>
    <x v="2"/>
    <x v="1"/>
    <x v="1"/>
    <x v="0"/>
  </r>
  <r>
    <n v="6622"/>
    <x v="89"/>
    <n v="292"/>
    <x v="29"/>
    <x v="1"/>
    <x v="8"/>
    <m/>
    <b v="1"/>
    <n v="160"/>
    <x v="4"/>
    <n v="2"/>
    <n v="41.111899999999999"/>
    <n v="82.223699999999994"/>
    <x v="0"/>
    <b v="0"/>
    <n v="8.2223732970000007"/>
    <b v="1"/>
    <x v="2"/>
    <x v="4"/>
    <x v="0"/>
    <x v="1"/>
    <x v="0"/>
    <x v="0"/>
  </r>
  <r>
    <n v="6628"/>
    <x v="105"/>
    <n v="330"/>
    <x v="2"/>
    <x v="0"/>
    <x v="1"/>
    <n v="73"/>
    <b v="0"/>
    <n v="868"/>
    <x v="0"/>
    <n v="3"/>
    <n v="81.070300000000003"/>
    <n v="243.21080000000001"/>
    <x v="3"/>
    <b v="0"/>
    <n v="24.321080940000002"/>
    <b v="1"/>
    <x v="1"/>
    <x v="1"/>
    <x v="2"/>
    <x v="1"/>
    <x v="3"/>
    <x v="0"/>
  </r>
  <r>
    <n v="6630"/>
    <x v="130"/>
    <n v="102"/>
    <x v="47"/>
    <x v="0"/>
    <x v="1"/>
    <m/>
    <b v="1"/>
    <n v="453"/>
    <x v="1"/>
    <n v="3"/>
    <n v="63.592300000000002"/>
    <n v="190.77699999999999"/>
    <x v="3"/>
    <b v="1"/>
    <n v="0"/>
    <b v="0"/>
    <x v="3"/>
    <x v="0"/>
    <x v="1"/>
    <x v="2"/>
    <x v="4"/>
    <x v="0"/>
  </r>
  <r>
    <n v="6631"/>
    <x v="24"/>
    <n v="72"/>
    <x v="30"/>
    <x v="1"/>
    <x v="6"/>
    <m/>
    <b v="1"/>
    <n v="681"/>
    <x v="4"/>
    <n v="3"/>
    <n v="55.2864"/>
    <n v="165.85910000000001"/>
    <x v="2"/>
    <b v="0"/>
    <n v="16.585906900000001"/>
    <b v="1"/>
    <x v="2"/>
    <x v="0"/>
    <x v="2"/>
    <x v="1"/>
    <x v="4"/>
    <x v="0"/>
  </r>
  <r>
    <n v="6632"/>
    <x v="89"/>
    <n v="401"/>
    <x v="43"/>
    <x v="0"/>
    <x v="1"/>
    <m/>
    <b v="1"/>
    <n v="821"/>
    <x v="0"/>
    <n v="2"/>
    <n v="60.278399999999998"/>
    <n v="120.5568"/>
    <x v="2"/>
    <b v="1"/>
    <n v="12.055678110000001"/>
    <b v="1"/>
    <x v="0"/>
    <x v="3"/>
    <x v="2"/>
    <x v="1"/>
    <x v="4"/>
    <x v="0"/>
  </r>
  <r>
    <n v="6634"/>
    <x v="139"/>
    <n v="55"/>
    <x v="37"/>
    <x v="1"/>
    <x v="12"/>
    <n v="70"/>
    <b v="0"/>
    <n v="245"/>
    <x v="0"/>
    <n v="4"/>
    <n v="90.309600000000003"/>
    <n v="361.23860000000002"/>
    <x v="3"/>
    <b v="0"/>
    <n v="36.123858890000001"/>
    <b v="1"/>
    <x v="1"/>
    <x v="1"/>
    <x v="2"/>
    <x v="1"/>
    <x v="4"/>
    <x v="0"/>
  </r>
  <r>
    <n v="6637"/>
    <x v="335"/>
    <n v="387"/>
    <x v="21"/>
    <x v="1"/>
    <x v="19"/>
    <m/>
    <b v="1"/>
    <n v="662"/>
    <x v="0"/>
    <n v="5"/>
    <n v="63.010100000000001"/>
    <n v="315.05070000000001"/>
    <x v="1"/>
    <b v="1"/>
    <n v="31.50506875"/>
    <b v="1"/>
    <x v="2"/>
    <x v="2"/>
    <x v="2"/>
    <x v="1"/>
    <x v="2"/>
    <x v="0"/>
  </r>
  <r>
    <n v="6639"/>
    <x v="217"/>
    <n v="469"/>
    <x v="52"/>
    <x v="1"/>
    <x v="0"/>
    <n v="22"/>
    <b v="0"/>
    <n v="927"/>
    <x v="0"/>
    <n v="5"/>
    <n v="43.748800000000003"/>
    <n v="218.74379999999999"/>
    <x v="2"/>
    <b v="0"/>
    <n v="21.874378289999999"/>
    <b v="0"/>
    <x v="1"/>
    <x v="1"/>
    <x v="0"/>
    <x v="1"/>
    <x v="3"/>
    <x v="1"/>
  </r>
  <r>
    <n v="6640"/>
    <x v="303"/>
    <n v="5"/>
    <x v="3"/>
    <x v="0"/>
    <x v="17"/>
    <m/>
    <b v="1"/>
    <n v="796"/>
    <x v="4"/>
    <n v="5"/>
    <n v="47.996200000000002"/>
    <n v="239.98099999999999"/>
    <x v="1"/>
    <b v="1"/>
    <n v="23.998102100000001"/>
    <b v="1"/>
    <x v="0"/>
    <x v="5"/>
    <x v="2"/>
    <x v="1"/>
    <x v="2"/>
    <x v="0"/>
  </r>
  <r>
    <n v="6641"/>
    <x v="196"/>
    <n v="123"/>
    <x v="34"/>
    <x v="0"/>
    <x v="17"/>
    <m/>
    <b v="1"/>
    <n v="610"/>
    <x v="2"/>
    <n v="2"/>
    <n v="67.695599999999999"/>
    <n v="135.3912"/>
    <x v="2"/>
    <b v="1"/>
    <n v="0"/>
    <b v="1"/>
    <x v="2"/>
    <x v="0"/>
    <x v="2"/>
    <x v="2"/>
    <x v="3"/>
    <x v="1"/>
  </r>
  <r>
    <n v="6643"/>
    <x v="279"/>
    <n v="436"/>
    <x v="51"/>
    <x v="1"/>
    <x v="0"/>
    <n v="67"/>
    <b v="0"/>
    <n v="384"/>
    <x v="2"/>
    <n v="5"/>
    <n v="22.972899999999999"/>
    <n v="114.8643"/>
    <x v="1"/>
    <b v="1"/>
    <n v="0"/>
    <b v="0"/>
    <x v="1"/>
    <x v="1"/>
    <x v="0"/>
    <x v="0"/>
    <x v="3"/>
    <x v="0"/>
  </r>
  <r>
    <n v="6644"/>
    <x v="24"/>
    <n v="28"/>
    <x v="18"/>
    <x v="0"/>
    <x v="8"/>
    <m/>
    <b v="1"/>
    <n v="240"/>
    <x v="4"/>
    <n v="2"/>
    <n v="87.87"/>
    <n v="175.74"/>
    <x v="3"/>
    <b v="0"/>
    <n v="17.574003680000001"/>
    <b v="0"/>
    <x v="0"/>
    <x v="2"/>
    <x v="1"/>
    <x v="1"/>
    <x v="1"/>
    <x v="0"/>
  </r>
  <r>
    <n v="6645"/>
    <x v="249"/>
    <n v="239"/>
    <x v="46"/>
    <x v="0"/>
    <x v="9"/>
    <m/>
    <b v="1"/>
    <n v="202"/>
    <x v="0"/>
    <n v="5"/>
    <n v="13.5246"/>
    <n v="67.622900000000001"/>
    <x v="1"/>
    <b v="1"/>
    <n v="6.7622912700000004"/>
    <b v="1"/>
    <x v="2"/>
    <x v="3"/>
    <x v="0"/>
    <x v="1"/>
    <x v="0"/>
    <x v="1"/>
  </r>
  <r>
    <n v="6647"/>
    <x v="40"/>
    <n v="470"/>
    <x v="33"/>
    <x v="1"/>
    <x v="1"/>
    <n v="60"/>
    <b v="0"/>
    <n v="736"/>
    <x v="0"/>
    <n v="4"/>
    <n v="25.0459"/>
    <n v="100.1835"/>
    <x v="0"/>
    <b v="1"/>
    <n v="0"/>
    <b v="1"/>
    <x v="1"/>
    <x v="1"/>
    <x v="1"/>
    <x v="0"/>
    <x v="1"/>
    <x v="0"/>
  </r>
  <r>
    <n v="6648"/>
    <x v="307"/>
    <n v="161"/>
    <x v="21"/>
    <x v="0"/>
    <x v="8"/>
    <m/>
    <b v="1"/>
    <n v="466"/>
    <x v="0"/>
    <n v="3"/>
    <n v="64.331100000000006"/>
    <n v="192.9933"/>
    <x v="1"/>
    <b v="0"/>
    <n v="0"/>
    <b v="0"/>
    <x v="3"/>
    <x v="2"/>
    <x v="1"/>
    <x v="0"/>
    <x v="0"/>
    <x v="0"/>
  </r>
  <r>
    <n v="6649"/>
    <x v="357"/>
    <n v="34"/>
    <x v="10"/>
    <x v="0"/>
    <x v="6"/>
    <m/>
    <b v="1"/>
    <n v="207"/>
    <x v="4"/>
    <n v="5"/>
    <n v="44.005699999999997"/>
    <n v="220.0283"/>
    <x v="1"/>
    <b v="1"/>
    <n v="0"/>
    <b v="0"/>
    <x v="0"/>
    <x v="5"/>
    <x v="0"/>
    <x v="0"/>
    <x v="0"/>
    <x v="0"/>
  </r>
  <r>
    <n v="6651"/>
    <x v="216"/>
    <n v="434"/>
    <x v="38"/>
    <x v="0"/>
    <x v="12"/>
    <m/>
    <b v="1"/>
    <n v="455"/>
    <x v="0"/>
    <n v="5"/>
    <n v="47.213900000000002"/>
    <n v="236.06950000000001"/>
    <x v="3"/>
    <b v="0"/>
    <n v="23.606947009999999"/>
    <b v="1"/>
    <x v="2"/>
    <x v="3"/>
    <x v="1"/>
    <x v="1"/>
    <x v="1"/>
    <x v="0"/>
  </r>
  <r>
    <n v="6652"/>
    <x v="275"/>
    <n v="273"/>
    <x v="36"/>
    <x v="0"/>
    <x v="9"/>
    <m/>
    <b v="1"/>
    <n v="268"/>
    <x v="1"/>
    <n v="2"/>
    <n v="55.345100000000002"/>
    <n v="110.6902"/>
    <x v="2"/>
    <b v="1"/>
    <n v="0"/>
    <b v="1"/>
    <x v="3"/>
    <x v="5"/>
    <x v="2"/>
    <x v="0"/>
    <x v="0"/>
    <x v="0"/>
  </r>
  <r>
    <n v="6653"/>
    <x v="98"/>
    <n v="323"/>
    <x v="48"/>
    <x v="1"/>
    <x v="2"/>
    <n v="7"/>
    <b v="0"/>
    <n v="661"/>
    <x v="3"/>
    <n v="3"/>
    <n v="29.9072"/>
    <n v="89.721599999999995"/>
    <x v="3"/>
    <b v="1"/>
    <n v="0"/>
    <b v="1"/>
    <x v="1"/>
    <x v="1"/>
    <x v="0"/>
    <x v="0"/>
    <x v="3"/>
    <x v="0"/>
  </r>
  <r>
    <n v="6654"/>
    <x v="124"/>
    <n v="106"/>
    <x v="15"/>
    <x v="1"/>
    <x v="13"/>
    <m/>
    <b v="1"/>
    <n v="295"/>
    <x v="1"/>
    <n v="3"/>
    <n v="70.764099999999999"/>
    <n v="212.29239999999999"/>
    <x v="2"/>
    <b v="1"/>
    <n v="0"/>
    <b v="1"/>
    <x v="2"/>
    <x v="5"/>
    <x v="0"/>
    <x v="0"/>
    <x v="2"/>
    <x v="1"/>
  </r>
  <r>
    <n v="6655"/>
    <x v="285"/>
    <n v="321"/>
    <x v="3"/>
    <x v="0"/>
    <x v="1"/>
    <m/>
    <b v="1"/>
    <n v="724"/>
    <x v="1"/>
    <n v="1"/>
    <n v="80.434100000000001"/>
    <n v="80.434100000000001"/>
    <x v="3"/>
    <b v="0"/>
    <n v="0"/>
    <b v="0"/>
    <x v="2"/>
    <x v="0"/>
    <x v="1"/>
    <x v="0"/>
    <x v="3"/>
    <x v="1"/>
  </r>
  <r>
    <n v="6656"/>
    <x v="356"/>
    <n v="70"/>
    <x v="9"/>
    <x v="0"/>
    <x v="19"/>
    <m/>
    <b v="1"/>
    <n v="8"/>
    <x v="3"/>
    <n v="5"/>
    <n v="49.698999999999998"/>
    <n v="248.49520000000001"/>
    <x v="2"/>
    <b v="1"/>
    <n v="24.849517349999999"/>
    <b v="0"/>
    <x v="0"/>
    <x v="2"/>
    <x v="2"/>
    <x v="1"/>
    <x v="3"/>
    <x v="0"/>
  </r>
  <r>
    <n v="6657"/>
    <x v="359"/>
    <n v="151"/>
    <x v="51"/>
    <x v="1"/>
    <x v="7"/>
    <n v="8"/>
    <b v="0"/>
    <n v="509"/>
    <x v="4"/>
    <n v="4"/>
    <n v="36.966299999999997"/>
    <n v="147.86529999999999"/>
    <x v="0"/>
    <b v="0"/>
    <n v="14.786525620000001"/>
    <b v="0"/>
    <x v="1"/>
    <x v="1"/>
    <x v="1"/>
    <x v="1"/>
    <x v="2"/>
    <x v="0"/>
  </r>
  <r>
    <n v="6658"/>
    <x v="119"/>
    <n v="34"/>
    <x v="4"/>
    <x v="1"/>
    <x v="2"/>
    <m/>
    <b v="1"/>
    <n v="422"/>
    <x v="4"/>
    <n v="3"/>
    <n v="90.223500000000001"/>
    <n v="270.6705"/>
    <x v="1"/>
    <b v="1"/>
    <n v="27.067049570000002"/>
    <b v="0"/>
    <x v="3"/>
    <x v="5"/>
    <x v="0"/>
    <x v="1"/>
    <x v="1"/>
    <x v="0"/>
  </r>
  <r>
    <n v="6661"/>
    <x v="22"/>
    <n v="42"/>
    <x v="32"/>
    <x v="1"/>
    <x v="18"/>
    <m/>
    <b v="1"/>
    <n v="378"/>
    <x v="2"/>
    <n v="3"/>
    <n v="59.054000000000002"/>
    <n v="177.1619"/>
    <x v="3"/>
    <b v="0"/>
    <n v="0"/>
    <b v="1"/>
    <x v="0"/>
    <x v="0"/>
    <x v="2"/>
    <x v="0"/>
    <x v="4"/>
    <x v="1"/>
  </r>
  <r>
    <n v="6662"/>
    <x v="175"/>
    <n v="453"/>
    <x v="35"/>
    <x v="1"/>
    <x v="6"/>
    <m/>
    <b v="1"/>
    <n v="42"/>
    <x v="4"/>
    <n v="4"/>
    <n v="89.757099999999994"/>
    <n v="359.02859999999998"/>
    <x v="0"/>
    <b v="0"/>
    <n v="35.902858960000003"/>
    <b v="0"/>
    <x v="2"/>
    <x v="3"/>
    <x v="0"/>
    <x v="1"/>
    <x v="2"/>
    <x v="0"/>
  </r>
  <r>
    <n v="6664"/>
    <x v="118"/>
    <n v="497"/>
    <x v="5"/>
    <x v="0"/>
    <x v="11"/>
    <m/>
    <b v="1"/>
    <n v="398"/>
    <x v="0"/>
    <n v="4"/>
    <n v="30.166399999999999"/>
    <n v="120.66549999999999"/>
    <x v="2"/>
    <b v="1"/>
    <n v="12.066548920000001"/>
    <b v="1"/>
    <x v="2"/>
    <x v="3"/>
    <x v="1"/>
    <x v="1"/>
    <x v="1"/>
    <x v="0"/>
  </r>
  <r>
    <n v="6665"/>
    <x v="113"/>
    <n v="454"/>
    <x v="16"/>
    <x v="0"/>
    <x v="2"/>
    <n v="71"/>
    <b v="0"/>
    <n v="850"/>
    <x v="1"/>
    <n v="3"/>
    <n v="95.540499999999994"/>
    <n v="286.62139999999999"/>
    <x v="3"/>
    <b v="1"/>
    <n v="0"/>
    <b v="1"/>
    <x v="1"/>
    <x v="1"/>
    <x v="0"/>
    <x v="0"/>
    <x v="4"/>
    <x v="1"/>
  </r>
  <r>
    <n v="6667"/>
    <x v="36"/>
    <n v="448"/>
    <x v="43"/>
    <x v="0"/>
    <x v="19"/>
    <m/>
    <b v="1"/>
    <n v="844"/>
    <x v="0"/>
    <n v="2"/>
    <n v="51.024700000000003"/>
    <n v="102.0493"/>
    <x v="1"/>
    <b v="1"/>
    <n v="10.204933929999999"/>
    <b v="0"/>
    <x v="3"/>
    <x v="3"/>
    <x v="0"/>
    <x v="1"/>
    <x v="2"/>
    <x v="0"/>
  </r>
  <r>
    <n v="6669"/>
    <x v="236"/>
    <n v="97"/>
    <x v="11"/>
    <x v="0"/>
    <x v="4"/>
    <m/>
    <b v="1"/>
    <n v="200"/>
    <x v="0"/>
    <n v="3"/>
    <n v="33.473300000000002"/>
    <n v="100.4198"/>
    <x v="0"/>
    <b v="1"/>
    <n v="10.0419833"/>
    <b v="0"/>
    <x v="3"/>
    <x v="2"/>
    <x v="2"/>
    <x v="1"/>
    <x v="0"/>
    <x v="1"/>
  </r>
  <r>
    <n v="6670"/>
    <x v="196"/>
    <n v="22"/>
    <x v="40"/>
    <x v="0"/>
    <x v="9"/>
    <m/>
    <b v="1"/>
    <n v="249"/>
    <x v="4"/>
    <n v="1"/>
    <n v="76.883300000000006"/>
    <n v="76.883300000000006"/>
    <x v="3"/>
    <b v="1"/>
    <n v="0"/>
    <b v="1"/>
    <x v="0"/>
    <x v="4"/>
    <x v="0"/>
    <x v="0"/>
    <x v="1"/>
    <x v="0"/>
  </r>
  <r>
    <n v="6672"/>
    <x v="105"/>
    <n v="381"/>
    <x v="43"/>
    <x v="1"/>
    <x v="4"/>
    <m/>
    <b v="1"/>
    <n v="634"/>
    <x v="1"/>
    <n v="2"/>
    <n v="90.413700000000006"/>
    <n v="180.82749999999999"/>
    <x v="2"/>
    <b v="0"/>
    <n v="0"/>
    <b v="1"/>
    <x v="3"/>
    <x v="4"/>
    <x v="2"/>
    <x v="0"/>
    <x v="4"/>
    <x v="1"/>
  </r>
  <r>
    <n v="6673"/>
    <x v="201"/>
    <n v="210"/>
    <x v="12"/>
    <x v="0"/>
    <x v="14"/>
    <m/>
    <b v="1"/>
    <n v="311"/>
    <x v="1"/>
    <n v="3"/>
    <n v="12.9587"/>
    <n v="38.876199999999997"/>
    <x v="1"/>
    <b v="1"/>
    <n v="3.887615823"/>
    <b v="0"/>
    <x v="0"/>
    <x v="5"/>
    <x v="0"/>
    <x v="1"/>
    <x v="1"/>
    <x v="0"/>
  </r>
  <r>
    <n v="6675"/>
    <x v="131"/>
    <n v="370"/>
    <x v="2"/>
    <x v="0"/>
    <x v="10"/>
    <m/>
    <b v="1"/>
    <n v="612"/>
    <x v="1"/>
    <n v="1"/>
    <n v="71.476299999999995"/>
    <n v="71.476299999999995"/>
    <x v="2"/>
    <b v="1"/>
    <n v="7.1476329009999997"/>
    <b v="0"/>
    <x v="0"/>
    <x v="2"/>
    <x v="0"/>
    <x v="1"/>
    <x v="4"/>
    <x v="0"/>
  </r>
  <r>
    <n v="6676"/>
    <x v="86"/>
    <n v="404"/>
    <x v="13"/>
    <x v="0"/>
    <x v="11"/>
    <m/>
    <b v="1"/>
    <n v="650"/>
    <x v="1"/>
    <n v="4"/>
    <n v="54.604599999999998"/>
    <n v="218.41829999999999"/>
    <x v="3"/>
    <b v="1"/>
    <n v="0"/>
    <b v="1"/>
    <x v="0"/>
    <x v="5"/>
    <x v="1"/>
    <x v="2"/>
    <x v="2"/>
    <x v="0"/>
  </r>
  <r>
    <n v="6678"/>
    <x v="136"/>
    <n v="406"/>
    <x v="27"/>
    <x v="1"/>
    <x v="9"/>
    <m/>
    <b v="1"/>
    <n v="294"/>
    <x v="1"/>
    <n v="4"/>
    <n v="98.806899999999999"/>
    <n v="395.22750000000002"/>
    <x v="3"/>
    <b v="0"/>
    <n v="39.52275161"/>
    <b v="1"/>
    <x v="2"/>
    <x v="4"/>
    <x v="1"/>
    <x v="1"/>
    <x v="2"/>
    <x v="0"/>
  </r>
  <r>
    <n v="6680"/>
    <x v="135"/>
    <n v="298"/>
    <x v="45"/>
    <x v="1"/>
    <x v="4"/>
    <m/>
    <b v="1"/>
    <n v="313"/>
    <x v="0"/>
    <n v="5"/>
    <n v="18.2059"/>
    <n v="91.029300000000006"/>
    <x v="1"/>
    <b v="1"/>
    <n v="0"/>
    <b v="0"/>
    <x v="3"/>
    <x v="4"/>
    <x v="1"/>
    <x v="2"/>
    <x v="0"/>
    <x v="0"/>
  </r>
  <r>
    <n v="6681"/>
    <x v="136"/>
    <n v="124"/>
    <x v="1"/>
    <x v="1"/>
    <x v="2"/>
    <m/>
    <b v="1"/>
    <n v="518"/>
    <x v="4"/>
    <n v="2"/>
    <n v="64.435900000000004"/>
    <n v="128.87180000000001"/>
    <x v="1"/>
    <b v="1"/>
    <n v="0"/>
    <b v="0"/>
    <x v="2"/>
    <x v="4"/>
    <x v="1"/>
    <x v="0"/>
    <x v="3"/>
    <x v="1"/>
  </r>
  <r>
    <n v="6682"/>
    <x v="153"/>
    <n v="81"/>
    <x v="49"/>
    <x v="0"/>
    <x v="14"/>
    <m/>
    <b v="1"/>
    <n v="800"/>
    <x v="2"/>
    <n v="5"/>
    <n v="89.936099999999996"/>
    <n v="449.6807"/>
    <x v="0"/>
    <b v="1"/>
    <n v="0"/>
    <b v="1"/>
    <x v="0"/>
    <x v="3"/>
    <x v="2"/>
    <x v="0"/>
    <x v="1"/>
    <x v="1"/>
  </r>
  <r>
    <n v="6683"/>
    <x v="219"/>
    <n v="445"/>
    <x v="24"/>
    <x v="0"/>
    <x v="4"/>
    <m/>
    <b v="1"/>
    <n v="368"/>
    <x v="3"/>
    <n v="2"/>
    <n v="55.5749"/>
    <n v="111.1498"/>
    <x v="2"/>
    <b v="1"/>
    <n v="0"/>
    <b v="1"/>
    <x v="2"/>
    <x v="0"/>
    <x v="2"/>
    <x v="0"/>
    <x v="3"/>
    <x v="1"/>
  </r>
  <r>
    <n v="6684"/>
    <x v="100"/>
    <n v="494"/>
    <x v="44"/>
    <x v="1"/>
    <x v="3"/>
    <m/>
    <b v="1"/>
    <n v="865"/>
    <x v="3"/>
    <n v="5"/>
    <n v="62.716799999999999"/>
    <n v="313.58390000000003"/>
    <x v="1"/>
    <b v="0"/>
    <n v="0"/>
    <b v="0"/>
    <x v="2"/>
    <x v="3"/>
    <x v="1"/>
    <x v="2"/>
    <x v="2"/>
    <x v="0"/>
  </r>
  <r>
    <n v="6685"/>
    <x v="219"/>
    <n v="415"/>
    <x v="6"/>
    <x v="0"/>
    <x v="5"/>
    <m/>
    <b v="1"/>
    <n v="160"/>
    <x v="4"/>
    <n v="1"/>
    <n v="15.021599999999999"/>
    <n v="15.021599999999999"/>
    <x v="3"/>
    <b v="1"/>
    <n v="0"/>
    <b v="1"/>
    <x v="3"/>
    <x v="4"/>
    <x v="0"/>
    <x v="2"/>
    <x v="0"/>
    <x v="1"/>
  </r>
  <r>
    <n v="6687"/>
    <x v="332"/>
    <n v="211"/>
    <x v="44"/>
    <x v="1"/>
    <x v="14"/>
    <n v="86"/>
    <b v="0"/>
    <n v="286"/>
    <x v="4"/>
    <n v="4"/>
    <n v="34.026600000000002"/>
    <n v="136.1063"/>
    <x v="2"/>
    <b v="0"/>
    <n v="0"/>
    <b v="0"/>
    <x v="1"/>
    <x v="1"/>
    <x v="0"/>
    <x v="0"/>
    <x v="2"/>
    <x v="0"/>
  </r>
  <r>
    <n v="6690"/>
    <x v="37"/>
    <n v="113"/>
    <x v="26"/>
    <x v="1"/>
    <x v="13"/>
    <n v="35"/>
    <b v="0"/>
    <n v="825"/>
    <x v="1"/>
    <n v="1"/>
    <n v="42.750900000000001"/>
    <n v="42.750900000000001"/>
    <x v="1"/>
    <b v="1"/>
    <n v="0"/>
    <b v="0"/>
    <x v="1"/>
    <x v="1"/>
    <x v="1"/>
    <x v="0"/>
    <x v="4"/>
    <x v="0"/>
  </r>
  <r>
    <n v="6692"/>
    <x v="259"/>
    <n v="301"/>
    <x v="25"/>
    <x v="1"/>
    <x v="11"/>
    <n v="31"/>
    <b v="0"/>
    <n v="562"/>
    <x v="0"/>
    <n v="3"/>
    <n v="22.388500000000001"/>
    <n v="67.165400000000005"/>
    <x v="2"/>
    <b v="1"/>
    <n v="6.7165393"/>
    <b v="1"/>
    <x v="1"/>
    <x v="1"/>
    <x v="0"/>
    <x v="1"/>
    <x v="3"/>
    <x v="0"/>
  </r>
  <r>
    <n v="6695"/>
    <x v="304"/>
    <n v="27"/>
    <x v="36"/>
    <x v="0"/>
    <x v="8"/>
    <n v="75"/>
    <b v="0"/>
    <n v="954"/>
    <x v="2"/>
    <n v="4"/>
    <n v="59.715499999999999"/>
    <n v="238.86189999999999"/>
    <x v="1"/>
    <b v="1"/>
    <n v="0"/>
    <b v="0"/>
    <x v="1"/>
    <x v="1"/>
    <x v="2"/>
    <x v="0"/>
    <x v="0"/>
    <x v="0"/>
  </r>
  <r>
    <n v="6696"/>
    <x v="173"/>
    <n v="414"/>
    <x v="19"/>
    <x v="0"/>
    <x v="13"/>
    <m/>
    <b v="1"/>
    <n v="401"/>
    <x v="1"/>
    <n v="3"/>
    <n v="23.443200000000001"/>
    <n v="70.329499999999996"/>
    <x v="1"/>
    <b v="1"/>
    <n v="0"/>
    <b v="1"/>
    <x v="3"/>
    <x v="2"/>
    <x v="2"/>
    <x v="0"/>
    <x v="0"/>
    <x v="0"/>
  </r>
  <r>
    <n v="6697"/>
    <x v="128"/>
    <n v="108"/>
    <x v="37"/>
    <x v="1"/>
    <x v="14"/>
    <n v="98"/>
    <b v="0"/>
    <n v="887"/>
    <x v="2"/>
    <n v="4"/>
    <n v="63.224299999999999"/>
    <n v="252.8973"/>
    <x v="0"/>
    <b v="1"/>
    <n v="0"/>
    <b v="0"/>
    <x v="1"/>
    <x v="1"/>
    <x v="1"/>
    <x v="0"/>
    <x v="3"/>
    <x v="0"/>
  </r>
  <r>
    <n v="6699"/>
    <x v="260"/>
    <n v="63"/>
    <x v="24"/>
    <x v="1"/>
    <x v="8"/>
    <n v="15"/>
    <b v="0"/>
    <n v="116"/>
    <x v="0"/>
    <n v="3"/>
    <n v="46.518099999999997"/>
    <n v="139.55439999999999"/>
    <x v="2"/>
    <b v="0"/>
    <n v="13.955435570000001"/>
    <b v="1"/>
    <x v="1"/>
    <x v="1"/>
    <x v="2"/>
    <x v="1"/>
    <x v="4"/>
    <x v="0"/>
  </r>
  <r>
    <n v="6700"/>
    <x v="291"/>
    <n v="121"/>
    <x v="30"/>
    <x v="1"/>
    <x v="18"/>
    <n v="60"/>
    <b v="0"/>
    <n v="884"/>
    <x v="2"/>
    <n v="3"/>
    <n v="84.903099999999995"/>
    <n v="254.70939999999999"/>
    <x v="1"/>
    <b v="1"/>
    <n v="25.470940599999999"/>
    <b v="1"/>
    <x v="1"/>
    <x v="1"/>
    <x v="0"/>
    <x v="1"/>
    <x v="2"/>
    <x v="0"/>
  </r>
  <r>
    <n v="6701"/>
    <x v="83"/>
    <n v="210"/>
    <x v="30"/>
    <x v="0"/>
    <x v="18"/>
    <n v="76"/>
    <b v="0"/>
    <n v="234"/>
    <x v="3"/>
    <n v="3"/>
    <n v="23.044"/>
    <n v="69.132099999999994"/>
    <x v="2"/>
    <b v="0"/>
    <n v="6.913205971"/>
    <b v="0"/>
    <x v="1"/>
    <x v="1"/>
    <x v="0"/>
    <x v="1"/>
    <x v="2"/>
    <x v="0"/>
  </r>
  <r>
    <n v="6702"/>
    <x v="348"/>
    <n v="193"/>
    <x v="6"/>
    <x v="1"/>
    <x v="1"/>
    <n v="1"/>
    <b v="0"/>
    <n v="511"/>
    <x v="4"/>
    <n v="3"/>
    <n v="28.0684"/>
    <n v="84.205200000000005"/>
    <x v="3"/>
    <b v="0"/>
    <n v="0"/>
    <b v="1"/>
    <x v="1"/>
    <x v="1"/>
    <x v="0"/>
    <x v="2"/>
    <x v="0"/>
    <x v="1"/>
  </r>
  <r>
    <n v="6703"/>
    <x v="144"/>
    <n v="395"/>
    <x v="20"/>
    <x v="0"/>
    <x v="15"/>
    <n v="86"/>
    <b v="0"/>
    <n v="283"/>
    <x v="0"/>
    <n v="3"/>
    <n v="44.259500000000003"/>
    <n v="132.7784"/>
    <x v="0"/>
    <b v="0"/>
    <n v="13.2778446"/>
    <b v="0"/>
    <x v="1"/>
    <x v="1"/>
    <x v="2"/>
    <x v="1"/>
    <x v="1"/>
    <x v="1"/>
  </r>
  <r>
    <n v="6704"/>
    <x v="24"/>
    <n v="50"/>
    <x v="15"/>
    <x v="1"/>
    <x v="11"/>
    <n v="79"/>
    <b v="0"/>
    <n v="442"/>
    <x v="4"/>
    <n v="1"/>
    <n v="73.825199999999995"/>
    <n v="73.825199999999995"/>
    <x v="0"/>
    <b v="0"/>
    <n v="0"/>
    <b v="1"/>
    <x v="1"/>
    <x v="1"/>
    <x v="2"/>
    <x v="2"/>
    <x v="1"/>
    <x v="1"/>
  </r>
  <r>
    <n v="6705"/>
    <x v="47"/>
    <n v="394"/>
    <x v="7"/>
    <x v="0"/>
    <x v="17"/>
    <n v="85"/>
    <b v="0"/>
    <n v="28"/>
    <x v="4"/>
    <n v="3"/>
    <n v="37.425699999999999"/>
    <n v="112.2771"/>
    <x v="2"/>
    <b v="0"/>
    <n v="0"/>
    <b v="0"/>
    <x v="1"/>
    <x v="1"/>
    <x v="0"/>
    <x v="0"/>
    <x v="2"/>
    <x v="0"/>
  </r>
  <r>
    <n v="6706"/>
    <x v="318"/>
    <n v="369"/>
    <x v="50"/>
    <x v="1"/>
    <x v="2"/>
    <m/>
    <b v="1"/>
    <n v="79"/>
    <x v="0"/>
    <n v="4"/>
    <n v="21.987100000000002"/>
    <n v="87.9482"/>
    <x v="2"/>
    <b v="1"/>
    <n v="0"/>
    <b v="1"/>
    <x v="2"/>
    <x v="5"/>
    <x v="0"/>
    <x v="0"/>
    <x v="4"/>
    <x v="1"/>
  </r>
  <r>
    <n v="6707"/>
    <x v="173"/>
    <n v="294"/>
    <x v="49"/>
    <x v="1"/>
    <x v="0"/>
    <n v="54"/>
    <b v="0"/>
    <n v="909"/>
    <x v="0"/>
    <n v="5"/>
    <n v="42.474299999999999"/>
    <n v="212.3717"/>
    <x v="0"/>
    <b v="1"/>
    <n v="21.237173640000002"/>
    <b v="1"/>
    <x v="1"/>
    <x v="1"/>
    <x v="1"/>
    <x v="1"/>
    <x v="2"/>
    <x v="0"/>
  </r>
  <r>
    <n v="6708"/>
    <x v="240"/>
    <n v="51"/>
    <x v="1"/>
    <x v="0"/>
    <x v="3"/>
    <n v="10"/>
    <b v="0"/>
    <n v="968"/>
    <x v="0"/>
    <n v="4"/>
    <n v="74.214699999999993"/>
    <n v="296.85879999999997"/>
    <x v="1"/>
    <b v="0"/>
    <n v="0"/>
    <b v="1"/>
    <x v="1"/>
    <x v="1"/>
    <x v="0"/>
    <x v="2"/>
    <x v="1"/>
    <x v="0"/>
  </r>
  <r>
    <n v="6710"/>
    <x v="218"/>
    <n v="308"/>
    <x v="29"/>
    <x v="1"/>
    <x v="7"/>
    <m/>
    <b v="1"/>
    <n v="506"/>
    <x v="0"/>
    <n v="2"/>
    <n v="43.667499999999997"/>
    <n v="87.334999999999994"/>
    <x v="3"/>
    <b v="1"/>
    <n v="0"/>
    <b v="1"/>
    <x v="2"/>
    <x v="5"/>
    <x v="2"/>
    <x v="2"/>
    <x v="3"/>
    <x v="1"/>
  </r>
  <r>
    <n v="6712"/>
    <x v="37"/>
    <n v="111"/>
    <x v="11"/>
    <x v="0"/>
    <x v="18"/>
    <m/>
    <b v="1"/>
    <n v="228"/>
    <x v="4"/>
    <n v="5"/>
    <n v="27.832699999999999"/>
    <n v="139.1635"/>
    <x v="2"/>
    <b v="0"/>
    <n v="0"/>
    <b v="1"/>
    <x v="0"/>
    <x v="4"/>
    <x v="1"/>
    <x v="0"/>
    <x v="4"/>
    <x v="1"/>
  </r>
  <r>
    <n v="6713"/>
    <x v="353"/>
    <n v="480"/>
    <x v="7"/>
    <x v="0"/>
    <x v="12"/>
    <n v="90"/>
    <b v="0"/>
    <n v="677"/>
    <x v="3"/>
    <n v="2"/>
    <n v="88.646299999999997"/>
    <n v="177.29249999999999"/>
    <x v="0"/>
    <b v="0"/>
    <n v="17.729251349999998"/>
    <b v="0"/>
    <x v="1"/>
    <x v="1"/>
    <x v="2"/>
    <x v="1"/>
    <x v="2"/>
    <x v="1"/>
  </r>
  <r>
    <n v="6715"/>
    <x v="159"/>
    <n v="86"/>
    <x v="17"/>
    <x v="0"/>
    <x v="15"/>
    <n v="81"/>
    <b v="0"/>
    <n v="525"/>
    <x v="3"/>
    <n v="4"/>
    <n v="38.145499999999998"/>
    <n v="152.58199999999999"/>
    <x v="2"/>
    <b v="1"/>
    <n v="15.258204470000001"/>
    <b v="1"/>
    <x v="1"/>
    <x v="1"/>
    <x v="1"/>
    <x v="1"/>
    <x v="1"/>
    <x v="0"/>
  </r>
  <r>
    <n v="6716"/>
    <x v="180"/>
    <n v="325"/>
    <x v="5"/>
    <x v="1"/>
    <x v="15"/>
    <m/>
    <b v="1"/>
    <n v="627"/>
    <x v="4"/>
    <n v="2"/>
    <n v="13.299200000000001"/>
    <n v="26.598400000000002"/>
    <x v="3"/>
    <b v="1"/>
    <n v="2.6598405000000001"/>
    <b v="1"/>
    <x v="0"/>
    <x v="5"/>
    <x v="2"/>
    <x v="1"/>
    <x v="1"/>
    <x v="0"/>
  </r>
  <r>
    <n v="6717"/>
    <x v="305"/>
    <n v="231"/>
    <x v="47"/>
    <x v="0"/>
    <x v="15"/>
    <m/>
    <b v="1"/>
    <n v="695"/>
    <x v="3"/>
    <n v="4"/>
    <n v="70.222099999999998"/>
    <n v="280.88819999999998"/>
    <x v="0"/>
    <b v="1"/>
    <n v="0"/>
    <b v="1"/>
    <x v="3"/>
    <x v="5"/>
    <x v="1"/>
    <x v="0"/>
    <x v="2"/>
    <x v="0"/>
  </r>
  <r>
    <n v="6719"/>
    <x v="242"/>
    <n v="374"/>
    <x v="11"/>
    <x v="1"/>
    <x v="2"/>
    <n v="58"/>
    <b v="0"/>
    <n v="973"/>
    <x v="1"/>
    <n v="5"/>
    <n v="99.0154"/>
    <n v="495.07709999999997"/>
    <x v="2"/>
    <b v="0"/>
    <n v="0"/>
    <b v="0"/>
    <x v="1"/>
    <x v="1"/>
    <x v="1"/>
    <x v="0"/>
    <x v="3"/>
    <x v="0"/>
  </r>
  <r>
    <n v="6720"/>
    <x v="79"/>
    <n v="442"/>
    <x v="22"/>
    <x v="0"/>
    <x v="15"/>
    <m/>
    <b v="1"/>
    <n v="44"/>
    <x v="0"/>
    <n v="4"/>
    <n v="41.942500000000003"/>
    <n v="167.76990000000001"/>
    <x v="1"/>
    <b v="0"/>
    <n v="0"/>
    <b v="1"/>
    <x v="2"/>
    <x v="2"/>
    <x v="1"/>
    <x v="0"/>
    <x v="4"/>
    <x v="1"/>
  </r>
  <r>
    <n v="6721"/>
    <x v="251"/>
    <n v="438"/>
    <x v="42"/>
    <x v="0"/>
    <x v="19"/>
    <m/>
    <b v="1"/>
    <n v="12"/>
    <x v="1"/>
    <n v="4"/>
    <n v="23.5185"/>
    <n v="94.073800000000006"/>
    <x v="1"/>
    <b v="0"/>
    <n v="0"/>
    <b v="0"/>
    <x v="0"/>
    <x v="5"/>
    <x v="1"/>
    <x v="2"/>
    <x v="3"/>
    <x v="1"/>
  </r>
  <r>
    <n v="6722"/>
    <x v="258"/>
    <n v="425"/>
    <x v="43"/>
    <x v="0"/>
    <x v="2"/>
    <m/>
    <b v="1"/>
    <n v="255"/>
    <x v="0"/>
    <n v="4"/>
    <n v="54.9163"/>
    <n v="219.66540000000001"/>
    <x v="0"/>
    <b v="1"/>
    <n v="21.966536770000001"/>
    <b v="0"/>
    <x v="2"/>
    <x v="0"/>
    <x v="0"/>
    <x v="1"/>
    <x v="2"/>
    <x v="1"/>
  </r>
  <r>
    <n v="6724"/>
    <x v="177"/>
    <n v="364"/>
    <x v="18"/>
    <x v="0"/>
    <x v="3"/>
    <m/>
    <b v="1"/>
    <n v="715"/>
    <x v="2"/>
    <n v="1"/>
    <n v="18.9998"/>
    <n v="18.9998"/>
    <x v="3"/>
    <b v="1"/>
    <n v="0"/>
    <b v="1"/>
    <x v="0"/>
    <x v="4"/>
    <x v="0"/>
    <x v="2"/>
    <x v="1"/>
    <x v="0"/>
  </r>
  <r>
    <n v="6726"/>
    <x v="159"/>
    <n v="192"/>
    <x v="5"/>
    <x v="0"/>
    <x v="14"/>
    <m/>
    <b v="1"/>
    <n v="773"/>
    <x v="1"/>
    <n v="5"/>
    <n v="26.577400000000001"/>
    <n v="132.8869"/>
    <x v="2"/>
    <b v="1"/>
    <n v="0"/>
    <b v="1"/>
    <x v="3"/>
    <x v="4"/>
    <x v="1"/>
    <x v="0"/>
    <x v="1"/>
    <x v="0"/>
  </r>
  <r>
    <n v="6727"/>
    <x v="157"/>
    <n v="300"/>
    <x v="42"/>
    <x v="0"/>
    <x v="0"/>
    <n v="99"/>
    <b v="0"/>
    <n v="242"/>
    <x v="2"/>
    <n v="2"/>
    <n v="54.1128"/>
    <n v="108.2255"/>
    <x v="3"/>
    <b v="0"/>
    <n v="0"/>
    <b v="1"/>
    <x v="1"/>
    <x v="1"/>
    <x v="1"/>
    <x v="0"/>
    <x v="2"/>
    <x v="0"/>
  </r>
  <r>
    <n v="6728"/>
    <x v="316"/>
    <n v="128"/>
    <x v="22"/>
    <x v="1"/>
    <x v="15"/>
    <n v="35"/>
    <b v="0"/>
    <n v="220"/>
    <x v="3"/>
    <n v="1"/>
    <n v="22.3721"/>
    <n v="22.3721"/>
    <x v="0"/>
    <b v="1"/>
    <n v="2.2372132769999999"/>
    <b v="1"/>
    <x v="1"/>
    <x v="1"/>
    <x v="0"/>
    <x v="1"/>
    <x v="1"/>
    <x v="0"/>
  </r>
  <r>
    <n v="6729"/>
    <x v="134"/>
    <n v="395"/>
    <x v="25"/>
    <x v="1"/>
    <x v="13"/>
    <n v="17"/>
    <b v="0"/>
    <n v="600"/>
    <x v="4"/>
    <n v="1"/>
    <n v="57.0702"/>
    <n v="57.0702"/>
    <x v="3"/>
    <b v="1"/>
    <n v="0"/>
    <b v="1"/>
    <x v="1"/>
    <x v="1"/>
    <x v="1"/>
    <x v="2"/>
    <x v="3"/>
    <x v="1"/>
  </r>
  <r>
    <n v="6730"/>
    <x v="128"/>
    <n v="255"/>
    <x v="17"/>
    <x v="0"/>
    <x v="3"/>
    <n v="10"/>
    <b v="0"/>
    <n v="16"/>
    <x v="3"/>
    <n v="2"/>
    <n v="33.173299999999998"/>
    <n v="66.346699999999998"/>
    <x v="0"/>
    <b v="1"/>
    <n v="6.6346661280000001"/>
    <b v="1"/>
    <x v="1"/>
    <x v="1"/>
    <x v="1"/>
    <x v="1"/>
    <x v="3"/>
    <x v="1"/>
  </r>
  <r>
    <n v="6731"/>
    <x v="331"/>
    <n v="91"/>
    <x v="24"/>
    <x v="0"/>
    <x v="14"/>
    <n v="21"/>
    <b v="0"/>
    <n v="695"/>
    <x v="3"/>
    <n v="2"/>
    <n v="35.935200000000002"/>
    <n v="71.8703"/>
    <x v="3"/>
    <b v="0"/>
    <n v="7.187034637"/>
    <b v="0"/>
    <x v="1"/>
    <x v="1"/>
    <x v="2"/>
    <x v="1"/>
    <x v="4"/>
    <x v="1"/>
  </r>
  <r>
    <n v="6732"/>
    <x v="293"/>
    <n v="53"/>
    <x v="16"/>
    <x v="0"/>
    <x v="8"/>
    <m/>
    <b v="1"/>
    <n v="579"/>
    <x v="4"/>
    <n v="2"/>
    <n v="61.618899999999996"/>
    <n v="123.23779999999999"/>
    <x v="2"/>
    <b v="0"/>
    <n v="0"/>
    <b v="1"/>
    <x v="3"/>
    <x v="4"/>
    <x v="2"/>
    <x v="0"/>
    <x v="2"/>
    <x v="1"/>
  </r>
  <r>
    <n v="6733"/>
    <x v="123"/>
    <n v="181"/>
    <x v="8"/>
    <x v="1"/>
    <x v="7"/>
    <m/>
    <b v="1"/>
    <n v="340"/>
    <x v="2"/>
    <n v="5"/>
    <n v="74.305400000000006"/>
    <n v="371.52710000000002"/>
    <x v="1"/>
    <b v="1"/>
    <n v="0"/>
    <b v="0"/>
    <x v="3"/>
    <x v="4"/>
    <x v="1"/>
    <x v="0"/>
    <x v="3"/>
    <x v="1"/>
  </r>
  <r>
    <n v="6734"/>
    <x v="350"/>
    <n v="15"/>
    <x v="16"/>
    <x v="1"/>
    <x v="7"/>
    <m/>
    <b v="1"/>
    <n v="576"/>
    <x v="3"/>
    <n v="3"/>
    <n v="82.585800000000006"/>
    <n v="247.75749999999999"/>
    <x v="0"/>
    <b v="0"/>
    <n v="0"/>
    <b v="0"/>
    <x v="3"/>
    <x v="0"/>
    <x v="1"/>
    <x v="0"/>
    <x v="3"/>
    <x v="0"/>
  </r>
  <r>
    <n v="6735"/>
    <x v="212"/>
    <n v="150"/>
    <x v="15"/>
    <x v="0"/>
    <x v="15"/>
    <m/>
    <b v="1"/>
    <n v="212"/>
    <x v="4"/>
    <n v="2"/>
    <n v="76.240799999999993"/>
    <n v="152.48169999999999"/>
    <x v="2"/>
    <b v="1"/>
    <n v="0"/>
    <b v="1"/>
    <x v="3"/>
    <x v="4"/>
    <x v="2"/>
    <x v="0"/>
    <x v="2"/>
    <x v="1"/>
  </r>
  <r>
    <n v="6736"/>
    <x v="155"/>
    <n v="179"/>
    <x v="32"/>
    <x v="0"/>
    <x v="4"/>
    <m/>
    <b v="1"/>
    <n v="478"/>
    <x v="2"/>
    <n v="1"/>
    <n v="22.556999999999999"/>
    <n v="22.556999999999999"/>
    <x v="1"/>
    <b v="0"/>
    <n v="0"/>
    <b v="0"/>
    <x v="3"/>
    <x v="2"/>
    <x v="2"/>
    <x v="0"/>
    <x v="2"/>
    <x v="1"/>
  </r>
  <r>
    <n v="6740"/>
    <x v="180"/>
    <n v="63"/>
    <x v="6"/>
    <x v="1"/>
    <x v="0"/>
    <m/>
    <b v="1"/>
    <n v="20"/>
    <x v="0"/>
    <n v="5"/>
    <n v="99.316100000000006"/>
    <n v="496.5806"/>
    <x v="3"/>
    <b v="1"/>
    <n v="0"/>
    <b v="1"/>
    <x v="0"/>
    <x v="5"/>
    <x v="0"/>
    <x v="0"/>
    <x v="2"/>
    <x v="0"/>
  </r>
  <r>
    <n v="6741"/>
    <x v="201"/>
    <n v="82"/>
    <x v="27"/>
    <x v="1"/>
    <x v="12"/>
    <m/>
    <b v="1"/>
    <n v="998"/>
    <x v="2"/>
    <n v="5"/>
    <n v="62.165999999999997"/>
    <n v="310.83"/>
    <x v="3"/>
    <b v="1"/>
    <n v="31.08299757"/>
    <b v="1"/>
    <x v="2"/>
    <x v="4"/>
    <x v="2"/>
    <x v="1"/>
    <x v="2"/>
    <x v="0"/>
  </r>
  <r>
    <n v="6745"/>
    <x v="78"/>
    <n v="280"/>
    <x v="34"/>
    <x v="1"/>
    <x v="10"/>
    <m/>
    <b v="1"/>
    <n v="163"/>
    <x v="4"/>
    <n v="2"/>
    <n v="16.296600000000002"/>
    <n v="32.5931"/>
    <x v="3"/>
    <b v="1"/>
    <n v="3.2593112620000002"/>
    <b v="1"/>
    <x v="0"/>
    <x v="2"/>
    <x v="0"/>
    <x v="1"/>
    <x v="0"/>
    <x v="1"/>
  </r>
  <r>
    <n v="6747"/>
    <x v="303"/>
    <n v="276"/>
    <x v="38"/>
    <x v="0"/>
    <x v="15"/>
    <n v="45"/>
    <b v="0"/>
    <n v="138"/>
    <x v="2"/>
    <n v="3"/>
    <n v="36.976999999999997"/>
    <n v="110.93089999999999"/>
    <x v="3"/>
    <b v="1"/>
    <n v="11.09309345"/>
    <b v="1"/>
    <x v="1"/>
    <x v="1"/>
    <x v="0"/>
    <x v="1"/>
    <x v="1"/>
    <x v="1"/>
  </r>
  <r>
    <n v="6748"/>
    <x v="56"/>
    <n v="94"/>
    <x v="19"/>
    <x v="0"/>
    <x v="6"/>
    <n v="11"/>
    <b v="0"/>
    <n v="925"/>
    <x v="0"/>
    <n v="4"/>
    <n v="36.040900000000001"/>
    <n v="144.1634"/>
    <x v="1"/>
    <b v="0"/>
    <n v="14.41634415"/>
    <b v="0"/>
    <x v="1"/>
    <x v="1"/>
    <x v="2"/>
    <x v="1"/>
    <x v="1"/>
    <x v="1"/>
  </r>
  <r>
    <n v="6751"/>
    <x v="315"/>
    <n v="91"/>
    <x v="35"/>
    <x v="1"/>
    <x v="1"/>
    <n v="26"/>
    <b v="0"/>
    <n v="929"/>
    <x v="3"/>
    <n v="2"/>
    <n v="74.408100000000005"/>
    <n v="148.81630000000001"/>
    <x v="2"/>
    <b v="1"/>
    <n v="0"/>
    <b v="1"/>
    <x v="1"/>
    <x v="1"/>
    <x v="1"/>
    <x v="0"/>
    <x v="1"/>
    <x v="0"/>
  </r>
  <r>
    <n v="6752"/>
    <x v="82"/>
    <n v="456"/>
    <x v="22"/>
    <x v="0"/>
    <x v="12"/>
    <m/>
    <b v="1"/>
    <n v="915"/>
    <x v="0"/>
    <n v="5"/>
    <n v="92.152100000000004"/>
    <n v="460.76029999999997"/>
    <x v="3"/>
    <b v="0"/>
    <n v="0"/>
    <b v="0"/>
    <x v="2"/>
    <x v="4"/>
    <x v="2"/>
    <x v="0"/>
    <x v="2"/>
    <x v="0"/>
  </r>
  <r>
    <n v="6753"/>
    <x v="292"/>
    <n v="86"/>
    <x v="25"/>
    <x v="0"/>
    <x v="5"/>
    <m/>
    <b v="1"/>
    <n v="576"/>
    <x v="2"/>
    <n v="3"/>
    <n v="78.890600000000006"/>
    <n v="236.67179999999999"/>
    <x v="1"/>
    <b v="0"/>
    <n v="0"/>
    <b v="1"/>
    <x v="3"/>
    <x v="2"/>
    <x v="0"/>
    <x v="2"/>
    <x v="1"/>
    <x v="1"/>
  </r>
  <r>
    <n v="6754"/>
    <x v="217"/>
    <n v="314"/>
    <x v="6"/>
    <x v="0"/>
    <x v="7"/>
    <m/>
    <b v="1"/>
    <n v="106"/>
    <x v="1"/>
    <n v="1"/>
    <n v="79.7821"/>
    <n v="79.7821"/>
    <x v="0"/>
    <b v="1"/>
    <n v="7.9782112669999998"/>
    <b v="0"/>
    <x v="2"/>
    <x v="0"/>
    <x v="1"/>
    <x v="1"/>
    <x v="3"/>
    <x v="0"/>
  </r>
  <r>
    <n v="6756"/>
    <x v="12"/>
    <n v="316"/>
    <x v="51"/>
    <x v="0"/>
    <x v="14"/>
    <n v="72"/>
    <b v="0"/>
    <n v="147"/>
    <x v="3"/>
    <n v="5"/>
    <n v="54.024799999999999"/>
    <n v="270.12380000000002"/>
    <x v="3"/>
    <b v="1"/>
    <n v="27.012377440000002"/>
    <b v="1"/>
    <x v="1"/>
    <x v="1"/>
    <x v="0"/>
    <x v="1"/>
    <x v="3"/>
    <x v="1"/>
  </r>
  <r>
    <n v="6757"/>
    <x v="20"/>
    <n v="415"/>
    <x v="1"/>
    <x v="0"/>
    <x v="5"/>
    <n v="68"/>
    <b v="0"/>
    <n v="464"/>
    <x v="1"/>
    <n v="4"/>
    <n v="13.684699999999999"/>
    <n v="54.738599999999998"/>
    <x v="3"/>
    <b v="0"/>
    <n v="0"/>
    <b v="1"/>
    <x v="1"/>
    <x v="1"/>
    <x v="1"/>
    <x v="0"/>
    <x v="4"/>
    <x v="0"/>
  </r>
  <r>
    <n v="6758"/>
    <x v="323"/>
    <n v="285"/>
    <x v="40"/>
    <x v="0"/>
    <x v="6"/>
    <m/>
    <b v="1"/>
    <n v="603"/>
    <x v="3"/>
    <n v="1"/>
    <n v="60.456800000000001"/>
    <n v="60.456800000000001"/>
    <x v="2"/>
    <b v="0"/>
    <n v="0"/>
    <b v="0"/>
    <x v="0"/>
    <x v="3"/>
    <x v="1"/>
    <x v="0"/>
    <x v="3"/>
    <x v="1"/>
  </r>
  <r>
    <n v="6759"/>
    <x v="301"/>
    <n v="432"/>
    <x v="48"/>
    <x v="0"/>
    <x v="8"/>
    <m/>
    <b v="1"/>
    <n v="412"/>
    <x v="2"/>
    <n v="5"/>
    <n v="69.019300000000001"/>
    <n v="345.09640000000002"/>
    <x v="0"/>
    <b v="0"/>
    <n v="0"/>
    <b v="0"/>
    <x v="0"/>
    <x v="3"/>
    <x v="0"/>
    <x v="0"/>
    <x v="3"/>
    <x v="1"/>
  </r>
  <r>
    <n v="6761"/>
    <x v="255"/>
    <n v="260"/>
    <x v="47"/>
    <x v="0"/>
    <x v="15"/>
    <m/>
    <b v="1"/>
    <n v="497"/>
    <x v="3"/>
    <n v="2"/>
    <n v="91.204300000000003"/>
    <n v="182.40860000000001"/>
    <x v="0"/>
    <b v="1"/>
    <n v="18.240858960000001"/>
    <b v="0"/>
    <x v="0"/>
    <x v="4"/>
    <x v="1"/>
    <x v="1"/>
    <x v="4"/>
    <x v="1"/>
  </r>
  <r>
    <n v="6765"/>
    <x v="168"/>
    <n v="7"/>
    <x v="22"/>
    <x v="0"/>
    <x v="12"/>
    <m/>
    <b v="1"/>
    <n v="474"/>
    <x v="0"/>
    <n v="1"/>
    <n v="59.609000000000002"/>
    <n v="59.609000000000002"/>
    <x v="2"/>
    <b v="1"/>
    <n v="0"/>
    <b v="0"/>
    <x v="2"/>
    <x v="5"/>
    <x v="2"/>
    <x v="0"/>
    <x v="2"/>
    <x v="1"/>
  </r>
  <r>
    <n v="6767"/>
    <x v="269"/>
    <n v="106"/>
    <x v="16"/>
    <x v="0"/>
    <x v="10"/>
    <m/>
    <b v="1"/>
    <n v="116"/>
    <x v="2"/>
    <n v="5"/>
    <n v="83.581000000000003"/>
    <n v="417.90499999999997"/>
    <x v="1"/>
    <b v="1"/>
    <n v="0"/>
    <b v="1"/>
    <x v="3"/>
    <x v="2"/>
    <x v="2"/>
    <x v="0"/>
    <x v="2"/>
    <x v="0"/>
  </r>
  <r>
    <n v="6768"/>
    <x v="314"/>
    <n v="423"/>
    <x v="28"/>
    <x v="1"/>
    <x v="5"/>
    <n v="6"/>
    <b v="0"/>
    <n v="895"/>
    <x v="1"/>
    <n v="4"/>
    <n v="20.095600000000001"/>
    <n v="80.382300000000001"/>
    <x v="1"/>
    <b v="0"/>
    <n v="0"/>
    <b v="0"/>
    <x v="1"/>
    <x v="1"/>
    <x v="1"/>
    <x v="2"/>
    <x v="0"/>
    <x v="1"/>
  </r>
  <r>
    <n v="6769"/>
    <x v="185"/>
    <n v="197"/>
    <x v="14"/>
    <x v="1"/>
    <x v="7"/>
    <m/>
    <b v="1"/>
    <n v="118"/>
    <x v="0"/>
    <n v="4"/>
    <n v="55.823999999999998"/>
    <n v="223.2961"/>
    <x v="2"/>
    <b v="1"/>
    <n v="0"/>
    <b v="1"/>
    <x v="0"/>
    <x v="3"/>
    <x v="2"/>
    <x v="0"/>
    <x v="4"/>
    <x v="0"/>
  </r>
  <r>
    <n v="6771"/>
    <x v="74"/>
    <n v="426"/>
    <x v="18"/>
    <x v="0"/>
    <x v="7"/>
    <m/>
    <b v="1"/>
    <n v="397"/>
    <x v="4"/>
    <n v="3"/>
    <n v="32.247399999999999"/>
    <n v="96.7423"/>
    <x v="3"/>
    <b v="1"/>
    <n v="0"/>
    <b v="0"/>
    <x v="3"/>
    <x v="0"/>
    <x v="1"/>
    <x v="2"/>
    <x v="2"/>
    <x v="1"/>
  </r>
  <r>
    <n v="6772"/>
    <x v="334"/>
    <n v="258"/>
    <x v="8"/>
    <x v="0"/>
    <x v="12"/>
    <m/>
    <b v="1"/>
    <n v="511"/>
    <x v="1"/>
    <n v="4"/>
    <n v="33.881599999999999"/>
    <n v="135.5266"/>
    <x v="1"/>
    <b v="1"/>
    <n v="0"/>
    <b v="0"/>
    <x v="0"/>
    <x v="3"/>
    <x v="2"/>
    <x v="0"/>
    <x v="2"/>
    <x v="1"/>
  </r>
  <r>
    <n v="6773"/>
    <x v="166"/>
    <n v="230"/>
    <x v="46"/>
    <x v="1"/>
    <x v="6"/>
    <m/>
    <b v="1"/>
    <n v="216"/>
    <x v="2"/>
    <n v="5"/>
    <n v="47.870100000000001"/>
    <n v="239.35040000000001"/>
    <x v="3"/>
    <b v="0"/>
    <n v="23.935042710000001"/>
    <b v="0"/>
    <x v="0"/>
    <x v="5"/>
    <x v="0"/>
    <x v="1"/>
    <x v="2"/>
    <x v="0"/>
  </r>
  <r>
    <n v="6775"/>
    <x v="282"/>
    <n v="284"/>
    <x v="2"/>
    <x v="0"/>
    <x v="15"/>
    <n v="44"/>
    <b v="0"/>
    <n v="608"/>
    <x v="2"/>
    <n v="5"/>
    <n v="33.040300000000002"/>
    <n v="165.20140000000001"/>
    <x v="0"/>
    <b v="0"/>
    <n v="0"/>
    <b v="0"/>
    <x v="1"/>
    <x v="1"/>
    <x v="0"/>
    <x v="2"/>
    <x v="3"/>
    <x v="1"/>
  </r>
  <r>
    <n v="6777"/>
    <x v="188"/>
    <n v="221"/>
    <x v="18"/>
    <x v="1"/>
    <x v="4"/>
    <n v="59"/>
    <b v="0"/>
    <n v="547"/>
    <x v="4"/>
    <n v="2"/>
    <n v="10.573"/>
    <n v="21.146000000000001"/>
    <x v="2"/>
    <b v="1"/>
    <n v="2.1146031000000001"/>
    <b v="0"/>
    <x v="1"/>
    <x v="1"/>
    <x v="1"/>
    <x v="1"/>
    <x v="3"/>
    <x v="0"/>
  </r>
  <r>
    <n v="6778"/>
    <x v="6"/>
    <n v="33"/>
    <x v="40"/>
    <x v="1"/>
    <x v="15"/>
    <n v="26"/>
    <b v="0"/>
    <n v="280"/>
    <x v="3"/>
    <n v="2"/>
    <n v="36.523400000000002"/>
    <n v="73.046700000000001"/>
    <x v="0"/>
    <b v="1"/>
    <n v="7.3046723330000001"/>
    <b v="1"/>
    <x v="1"/>
    <x v="1"/>
    <x v="0"/>
    <x v="1"/>
    <x v="4"/>
    <x v="0"/>
  </r>
  <r>
    <n v="6779"/>
    <x v="222"/>
    <n v="211"/>
    <x v="33"/>
    <x v="1"/>
    <x v="17"/>
    <m/>
    <b v="1"/>
    <n v="927"/>
    <x v="2"/>
    <n v="5"/>
    <n v="43.683999999999997"/>
    <n v="218.42019999999999"/>
    <x v="0"/>
    <b v="1"/>
    <n v="0"/>
    <b v="0"/>
    <x v="2"/>
    <x v="4"/>
    <x v="0"/>
    <x v="2"/>
    <x v="4"/>
    <x v="0"/>
  </r>
  <r>
    <n v="6780"/>
    <x v="197"/>
    <n v="450"/>
    <x v="24"/>
    <x v="0"/>
    <x v="13"/>
    <m/>
    <b v="1"/>
    <n v="352"/>
    <x v="1"/>
    <n v="3"/>
    <n v="22.282299999999999"/>
    <n v="66.846800000000002"/>
    <x v="3"/>
    <b v="1"/>
    <n v="6.6846762829999999"/>
    <b v="1"/>
    <x v="0"/>
    <x v="3"/>
    <x v="1"/>
    <x v="1"/>
    <x v="2"/>
    <x v="0"/>
  </r>
  <r>
    <n v="6782"/>
    <x v="193"/>
    <n v="424"/>
    <x v="19"/>
    <x v="1"/>
    <x v="6"/>
    <m/>
    <b v="1"/>
    <n v="17"/>
    <x v="3"/>
    <n v="2"/>
    <n v="56.121400000000001"/>
    <n v="112.2427"/>
    <x v="3"/>
    <b v="1"/>
    <n v="11.22427405"/>
    <b v="0"/>
    <x v="0"/>
    <x v="3"/>
    <x v="1"/>
    <x v="1"/>
    <x v="3"/>
    <x v="0"/>
  </r>
  <r>
    <n v="6783"/>
    <x v="234"/>
    <n v="358"/>
    <x v="50"/>
    <x v="0"/>
    <x v="4"/>
    <m/>
    <b v="1"/>
    <n v="162"/>
    <x v="1"/>
    <n v="2"/>
    <n v="38.436900000000001"/>
    <n v="76.873699999999999"/>
    <x v="2"/>
    <b v="1"/>
    <n v="7.6873710710000003"/>
    <b v="0"/>
    <x v="3"/>
    <x v="3"/>
    <x v="1"/>
    <x v="1"/>
    <x v="0"/>
    <x v="0"/>
  </r>
  <r>
    <n v="6786"/>
    <x v="64"/>
    <n v="164"/>
    <x v="44"/>
    <x v="0"/>
    <x v="6"/>
    <m/>
    <b v="1"/>
    <n v="49"/>
    <x v="4"/>
    <n v="2"/>
    <n v="17.143699999999999"/>
    <n v="34.287399999999998"/>
    <x v="0"/>
    <b v="0"/>
    <n v="3.4287365140000001"/>
    <b v="1"/>
    <x v="2"/>
    <x v="5"/>
    <x v="2"/>
    <x v="1"/>
    <x v="1"/>
    <x v="1"/>
  </r>
  <r>
    <n v="6790"/>
    <x v="21"/>
    <n v="395"/>
    <x v="30"/>
    <x v="1"/>
    <x v="6"/>
    <n v="84"/>
    <b v="0"/>
    <n v="312"/>
    <x v="2"/>
    <n v="4"/>
    <n v="13.4467"/>
    <n v="53.786799999999999"/>
    <x v="3"/>
    <b v="1"/>
    <n v="0"/>
    <b v="1"/>
    <x v="1"/>
    <x v="1"/>
    <x v="2"/>
    <x v="2"/>
    <x v="4"/>
    <x v="0"/>
  </r>
  <r>
    <n v="6792"/>
    <x v="239"/>
    <n v="259"/>
    <x v="17"/>
    <x v="0"/>
    <x v="18"/>
    <m/>
    <b v="1"/>
    <n v="784"/>
    <x v="4"/>
    <n v="5"/>
    <n v="39.732900000000001"/>
    <n v="198.66470000000001"/>
    <x v="1"/>
    <b v="0"/>
    <n v="19.866473930000002"/>
    <b v="0"/>
    <x v="0"/>
    <x v="3"/>
    <x v="0"/>
    <x v="1"/>
    <x v="0"/>
    <x v="0"/>
  </r>
  <r>
    <n v="6793"/>
    <x v="49"/>
    <n v="386"/>
    <x v="2"/>
    <x v="0"/>
    <x v="15"/>
    <n v="98"/>
    <b v="0"/>
    <n v="694"/>
    <x v="4"/>
    <n v="3"/>
    <n v="39.291699999999999"/>
    <n v="117.875"/>
    <x v="1"/>
    <b v="0"/>
    <n v="0"/>
    <b v="1"/>
    <x v="1"/>
    <x v="1"/>
    <x v="1"/>
    <x v="2"/>
    <x v="4"/>
    <x v="1"/>
  </r>
  <r>
    <n v="6794"/>
    <x v="31"/>
    <n v="178"/>
    <x v="26"/>
    <x v="0"/>
    <x v="11"/>
    <m/>
    <b v="1"/>
    <n v="172"/>
    <x v="2"/>
    <n v="1"/>
    <n v="84.581199999999995"/>
    <n v="84.581199999999995"/>
    <x v="0"/>
    <b v="1"/>
    <n v="0"/>
    <b v="0"/>
    <x v="3"/>
    <x v="4"/>
    <x v="0"/>
    <x v="2"/>
    <x v="1"/>
    <x v="1"/>
  </r>
  <r>
    <n v="6796"/>
    <x v="209"/>
    <n v="130"/>
    <x v="49"/>
    <x v="0"/>
    <x v="18"/>
    <m/>
    <b v="1"/>
    <n v="672"/>
    <x v="4"/>
    <n v="5"/>
    <n v="99.231099999999998"/>
    <n v="496.15539999999999"/>
    <x v="3"/>
    <b v="1"/>
    <n v="0"/>
    <b v="1"/>
    <x v="3"/>
    <x v="4"/>
    <x v="2"/>
    <x v="2"/>
    <x v="3"/>
    <x v="1"/>
  </r>
  <r>
    <n v="6798"/>
    <x v="348"/>
    <n v="450"/>
    <x v="22"/>
    <x v="0"/>
    <x v="0"/>
    <m/>
    <b v="1"/>
    <n v="83"/>
    <x v="4"/>
    <n v="2"/>
    <n v="13.247400000000001"/>
    <n v="26.494800000000001"/>
    <x v="3"/>
    <b v="1"/>
    <n v="0"/>
    <b v="0"/>
    <x v="2"/>
    <x v="3"/>
    <x v="0"/>
    <x v="0"/>
    <x v="3"/>
    <x v="1"/>
  </r>
  <r>
    <n v="6799"/>
    <x v="34"/>
    <n v="411"/>
    <x v="37"/>
    <x v="1"/>
    <x v="14"/>
    <m/>
    <b v="1"/>
    <n v="41"/>
    <x v="2"/>
    <n v="3"/>
    <n v="19.027699999999999"/>
    <n v="57.082999999999998"/>
    <x v="0"/>
    <b v="1"/>
    <n v="5.7083043169999996"/>
    <b v="0"/>
    <x v="3"/>
    <x v="0"/>
    <x v="2"/>
    <x v="1"/>
    <x v="2"/>
    <x v="1"/>
  </r>
  <r>
    <n v="6800"/>
    <x v="250"/>
    <n v="284"/>
    <x v="44"/>
    <x v="0"/>
    <x v="11"/>
    <n v="18"/>
    <b v="0"/>
    <n v="902"/>
    <x v="0"/>
    <n v="4"/>
    <n v="14.93"/>
    <n v="59.720100000000002"/>
    <x v="1"/>
    <b v="1"/>
    <n v="5.9720141619999998"/>
    <b v="1"/>
    <x v="1"/>
    <x v="1"/>
    <x v="0"/>
    <x v="1"/>
    <x v="1"/>
    <x v="0"/>
  </r>
  <r>
    <n v="6801"/>
    <x v="330"/>
    <n v="449"/>
    <x v="9"/>
    <x v="1"/>
    <x v="16"/>
    <n v="11"/>
    <b v="0"/>
    <n v="665"/>
    <x v="4"/>
    <n v="5"/>
    <n v="61.762099999999997"/>
    <n v="308.81029999999998"/>
    <x v="3"/>
    <b v="1"/>
    <n v="0"/>
    <b v="1"/>
    <x v="1"/>
    <x v="1"/>
    <x v="2"/>
    <x v="2"/>
    <x v="0"/>
    <x v="1"/>
  </r>
  <r>
    <n v="6802"/>
    <x v="22"/>
    <n v="434"/>
    <x v="33"/>
    <x v="1"/>
    <x v="16"/>
    <n v="49"/>
    <b v="0"/>
    <n v="739"/>
    <x v="1"/>
    <n v="4"/>
    <n v="60.626199999999997"/>
    <n v="242.50489999999999"/>
    <x v="0"/>
    <b v="0"/>
    <n v="0"/>
    <b v="0"/>
    <x v="1"/>
    <x v="1"/>
    <x v="0"/>
    <x v="0"/>
    <x v="4"/>
    <x v="0"/>
  </r>
  <r>
    <n v="6804"/>
    <x v="64"/>
    <n v="362"/>
    <x v="3"/>
    <x v="1"/>
    <x v="18"/>
    <n v="35"/>
    <b v="0"/>
    <n v="319"/>
    <x v="0"/>
    <n v="4"/>
    <n v="51.686"/>
    <n v="206.744"/>
    <x v="0"/>
    <b v="1"/>
    <n v="20.674400519999999"/>
    <b v="1"/>
    <x v="1"/>
    <x v="1"/>
    <x v="2"/>
    <x v="1"/>
    <x v="3"/>
    <x v="0"/>
  </r>
  <r>
    <n v="6805"/>
    <x v="106"/>
    <n v="89"/>
    <x v="50"/>
    <x v="1"/>
    <x v="11"/>
    <m/>
    <b v="1"/>
    <n v="423"/>
    <x v="4"/>
    <n v="1"/>
    <n v="87.536500000000004"/>
    <n v="87.536500000000004"/>
    <x v="2"/>
    <b v="1"/>
    <n v="8.7536503539999995"/>
    <b v="1"/>
    <x v="2"/>
    <x v="3"/>
    <x v="1"/>
    <x v="1"/>
    <x v="3"/>
    <x v="1"/>
  </r>
  <r>
    <n v="6807"/>
    <x v="174"/>
    <n v="278"/>
    <x v="33"/>
    <x v="1"/>
    <x v="4"/>
    <m/>
    <b v="1"/>
    <n v="810"/>
    <x v="2"/>
    <n v="1"/>
    <n v="74.714100000000002"/>
    <n v="74.714100000000002"/>
    <x v="3"/>
    <b v="1"/>
    <n v="0"/>
    <b v="1"/>
    <x v="2"/>
    <x v="2"/>
    <x v="1"/>
    <x v="0"/>
    <x v="3"/>
    <x v="0"/>
  </r>
  <r>
    <n v="6808"/>
    <x v="277"/>
    <n v="392"/>
    <x v="52"/>
    <x v="1"/>
    <x v="4"/>
    <m/>
    <b v="1"/>
    <n v="798"/>
    <x v="0"/>
    <n v="2"/>
    <n v="44.225200000000001"/>
    <n v="88.450500000000005"/>
    <x v="0"/>
    <b v="0"/>
    <n v="8.8450458049999998"/>
    <b v="1"/>
    <x v="0"/>
    <x v="4"/>
    <x v="2"/>
    <x v="1"/>
    <x v="0"/>
    <x v="1"/>
  </r>
  <r>
    <n v="6809"/>
    <x v="257"/>
    <n v="132"/>
    <x v="30"/>
    <x v="1"/>
    <x v="11"/>
    <m/>
    <b v="1"/>
    <n v="20"/>
    <x v="0"/>
    <n v="4"/>
    <n v="12.4436"/>
    <n v="49.7744"/>
    <x v="1"/>
    <b v="0"/>
    <n v="4.977441883"/>
    <b v="1"/>
    <x v="0"/>
    <x v="4"/>
    <x v="1"/>
    <x v="1"/>
    <x v="4"/>
    <x v="1"/>
  </r>
  <r>
    <n v="6811"/>
    <x v="241"/>
    <n v="142"/>
    <x v="37"/>
    <x v="0"/>
    <x v="0"/>
    <m/>
    <b v="1"/>
    <n v="819"/>
    <x v="1"/>
    <n v="4"/>
    <n v="79.557199999999995"/>
    <n v="318.22859999999997"/>
    <x v="2"/>
    <b v="1"/>
    <n v="31.82286174"/>
    <b v="1"/>
    <x v="2"/>
    <x v="0"/>
    <x v="1"/>
    <x v="1"/>
    <x v="3"/>
    <x v="0"/>
  </r>
  <r>
    <n v="6813"/>
    <x v="261"/>
    <n v="228"/>
    <x v="52"/>
    <x v="0"/>
    <x v="12"/>
    <n v="44"/>
    <b v="0"/>
    <n v="601"/>
    <x v="0"/>
    <n v="2"/>
    <n v="88.997900000000001"/>
    <n v="177.9958"/>
    <x v="3"/>
    <b v="0"/>
    <n v="17.799577970000001"/>
    <b v="0"/>
    <x v="1"/>
    <x v="1"/>
    <x v="0"/>
    <x v="1"/>
    <x v="2"/>
    <x v="0"/>
  </r>
  <r>
    <n v="6815"/>
    <x v="334"/>
    <n v="54"/>
    <x v="1"/>
    <x v="0"/>
    <x v="10"/>
    <m/>
    <b v="1"/>
    <n v="134"/>
    <x v="0"/>
    <n v="5"/>
    <n v="95.663200000000003"/>
    <n v="478.3159"/>
    <x v="2"/>
    <b v="0"/>
    <n v="0"/>
    <b v="0"/>
    <x v="0"/>
    <x v="3"/>
    <x v="1"/>
    <x v="2"/>
    <x v="0"/>
    <x v="0"/>
  </r>
  <r>
    <n v="6816"/>
    <x v="291"/>
    <n v="135"/>
    <x v="12"/>
    <x v="0"/>
    <x v="4"/>
    <m/>
    <b v="1"/>
    <n v="684"/>
    <x v="4"/>
    <n v="5"/>
    <n v="31.915299999999998"/>
    <n v="159.57640000000001"/>
    <x v="1"/>
    <b v="0"/>
    <n v="15.95763947"/>
    <b v="0"/>
    <x v="2"/>
    <x v="2"/>
    <x v="2"/>
    <x v="1"/>
    <x v="3"/>
    <x v="0"/>
  </r>
  <r>
    <n v="6817"/>
    <x v="113"/>
    <n v="21"/>
    <x v="37"/>
    <x v="1"/>
    <x v="3"/>
    <n v="27"/>
    <b v="0"/>
    <n v="481"/>
    <x v="3"/>
    <n v="3"/>
    <n v="99.189400000000006"/>
    <n v="297.56830000000002"/>
    <x v="1"/>
    <b v="1"/>
    <n v="29.756834900000001"/>
    <b v="0"/>
    <x v="1"/>
    <x v="1"/>
    <x v="2"/>
    <x v="1"/>
    <x v="4"/>
    <x v="1"/>
  </r>
  <r>
    <n v="6818"/>
    <x v="187"/>
    <n v="96"/>
    <x v="38"/>
    <x v="1"/>
    <x v="6"/>
    <n v="25"/>
    <b v="0"/>
    <n v="589"/>
    <x v="4"/>
    <n v="5"/>
    <n v="84.173699999999997"/>
    <n v="420.86840000000001"/>
    <x v="3"/>
    <b v="1"/>
    <n v="42.086843440000003"/>
    <b v="1"/>
    <x v="1"/>
    <x v="1"/>
    <x v="0"/>
    <x v="1"/>
    <x v="3"/>
    <x v="1"/>
  </r>
  <r>
    <n v="6820"/>
    <x v="150"/>
    <n v="199"/>
    <x v="20"/>
    <x v="0"/>
    <x v="4"/>
    <n v="27"/>
    <b v="0"/>
    <n v="649"/>
    <x v="3"/>
    <n v="2"/>
    <n v="51.083500000000001"/>
    <n v="102.1669"/>
    <x v="3"/>
    <b v="1"/>
    <n v="0"/>
    <b v="1"/>
    <x v="1"/>
    <x v="1"/>
    <x v="0"/>
    <x v="2"/>
    <x v="4"/>
    <x v="1"/>
  </r>
  <r>
    <n v="6822"/>
    <x v="199"/>
    <n v="135"/>
    <x v="16"/>
    <x v="0"/>
    <x v="13"/>
    <n v="81"/>
    <b v="0"/>
    <n v="35"/>
    <x v="3"/>
    <n v="3"/>
    <n v="28.1568"/>
    <n v="84.470399999999998"/>
    <x v="3"/>
    <b v="1"/>
    <n v="8.4470354729999997"/>
    <b v="0"/>
    <x v="1"/>
    <x v="1"/>
    <x v="1"/>
    <x v="1"/>
    <x v="1"/>
    <x v="0"/>
  </r>
  <r>
    <n v="6826"/>
    <x v="276"/>
    <n v="187"/>
    <x v="27"/>
    <x v="1"/>
    <x v="5"/>
    <n v="54"/>
    <b v="0"/>
    <n v="555"/>
    <x v="2"/>
    <n v="2"/>
    <n v="21.694900000000001"/>
    <n v="43.389699999999998"/>
    <x v="0"/>
    <b v="0"/>
    <n v="4.3389723069999997"/>
    <b v="1"/>
    <x v="1"/>
    <x v="1"/>
    <x v="2"/>
    <x v="1"/>
    <x v="2"/>
    <x v="1"/>
  </r>
  <r>
    <n v="6827"/>
    <x v="299"/>
    <n v="148"/>
    <x v="14"/>
    <x v="1"/>
    <x v="13"/>
    <m/>
    <b v="1"/>
    <n v="971"/>
    <x v="1"/>
    <n v="3"/>
    <n v="97.617199999999997"/>
    <n v="292.85149999999999"/>
    <x v="2"/>
    <b v="1"/>
    <n v="0"/>
    <b v="0"/>
    <x v="3"/>
    <x v="3"/>
    <x v="0"/>
    <x v="0"/>
    <x v="4"/>
    <x v="1"/>
  </r>
  <r>
    <n v="6829"/>
    <x v="353"/>
    <n v="271"/>
    <x v="48"/>
    <x v="0"/>
    <x v="9"/>
    <n v="70"/>
    <b v="0"/>
    <n v="286"/>
    <x v="3"/>
    <n v="5"/>
    <n v="55.167000000000002"/>
    <n v="275.83510000000001"/>
    <x v="3"/>
    <b v="1"/>
    <n v="27.583509769999999"/>
    <b v="0"/>
    <x v="1"/>
    <x v="1"/>
    <x v="2"/>
    <x v="1"/>
    <x v="2"/>
    <x v="1"/>
  </r>
  <r>
    <n v="6830"/>
    <x v="273"/>
    <n v="70"/>
    <x v="37"/>
    <x v="1"/>
    <x v="19"/>
    <n v="38"/>
    <b v="0"/>
    <n v="792"/>
    <x v="1"/>
    <n v="5"/>
    <n v="18.731200000000001"/>
    <n v="93.655799999999999"/>
    <x v="3"/>
    <b v="1"/>
    <n v="0"/>
    <b v="0"/>
    <x v="1"/>
    <x v="1"/>
    <x v="1"/>
    <x v="2"/>
    <x v="2"/>
    <x v="0"/>
  </r>
  <r>
    <n v="6831"/>
    <x v="149"/>
    <n v="391"/>
    <x v="28"/>
    <x v="0"/>
    <x v="6"/>
    <n v="24"/>
    <b v="0"/>
    <n v="908"/>
    <x v="2"/>
    <n v="1"/>
    <n v="46.170699999999997"/>
    <n v="46.170699999999997"/>
    <x v="1"/>
    <b v="0"/>
    <n v="0"/>
    <b v="0"/>
    <x v="1"/>
    <x v="1"/>
    <x v="1"/>
    <x v="2"/>
    <x v="4"/>
    <x v="0"/>
  </r>
  <r>
    <n v="6832"/>
    <x v="363"/>
    <n v="27"/>
    <x v="2"/>
    <x v="0"/>
    <x v="6"/>
    <n v="87"/>
    <b v="0"/>
    <n v="900"/>
    <x v="2"/>
    <n v="5"/>
    <n v="76.597300000000004"/>
    <n v="382.98660000000001"/>
    <x v="0"/>
    <b v="0"/>
    <n v="0"/>
    <b v="1"/>
    <x v="1"/>
    <x v="1"/>
    <x v="0"/>
    <x v="0"/>
    <x v="0"/>
    <x v="1"/>
  </r>
  <r>
    <n v="6833"/>
    <x v="282"/>
    <n v="261"/>
    <x v="44"/>
    <x v="1"/>
    <x v="2"/>
    <m/>
    <b v="1"/>
    <n v="704"/>
    <x v="1"/>
    <n v="3"/>
    <n v="70.107900000000001"/>
    <n v="210.3236"/>
    <x v="2"/>
    <b v="1"/>
    <n v="0"/>
    <b v="0"/>
    <x v="0"/>
    <x v="0"/>
    <x v="1"/>
    <x v="2"/>
    <x v="0"/>
    <x v="0"/>
  </r>
  <r>
    <n v="6834"/>
    <x v="259"/>
    <n v="291"/>
    <x v="28"/>
    <x v="1"/>
    <x v="3"/>
    <m/>
    <b v="1"/>
    <n v="749"/>
    <x v="4"/>
    <n v="5"/>
    <n v="34.792700000000004"/>
    <n v="173.96369999999999"/>
    <x v="0"/>
    <b v="1"/>
    <n v="17.396365500000002"/>
    <b v="0"/>
    <x v="3"/>
    <x v="2"/>
    <x v="0"/>
    <x v="1"/>
    <x v="1"/>
    <x v="1"/>
  </r>
  <r>
    <n v="6836"/>
    <x v="238"/>
    <n v="167"/>
    <x v="14"/>
    <x v="0"/>
    <x v="15"/>
    <m/>
    <b v="1"/>
    <n v="589"/>
    <x v="1"/>
    <n v="5"/>
    <n v="52.485100000000003"/>
    <n v="262.4255"/>
    <x v="1"/>
    <b v="0"/>
    <n v="0"/>
    <b v="0"/>
    <x v="0"/>
    <x v="0"/>
    <x v="0"/>
    <x v="2"/>
    <x v="1"/>
    <x v="0"/>
  </r>
  <r>
    <n v="6837"/>
    <x v="42"/>
    <n v="296"/>
    <x v="11"/>
    <x v="1"/>
    <x v="16"/>
    <m/>
    <b v="1"/>
    <n v="499"/>
    <x v="4"/>
    <n v="3"/>
    <n v="40.423499999999997"/>
    <n v="121.2705"/>
    <x v="3"/>
    <b v="1"/>
    <n v="0"/>
    <b v="0"/>
    <x v="2"/>
    <x v="5"/>
    <x v="1"/>
    <x v="0"/>
    <x v="4"/>
    <x v="1"/>
  </r>
  <r>
    <n v="6840"/>
    <x v="53"/>
    <n v="104"/>
    <x v="36"/>
    <x v="0"/>
    <x v="11"/>
    <n v="19"/>
    <b v="0"/>
    <n v="909"/>
    <x v="2"/>
    <n v="1"/>
    <n v="97.272400000000005"/>
    <n v="97.272400000000005"/>
    <x v="3"/>
    <b v="0"/>
    <n v="0"/>
    <b v="1"/>
    <x v="1"/>
    <x v="1"/>
    <x v="2"/>
    <x v="2"/>
    <x v="2"/>
    <x v="1"/>
  </r>
  <r>
    <n v="6844"/>
    <x v="351"/>
    <n v="328"/>
    <x v="36"/>
    <x v="0"/>
    <x v="12"/>
    <m/>
    <b v="1"/>
    <n v="997"/>
    <x v="3"/>
    <n v="4"/>
    <n v="63.6175"/>
    <n v="254.46979999999999"/>
    <x v="1"/>
    <b v="0"/>
    <n v="25.446981520000001"/>
    <b v="0"/>
    <x v="0"/>
    <x v="4"/>
    <x v="1"/>
    <x v="1"/>
    <x v="4"/>
    <x v="0"/>
  </r>
  <r>
    <n v="6846"/>
    <x v="288"/>
    <n v="408"/>
    <x v="23"/>
    <x v="1"/>
    <x v="5"/>
    <m/>
    <b v="1"/>
    <n v="400"/>
    <x v="4"/>
    <n v="3"/>
    <n v="29.9298"/>
    <n v="89.789500000000004"/>
    <x v="0"/>
    <b v="0"/>
    <n v="0"/>
    <b v="1"/>
    <x v="3"/>
    <x v="4"/>
    <x v="1"/>
    <x v="0"/>
    <x v="3"/>
    <x v="0"/>
  </r>
  <r>
    <n v="6848"/>
    <x v="98"/>
    <n v="56"/>
    <x v="44"/>
    <x v="1"/>
    <x v="8"/>
    <n v="77"/>
    <b v="0"/>
    <n v="182"/>
    <x v="0"/>
    <n v="1"/>
    <n v="82.025700000000001"/>
    <n v="82.025700000000001"/>
    <x v="1"/>
    <b v="1"/>
    <n v="0"/>
    <b v="0"/>
    <x v="1"/>
    <x v="1"/>
    <x v="1"/>
    <x v="2"/>
    <x v="3"/>
    <x v="1"/>
  </r>
  <r>
    <n v="6849"/>
    <x v="357"/>
    <n v="426"/>
    <x v="8"/>
    <x v="0"/>
    <x v="1"/>
    <m/>
    <b v="1"/>
    <n v="774"/>
    <x v="2"/>
    <n v="4"/>
    <n v="93.674899999999994"/>
    <n v="374.69970000000001"/>
    <x v="2"/>
    <b v="0"/>
    <n v="0"/>
    <b v="1"/>
    <x v="0"/>
    <x v="2"/>
    <x v="0"/>
    <x v="0"/>
    <x v="3"/>
    <x v="0"/>
  </r>
  <r>
    <n v="6851"/>
    <x v="57"/>
    <n v="57"/>
    <x v="48"/>
    <x v="0"/>
    <x v="14"/>
    <n v="91"/>
    <b v="0"/>
    <n v="284"/>
    <x v="4"/>
    <n v="4"/>
    <n v="21.955300000000001"/>
    <n v="87.821100000000001"/>
    <x v="0"/>
    <b v="0"/>
    <n v="8.7821086319999999"/>
    <b v="1"/>
    <x v="1"/>
    <x v="1"/>
    <x v="0"/>
    <x v="1"/>
    <x v="0"/>
    <x v="0"/>
  </r>
  <r>
    <n v="6853"/>
    <x v="61"/>
    <n v="274"/>
    <x v="20"/>
    <x v="0"/>
    <x v="15"/>
    <n v="59"/>
    <b v="0"/>
    <n v="686"/>
    <x v="2"/>
    <n v="5"/>
    <n v="27.789400000000001"/>
    <n v="138.9468"/>
    <x v="1"/>
    <b v="0"/>
    <n v="13.89468016"/>
    <b v="1"/>
    <x v="1"/>
    <x v="1"/>
    <x v="0"/>
    <x v="1"/>
    <x v="3"/>
    <x v="0"/>
  </r>
  <r>
    <n v="6855"/>
    <x v="287"/>
    <n v="231"/>
    <x v="14"/>
    <x v="0"/>
    <x v="16"/>
    <n v="97"/>
    <b v="0"/>
    <n v="465"/>
    <x v="4"/>
    <n v="2"/>
    <n v="33.964399999999998"/>
    <n v="67.928899999999999"/>
    <x v="0"/>
    <b v="0"/>
    <n v="6.7928891699999996"/>
    <b v="1"/>
    <x v="1"/>
    <x v="1"/>
    <x v="1"/>
    <x v="1"/>
    <x v="3"/>
    <x v="1"/>
  </r>
  <r>
    <n v="6857"/>
    <x v="168"/>
    <n v="479"/>
    <x v="6"/>
    <x v="1"/>
    <x v="0"/>
    <m/>
    <b v="1"/>
    <n v="523"/>
    <x v="3"/>
    <n v="4"/>
    <n v="47.057200000000002"/>
    <n v="188.2287"/>
    <x v="0"/>
    <b v="0"/>
    <n v="0"/>
    <b v="1"/>
    <x v="2"/>
    <x v="5"/>
    <x v="1"/>
    <x v="2"/>
    <x v="3"/>
    <x v="1"/>
  </r>
  <r>
    <n v="6858"/>
    <x v="182"/>
    <n v="254"/>
    <x v="14"/>
    <x v="0"/>
    <x v="15"/>
    <n v="41"/>
    <b v="0"/>
    <n v="761"/>
    <x v="4"/>
    <n v="4"/>
    <n v="24.177"/>
    <n v="96.707899999999995"/>
    <x v="0"/>
    <b v="0"/>
    <n v="9.6707873459999991"/>
    <b v="0"/>
    <x v="1"/>
    <x v="1"/>
    <x v="0"/>
    <x v="1"/>
    <x v="3"/>
    <x v="1"/>
  </r>
  <r>
    <n v="6859"/>
    <x v="252"/>
    <n v="126"/>
    <x v="19"/>
    <x v="1"/>
    <x v="3"/>
    <m/>
    <b v="1"/>
    <n v="334"/>
    <x v="1"/>
    <n v="5"/>
    <n v="17.343499999999999"/>
    <n v="86.717600000000004"/>
    <x v="3"/>
    <b v="1"/>
    <n v="8.6717554149999998"/>
    <b v="1"/>
    <x v="2"/>
    <x v="0"/>
    <x v="2"/>
    <x v="1"/>
    <x v="3"/>
    <x v="0"/>
  </r>
  <r>
    <n v="6860"/>
    <x v="310"/>
    <n v="73"/>
    <x v="43"/>
    <x v="0"/>
    <x v="17"/>
    <m/>
    <b v="1"/>
    <n v="637"/>
    <x v="4"/>
    <n v="3"/>
    <n v="77.444100000000006"/>
    <n v="232.3322"/>
    <x v="3"/>
    <b v="1"/>
    <n v="0"/>
    <b v="0"/>
    <x v="2"/>
    <x v="0"/>
    <x v="0"/>
    <x v="0"/>
    <x v="4"/>
    <x v="1"/>
  </r>
  <r>
    <n v="6861"/>
    <x v="238"/>
    <n v="410"/>
    <x v="45"/>
    <x v="1"/>
    <x v="0"/>
    <m/>
    <b v="1"/>
    <n v="59"/>
    <x v="1"/>
    <n v="2"/>
    <n v="78.862899999999996"/>
    <n v="157.72569999999999"/>
    <x v="0"/>
    <b v="0"/>
    <n v="0"/>
    <b v="0"/>
    <x v="2"/>
    <x v="4"/>
    <x v="2"/>
    <x v="2"/>
    <x v="1"/>
    <x v="1"/>
  </r>
  <r>
    <n v="6863"/>
    <x v="10"/>
    <n v="178"/>
    <x v="18"/>
    <x v="1"/>
    <x v="5"/>
    <m/>
    <b v="1"/>
    <n v="121"/>
    <x v="3"/>
    <n v="3"/>
    <n v="55.394199999999998"/>
    <n v="166.18270000000001"/>
    <x v="3"/>
    <b v="0"/>
    <n v="0"/>
    <b v="1"/>
    <x v="2"/>
    <x v="2"/>
    <x v="0"/>
    <x v="0"/>
    <x v="4"/>
    <x v="0"/>
  </r>
  <r>
    <n v="6864"/>
    <x v="84"/>
    <n v="194"/>
    <x v="25"/>
    <x v="1"/>
    <x v="2"/>
    <m/>
    <b v="1"/>
    <n v="332"/>
    <x v="0"/>
    <n v="1"/>
    <n v="11.622199999999999"/>
    <n v="11.622199999999999"/>
    <x v="2"/>
    <b v="1"/>
    <n v="0"/>
    <b v="0"/>
    <x v="2"/>
    <x v="2"/>
    <x v="1"/>
    <x v="0"/>
    <x v="4"/>
    <x v="1"/>
  </r>
  <r>
    <n v="6865"/>
    <x v="10"/>
    <n v="437"/>
    <x v="52"/>
    <x v="0"/>
    <x v="13"/>
    <n v="29"/>
    <b v="0"/>
    <n v="777"/>
    <x v="0"/>
    <n v="1"/>
    <n v="72.848100000000002"/>
    <n v="72.848100000000002"/>
    <x v="0"/>
    <b v="0"/>
    <n v="0"/>
    <b v="0"/>
    <x v="1"/>
    <x v="1"/>
    <x v="0"/>
    <x v="2"/>
    <x v="2"/>
    <x v="1"/>
  </r>
  <r>
    <n v="6866"/>
    <x v="37"/>
    <n v="48"/>
    <x v="25"/>
    <x v="0"/>
    <x v="11"/>
    <n v="57"/>
    <b v="0"/>
    <n v="620"/>
    <x v="3"/>
    <n v="2"/>
    <n v="67.486199999999997"/>
    <n v="134.97239999999999"/>
    <x v="2"/>
    <b v="0"/>
    <n v="0"/>
    <b v="1"/>
    <x v="1"/>
    <x v="1"/>
    <x v="2"/>
    <x v="0"/>
    <x v="1"/>
    <x v="1"/>
  </r>
  <r>
    <n v="6867"/>
    <x v="232"/>
    <n v="109"/>
    <x v="6"/>
    <x v="1"/>
    <x v="18"/>
    <n v="33"/>
    <b v="0"/>
    <n v="837"/>
    <x v="4"/>
    <n v="1"/>
    <n v="50.0105"/>
    <n v="50.0105"/>
    <x v="2"/>
    <b v="0"/>
    <n v="0"/>
    <b v="0"/>
    <x v="1"/>
    <x v="1"/>
    <x v="0"/>
    <x v="2"/>
    <x v="1"/>
    <x v="0"/>
  </r>
  <r>
    <n v="6868"/>
    <x v="98"/>
    <n v="315"/>
    <x v="26"/>
    <x v="1"/>
    <x v="19"/>
    <m/>
    <b v="1"/>
    <n v="756"/>
    <x v="4"/>
    <n v="2"/>
    <n v="88.358500000000006"/>
    <n v="176.71690000000001"/>
    <x v="1"/>
    <b v="1"/>
    <n v="0"/>
    <b v="1"/>
    <x v="0"/>
    <x v="0"/>
    <x v="2"/>
    <x v="2"/>
    <x v="2"/>
    <x v="1"/>
  </r>
  <r>
    <n v="6869"/>
    <x v="154"/>
    <n v="186"/>
    <x v="42"/>
    <x v="1"/>
    <x v="0"/>
    <n v="41"/>
    <b v="0"/>
    <n v="715"/>
    <x v="3"/>
    <n v="2"/>
    <n v="95.726399999999998"/>
    <n v="191.4528"/>
    <x v="0"/>
    <b v="0"/>
    <n v="0"/>
    <b v="1"/>
    <x v="1"/>
    <x v="1"/>
    <x v="1"/>
    <x v="2"/>
    <x v="4"/>
    <x v="1"/>
  </r>
  <r>
    <n v="6871"/>
    <x v="0"/>
    <n v="43"/>
    <x v="17"/>
    <x v="1"/>
    <x v="19"/>
    <n v="88"/>
    <b v="0"/>
    <n v="298"/>
    <x v="2"/>
    <n v="2"/>
    <n v="19.643699999999999"/>
    <n v="39.287399999999998"/>
    <x v="1"/>
    <b v="1"/>
    <n v="3.9287401219999998"/>
    <b v="1"/>
    <x v="1"/>
    <x v="1"/>
    <x v="1"/>
    <x v="1"/>
    <x v="2"/>
    <x v="0"/>
  </r>
  <r>
    <n v="6873"/>
    <x v="279"/>
    <n v="332"/>
    <x v="49"/>
    <x v="0"/>
    <x v="9"/>
    <n v="28"/>
    <b v="0"/>
    <n v="902"/>
    <x v="2"/>
    <n v="4"/>
    <n v="59.631"/>
    <n v="238.5239"/>
    <x v="1"/>
    <b v="0"/>
    <n v="0"/>
    <b v="1"/>
    <x v="1"/>
    <x v="1"/>
    <x v="0"/>
    <x v="2"/>
    <x v="0"/>
    <x v="1"/>
  </r>
  <r>
    <n v="6875"/>
    <x v="29"/>
    <n v="211"/>
    <x v="9"/>
    <x v="0"/>
    <x v="4"/>
    <n v="4"/>
    <b v="0"/>
    <n v="572"/>
    <x v="2"/>
    <n v="4"/>
    <n v="73.210300000000004"/>
    <n v="292.84140000000002"/>
    <x v="3"/>
    <b v="1"/>
    <n v="0"/>
    <b v="1"/>
    <x v="1"/>
    <x v="1"/>
    <x v="2"/>
    <x v="0"/>
    <x v="1"/>
    <x v="0"/>
  </r>
  <r>
    <n v="6877"/>
    <x v="8"/>
    <n v="375"/>
    <x v="7"/>
    <x v="0"/>
    <x v="17"/>
    <m/>
    <b v="1"/>
    <n v="924"/>
    <x v="3"/>
    <n v="4"/>
    <n v="81.615899999999996"/>
    <n v="326.46359999999999"/>
    <x v="1"/>
    <b v="1"/>
    <n v="0"/>
    <b v="0"/>
    <x v="0"/>
    <x v="2"/>
    <x v="0"/>
    <x v="2"/>
    <x v="1"/>
    <x v="0"/>
  </r>
  <r>
    <n v="6878"/>
    <x v="164"/>
    <n v="122"/>
    <x v="22"/>
    <x v="0"/>
    <x v="7"/>
    <m/>
    <b v="1"/>
    <n v="848"/>
    <x v="1"/>
    <n v="5"/>
    <n v="61.734000000000002"/>
    <n v="308.67"/>
    <x v="3"/>
    <b v="1"/>
    <n v="30.866996499999999"/>
    <b v="0"/>
    <x v="2"/>
    <x v="3"/>
    <x v="1"/>
    <x v="1"/>
    <x v="0"/>
    <x v="0"/>
  </r>
  <r>
    <n v="6879"/>
    <x v="209"/>
    <n v="241"/>
    <x v="24"/>
    <x v="1"/>
    <x v="18"/>
    <m/>
    <b v="1"/>
    <n v="788"/>
    <x v="0"/>
    <n v="4"/>
    <n v="95.773300000000006"/>
    <n v="383.09339999999997"/>
    <x v="0"/>
    <b v="0"/>
    <n v="38.309335799999999"/>
    <b v="1"/>
    <x v="3"/>
    <x v="5"/>
    <x v="2"/>
    <x v="1"/>
    <x v="4"/>
    <x v="0"/>
  </r>
  <r>
    <n v="6880"/>
    <x v="116"/>
    <n v="294"/>
    <x v="23"/>
    <x v="0"/>
    <x v="0"/>
    <n v="96"/>
    <b v="0"/>
    <n v="565"/>
    <x v="3"/>
    <n v="5"/>
    <n v="54.445700000000002"/>
    <n v="272.22840000000002"/>
    <x v="1"/>
    <b v="0"/>
    <n v="0"/>
    <b v="1"/>
    <x v="1"/>
    <x v="1"/>
    <x v="0"/>
    <x v="2"/>
    <x v="3"/>
    <x v="0"/>
  </r>
  <r>
    <n v="6882"/>
    <x v="293"/>
    <n v="411"/>
    <x v="16"/>
    <x v="1"/>
    <x v="7"/>
    <m/>
    <b v="1"/>
    <n v="317"/>
    <x v="3"/>
    <n v="5"/>
    <n v="23.192399999999999"/>
    <n v="115.9622"/>
    <x v="0"/>
    <b v="1"/>
    <n v="11.59622319"/>
    <b v="1"/>
    <x v="0"/>
    <x v="2"/>
    <x v="1"/>
    <x v="1"/>
    <x v="0"/>
    <x v="1"/>
  </r>
  <r>
    <n v="6884"/>
    <x v="183"/>
    <n v="158"/>
    <x v="29"/>
    <x v="0"/>
    <x v="4"/>
    <n v="2"/>
    <b v="0"/>
    <n v="732"/>
    <x v="2"/>
    <n v="1"/>
    <n v="81.070700000000002"/>
    <n v="81.070700000000002"/>
    <x v="2"/>
    <b v="1"/>
    <n v="0"/>
    <b v="0"/>
    <x v="1"/>
    <x v="1"/>
    <x v="1"/>
    <x v="2"/>
    <x v="4"/>
    <x v="0"/>
  </r>
  <r>
    <n v="6885"/>
    <x v="319"/>
    <n v="261"/>
    <x v="26"/>
    <x v="1"/>
    <x v="12"/>
    <n v="90"/>
    <b v="0"/>
    <n v="207"/>
    <x v="4"/>
    <n v="4"/>
    <n v="12.300800000000001"/>
    <n v="49.203299999999999"/>
    <x v="2"/>
    <b v="1"/>
    <n v="4.9203285560000003"/>
    <b v="0"/>
    <x v="1"/>
    <x v="1"/>
    <x v="0"/>
    <x v="1"/>
    <x v="4"/>
    <x v="1"/>
  </r>
  <r>
    <n v="6886"/>
    <x v="162"/>
    <n v="203"/>
    <x v="43"/>
    <x v="1"/>
    <x v="12"/>
    <n v="52"/>
    <b v="0"/>
    <n v="362"/>
    <x v="2"/>
    <n v="1"/>
    <n v="83.1036"/>
    <n v="83.1036"/>
    <x v="1"/>
    <b v="1"/>
    <n v="0"/>
    <b v="0"/>
    <x v="1"/>
    <x v="1"/>
    <x v="2"/>
    <x v="2"/>
    <x v="4"/>
    <x v="1"/>
  </r>
  <r>
    <n v="6888"/>
    <x v="148"/>
    <n v="235"/>
    <x v="12"/>
    <x v="1"/>
    <x v="15"/>
    <n v="57"/>
    <b v="0"/>
    <n v="496"/>
    <x v="0"/>
    <n v="1"/>
    <n v="45.847200000000001"/>
    <n v="45.847200000000001"/>
    <x v="3"/>
    <b v="0"/>
    <n v="4.5847183979999997"/>
    <b v="1"/>
    <x v="1"/>
    <x v="1"/>
    <x v="0"/>
    <x v="1"/>
    <x v="3"/>
    <x v="1"/>
  </r>
  <r>
    <n v="6889"/>
    <x v="219"/>
    <n v="453"/>
    <x v="33"/>
    <x v="0"/>
    <x v="10"/>
    <m/>
    <b v="1"/>
    <n v="53"/>
    <x v="3"/>
    <n v="2"/>
    <n v="43.048499999999997"/>
    <n v="86.096999999999994"/>
    <x v="1"/>
    <b v="1"/>
    <n v="0"/>
    <b v="0"/>
    <x v="2"/>
    <x v="4"/>
    <x v="2"/>
    <x v="2"/>
    <x v="4"/>
    <x v="1"/>
  </r>
  <r>
    <n v="6890"/>
    <x v="255"/>
    <n v="300"/>
    <x v="17"/>
    <x v="1"/>
    <x v="0"/>
    <n v="46"/>
    <b v="0"/>
    <n v="653"/>
    <x v="3"/>
    <n v="1"/>
    <n v="20.7681"/>
    <n v="20.7681"/>
    <x v="1"/>
    <b v="1"/>
    <n v="2.0768108270000001"/>
    <b v="1"/>
    <x v="1"/>
    <x v="1"/>
    <x v="0"/>
    <x v="1"/>
    <x v="1"/>
    <x v="1"/>
  </r>
  <r>
    <n v="6891"/>
    <x v="118"/>
    <n v="366"/>
    <x v="15"/>
    <x v="1"/>
    <x v="6"/>
    <n v="20"/>
    <b v="0"/>
    <n v="466"/>
    <x v="3"/>
    <n v="4"/>
    <n v="50.365000000000002"/>
    <n v="201.46010000000001"/>
    <x v="2"/>
    <b v="0"/>
    <n v="20.146011949999998"/>
    <b v="0"/>
    <x v="1"/>
    <x v="1"/>
    <x v="0"/>
    <x v="1"/>
    <x v="0"/>
    <x v="0"/>
  </r>
  <r>
    <n v="6892"/>
    <x v="317"/>
    <n v="301"/>
    <x v="18"/>
    <x v="1"/>
    <x v="19"/>
    <n v="66"/>
    <b v="0"/>
    <n v="145"/>
    <x v="2"/>
    <n v="3"/>
    <n v="35.0871"/>
    <n v="105.2612"/>
    <x v="1"/>
    <b v="0"/>
    <n v="10.526124960000001"/>
    <b v="0"/>
    <x v="1"/>
    <x v="1"/>
    <x v="1"/>
    <x v="1"/>
    <x v="3"/>
    <x v="1"/>
  </r>
  <r>
    <n v="6893"/>
    <x v="69"/>
    <n v="253"/>
    <x v="2"/>
    <x v="0"/>
    <x v="0"/>
    <n v="65"/>
    <b v="0"/>
    <n v="884"/>
    <x v="4"/>
    <n v="2"/>
    <n v="55.2864"/>
    <n v="110.5727"/>
    <x v="0"/>
    <b v="1"/>
    <n v="11.057270750000001"/>
    <b v="0"/>
    <x v="1"/>
    <x v="1"/>
    <x v="0"/>
    <x v="1"/>
    <x v="1"/>
    <x v="1"/>
  </r>
  <r>
    <n v="6895"/>
    <x v="219"/>
    <n v="5"/>
    <x v="38"/>
    <x v="1"/>
    <x v="9"/>
    <m/>
    <b v="1"/>
    <n v="274"/>
    <x v="0"/>
    <n v="5"/>
    <n v="54.511600000000001"/>
    <n v="272.55799999999999"/>
    <x v="2"/>
    <b v="0"/>
    <n v="0"/>
    <b v="1"/>
    <x v="2"/>
    <x v="4"/>
    <x v="0"/>
    <x v="0"/>
    <x v="4"/>
    <x v="1"/>
  </r>
  <r>
    <n v="6896"/>
    <x v="42"/>
    <n v="228"/>
    <x v="22"/>
    <x v="1"/>
    <x v="11"/>
    <n v="62"/>
    <b v="0"/>
    <n v="362"/>
    <x v="0"/>
    <n v="5"/>
    <n v="97.286600000000007"/>
    <n v="486.43290000000002"/>
    <x v="0"/>
    <b v="0"/>
    <n v="0"/>
    <b v="1"/>
    <x v="1"/>
    <x v="1"/>
    <x v="0"/>
    <x v="2"/>
    <x v="0"/>
    <x v="0"/>
  </r>
  <r>
    <n v="6898"/>
    <x v="77"/>
    <n v="399"/>
    <x v="16"/>
    <x v="1"/>
    <x v="9"/>
    <n v="52"/>
    <b v="0"/>
    <n v="269"/>
    <x v="4"/>
    <n v="5"/>
    <n v="51.852699999999999"/>
    <n v="259.26330000000002"/>
    <x v="2"/>
    <b v="1"/>
    <n v="25.926332819999999"/>
    <b v="1"/>
    <x v="1"/>
    <x v="1"/>
    <x v="2"/>
    <x v="1"/>
    <x v="3"/>
    <x v="1"/>
  </r>
  <r>
    <n v="6901"/>
    <x v="30"/>
    <n v="256"/>
    <x v="6"/>
    <x v="0"/>
    <x v="9"/>
    <m/>
    <b v="1"/>
    <n v="268"/>
    <x v="2"/>
    <n v="1"/>
    <n v="43.0824"/>
    <n v="43.0824"/>
    <x v="1"/>
    <b v="1"/>
    <n v="4.3082424760000002"/>
    <b v="1"/>
    <x v="3"/>
    <x v="2"/>
    <x v="0"/>
    <x v="1"/>
    <x v="2"/>
    <x v="0"/>
  </r>
  <r>
    <n v="6902"/>
    <x v="96"/>
    <n v="382"/>
    <x v="12"/>
    <x v="1"/>
    <x v="6"/>
    <n v="12"/>
    <b v="0"/>
    <n v="404"/>
    <x v="2"/>
    <n v="1"/>
    <n v="11.9467"/>
    <n v="11.9467"/>
    <x v="1"/>
    <b v="0"/>
    <n v="1.1946723420000001"/>
    <b v="1"/>
    <x v="1"/>
    <x v="1"/>
    <x v="1"/>
    <x v="1"/>
    <x v="3"/>
    <x v="1"/>
  </r>
  <r>
    <n v="6904"/>
    <x v="82"/>
    <n v="494"/>
    <x v="37"/>
    <x v="0"/>
    <x v="3"/>
    <m/>
    <b v="1"/>
    <n v="524"/>
    <x v="4"/>
    <n v="4"/>
    <n v="33.172199999999997"/>
    <n v="132.68889999999999"/>
    <x v="1"/>
    <b v="0"/>
    <n v="13.26888567"/>
    <b v="0"/>
    <x v="2"/>
    <x v="0"/>
    <x v="0"/>
    <x v="1"/>
    <x v="3"/>
    <x v="1"/>
  </r>
  <r>
    <n v="6905"/>
    <x v="222"/>
    <n v="125"/>
    <x v="52"/>
    <x v="0"/>
    <x v="15"/>
    <m/>
    <b v="1"/>
    <n v="215"/>
    <x v="3"/>
    <n v="2"/>
    <n v="33.687600000000003"/>
    <n v="67.375200000000007"/>
    <x v="0"/>
    <b v="0"/>
    <n v="6.7375231759999998"/>
    <b v="1"/>
    <x v="2"/>
    <x v="5"/>
    <x v="1"/>
    <x v="1"/>
    <x v="0"/>
    <x v="0"/>
  </r>
  <r>
    <n v="6906"/>
    <x v="187"/>
    <n v="416"/>
    <x v="42"/>
    <x v="1"/>
    <x v="12"/>
    <m/>
    <b v="1"/>
    <n v="495"/>
    <x v="0"/>
    <n v="4"/>
    <n v="12.0862"/>
    <n v="48.344700000000003"/>
    <x v="0"/>
    <b v="0"/>
    <n v="0"/>
    <b v="1"/>
    <x v="0"/>
    <x v="4"/>
    <x v="2"/>
    <x v="2"/>
    <x v="0"/>
    <x v="0"/>
  </r>
  <r>
    <n v="6907"/>
    <x v="258"/>
    <n v="331"/>
    <x v="19"/>
    <x v="1"/>
    <x v="18"/>
    <n v="68"/>
    <b v="0"/>
    <n v="332"/>
    <x v="0"/>
    <n v="4"/>
    <n v="23.1219"/>
    <n v="92.4876"/>
    <x v="3"/>
    <b v="1"/>
    <n v="0"/>
    <b v="0"/>
    <x v="1"/>
    <x v="1"/>
    <x v="0"/>
    <x v="0"/>
    <x v="1"/>
    <x v="0"/>
  </r>
  <r>
    <n v="6908"/>
    <x v="32"/>
    <n v="187"/>
    <x v="18"/>
    <x v="0"/>
    <x v="6"/>
    <n v="28"/>
    <b v="0"/>
    <n v="200"/>
    <x v="2"/>
    <n v="2"/>
    <n v="82.617500000000007"/>
    <n v="165.23500000000001"/>
    <x v="3"/>
    <b v="0"/>
    <n v="0"/>
    <b v="0"/>
    <x v="1"/>
    <x v="1"/>
    <x v="2"/>
    <x v="2"/>
    <x v="3"/>
    <x v="0"/>
  </r>
  <r>
    <n v="6909"/>
    <x v="264"/>
    <n v="249"/>
    <x v="41"/>
    <x v="1"/>
    <x v="7"/>
    <n v="1"/>
    <b v="0"/>
    <n v="10"/>
    <x v="0"/>
    <n v="2"/>
    <n v="23.943899999999999"/>
    <n v="47.887900000000002"/>
    <x v="2"/>
    <b v="1"/>
    <n v="0"/>
    <b v="1"/>
    <x v="1"/>
    <x v="1"/>
    <x v="1"/>
    <x v="2"/>
    <x v="3"/>
    <x v="1"/>
  </r>
  <r>
    <n v="6910"/>
    <x v="15"/>
    <n v="460"/>
    <x v="36"/>
    <x v="1"/>
    <x v="17"/>
    <n v="7"/>
    <b v="0"/>
    <n v="459"/>
    <x v="1"/>
    <n v="4"/>
    <n v="83.369900000000001"/>
    <n v="333.4796"/>
    <x v="1"/>
    <b v="1"/>
    <n v="0"/>
    <b v="0"/>
    <x v="1"/>
    <x v="1"/>
    <x v="0"/>
    <x v="0"/>
    <x v="0"/>
    <x v="1"/>
  </r>
  <r>
    <n v="6911"/>
    <x v="152"/>
    <n v="136"/>
    <x v="27"/>
    <x v="1"/>
    <x v="2"/>
    <n v="47"/>
    <b v="0"/>
    <n v="767"/>
    <x v="0"/>
    <n v="2"/>
    <n v="63.082599999999999"/>
    <n v="126.1652"/>
    <x v="2"/>
    <b v="0"/>
    <n v="0"/>
    <b v="0"/>
    <x v="1"/>
    <x v="1"/>
    <x v="2"/>
    <x v="2"/>
    <x v="1"/>
    <x v="1"/>
  </r>
  <r>
    <n v="6913"/>
    <x v="314"/>
    <n v="490"/>
    <x v="39"/>
    <x v="0"/>
    <x v="13"/>
    <n v="69"/>
    <b v="0"/>
    <n v="882"/>
    <x v="3"/>
    <n v="4"/>
    <n v="16.172999999999998"/>
    <n v="64.691900000000004"/>
    <x v="2"/>
    <b v="1"/>
    <n v="0"/>
    <b v="0"/>
    <x v="1"/>
    <x v="1"/>
    <x v="2"/>
    <x v="2"/>
    <x v="2"/>
    <x v="0"/>
  </r>
  <r>
    <n v="6914"/>
    <x v="163"/>
    <n v="235"/>
    <x v="5"/>
    <x v="0"/>
    <x v="0"/>
    <n v="74"/>
    <b v="0"/>
    <n v="869"/>
    <x v="3"/>
    <n v="5"/>
    <n v="30.066700000000001"/>
    <n v="150.33330000000001"/>
    <x v="3"/>
    <b v="0"/>
    <n v="15.03333248"/>
    <b v="1"/>
    <x v="1"/>
    <x v="1"/>
    <x v="1"/>
    <x v="1"/>
    <x v="4"/>
    <x v="0"/>
  </r>
  <r>
    <n v="6915"/>
    <x v="255"/>
    <n v="121"/>
    <x v="0"/>
    <x v="1"/>
    <x v="13"/>
    <n v="41"/>
    <b v="0"/>
    <n v="326"/>
    <x v="3"/>
    <n v="5"/>
    <n v="99.013099999999994"/>
    <n v="495.06529999999998"/>
    <x v="0"/>
    <b v="0"/>
    <n v="49.506534799999997"/>
    <b v="1"/>
    <x v="1"/>
    <x v="1"/>
    <x v="1"/>
    <x v="1"/>
    <x v="4"/>
    <x v="0"/>
  </r>
  <r>
    <n v="6916"/>
    <x v="55"/>
    <n v="129"/>
    <x v="37"/>
    <x v="0"/>
    <x v="18"/>
    <m/>
    <b v="1"/>
    <n v="901"/>
    <x v="2"/>
    <n v="2"/>
    <n v="65.143100000000004"/>
    <n v="130.28630000000001"/>
    <x v="1"/>
    <b v="0"/>
    <n v="0"/>
    <b v="0"/>
    <x v="3"/>
    <x v="4"/>
    <x v="1"/>
    <x v="0"/>
    <x v="2"/>
    <x v="0"/>
  </r>
  <r>
    <n v="6918"/>
    <x v="229"/>
    <n v="34"/>
    <x v="2"/>
    <x v="1"/>
    <x v="11"/>
    <m/>
    <b v="1"/>
    <n v="2"/>
    <x v="3"/>
    <n v="2"/>
    <n v="80.221100000000007"/>
    <n v="160.44229999999999"/>
    <x v="2"/>
    <b v="1"/>
    <n v="16.044229210000001"/>
    <b v="0"/>
    <x v="2"/>
    <x v="2"/>
    <x v="2"/>
    <x v="1"/>
    <x v="2"/>
    <x v="1"/>
  </r>
  <r>
    <n v="6919"/>
    <x v="353"/>
    <n v="276"/>
    <x v="9"/>
    <x v="1"/>
    <x v="0"/>
    <n v="75"/>
    <b v="0"/>
    <n v="935"/>
    <x v="1"/>
    <n v="5"/>
    <n v="97.142700000000005"/>
    <n v="485.71350000000001"/>
    <x v="1"/>
    <b v="0"/>
    <n v="48.57135272"/>
    <b v="1"/>
    <x v="1"/>
    <x v="1"/>
    <x v="0"/>
    <x v="1"/>
    <x v="0"/>
    <x v="1"/>
  </r>
  <r>
    <n v="6920"/>
    <x v="50"/>
    <n v="69"/>
    <x v="13"/>
    <x v="0"/>
    <x v="10"/>
    <m/>
    <b v="1"/>
    <n v="769"/>
    <x v="4"/>
    <n v="3"/>
    <n v="13.1097"/>
    <n v="39.329000000000001"/>
    <x v="2"/>
    <b v="1"/>
    <n v="0"/>
    <b v="1"/>
    <x v="0"/>
    <x v="4"/>
    <x v="2"/>
    <x v="2"/>
    <x v="3"/>
    <x v="0"/>
  </r>
  <r>
    <n v="6922"/>
    <x v="265"/>
    <n v="322"/>
    <x v="35"/>
    <x v="0"/>
    <x v="7"/>
    <m/>
    <b v="1"/>
    <n v="140"/>
    <x v="4"/>
    <n v="3"/>
    <n v="61.982799999999997"/>
    <n v="185.94829999999999"/>
    <x v="1"/>
    <b v="0"/>
    <n v="18.594830959999999"/>
    <b v="1"/>
    <x v="2"/>
    <x v="5"/>
    <x v="1"/>
    <x v="1"/>
    <x v="0"/>
    <x v="0"/>
  </r>
  <r>
    <n v="6924"/>
    <x v="158"/>
    <n v="318"/>
    <x v="10"/>
    <x v="1"/>
    <x v="10"/>
    <m/>
    <b v="1"/>
    <n v="92"/>
    <x v="3"/>
    <n v="2"/>
    <n v="11.1853"/>
    <n v="22.370699999999999"/>
    <x v="0"/>
    <b v="1"/>
    <n v="2.2370651609999999"/>
    <b v="0"/>
    <x v="0"/>
    <x v="3"/>
    <x v="0"/>
    <x v="1"/>
    <x v="1"/>
    <x v="0"/>
  </r>
  <r>
    <n v="6925"/>
    <x v="155"/>
    <n v="83"/>
    <x v="48"/>
    <x v="1"/>
    <x v="19"/>
    <m/>
    <b v="1"/>
    <n v="200"/>
    <x v="2"/>
    <n v="2"/>
    <n v="96.463700000000003"/>
    <n v="192.92740000000001"/>
    <x v="0"/>
    <b v="0"/>
    <n v="19.29274255"/>
    <b v="1"/>
    <x v="2"/>
    <x v="3"/>
    <x v="2"/>
    <x v="1"/>
    <x v="1"/>
    <x v="0"/>
  </r>
  <r>
    <n v="6927"/>
    <x v="284"/>
    <n v="129"/>
    <x v="5"/>
    <x v="1"/>
    <x v="6"/>
    <n v="74"/>
    <b v="0"/>
    <n v="250"/>
    <x v="0"/>
    <n v="4"/>
    <n v="51.526800000000001"/>
    <n v="206.1071"/>
    <x v="2"/>
    <b v="1"/>
    <n v="20.610710699999998"/>
    <b v="1"/>
    <x v="1"/>
    <x v="1"/>
    <x v="0"/>
    <x v="1"/>
    <x v="2"/>
    <x v="1"/>
  </r>
  <r>
    <n v="6928"/>
    <x v="319"/>
    <n v="453"/>
    <x v="2"/>
    <x v="1"/>
    <x v="4"/>
    <n v="32"/>
    <b v="0"/>
    <n v="719"/>
    <x v="2"/>
    <n v="3"/>
    <n v="19.5913"/>
    <n v="58.773800000000001"/>
    <x v="3"/>
    <b v="0"/>
    <n v="5.8773825850000003"/>
    <b v="1"/>
    <x v="1"/>
    <x v="1"/>
    <x v="1"/>
    <x v="1"/>
    <x v="0"/>
    <x v="1"/>
  </r>
  <r>
    <n v="6929"/>
    <x v="223"/>
    <n v="152"/>
    <x v="2"/>
    <x v="0"/>
    <x v="10"/>
    <n v="96"/>
    <b v="0"/>
    <n v="658"/>
    <x v="2"/>
    <n v="3"/>
    <n v="45.683300000000003"/>
    <n v="137.0498"/>
    <x v="1"/>
    <b v="0"/>
    <n v="13.704977080000001"/>
    <b v="1"/>
    <x v="1"/>
    <x v="1"/>
    <x v="1"/>
    <x v="1"/>
    <x v="3"/>
    <x v="0"/>
  </r>
  <r>
    <n v="6931"/>
    <x v="222"/>
    <n v="416"/>
    <x v="47"/>
    <x v="0"/>
    <x v="0"/>
    <m/>
    <b v="1"/>
    <n v="127"/>
    <x v="3"/>
    <n v="4"/>
    <n v="36.037399999999998"/>
    <n v="144.14940000000001"/>
    <x v="2"/>
    <b v="1"/>
    <n v="0"/>
    <b v="0"/>
    <x v="0"/>
    <x v="3"/>
    <x v="2"/>
    <x v="2"/>
    <x v="3"/>
    <x v="1"/>
  </r>
  <r>
    <n v="6932"/>
    <x v="162"/>
    <n v="98"/>
    <x v="45"/>
    <x v="0"/>
    <x v="6"/>
    <m/>
    <b v="1"/>
    <n v="493"/>
    <x v="0"/>
    <n v="3"/>
    <n v="29.9999"/>
    <n v="89.999700000000004"/>
    <x v="2"/>
    <b v="1"/>
    <n v="8.9999704390000002"/>
    <b v="0"/>
    <x v="0"/>
    <x v="4"/>
    <x v="1"/>
    <x v="1"/>
    <x v="4"/>
    <x v="1"/>
  </r>
  <r>
    <n v="6933"/>
    <x v="252"/>
    <n v="440"/>
    <x v="13"/>
    <x v="1"/>
    <x v="13"/>
    <m/>
    <b v="1"/>
    <n v="506"/>
    <x v="4"/>
    <n v="3"/>
    <n v="39.818300000000001"/>
    <n v="119.45489999999999"/>
    <x v="3"/>
    <b v="1"/>
    <n v="0"/>
    <b v="0"/>
    <x v="0"/>
    <x v="3"/>
    <x v="0"/>
    <x v="2"/>
    <x v="1"/>
    <x v="1"/>
  </r>
  <r>
    <n v="6934"/>
    <x v="337"/>
    <n v="350"/>
    <x v="50"/>
    <x v="0"/>
    <x v="3"/>
    <m/>
    <b v="1"/>
    <n v="995"/>
    <x v="1"/>
    <n v="3"/>
    <n v="63.436500000000002"/>
    <n v="190.30940000000001"/>
    <x v="0"/>
    <b v="1"/>
    <n v="0"/>
    <b v="1"/>
    <x v="3"/>
    <x v="2"/>
    <x v="0"/>
    <x v="0"/>
    <x v="0"/>
    <x v="0"/>
  </r>
  <r>
    <n v="6935"/>
    <x v="6"/>
    <n v="218"/>
    <x v="38"/>
    <x v="0"/>
    <x v="11"/>
    <m/>
    <b v="1"/>
    <n v="652"/>
    <x v="4"/>
    <n v="3"/>
    <n v="76.222899999999996"/>
    <n v="228.6687"/>
    <x v="2"/>
    <b v="1"/>
    <n v="0"/>
    <b v="0"/>
    <x v="3"/>
    <x v="4"/>
    <x v="2"/>
    <x v="2"/>
    <x v="0"/>
    <x v="1"/>
  </r>
  <r>
    <n v="6936"/>
    <x v="319"/>
    <n v="162"/>
    <x v="2"/>
    <x v="0"/>
    <x v="9"/>
    <n v="92"/>
    <b v="0"/>
    <n v="713"/>
    <x v="0"/>
    <n v="5"/>
    <n v="74.945899999999995"/>
    <n v="374.72949999999997"/>
    <x v="0"/>
    <b v="0"/>
    <n v="37.472946190000002"/>
    <b v="0"/>
    <x v="1"/>
    <x v="1"/>
    <x v="0"/>
    <x v="1"/>
    <x v="3"/>
    <x v="1"/>
  </r>
  <r>
    <n v="6937"/>
    <x v="48"/>
    <n v="210"/>
    <x v="28"/>
    <x v="1"/>
    <x v="3"/>
    <n v="28"/>
    <b v="0"/>
    <n v="882"/>
    <x v="3"/>
    <n v="4"/>
    <n v="61.373199999999997"/>
    <n v="245.49299999999999"/>
    <x v="2"/>
    <b v="1"/>
    <n v="24.549299980000001"/>
    <b v="0"/>
    <x v="1"/>
    <x v="1"/>
    <x v="1"/>
    <x v="1"/>
    <x v="1"/>
    <x v="0"/>
  </r>
  <r>
    <n v="6938"/>
    <x v="335"/>
    <n v="134"/>
    <x v="28"/>
    <x v="0"/>
    <x v="3"/>
    <m/>
    <b v="1"/>
    <n v="876"/>
    <x v="2"/>
    <n v="2"/>
    <n v="76.385000000000005"/>
    <n v="152.77010000000001"/>
    <x v="0"/>
    <b v="1"/>
    <n v="0"/>
    <b v="0"/>
    <x v="2"/>
    <x v="2"/>
    <x v="1"/>
    <x v="2"/>
    <x v="4"/>
    <x v="1"/>
  </r>
  <r>
    <n v="6940"/>
    <x v="341"/>
    <n v="87"/>
    <x v="43"/>
    <x v="0"/>
    <x v="19"/>
    <n v="50"/>
    <b v="0"/>
    <n v="265"/>
    <x v="0"/>
    <n v="4"/>
    <n v="42.895000000000003"/>
    <n v="171.58"/>
    <x v="2"/>
    <b v="1"/>
    <n v="17.157997959999999"/>
    <b v="1"/>
    <x v="1"/>
    <x v="1"/>
    <x v="0"/>
    <x v="1"/>
    <x v="4"/>
    <x v="0"/>
  </r>
  <r>
    <n v="6941"/>
    <x v="262"/>
    <n v="191"/>
    <x v="0"/>
    <x v="0"/>
    <x v="4"/>
    <m/>
    <b v="1"/>
    <n v="296"/>
    <x v="4"/>
    <n v="2"/>
    <n v="17.5108"/>
    <n v="35.021500000000003"/>
    <x v="1"/>
    <b v="1"/>
    <n v="3.5021539939999999"/>
    <b v="1"/>
    <x v="0"/>
    <x v="0"/>
    <x v="2"/>
    <x v="1"/>
    <x v="1"/>
    <x v="0"/>
  </r>
  <r>
    <n v="6943"/>
    <x v="57"/>
    <n v="155"/>
    <x v="3"/>
    <x v="1"/>
    <x v="12"/>
    <m/>
    <b v="1"/>
    <n v="729"/>
    <x v="1"/>
    <n v="3"/>
    <n v="95.567800000000005"/>
    <n v="286.70330000000001"/>
    <x v="0"/>
    <b v="0"/>
    <n v="0"/>
    <b v="0"/>
    <x v="2"/>
    <x v="5"/>
    <x v="2"/>
    <x v="0"/>
    <x v="0"/>
    <x v="0"/>
  </r>
  <r>
    <n v="6944"/>
    <x v="101"/>
    <n v="403"/>
    <x v="1"/>
    <x v="1"/>
    <x v="10"/>
    <m/>
    <b v="1"/>
    <n v="688"/>
    <x v="3"/>
    <n v="3"/>
    <n v="56.334600000000002"/>
    <n v="169.00389999999999"/>
    <x v="1"/>
    <b v="0"/>
    <n v="0"/>
    <b v="0"/>
    <x v="2"/>
    <x v="4"/>
    <x v="0"/>
    <x v="0"/>
    <x v="2"/>
    <x v="1"/>
  </r>
  <r>
    <n v="6945"/>
    <x v="328"/>
    <n v="126"/>
    <x v="13"/>
    <x v="0"/>
    <x v="3"/>
    <n v="86"/>
    <b v="0"/>
    <n v="242"/>
    <x v="0"/>
    <n v="1"/>
    <n v="41.342700000000001"/>
    <n v="41.342700000000001"/>
    <x v="0"/>
    <b v="1"/>
    <n v="0"/>
    <b v="1"/>
    <x v="1"/>
    <x v="1"/>
    <x v="0"/>
    <x v="2"/>
    <x v="3"/>
    <x v="1"/>
  </r>
  <r>
    <n v="6947"/>
    <x v="105"/>
    <n v="278"/>
    <x v="5"/>
    <x v="0"/>
    <x v="7"/>
    <n v="41"/>
    <b v="0"/>
    <n v="722"/>
    <x v="1"/>
    <n v="2"/>
    <n v="29.733799999999999"/>
    <n v="59.467599999999997"/>
    <x v="2"/>
    <b v="0"/>
    <n v="5.9467550469999999"/>
    <b v="1"/>
    <x v="1"/>
    <x v="1"/>
    <x v="0"/>
    <x v="1"/>
    <x v="2"/>
    <x v="0"/>
  </r>
  <r>
    <n v="6950"/>
    <x v="72"/>
    <n v="108"/>
    <x v="14"/>
    <x v="1"/>
    <x v="5"/>
    <n v="61"/>
    <b v="0"/>
    <n v="634"/>
    <x v="4"/>
    <n v="5"/>
    <n v="86.451800000000006"/>
    <n v="432.25889999999998"/>
    <x v="0"/>
    <b v="0"/>
    <n v="43.225893380000002"/>
    <b v="1"/>
    <x v="1"/>
    <x v="1"/>
    <x v="0"/>
    <x v="1"/>
    <x v="1"/>
    <x v="1"/>
  </r>
  <r>
    <n v="6951"/>
    <x v="56"/>
    <n v="378"/>
    <x v="7"/>
    <x v="1"/>
    <x v="19"/>
    <m/>
    <b v="1"/>
    <n v="998"/>
    <x v="1"/>
    <n v="5"/>
    <n v="22.480799999999999"/>
    <n v="112.4041"/>
    <x v="1"/>
    <b v="1"/>
    <n v="0"/>
    <b v="0"/>
    <x v="3"/>
    <x v="3"/>
    <x v="1"/>
    <x v="0"/>
    <x v="0"/>
    <x v="0"/>
  </r>
  <r>
    <n v="6952"/>
    <x v="290"/>
    <n v="157"/>
    <x v="27"/>
    <x v="0"/>
    <x v="2"/>
    <n v="74"/>
    <b v="0"/>
    <n v="326"/>
    <x v="4"/>
    <n v="1"/>
    <n v="67.787199999999999"/>
    <n v="67.787199999999999"/>
    <x v="3"/>
    <b v="0"/>
    <n v="0"/>
    <b v="0"/>
    <x v="1"/>
    <x v="1"/>
    <x v="0"/>
    <x v="0"/>
    <x v="2"/>
    <x v="1"/>
  </r>
  <r>
    <n v="6953"/>
    <x v="69"/>
    <n v="142"/>
    <x v="25"/>
    <x v="1"/>
    <x v="13"/>
    <m/>
    <b v="1"/>
    <n v="616"/>
    <x v="3"/>
    <n v="5"/>
    <n v="42.598599999999998"/>
    <n v="212.9932"/>
    <x v="3"/>
    <b v="0"/>
    <n v="0"/>
    <b v="0"/>
    <x v="3"/>
    <x v="4"/>
    <x v="0"/>
    <x v="0"/>
    <x v="4"/>
    <x v="1"/>
  </r>
  <r>
    <n v="6954"/>
    <x v="168"/>
    <n v="238"/>
    <x v="34"/>
    <x v="1"/>
    <x v="11"/>
    <m/>
    <b v="1"/>
    <n v="402"/>
    <x v="2"/>
    <n v="3"/>
    <n v="87.048400000000001"/>
    <n v="261.14519999999999"/>
    <x v="0"/>
    <b v="0"/>
    <n v="0"/>
    <b v="1"/>
    <x v="0"/>
    <x v="2"/>
    <x v="2"/>
    <x v="0"/>
    <x v="3"/>
    <x v="1"/>
  </r>
  <r>
    <n v="6955"/>
    <x v="323"/>
    <n v="167"/>
    <x v="47"/>
    <x v="0"/>
    <x v="9"/>
    <n v="76"/>
    <b v="0"/>
    <n v="926"/>
    <x v="2"/>
    <n v="1"/>
    <n v="25.714200000000002"/>
    <n v="25.714200000000002"/>
    <x v="2"/>
    <b v="0"/>
    <n v="2.5714200030000001"/>
    <b v="0"/>
    <x v="1"/>
    <x v="1"/>
    <x v="0"/>
    <x v="1"/>
    <x v="2"/>
    <x v="1"/>
  </r>
  <r>
    <n v="6956"/>
    <x v="333"/>
    <n v="141"/>
    <x v="25"/>
    <x v="1"/>
    <x v="19"/>
    <n v="23"/>
    <b v="0"/>
    <n v="370"/>
    <x v="0"/>
    <n v="2"/>
    <n v="65.632599999999996"/>
    <n v="131.26509999999999"/>
    <x v="3"/>
    <b v="0"/>
    <n v="0"/>
    <b v="1"/>
    <x v="1"/>
    <x v="1"/>
    <x v="0"/>
    <x v="2"/>
    <x v="2"/>
    <x v="1"/>
  </r>
  <r>
    <n v="6957"/>
    <x v="47"/>
    <n v="423"/>
    <x v="48"/>
    <x v="0"/>
    <x v="14"/>
    <n v="67"/>
    <b v="0"/>
    <n v="719"/>
    <x v="2"/>
    <n v="1"/>
    <n v="31.967400000000001"/>
    <n v="31.967400000000001"/>
    <x v="1"/>
    <b v="0"/>
    <n v="3.196744443"/>
    <b v="0"/>
    <x v="1"/>
    <x v="1"/>
    <x v="2"/>
    <x v="1"/>
    <x v="2"/>
    <x v="0"/>
  </r>
  <r>
    <n v="6959"/>
    <x v="235"/>
    <n v="44"/>
    <x v="27"/>
    <x v="0"/>
    <x v="2"/>
    <n v="2"/>
    <b v="0"/>
    <n v="703"/>
    <x v="0"/>
    <n v="4"/>
    <n v="91.843999999999994"/>
    <n v="367.3759"/>
    <x v="1"/>
    <b v="0"/>
    <n v="0"/>
    <b v="0"/>
    <x v="1"/>
    <x v="1"/>
    <x v="2"/>
    <x v="0"/>
    <x v="0"/>
    <x v="0"/>
  </r>
  <r>
    <n v="6960"/>
    <x v="360"/>
    <n v="93"/>
    <x v="7"/>
    <x v="1"/>
    <x v="11"/>
    <m/>
    <b v="1"/>
    <n v="490"/>
    <x v="4"/>
    <n v="1"/>
    <n v="76.402600000000007"/>
    <n v="76.402600000000007"/>
    <x v="0"/>
    <b v="0"/>
    <n v="7.6402616749999996"/>
    <b v="1"/>
    <x v="0"/>
    <x v="4"/>
    <x v="1"/>
    <x v="1"/>
    <x v="2"/>
    <x v="0"/>
  </r>
  <r>
    <n v="6961"/>
    <x v="118"/>
    <n v="440"/>
    <x v="37"/>
    <x v="0"/>
    <x v="7"/>
    <n v="54"/>
    <b v="0"/>
    <n v="222"/>
    <x v="4"/>
    <n v="5"/>
    <n v="97.331299999999999"/>
    <n v="486.6567"/>
    <x v="2"/>
    <b v="0"/>
    <n v="48.665666389999998"/>
    <b v="1"/>
    <x v="1"/>
    <x v="1"/>
    <x v="0"/>
    <x v="1"/>
    <x v="3"/>
    <x v="0"/>
  </r>
  <r>
    <n v="6965"/>
    <x v="351"/>
    <n v="314"/>
    <x v="21"/>
    <x v="1"/>
    <x v="12"/>
    <m/>
    <b v="1"/>
    <n v="28"/>
    <x v="2"/>
    <n v="3"/>
    <n v="67.344899999999996"/>
    <n v="202.03460000000001"/>
    <x v="0"/>
    <b v="0"/>
    <n v="0"/>
    <b v="0"/>
    <x v="2"/>
    <x v="3"/>
    <x v="2"/>
    <x v="0"/>
    <x v="4"/>
    <x v="0"/>
  </r>
  <r>
    <n v="6968"/>
    <x v="71"/>
    <n v="211"/>
    <x v="26"/>
    <x v="0"/>
    <x v="6"/>
    <m/>
    <b v="1"/>
    <n v="419"/>
    <x v="2"/>
    <n v="2"/>
    <n v="15.4717"/>
    <n v="30.9435"/>
    <x v="0"/>
    <b v="1"/>
    <n v="3.0943470729999998"/>
    <b v="1"/>
    <x v="2"/>
    <x v="0"/>
    <x v="0"/>
    <x v="1"/>
    <x v="4"/>
    <x v="1"/>
  </r>
  <r>
    <n v="6969"/>
    <x v="220"/>
    <n v="217"/>
    <x v="32"/>
    <x v="0"/>
    <x v="18"/>
    <m/>
    <b v="1"/>
    <n v="62"/>
    <x v="2"/>
    <n v="1"/>
    <n v="25.566800000000001"/>
    <n v="25.566800000000001"/>
    <x v="0"/>
    <b v="0"/>
    <n v="2.5566780429999998"/>
    <b v="0"/>
    <x v="0"/>
    <x v="2"/>
    <x v="0"/>
    <x v="1"/>
    <x v="2"/>
    <x v="0"/>
  </r>
  <r>
    <n v="6970"/>
    <x v="106"/>
    <n v="47"/>
    <x v="0"/>
    <x v="0"/>
    <x v="16"/>
    <n v="53"/>
    <b v="0"/>
    <n v="814"/>
    <x v="1"/>
    <n v="3"/>
    <n v="53.394500000000001"/>
    <n v="160.18350000000001"/>
    <x v="3"/>
    <b v="0"/>
    <n v="0"/>
    <b v="0"/>
    <x v="1"/>
    <x v="1"/>
    <x v="1"/>
    <x v="2"/>
    <x v="3"/>
    <x v="1"/>
  </r>
  <r>
    <n v="6971"/>
    <x v="57"/>
    <n v="37"/>
    <x v="41"/>
    <x v="0"/>
    <x v="15"/>
    <m/>
    <b v="1"/>
    <n v="624"/>
    <x v="1"/>
    <n v="3"/>
    <n v="95.507000000000005"/>
    <n v="286.52109999999999"/>
    <x v="1"/>
    <b v="0"/>
    <n v="0"/>
    <b v="0"/>
    <x v="2"/>
    <x v="3"/>
    <x v="1"/>
    <x v="0"/>
    <x v="0"/>
    <x v="0"/>
  </r>
  <r>
    <n v="6972"/>
    <x v="102"/>
    <n v="323"/>
    <x v="21"/>
    <x v="0"/>
    <x v="15"/>
    <n v="43"/>
    <b v="0"/>
    <n v="775"/>
    <x v="4"/>
    <n v="3"/>
    <n v="48.4542"/>
    <n v="145.36259999999999"/>
    <x v="1"/>
    <b v="1"/>
    <n v="0"/>
    <b v="0"/>
    <x v="1"/>
    <x v="1"/>
    <x v="2"/>
    <x v="2"/>
    <x v="2"/>
    <x v="0"/>
  </r>
  <r>
    <n v="6976"/>
    <x v="0"/>
    <n v="59"/>
    <x v="33"/>
    <x v="1"/>
    <x v="4"/>
    <m/>
    <b v="1"/>
    <n v="11"/>
    <x v="1"/>
    <n v="3"/>
    <n v="66.074399999999997"/>
    <n v="198.22319999999999"/>
    <x v="1"/>
    <b v="0"/>
    <n v="0"/>
    <b v="0"/>
    <x v="3"/>
    <x v="0"/>
    <x v="1"/>
    <x v="2"/>
    <x v="3"/>
    <x v="0"/>
  </r>
  <r>
    <n v="6978"/>
    <x v="312"/>
    <n v="229"/>
    <x v="6"/>
    <x v="1"/>
    <x v="7"/>
    <n v="26"/>
    <b v="0"/>
    <n v="196"/>
    <x v="0"/>
    <n v="3"/>
    <n v="92.432400000000001"/>
    <n v="277.29730000000001"/>
    <x v="1"/>
    <b v="1"/>
    <n v="0"/>
    <b v="1"/>
    <x v="1"/>
    <x v="1"/>
    <x v="1"/>
    <x v="2"/>
    <x v="0"/>
    <x v="1"/>
  </r>
  <r>
    <n v="6981"/>
    <x v="337"/>
    <n v="205"/>
    <x v="12"/>
    <x v="1"/>
    <x v="17"/>
    <m/>
    <b v="1"/>
    <n v="20"/>
    <x v="0"/>
    <n v="5"/>
    <n v="94.317400000000006"/>
    <n v="471.58710000000002"/>
    <x v="2"/>
    <b v="1"/>
    <n v="0"/>
    <b v="1"/>
    <x v="3"/>
    <x v="0"/>
    <x v="1"/>
    <x v="2"/>
    <x v="2"/>
    <x v="0"/>
  </r>
  <r>
    <n v="6983"/>
    <x v="95"/>
    <n v="454"/>
    <x v="5"/>
    <x v="1"/>
    <x v="5"/>
    <m/>
    <b v="1"/>
    <n v="720"/>
    <x v="4"/>
    <n v="1"/>
    <n v="92.246099999999998"/>
    <n v="92.246099999999998"/>
    <x v="1"/>
    <b v="1"/>
    <n v="0"/>
    <b v="1"/>
    <x v="3"/>
    <x v="4"/>
    <x v="2"/>
    <x v="2"/>
    <x v="0"/>
    <x v="0"/>
  </r>
  <r>
    <n v="6984"/>
    <x v="158"/>
    <n v="165"/>
    <x v="46"/>
    <x v="1"/>
    <x v="9"/>
    <m/>
    <b v="1"/>
    <n v="656"/>
    <x v="3"/>
    <n v="5"/>
    <n v="90.795000000000002"/>
    <n v="453.97489999999999"/>
    <x v="0"/>
    <b v="0"/>
    <n v="0"/>
    <b v="0"/>
    <x v="3"/>
    <x v="3"/>
    <x v="0"/>
    <x v="0"/>
    <x v="1"/>
    <x v="0"/>
  </r>
  <r>
    <n v="6985"/>
    <x v="46"/>
    <n v="425"/>
    <x v="46"/>
    <x v="0"/>
    <x v="8"/>
    <n v="32"/>
    <b v="0"/>
    <n v="25"/>
    <x v="0"/>
    <n v="4"/>
    <n v="78.249799999999993"/>
    <n v="312.9991"/>
    <x v="1"/>
    <b v="1"/>
    <n v="0"/>
    <b v="1"/>
    <x v="1"/>
    <x v="1"/>
    <x v="0"/>
    <x v="2"/>
    <x v="4"/>
    <x v="1"/>
  </r>
  <r>
    <n v="6986"/>
    <x v="41"/>
    <n v="471"/>
    <x v="24"/>
    <x v="1"/>
    <x v="9"/>
    <n v="100"/>
    <b v="0"/>
    <n v="883"/>
    <x v="2"/>
    <n v="5"/>
    <n v="60.5227"/>
    <n v="302.61369999999999"/>
    <x v="0"/>
    <b v="0"/>
    <n v="0"/>
    <b v="0"/>
    <x v="1"/>
    <x v="1"/>
    <x v="0"/>
    <x v="2"/>
    <x v="3"/>
    <x v="1"/>
  </r>
  <r>
    <n v="6988"/>
    <x v="152"/>
    <n v="400"/>
    <x v="2"/>
    <x v="1"/>
    <x v="9"/>
    <n v="20"/>
    <b v="0"/>
    <n v="485"/>
    <x v="3"/>
    <n v="3"/>
    <n v="26.820900000000002"/>
    <n v="80.462599999999995"/>
    <x v="3"/>
    <b v="1"/>
    <n v="8.0462621609999996"/>
    <b v="1"/>
    <x v="1"/>
    <x v="1"/>
    <x v="0"/>
    <x v="1"/>
    <x v="0"/>
    <x v="1"/>
  </r>
  <r>
    <n v="6989"/>
    <x v="292"/>
    <n v="88"/>
    <x v="48"/>
    <x v="1"/>
    <x v="5"/>
    <m/>
    <b v="1"/>
    <n v="967"/>
    <x v="0"/>
    <n v="5"/>
    <n v="62.709800000000001"/>
    <n v="313.54880000000003"/>
    <x v="2"/>
    <b v="0"/>
    <n v="0"/>
    <b v="1"/>
    <x v="2"/>
    <x v="5"/>
    <x v="2"/>
    <x v="0"/>
    <x v="1"/>
    <x v="0"/>
  </r>
  <r>
    <n v="6990"/>
    <x v="239"/>
    <n v="367"/>
    <x v="23"/>
    <x v="0"/>
    <x v="15"/>
    <n v="7"/>
    <b v="0"/>
    <n v="969"/>
    <x v="4"/>
    <n v="3"/>
    <n v="12.248699999999999"/>
    <n v="36.746099999999998"/>
    <x v="3"/>
    <b v="1"/>
    <n v="0"/>
    <b v="0"/>
    <x v="1"/>
    <x v="1"/>
    <x v="2"/>
    <x v="2"/>
    <x v="0"/>
    <x v="0"/>
  </r>
  <r>
    <n v="6991"/>
    <x v="254"/>
    <n v="91"/>
    <x v="45"/>
    <x v="0"/>
    <x v="5"/>
    <n v="11"/>
    <b v="0"/>
    <n v="335"/>
    <x v="0"/>
    <n v="1"/>
    <n v="17.157699999999998"/>
    <n v="17.157699999999998"/>
    <x v="1"/>
    <b v="1"/>
    <n v="0"/>
    <b v="0"/>
    <x v="1"/>
    <x v="1"/>
    <x v="1"/>
    <x v="2"/>
    <x v="2"/>
    <x v="0"/>
  </r>
  <r>
    <n v="6992"/>
    <x v="286"/>
    <n v="149"/>
    <x v="51"/>
    <x v="1"/>
    <x v="4"/>
    <m/>
    <b v="1"/>
    <n v="945"/>
    <x v="1"/>
    <n v="1"/>
    <n v="33.736600000000003"/>
    <n v="33.736600000000003"/>
    <x v="3"/>
    <b v="1"/>
    <n v="3.3736624819999999"/>
    <b v="0"/>
    <x v="0"/>
    <x v="4"/>
    <x v="2"/>
    <x v="1"/>
    <x v="4"/>
    <x v="1"/>
  </r>
  <r>
    <n v="6995"/>
    <x v="231"/>
    <n v="469"/>
    <x v="5"/>
    <x v="0"/>
    <x v="13"/>
    <n v="9"/>
    <b v="0"/>
    <n v="906"/>
    <x v="1"/>
    <n v="4"/>
    <n v="38.389400000000002"/>
    <n v="153.5575"/>
    <x v="0"/>
    <b v="0"/>
    <n v="0"/>
    <b v="0"/>
    <x v="1"/>
    <x v="1"/>
    <x v="2"/>
    <x v="0"/>
    <x v="4"/>
    <x v="1"/>
  </r>
  <r>
    <n v="6996"/>
    <x v="288"/>
    <n v="429"/>
    <x v="23"/>
    <x v="1"/>
    <x v="8"/>
    <m/>
    <b v="1"/>
    <n v="492"/>
    <x v="4"/>
    <n v="2"/>
    <n v="20.0931"/>
    <n v="40.186199999999999"/>
    <x v="1"/>
    <b v="1"/>
    <n v="0"/>
    <b v="1"/>
    <x v="2"/>
    <x v="2"/>
    <x v="0"/>
    <x v="2"/>
    <x v="4"/>
    <x v="0"/>
  </r>
  <r>
    <n v="6998"/>
    <x v="348"/>
    <n v="396"/>
    <x v="46"/>
    <x v="1"/>
    <x v="1"/>
    <n v="26"/>
    <b v="0"/>
    <n v="338"/>
    <x v="4"/>
    <n v="3"/>
    <n v="10.158799999999999"/>
    <n v="30.476299999999998"/>
    <x v="0"/>
    <b v="0"/>
    <n v="0"/>
    <b v="1"/>
    <x v="1"/>
    <x v="1"/>
    <x v="0"/>
    <x v="0"/>
    <x v="3"/>
    <x v="1"/>
  </r>
  <r>
    <n v="7001"/>
    <x v="290"/>
    <n v="86"/>
    <x v="36"/>
    <x v="1"/>
    <x v="11"/>
    <m/>
    <b v="1"/>
    <n v="285"/>
    <x v="4"/>
    <n v="2"/>
    <n v="47.197400000000002"/>
    <n v="94.3947"/>
    <x v="3"/>
    <b v="0"/>
    <n v="9.4394712030000001"/>
    <b v="0"/>
    <x v="0"/>
    <x v="5"/>
    <x v="0"/>
    <x v="1"/>
    <x v="2"/>
    <x v="1"/>
  </r>
  <r>
    <n v="7002"/>
    <x v="145"/>
    <n v="225"/>
    <x v="45"/>
    <x v="1"/>
    <x v="0"/>
    <m/>
    <b v="1"/>
    <n v="633"/>
    <x v="2"/>
    <n v="1"/>
    <n v="54.654000000000003"/>
    <n v="54.654000000000003"/>
    <x v="0"/>
    <b v="0"/>
    <n v="5.465401129"/>
    <b v="1"/>
    <x v="0"/>
    <x v="2"/>
    <x v="1"/>
    <x v="1"/>
    <x v="0"/>
    <x v="0"/>
  </r>
  <r>
    <n v="7003"/>
    <x v="301"/>
    <n v="115"/>
    <x v="9"/>
    <x v="1"/>
    <x v="9"/>
    <n v="94"/>
    <b v="0"/>
    <n v="286"/>
    <x v="3"/>
    <n v="3"/>
    <n v="93.285700000000006"/>
    <n v="279.85719999999998"/>
    <x v="0"/>
    <b v="1"/>
    <n v="0"/>
    <b v="0"/>
    <x v="1"/>
    <x v="1"/>
    <x v="2"/>
    <x v="2"/>
    <x v="0"/>
    <x v="1"/>
  </r>
  <r>
    <n v="7004"/>
    <x v="2"/>
    <n v="151"/>
    <x v="18"/>
    <x v="1"/>
    <x v="2"/>
    <n v="22"/>
    <b v="0"/>
    <n v="178"/>
    <x v="0"/>
    <n v="4"/>
    <n v="74.231899999999996"/>
    <n v="296.92770000000002"/>
    <x v="0"/>
    <b v="1"/>
    <n v="29.69277396"/>
    <b v="0"/>
    <x v="1"/>
    <x v="1"/>
    <x v="0"/>
    <x v="1"/>
    <x v="1"/>
    <x v="0"/>
  </r>
  <r>
    <n v="7008"/>
    <x v="87"/>
    <n v="210"/>
    <x v="9"/>
    <x v="1"/>
    <x v="8"/>
    <n v="78"/>
    <b v="0"/>
    <n v="715"/>
    <x v="3"/>
    <n v="3"/>
    <n v="81.132800000000003"/>
    <n v="243.39840000000001"/>
    <x v="2"/>
    <b v="1"/>
    <n v="24.339841109999998"/>
    <b v="0"/>
    <x v="1"/>
    <x v="1"/>
    <x v="0"/>
    <x v="1"/>
    <x v="0"/>
    <x v="1"/>
  </r>
  <r>
    <n v="7009"/>
    <x v="275"/>
    <n v="126"/>
    <x v="17"/>
    <x v="1"/>
    <x v="18"/>
    <m/>
    <b v="1"/>
    <n v="136"/>
    <x v="4"/>
    <n v="1"/>
    <n v="67.2136"/>
    <n v="67.2136"/>
    <x v="2"/>
    <b v="0"/>
    <n v="0"/>
    <b v="1"/>
    <x v="0"/>
    <x v="4"/>
    <x v="2"/>
    <x v="2"/>
    <x v="0"/>
    <x v="1"/>
  </r>
  <r>
    <n v="7010"/>
    <x v="60"/>
    <n v="190"/>
    <x v="39"/>
    <x v="1"/>
    <x v="3"/>
    <m/>
    <b v="1"/>
    <n v="976"/>
    <x v="1"/>
    <n v="1"/>
    <n v="38.944099999999999"/>
    <n v="38.944099999999999"/>
    <x v="0"/>
    <b v="0"/>
    <n v="0"/>
    <b v="0"/>
    <x v="3"/>
    <x v="4"/>
    <x v="0"/>
    <x v="0"/>
    <x v="1"/>
    <x v="1"/>
  </r>
  <r>
    <n v="7012"/>
    <x v="9"/>
    <n v="301"/>
    <x v="15"/>
    <x v="1"/>
    <x v="6"/>
    <n v="79"/>
    <b v="0"/>
    <n v="762"/>
    <x v="4"/>
    <n v="5"/>
    <n v="30.724799999999998"/>
    <n v="153.62379999999999"/>
    <x v="2"/>
    <b v="0"/>
    <n v="15.362376599999999"/>
    <b v="0"/>
    <x v="1"/>
    <x v="1"/>
    <x v="0"/>
    <x v="1"/>
    <x v="3"/>
    <x v="0"/>
  </r>
  <r>
    <n v="7014"/>
    <x v="26"/>
    <n v="470"/>
    <x v="22"/>
    <x v="1"/>
    <x v="6"/>
    <m/>
    <b v="1"/>
    <n v="620"/>
    <x v="1"/>
    <n v="5"/>
    <n v="48.929000000000002"/>
    <n v="244.64490000000001"/>
    <x v="3"/>
    <b v="1"/>
    <n v="24.464490090000002"/>
    <b v="0"/>
    <x v="3"/>
    <x v="2"/>
    <x v="2"/>
    <x v="1"/>
    <x v="4"/>
    <x v="1"/>
  </r>
  <r>
    <n v="7015"/>
    <x v="193"/>
    <n v="378"/>
    <x v="12"/>
    <x v="0"/>
    <x v="18"/>
    <m/>
    <b v="1"/>
    <n v="101"/>
    <x v="3"/>
    <n v="3"/>
    <n v="63.829099999999997"/>
    <n v="191.48740000000001"/>
    <x v="3"/>
    <b v="0"/>
    <n v="19.14873931"/>
    <b v="1"/>
    <x v="0"/>
    <x v="3"/>
    <x v="1"/>
    <x v="1"/>
    <x v="0"/>
    <x v="1"/>
  </r>
  <r>
    <n v="7016"/>
    <x v="172"/>
    <n v="54"/>
    <x v="23"/>
    <x v="0"/>
    <x v="14"/>
    <m/>
    <b v="1"/>
    <n v="568"/>
    <x v="3"/>
    <n v="5"/>
    <n v="47.269300000000001"/>
    <n v="236.34649999999999"/>
    <x v="3"/>
    <b v="0"/>
    <n v="23.63464617"/>
    <b v="1"/>
    <x v="0"/>
    <x v="4"/>
    <x v="0"/>
    <x v="1"/>
    <x v="0"/>
    <x v="1"/>
  </r>
  <r>
    <n v="7017"/>
    <x v="282"/>
    <n v="159"/>
    <x v="2"/>
    <x v="0"/>
    <x v="4"/>
    <m/>
    <b v="1"/>
    <n v="54"/>
    <x v="4"/>
    <n v="3"/>
    <n v="14.978300000000001"/>
    <n v="44.935000000000002"/>
    <x v="3"/>
    <b v="1"/>
    <n v="4.4935046380000001"/>
    <b v="0"/>
    <x v="0"/>
    <x v="2"/>
    <x v="0"/>
    <x v="1"/>
    <x v="3"/>
    <x v="0"/>
  </r>
  <r>
    <n v="7019"/>
    <x v="327"/>
    <n v="188"/>
    <x v="29"/>
    <x v="0"/>
    <x v="18"/>
    <m/>
    <b v="1"/>
    <n v="163"/>
    <x v="2"/>
    <n v="5"/>
    <n v="46.210700000000003"/>
    <n v="231.05340000000001"/>
    <x v="3"/>
    <b v="0"/>
    <n v="0"/>
    <b v="0"/>
    <x v="2"/>
    <x v="3"/>
    <x v="0"/>
    <x v="0"/>
    <x v="3"/>
    <x v="0"/>
  </r>
  <r>
    <n v="7021"/>
    <x v="280"/>
    <n v="395"/>
    <x v="40"/>
    <x v="1"/>
    <x v="14"/>
    <n v="27"/>
    <b v="0"/>
    <n v="256"/>
    <x v="1"/>
    <n v="5"/>
    <n v="49.090699999999998"/>
    <n v="245.45349999999999"/>
    <x v="3"/>
    <b v="0"/>
    <n v="24.545353769999998"/>
    <b v="1"/>
    <x v="1"/>
    <x v="1"/>
    <x v="2"/>
    <x v="1"/>
    <x v="1"/>
    <x v="1"/>
  </r>
  <r>
    <n v="7022"/>
    <x v="62"/>
    <n v="215"/>
    <x v="28"/>
    <x v="1"/>
    <x v="3"/>
    <m/>
    <b v="1"/>
    <n v="920"/>
    <x v="2"/>
    <n v="4"/>
    <n v="72.038700000000006"/>
    <n v="288.1549"/>
    <x v="2"/>
    <b v="0"/>
    <n v="0"/>
    <b v="1"/>
    <x v="0"/>
    <x v="4"/>
    <x v="2"/>
    <x v="0"/>
    <x v="4"/>
    <x v="0"/>
  </r>
  <r>
    <n v="7024"/>
    <x v="117"/>
    <n v="30"/>
    <x v="44"/>
    <x v="1"/>
    <x v="8"/>
    <n v="98"/>
    <b v="0"/>
    <n v="254"/>
    <x v="0"/>
    <n v="1"/>
    <n v="18.106300000000001"/>
    <n v="18.106300000000001"/>
    <x v="3"/>
    <b v="0"/>
    <n v="1.8106288960000001"/>
    <b v="1"/>
    <x v="1"/>
    <x v="1"/>
    <x v="1"/>
    <x v="1"/>
    <x v="4"/>
    <x v="1"/>
  </r>
  <r>
    <n v="7025"/>
    <x v="86"/>
    <n v="277"/>
    <x v="13"/>
    <x v="0"/>
    <x v="10"/>
    <m/>
    <b v="1"/>
    <n v="361"/>
    <x v="3"/>
    <n v="1"/>
    <n v="22.226400000000002"/>
    <n v="22.226400000000002"/>
    <x v="3"/>
    <b v="0"/>
    <n v="0"/>
    <b v="0"/>
    <x v="3"/>
    <x v="5"/>
    <x v="2"/>
    <x v="2"/>
    <x v="1"/>
    <x v="1"/>
  </r>
  <r>
    <n v="7026"/>
    <x v="341"/>
    <n v="113"/>
    <x v="19"/>
    <x v="0"/>
    <x v="3"/>
    <m/>
    <b v="1"/>
    <n v="847"/>
    <x v="4"/>
    <n v="1"/>
    <n v="19.046500000000002"/>
    <n v="19.046500000000002"/>
    <x v="2"/>
    <b v="1"/>
    <n v="1.9046489660000001"/>
    <b v="1"/>
    <x v="0"/>
    <x v="4"/>
    <x v="0"/>
    <x v="1"/>
    <x v="0"/>
    <x v="1"/>
  </r>
  <r>
    <n v="7027"/>
    <x v="35"/>
    <n v="38"/>
    <x v="24"/>
    <x v="1"/>
    <x v="14"/>
    <m/>
    <b v="1"/>
    <n v="56"/>
    <x v="2"/>
    <n v="4"/>
    <n v="22.103100000000001"/>
    <n v="88.412499999999994"/>
    <x v="1"/>
    <b v="0"/>
    <n v="8.8412544119999996"/>
    <b v="1"/>
    <x v="3"/>
    <x v="5"/>
    <x v="2"/>
    <x v="1"/>
    <x v="2"/>
    <x v="1"/>
  </r>
  <r>
    <n v="7029"/>
    <x v="261"/>
    <n v="132"/>
    <x v="45"/>
    <x v="0"/>
    <x v="18"/>
    <n v="16"/>
    <b v="0"/>
    <n v="809"/>
    <x v="0"/>
    <n v="5"/>
    <n v="37.333300000000001"/>
    <n v="186.66650000000001"/>
    <x v="0"/>
    <b v="0"/>
    <n v="0"/>
    <b v="0"/>
    <x v="1"/>
    <x v="1"/>
    <x v="2"/>
    <x v="0"/>
    <x v="3"/>
    <x v="0"/>
  </r>
  <r>
    <n v="7031"/>
    <x v="195"/>
    <n v="374"/>
    <x v="3"/>
    <x v="1"/>
    <x v="9"/>
    <n v="87"/>
    <b v="0"/>
    <n v="202"/>
    <x v="4"/>
    <n v="1"/>
    <n v="19.247399999999999"/>
    <n v="19.247399999999999"/>
    <x v="1"/>
    <b v="1"/>
    <n v="0"/>
    <b v="1"/>
    <x v="1"/>
    <x v="1"/>
    <x v="2"/>
    <x v="2"/>
    <x v="1"/>
    <x v="0"/>
  </r>
  <r>
    <n v="7034"/>
    <x v="210"/>
    <n v="427"/>
    <x v="19"/>
    <x v="0"/>
    <x v="8"/>
    <m/>
    <b v="1"/>
    <n v="837"/>
    <x v="0"/>
    <n v="1"/>
    <n v="22.892900000000001"/>
    <n v="22.892900000000001"/>
    <x v="3"/>
    <b v="0"/>
    <n v="2.2892896149999999"/>
    <b v="1"/>
    <x v="3"/>
    <x v="0"/>
    <x v="1"/>
    <x v="1"/>
    <x v="0"/>
    <x v="1"/>
  </r>
  <r>
    <n v="7035"/>
    <x v="33"/>
    <n v="244"/>
    <x v="2"/>
    <x v="1"/>
    <x v="0"/>
    <m/>
    <b v="1"/>
    <n v="484"/>
    <x v="2"/>
    <n v="4"/>
    <n v="14.0319"/>
    <n v="56.127800000000001"/>
    <x v="2"/>
    <b v="1"/>
    <n v="0"/>
    <b v="1"/>
    <x v="3"/>
    <x v="5"/>
    <x v="2"/>
    <x v="0"/>
    <x v="1"/>
    <x v="0"/>
  </r>
  <r>
    <n v="7038"/>
    <x v="335"/>
    <n v="15"/>
    <x v="42"/>
    <x v="0"/>
    <x v="9"/>
    <m/>
    <b v="1"/>
    <n v="819"/>
    <x v="4"/>
    <n v="3"/>
    <n v="20.398800000000001"/>
    <n v="61.1965"/>
    <x v="2"/>
    <b v="0"/>
    <n v="6.119645072"/>
    <b v="0"/>
    <x v="0"/>
    <x v="2"/>
    <x v="1"/>
    <x v="1"/>
    <x v="1"/>
    <x v="1"/>
  </r>
  <r>
    <n v="7040"/>
    <x v="41"/>
    <n v="181"/>
    <x v="4"/>
    <x v="0"/>
    <x v="10"/>
    <m/>
    <b v="1"/>
    <n v="681"/>
    <x v="0"/>
    <n v="3"/>
    <n v="64.986900000000006"/>
    <n v="194.9607"/>
    <x v="3"/>
    <b v="1"/>
    <n v="19.496069559999999"/>
    <b v="0"/>
    <x v="0"/>
    <x v="0"/>
    <x v="2"/>
    <x v="1"/>
    <x v="4"/>
    <x v="0"/>
  </r>
  <r>
    <n v="7041"/>
    <x v="52"/>
    <n v="381"/>
    <x v="29"/>
    <x v="0"/>
    <x v="8"/>
    <n v="13"/>
    <b v="0"/>
    <n v="728"/>
    <x v="4"/>
    <n v="2"/>
    <n v="96.861000000000004"/>
    <n v="193.72190000000001"/>
    <x v="3"/>
    <b v="0"/>
    <n v="0"/>
    <b v="1"/>
    <x v="1"/>
    <x v="1"/>
    <x v="1"/>
    <x v="0"/>
    <x v="1"/>
    <x v="0"/>
  </r>
  <r>
    <n v="7042"/>
    <x v="53"/>
    <n v="350"/>
    <x v="10"/>
    <x v="0"/>
    <x v="7"/>
    <m/>
    <b v="1"/>
    <n v="324"/>
    <x v="3"/>
    <n v="3"/>
    <n v="43.420200000000001"/>
    <n v="130.26050000000001"/>
    <x v="2"/>
    <b v="0"/>
    <n v="0"/>
    <b v="1"/>
    <x v="2"/>
    <x v="3"/>
    <x v="2"/>
    <x v="0"/>
    <x v="1"/>
    <x v="0"/>
  </r>
  <r>
    <n v="7044"/>
    <x v="221"/>
    <n v="111"/>
    <x v="41"/>
    <x v="1"/>
    <x v="16"/>
    <m/>
    <b v="1"/>
    <n v="200"/>
    <x v="1"/>
    <n v="5"/>
    <n v="36.968400000000003"/>
    <n v="184.84180000000001"/>
    <x v="1"/>
    <b v="0"/>
    <n v="0"/>
    <b v="0"/>
    <x v="3"/>
    <x v="3"/>
    <x v="2"/>
    <x v="0"/>
    <x v="4"/>
    <x v="1"/>
  </r>
  <r>
    <n v="7046"/>
    <x v="360"/>
    <n v="297"/>
    <x v="37"/>
    <x v="1"/>
    <x v="16"/>
    <m/>
    <b v="1"/>
    <n v="198"/>
    <x v="2"/>
    <n v="2"/>
    <n v="21.805099999999999"/>
    <n v="43.610199999999999"/>
    <x v="3"/>
    <b v="0"/>
    <n v="0"/>
    <b v="0"/>
    <x v="0"/>
    <x v="4"/>
    <x v="2"/>
    <x v="0"/>
    <x v="0"/>
    <x v="1"/>
  </r>
  <r>
    <n v="7047"/>
    <x v="166"/>
    <n v="424"/>
    <x v="7"/>
    <x v="1"/>
    <x v="3"/>
    <m/>
    <b v="1"/>
    <n v="366"/>
    <x v="2"/>
    <n v="4"/>
    <n v="80.151499999999999"/>
    <n v="320.60599999999999"/>
    <x v="3"/>
    <b v="1"/>
    <n v="32.060600020000003"/>
    <b v="1"/>
    <x v="2"/>
    <x v="0"/>
    <x v="0"/>
    <x v="1"/>
    <x v="1"/>
    <x v="0"/>
  </r>
  <r>
    <n v="7048"/>
    <x v="198"/>
    <n v="224"/>
    <x v="33"/>
    <x v="0"/>
    <x v="7"/>
    <n v="42"/>
    <b v="0"/>
    <n v="206"/>
    <x v="3"/>
    <n v="3"/>
    <n v="98.535700000000006"/>
    <n v="295.60700000000003"/>
    <x v="1"/>
    <b v="0"/>
    <n v="29.560701559999998"/>
    <b v="0"/>
    <x v="1"/>
    <x v="1"/>
    <x v="2"/>
    <x v="1"/>
    <x v="4"/>
    <x v="1"/>
  </r>
  <r>
    <n v="7051"/>
    <x v="156"/>
    <n v="97"/>
    <x v="20"/>
    <x v="1"/>
    <x v="2"/>
    <n v="1"/>
    <b v="0"/>
    <n v="133"/>
    <x v="4"/>
    <n v="4"/>
    <n v="36.605600000000003"/>
    <n v="146.42250000000001"/>
    <x v="1"/>
    <b v="0"/>
    <n v="14.64224901"/>
    <b v="0"/>
    <x v="1"/>
    <x v="1"/>
    <x v="1"/>
    <x v="1"/>
    <x v="1"/>
    <x v="0"/>
  </r>
  <r>
    <n v="7052"/>
    <x v="8"/>
    <n v="267"/>
    <x v="34"/>
    <x v="0"/>
    <x v="14"/>
    <n v="12"/>
    <b v="0"/>
    <n v="730"/>
    <x v="4"/>
    <n v="1"/>
    <n v="92.259"/>
    <n v="92.259"/>
    <x v="1"/>
    <b v="0"/>
    <n v="9.225902971"/>
    <b v="1"/>
    <x v="1"/>
    <x v="1"/>
    <x v="0"/>
    <x v="1"/>
    <x v="3"/>
    <x v="0"/>
  </r>
  <r>
    <n v="7055"/>
    <x v="300"/>
    <n v="97"/>
    <x v="9"/>
    <x v="1"/>
    <x v="8"/>
    <m/>
    <b v="1"/>
    <n v="868"/>
    <x v="4"/>
    <n v="4"/>
    <n v="14.8756"/>
    <n v="59.502400000000002"/>
    <x v="1"/>
    <b v="0"/>
    <n v="5.9502432220000001"/>
    <b v="1"/>
    <x v="2"/>
    <x v="4"/>
    <x v="1"/>
    <x v="1"/>
    <x v="2"/>
    <x v="0"/>
  </r>
  <r>
    <n v="7056"/>
    <x v="297"/>
    <n v="101"/>
    <x v="17"/>
    <x v="1"/>
    <x v="12"/>
    <m/>
    <b v="1"/>
    <n v="480"/>
    <x v="2"/>
    <n v="5"/>
    <n v="15.152699999999999"/>
    <n v="75.7637"/>
    <x v="0"/>
    <b v="1"/>
    <n v="0"/>
    <b v="0"/>
    <x v="3"/>
    <x v="3"/>
    <x v="1"/>
    <x v="0"/>
    <x v="2"/>
    <x v="1"/>
  </r>
  <r>
    <n v="7057"/>
    <x v="257"/>
    <n v="319"/>
    <x v="21"/>
    <x v="1"/>
    <x v="0"/>
    <m/>
    <b v="1"/>
    <n v="171"/>
    <x v="3"/>
    <n v="4"/>
    <n v="81.143600000000006"/>
    <n v="324.57440000000003"/>
    <x v="1"/>
    <b v="1"/>
    <n v="0"/>
    <b v="1"/>
    <x v="3"/>
    <x v="5"/>
    <x v="2"/>
    <x v="2"/>
    <x v="2"/>
    <x v="0"/>
  </r>
  <r>
    <n v="7058"/>
    <x v="5"/>
    <n v="442"/>
    <x v="20"/>
    <x v="0"/>
    <x v="4"/>
    <n v="45"/>
    <b v="0"/>
    <n v="7"/>
    <x v="1"/>
    <n v="4"/>
    <n v="29.6629"/>
    <n v="118.6515"/>
    <x v="2"/>
    <b v="0"/>
    <n v="11.86514859"/>
    <b v="1"/>
    <x v="1"/>
    <x v="1"/>
    <x v="1"/>
    <x v="1"/>
    <x v="3"/>
    <x v="0"/>
  </r>
  <r>
    <n v="7059"/>
    <x v="147"/>
    <n v="387"/>
    <x v="34"/>
    <x v="1"/>
    <x v="2"/>
    <m/>
    <b v="1"/>
    <n v="68"/>
    <x v="2"/>
    <n v="3"/>
    <n v="10.3042"/>
    <n v="30.912600000000001"/>
    <x v="3"/>
    <b v="1"/>
    <n v="3.0912637759999999"/>
    <b v="0"/>
    <x v="0"/>
    <x v="2"/>
    <x v="2"/>
    <x v="1"/>
    <x v="4"/>
    <x v="0"/>
  </r>
  <r>
    <n v="7060"/>
    <x v="93"/>
    <n v="223"/>
    <x v="20"/>
    <x v="0"/>
    <x v="19"/>
    <n v="96"/>
    <b v="0"/>
    <n v="747"/>
    <x v="0"/>
    <n v="1"/>
    <n v="53.7151"/>
    <n v="53.7151"/>
    <x v="0"/>
    <b v="1"/>
    <n v="5.371505999"/>
    <b v="0"/>
    <x v="1"/>
    <x v="1"/>
    <x v="0"/>
    <x v="1"/>
    <x v="3"/>
    <x v="1"/>
  </r>
  <r>
    <n v="7062"/>
    <x v="285"/>
    <n v="46"/>
    <x v="17"/>
    <x v="0"/>
    <x v="15"/>
    <n v="43"/>
    <b v="0"/>
    <n v="696"/>
    <x v="4"/>
    <n v="1"/>
    <n v="71.500100000000003"/>
    <n v="71.500100000000003"/>
    <x v="1"/>
    <b v="0"/>
    <n v="7.1500050130000004"/>
    <b v="0"/>
    <x v="1"/>
    <x v="1"/>
    <x v="1"/>
    <x v="1"/>
    <x v="2"/>
    <x v="1"/>
  </r>
  <r>
    <n v="7063"/>
    <x v="282"/>
    <n v="263"/>
    <x v="10"/>
    <x v="1"/>
    <x v="1"/>
    <n v="68"/>
    <b v="0"/>
    <n v="94"/>
    <x v="3"/>
    <n v="3"/>
    <n v="47.046300000000002"/>
    <n v="141.13900000000001"/>
    <x v="1"/>
    <b v="1"/>
    <n v="0"/>
    <b v="0"/>
    <x v="1"/>
    <x v="1"/>
    <x v="0"/>
    <x v="2"/>
    <x v="0"/>
    <x v="1"/>
  </r>
  <r>
    <n v="7064"/>
    <x v="267"/>
    <n v="14"/>
    <x v="32"/>
    <x v="1"/>
    <x v="8"/>
    <m/>
    <b v="1"/>
    <n v="924"/>
    <x v="1"/>
    <n v="1"/>
    <n v="86.231099999999998"/>
    <n v="86.231099999999998"/>
    <x v="3"/>
    <b v="1"/>
    <n v="8.6231077719999991"/>
    <b v="0"/>
    <x v="3"/>
    <x v="3"/>
    <x v="0"/>
    <x v="1"/>
    <x v="0"/>
    <x v="1"/>
  </r>
  <r>
    <n v="7065"/>
    <x v="236"/>
    <n v="92"/>
    <x v="33"/>
    <x v="0"/>
    <x v="0"/>
    <m/>
    <b v="1"/>
    <n v="545"/>
    <x v="3"/>
    <n v="2"/>
    <n v="74.816500000000005"/>
    <n v="149.63300000000001"/>
    <x v="1"/>
    <b v="0"/>
    <n v="0"/>
    <b v="1"/>
    <x v="0"/>
    <x v="0"/>
    <x v="1"/>
    <x v="2"/>
    <x v="3"/>
    <x v="0"/>
  </r>
  <r>
    <n v="7067"/>
    <x v="58"/>
    <n v="289"/>
    <x v="20"/>
    <x v="0"/>
    <x v="8"/>
    <m/>
    <b v="1"/>
    <n v="331"/>
    <x v="1"/>
    <n v="2"/>
    <n v="43.916499999999999"/>
    <n v="87.832999999999998"/>
    <x v="1"/>
    <b v="1"/>
    <n v="0"/>
    <b v="0"/>
    <x v="2"/>
    <x v="2"/>
    <x v="2"/>
    <x v="0"/>
    <x v="1"/>
    <x v="0"/>
  </r>
  <r>
    <n v="7068"/>
    <x v="43"/>
    <n v="50"/>
    <x v="24"/>
    <x v="0"/>
    <x v="8"/>
    <m/>
    <b v="1"/>
    <n v="810"/>
    <x v="4"/>
    <n v="2"/>
    <n v="50.718699999999998"/>
    <n v="101.4375"/>
    <x v="2"/>
    <b v="1"/>
    <n v="0"/>
    <b v="0"/>
    <x v="3"/>
    <x v="5"/>
    <x v="0"/>
    <x v="0"/>
    <x v="3"/>
    <x v="0"/>
  </r>
  <r>
    <n v="7070"/>
    <x v="349"/>
    <n v="95"/>
    <x v="36"/>
    <x v="1"/>
    <x v="10"/>
    <m/>
    <b v="1"/>
    <n v="770"/>
    <x v="3"/>
    <n v="1"/>
    <n v="91.132800000000003"/>
    <n v="91.132800000000003"/>
    <x v="3"/>
    <b v="1"/>
    <n v="9.1132834490000008"/>
    <b v="0"/>
    <x v="0"/>
    <x v="3"/>
    <x v="0"/>
    <x v="1"/>
    <x v="2"/>
    <x v="0"/>
  </r>
  <r>
    <n v="7071"/>
    <x v="147"/>
    <n v="196"/>
    <x v="27"/>
    <x v="0"/>
    <x v="10"/>
    <n v="40"/>
    <b v="0"/>
    <n v="897"/>
    <x v="3"/>
    <n v="4"/>
    <n v="86.701700000000002"/>
    <n v="346.80689999999998"/>
    <x v="2"/>
    <b v="0"/>
    <n v="0"/>
    <b v="1"/>
    <x v="1"/>
    <x v="1"/>
    <x v="0"/>
    <x v="2"/>
    <x v="2"/>
    <x v="0"/>
  </r>
  <r>
    <n v="7073"/>
    <x v="284"/>
    <n v="214"/>
    <x v="24"/>
    <x v="1"/>
    <x v="19"/>
    <m/>
    <b v="1"/>
    <n v="105"/>
    <x v="0"/>
    <n v="2"/>
    <n v="69.980099999999993"/>
    <n v="139.96019999999999"/>
    <x v="3"/>
    <b v="1"/>
    <n v="0"/>
    <b v="0"/>
    <x v="3"/>
    <x v="0"/>
    <x v="0"/>
    <x v="0"/>
    <x v="3"/>
    <x v="0"/>
  </r>
  <r>
    <n v="7074"/>
    <x v="35"/>
    <n v="31"/>
    <x v="33"/>
    <x v="0"/>
    <x v="11"/>
    <n v="66"/>
    <b v="0"/>
    <n v="712"/>
    <x v="3"/>
    <n v="3"/>
    <n v="40.494599999999998"/>
    <n v="121.48390000000001"/>
    <x v="2"/>
    <b v="1"/>
    <n v="12.148387079999999"/>
    <b v="1"/>
    <x v="1"/>
    <x v="1"/>
    <x v="0"/>
    <x v="1"/>
    <x v="3"/>
    <x v="0"/>
  </r>
  <r>
    <n v="7075"/>
    <x v="285"/>
    <n v="340"/>
    <x v="11"/>
    <x v="1"/>
    <x v="11"/>
    <m/>
    <b v="1"/>
    <n v="782"/>
    <x v="4"/>
    <n v="2"/>
    <n v="41.8187"/>
    <n v="83.6374"/>
    <x v="1"/>
    <b v="0"/>
    <n v="0"/>
    <b v="1"/>
    <x v="2"/>
    <x v="0"/>
    <x v="2"/>
    <x v="0"/>
    <x v="3"/>
    <x v="1"/>
  </r>
  <r>
    <n v="7078"/>
    <x v="98"/>
    <n v="386"/>
    <x v="11"/>
    <x v="0"/>
    <x v="19"/>
    <n v="69"/>
    <b v="0"/>
    <n v="982"/>
    <x v="0"/>
    <n v="1"/>
    <n v="71.883499999999998"/>
    <n v="71.883499999999998"/>
    <x v="0"/>
    <b v="0"/>
    <n v="7.1883532890000001"/>
    <b v="1"/>
    <x v="1"/>
    <x v="1"/>
    <x v="0"/>
    <x v="1"/>
    <x v="2"/>
    <x v="0"/>
  </r>
  <r>
    <n v="7079"/>
    <x v="135"/>
    <n v="59"/>
    <x v="34"/>
    <x v="1"/>
    <x v="19"/>
    <m/>
    <b v="1"/>
    <n v="419"/>
    <x v="1"/>
    <n v="5"/>
    <n v="81.160300000000007"/>
    <n v="405.8014"/>
    <x v="2"/>
    <b v="0"/>
    <n v="0"/>
    <b v="0"/>
    <x v="2"/>
    <x v="2"/>
    <x v="2"/>
    <x v="2"/>
    <x v="4"/>
    <x v="0"/>
  </r>
  <r>
    <n v="7080"/>
    <x v="260"/>
    <n v="89"/>
    <x v="14"/>
    <x v="0"/>
    <x v="5"/>
    <n v="87"/>
    <b v="0"/>
    <n v="956"/>
    <x v="1"/>
    <n v="5"/>
    <n v="61.455500000000001"/>
    <n v="307.27769999999998"/>
    <x v="2"/>
    <b v="1"/>
    <n v="0"/>
    <b v="0"/>
    <x v="1"/>
    <x v="1"/>
    <x v="2"/>
    <x v="2"/>
    <x v="2"/>
    <x v="1"/>
  </r>
  <r>
    <n v="7082"/>
    <x v="343"/>
    <n v="337"/>
    <x v="46"/>
    <x v="1"/>
    <x v="2"/>
    <n v="59"/>
    <b v="0"/>
    <n v="362"/>
    <x v="0"/>
    <n v="5"/>
    <n v="56.981099999999998"/>
    <n v="284.90530000000001"/>
    <x v="0"/>
    <b v="0"/>
    <n v="0"/>
    <b v="1"/>
    <x v="1"/>
    <x v="1"/>
    <x v="2"/>
    <x v="2"/>
    <x v="0"/>
    <x v="1"/>
  </r>
  <r>
    <n v="7083"/>
    <x v="4"/>
    <n v="232"/>
    <x v="40"/>
    <x v="1"/>
    <x v="19"/>
    <n v="34"/>
    <b v="0"/>
    <n v="84"/>
    <x v="4"/>
    <n v="3"/>
    <n v="34.665199999999999"/>
    <n v="103.99550000000001"/>
    <x v="1"/>
    <b v="0"/>
    <n v="0"/>
    <b v="0"/>
    <x v="1"/>
    <x v="1"/>
    <x v="0"/>
    <x v="0"/>
    <x v="4"/>
    <x v="0"/>
  </r>
  <r>
    <n v="7084"/>
    <x v="78"/>
    <n v="304"/>
    <x v="36"/>
    <x v="0"/>
    <x v="10"/>
    <m/>
    <b v="1"/>
    <n v="830"/>
    <x v="4"/>
    <n v="4"/>
    <n v="29.9605"/>
    <n v="119.842"/>
    <x v="2"/>
    <b v="1"/>
    <n v="0"/>
    <b v="1"/>
    <x v="3"/>
    <x v="2"/>
    <x v="1"/>
    <x v="2"/>
    <x v="0"/>
    <x v="0"/>
  </r>
  <r>
    <n v="7085"/>
    <x v="181"/>
    <n v="209"/>
    <x v="19"/>
    <x v="0"/>
    <x v="2"/>
    <m/>
    <b v="1"/>
    <n v="19"/>
    <x v="1"/>
    <n v="3"/>
    <n v="53.0351"/>
    <n v="159.1054"/>
    <x v="3"/>
    <b v="1"/>
    <n v="0"/>
    <b v="0"/>
    <x v="0"/>
    <x v="3"/>
    <x v="2"/>
    <x v="0"/>
    <x v="3"/>
    <x v="1"/>
  </r>
  <r>
    <n v="7086"/>
    <x v="341"/>
    <n v="88"/>
    <x v="22"/>
    <x v="1"/>
    <x v="16"/>
    <n v="55"/>
    <b v="0"/>
    <n v="88"/>
    <x v="0"/>
    <n v="1"/>
    <n v="91.017099999999999"/>
    <n v="91.017099999999999"/>
    <x v="2"/>
    <b v="0"/>
    <n v="9.1017113379999994"/>
    <b v="1"/>
    <x v="1"/>
    <x v="1"/>
    <x v="2"/>
    <x v="1"/>
    <x v="1"/>
    <x v="0"/>
  </r>
  <r>
    <n v="7087"/>
    <x v="317"/>
    <n v="333"/>
    <x v="33"/>
    <x v="0"/>
    <x v="0"/>
    <m/>
    <b v="1"/>
    <n v="22"/>
    <x v="0"/>
    <n v="3"/>
    <n v="96.562799999999996"/>
    <n v="289.68830000000003"/>
    <x v="2"/>
    <b v="0"/>
    <n v="28.968829620000001"/>
    <b v="0"/>
    <x v="2"/>
    <x v="5"/>
    <x v="2"/>
    <x v="1"/>
    <x v="4"/>
    <x v="0"/>
  </r>
  <r>
    <n v="7089"/>
    <x v="8"/>
    <n v="22"/>
    <x v="28"/>
    <x v="0"/>
    <x v="14"/>
    <n v="90"/>
    <b v="0"/>
    <n v="698"/>
    <x v="1"/>
    <n v="2"/>
    <n v="43.995699999999999"/>
    <n v="87.991299999999995"/>
    <x v="0"/>
    <b v="0"/>
    <n v="0"/>
    <b v="0"/>
    <x v="1"/>
    <x v="1"/>
    <x v="1"/>
    <x v="0"/>
    <x v="1"/>
    <x v="1"/>
  </r>
  <r>
    <n v="7090"/>
    <x v="261"/>
    <n v="384"/>
    <x v="13"/>
    <x v="0"/>
    <x v="3"/>
    <n v="43"/>
    <b v="0"/>
    <n v="249"/>
    <x v="1"/>
    <n v="3"/>
    <n v="70.594099999999997"/>
    <n v="211.7824"/>
    <x v="2"/>
    <b v="0"/>
    <n v="0"/>
    <b v="1"/>
    <x v="1"/>
    <x v="1"/>
    <x v="0"/>
    <x v="0"/>
    <x v="3"/>
    <x v="0"/>
  </r>
  <r>
    <n v="7091"/>
    <x v="143"/>
    <n v="310"/>
    <x v="41"/>
    <x v="0"/>
    <x v="9"/>
    <m/>
    <b v="1"/>
    <n v="826"/>
    <x v="3"/>
    <n v="5"/>
    <n v="80.645799999999994"/>
    <n v="403.22879999999998"/>
    <x v="2"/>
    <b v="0"/>
    <n v="0"/>
    <b v="0"/>
    <x v="2"/>
    <x v="3"/>
    <x v="2"/>
    <x v="2"/>
    <x v="0"/>
    <x v="1"/>
  </r>
  <r>
    <n v="7093"/>
    <x v="145"/>
    <n v="208"/>
    <x v="43"/>
    <x v="0"/>
    <x v="11"/>
    <m/>
    <b v="1"/>
    <n v="569"/>
    <x v="4"/>
    <n v="4"/>
    <n v="60.5625"/>
    <n v="242.2499"/>
    <x v="0"/>
    <b v="0"/>
    <n v="0"/>
    <b v="1"/>
    <x v="2"/>
    <x v="2"/>
    <x v="2"/>
    <x v="0"/>
    <x v="1"/>
    <x v="1"/>
  </r>
  <r>
    <n v="7094"/>
    <x v="200"/>
    <n v="127"/>
    <x v="47"/>
    <x v="0"/>
    <x v="16"/>
    <n v="61"/>
    <b v="0"/>
    <n v="238"/>
    <x v="1"/>
    <n v="3"/>
    <n v="95.881299999999996"/>
    <n v="287.6438"/>
    <x v="3"/>
    <b v="0"/>
    <n v="0"/>
    <b v="1"/>
    <x v="1"/>
    <x v="1"/>
    <x v="0"/>
    <x v="2"/>
    <x v="0"/>
    <x v="0"/>
  </r>
  <r>
    <n v="7095"/>
    <x v="198"/>
    <n v="26"/>
    <x v="36"/>
    <x v="0"/>
    <x v="4"/>
    <m/>
    <b v="1"/>
    <n v="142"/>
    <x v="1"/>
    <n v="2"/>
    <n v="79.413399999999996"/>
    <n v="158.82689999999999"/>
    <x v="3"/>
    <b v="1"/>
    <n v="15.882685370000001"/>
    <b v="0"/>
    <x v="3"/>
    <x v="3"/>
    <x v="1"/>
    <x v="1"/>
    <x v="2"/>
    <x v="0"/>
  </r>
  <r>
    <n v="7096"/>
    <x v="174"/>
    <n v="482"/>
    <x v="18"/>
    <x v="0"/>
    <x v="12"/>
    <n v="68"/>
    <b v="0"/>
    <n v="522"/>
    <x v="3"/>
    <n v="1"/>
    <n v="18.557400000000001"/>
    <n v="18.557400000000001"/>
    <x v="3"/>
    <b v="0"/>
    <n v="0"/>
    <b v="1"/>
    <x v="1"/>
    <x v="1"/>
    <x v="0"/>
    <x v="0"/>
    <x v="1"/>
    <x v="0"/>
  </r>
  <r>
    <n v="7097"/>
    <x v="45"/>
    <n v="462"/>
    <x v="26"/>
    <x v="0"/>
    <x v="5"/>
    <m/>
    <b v="1"/>
    <n v="123"/>
    <x v="3"/>
    <n v="4"/>
    <n v="49.59"/>
    <n v="198.36"/>
    <x v="0"/>
    <b v="1"/>
    <n v="0"/>
    <b v="0"/>
    <x v="2"/>
    <x v="0"/>
    <x v="0"/>
    <x v="0"/>
    <x v="2"/>
    <x v="0"/>
  </r>
  <r>
    <n v="7098"/>
    <x v="161"/>
    <n v="433"/>
    <x v="48"/>
    <x v="0"/>
    <x v="7"/>
    <n v="72"/>
    <b v="0"/>
    <n v="468"/>
    <x v="1"/>
    <n v="4"/>
    <n v="49.706099999999999"/>
    <n v="198.82429999999999"/>
    <x v="0"/>
    <b v="1"/>
    <n v="19.882425640000001"/>
    <b v="0"/>
    <x v="1"/>
    <x v="1"/>
    <x v="2"/>
    <x v="1"/>
    <x v="0"/>
    <x v="0"/>
  </r>
  <r>
    <n v="7099"/>
    <x v="359"/>
    <n v="105"/>
    <x v="28"/>
    <x v="0"/>
    <x v="3"/>
    <n v="60"/>
    <b v="0"/>
    <n v="240"/>
    <x v="4"/>
    <n v="5"/>
    <n v="17.114699999999999"/>
    <n v="85.573700000000002"/>
    <x v="3"/>
    <b v="1"/>
    <n v="8.5573722500000002"/>
    <b v="1"/>
    <x v="1"/>
    <x v="1"/>
    <x v="2"/>
    <x v="1"/>
    <x v="0"/>
    <x v="1"/>
  </r>
  <r>
    <n v="7107"/>
    <x v="307"/>
    <n v="392"/>
    <x v="41"/>
    <x v="1"/>
    <x v="2"/>
    <m/>
    <b v="1"/>
    <n v="860"/>
    <x v="4"/>
    <n v="3"/>
    <n v="64.699399999999997"/>
    <n v="194.09809999999999"/>
    <x v="3"/>
    <b v="1"/>
    <n v="19.40981498"/>
    <b v="0"/>
    <x v="2"/>
    <x v="0"/>
    <x v="0"/>
    <x v="1"/>
    <x v="2"/>
    <x v="0"/>
  </r>
  <r>
    <n v="7109"/>
    <x v="156"/>
    <n v="499"/>
    <x v="27"/>
    <x v="0"/>
    <x v="13"/>
    <m/>
    <b v="1"/>
    <n v="736"/>
    <x v="2"/>
    <n v="5"/>
    <n v="23.113499999999998"/>
    <n v="115.5673"/>
    <x v="2"/>
    <b v="0"/>
    <n v="11.5567256"/>
    <b v="0"/>
    <x v="0"/>
    <x v="5"/>
    <x v="1"/>
    <x v="1"/>
    <x v="4"/>
    <x v="1"/>
  </r>
  <r>
    <n v="7111"/>
    <x v="237"/>
    <n v="267"/>
    <x v="22"/>
    <x v="1"/>
    <x v="8"/>
    <m/>
    <b v="1"/>
    <n v="237"/>
    <x v="0"/>
    <n v="3"/>
    <n v="28.9283"/>
    <n v="86.784899999999993"/>
    <x v="0"/>
    <b v="0"/>
    <n v="0"/>
    <b v="0"/>
    <x v="3"/>
    <x v="2"/>
    <x v="0"/>
    <x v="0"/>
    <x v="4"/>
    <x v="0"/>
  </r>
  <r>
    <n v="7113"/>
    <x v="27"/>
    <n v="288"/>
    <x v="3"/>
    <x v="1"/>
    <x v="19"/>
    <m/>
    <b v="1"/>
    <n v="998"/>
    <x v="3"/>
    <n v="2"/>
    <n v="30.707100000000001"/>
    <n v="61.414099999999998"/>
    <x v="1"/>
    <b v="0"/>
    <n v="0"/>
    <b v="0"/>
    <x v="0"/>
    <x v="4"/>
    <x v="2"/>
    <x v="2"/>
    <x v="0"/>
    <x v="1"/>
  </r>
  <r>
    <n v="7114"/>
    <x v="292"/>
    <n v="65"/>
    <x v="31"/>
    <x v="1"/>
    <x v="19"/>
    <m/>
    <b v="1"/>
    <n v="290"/>
    <x v="3"/>
    <n v="5"/>
    <n v="30.288699999999999"/>
    <n v="151.4436"/>
    <x v="0"/>
    <b v="1"/>
    <n v="0"/>
    <b v="1"/>
    <x v="3"/>
    <x v="0"/>
    <x v="0"/>
    <x v="2"/>
    <x v="2"/>
    <x v="0"/>
  </r>
  <r>
    <n v="7115"/>
    <x v="274"/>
    <n v="444"/>
    <x v="11"/>
    <x v="0"/>
    <x v="5"/>
    <m/>
    <b v="1"/>
    <n v="510"/>
    <x v="1"/>
    <n v="4"/>
    <n v="50.555100000000003"/>
    <n v="202.22040000000001"/>
    <x v="0"/>
    <b v="0"/>
    <n v="20.22203872"/>
    <b v="1"/>
    <x v="3"/>
    <x v="4"/>
    <x v="2"/>
    <x v="1"/>
    <x v="2"/>
    <x v="1"/>
  </r>
  <r>
    <n v="7116"/>
    <x v="265"/>
    <n v="351"/>
    <x v="34"/>
    <x v="1"/>
    <x v="8"/>
    <n v="4"/>
    <b v="0"/>
    <n v="443"/>
    <x v="1"/>
    <n v="1"/>
    <n v="77.862799999999993"/>
    <n v="77.862799999999993"/>
    <x v="2"/>
    <b v="1"/>
    <n v="0"/>
    <b v="1"/>
    <x v="1"/>
    <x v="1"/>
    <x v="1"/>
    <x v="2"/>
    <x v="3"/>
    <x v="0"/>
  </r>
  <r>
    <n v="7117"/>
    <x v="142"/>
    <n v="393"/>
    <x v="22"/>
    <x v="0"/>
    <x v="9"/>
    <n v="97"/>
    <b v="0"/>
    <n v="100"/>
    <x v="1"/>
    <n v="2"/>
    <n v="48.037700000000001"/>
    <n v="96.075400000000002"/>
    <x v="3"/>
    <b v="1"/>
    <n v="0"/>
    <b v="1"/>
    <x v="1"/>
    <x v="1"/>
    <x v="1"/>
    <x v="0"/>
    <x v="0"/>
    <x v="1"/>
  </r>
  <r>
    <n v="7118"/>
    <x v="177"/>
    <n v="436"/>
    <x v="1"/>
    <x v="1"/>
    <x v="0"/>
    <n v="38"/>
    <b v="0"/>
    <n v="41"/>
    <x v="1"/>
    <n v="5"/>
    <n v="90.436199999999999"/>
    <n v="452.18110000000001"/>
    <x v="3"/>
    <b v="1"/>
    <n v="0"/>
    <b v="0"/>
    <x v="1"/>
    <x v="1"/>
    <x v="1"/>
    <x v="0"/>
    <x v="1"/>
    <x v="0"/>
  </r>
  <r>
    <n v="7119"/>
    <x v="30"/>
    <n v="493"/>
    <x v="20"/>
    <x v="0"/>
    <x v="10"/>
    <m/>
    <b v="1"/>
    <n v="153"/>
    <x v="2"/>
    <n v="5"/>
    <n v="49.959299999999999"/>
    <n v="249.79640000000001"/>
    <x v="0"/>
    <b v="0"/>
    <n v="0"/>
    <b v="1"/>
    <x v="2"/>
    <x v="4"/>
    <x v="2"/>
    <x v="2"/>
    <x v="2"/>
    <x v="1"/>
  </r>
  <r>
    <n v="7120"/>
    <x v="23"/>
    <n v="71"/>
    <x v="13"/>
    <x v="1"/>
    <x v="17"/>
    <n v="90"/>
    <b v="0"/>
    <n v="601"/>
    <x v="0"/>
    <n v="2"/>
    <n v="65.396100000000004"/>
    <n v="130.79220000000001"/>
    <x v="1"/>
    <b v="1"/>
    <n v="13.0792175"/>
    <b v="1"/>
    <x v="1"/>
    <x v="1"/>
    <x v="2"/>
    <x v="1"/>
    <x v="0"/>
    <x v="0"/>
  </r>
  <r>
    <n v="7121"/>
    <x v="154"/>
    <n v="381"/>
    <x v="16"/>
    <x v="1"/>
    <x v="9"/>
    <n v="96"/>
    <b v="0"/>
    <n v="936"/>
    <x v="3"/>
    <n v="2"/>
    <n v="99.259900000000002"/>
    <n v="198.51990000000001"/>
    <x v="0"/>
    <b v="0"/>
    <n v="19.851988129999999"/>
    <b v="1"/>
    <x v="1"/>
    <x v="1"/>
    <x v="2"/>
    <x v="1"/>
    <x v="1"/>
    <x v="0"/>
  </r>
  <r>
    <n v="7122"/>
    <x v="144"/>
    <n v="494"/>
    <x v="42"/>
    <x v="0"/>
    <x v="19"/>
    <n v="59"/>
    <b v="0"/>
    <n v="174"/>
    <x v="0"/>
    <n v="3"/>
    <n v="63.609099999999998"/>
    <n v="190.8272"/>
    <x v="3"/>
    <b v="0"/>
    <n v="0"/>
    <b v="0"/>
    <x v="1"/>
    <x v="1"/>
    <x v="1"/>
    <x v="2"/>
    <x v="0"/>
    <x v="1"/>
  </r>
  <r>
    <n v="7123"/>
    <x v="307"/>
    <n v="44"/>
    <x v="35"/>
    <x v="0"/>
    <x v="11"/>
    <m/>
    <b v="1"/>
    <n v="285"/>
    <x v="2"/>
    <n v="5"/>
    <n v="54.126300000000001"/>
    <n v="270.63150000000002"/>
    <x v="2"/>
    <b v="1"/>
    <n v="0"/>
    <b v="0"/>
    <x v="3"/>
    <x v="2"/>
    <x v="2"/>
    <x v="2"/>
    <x v="1"/>
    <x v="0"/>
  </r>
  <r>
    <n v="7125"/>
    <x v="119"/>
    <n v="296"/>
    <x v="51"/>
    <x v="1"/>
    <x v="17"/>
    <n v="86"/>
    <b v="0"/>
    <n v="356"/>
    <x v="2"/>
    <n v="2"/>
    <n v="18.447500000000002"/>
    <n v="36.895000000000003"/>
    <x v="1"/>
    <b v="0"/>
    <n v="3.6894985839999999"/>
    <b v="0"/>
    <x v="1"/>
    <x v="1"/>
    <x v="1"/>
    <x v="1"/>
    <x v="1"/>
    <x v="0"/>
  </r>
  <r>
    <n v="7126"/>
    <x v="145"/>
    <n v="92"/>
    <x v="48"/>
    <x v="1"/>
    <x v="13"/>
    <m/>
    <b v="1"/>
    <n v="726"/>
    <x v="0"/>
    <n v="4"/>
    <n v="51.220599999999997"/>
    <n v="204.88239999999999"/>
    <x v="2"/>
    <b v="0"/>
    <n v="20.48823865"/>
    <b v="0"/>
    <x v="0"/>
    <x v="3"/>
    <x v="2"/>
    <x v="1"/>
    <x v="4"/>
    <x v="1"/>
  </r>
  <r>
    <n v="7128"/>
    <x v="10"/>
    <n v="201"/>
    <x v="14"/>
    <x v="0"/>
    <x v="15"/>
    <m/>
    <b v="1"/>
    <n v="162"/>
    <x v="3"/>
    <n v="2"/>
    <n v="54.7258"/>
    <n v="109.4515"/>
    <x v="0"/>
    <b v="1"/>
    <n v="10.945154130000001"/>
    <b v="1"/>
    <x v="0"/>
    <x v="4"/>
    <x v="2"/>
    <x v="1"/>
    <x v="0"/>
    <x v="1"/>
  </r>
  <r>
    <n v="7131"/>
    <x v="34"/>
    <n v="354"/>
    <x v="44"/>
    <x v="1"/>
    <x v="18"/>
    <m/>
    <b v="1"/>
    <n v="137"/>
    <x v="3"/>
    <n v="2"/>
    <n v="39.226900000000001"/>
    <n v="78.453800000000001"/>
    <x v="2"/>
    <b v="0"/>
    <n v="0"/>
    <b v="0"/>
    <x v="0"/>
    <x v="0"/>
    <x v="2"/>
    <x v="2"/>
    <x v="2"/>
    <x v="1"/>
  </r>
  <r>
    <n v="7133"/>
    <x v="338"/>
    <n v="412"/>
    <x v="39"/>
    <x v="0"/>
    <x v="4"/>
    <m/>
    <b v="1"/>
    <n v="37"/>
    <x v="4"/>
    <n v="4"/>
    <n v="26.860099999999999"/>
    <n v="107.4405"/>
    <x v="2"/>
    <b v="1"/>
    <n v="10.744051839999999"/>
    <b v="1"/>
    <x v="3"/>
    <x v="5"/>
    <x v="0"/>
    <x v="1"/>
    <x v="4"/>
    <x v="1"/>
  </r>
  <r>
    <n v="7134"/>
    <x v="214"/>
    <n v="440"/>
    <x v="19"/>
    <x v="1"/>
    <x v="9"/>
    <n v="90"/>
    <b v="0"/>
    <n v="870"/>
    <x v="2"/>
    <n v="4"/>
    <n v="19.127700000000001"/>
    <n v="76.5107"/>
    <x v="1"/>
    <b v="1"/>
    <n v="7.6510657240000004"/>
    <b v="1"/>
    <x v="1"/>
    <x v="1"/>
    <x v="0"/>
    <x v="1"/>
    <x v="2"/>
    <x v="0"/>
  </r>
  <r>
    <n v="7135"/>
    <x v="181"/>
    <n v="219"/>
    <x v="44"/>
    <x v="0"/>
    <x v="17"/>
    <m/>
    <b v="1"/>
    <n v="241"/>
    <x v="2"/>
    <n v="2"/>
    <n v="64.272800000000004"/>
    <n v="128.54560000000001"/>
    <x v="2"/>
    <b v="0"/>
    <n v="0"/>
    <b v="1"/>
    <x v="0"/>
    <x v="2"/>
    <x v="1"/>
    <x v="0"/>
    <x v="3"/>
    <x v="0"/>
  </r>
  <r>
    <n v="7136"/>
    <x v="11"/>
    <n v="445"/>
    <x v="47"/>
    <x v="0"/>
    <x v="7"/>
    <m/>
    <b v="1"/>
    <n v="36"/>
    <x v="2"/>
    <n v="5"/>
    <n v="25.8324"/>
    <n v="129.1619"/>
    <x v="3"/>
    <b v="0"/>
    <n v="0"/>
    <b v="0"/>
    <x v="3"/>
    <x v="3"/>
    <x v="0"/>
    <x v="2"/>
    <x v="2"/>
    <x v="0"/>
  </r>
  <r>
    <n v="7138"/>
    <x v="98"/>
    <n v="497"/>
    <x v="21"/>
    <x v="0"/>
    <x v="8"/>
    <m/>
    <b v="1"/>
    <n v="994"/>
    <x v="4"/>
    <n v="2"/>
    <n v="79.102900000000005"/>
    <n v="158.20590000000001"/>
    <x v="1"/>
    <b v="1"/>
    <n v="0"/>
    <b v="0"/>
    <x v="0"/>
    <x v="3"/>
    <x v="0"/>
    <x v="2"/>
    <x v="4"/>
    <x v="0"/>
  </r>
  <r>
    <n v="7139"/>
    <x v="160"/>
    <n v="432"/>
    <x v="48"/>
    <x v="0"/>
    <x v="5"/>
    <m/>
    <b v="1"/>
    <n v="165"/>
    <x v="1"/>
    <n v="4"/>
    <n v="45.005000000000003"/>
    <n v="180.02"/>
    <x v="2"/>
    <b v="1"/>
    <n v="18.001999999999999"/>
    <b v="0"/>
    <x v="3"/>
    <x v="3"/>
    <x v="0"/>
    <x v="1"/>
    <x v="4"/>
    <x v="0"/>
  </r>
  <r>
    <n v="7140"/>
    <x v="13"/>
    <n v="223"/>
    <x v="16"/>
    <x v="1"/>
    <x v="2"/>
    <m/>
    <b v="1"/>
    <n v="442"/>
    <x v="3"/>
    <n v="2"/>
    <n v="69.7898"/>
    <n v="139.5795"/>
    <x v="3"/>
    <b v="0"/>
    <n v="13.95795071"/>
    <b v="1"/>
    <x v="3"/>
    <x v="3"/>
    <x v="1"/>
    <x v="1"/>
    <x v="4"/>
    <x v="1"/>
  </r>
  <r>
    <n v="7141"/>
    <x v="349"/>
    <n v="359"/>
    <x v="24"/>
    <x v="0"/>
    <x v="14"/>
    <m/>
    <b v="1"/>
    <n v="940"/>
    <x v="2"/>
    <n v="5"/>
    <n v="43.713900000000002"/>
    <n v="218.5694"/>
    <x v="1"/>
    <b v="0"/>
    <n v="0"/>
    <b v="1"/>
    <x v="2"/>
    <x v="4"/>
    <x v="0"/>
    <x v="2"/>
    <x v="2"/>
    <x v="0"/>
  </r>
  <r>
    <n v="7142"/>
    <x v="143"/>
    <n v="342"/>
    <x v="51"/>
    <x v="1"/>
    <x v="4"/>
    <m/>
    <b v="1"/>
    <n v="699"/>
    <x v="3"/>
    <n v="1"/>
    <n v="71.577699999999993"/>
    <n v="71.577699999999993"/>
    <x v="1"/>
    <b v="1"/>
    <n v="0"/>
    <b v="0"/>
    <x v="3"/>
    <x v="5"/>
    <x v="2"/>
    <x v="0"/>
    <x v="0"/>
    <x v="0"/>
  </r>
  <r>
    <n v="7144"/>
    <x v="305"/>
    <n v="372"/>
    <x v="13"/>
    <x v="1"/>
    <x v="17"/>
    <m/>
    <b v="1"/>
    <n v="895"/>
    <x v="1"/>
    <n v="2"/>
    <n v="71.154899999999998"/>
    <n v="142.3098"/>
    <x v="0"/>
    <b v="1"/>
    <n v="0"/>
    <b v="1"/>
    <x v="0"/>
    <x v="0"/>
    <x v="1"/>
    <x v="0"/>
    <x v="2"/>
    <x v="0"/>
  </r>
  <r>
    <n v="7145"/>
    <x v="303"/>
    <n v="205"/>
    <x v="34"/>
    <x v="0"/>
    <x v="10"/>
    <n v="57"/>
    <b v="0"/>
    <n v="454"/>
    <x v="3"/>
    <n v="5"/>
    <n v="68.540499999999994"/>
    <n v="342.70249999999999"/>
    <x v="3"/>
    <b v="1"/>
    <n v="0"/>
    <b v="0"/>
    <x v="1"/>
    <x v="1"/>
    <x v="2"/>
    <x v="2"/>
    <x v="1"/>
    <x v="0"/>
  </r>
  <r>
    <n v="7146"/>
    <x v="191"/>
    <n v="434"/>
    <x v="28"/>
    <x v="0"/>
    <x v="16"/>
    <n v="48"/>
    <b v="0"/>
    <n v="466"/>
    <x v="0"/>
    <n v="1"/>
    <n v="57.588200000000001"/>
    <n v="57.588200000000001"/>
    <x v="0"/>
    <b v="0"/>
    <n v="5.7588221769999999"/>
    <b v="1"/>
    <x v="1"/>
    <x v="1"/>
    <x v="1"/>
    <x v="1"/>
    <x v="2"/>
    <x v="1"/>
  </r>
  <r>
    <n v="7148"/>
    <x v="1"/>
    <n v="423"/>
    <x v="6"/>
    <x v="0"/>
    <x v="9"/>
    <n v="85"/>
    <b v="0"/>
    <n v="852"/>
    <x v="1"/>
    <n v="1"/>
    <n v="85.785799999999995"/>
    <n v="85.785799999999995"/>
    <x v="0"/>
    <b v="1"/>
    <n v="8.5785793819999991"/>
    <b v="1"/>
    <x v="1"/>
    <x v="1"/>
    <x v="0"/>
    <x v="1"/>
    <x v="1"/>
    <x v="0"/>
  </r>
  <r>
    <n v="7149"/>
    <x v="284"/>
    <n v="28"/>
    <x v="37"/>
    <x v="1"/>
    <x v="2"/>
    <n v="86"/>
    <b v="0"/>
    <n v="23"/>
    <x v="1"/>
    <n v="5"/>
    <n v="14.800700000000001"/>
    <n v="74.003500000000003"/>
    <x v="2"/>
    <b v="0"/>
    <n v="0"/>
    <b v="1"/>
    <x v="1"/>
    <x v="1"/>
    <x v="2"/>
    <x v="0"/>
    <x v="2"/>
    <x v="1"/>
  </r>
  <r>
    <n v="7150"/>
    <x v="359"/>
    <n v="174"/>
    <x v="46"/>
    <x v="1"/>
    <x v="10"/>
    <n v="87"/>
    <b v="0"/>
    <n v="417"/>
    <x v="0"/>
    <n v="4"/>
    <n v="17.4556"/>
    <n v="69.822299999999998"/>
    <x v="2"/>
    <b v="0"/>
    <n v="0"/>
    <b v="0"/>
    <x v="1"/>
    <x v="1"/>
    <x v="2"/>
    <x v="0"/>
    <x v="1"/>
    <x v="0"/>
  </r>
  <r>
    <n v="7151"/>
    <x v="37"/>
    <n v="75"/>
    <x v="24"/>
    <x v="0"/>
    <x v="5"/>
    <n v="67"/>
    <b v="0"/>
    <n v="177"/>
    <x v="2"/>
    <n v="2"/>
    <n v="88.929100000000005"/>
    <n v="177.85830000000001"/>
    <x v="0"/>
    <b v="1"/>
    <n v="0"/>
    <b v="1"/>
    <x v="1"/>
    <x v="1"/>
    <x v="0"/>
    <x v="0"/>
    <x v="0"/>
    <x v="0"/>
  </r>
  <r>
    <n v="7154"/>
    <x v="281"/>
    <n v="216"/>
    <x v="52"/>
    <x v="0"/>
    <x v="16"/>
    <m/>
    <b v="1"/>
    <n v="98"/>
    <x v="1"/>
    <n v="2"/>
    <n v="29.638100000000001"/>
    <n v="59.276200000000003"/>
    <x v="1"/>
    <b v="1"/>
    <n v="0"/>
    <b v="0"/>
    <x v="3"/>
    <x v="4"/>
    <x v="0"/>
    <x v="0"/>
    <x v="3"/>
    <x v="1"/>
  </r>
  <r>
    <n v="7156"/>
    <x v="106"/>
    <n v="218"/>
    <x v="15"/>
    <x v="1"/>
    <x v="2"/>
    <m/>
    <b v="1"/>
    <n v="251"/>
    <x v="1"/>
    <n v="5"/>
    <n v="21.296600000000002"/>
    <n v="106.483"/>
    <x v="1"/>
    <b v="0"/>
    <n v="10.64829999"/>
    <b v="1"/>
    <x v="3"/>
    <x v="2"/>
    <x v="0"/>
    <x v="1"/>
    <x v="2"/>
    <x v="1"/>
  </r>
  <r>
    <n v="7157"/>
    <x v="241"/>
    <n v="115"/>
    <x v="37"/>
    <x v="1"/>
    <x v="17"/>
    <n v="60"/>
    <b v="0"/>
    <n v="685"/>
    <x v="0"/>
    <n v="3"/>
    <n v="49.811399999999999"/>
    <n v="149.4342"/>
    <x v="0"/>
    <b v="0"/>
    <n v="14.943415229999999"/>
    <b v="1"/>
    <x v="1"/>
    <x v="1"/>
    <x v="0"/>
    <x v="1"/>
    <x v="4"/>
    <x v="0"/>
  </r>
  <r>
    <n v="7159"/>
    <x v="55"/>
    <n v="400"/>
    <x v="12"/>
    <x v="0"/>
    <x v="3"/>
    <n v="2"/>
    <b v="0"/>
    <n v="759"/>
    <x v="0"/>
    <n v="4"/>
    <n v="20.803799999999999"/>
    <n v="83.215100000000007"/>
    <x v="0"/>
    <b v="1"/>
    <n v="8.3215117549999995"/>
    <b v="0"/>
    <x v="1"/>
    <x v="1"/>
    <x v="2"/>
    <x v="1"/>
    <x v="2"/>
    <x v="1"/>
  </r>
  <r>
    <n v="7160"/>
    <x v="23"/>
    <n v="289"/>
    <x v="23"/>
    <x v="1"/>
    <x v="7"/>
    <m/>
    <b v="1"/>
    <n v="602"/>
    <x v="4"/>
    <n v="4"/>
    <n v="86.215500000000006"/>
    <n v="344.86200000000002"/>
    <x v="3"/>
    <b v="0"/>
    <n v="0"/>
    <b v="1"/>
    <x v="0"/>
    <x v="3"/>
    <x v="2"/>
    <x v="0"/>
    <x v="2"/>
    <x v="0"/>
  </r>
  <r>
    <n v="7163"/>
    <x v="36"/>
    <n v="209"/>
    <x v="26"/>
    <x v="1"/>
    <x v="18"/>
    <m/>
    <b v="1"/>
    <n v="592"/>
    <x v="2"/>
    <n v="1"/>
    <n v="96.6584"/>
    <n v="96.6584"/>
    <x v="3"/>
    <b v="0"/>
    <n v="0"/>
    <b v="1"/>
    <x v="3"/>
    <x v="3"/>
    <x v="0"/>
    <x v="0"/>
    <x v="4"/>
    <x v="1"/>
  </r>
  <r>
    <n v="7165"/>
    <x v="164"/>
    <n v="330"/>
    <x v="15"/>
    <x v="1"/>
    <x v="10"/>
    <n v="92"/>
    <b v="0"/>
    <n v="248"/>
    <x v="0"/>
    <n v="2"/>
    <n v="72.158900000000003"/>
    <n v="144.3177"/>
    <x v="3"/>
    <b v="1"/>
    <n v="14.43177292"/>
    <b v="0"/>
    <x v="1"/>
    <x v="1"/>
    <x v="1"/>
    <x v="1"/>
    <x v="0"/>
    <x v="1"/>
  </r>
  <r>
    <n v="7166"/>
    <x v="115"/>
    <n v="157"/>
    <x v="33"/>
    <x v="0"/>
    <x v="17"/>
    <m/>
    <b v="1"/>
    <n v="554"/>
    <x v="3"/>
    <n v="3"/>
    <n v="33.833500000000001"/>
    <n v="101.5004"/>
    <x v="3"/>
    <b v="0"/>
    <n v="0"/>
    <b v="0"/>
    <x v="0"/>
    <x v="5"/>
    <x v="2"/>
    <x v="2"/>
    <x v="0"/>
    <x v="1"/>
  </r>
  <r>
    <n v="7169"/>
    <x v="203"/>
    <n v="72"/>
    <x v="52"/>
    <x v="1"/>
    <x v="7"/>
    <m/>
    <b v="1"/>
    <n v="594"/>
    <x v="0"/>
    <n v="5"/>
    <n v="23.658000000000001"/>
    <n v="118.2902"/>
    <x v="1"/>
    <b v="1"/>
    <n v="11.82902069"/>
    <b v="0"/>
    <x v="2"/>
    <x v="0"/>
    <x v="0"/>
    <x v="1"/>
    <x v="1"/>
    <x v="0"/>
  </r>
  <r>
    <n v="7170"/>
    <x v="82"/>
    <n v="345"/>
    <x v="50"/>
    <x v="1"/>
    <x v="4"/>
    <m/>
    <b v="1"/>
    <n v="280"/>
    <x v="4"/>
    <n v="1"/>
    <n v="54.411299999999997"/>
    <n v="54.411299999999997"/>
    <x v="1"/>
    <b v="1"/>
    <n v="0"/>
    <b v="1"/>
    <x v="0"/>
    <x v="2"/>
    <x v="2"/>
    <x v="0"/>
    <x v="3"/>
    <x v="1"/>
  </r>
  <r>
    <n v="7171"/>
    <x v="299"/>
    <n v="288"/>
    <x v="50"/>
    <x v="1"/>
    <x v="4"/>
    <m/>
    <b v="1"/>
    <n v="40"/>
    <x v="4"/>
    <n v="4"/>
    <n v="59.054299999999998"/>
    <n v="236.21709999999999"/>
    <x v="2"/>
    <b v="1"/>
    <n v="0"/>
    <b v="1"/>
    <x v="0"/>
    <x v="0"/>
    <x v="0"/>
    <x v="0"/>
    <x v="2"/>
    <x v="1"/>
  </r>
  <r>
    <n v="7173"/>
    <x v="31"/>
    <n v="431"/>
    <x v="46"/>
    <x v="0"/>
    <x v="10"/>
    <n v="72"/>
    <b v="0"/>
    <n v="319"/>
    <x v="1"/>
    <n v="5"/>
    <n v="12.645300000000001"/>
    <n v="63.226500000000001"/>
    <x v="0"/>
    <b v="1"/>
    <n v="0"/>
    <b v="0"/>
    <x v="1"/>
    <x v="1"/>
    <x v="2"/>
    <x v="2"/>
    <x v="3"/>
    <x v="0"/>
  </r>
  <r>
    <n v="7175"/>
    <x v="159"/>
    <n v="350"/>
    <x v="38"/>
    <x v="1"/>
    <x v="1"/>
    <m/>
    <b v="1"/>
    <n v="299"/>
    <x v="2"/>
    <n v="2"/>
    <n v="90.761499999999998"/>
    <n v="181.523"/>
    <x v="1"/>
    <b v="1"/>
    <n v="0"/>
    <b v="0"/>
    <x v="0"/>
    <x v="0"/>
    <x v="0"/>
    <x v="2"/>
    <x v="4"/>
    <x v="1"/>
  </r>
  <r>
    <n v="7176"/>
    <x v="241"/>
    <n v="431"/>
    <x v="44"/>
    <x v="0"/>
    <x v="18"/>
    <m/>
    <b v="1"/>
    <n v="78"/>
    <x v="3"/>
    <n v="2"/>
    <n v="33.549500000000002"/>
    <n v="67.099000000000004"/>
    <x v="1"/>
    <b v="0"/>
    <n v="6.7099032369999998"/>
    <b v="0"/>
    <x v="2"/>
    <x v="4"/>
    <x v="2"/>
    <x v="1"/>
    <x v="1"/>
    <x v="1"/>
  </r>
  <r>
    <n v="7178"/>
    <x v="78"/>
    <n v="232"/>
    <x v="26"/>
    <x v="1"/>
    <x v="15"/>
    <n v="25"/>
    <b v="0"/>
    <n v="69"/>
    <x v="1"/>
    <n v="5"/>
    <n v="76.457400000000007"/>
    <n v="382.28699999999998"/>
    <x v="3"/>
    <b v="0"/>
    <n v="0"/>
    <b v="1"/>
    <x v="1"/>
    <x v="1"/>
    <x v="1"/>
    <x v="2"/>
    <x v="0"/>
    <x v="1"/>
  </r>
  <r>
    <n v="7180"/>
    <x v="61"/>
    <n v="238"/>
    <x v="43"/>
    <x v="1"/>
    <x v="15"/>
    <n v="39"/>
    <b v="0"/>
    <n v="62"/>
    <x v="3"/>
    <n v="2"/>
    <n v="74.284000000000006"/>
    <n v="148.56800000000001"/>
    <x v="3"/>
    <b v="1"/>
    <n v="0"/>
    <b v="1"/>
    <x v="1"/>
    <x v="1"/>
    <x v="1"/>
    <x v="0"/>
    <x v="3"/>
    <x v="0"/>
  </r>
  <r>
    <n v="7181"/>
    <x v="129"/>
    <n v="380"/>
    <x v="3"/>
    <x v="0"/>
    <x v="13"/>
    <n v="20"/>
    <b v="0"/>
    <n v="682"/>
    <x v="1"/>
    <n v="3"/>
    <n v="78.256500000000003"/>
    <n v="234.7696"/>
    <x v="1"/>
    <b v="1"/>
    <n v="0"/>
    <b v="0"/>
    <x v="1"/>
    <x v="1"/>
    <x v="2"/>
    <x v="2"/>
    <x v="0"/>
    <x v="0"/>
  </r>
  <r>
    <n v="7183"/>
    <x v="168"/>
    <n v="418"/>
    <x v="31"/>
    <x v="0"/>
    <x v="12"/>
    <m/>
    <b v="1"/>
    <n v="178"/>
    <x v="0"/>
    <n v="4"/>
    <n v="71.114800000000002"/>
    <n v="284.45940000000002"/>
    <x v="1"/>
    <b v="0"/>
    <n v="0"/>
    <b v="0"/>
    <x v="0"/>
    <x v="3"/>
    <x v="2"/>
    <x v="0"/>
    <x v="4"/>
    <x v="0"/>
  </r>
  <r>
    <n v="7185"/>
    <x v="166"/>
    <n v="365"/>
    <x v="6"/>
    <x v="0"/>
    <x v="8"/>
    <n v="60"/>
    <b v="0"/>
    <n v="189"/>
    <x v="2"/>
    <n v="5"/>
    <n v="70.624399999999994"/>
    <n v="353.12220000000002"/>
    <x v="0"/>
    <b v="1"/>
    <n v="35.31222253"/>
    <b v="1"/>
    <x v="1"/>
    <x v="1"/>
    <x v="1"/>
    <x v="1"/>
    <x v="1"/>
    <x v="0"/>
  </r>
  <r>
    <n v="7186"/>
    <x v="181"/>
    <n v="308"/>
    <x v="31"/>
    <x v="0"/>
    <x v="8"/>
    <n v="62"/>
    <b v="0"/>
    <n v="846"/>
    <x v="3"/>
    <n v="3"/>
    <n v="41.211599999999997"/>
    <n v="123.6347"/>
    <x v="2"/>
    <b v="0"/>
    <n v="12.363474549999999"/>
    <b v="1"/>
    <x v="1"/>
    <x v="1"/>
    <x v="1"/>
    <x v="1"/>
    <x v="3"/>
    <x v="0"/>
  </r>
  <r>
    <n v="7187"/>
    <x v="308"/>
    <n v="36"/>
    <x v="2"/>
    <x v="0"/>
    <x v="10"/>
    <m/>
    <b v="1"/>
    <n v="24"/>
    <x v="4"/>
    <n v="5"/>
    <n v="94.909599999999998"/>
    <n v="474.548"/>
    <x v="0"/>
    <b v="1"/>
    <n v="47.454803079999998"/>
    <b v="1"/>
    <x v="3"/>
    <x v="3"/>
    <x v="0"/>
    <x v="1"/>
    <x v="1"/>
    <x v="0"/>
  </r>
  <r>
    <n v="7188"/>
    <x v="93"/>
    <n v="41"/>
    <x v="10"/>
    <x v="1"/>
    <x v="12"/>
    <n v="66"/>
    <b v="0"/>
    <n v="958"/>
    <x v="0"/>
    <n v="5"/>
    <n v="15.246700000000001"/>
    <n v="76.2333"/>
    <x v="0"/>
    <b v="1"/>
    <n v="7.6233306250000004"/>
    <b v="0"/>
    <x v="1"/>
    <x v="1"/>
    <x v="1"/>
    <x v="1"/>
    <x v="1"/>
    <x v="0"/>
  </r>
  <r>
    <n v="7189"/>
    <x v="275"/>
    <n v="337"/>
    <x v="3"/>
    <x v="0"/>
    <x v="7"/>
    <m/>
    <b v="1"/>
    <n v="323"/>
    <x v="2"/>
    <n v="4"/>
    <n v="82.843199999999996"/>
    <n v="331.37279999999998"/>
    <x v="3"/>
    <b v="1"/>
    <n v="33.137284999999999"/>
    <b v="1"/>
    <x v="2"/>
    <x v="2"/>
    <x v="1"/>
    <x v="1"/>
    <x v="0"/>
    <x v="0"/>
  </r>
  <r>
    <n v="7190"/>
    <x v="225"/>
    <n v="417"/>
    <x v="50"/>
    <x v="0"/>
    <x v="15"/>
    <m/>
    <b v="1"/>
    <n v="396"/>
    <x v="2"/>
    <n v="1"/>
    <n v="96.0334"/>
    <n v="96.0334"/>
    <x v="3"/>
    <b v="0"/>
    <n v="9.6033407329999996"/>
    <b v="1"/>
    <x v="2"/>
    <x v="4"/>
    <x v="0"/>
    <x v="1"/>
    <x v="2"/>
    <x v="1"/>
  </r>
  <r>
    <n v="7191"/>
    <x v="164"/>
    <n v="108"/>
    <x v="14"/>
    <x v="1"/>
    <x v="12"/>
    <n v="70"/>
    <b v="0"/>
    <n v="653"/>
    <x v="2"/>
    <n v="1"/>
    <n v="67.317499999999995"/>
    <n v="67.317499999999995"/>
    <x v="0"/>
    <b v="1"/>
    <n v="6.7317488760000002"/>
    <b v="0"/>
    <x v="1"/>
    <x v="1"/>
    <x v="0"/>
    <x v="1"/>
    <x v="1"/>
    <x v="1"/>
  </r>
  <r>
    <n v="7193"/>
    <x v="288"/>
    <n v="362"/>
    <x v="18"/>
    <x v="0"/>
    <x v="9"/>
    <m/>
    <b v="1"/>
    <n v="774"/>
    <x v="3"/>
    <n v="1"/>
    <n v="81.488"/>
    <n v="81.488"/>
    <x v="0"/>
    <b v="1"/>
    <n v="8.1487954029999994"/>
    <b v="0"/>
    <x v="2"/>
    <x v="3"/>
    <x v="0"/>
    <x v="1"/>
    <x v="4"/>
    <x v="0"/>
  </r>
  <r>
    <n v="7194"/>
    <x v="108"/>
    <n v="381"/>
    <x v="13"/>
    <x v="1"/>
    <x v="10"/>
    <n v="22"/>
    <b v="0"/>
    <n v="523"/>
    <x v="0"/>
    <n v="5"/>
    <n v="79.879300000000001"/>
    <n v="399.3963"/>
    <x v="2"/>
    <b v="1"/>
    <n v="39.939630549999997"/>
    <b v="0"/>
    <x v="1"/>
    <x v="1"/>
    <x v="2"/>
    <x v="1"/>
    <x v="0"/>
    <x v="1"/>
  </r>
  <r>
    <n v="7195"/>
    <x v="72"/>
    <n v="20"/>
    <x v="20"/>
    <x v="0"/>
    <x v="8"/>
    <m/>
    <b v="1"/>
    <n v="849"/>
    <x v="4"/>
    <n v="4"/>
    <n v="34.810099999999998"/>
    <n v="139.24039999999999"/>
    <x v="1"/>
    <b v="1"/>
    <n v="0"/>
    <b v="0"/>
    <x v="0"/>
    <x v="4"/>
    <x v="1"/>
    <x v="0"/>
    <x v="2"/>
    <x v="0"/>
  </r>
  <r>
    <n v="7196"/>
    <x v="229"/>
    <n v="170"/>
    <x v="32"/>
    <x v="0"/>
    <x v="15"/>
    <m/>
    <b v="1"/>
    <n v="875"/>
    <x v="4"/>
    <n v="3"/>
    <n v="38.305300000000003"/>
    <n v="114.91589999999999"/>
    <x v="3"/>
    <b v="0"/>
    <n v="11.49159208"/>
    <b v="0"/>
    <x v="3"/>
    <x v="4"/>
    <x v="2"/>
    <x v="1"/>
    <x v="3"/>
    <x v="0"/>
  </r>
  <r>
    <n v="7199"/>
    <x v="134"/>
    <n v="228"/>
    <x v="6"/>
    <x v="1"/>
    <x v="4"/>
    <n v="63"/>
    <b v="0"/>
    <n v="388"/>
    <x v="0"/>
    <n v="2"/>
    <n v="49.643900000000002"/>
    <n v="99.287700000000001"/>
    <x v="0"/>
    <b v="0"/>
    <n v="0"/>
    <b v="0"/>
    <x v="1"/>
    <x v="1"/>
    <x v="2"/>
    <x v="0"/>
    <x v="2"/>
    <x v="0"/>
  </r>
  <r>
    <n v="7201"/>
    <x v="324"/>
    <n v="396"/>
    <x v="45"/>
    <x v="1"/>
    <x v="8"/>
    <n v="7"/>
    <b v="0"/>
    <n v="671"/>
    <x v="0"/>
    <n v="5"/>
    <n v="24.2195"/>
    <n v="121.0973"/>
    <x v="1"/>
    <b v="1"/>
    <n v="12.10973205"/>
    <b v="1"/>
    <x v="1"/>
    <x v="1"/>
    <x v="0"/>
    <x v="1"/>
    <x v="2"/>
    <x v="0"/>
  </r>
  <r>
    <n v="7203"/>
    <x v="88"/>
    <n v="347"/>
    <x v="38"/>
    <x v="1"/>
    <x v="5"/>
    <m/>
    <b v="1"/>
    <n v="914"/>
    <x v="2"/>
    <n v="4"/>
    <n v="21.2182"/>
    <n v="84.872900000000001"/>
    <x v="0"/>
    <b v="1"/>
    <n v="0"/>
    <b v="1"/>
    <x v="3"/>
    <x v="4"/>
    <x v="2"/>
    <x v="0"/>
    <x v="4"/>
    <x v="0"/>
  </r>
  <r>
    <n v="7205"/>
    <x v="48"/>
    <n v="455"/>
    <x v="44"/>
    <x v="1"/>
    <x v="2"/>
    <n v="13"/>
    <b v="0"/>
    <n v="328"/>
    <x v="2"/>
    <n v="2"/>
    <n v="74.423599999999993"/>
    <n v="148.84719999999999"/>
    <x v="1"/>
    <b v="0"/>
    <n v="14.884717820000001"/>
    <b v="0"/>
    <x v="1"/>
    <x v="1"/>
    <x v="2"/>
    <x v="1"/>
    <x v="2"/>
    <x v="0"/>
  </r>
  <r>
    <n v="7206"/>
    <x v="1"/>
    <n v="480"/>
    <x v="32"/>
    <x v="0"/>
    <x v="18"/>
    <n v="71"/>
    <b v="0"/>
    <n v="686"/>
    <x v="1"/>
    <n v="1"/>
    <n v="51.855699999999999"/>
    <n v="51.855699999999999"/>
    <x v="1"/>
    <b v="0"/>
    <n v="0"/>
    <b v="0"/>
    <x v="1"/>
    <x v="1"/>
    <x v="2"/>
    <x v="0"/>
    <x v="0"/>
    <x v="0"/>
  </r>
  <r>
    <n v="7207"/>
    <x v="169"/>
    <n v="199"/>
    <x v="42"/>
    <x v="0"/>
    <x v="18"/>
    <n v="61"/>
    <b v="0"/>
    <n v="969"/>
    <x v="3"/>
    <n v="2"/>
    <n v="93.126400000000004"/>
    <n v="186.2527"/>
    <x v="1"/>
    <b v="0"/>
    <n v="0"/>
    <b v="0"/>
    <x v="1"/>
    <x v="1"/>
    <x v="1"/>
    <x v="2"/>
    <x v="0"/>
    <x v="0"/>
  </r>
  <r>
    <n v="7208"/>
    <x v="170"/>
    <n v="90"/>
    <x v="9"/>
    <x v="1"/>
    <x v="0"/>
    <n v="24"/>
    <b v="0"/>
    <n v="883"/>
    <x v="2"/>
    <n v="2"/>
    <n v="86.794700000000006"/>
    <n v="173.58940000000001"/>
    <x v="3"/>
    <b v="1"/>
    <n v="17.358939589999999"/>
    <b v="1"/>
    <x v="1"/>
    <x v="1"/>
    <x v="2"/>
    <x v="1"/>
    <x v="3"/>
    <x v="1"/>
  </r>
  <r>
    <n v="7209"/>
    <x v="361"/>
    <n v="475"/>
    <x v="11"/>
    <x v="0"/>
    <x v="16"/>
    <n v="97"/>
    <b v="0"/>
    <n v="386"/>
    <x v="4"/>
    <n v="4"/>
    <n v="44.061300000000003"/>
    <n v="176.24510000000001"/>
    <x v="0"/>
    <b v="0"/>
    <n v="17.624506409999999"/>
    <b v="0"/>
    <x v="1"/>
    <x v="1"/>
    <x v="0"/>
    <x v="1"/>
    <x v="1"/>
    <x v="0"/>
  </r>
  <r>
    <n v="7210"/>
    <x v="355"/>
    <n v="54"/>
    <x v="3"/>
    <x v="1"/>
    <x v="6"/>
    <m/>
    <b v="1"/>
    <n v="871"/>
    <x v="3"/>
    <n v="5"/>
    <n v="79.4786"/>
    <n v="397.39319999999998"/>
    <x v="3"/>
    <b v="0"/>
    <n v="0"/>
    <b v="1"/>
    <x v="2"/>
    <x v="3"/>
    <x v="1"/>
    <x v="2"/>
    <x v="1"/>
    <x v="1"/>
  </r>
  <r>
    <n v="7211"/>
    <x v="206"/>
    <n v="97"/>
    <x v="22"/>
    <x v="0"/>
    <x v="4"/>
    <m/>
    <b v="1"/>
    <n v="699"/>
    <x v="4"/>
    <n v="3"/>
    <n v="46.391300000000001"/>
    <n v="139.17400000000001"/>
    <x v="2"/>
    <b v="0"/>
    <n v="13.91740266"/>
    <b v="1"/>
    <x v="3"/>
    <x v="4"/>
    <x v="2"/>
    <x v="1"/>
    <x v="2"/>
    <x v="0"/>
  </r>
  <r>
    <n v="7213"/>
    <x v="267"/>
    <n v="333"/>
    <x v="33"/>
    <x v="0"/>
    <x v="6"/>
    <m/>
    <b v="1"/>
    <n v="56"/>
    <x v="1"/>
    <n v="1"/>
    <n v="40.514800000000001"/>
    <n v="40.514800000000001"/>
    <x v="3"/>
    <b v="0"/>
    <n v="4.051484898"/>
    <b v="1"/>
    <x v="0"/>
    <x v="5"/>
    <x v="0"/>
    <x v="1"/>
    <x v="0"/>
    <x v="1"/>
  </r>
  <r>
    <n v="7214"/>
    <x v="10"/>
    <n v="31"/>
    <x v="18"/>
    <x v="1"/>
    <x v="2"/>
    <n v="78"/>
    <b v="0"/>
    <n v="212"/>
    <x v="0"/>
    <n v="1"/>
    <n v="84.608599999999996"/>
    <n v="84.608599999999996"/>
    <x v="2"/>
    <b v="1"/>
    <n v="0"/>
    <b v="1"/>
    <x v="1"/>
    <x v="1"/>
    <x v="1"/>
    <x v="0"/>
    <x v="0"/>
    <x v="1"/>
  </r>
  <r>
    <n v="7217"/>
    <x v="353"/>
    <n v="381"/>
    <x v="31"/>
    <x v="0"/>
    <x v="17"/>
    <n v="50"/>
    <b v="0"/>
    <n v="241"/>
    <x v="3"/>
    <n v="2"/>
    <n v="65.849599999999995"/>
    <n v="131.69919999999999"/>
    <x v="2"/>
    <b v="1"/>
    <n v="13.169923799999999"/>
    <b v="0"/>
    <x v="1"/>
    <x v="1"/>
    <x v="1"/>
    <x v="1"/>
    <x v="2"/>
    <x v="0"/>
  </r>
  <r>
    <n v="7218"/>
    <x v="215"/>
    <n v="390"/>
    <x v="46"/>
    <x v="1"/>
    <x v="5"/>
    <m/>
    <b v="1"/>
    <n v="791"/>
    <x v="3"/>
    <n v="3"/>
    <n v="58.834400000000002"/>
    <n v="176.50309999999999"/>
    <x v="1"/>
    <b v="0"/>
    <n v="0"/>
    <b v="0"/>
    <x v="2"/>
    <x v="5"/>
    <x v="1"/>
    <x v="0"/>
    <x v="2"/>
    <x v="0"/>
  </r>
  <r>
    <n v="7220"/>
    <x v="329"/>
    <n v="430"/>
    <x v="28"/>
    <x v="1"/>
    <x v="6"/>
    <m/>
    <b v="1"/>
    <n v="555"/>
    <x v="0"/>
    <n v="4"/>
    <n v="10.5943"/>
    <n v="42.377200000000002"/>
    <x v="1"/>
    <b v="1"/>
    <n v="0"/>
    <b v="1"/>
    <x v="0"/>
    <x v="3"/>
    <x v="2"/>
    <x v="0"/>
    <x v="1"/>
    <x v="1"/>
  </r>
  <r>
    <n v="7221"/>
    <x v="330"/>
    <n v="251"/>
    <x v="27"/>
    <x v="1"/>
    <x v="18"/>
    <n v="16"/>
    <b v="0"/>
    <n v="441"/>
    <x v="0"/>
    <n v="1"/>
    <n v="39.131"/>
    <n v="39.131"/>
    <x v="3"/>
    <b v="0"/>
    <n v="0"/>
    <b v="1"/>
    <x v="1"/>
    <x v="1"/>
    <x v="1"/>
    <x v="2"/>
    <x v="4"/>
    <x v="1"/>
  </r>
  <r>
    <n v="7222"/>
    <x v="133"/>
    <n v="462"/>
    <x v="50"/>
    <x v="1"/>
    <x v="17"/>
    <m/>
    <b v="1"/>
    <n v="385"/>
    <x v="0"/>
    <n v="5"/>
    <n v="38.187899999999999"/>
    <n v="190.93960000000001"/>
    <x v="0"/>
    <b v="0"/>
    <n v="0"/>
    <b v="1"/>
    <x v="0"/>
    <x v="0"/>
    <x v="0"/>
    <x v="0"/>
    <x v="3"/>
    <x v="1"/>
  </r>
  <r>
    <n v="7224"/>
    <x v="309"/>
    <n v="500"/>
    <x v="43"/>
    <x v="0"/>
    <x v="12"/>
    <m/>
    <b v="1"/>
    <n v="811"/>
    <x v="3"/>
    <n v="1"/>
    <n v="99.95"/>
    <n v="99.95"/>
    <x v="1"/>
    <b v="0"/>
    <n v="0"/>
    <b v="0"/>
    <x v="2"/>
    <x v="2"/>
    <x v="0"/>
    <x v="0"/>
    <x v="1"/>
    <x v="1"/>
  </r>
  <r>
    <n v="7225"/>
    <x v="162"/>
    <n v="145"/>
    <x v="13"/>
    <x v="0"/>
    <x v="12"/>
    <m/>
    <b v="1"/>
    <n v="996"/>
    <x v="0"/>
    <n v="5"/>
    <n v="13.4925"/>
    <n v="67.462400000000002"/>
    <x v="1"/>
    <b v="1"/>
    <n v="0"/>
    <b v="1"/>
    <x v="0"/>
    <x v="5"/>
    <x v="2"/>
    <x v="2"/>
    <x v="1"/>
    <x v="0"/>
  </r>
  <r>
    <n v="7227"/>
    <x v="251"/>
    <n v="266"/>
    <x v="36"/>
    <x v="0"/>
    <x v="6"/>
    <n v="35"/>
    <b v="0"/>
    <n v="362"/>
    <x v="3"/>
    <n v="2"/>
    <n v="43.380299999999998"/>
    <n v="86.7607"/>
    <x v="2"/>
    <b v="1"/>
    <n v="0"/>
    <b v="1"/>
    <x v="1"/>
    <x v="1"/>
    <x v="2"/>
    <x v="2"/>
    <x v="2"/>
    <x v="0"/>
  </r>
  <r>
    <n v="7228"/>
    <x v="107"/>
    <n v="138"/>
    <x v="20"/>
    <x v="1"/>
    <x v="9"/>
    <n v="21"/>
    <b v="0"/>
    <n v="444"/>
    <x v="2"/>
    <n v="4"/>
    <n v="60.905299999999997"/>
    <n v="243.62129999999999"/>
    <x v="0"/>
    <b v="1"/>
    <n v="0"/>
    <b v="0"/>
    <x v="1"/>
    <x v="1"/>
    <x v="2"/>
    <x v="0"/>
    <x v="0"/>
    <x v="0"/>
  </r>
  <r>
    <n v="7229"/>
    <x v="25"/>
    <n v="144"/>
    <x v="29"/>
    <x v="1"/>
    <x v="3"/>
    <m/>
    <b v="1"/>
    <n v="773"/>
    <x v="0"/>
    <n v="5"/>
    <n v="72.835599999999999"/>
    <n v="364.1782"/>
    <x v="3"/>
    <b v="0"/>
    <n v="36.417818150000002"/>
    <b v="0"/>
    <x v="3"/>
    <x v="4"/>
    <x v="0"/>
    <x v="1"/>
    <x v="4"/>
    <x v="0"/>
  </r>
  <r>
    <n v="7231"/>
    <x v="344"/>
    <n v="44"/>
    <x v="23"/>
    <x v="0"/>
    <x v="16"/>
    <n v="25"/>
    <b v="0"/>
    <n v="984"/>
    <x v="4"/>
    <n v="2"/>
    <n v="52.406500000000001"/>
    <n v="104.8129"/>
    <x v="3"/>
    <b v="0"/>
    <n v="0"/>
    <b v="1"/>
    <x v="1"/>
    <x v="1"/>
    <x v="2"/>
    <x v="0"/>
    <x v="1"/>
    <x v="1"/>
  </r>
  <r>
    <n v="7232"/>
    <x v="288"/>
    <n v="393"/>
    <x v="51"/>
    <x v="0"/>
    <x v="17"/>
    <m/>
    <b v="1"/>
    <n v="777"/>
    <x v="4"/>
    <n v="3"/>
    <n v="75.501400000000004"/>
    <n v="226.50409999999999"/>
    <x v="3"/>
    <b v="0"/>
    <n v="22.650409379999999"/>
    <b v="1"/>
    <x v="0"/>
    <x v="5"/>
    <x v="0"/>
    <x v="1"/>
    <x v="1"/>
    <x v="1"/>
  </r>
  <r>
    <n v="7233"/>
    <x v="175"/>
    <n v="442"/>
    <x v="43"/>
    <x v="0"/>
    <x v="19"/>
    <n v="1"/>
    <b v="0"/>
    <n v="962"/>
    <x v="2"/>
    <n v="3"/>
    <n v="74.420400000000001"/>
    <n v="223.2611"/>
    <x v="3"/>
    <b v="1"/>
    <n v="0"/>
    <b v="0"/>
    <x v="1"/>
    <x v="1"/>
    <x v="0"/>
    <x v="2"/>
    <x v="4"/>
    <x v="1"/>
  </r>
  <r>
    <n v="7234"/>
    <x v="220"/>
    <n v="247"/>
    <x v="21"/>
    <x v="0"/>
    <x v="19"/>
    <m/>
    <b v="1"/>
    <n v="200"/>
    <x v="0"/>
    <n v="5"/>
    <n v="77.425799999999995"/>
    <n v="387.12909999999999"/>
    <x v="2"/>
    <b v="1"/>
    <n v="0"/>
    <b v="0"/>
    <x v="0"/>
    <x v="0"/>
    <x v="1"/>
    <x v="2"/>
    <x v="2"/>
    <x v="1"/>
  </r>
  <r>
    <n v="7235"/>
    <x v="74"/>
    <n v="355"/>
    <x v="30"/>
    <x v="1"/>
    <x v="3"/>
    <m/>
    <b v="1"/>
    <n v="312"/>
    <x v="0"/>
    <n v="4"/>
    <n v="79.660300000000007"/>
    <n v="318.64100000000002"/>
    <x v="0"/>
    <b v="0"/>
    <n v="31.86410167"/>
    <b v="0"/>
    <x v="0"/>
    <x v="3"/>
    <x v="2"/>
    <x v="1"/>
    <x v="3"/>
    <x v="0"/>
  </r>
  <r>
    <n v="7236"/>
    <x v="199"/>
    <n v="209"/>
    <x v="18"/>
    <x v="0"/>
    <x v="0"/>
    <n v="49"/>
    <b v="0"/>
    <n v="415"/>
    <x v="4"/>
    <n v="3"/>
    <n v="19.9648"/>
    <n v="59.894500000000001"/>
    <x v="0"/>
    <b v="1"/>
    <n v="0"/>
    <b v="1"/>
    <x v="1"/>
    <x v="1"/>
    <x v="2"/>
    <x v="2"/>
    <x v="4"/>
    <x v="0"/>
  </r>
  <r>
    <n v="7240"/>
    <x v="340"/>
    <n v="30"/>
    <x v="8"/>
    <x v="0"/>
    <x v="5"/>
    <m/>
    <b v="1"/>
    <n v="697"/>
    <x v="2"/>
    <n v="5"/>
    <n v="46.0383"/>
    <n v="230.19149999999999"/>
    <x v="2"/>
    <b v="0"/>
    <n v="23.01914923"/>
    <b v="0"/>
    <x v="3"/>
    <x v="2"/>
    <x v="0"/>
    <x v="1"/>
    <x v="1"/>
    <x v="0"/>
  </r>
  <r>
    <n v="7241"/>
    <x v="156"/>
    <n v="312"/>
    <x v="3"/>
    <x v="0"/>
    <x v="0"/>
    <m/>
    <b v="1"/>
    <n v="702"/>
    <x v="3"/>
    <n v="5"/>
    <n v="18.104900000000001"/>
    <n v="90.524699999999996"/>
    <x v="2"/>
    <b v="0"/>
    <n v="9.0524710929999994"/>
    <b v="1"/>
    <x v="3"/>
    <x v="5"/>
    <x v="1"/>
    <x v="1"/>
    <x v="0"/>
    <x v="0"/>
  </r>
  <r>
    <n v="7243"/>
    <x v="139"/>
    <n v="456"/>
    <x v="49"/>
    <x v="1"/>
    <x v="11"/>
    <n v="25"/>
    <b v="0"/>
    <n v="699"/>
    <x v="4"/>
    <n v="3"/>
    <n v="35.992699999999999"/>
    <n v="107.97799999999999"/>
    <x v="2"/>
    <b v="0"/>
    <n v="10.79780208"/>
    <b v="0"/>
    <x v="1"/>
    <x v="1"/>
    <x v="0"/>
    <x v="1"/>
    <x v="0"/>
    <x v="0"/>
  </r>
  <r>
    <n v="7244"/>
    <x v="280"/>
    <n v="199"/>
    <x v="14"/>
    <x v="1"/>
    <x v="12"/>
    <m/>
    <b v="1"/>
    <n v="652"/>
    <x v="4"/>
    <n v="3"/>
    <n v="60.068100000000001"/>
    <n v="180.20419999999999"/>
    <x v="3"/>
    <b v="1"/>
    <n v="18.020421240000001"/>
    <b v="1"/>
    <x v="2"/>
    <x v="2"/>
    <x v="0"/>
    <x v="1"/>
    <x v="1"/>
    <x v="0"/>
  </r>
  <r>
    <n v="7245"/>
    <x v="45"/>
    <n v="234"/>
    <x v="23"/>
    <x v="0"/>
    <x v="8"/>
    <m/>
    <b v="1"/>
    <n v="995"/>
    <x v="2"/>
    <n v="5"/>
    <n v="44.564100000000003"/>
    <n v="222.8203"/>
    <x v="2"/>
    <b v="1"/>
    <n v="0"/>
    <b v="1"/>
    <x v="2"/>
    <x v="0"/>
    <x v="2"/>
    <x v="2"/>
    <x v="3"/>
    <x v="1"/>
  </r>
  <r>
    <n v="7246"/>
    <x v="82"/>
    <n v="385"/>
    <x v="45"/>
    <x v="1"/>
    <x v="12"/>
    <n v="68"/>
    <b v="0"/>
    <n v="120"/>
    <x v="3"/>
    <n v="4"/>
    <n v="72.875299999999996"/>
    <n v="291.50119999999998"/>
    <x v="2"/>
    <b v="1"/>
    <n v="0"/>
    <b v="1"/>
    <x v="1"/>
    <x v="1"/>
    <x v="2"/>
    <x v="0"/>
    <x v="4"/>
    <x v="1"/>
  </r>
  <r>
    <n v="7249"/>
    <x v="328"/>
    <n v="286"/>
    <x v="36"/>
    <x v="0"/>
    <x v="1"/>
    <n v="59"/>
    <b v="0"/>
    <n v="584"/>
    <x v="2"/>
    <n v="4"/>
    <n v="39.153799999999997"/>
    <n v="156.61519999999999"/>
    <x v="3"/>
    <b v="0"/>
    <n v="0"/>
    <b v="0"/>
    <x v="1"/>
    <x v="1"/>
    <x v="1"/>
    <x v="0"/>
    <x v="1"/>
    <x v="0"/>
  </r>
  <r>
    <n v="7251"/>
    <x v="172"/>
    <n v="264"/>
    <x v="2"/>
    <x v="0"/>
    <x v="10"/>
    <m/>
    <b v="1"/>
    <n v="27"/>
    <x v="4"/>
    <n v="5"/>
    <n v="75.843999999999994"/>
    <n v="379.22"/>
    <x v="2"/>
    <b v="1"/>
    <n v="0"/>
    <b v="0"/>
    <x v="0"/>
    <x v="3"/>
    <x v="2"/>
    <x v="0"/>
    <x v="0"/>
    <x v="0"/>
  </r>
  <r>
    <n v="7252"/>
    <x v="12"/>
    <n v="201"/>
    <x v="10"/>
    <x v="0"/>
    <x v="5"/>
    <m/>
    <b v="1"/>
    <n v="686"/>
    <x v="1"/>
    <n v="2"/>
    <n v="82.495599999999996"/>
    <n v="164.99119999999999"/>
    <x v="1"/>
    <b v="1"/>
    <n v="16.49911912"/>
    <b v="0"/>
    <x v="3"/>
    <x v="3"/>
    <x v="0"/>
    <x v="1"/>
    <x v="3"/>
    <x v="1"/>
  </r>
  <r>
    <n v="7253"/>
    <x v="177"/>
    <n v="174"/>
    <x v="15"/>
    <x v="1"/>
    <x v="9"/>
    <m/>
    <b v="1"/>
    <n v="485"/>
    <x v="4"/>
    <n v="3"/>
    <n v="16.8429"/>
    <n v="50.528799999999997"/>
    <x v="0"/>
    <b v="1"/>
    <n v="5.052877155"/>
    <b v="1"/>
    <x v="0"/>
    <x v="0"/>
    <x v="1"/>
    <x v="1"/>
    <x v="3"/>
    <x v="1"/>
  </r>
  <r>
    <n v="7254"/>
    <x v="239"/>
    <n v="134"/>
    <x v="52"/>
    <x v="1"/>
    <x v="2"/>
    <m/>
    <b v="1"/>
    <n v="1000"/>
    <x v="0"/>
    <n v="2"/>
    <n v="93.993799999999993"/>
    <n v="187.98759999999999"/>
    <x v="1"/>
    <b v="1"/>
    <n v="0"/>
    <b v="1"/>
    <x v="3"/>
    <x v="3"/>
    <x v="1"/>
    <x v="0"/>
    <x v="4"/>
    <x v="0"/>
  </r>
  <r>
    <n v="7255"/>
    <x v="62"/>
    <n v="452"/>
    <x v="9"/>
    <x v="0"/>
    <x v="3"/>
    <n v="23"/>
    <b v="0"/>
    <n v="726"/>
    <x v="3"/>
    <n v="1"/>
    <n v="61.548099999999998"/>
    <n v="61.548099999999998"/>
    <x v="0"/>
    <b v="0"/>
    <n v="0"/>
    <b v="1"/>
    <x v="1"/>
    <x v="1"/>
    <x v="2"/>
    <x v="0"/>
    <x v="1"/>
    <x v="0"/>
  </r>
  <r>
    <n v="7256"/>
    <x v="302"/>
    <n v="403"/>
    <x v="28"/>
    <x v="1"/>
    <x v="1"/>
    <m/>
    <b v="1"/>
    <n v="851"/>
    <x v="2"/>
    <n v="4"/>
    <n v="62.834499999999998"/>
    <n v="251.3382"/>
    <x v="2"/>
    <b v="1"/>
    <n v="0"/>
    <b v="0"/>
    <x v="3"/>
    <x v="2"/>
    <x v="0"/>
    <x v="2"/>
    <x v="1"/>
    <x v="0"/>
  </r>
  <r>
    <n v="7258"/>
    <x v="347"/>
    <n v="253"/>
    <x v="42"/>
    <x v="1"/>
    <x v="15"/>
    <n v="38"/>
    <b v="0"/>
    <n v="584"/>
    <x v="2"/>
    <n v="3"/>
    <n v="64.757199999999997"/>
    <n v="194.27170000000001"/>
    <x v="0"/>
    <b v="0"/>
    <n v="0"/>
    <b v="1"/>
    <x v="1"/>
    <x v="1"/>
    <x v="2"/>
    <x v="0"/>
    <x v="1"/>
    <x v="1"/>
  </r>
  <r>
    <n v="7259"/>
    <x v="234"/>
    <n v="225"/>
    <x v="38"/>
    <x v="0"/>
    <x v="7"/>
    <n v="95"/>
    <b v="0"/>
    <n v="901"/>
    <x v="3"/>
    <n v="4"/>
    <n v="90.670100000000005"/>
    <n v="362.68049999999999"/>
    <x v="2"/>
    <b v="1"/>
    <n v="36.268053930000001"/>
    <b v="0"/>
    <x v="1"/>
    <x v="1"/>
    <x v="1"/>
    <x v="1"/>
    <x v="2"/>
    <x v="0"/>
  </r>
  <r>
    <n v="7260"/>
    <x v="18"/>
    <n v="154"/>
    <x v="49"/>
    <x v="0"/>
    <x v="7"/>
    <m/>
    <b v="1"/>
    <n v="849"/>
    <x v="2"/>
    <n v="5"/>
    <n v="69.121600000000001"/>
    <n v="345.60789999999997"/>
    <x v="2"/>
    <b v="0"/>
    <n v="0"/>
    <b v="0"/>
    <x v="3"/>
    <x v="4"/>
    <x v="1"/>
    <x v="0"/>
    <x v="2"/>
    <x v="0"/>
  </r>
  <r>
    <n v="7261"/>
    <x v="324"/>
    <n v="445"/>
    <x v="35"/>
    <x v="0"/>
    <x v="17"/>
    <n v="68"/>
    <b v="0"/>
    <n v="605"/>
    <x v="4"/>
    <n v="1"/>
    <n v="96.784499999999994"/>
    <n v="96.784499999999994"/>
    <x v="0"/>
    <b v="1"/>
    <n v="0"/>
    <b v="1"/>
    <x v="1"/>
    <x v="1"/>
    <x v="0"/>
    <x v="2"/>
    <x v="2"/>
    <x v="1"/>
  </r>
  <r>
    <n v="7262"/>
    <x v="204"/>
    <n v="470"/>
    <x v="44"/>
    <x v="0"/>
    <x v="13"/>
    <m/>
    <b v="1"/>
    <n v="40"/>
    <x v="0"/>
    <n v="5"/>
    <n v="60.829300000000003"/>
    <n v="304.14670000000001"/>
    <x v="2"/>
    <b v="0"/>
    <n v="0"/>
    <b v="0"/>
    <x v="0"/>
    <x v="2"/>
    <x v="1"/>
    <x v="2"/>
    <x v="4"/>
    <x v="1"/>
  </r>
  <r>
    <n v="7263"/>
    <x v="282"/>
    <n v="148"/>
    <x v="44"/>
    <x v="1"/>
    <x v="0"/>
    <n v="82"/>
    <b v="0"/>
    <n v="140"/>
    <x v="1"/>
    <n v="2"/>
    <n v="96.792000000000002"/>
    <n v="193.584"/>
    <x v="2"/>
    <b v="1"/>
    <n v="0"/>
    <b v="0"/>
    <x v="1"/>
    <x v="1"/>
    <x v="1"/>
    <x v="0"/>
    <x v="4"/>
    <x v="1"/>
  </r>
  <r>
    <n v="7265"/>
    <x v="313"/>
    <n v="495"/>
    <x v="15"/>
    <x v="0"/>
    <x v="9"/>
    <m/>
    <b v="1"/>
    <n v="925"/>
    <x v="3"/>
    <n v="4"/>
    <n v="65.138099999999994"/>
    <n v="260.55250000000001"/>
    <x v="3"/>
    <b v="1"/>
    <n v="26.05525325"/>
    <b v="1"/>
    <x v="0"/>
    <x v="5"/>
    <x v="0"/>
    <x v="1"/>
    <x v="0"/>
    <x v="1"/>
  </r>
  <r>
    <n v="7266"/>
    <x v="321"/>
    <n v="275"/>
    <x v="22"/>
    <x v="1"/>
    <x v="4"/>
    <m/>
    <b v="1"/>
    <n v="513"/>
    <x v="4"/>
    <n v="5"/>
    <n v="92.368399999999994"/>
    <n v="461.84199999999998"/>
    <x v="0"/>
    <b v="1"/>
    <n v="46.184195500000001"/>
    <b v="1"/>
    <x v="0"/>
    <x v="0"/>
    <x v="1"/>
    <x v="1"/>
    <x v="0"/>
    <x v="1"/>
  </r>
  <r>
    <n v="7267"/>
    <x v="11"/>
    <n v="271"/>
    <x v="37"/>
    <x v="0"/>
    <x v="12"/>
    <m/>
    <b v="1"/>
    <n v="807"/>
    <x v="2"/>
    <n v="3"/>
    <n v="41.312800000000003"/>
    <n v="123.9385"/>
    <x v="2"/>
    <b v="0"/>
    <n v="12.39385332"/>
    <b v="1"/>
    <x v="3"/>
    <x v="0"/>
    <x v="0"/>
    <x v="1"/>
    <x v="0"/>
    <x v="0"/>
  </r>
  <r>
    <n v="7268"/>
    <x v="26"/>
    <n v="127"/>
    <x v="15"/>
    <x v="1"/>
    <x v="9"/>
    <m/>
    <b v="1"/>
    <n v="743"/>
    <x v="1"/>
    <n v="5"/>
    <n v="41.281500000000001"/>
    <n v="206.4076"/>
    <x v="2"/>
    <b v="0"/>
    <n v="0"/>
    <b v="1"/>
    <x v="2"/>
    <x v="2"/>
    <x v="2"/>
    <x v="0"/>
    <x v="3"/>
    <x v="1"/>
  </r>
  <r>
    <n v="7269"/>
    <x v="236"/>
    <n v="433"/>
    <x v="16"/>
    <x v="0"/>
    <x v="14"/>
    <m/>
    <b v="1"/>
    <n v="610"/>
    <x v="2"/>
    <n v="1"/>
    <n v="21.350200000000001"/>
    <n v="21.350200000000001"/>
    <x v="2"/>
    <b v="1"/>
    <n v="0"/>
    <b v="0"/>
    <x v="0"/>
    <x v="5"/>
    <x v="2"/>
    <x v="2"/>
    <x v="0"/>
    <x v="0"/>
  </r>
  <r>
    <n v="7271"/>
    <x v="130"/>
    <n v="468"/>
    <x v="26"/>
    <x v="0"/>
    <x v="1"/>
    <m/>
    <b v="1"/>
    <n v="57"/>
    <x v="1"/>
    <n v="2"/>
    <n v="94.338800000000006"/>
    <n v="188.67760000000001"/>
    <x v="1"/>
    <b v="1"/>
    <n v="18.867760489999998"/>
    <b v="1"/>
    <x v="2"/>
    <x v="0"/>
    <x v="1"/>
    <x v="1"/>
    <x v="4"/>
    <x v="1"/>
  </r>
  <r>
    <n v="7273"/>
    <x v="291"/>
    <n v="122"/>
    <x v="24"/>
    <x v="0"/>
    <x v="5"/>
    <n v="38"/>
    <b v="0"/>
    <n v="343"/>
    <x v="1"/>
    <n v="3"/>
    <n v="96.368499999999997"/>
    <n v="289.10559999999998"/>
    <x v="0"/>
    <b v="0"/>
    <n v="28.910561009999999"/>
    <b v="1"/>
    <x v="1"/>
    <x v="1"/>
    <x v="0"/>
    <x v="1"/>
    <x v="4"/>
    <x v="0"/>
  </r>
  <r>
    <n v="7276"/>
    <x v="270"/>
    <n v="384"/>
    <x v="2"/>
    <x v="1"/>
    <x v="4"/>
    <m/>
    <b v="1"/>
    <n v="945"/>
    <x v="3"/>
    <n v="4"/>
    <n v="61.712299999999999"/>
    <n v="246.8494"/>
    <x v="0"/>
    <b v="1"/>
    <n v="0"/>
    <b v="0"/>
    <x v="2"/>
    <x v="5"/>
    <x v="1"/>
    <x v="2"/>
    <x v="0"/>
    <x v="1"/>
  </r>
  <r>
    <n v="7278"/>
    <x v="202"/>
    <n v="115"/>
    <x v="21"/>
    <x v="0"/>
    <x v="1"/>
    <m/>
    <b v="1"/>
    <n v="323"/>
    <x v="3"/>
    <n v="5"/>
    <n v="65.171999999999997"/>
    <n v="325.85980000000001"/>
    <x v="1"/>
    <b v="1"/>
    <n v="0"/>
    <b v="0"/>
    <x v="3"/>
    <x v="4"/>
    <x v="1"/>
    <x v="2"/>
    <x v="2"/>
    <x v="1"/>
  </r>
  <r>
    <n v="7280"/>
    <x v="193"/>
    <n v="223"/>
    <x v="51"/>
    <x v="0"/>
    <x v="13"/>
    <n v="62"/>
    <b v="0"/>
    <n v="441"/>
    <x v="1"/>
    <n v="1"/>
    <n v="19.052499999999998"/>
    <n v="19.052499999999998"/>
    <x v="0"/>
    <b v="1"/>
    <n v="0"/>
    <b v="0"/>
    <x v="1"/>
    <x v="1"/>
    <x v="0"/>
    <x v="2"/>
    <x v="0"/>
    <x v="0"/>
  </r>
  <r>
    <n v="7281"/>
    <x v="170"/>
    <n v="398"/>
    <x v="22"/>
    <x v="0"/>
    <x v="14"/>
    <n v="8"/>
    <b v="0"/>
    <n v="643"/>
    <x v="1"/>
    <n v="2"/>
    <n v="52.020400000000002"/>
    <n v="104.04089999999999"/>
    <x v="1"/>
    <b v="1"/>
    <n v="0"/>
    <b v="0"/>
    <x v="1"/>
    <x v="1"/>
    <x v="2"/>
    <x v="2"/>
    <x v="0"/>
    <x v="0"/>
  </r>
  <r>
    <n v="7282"/>
    <x v="10"/>
    <n v="307"/>
    <x v="26"/>
    <x v="1"/>
    <x v="11"/>
    <n v="16"/>
    <b v="0"/>
    <n v="64"/>
    <x v="2"/>
    <n v="5"/>
    <n v="28.683299999999999"/>
    <n v="143.41640000000001"/>
    <x v="2"/>
    <b v="1"/>
    <n v="14.34163743"/>
    <b v="0"/>
    <x v="1"/>
    <x v="1"/>
    <x v="0"/>
    <x v="1"/>
    <x v="0"/>
    <x v="0"/>
  </r>
  <r>
    <n v="7283"/>
    <x v="79"/>
    <n v="39"/>
    <x v="42"/>
    <x v="0"/>
    <x v="19"/>
    <m/>
    <b v="1"/>
    <n v="853"/>
    <x v="1"/>
    <n v="4"/>
    <n v="98.370500000000007"/>
    <n v="393.48200000000003"/>
    <x v="2"/>
    <b v="0"/>
    <n v="0"/>
    <b v="0"/>
    <x v="3"/>
    <x v="5"/>
    <x v="2"/>
    <x v="2"/>
    <x v="4"/>
    <x v="1"/>
  </r>
  <r>
    <n v="7284"/>
    <x v="104"/>
    <n v="325"/>
    <x v="52"/>
    <x v="0"/>
    <x v="17"/>
    <n v="29"/>
    <b v="0"/>
    <n v="214"/>
    <x v="1"/>
    <n v="5"/>
    <n v="18.196200000000001"/>
    <n v="90.981099999999998"/>
    <x v="0"/>
    <b v="0"/>
    <n v="0"/>
    <b v="0"/>
    <x v="1"/>
    <x v="1"/>
    <x v="1"/>
    <x v="0"/>
    <x v="1"/>
    <x v="1"/>
  </r>
  <r>
    <n v="7286"/>
    <x v="340"/>
    <n v="280"/>
    <x v="37"/>
    <x v="0"/>
    <x v="7"/>
    <m/>
    <b v="1"/>
    <n v="942"/>
    <x v="2"/>
    <n v="3"/>
    <n v="74.071200000000005"/>
    <n v="222.21369999999999"/>
    <x v="1"/>
    <b v="1"/>
    <n v="0"/>
    <b v="1"/>
    <x v="2"/>
    <x v="5"/>
    <x v="0"/>
    <x v="0"/>
    <x v="1"/>
    <x v="0"/>
  </r>
  <r>
    <n v="7287"/>
    <x v="274"/>
    <n v="339"/>
    <x v="4"/>
    <x v="0"/>
    <x v="17"/>
    <n v="67"/>
    <b v="0"/>
    <n v="317"/>
    <x v="3"/>
    <n v="1"/>
    <n v="84.281700000000001"/>
    <n v="84.281700000000001"/>
    <x v="0"/>
    <b v="1"/>
    <n v="0"/>
    <b v="1"/>
    <x v="1"/>
    <x v="1"/>
    <x v="0"/>
    <x v="2"/>
    <x v="0"/>
    <x v="1"/>
  </r>
  <r>
    <n v="7288"/>
    <x v="326"/>
    <n v="289"/>
    <x v="12"/>
    <x v="1"/>
    <x v="2"/>
    <m/>
    <b v="1"/>
    <n v="347"/>
    <x v="3"/>
    <n v="3"/>
    <n v="12.9785"/>
    <n v="38.935600000000001"/>
    <x v="3"/>
    <b v="0"/>
    <n v="3.8935568300000001"/>
    <b v="0"/>
    <x v="0"/>
    <x v="0"/>
    <x v="2"/>
    <x v="1"/>
    <x v="4"/>
    <x v="1"/>
  </r>
  <r>
    <n v="7289"/>
    <x v="44"/>
    <n v="40"/>
    <x v="6"/>
    <x v="0"/>
    <x v="16"/>
    <m/>
    <b v="1"/>
    <n v="406"/>
    <x v="1"/>
    <n v="5"/>
    <n v="10.4283"/>
    <n v="52.141399999999997"/>
    <x v="2"/>
    <b v="0"/>
    <n v="5.2141359300000003"/>
    <b v="1"/>
    <x v="0"/>
    <x v="3"/>
    <x v="1"/>
    <x v="1"/>
    <x v="3"/>
    <x v="0"/>
  </r>
  <r>
    <n v="7291"/>
    <x v="125"/>
    <n v="316"/>
    <x v="22"/>
    <x v="1"/>
    <x v="15"/>
    <m/>
    <b v="1"/>
    <n v="779"/>
    <x v="0"/>
    <n v="3"/>
    <n v="49.515300000000003"/>
    <n v="148.54589999999999"/>
    <x v="1"/>
    <b v="1"/>
    <n v="0"/>
    <b v="1"/>
    <x v="0"/>
    <x v="5"/>
    <x v="2"/>
    <x v="2"/>
    <x v="3"/>
    <x v="0"/>
  </r>
  <r>
    <n v="7292"/>
    <x v="121"/>
    <n v="337"/>
    <x v="30"/>
    <x v="1"/>
    <x v="11"/>
    <n v="68"/>
    <b v="0"/>
    <n v="304"/>
    <x v="0"/>
    <n v="1"/>
    <n v="59.449399999999997"/>
    <n v="59.449399999999997"/>
    <x v="1"/>
    <b v="1"/>
    <n v="0"/>
    <b v="1"/>
    <x v="1"/>
    <x v="1"/>
    <x v="1"/>
    <x v="2"/>
    <x v="2"/>
    <x v="1"/>
  </r>
  <r>
    <n v="7293"/>
    <x v="262"/>
    <n v="370"/>
    <x v="21"/>
    <x v="1"/>
    <x v="4"/>
    <n v="75"/>
    <b v="0"/>
    <n v="807"/>
    <x v="4"/>
    <n v="1"/>
    <n v="90.613299999999995"/>
    <n v="90.613299999999995"/>
    <x v="0"/>
    <b v="0"/>
    <n v="0"/>
    <b v="0"/>
    <x v="1"/>
    <x v="1"/>
    <x v="0"/>
    <x v="0"/>
    <x v="3"/>
    <x v="1"/>
  </r>
  <r>
    <n v="7295"/>
    <x v="117"/>
    <n v="446"/>
    <x v="12"/>
    <x v="0"/>
    <x v="12"/>
    <n v="34"/>
    <b v="0"/>
    <n v="943"/>
    <x v="2"/>
    <n v="1"/>
    <n v="99.323300000000003"/>
    <n v="99.323300000000003"/>
    <x v="2"/>
    <b v="1"/>
    <n v="9.9323315230000002"/>
    <b v="1"/>
    <x v="1"/>
    <x v="1"/>
    <x v="2"/>
    <x v="1"/>
    <x v="2"/>
    <x v="1"/>
  </r>
  <r>
    <n v="7297"/>
    <x v="1"/>
    <n v="421"/>
    <x v="31"/>
    <x v="1"/>
    <x v="14"/>
    <m/>
    <b v="1"/>
    <n v="542"/>
    <x v="1"/>
    <n v="4"/>
    <n v="37.737000000000002"/>
    <n v="150.9479"/>
    <x v="2"/>
    <b v="1"/>
    <n v="0"/>
    <b v="1"/>
    <x v="2"/>
    <x v="0"/>
    <x v="0"/>
    <x v="2"/>
    <x v="0"/>
    <x v="1"/>
  </r>
  <r>
    <n v="7298"/>
    <x v="39"/>
    <n v="346"/>
    <x v="10"/>
    <x v="0"/>
    <x v="13"/>
    <m/>
    <b v="1"/>
    <n v="89"/>
    <x v="3"/>
    <n v="2"/>
    <n v="54.756599999999999"/>
    <n v="109.5133"/>
    <x v="2"/>
    <b v="1"/>
    <n v="0"/>
    <b v="1"/>
    <x v="0"/>
    <x v="2"/>
    <x v="2"/>
    <x v="0"/>
    <x v="1"/>
    <x v="0"/>
  </r>
  <r>
    <n v="7300"/>
    <x v="84"/>
    <n v="302"/>
    <x v="44"/>
    <x v="0"/>
    <x v="16"/>
    <n v="12"/>
    <b v="0"/>
    <n v="222"/>
    <x v="2"/>
    <n v="1"/>
    <n v="98.259500000000003"/>
    <n v="98.259500000000003"/>
    <x v="3"/>
    <b v="0"/>
    <n v="0"/>
    <b v="0"/>
    <x v="1"/>
    <x v="1"/>
    <x v="1"/>
    <x v="2"/>
    <x v="1"/>
    <x v="0"/>
  </r>
  <r>
    <n v="7301"/>
    <x v="31"/>
    <n v="150"/>
    <x v="5"/>
    <x v="1"/>
    <x v="7"/>
    <n v="67"/>
    <b v="0"/>
    <n v="31"/>
    <x v="0"/>
    <n v="1"/>
    <n v="50.118099999999998"/>
    <n v="50.118099999999998"/>
    <x v="1"/>
    <b v="0"/>
    <n v="5.0118110079999996"/>
    <b v="1"/>
    <x v="1"/>
    <x v="1"/>
    <x v="1"/>
    <x v="1"/>
    <x v="3"/>
    <x v="1"/>
  </r>
  <r>
    <n v="7303"/>
    <x v="172"/>
    <n v="442"/>
    <x v="20"/>
    <x v="0"/>
    <x v="10"/>
    <n v="18"/>
    <b v="0"/>
    <n v="403"/>
    <x v="4"/>
    <n v="5"/>
    <n v="18.507899999999999"/>
    <n v="92.539699999999996"/>
    <x v="2"/>
    <b v="0"/>
    <n v="9.2539674119999997"/>
    <b v="1"/>
    <x v="1"/>
    <x v="1"/>
    <x v="1"/>
    <x v="1"/>
    <x v="4"/>
    <x v="0"/>
  </r>
  <r>
    <n v="7306"/>
    <x v="16"/>
    <n v="271"/>
    <x v="11"/>
    <x v="0"/>
    <x v="6"/>
    <n v="89"/>
    <b v="0"/>
    <n v="448"/>
    <x v="3"/>
    <n v="5"/>
    <n v="53.6008"/>
    <n v="268.00389999999999"/>
    <x v="0"/>
    <b v="1"/>
    <n v="0"/>
    <b v="0"/>
    <x v="1"/>
    <x v="1"/>
    <x v="0"/>
    <x v="0"/>
    <x v="0"/>
    <x v="0"/>
  </r>
  <r>
    <n v="7307"/>
    <x v="151"/>
    <n v="424"/>
    <x v="1"/>
    <x v="0"/>
    <x v="5"/>
    <n v="22"/>
    <b v="0"/>
    <n v="496"/>
    <x v="3"/>
    <n v="1"/>
    <n v="78.146000000000001"/>
    <n v="78.146000000000001"/>
    <x v="2"/>
    <b v="0"/>
    <n v="0"/>
    <b v="0"/>
    <x v="1"/>
    <x v="1"/>
    <x v="0"/>
    <x v="0"/>
    <x v="4"/>
    <x v="0"/>
  </r>
  <r>
    <n v="7309"/>
    <x v="122"/>
    <n v="53"/>
    <x v="45"/>
    <x v="0"/>
    <x v="16"/>
    <n v="28"/>
    <b v="0"/>
    <n v="987"/>
    <x v="2"/>
    <n v="5"/>
    <n v="25.416699999999999"/>
    <n v="127.0834"/>
    <x v="0"/>
    <b v="0"/>
    <n v="12.70834207"/>
    <b v="1"/>
    <x v="1"/>
    <x v="1"/>
    <x v="1"/>
    <x v="1"/>
    <x v="2"/>
    <x v="0"/>
  </r>
  <r>
    <n v="7310"/>
    <x v="71"/>
    <n v="261"/>
    <x v="26"/>
    <x v="0"/>
    <x v="7"/>
    <n v="97"/>
    <b v="0"/>
    <n v="346"/>
    <x v="0"/>
    <n v="1"/>
    <n v="79.429100000000005"/>
    <n v="79.429100000000005"/>
    <x v="3"/>
    <b v="0"/>
    <n v="7.9429058660000003"/>
    <b v="0"/>
    <x v="1"/>
    <x v="1"/>
    <x v="2"/>
    <x v="1"/>
    <x v="1"/>
    <x v="1"/>
  </r>
  <r>
    <n v="7311"/>
    <x v="278"/>
    <n v="277"/>
    <x v="48"/>
    <x v="1"/>
    <x v="14"/>
    <n v="41"/>
    <b v="0"/>
    <n v="474"/>
    <x v="0"/>
    <n v="1"/>
    <n v="97.727500000000006"/>
    <n v="97.727500000000006"/>
    <x v="1"/>
    <b v="0"/>
    <n v="0"/>
    <b v="1"/>
    <x v="1"/>
    <x v="1"/>
    <x v="0"/>
    <x v="0"/>
    <x v="4"/>
    <x v="0"/>
  </r>
  <r>
    <n v="7314"/>
    <x v="279"/>
    <n v="422"/>
    <x v="41"/>
    <x v="0"/>
    <x v="4"/>
    <n v="55"/>
    <b v="0"/>
    <n v="220"/>
    <x v="0"/>
    <n v="3"/>
    <n v="30.095800000000001"/>
    <n v="90.287499999999994"/>
    <x v="3"/>
    <b v="0"/>
    <n v="0"/>
    <b v="1"/>
    <x v="1"/>
    <x v="1"/>
    <x v="0"/>
    <x v="2"/>
    <x v="4"/>
    <x v="1"/>
  </r>
  <r>
    <n v="7316"/>
    <x v="83"/>
    <n v="386"/>
    <x v="10"/>
    <x v="0"/>
    <x v="13"/>
    <n v="40"/>
    <b v="0"/>
    <n v="642"/>
    <x v="4"/>
    <n v="4"/>
    <n v="86.214699999999993"/>
    <n v="344.85879999999997"/>
    <x v="3"/>
    <b v="0"/>
    <n v="0"/>
    <b v="1"/>
    <x v="1"/>
    <x v="1"/>
    <x v="1"/>
    <x v="2"/>
    <x v="0"/>
    <x v="0"/>
  </r>
  <r>
    <n v="7317"/>
    <x v="91"/>
    <n v="385"/>
    <x v="26"/>
    <x v="0"/>
    <x v="9"/>
    <m/>
    <b v="1"/>
    <n v="10"/>
    <x v="3"/>
    <n v="2"/>
    <n v="25.794599999999999"/>
    <n v="51.589199999999998"/>
    <x v="2"/>
    <b v="1"/>
    <n v="5.1589230150000001"/>
    <b v="1"/>
    <x v="3"/>
    <x v="0"/>
    <x v="2"/>
    <x v="1"/>
    <x v="4"/>
    <x v="0"/>
  </r>
  <r>
    <n v="7318"/>
    <x v="361"/>
    <n v="217"/>
    <x v="24"/>
    <x v="1"/>
    <x v="1"/>
    <m/>
    <b v="1"/>
    <n v="867"/>
    <x v="1"/>
    <n v="3"/>
    <n v="77.502700000000004"/>
    <n v="232.50810000000001"/>
    <x v="0"/>
    <b v="1"/>
    <n v="0"/>
    <b v="0"/>
    <x v="0"/>
    <x v="4"/>
    <x v="1"/>
    <x v="2"/>
    <x v="1"/>
    <x v="1"/>
  </r>
  <r>
    <n v="7319"/>
    <x v="54"/>
    <n v="80"/>
    <x v="25"/>
    <x v="1"/>
    <x v="7"/>
    <n v="98"/>
    <b v="0"/>
    <n v="904"/>
    <x v="1"/>
    <n v="1"/>
    <n v="62.278300000000002"/>
    <n v="62.278300000000002"/>
    <x v="3"/>
    <b v="1"/>
    <n v="0"/>
    <b v="0"/>
    <x v="1"/>
    <x v="1"/>
    <x v="2"/>
    <x v="2"/>
    <x v="3"/>
    <x v="1"/>
  </r>
  <r>
    <n v="7320"/>
    <x v="18"/>
    <n v="348"/>
    <x v="6"/>
    <x v="1"/>
    <x v="4"/>
    <n v="60"/>
    <b v="0"/>
    <n v="732"/>
    <x v="4"/>
    <n v="1"/>
    <n v="15.500999999999999"/>
    <n v="15.500999999999999"/>
    <x v="3"/>
    <b v="0"/>
    <n v="0"/>
    <b v="1"/>
    <x v="1"/>
    <x v="1"/>
    <x v="2"/>
    <x v="2"/>
    <x v="3"/>
    <x v="0"/>
  </r>
  <r>
    <n v="7321"/>
    <x v="137"/>
    <n v="345"/>
    <x v="49"/>
    <x v="1"/>
    <x v="17"/>
    <n v="96"/>
    <b v="0"/>
    <n v="981"/>
    <x v="3"/>
    <n v="4"/>
    <n v="48.227800000000002"/>
    <n v="192.9111"/>
    <x v="3"/>
    <b v="1"/>
    <n v="0"/>
    <b v="1"/>
    <x v="1"/>
    <x v="1"/>
    <x v="1"/>
    <x v="0"/>
    <x v="0"/>
    <x v="0"/>
  </r>
  <r>
    <n v="7322"/>
    <x v="278"/>
    <n v="400"/>
    <x v="29"/>
    <x v="1"/>
    <x v="11"/>
    <n v="36"/>
    <b v="0"/>
    <n v="86"/>
    <x v="4"/>
    <n v="2"/>
    <n v="30.477499999999999"/>
    <n v="60.954900000000002"/>
    <x v="1"/>
    <b v="1"/>
    <n v="0"/>
    <b v="1"/>
    <x v="1"/>
    <x v="1"/>
    <x v="0"/>
    <x v="0"/>
    <x v="3"/>
    <x v="0"/>
  </r>
  <r>
    <n v="7325"/>
    <x v="56"/>
    <n v="362"/>
    <x v="17"/>
    <x v="0"/>
    <x v="0"/>
    <m/>
    <b v="1"/>
    <n v="295"/>
    <x v="0"/>
    <n v="1"/>
    <n v="96.988600000000005"/>
    <n v="96.988600000000005"/>
    <x v="0"/>
    <b v="0"/>
    <n v="9.6988632549999991"/>
    <b v="1"/>
    <x v="0"/>
    <x v="5"/>
    <x v="1"/>
    <x v="1"/>
    <x v="1"/>
    <x v="0"/>
  </r>
  <r>
    <n v="7327"/>
    <x v="102"/>
    <n v="150"/>
    <x v="36"/>
    <x v="1"/>
    <x v="0"/>
    <n v="51"/>
    <b v="0"/>
    <n v="404"/>
    <x v="0"/>
    <n v="5"/>
    <n v="61.738100000000003"/>
    <n v="308.69049999999999"/>
    <x v="1"/>
    <b v="1"/>
    <n v="30.869054259999999"/>
    <b v="0"/>
    <x v="1"/>
    <x v="1"/>
    <x v="1"/>
    <x v="1"/>
    <x v="3"/>
    <x v="0"/>
  </r>
  <r>
    <n v="7329"/>
    <x v="117"/>
    <n v="360"/>
    <x v="38"/>
    <x v="0"/>
    <x v="12"/>
    <m/>
    <b v="1"/>
    <n v="475"/>
    <x v="4"/>
    <n v="1"/>
    <n v="73.206000000000003"/>
    <n v="73.206000000000003"/>
    <x v="1"/>
    <b v="1"/>
    <n v="7.3205977119999996"/>
    <b v="0"/>
    <x v="3"/>
    <x v="5"/>
    <x v="2"/>
    <x v="1"/>
    <x v="3"/>
    <x v="1"/>
  </r>
  <r>
    <n v="7330"/>
    <x v="46"/>
    <n v="151"/>
    <x v="19"/>
    <x v="1"/>
    <x v="17"/>
    <n v="28"/>
    <b v="0"/>
    <n v="811"/>
    <x v="1"/>
    <n v="3"/>
    <n v="85.711600000000004"/>
    <n v="257.13470000000001"/>
    <x v="3"/>
    <b v="1"/>
    <n v="25.713472490000001"/>
    <b v="1"/>
    <x v="1"/>
    <x v="1"/>
    <x v="1"/>
    <x v="1"/>
    <x v="2"/>
    <x v="0"/>
  </r>
  <r>
    <n v="7331"/>
    <x v="227"/>
    <n v="477"/>
    <x v="49"/>
    <x v="1"/>
    <x v="4"/>
    <n v="46"/>
    <b v="0"/>
    <n v="83"/>
    <x v="3"/>
    <n v="1"/>
    <n v="15.1854"/>
    <n v="15.1854"/>
    <x v="0"/>
    <b v="0"/>
    <n v="0"/>
    <b v="1"/>
    <x v="1"/>
    <x v="1"/>
    <x v="2"/>
    <x v="0"/>
    <x v="2"/>
    <x v="0"/>
  </r>
  <r>
    <n v="7332"/>
    <x v="142"/>
    <n v="483"/>
    <x v="12"/>
    <x v="0"/>
    <x v="7"/>
    <n v="82"/>
    <b v="0"/>
    <n v="902"/>
    <x v="4"/>
    <n v="5"/>
    <n v="10.634600000000001"/>
    <n v="53.173000000000002"/>
    <x v="0"/>
    <b v="1"/>
    <n v="5.3172984650000004"/>
    <b v="1"/>
    <x v="1"/>
    <x v="1"/>
    <x v="2"/>
    <x v="1"/>
    <x v="4"/>
    <x v="0"/>
  </r>
  <r>
    <n v="7335"/>
    <x v="267"/>
    <n v="407"/>
    <x v="11"/>
    <x v="1"/>
    <x v="12"/>
    <m/>
    <b v="1"/>
    <n v="181"/>
    <x v="3"/>
    <n v="3"/>
    <n v="15.2217"/>
    <n v="45.665100000000002"/>
    <x v="3"/>
    <b v="0"/>
    <n v="4.5665123300000001"/>
    <b v="1"/>
    <x v="3"/>
    <x v="2"/>
    <x v="1"/>
    <x v="1"/>
    <x v="2"/>
    <x v="0"/>
  </r>
  <r>
    <n v="7336"/>
    <x v="5"/>
    <n v="170"/>
    <x v="11"/>
    <x v="0"/>
    <x v="14"/>
    <m/>
    <b v="1"/>
    <n v="239"/>
    <x v="1"/>
    <n v="5"/>
    <n v="33.7378"/>
    <n v="168.68899999999999"/>
    <x v="0"/>
    <b v="1"/>
    <n v="0"/>
    <b v="1"/>
    <x v="2"/>
    <x v="5"/>
    <x v="2"/>
    <x v="2"/>
    <x v="0"/>
    <x v="0"/>
  </r>
  <r>
    <n v="7337"/>
    <x v="1"/>
    <n v="373"/>
    <x v="5"/>
    <x v="0"/>
    <x v="1"/>
    <n v="15"/>
    <b v="0"/>
    <n v="265"/>
    <x v="0"/>
    <n v="4"/>
    <n v="97.426500000000004"/>
    <n v="389.70589999999999"/>
    <x v="1"/>
    <b v="1"/>
    <n v="0"/>
    <b v="1"/>
    <x v="1"/>
    <x v="1"/>
    <x v="0"/>
    <x v="2"/>
    <x v="2"/>
    <x v="1"/>
  </r>
  <r>
    <n v="7339"/>
    <x v="334"/>
    <n v="23"/>
    <x v="43"/>
    <x v="0"/>
    <x v="17"/>
    <m/>
    <b v="1"/>
    <n v="319"/>
    <x v="2"/>
    <n v="2"/>
    <n v="50.918999999999997"/>
    <n v="101.83799999999999"/>
    <x v="2"/>
    <b v="0"/>
    <n v="0"/>
    <b v="1"/>
    <x v="0"/>
    <x v="2"/>
    <x v="0"/>
    <x v="0"/>
    <x v="4"/>
    <x v="0"/>
  </r>
  <r>
    <n v="7341"/>
    <x v="265"/>
    <n v="105"/>
    <x v="52"/>
    <x v="0"/>
    <x v="13"/>
    <n v="75"/>
    <b v="0"/>
    <n v="461"/>
    <x v="3"/>
    <n v="5"/>
    <n v="89.384699999999995"/>
    <n v="446.92349999999999"/>
    <x v="1"/>
    <b v="1"/>
    <n v="0"/>
    <b v="0"/>
    <x v="1"/>
    <x v="1"/>
    <x v="1"/>
    <x v="0"/>
    <x v="4"/>
    <x v="1"/>
  </r>
  <r>
    <n v="7342"/>
    <x v="182"/>
    <n v="491"/>
    <x v="24"/>
    <x v="1"/>
    <x v="3"/>
    <n v="17"/>
    <b v="0"/>
    <n v="3"/>
    <x v="3"/>
    <n v="3"/>
    <n v="63.020699999999998"/>
    <n v="189.06200000000001"/>
    <x v="3"/>
    <b v="1"/>
    <n v="0"/>
    <b v="0"/>
    <x v="1"/>
    <x v="1"/>
    <x v="1"/>
    <x v="2"/>
    <x v="3"/>
    <x v="0"/>
  </r>
  <r>
    <n v="7344"/>
    <x v="256"/>
    <n v="345"/>
    <x v="37"/>
    <x v="1"/>
    <x v="0"/>
    <n v="61"/>
    <b v="0"/>
    <n v="385"/>
    <x v="0"/>
    <n v="5"/>
    <n v="56.135899999999999"/>
    <n v="280.67950000000002"/>
    <x v="1"/>
    <b v="0"/>
    <n v="0"/>
    <b v="0"/>
    <x v="1"/>
    <x v="1"/>
    <x v="1"/>
    <x v="0"/>
    <x v="1"/>
    <x v="0"/>
  </r>
  <r>
    <n v="7345"/>
    <x v="13"/>
    <n v="226"/>
    <x v="51"/>
    <x v="1"/>
    <x v="15"/>
    <n v="30"/>
    <b v="0"/>
    <n v="139"/>
    <x v="4"/>
    <n v="2"/>
    <n v="63.365600000000001"/>
    <n v="126.7311"/>
    <x v="0"/>
    <b v="0"/>
    <n v="0"/>
    <b v="0"/>
    <x v="1"/>
    <x v="1"/>
    <x v="2"/>
    <x v="0"/>
    <x v="3"/>
    <x v="0"/>
  </r>
  <r>
    <n v="7346"/>
    <x v="125"/>
    <n v="127"/>
    <x v="28"/>
    <x v="1"/>
    <x v="2"/>
    <n v="55"/>
    <b v="0"/>
    <n v="538"/>
    <x v="3"/>
    <n v="1"/>
    <n v="18.463000000000001"/>
    <n v="18.463000000000001"/>
    <x v="2"/>
    <b v="1"/>
    <n v="0"/>
    <b v="0"/>
    <x v="1"/>
    <x v="1"/>
    <x v="1"/>
    <x v="2"/>
    <x v="3"/>
    <x v="0"/>
  </r>
  <r>
    <n v="7347"/>
    <x v="198"/>
    <n v="119"/>
    <x v="46"/>
    <x v="0"/>
    <x v="15"/>
    <m/>
    <b v="1"/>
    <n v="435"/>
    <x v="1"/>
    <n v="5"/>
    <n v="26.5046"/>
    <n v="132.52279999999999"/>
    <x v="3"/>
    <b v="0"/>
    <n v="13.252277429999999"/>
    <b v="0"/>
    <x v="3"/>
    <x v="3"/>
    <x v="1"/>
    <x v="1"/>
    <x v="2"/>
    <x v="0"/>
  </r>
  <r>
    <n v="7348"/>
    <x v="135"/>
    <n v="212"/>
    <x v="4"/>
    <x v="1"/>
    <x v="15"/>
    <m/>
    <b v="1"/>
    <n v="820"/>
    <x v="4"/>
    <n v="5"/>
    <n v="51.428899999999999"/>
    <n v="257.14440000000002"/>
    <x v="3"/>
    <b v="0"/>
    <n v="0"/>
    <b v="0"/>
    <x v="3"/>
    <x v="5"/>
    <x v="0"/>
    <x v="2"/>
    <x v="4"/>
    <x v="1"/>
  </r>
  <r>
    <n v="7349"/>
    <x v="248"/>
    <n v="365"/>
    <x v="11"/>
    <x v="0"/>
    <x v="14"/>
    <n v="83"/>
    <b v="0"/>
    <n v="126"/>
    <x v="2"/>
    <n v="4"/>
    <n v="51.441299999999998"/>
    <n v="205.7654"/>
    <x v="1"/>
    <b v="0"/>
    <n v="20.576539480000001"/>
    <b v="1"/>
    <x v="1"/>
    <x v="1"/>
    <x v="2"/>
    <x v="1"/>
    <x v="0"/>
    <x v="1"/>
  </r>
  <r>
    <n v="7352"/>
    <x v="251"/>
    <n v="287"/>
    <x v="40"/>
    <x v="1"/>
    <x v="1"/>
    <m/>
    <b v="1"/>
    <n v="181"/>
    <x v="4"/>
    <n v="5"/>
    <n v="75.176699999999997"/>
    <n v="375.88350000000003"/>
    <x v="2"/>
    <b v="1"/>
    <n v="0"/>
    <b v="0"/>
    <x v="0"/>
    <x v="2"/>
    <x v="2"/>
    <x v="2"/>
    <x v="4"/>
    <x v="0"/>
  </r>
  <r>
    <n v="7353"/>
    <x v="114"/>
    <n v="80"/>
    <x v="43"/>
    <x v="1"/>
    <x v="1"/>
    <m/>
    <b v="1"/>
    <n v="938"/>
    <x v="0"/>
    <n v="1"/>
    <n v="81.789299999999997"/>
    <n v="81.789299999999997"/>
    <x v="3"/>
    <b v="1"/>
    <n v="8.1789338520000001"/>
    <b v="0"/>
    <x v="0"/>
    <x v="0"/>
    <x v="2"/>
    <x v="1"/>
    <x v="3"/>
    <x v="1"/>
  </r>
  <r>
    <n v="7356"/>
    <x v="222"/>
    <n v="10"/>
    <x v="47"/>
    <x v="1"/>
    <x v="14"/>
    <m/>
    <b v="1"/>
    <n v="769"/>
    <x v="1"/>
    <n v="2"/>
    <n v="92.321299999999994"/>
    <n v="184.64259999999999"/>
    <x v="0"/>
    <b v="1"/>
    <n v="0"/>
    <b v="1"/>
    <x v="2"/>
    <x v="3"/>
    <x v="0"/>
    <x v="0"/>
    <x v="2"/>
    <x v="1"/>
  </r>
  <r>
    <n v="7357"/>
    <x v="84"/>
    <n v="225"/>
    <x v="8"/>
    <x v="1"/>
    <x v="17"/>
    <m/>
    <b v="1"/>
    <n v="748"/>
    <x v="1"/>
    <n v="5"/>
    <n v="36.309399999999997"/>
    <n v="181.54679999999999"/>
    <x v="2"/>
    <b v="0"/>
    <n v="0"/>
    <b v="1"/>
    <x v="3"/>
    <x v="0"/>
    <x v="1"/>
    <x v="0"/>
    <x v="2"/>
    <x v="0"/>
  </r>
  <r>
    <n v="7358"/>
    <x v="260"/>
    <n v="80"/>
    <x v="36"/>
    <x v="0"/>
    <x v="15"/>
    <n v="93"/>
    <b v="0"/>
    <n v="382"/>
    <x v="4"/>
    <n v="1"/>
    <n v="13.3248"/>
    <n v="13.3248"/>
    <x v="2"/>
    <b v="0"/>
    <n v="0"/>
    <b v="1"/>
    <x v="1"/>
    <x v="1"/>
    <x v="1"/>
    <x v="0"/>
    <x v="0"/>
    <x v="0"/>
  </r>
  <r>
    <n v="7359"/>
    <x v="306"/>
    <n v="155"/>
    <x v="16"/>
    <x v="0"/>
    <x v="7"/>
    <m/>
    <b v="1"/>
    <n v="475"/>
    <x v="3"/>
    <n v="4"/>
    <n v="42.294899999999998"/>
    <n v="169.1797"/>
    <x v="0"/>
    <b v="1"/>
    <n v="0"/>
    <b v="0"/>
    <x v="2"/>
    <x v="3"/>
    <x v="2"/>
    <x v="2"/>
    <x v="1"/>
    <x v="1"/>
  </r>
  <r>
    <n v="7361"/>
    <x v="53"/>
    <n v="315"/>
    <x v="51"/>
    <x v="0"/>
    <x v="18"/>
    <m/>
    <b v="1"/>
    <n v="158"/>
    <x v="4"/>
    <n v="1"/>
    <n v="33.574599999999997"/>
    <n v="33.574599999999997"/>
    <x v="1"/>
    <b v="1"/>
    <n v="0"/>
    <b v="0"/>
    <x v="0"/>
    <x v="2"/>
    <x v="2"/>
    <x v="2"/>
    <x v="1"/>
    <x v="0"/>
  </r>
  <r>
    <n v="7362"/>
    <x v="81"/>
    <n v="341"/>
    <x v="5"/>
    <x v="0"/>
    <x v="0"/>
    <n v="13"/>
    <b v="0"/>
    <n v="365"/>
    <x v="2"/>
    <n v="2"/>
    <n v="95.274000000000001"/>
    <n v="190.548"/>
    <x v="0"/>
    <b v="0"/>
    <n v="19.054803679999999"/>
    <b v="1"/>
    <x v="1"/>
    <x v="1"/>
    <x v="0"/>
    <x v="1"/>
    <x v="4"/>
    <x v="0"/>
  </r>
  <r>
    <n v="7363"/>
    <x v="300"/>
    <n v="121"/>
    <x v="1"/>
    <x v="1"/>
    <x v="10"/>
    <n v="86"/>
    <b v="0"/>
    <n v="708"/>
    <x v="2"/>
    <n v="5"/>
    <n v="92.431700000000006"/>
    <n v="462.1585"/>
    <x v="0"/>
    <b v="1"/>
    <n v="46.215851800000003"/>
    <b v="1"/>
    <x v="1"/>
    <x v="1"/>
    <x v="2"/>
    <x v="1"/>
    <x v="1"/>
    <x v="1"/>
  </r>
  <r>
    <n v="7364"/>
    <x v="284"/>
    <n v="469"/>
    <x v="5"/>
    <x v="0"/>
    <x v="19"/>
    <m/>
    <b v="1"/>
    <n v="881"/>
    <x v="4"/>
    <n v="5"/>
    <n v="79.8613"/>
    <n v="399.30650000000003"/>
    <x v="1"/>
    <b v="1"/>
    <n v="0"/>
    <b v="1"/>
    <x v="2"/>
    <x v="5"/>
    <x v="1"/>
    <x v="2"/>
    <x v="3"/>
    <x v="0"/>
  </r>
  <r>
    <n v="7365"/>
    <x v="301"/>
    <n v="2"/>
    <x v="11"/>
    <x v="0"/>
    <x v="18"/>
    <m/>
    <b v="1"/>
    <n v="645"/>
    <x v="1"/>
    <n v="5"/>
    <n v="76.8733"/>
    <n v="384.36660000000001"/>
    <x v="1"/>
    <b v="1"/>
    <n v="0"/>
    <b v="0"/>
    <x v="3"/>
    <x v="0"/>
    <x v="2"/>
    <x v="2"/>
    <x v="0"/>
    <x v="0"/>
  </r>
  <r>
    <n v="7367"/>
    <x v="253"/>
    <n v="191"/>
    <x v="33"/>
    <x v="0"/>
    <x v="18"/>
    <m/>
    <b v="1"/>
    <n v="260"/>
    <x v="1"/>
    <n v="3"/>
    <n v="70.656899999999993"/>
    <n v="211.97069999999999"/>
    <x v="3"/>
    <b v="1"/>
    <n v="21.197067260000001"/>
    <b v="1"/>
    <x v="0"/>
    <x v="0"/>
    <x v="1"/>
    <x v="1"/>
    <x v="1"/>
    <x v="1"/>
  </r>
  <r>
    <n v="7370"/>
    <x v="238"/>
    <n v="361"/>
    <x v="0"/>
    <x v="0"/>
    <x v="13"/>
    <m/>
    <b v="1"/>
    <n v="21"/>
    <x v="2"/>
    <n v="5"/>
    <n v="91.889099999999999"/>
    <n v="459.44540000000001"/>
    <x v="1"/>
    <b v="1"/>
    <n v="0"/>
    <b v="1"/>
    <x v="3"/>
    <x v="0"/>
    <x v="1"/>
    <x v="2"/>
    <x v="1"/>
    <x v="1"/>
  </r>
  <r>
    <n v="7371"/>
    <x v="349"/>
    <n v="400"/>
    <x v="12"/>
    <x v="1"/>
    <x v="7"/>
    <m/>
    <b v="1"/>
    <n v="580"/>
    <x v="2"/>
    <n v="2"/>
    <n v="22.6065"/>
    <n v="45.212899999999998"/>
    <x v="0"/>
    <b v="0"/>
    <n v="0"/>
    <b v="1"/>
    <x v="3"/>
    <x v="0"/>
    <x v="0"/>
    <x v="0"/>
    <x v="4"/>
    <x v="0"/>
  </r>
  <r>
    <n v="7372"/>
    <x v="230"/>
    <n v="477"/>
    <x v="18"/>
    <x v="0"/>
    <x v="15"/>
    <m/>
    <b v="1"/>
    <n v="342"/>
    <x v="2"/>
    <n v="1"/>
    <n v="23.310400000000001"/>
    <n v="23.310400000000001"/>
    <x v="2"/>
    <b v="0"/>
    <n v="0"/>
    <b v="0"/>
    <x v="3"/>
    <x v="0"/>
    <x v="0"/>
    <x v="0"/>
    <x v="1"/>
    <x v="0"/>
  </r>
  <r>
    <n v="7375"/>
    <x v="322"/>
    <n v="100"/>
    <x v="1"/>
    <x v="0"/>
    <x v="13"/>
    <n v="32"/>
    <b v="0"/>
    <n v="701"/>
    <x v="1"/>
    <n v="2"/>
    <n v="87.988200000000006"/>
    <n v="175.97649999999999"/>
    <x v="0"/>
    <b v="0"/>
    <n v="0"/>
    <b v="1"/>
    <x v="1"/>
    <x v="1"/>
    <x v="0"/>
    <x v="2"/>
    <x v="4"/>
    <x v="1"/>
  </r>
  <r>
    <n v="7376"/>
    <x v="250"/>
    <n v="345"/>
    <x v="52"/>
    <x v="1"/>
    <x v="0"/>
    <m/>
    <b v="1"/>
    <n v="525"/>
    <x v="0"/>
    <n v="5"/>
    <n v="86.632900000000006"/>
    <n v="433.16460000000001"/>
    <x v="1"/>
    <b v="0"/>
    <n v="43.316464689999997"/>
    <b v="1"/>
    <x v="2"/>
    <x v="5"/>
    <x v="1"/>
    <x v="1"/>
    <x v="3"/>
    <x v="0"/>
  </r>
  <r>
    <n v="7377"/>
    <x v="272"/>
    <n v="46"/>
    <x v="48"/>
    <x v="1"/>
    <x v="10"/>
    <m/>
    <b v="1"/>
    <n v="373"/>
    <x v="1"/>
    <n v="3"/>
    <n v="68.699700000000007"/>
    <n v="206.09909999999999"/>
    <x v="2"/>
    <b v="1"/>
    <n v="0"/>
    <b v="1"/>
    <x v="3"/>
    <x v="2"/>
    <x v="0"/>
    <x v="2"/>
    <x v="1"/>
    <x v="0"/>
  </r>
  <r>
    <n v="7378"/>
    <x v="339"/>
    <n v="484"/>
    <x v="6"/>
    <x v="0"/>
    <x v="5"/>
    <n v="13"/>
    <b v="0"/>
    <n v="3"/>
    <x v="3"/>
    <n v="2"/>
    <n v="54.637900000000002"/>
    <n v="109.2758"/>
    <x v="0"/>
    <b v="1"/>
    <n v="0"/>
    <b v="0"/>
    <x v="1"/>
    <x v="1"/>
    <x v="2"/>
    <x v="2"/>
    <x v="1"/>
    <x v="0"/>
  </r>
  <r>
    <n v="7380"/>
    <x v="257"/>
    <n v="57"/>
    <x v="43"/>
    <x v="1"/>
    <x v="1"/>
    <m/>
    <b v="1"/>
    <n v="890"/>
    <x v="3"/>
    <n v="4"/>
    <n v="95.007300000000001"/>
    <n v="380.02940000000001"/>
    <x v="0"/>
    <b v="0"/>
    <n v="0"/>
    <b v="1"/>
    <x v="2"/>
    <x v="2"/>
    <x v="2"/>
    <x v="0"/>
    <x v="1"/>
    <x v="0"/>
  </r>
  <r>
    <n v="7382"/>
    <x v="273"/>
    <n v="402"/>
    <x v="41"/>
    <x v="1"/>
    <x v="1"/>
    <n v="100"/>
    <b v="0"/>
    <n v="637"/>
    <x v="2"/>
    <n v="4"/>
    <n v="45.040599999999998"/>
    <n v="180.16239999999999"/>
    <x v="1"/>
    <b v="0"/>
    <n v="0"/>
    <b v="1"/>
    <x v="1"/>
    <x v="1"/>
    <x v="0"/>
    <x v="2"/>
    <x v="0"/>
    <x v="1"/>
  </r>
  <r>
    <n v="7383"/>
    <x v="225"/>
    <n v="139"/>
    <x v="32"/>
    <x v="1"/>
    <x v="12"/>
    <n v="89"/>
    <b v="0"/>
    <n v="690"/>
    <x v="3"/>
    <n v="4"/>
    <n v="18.387799999999999"/>
    <n v="73.551100000000005"/>
    <x v="3"/>
    <b v="1"/>
    <n v="0"/>
    <b v="0"/>
    <x v="1"/>
    <x v="1"/>
    <x v="0"/>
    <x v="0"/>
    <x v="3"/>
    <x v="0"/>
  </r>
  <r>
    <n v="7386"/>
    <x v="41"/>
    <n v="429"/>
    <x v="32"/>
    <x v="1"/>
    <x v="18"/>
    <n v="80"/>
    <b v="0"/>
    <n v="131"/>
    <x v="4"/>
    <n v="5"/>
    <n v="24.581299999999999"/>
    <n v="122.9067"/>
    <x v="2"/>
    <b v="1"/>
    <n v="12.290672880000001"/>
    <b v="1"/>
    <x v="1"/>
    <x v="1"/>
    <x v="2"/>
    <x v="1"/>
    <x v="3"/>
    <x v="1"/>
  </r>
  <r>
    <n v="7388"/>
    <x v="253"/>
    <n v="388"/>
    <x v="1"/>
    <x v="1"/>
    <x v="17"/>
    <m/>
    <b v="1"/>
    <n v="292"/>
    <x v="2"/>
    <n v="4"/>
    <n v="77.115300000000005"/>
    <n v="308.46140000000003"/>
    <x v="3"/>
    <b v="1"/>
    <n v="30.846135090000001"/>
    <b v="0"/>
    <x v="3"/>
    <x v="5"/>
    <x v="2"/>
    <x v="1"/>
    <x v="3"/>
    <x v="1"/>
  </r>
  <r>
    <n v="7389"/>
    <x v="164"/>
    <n v="467"/>
    <x v="49"/>
    <x v="0"/>
    <x v="15"/>
    <n v="5"/>
    <b v="0"/>
    <n v="690"/>
    <x v="1"/>
    <n v="2"/>
    <n v="99.466899999999995"/>
    <n v="198.93379999999999"/>
    <x v="1"/>
    <b v="0"/>
    <n v="0"/>
    <b v="0"/>
    <x v="1"/>
    <x v="1"/>
    <x v="2"/>
    <x v="0"/>
    <x v="2"/>
    <x v="1"/>
  </r>
  <r>
    <n v="7390"/>
    <x v="176"/>
    <n v="259"/>
    <x v="30"/>
    <x v="0"/>
    <x v="8"/>
    <m/>
    <b v="1"/>
    <n v="500"/>
    <x v="4"/>
    <n v="3"/>
    <n v="83.613399999999999"/>
    <n v="250.84030000000001"/>
    <x v="2"/>
    <b v="1"/>
    <n v="0"/>
    <b v="0"/>
    <x v="2"/>
    <x v="0"/>
    <x v="0"/>
    <x v="0"/>
    <x v="1"/>
    <x v="1"/>
  </r>
  <r>
    <n v="7391"/>
    <x v="239"/>
    <n v="140"/>
    <x v="7"/>
    <x v="0"/>
    <x v="9"/>
    <m/>
    <b v="1"/>
    <n v="797"/>
    <x v="4"/>
    <n v="5"/>
    <n v="65.806100000000001"/>
    <n v="329.03030000000001"/>
    <x v="1"/>
    <b v="0"/>
    <n v="0"/>
    <b v="1"/>
    <x v="3"/>
    <x v="3"/>
    <x v="0"/>
    <x v="2"/>
    <x v="0"/>
    <x v="1"/>
  </r>
  <r>
    <n v="7394"/>
    <x v="301"/>
    <n v="407"/>
    <x v="20"/>
    <x v="1"/>
    <x v="0"/>
    <m/>
    <b v="1"/>
    <n v="971"/>
    <x v="1"/>
    <n v="3"/>
    <n v="29.019200000000001"/>
    <n v="87.057599999999994"/>
    <x v="1"/>
    <b v="1"/>
    <n v="8.7057638110000006"/>
    <b v="1"/>
    <x v="2"/>
    <x v="0"/>
    <x v="1"/>
    <x v="1"/>
    <x v="4"/>
    <x v="1"/>
  </r>
  <r>
    <n v="7395"/>
    <x v="192"/>
    <n v="184"/>
    <x v="4"/>
    <x v="1"/>
    <x v="7"/>
    <n v="64"/>
    <b v="0"/>
    <n v="5"/>
    <x v="3"/>
    <n v="5"/>
    <n v="94.127700000000004"/>
    <n v="470.63830000000002"/>
    <x v="0"/>
    <b v="1"/>
    <n v="0"/>
    <b v="0"/>
    <x v="1"/>
    <x v="1"/>
    <x v="1"/>
    <x v="2"/>
    <x v="3"/>
    <x v="0"/>
  </r>
  <r>
    <n v="7401"/>
    <x v="49"/>
    <n v="181"/>
    <x v="52"/>
    <x v="1"/>
    <x v="16"/>
    <m/>
    <b v="1"/>
    <n v="697"/>
    <x v="2"/>
    <n v="5"/>
    <n v="47.8294"/>
    <n v="239.14680000000001"/>
    <x v="0"/>
    <b v="0"/>
    <n v="0"/>
    <b v="1"/>
    <x v="3"/>
    <x v="0"/>
    <x v="0"/>
    <x v="0"/>
    <x v="2"/>
    <x v="1"/>
  </r>
  <r>
    <n v="7402"/>
    <x v="281"/>
    <n v="166"/>
    <x v="10"/>
    <x v="1"/>
    <x v="10"/>
    <n v="70"/>
    <b v="0"/>
    <n v="49"/>
    <x v="4"/>
    <n v="1"/>
    <n v="34.058100000000003"/>
    <n v="34.058100000000003"/>
    <x v="2"/>
    <b v="0"/>
    <n v="0"/>
    <b v="1"/>
    <x v="1"/>
    <x v="1"/>
    <x v="0"/>
    <x v="2"/>
    <x v="4"/>
    <x v="0"/>
  </r>
  <r>
    <n v="7403"/>
    <x v="202"/>
    <n v="377"/>
    <x v="19"/>
    <x v="0"/>
    <x v="16"/>
    <m/>
    <b v="1"/>
    <n v="980"/>
    <x v="4"/>
    <n v="2"/>
    <n v="44.968600000000002"/>
    <n v="89.937299999999993"/>
    <x v="2"/>
    <b v="1"/>
    <n v="0"/>
    <b v="1"/>
    <x v="3"/>
    <x v="2"/>
    <x v="2"/>
    <x v="0"/>
    <x v="3"/>
    <x v="0"/>
  </r>
  <r>
    <n v="7405"/>
    <x v="72"/>
    <n v="128"/>
    <x v="38"/>
    <x v="0"/>
    <x v="19"/>
    <m/>
    <b v="1"/>
    <n v="203"/>
    <x v="3"/>
    <n v="5"/>
    <n v="90.989800000000002"/>
    <n v="454.94909999999999"/>
    <x v="3"/>
    <b v="1"/>
    <n v="0"/>
    <b v="0"/>
    <x v="2"/>
    <x v="0"/>
    <x v="2"/>
    <x v="0"/>
    <x v="4"/>
    <x v="1"/>
  </r>
  <r>
    <n v="7407"/>
    <x v="328"/>
    <n v="389"/>
    <x v="30"/>
    <x v="0"/>
    <x v="19"/>
    <m/>
    <b v="1"/>
    <n v="936"/>
    <x v="4"/>
    <n v="5"/>
    <n v="81.969499999999996"/>
    <n v="409.84769999999997"/>
    <x v="2"/>
    <b v="1"/>
    <n v="0"/>
    <b v="1"/>
    <x v="2"/>
    <x v="0"/>
    <x v="2"/>
    <x v="2"/>
    <x v="0"/>
    <x v="1"/>
  </r>
  <r>
    <n v="7408"/>
    <x v="96"/>
    <n v="479"/>
    <x v="41"/>
    <x v="0"/>
    <x v="9"/>
    <m/>
    <b v="1"/>
    <n v="863"/>
    <x v="2"/>
    <n v="5"/>
    <n v="84.731399999999994"/>
    <n v="423.65710000000001"/>
    <x v="1"/>
    <b v="0"/>
    <n v="42.365714629999999"/>
    <b v="1"/>
    <x v="0"/>
    <x v="4"/>
    <x v="2"/>
    <x v="1"/>
    <x v="2"/>
    <x v="1"/>
  </r>
  <r>
    <n v="7409"/>
    <x v="90"/>
    <n v="312"/>
    <x v="23"/>
    <x v="0"/>
    <x v="5"/>
    <n v="42"/>
    <b v="0"/>
    <n v="749"/>
    <x v="3"/>
    <n v="3"/>
    <n v="17.6723"/>
    <n v="53.016800000000003"/>
    <x v="0"/>
    <b v="1"/>
    <n v="5.3016817400000003"/>
    <b v="0"/>
    <x v="1"/>
    <x v="1"/>
    <x v="2"/>
    <x v="1"/>
    <x v="2"/>
    <x v="1"/>
  </r>
  <r>
    <n v="7410"/>
    <x v="227"/>
    <n v="70"/>
    <x v="7"/>
    <x v="0"/>
    <x v="12"/>
    <n v="69"/>
    <b v="0"/>
    <n v="464"/>
    <x v="0"/>
    <n v="2"/>
    <n v="48.880800000000001"/>
    <n v="97.761700000000005"/>
    <x v="3"/>
    <b v="0"/>
    <n v="0"/>
    <b v="0"/>
    <x v="1"/>
    <x v="1"/>
    <x v="0"/>
    <x v="2"/>
    <x v="0"/>
    <x v="0"/>
  </r>
  <r>
    <n v="7411"/>
    <x v="119"/>
    <n v="191"/>
    <x v="28"/>
    <x v="1"/>
    <x v="14"/>
    <n v="33"/>
    <b v="0"/>
    <n v="340"/>
    <x v="0"/>
    <n v="5"/>
    <n v="99.615799999999993"/>
    <n v="498.07889999999998"/>
    <x v="1"/>
    <b v="0"/>
    <n v="49.807885380000002"/>
    <b v="1"/>
    <x v="1"/>
    <x v="1"/>
    <x v="2"/>
    <x v="1"/>
    <x v="0"/>
    <x v="0"/>
  </r>
  <r>
    <n v="7412"/>
    <x v="140"/>
    <n v="431"/>
    <x v="52"/>
    <x v="0"/>
    <x v="6"/>
    <n v="44"/>
    <b v="0"/>
    <n v="224"/>
    <x v="2"/>
    <n v="5"/>
    <n v="21.090599999999998"/>
    <n v="105.45310000000001"/>
    <x v="2"/>
    <b v="0"/>
    <n v="0"/>
    <b v="0"/>
    <x v="1"/>
    <x v="1"/>
    <x v="1"/>
    <x v="0"/>
    <x v="0"/>
    <x v="0"/>
  </r>
  <r>
    <n v="7414"/>
    <x v="280"/>
    <n v="380"/>
    <x v="41"/>
    <x v="1"/>
    <x v="10"/>
    <n v="65"/>
    <b v="0"/>
    <n v="437"/>
    <x v="1"/>
    <n v="5"/>
    <n v="37.450800000000001"/>
    <n v="187.25389999999999"/>
    <x v="2"/>
    <b v="0"/>
    <n v="18.725393799999999"/>
    <b v="0"/>
    <x v="1"/>
    <x v="1"/>
    <x v="0"/>
    <x v="1"/>
    <x v="0"/>
    <x v="1"/>
  </r>
  <r>
    <n v="7415"/>
    <x v="254"/>
    <n v="158"/>
    <x v="38"/>
    <x v="0"/>
    <x v="10"/>
    <n v="40"/>
    <b v="0"/>
    <n v="284"/>
    <x v="3"/>
    <n v="2"/>
    <n v="64.968699999999998"/>
    <n v="129.9375"/>
    <x v="3"/>
    <b v="0"/>
    <n v="0"/>
    <b v="0"/>
    <x v="1"/>
    <x v="1"/>
    <x v="2"/>
    <x v="2"/>
    <x v="1"/>
    <x v="1"/>
  </r>
  <r>
    <n v="7416"/>
    <x v="56"/>
    <n v="267"/>
    <x v="30"/>
    <x v="0"/>
    <x v="4"/>
    <m/>
    <b v="1"/>
    <n v="129"/>
    <x v="0"/>
    <n v="3"/>
    <n v="35.813600000000001"/>
    <n v="107.4408"/>
    <x v="2"/>
    <b v="0"/>
    <n v="0"/>
    <b v="1"/>
    <x v="3"/>
    <x v="0"/>
    <x v="1"/>
    <x v="0"/>
    <x v="3"/>
    <x v="0"/>
  </r>
  <r>
    <n v="7417"/>
    <x v="38"/>
    <n v="187"/>
    <x v="22"/>
    <x v="1"/>
    <x v="10"/>
    <m/>
    <b v="1"/>
    <n v="335"/>
    <x v="1"/>
    <n v="1"/>
    <n v="55.576900000000002"/>
    <n v="55.576900000000002"/>
    <x v="3"/>
    <b v="0"/>
    <n v="5.5576911139999998"/>
    <b v="0"/>
    <x v="2"/>
    <x v="3"/>
    <x v="1"/>
    <x v="1"/>
    <x v="2"/>
    <x v="1"/>
  </r>
  <r>
    <n v="7418"/>
    <x v="174"/>
    <n v="494"/>
    <x v="47"/>
    <x v="1"/>
    <x v="0"/>
    <n v="33"/>
    <b v="0"/>
    <n v="918"/>
    <x v="1"/>
    <n v="3"/>
    <n v="25.7959"/>
    <n v="77.387799999999999"/>
    <x v="2"/>
    <b v="0"/>
    <n v="0"/>
    <b v="1"/>
    <x v="1"/>
    <x v="1"/>
    <x v="1"/>
    <x v="2"/>
    <x v="0"/>
    <x v="1"/>
  </r>
  <r>
    <n v="7419"/>
    <x v="216"/>
    <n v="337"/>
    <x v="37"/>
    <x v="0"/>
    <x v="5"/>
    <n v="27"/>
    <b v="0"/>
    <n v="127"/>
    <x v="0"/>
    <n v="5"/>
    <n v="17.144300000000001"/>
    <n v="85.721400000000003"/>
    <x v="2"/>
    <b v="0"/>
    <n v="8.5721427190000004"/>
    <b v="1"/>
    <x v="1"/>
    <x v="1"/>
    <x v="0"/>
    <x v="1"/>
    <x v="4"/>
    <x v="1"/>
  </r>
  <r>
    <n v="7420"/>
    <x v="11"/>
    <n v="354"/>
    <x v="24"/>
    <x v="1"/>
    <x v="5"/>
    <m/>
    <b v="1"/>
    <n v="377"/>
    <x v="4"/>
    <n v="4"/>
    <n v="49.187600000000003"/>
    <n v="196.75030000000001"/>
    <x v="2"/>
    <b v="1"/>
    <n v="0"/>
    <b v="1"/>
    <x v="0"/>
    <x v="4"/>
    <x v="0"/>
    <x v="0"/>
    <x v="0"/>
    <x v="1"/>
  </r>
  <r>
    <n v="7421"/>
    <x v="229"/>
    <n v="21"/>
    <x v="31"/>
    <x v="1"/>
    <x v="10"/>
    <m/>
    <b v="1"/>
    <n v="541"/>
    <x v="3"/>
    <n v="4"/>
    <n v="84.184700000000007"/>
    <n v="336.73880000000003"/>
    <x v="3"/>
    <b v="0"/>
    <n v="33.673875670000001"/>
    <b v="1"/>
    <x v="2"/>
    <x v="4"/>
    <x v="1"/>
    <x v="1"/>
    <x v="1"/>
    <x v="0"/>
  </r>
  <r>
    <n v="7424"/>
    <x v="276"/>
    <n v="227"/>
    <x v="13"/>
    <x v="0"/>
    <x v="3"/>
    <n v="37"/>
    <b v="0"/>
    <n v="394"/>
    <x v="3"/>
    <n v="3"/>
    <n v="37.929299999999998"/>
    <n v="113.788"/>
    <x v="2"/>
    <b v="1"/>
    <n v="0"/>
    <b v="0"/>
    <x v="1"/>
    <x v="1"/>
    <x v="1"/>
    <x v="0"/>
    <x v="3"/>
    <x v="1"/>
  </r>
  <r>
    <n v="7425"/>
    <x v="333"/>
    <n v="323"/>
    <x v="27"/>
    <x v="0"/>
    <x v="14"/>
    <m/>
    <b v="1"/>
    <n v="97"/>
    <x v="3"/>
    <n v="5"/>
    <n v="46.147300000000001"/>
    <n v="230.73670000000001"/>
    <x v="3"/>
    <b v="1"/>
    <n v="23.07367442"/>
    <b v="0"/>
    <x v="0"/>
    <x v="2"/>
    <x v="1"/>
    <x v="1"/>
    <x v="3"/>
    <x v="1"/>
  </r>
  <r>
    <n v="7428"/>
    <x v="158"/>
    <n v="266"/>
    <x v="3"/>
    <x v="0"/>
    <x v="6"/>
    <n v="75"/>
    <b v="0"/>
    <n v="848"/>
    <x v="2"/>
    <n v="4"/>
    <n v="79.438199999999995"/>
    <n v="317.75259999999997"/>
    <x v="3"/>
    <b v="0"/>
    <n v="0"/>
    <b v="1"/>
    <x v="1"/>
    <x v="1"/>
    <x v="1"/>
    <x v="0"/>
    <x v="1"/>
    <x v="0"/>
  </r>
  <r>
    <n v="7429"/>
    <x v="159"/>
    <n v="359"/>
    <x v="15"/>
    <x v="0"/>
    <x v="15"/>
    <m/>
    <b v="1"/>
    <n v="630"/>
    <x v="0"/>
    <n v="4"/>
    <n v="18.0228"/>
    <n v="72.091399999999993"/>
    <x v="2"/>
    <b v="0"/>
    <n v="0"/>
    <b v="1"/>
    <x v="3"/>
    <x v="2"/>
    <x v="1"/>
    <x v="0"/>
    <x v="2"/>
    <x v="0"/>
  </r>
  <r>
    <n v="7431"/>
    <x v="160"/>
    <n v="458"/>
    <x v="2"/>
    <x v="1"/>
    <x v="4"/>
    <m/>
    <b v="1"/>
    <n v="68"/>
    <x v="3"/>
    <n v="4"/>
    <n v="80.030199999999994"/>
    <n v="320.1207"/>
    <x v="3"/>
    <b v="0"/>
    <n v="0"/>
    <b v="0"/>
    <x v="3"/>
    <x v="2"/>
    <x v="0"/>
    <x v="0"/>
    <x v="1"/>
    <x v="0"/>
  </r>
  <r>
    <n v="7432"/>
    <x v="271"/>
    <n v="264"/>
    <x v="38"/>
    <x v="1"/>
    <x v="4"/>
    <n v="68"/>
    <b v="0"/>
    <n v="252"/>
    <x v="2"/>
    <n v="1"/>
    <n v="91.718299999999999"/>
    <n v="91.718299999999999"/>
    <x v="3"/>
    <b v="0"/>
    <n v="0"/>
    <b v="1"/>
    <x v="1"/>
    <x v="1"/>
    <x v="0"/>
    <x v="0"/>
    <x v="4"/>
    <x v="1"/>
  </r>
  <r>
    <n v="7435"/>
    <x v="67"/>
    <n v="356"/>
    <x v="17"/>
    <x v="0"/>
    <x v="19"/>
    <m/>
    <b v="1"/>
    <n v="560"/>
    <x v="3"/>
    <n v="4"/>
    <n v="77.510999999999996"/>
    <n v="310.04410000000001"/>
    <x v="3"/>
    <b v="0"/>
    <n v="0"/>
    <b v="0"/>
    <x v="3"/>
    <x v="3"/>
    <x v="1"/>
    <x v="0"/>
    <x v="2"/>
    <x v="0"/>
  </r>
  <r>
    <n v="7437"/>
    <x v="209"/>
    <n v="262"/>
    <x v="21"/>
    <x v="1"/>
    <x v="12"/>
    <m/>
    <b v="1"/>
    <n v="296"/>
    <x v="2"/>
    <n v="4"/>
    <n v="11.5922"/>
    <n v="46.3688"/>
    <x v="3"/>
    <b v="0"/>
    <n v="4.6368810140000001"/>
    <b v="0"/>
    <x v="0"/>
    <x v="2"/>
    <x v="2"/>
    <x v="1"/>
    <x v="3"/>
    <x v="0"/>
  </r>
  <r>
    <n v="7439"/>
    <x v="185"/>
    <n v="330"/>
    <x v="10"/>
    <x v="1"/>
    <x v="18"/>
    <m/>
    <b v="1"/>
    <n v="397"/>
    <x v="1"/>
    <n v="1"/>
    <n v="55.55"/>
    <n v="55.55"/>
    <x v="0"/>
    <b v="1"/>
    <n v="0"/>
    <b v="1"/>
    <x v="2"/>
    <x v="4"/>
    <x v="0"/>
    <x v="0"/>
    <x v="3"/>
    <x v="1"/>
  </r>
  <r>
    <n v="7441"/>
    <x v="216"/>
    <n v="29"/>
    <x v="23"/>
    <x v="0"/>
    <x v="13"/>
    <m/>
    <b v="1"/>
    <n v="83"/>
    <x v="3"/>
    <n v="5"/>
    <n v="49.494199999999999"/>
    <n v="247.4708"/>
    <x v="1"/>
    <b v="1"/>
    <n v="24.74707617"/>
    <b v="0"/>
    <x v="2"/>
    <x v="3"/>
    <x v="0"/>
    <x v="1"/>
    <x v="0"/>
    <x v="0"/>
  </r>
  <r>
    <n v="7442"/>
    <x v="302"/>
    <n v="1"/>
    <x v="30"/>
    <x v="1"/>
    <x v="7"/>
    <n v="40"/>
    <b v="0"/>
    <n v="28"/>
    <x v="1"/>
    <n v="2"/>
    <n v="79.628"/>
    <n v="159.2559"/>
    <x v="2"/>
    <b v="1"/>
    <n v="15.92559251"/>
    <b v="1"/>
    <x v="1"/>
    <x v="1"/>
    <x v="2"/>
    <x v="1"/>
    <x v="1"/>
    <x v="0"/>
  </r>
  <r>
    <n v="7443"/>
    <x v="140"/>
    <n v="482"/>
    <x v="16"/>
    <x v="0"/>
    <x v="9"/>
    <n v="2"/>
    <b v="0"/>
    <n v="542"/>
    <x v="3"/>
    <n v="2"/>
    <n v="42.2714"/>
    <n v="84.542900000000003"/>
    <x v="3"/>
    <b v="0"/>
    <n v="8.4542892989999991"/>
    <b v="1"/>
    <x v="1"/>
    <x v="1"/>
    <x v="0"/>
    <x v="1"/>
    <x v="3"/>
    <x v="1"/>
  </r>
  <r>
    <n v="7444"/>
    <x v="201"/>
    <n v="63"/>
    <x v="11"/>
    <x v="0"/>
    <x v="3"/>
    <n v="56"/>
    <b v="0"/>
    <n v="313"/>
    <x v="1"/>
    <n v="3"/>
    <n v="57.992199999999997"/>
    <n v="173.97649999999999"/>
    <x v="0"/>
    <b v="0"/>
    <n v="17.3976544"/>
    <b v="0"/>
    <x v="1"/>
    <x v="1"/>
    <x v="2"/>
    <x v="1"/>
    <x v="3"/>
    <x v="0"/>
  </r>
  <r>
    <n v="7446"/>
    <x v="285"/>
    <n v="468"/>
    <x v="7"/>
    <x v="0"/>
    <x v="4"/>
    <m/>
    <b v="1"/>
    <n v="850"/>
    <x v="2"/>
    <n v="1"/>
    <n v="20.319199999999999"/>
    <n v="20.319199999999999"/>
    <x v="3"/>
    <b v="0"/>
    <n v="0"/>
    <b v="0"/>
    <x v="3"/>
    <x v="2"/>
    <x v="0"/>
    <x v="2"/>
    <x v="2"/>
    <x v="0"/>
  </r>
  <r>
    <n v="7447"/>
    <x v="207"/>
    <n v="352"/>
    <x v="33"/>
    <x v="0"/>
    <x v="7"/>
    <m/>
    <b v="1"/>
    <n v="319"/>
    <x v="3"/>
    <n v="5"/>
    <n v="35.826599999999999"/>
    <n v="179.13300000000001"/>
    <x v="2"/>
    <b v="1"/>
    <n v="0"/>
    <b v="1"/>
    <x v="2"/>
    <x v="4"/>
    <x v="1"/>
    <x v="0"/>
    <x v="1"/>
    <x v="1"/>
  </r>
  <r>
    <n v="7449"/>
    <x v="338"/>
    <n v="313"/>
    <x v="32"/>
    <x v="1"/>
    <x v="4"/>
    <n v="24"/>
    <b v="0"/>
    <n v="441"/>
    <x v="1"/>
    <n v="4"/>
    <n v="80.421000000000006"/>
    <n v="321.6841"/>
    <x v="1"/>
    <b v="1"/>
    <n v="0"/>
    <b v="0"/>
    <x v="1"/>
    <x v="1"/>
    <x v="2"/>
    <x v="0"/>
    <x v="2"/>
    <x v="1"/>
  </r>
  <r>
    <n v="7450"/>
    <x v="292"/>
    <n v="366"/>
    <x v="20"/>
    <x v="1"/>
    <x v="18"/>
    <n v="50"/>
    <b v="0"/>
    <n v="145"/>
    <x v="2"/>
    <n v="4"/>
    <n v="51.884599999999999"/>
    <n v="207.5384"/>
    <x v="0"/>
    <b v="1"/>
    <n v="20.75384408"/>
    <b v="0"/>
    <x v="1"/>
    <x v="1"/>
    <x v="0"/>
    <x v="1"/>
    <x v="1"/>
    <x v="0"/>
  </r>
  <r>
    <n v="7451"/>
    <x v="68"/>
    <n v="436"/>
    <x v="47"/>
    <x v="0"/>
    <x v="1"/>
    <m/>
    <b v="1"/>
    <n v="143"/>
    <x v="2"/>
    <n v="1"/>
    <n v="57.425600000000003"/>
    <n v="57.425600000000003"/>
    <x v="3"/>
    <b v="1"/>
    <n v="0"/>
    <b v="0"/>
    <x v="3"/>
    <x v="4"/>
    <x v="1"/>
    <x v="2"/>
    <x v="0"/>
    <x v="0"/>
  </r>
  <r>
    <n v="7454"/>
    <x v="237"/>
    <n v="204"/>
    <x v="0"/>
    <x v="1"/>
    <x v="2"/>
    <m/>
    <b v="1"/>
    <n v="821"/>
    <x v="4"/>
    <n v="3"/>
    <n v="40.879899999999999"/>
    <n v="122.6397"/>
    <x v="1"/>
    <b v="1"/>
    <n v="12.263972450000001"/>
    <b v="0"/>
    <x v="0"/>
    <x v="3"/>
    <x v="1"/>
    <x v="1"/>
    <x v="4"/>
    <x v="0"/>
  </r>
  <r>
    <n v="7455"/>
    <x v="303"/>
    <n v="75"/>
    <x v="12"/>
    <x v="0"/>
    <x v="5"/>
    <m/>
    <b v="1"/>
    <n v="310"/>
    <x v="2"/>
    <n v="1"/>
    <n v="38.074199999999998"/>
    <n v="38.074199999999998"/>
    <x v="0"/>
    <b v="0"/>
    <n v="0"/>
    <b v="0"/>
    <x v="2"/>
    <x v="2"/>
    <x v="1"/>
    <x v="2"/>
    <x v="3"/>
    <x v="0"/>
  </r>
  <r>
    <n v="7459"/>
    <x v="161"/>
    <n v="4"/>
    <x v="19"/>
    <x v="1"/>
    <x v="8"/>
    <n v="67"/>
    <b v="0"/>
    <n v="848"/>
    <x v="0"/>
    <n v="2"/>
    <n v="18.241"/>
    <n v="36.481999999999999"/>
    <x v="0"/>
    <b v="0"/>
    <n v="0"/>
    <b v="0"/>
    <x v="1"/>
    <x v="1"/>
    <x v="2"/>
    <x v="2"/>
    <x v="3"/>
    <x v="1"/>
  </r>
  <r>
    <n v="7460"/>
    <x v="277"/>
    <n v="433"/>
    <x v="51"/>
    <x v="0"/>
    <x v="18"/>
    <n v="65"/>
    <b v="0"/>
    <n v="111"/>
    <x v="3"/>
    <n v="5"/>
    <n v="88.343699999999998"/>
    <n v="441.71850000000001"/>
    <x v="3"/>
    <b v="0"/>
    <n v="0"/>
    <b v="0"/>
    <x v="1"/>
    <x v="1"/>
    <x v="2"/>
    <x v="2"/>
    <x v="4"/>
    <x v="0"/>
  </r>
  <r>
    <n v="7461"/>
    <x v="348"/>
    <n v="166"/>
    <x v="12"/>
    <x v="1"/>
    <x v="12"/>
    <n v="47"/>
    <b v="0"/>
    <n v="976"/>
    <x v="3"/>
    <n v="2"/>
    <n v="98.829099999999997"/>
    <n v="197.65809999999999"/>
    <x v="2"/>
    <b v="0"/>
    <n v="19.76581448"/>
    <b v="1"/>
    <x v="1"/>
    <x v="1"/>
    <x v="1"/>
    <x v="1"/>
    <x v="3"/>
    <x v="0"/>
  </r>
  <r>
    <n v="7463"/>
    <x v="38"/>
    <n v="190"/>
    <x v="32"/>
    <x v="1"/>
    <x v="12"/>
    <n v="31"/>
    <b v="0"/>
    <n v="92"/>
    <x v="1"/>
    <n v="2"/>
    <n v="52.545900000000003"/>
    <n v="105.0917"/>
    <x v="2"/>
    <b v="0"/>
    <n v="10.50917424"/>
    <b v="1"/>
    <x v="1"/>
    <x v="1"/>
    <x v="0"/>
    <x v="1"/>
    <x v="2"/>
    <x v="0"/>
  </r>
  <r>
    <n v="7466"/>
    <x v="156"/>
    <n v="485"/>
    <x v="19"/>
    <x v="1"/>
    <x v="18"/>
    <m/>
    <b v="1"/>
    <n v="234"/>
    <x v="4"/>
    <n v="3"/>
    <n v="38.267899999999997"/>
    <n v="114.8038"/>
    <x v="0"/>
    <b v="1"/>
    <n v="11.48037779"/>
    <b v="1"/>
    <x v="3"/>
    <x v="4"/>
    <x v="2"/>
    <x v="1"/>
    <x v="4"/>
    <x v="1"/>
  </r>
  <r>
    <n v="7468"/>
    <x v="274"/>
    <n v="112"/>
    <x v="23"/>
    <x v="0"/>
    <x v="11"/>
    <m/>
    <b v="1"/>
    <n v="760"/>
    <x v="0"/>
    <n v="3"/>
    <n v="33.964799999999997"/>
    <n v="101.8944"/>
    <x v="1"/>
    <b v="1"/>
    <n v="0"/>
    <b v="1"/>
    <x v="2"/>
    <x v="5"/>
    <x v="2"/>
    <x v="0"/>
    <x v="0"/>
    <x v="1"/>
  </r>
  <r>
    <n v="7469"/>
    <x v="17"/>
    <n v="113"/>
    <x v="27"/>
    <x v="1"/>
    <x v="0"/>
    <m/>
    <b v="1"/>
    <n v="114"/>
    <x v="2"/>
    <n v="2"/>
    <n v="64.843000000000004"/>
    <n v="129.6859"/>
    <x v="3"/>
    <b v="1"/>
    <n v="12.96859036"/>
    <b v="1"/>
    <x v="0"/>
    <x v="4"/>
    <x v="1"/>
    <x v="1"/>
    <x v="4"/>
    <x v="0"/>
  </r>
  <r>
    <n v="7470"/>
    <x v="199"/>
    <n v="10"/>
    <x v="7"/>
    <x v="1"/>
    <x v="6"/>
    <n v="88"/>
    <b v="0"/>
    <n v="359"/>
    <x v="1"/>
    <n v="4"/>
    <n v="43.130899999999997"/>
    <n v="172.52350000000001"/>
    <x v="1"/>
    <b v="1"/>
    <n v="17.252350109999998"/>
    <b v="1"/>
    <x v="1"/>
    <x v="1"/>
    <x v="2"/>
    <x v="1"/>
    <x v="2"/>
    <x v="1"/>
  </r>
  <r>
    <n v="7471"/>
    <x v="56"/>
    <n v="411"/>
    <x v="49"/>
    <x v="0"/>
    <x v="5"/>
    <n v="87"/>
    <b v="0"/>
    <n v="428"/>
    <x v="1"/>
    <n v="4"/>
    <n v="61.696899999999999"/>
    <n v="246.7877"/>
    <x v="3"/>
    <b v="0"/>
    <n v="0"/>
    <b v="0"/>
    <x v="1"/>
    <x v="1"/>
    <x v="0"/>
    <x v="2"/>
    <x v="3"/>
    <x v="1"/>
  </r>
  <r>
    <n v="7472"/>
    <x v="92"/>
    <n v="137"/>
    <x v="32"/>
    <x v="1"/>
    <x v="6"/>
    <n v="66"/>
    <b v="0"/>
    <n v="60"/>
    <x v="0"/>
    <n v="2"/>
    <n v="89.918899999999994"/>
    <n v="179.83770000000001"/>
    <x v="3"/>
    <b v="1"/>
    <n v="0"/>
    <b v="1"/>
    <x v="1"/>
    <x v="1"/>
    <x v="2"/>
    <x v="0"/>
    <x v="0"/>
    <x v="0"/>
  </r>
  <r>
    <n v="7474"/>
    <x v="337"/>
    <n v="98"/>
    <x v="2"/>
    <x v="0"/>
    <x v="9"/>
    <m/>
    <b v="1"/>
    <n v="206"/>
    <x v="1"/>
    <n v="2"/>
    <n v="10.723800000000001"/>
    <n v="21.447600000000001"/>
    <x v="0"/>
    <b v="0"/>
    <n v="2.1447551150000002"/>
    <b v="0"/>
    <x v="2"/>
    <x v="2"/>
    <x v="1"/>
    <x v="1"/>
    <x v="3"/>
    <x v="0"/>
  </r>
  <r>
    <n v="7477"/>
    <x v="307"/>
    <n v="152"/>
    <x v="16"/>
    <x v="0"/>
    <x v="3"/>
    <n v="70"/>
    <b v="0"/>
    <n v="79"/>
    <x v="2"/>
    <n v="2"/>
    <n v="78.331999999999994"/>
    <n v="156.66399999999999"/>
    <x v="1"/>
    <b v="0"/>
    <n v="0"/>
    <b v="1"/>
    <x v="1"/>
    <x v="1"/>
    <x v="2"/>
    <x v="2"/>
    <x v="3"/>
    <x v="1"/>
  </r>
  <r>
    <n v="7478"/>
    <x v="178"/>
    <n v="252"/>
    <x v="12"/>
    <x v="0"/>
    <x v="8"/>
    <m/>
    <b v="1"/>
    <n v="418"/>
    <x v="2"/>
    <n v="2"/>
    <n v="75.950199999999995"/>
    <n v="151.90029999999999"/>
    <x v="3"/>
    <b v="0"/>
    <n v="0"/>
    <b v="0"/>
    <x v="3"/>
    <x v="3"/>
    <x v="1"/>
    <x v="2"/>
    <x v="1"/>
    <x v="1"/>
  </r>
  <r>
    <n v="7479"/>
    <x v="243"/>
    <n v="204"/>
    <x v="47"/>
    <x v="1"/>
    <x v="8"/>
    <m/>
    <b v="1"/>
    <n v="628"/>
    <x v="4"/>
    <n v="2"/>
    <n v="75.549899999999994"/>
    <n v="151.09970000000001"/>
    <x v="2"/>
    <b v="1"/>
    <n v="15.1099745"/>
    <b v="1"/>
    <x v="0"/>
    <x v="2"/>
    <x v="1"/>
    <x v="1"/>
    <x v="1"/>
    <x v="0"/>
  </r>
  <r>
    <n v="7481"/>
    <x v="36"/>
    <n v="383"/>
    <x v="25"/>
    <x v="1"/>
    <x v="1"/>
    <n v="86"/>
    <b v="0"/>
    <n v="394"/>
    <x v="1"/>
    <n v="4"/>
    <n v="94.195599999999999"/>
    <n v="376.78219999999999"/>
    <x v="0"/>
    <b v="1"/>
    <n v="0"/>
    <b v="0"/>
    <x v="1"/>
    <x v="1"/>
    <x v="0"/>
    <x v="2"/>
    <x v="2"/>
    <x v="1"/>
  </r>
  <r>
    <n v="7482"/>
    <x v="107"/>
    <n v="136"/>
    <x v="28"/>
    <x v="0"/>
    <x v="1"/>
    <m/>
    <b v="1"/>
    <n v="256"/>
    <x v="2"/>
    <n v="2"/>
    <n v="13.2934"/>
    <n v="26.5868"/>
    <x v="1"/>
    <b v="1"/>
    <n v="2.6586819720000001"/>
    <b v="0"/>
    <x v="3"/>
    <x v="2"/>
    <x v="0"/>
    <x v="1"/>
    <x v="3"/>
    <x v="0"/>
  </r>
  <r>
    <n v="7483"/>
    <x v="23"/>
    <n v="360"/>
    <x v="50"/>
    <x v="1"/>
    <x v="13"/>
    <n v="57"/>
    <b v="0"/>
    <n v="335"/>
    <x v="4"/>
    <n v="5"/>
    <n v="78.976500000000001"/>
    <n v="394.88240000000002"/>
    <x v="2"/>
    <b v="0"/>
    <n v="0"/>
    <b v="0"/>
    <x v="1"/>
    <x v="1"/>
    <x v="2"/>
    <x v="0"/>
    <x v="0"/>
    <x v="1"/>
  </r>
  <r>
    <n v="7484"/>
    <x v="135"/>
    <n v="337"/>
    <x v="45"/>
    <x v="1"/>
    <x v="0"/>
    <n v="38"/>
    <b v="0"/>
    <n v="914"/>
    <x v="3"/>
    <n v="4"/>
    <n v="38.8795"/>
    <n v="155.518"/>
    <x v="3"/>
    <b v="0"/>
    <n v="0"/>
    <b v="1"/>
    <x v="1"/>
    <x v="1"/>
    <x v="1"/>
    <x v="2"/>
    <x v="3"/>
    <x v="1"/>
  </r>
  <r>
    <n v="7485"/>
    <x v="38"/>
    <n v="159"/>
    <x v="47"/>
    <x v="1"/>
    <x v="14"/>
    <n v="28"/>
    <b v="0"/>
    <n v="638"/>
    <x v="1"/>
    <n v="5"/>
    <n v="93.976399999999998"/>
    <n v="469.88220000000001"/>
    <x v="1"/>
    <b v="0"/>
    <n v="46.988215439999998"/>
    <b v="1"/>
    <x v="1"/>
    <x v="1"/>
    <x v="0"/>
    <x v="1"/>
    <x v="2"/>
    <x v="0"/>
  </r>
  <r>
    <n v="7486"/>
    <x v="163"/>
    <n v="415"/>
    <x v="22"/>
    <x v="1"/>
    <x v="14"/>
    <m/>
    <b v="1"/>
    <n v="119"/>
    <x v="2"/>
    <n v="4"/>
    <n v="79.165400000000005"/>
    <n v="316.6617"/>
    <x v="1"/>
    <b v="0"/>
    <n v="0"/>
    <b v="0"/>
    <x v="2"/>
    <x v="0"/>
    <x v="0"/>
    <x v="2"/>
    <x v="2"/>
    <x v="0"/>
  </r>
  <r>
    <n v="7488"/>
    <x v="90"/>
    <n v="139"/>
    <x v="36"/>
    <x v="0"/>
    <x v="14"/>
    <n v="13"/>
    <b v="0"/>
    <n v="462"/>
    <x v="2"/>
    <n v="5"/>
    <n v="19.2728"/>
    <n v="96.364099999999993"/>
    <x v="2"/>
    <b v="1"/>
    <n v="0"/>
    <b v="1"/>
    <x v="1"/>
    <x v="1"/>
    <x v="2"/>
    <x v="2"/>
    <x v="1"/>
    <x v="0"/>
  </r>
  <r>
    <n v="7490"/>
    <x v="316"/>
    <n v="136"/>
    <x v="37"/>
    <x v="0"/>
    <x v="19"/>
    <m/>
    <b v="1"/>
    <n v="945"/>
    <x v="0"/>
    <n v="1"/>
    <n v="69.591200000000001"/>
    <n v="69.591200000000001"/>
    <x v="0"/>
    <b v="1"/>
    <n v="0"/>
    <b v="0"/>
    <x v="3"/>
    <x v="4"/>
    <x v="1"/>
    <x v="2"/>
    <x v="4"/>
    <x v="0"/>
  </r>
  <r>
    <n v="7491"/>
    <x v="194"/>
    <n v="111"/>
    <x v="26"/>
    <x v="1"/>
    <x v="19"/>
    <m/>
    <b v="1"/>
    <n v="663"/>
    <x v="1"/>
    <n v="2"/>
    <n v="27.719899999999999"/>
    <n v="55.439799999999998"/>
    <x v="3"/>
    <b v="0"/>
    <n v="5.5439796870000002"/>
    <b v="0"/>
    <x v="0"/>
    <x v="5"/>
    <x v="0"/>
    <x v="1"/>
    <x v="0"/>
    <x v="1"/>
  </r>
  <r>
    <n v="7492"/>
    <x v="276"/>
    <n v="500"/>
    <x v="43"/>
    <x v="1"/>
    <x v="6"/>
    <n v="43"/>
    <b v="0"/>
    <n v="934"/>
    <x v="1"/>
    <n v="4"/>
    <n v="32.947000000000003"/>
    <n v="131.78790000000001"/>
    <x v="3"/>
    <b v="1"/>
    <n v="0"/>
    <b v="1"/>
    <x v="1"/>
    <x v="1"/>
    <x v="1"/>
    <x v="2"/>
    <x v="1"/>
    <x v="1"/>
  </r>
  <r>
    <n v="7493"/>
    <x v="268"/>
    <n v="426"/>
    <x v="33"/>
    <x v="1"/>
    <x v="5"/>
    <n v="34"/>
    <b v="0"/>
    <n v="100"/>
    <x v="0"/>
    <n v="3"/>
    <n v="96.190299999999993"/>
    <n v="288.57100000000003"/>
    <x v="0"/>
    <b v="1"/>
    <n v="0"/>
    <b v="1"/>
    <x v="1"/>
    <x v="1"/>
    <x v="0"/>
    <x v="0"/>
    <x v="1"/>
    <x v="1"/>
  </r>
  <r>
    <n v="7494"/>
    <x v="335"/>
    <n v="175"/>
    <x v="10"/>
    <x v="1"/>
    <x v="3"/>
    <n v="29"/>
    <b v="0"/>
    <n v="332"/>
    <x v="4"/>
    <n v="3"/>
    <n v="14.5488"/>
    <n v="43.6464"/>
    <x v="2"/>
    <b v="0"/>
    <n v="4.364637783"/>
    <b v="1"/>
    <x v="1"/>
    <x v="1"/>
    <x v="1"/>
    <x v="1"/>
    <x v="0"/>
    <x v="0"/>
  </r>
  <r>
    <n v="7495"/>
    <x v="269"/>
    <n v="492"/>
    <x v="42"/>
    <x v="0"/>
    <x v="17"/>
    <n v="96"/>
    <b v="0"/>
    <n v="956"/>
    <x v="3"/>
    <n v="4"/>
    <n v="30.501899999999999"/>
    <n v="122.00749999999999"/>
    <x v="2"/>
    <b v="0"/>
    <n v="12.20074823"/>
    <b v="1"/>
    <x v="1"/>
    <x v="1"/>
    <x v="1"/>
    <x v="1"/>
    <x v="4"/>
    <x v="0"/>
  </r>
  <r>
    <n v="7496"/>
    <x v="303"/>
    <n v="300"/>
    <x v="22"/>
    <x v="0"/>
    <x v="17"/>
    <m/>
    <b v="1"/>
    <n v="281"/>
    <x v="4"/>
    <n v="4"/>
    <n v="26.992000000000001"/>
    <n v="107.9679"/>
    <x v="1"/>
    <b v="1"/>
    <n v="0"/>
    <b v="0"/>
    <x v="3"/>
    <x v="5"/>
    <x v="2"/>
    <x v="0"/>
    <x v="3"/>
    <x v="1"/>
  </r>
  <r>
    <n v="7499"/>
    <x v="324"/>
    <n v="380"/>
    <x v="28"/>
    <x v="1"/>
    <x v="17"/>
    <n v="59"/>
    <b v="0"/>
    <n v="696"/>
    <x v="1"/>
    <n v="5"/>
    <n v="75.814400000000006"/>
    <n v="379.0718"/>
    <x v="1"/>
    <b v="0"/>
    <n v="0"/>
    <b v="0"/>
    <x v="1"/>
    <x v="1"/>
    <x v="1"/>
    <x v="2"/>
    <x v="4"/>
    <x v="0"/>
  </r>
  <r>
    <n v="7500"/>
    <x v="143"/>
    <n v="179"/>
    <x v="19"/>
    <x v="0"/>
    <x v="3"/>
    <m/>
    <b v="1"/>
    <n v="566"/>
    <x v="4"/>
    <n v="2"/>
    <n v="12.580299999999999"/>
    <n v="25.160599999999999"/>
    <x v="1"/>
    <b v="1"/>
    <n v="0"/>
    <b v="1"/>
    <x v="2"/>
    <x v="3"/>
    <x v="0"/>
    <x v="0"/>
    <x v="1"/>
    <x v="0"/>
  </r>
  <r>
    <n v="7501"/>
    <x v="49"/>
    <n v="474"/>
    <x v="15"/>
    <x v="0"/>
    <x v="8"/>
    <m/>
    <b v="1"/>
    <n v="702"/>
    <x v="0"/>
    <n v="3"/>
    <n v="25.9467"/>
    <n v="77.840100000000007"/>
    <x v="3"/>
    <b v="1"/>
    <n v="7.7840113510000002"/>
    <b v="1"/>
    <x v="3"/>
    <x v="5"/>
    <x v="0"/>
    <x v="1"/>
    <x v="2"/>
    <x v="1"/>
  </r>
  <r>
    <n v="7502"/>
    <x v="331"/>
    <n v="384"/>
    <x v="18"/>
    <x v="0"/>
    <x v="16"/>
    <n v="40"/>
    <b v="0"/>
    <n v="449"/>
    <x v="1"/>
    <n v="2"/>
    <n v="76.255200000000002"/>
    <n v="152.5104"/>
    <x v="1"/>
    <b v="1"/>
    <n v="0"/>
    <b v="1"/>
    <x v="1"/>
    <x v="1"/>
    <x v="2"/>
    <x v="0"/>
    <x v="2"/>
    <x v="0"/>
  </r>
  <r>
    <n v="7503"/>
    <x v="27"/>
    <n v="93"/>
    <x v="48"/>
    <x v="1"/>
    <x v="0"/>
    <m/>
    <b v="1"/>
    <n v="530"/>
    <x v="3"/>
    <n v="2"/>
    <n v="17.775500000000001"/>
    <n v="35.551099999999998"/>
    <x v="0"/>
    <b v="0"/>
    <n v="3.5551099810000002"/>
    <b v="0"/>
    <x v="3"/>
    <x v="0"/>
    <x v="2"/>
    <x v="1"/>
    <x v="2"/>
    <x v="0"/>
  </r>
  <r>
    <n v="7504"/>
    <x v="330"/>
    <n v="280"/>
    <x v="32"/>
    <x v="0"/>
    <x v="5"/>
    <m/>
    <b v="1"/>
    <n v="28"/>
    <x v="2"/>
    <n v="1"/>
    <n v="97.958399999999997"/>
    <n v="97.958399999999997"/>
    <x v="3"/>
    <b v="1"/>
    <n v="9.7958406510000007"/>
    <b v="0"/>
    <x v="3"/>
    <x v="5"/>
    <x v="2"/>
    <x v="1"/>
    <x v="2"/>
    <x v="1"/>
  </r>
  <r>
    <n v="7505"/>
    <x v="199"/>
    <n v="198"/>
    <x v="22"/>
    <x v="0"/>
    <x v="12"/>
    <m/>
    <b v="1"/>
    <n v="949"/>
    <x v="3"/>
    <n v="3"/>
    <n v="94.608400000000003"/>
    <n v="283.82510000000002"/>
    <x v="3"/>
    <b v="1"/>
    <n v="28.38251309"/>
    <b v="1"/>
    <x v="2"/>
    <x v="5"/>
    <x v="1"/>
    <x v="1"/>
    <x v="2"/>
    <x v="1"/>
  </r>
  <r>
    <n v="7506"/>
    <x v="10"/>
    <n v="384"/>
    <x v="37"/>
    <x v="0"/>
    <x v="9"/>
    <n v="50"/>
    <b v="0"/>
    <n v="425"/>
    <x v="3"/>
    <n v="1"/>
    <n v="51.403799999999997"/>
    <n v="51.403799999999997"/>
    <x v="0"/>
    <b v="1"/>
    <n v="0"/>
    <b v="0"/>
    <x v="1"/>
    <x v="1"/>
    <x v="1"/>
    <x v="0"/>
    <x v="3"/>
    <x v="1"/>
  </r>
  <r>
    <n v="7508"/>
    <x v="7"/>
    <n v="296"/>
    <x v="34"/>
    <x v="1"/>
    <x v="16"/>
    <n v="71"/>
    <b v="0"/>
    <n v="874"/>
    <x v="0"/>
    <n v="4"/>
    <n v="16.889800000000001"/>
    <n v="67.559299999999993"/>
    <x v="3"/>
    <b v="0"/>
    <n v="0"/>
    <b v="1"/>
    <x v="1"/>
    <x v="1"/>
    <x v="1"/>
    <x v="0"/>
    <x v="3"/>
    <x v="0"/>
  </r>
  <r>
    <n v="7509"/>
    <x v="291"/>
    <n v="453"/>
    <x v="41"/>
    <x v="0"/>
    <x v="1"/>
    <m/>
    <b v="1"/>
    <n v="829"/>
    <x v="3"/>
    <n v="5"/>
    <n v="83.24"/>
    <n v="416.20010000000002"/>
    <x v="3"/>
    <b v="1"/>
    <n v="41.620009070000002"/>
    <b v="0"/>
    <x v="2"/>
    <x v="4"/>
    <x v="0"/>
    <x v="1"/>
    <x v="2"/>
    <x v="1"/>
  </r>
  <r>
    <n v="7511"/>
    <x v="221"/>
    <n v="400"/>
    <x v="7"/>
    <x v="0"/>
    <x v="10"/>
    <n v="50"/>
    <b v="0"/>
    <n v="927"/>
    <x v="2"/>
    <n v="3"/>
    <n v="33.086399999999998"/>
    <n v="99.259100000000004"/>
    <x v="1"/>
    <b v="1"/>
    <n v="0"/>
    <b v="0"/>
    <x v="1"/>
    <x v="1"/>
    <x v="0"/>
    <x v="2"/>
    <x v="3"/>
    <x v="1"/>
  </r>
  <r>
    <n v="7512"/>
    <x v="122"/>
    <n v="454"/>
    <x v="32"/>
    <x v="0"/>
    <x v="12"/>
    <n v="95"/>
    <b v="0"/>
    <n v="23"/>
    <x v="4"/>
    <n v="5"/>
    <n v="26.3264"/>
    <n v="131.63200000000001"/>
    <x v="3"/>
    <b v="1"/>
    <n v="13.16319577"/>
    <b v="1"/>
    <x v="1"/>
    <x v="1"/>
    <x v="1"/>
    <x v="1"/>
    <x v="4"/>
    <x v="1"/>
  </r>
  <r>
    <n v="7515"/>
    <x v="321"/>
    <n v="450"/>
    <x v="32"/>
    <x v="1"/>
    <x v="8"/>
    <m/>
    <b v="1"/>
    <n v="287"/>
    <x v="1"/>
    <n v="4"/>
    <n v="87.6297"/>
    <n v="350.51870000000002"/>
    <x v="2"/>
    <b v="0"/>
    <n v="35.051871839999997"/>
    <b v="0"/>
    <x v="2"/>
    <x v="5"/>
    <x v="1"/>
    <x v="1"/>
    <x v="0"/>
    <x v="1"/>
  </r>
  <r>
    <n v="7520"/>
    <x v="299"/>
    <n v="199"/>
    <x v="16"/>
    <x v="0"/>
    <x v="5"/>
    <n v="26"/>
    <b v="0"/>
    <n v="179"/>
    <x v="4"/>
    <n v="4"/>
    <n v="85.086799999999997"/>
    <n v="340.34730000000002"/>
    <x v="1"/>
    <b v="0"/>
    <n v="34.034728919999999"/>
    <b v="0"/>
    <x v="1"/>
    <x v="1"/>
    <x v="2"/>
    <x v="1"/>
    <x v="2"/>
    <x v="1"/>
  </r>
  <r>
    <n v="7521"/>
    <x v="224"/>
    <n v="388"/>
    <x v="22"/>
    <x v="0"/>
    <x v="14"/>
    <m/>
    <b v="1"/>
    <n v="704"/>
    <x v="2"/>
    <n v="4"/>
    <n v="29.692"/>
    <n v="118.7681"/>
    <x v="1"/>
    <b v="0"/>
    <n v="0"/>
    <b v="0"/>
    <x v="0"/>
    <x v="4"/>
    <x v="1"/>
    <x v="0"/>
    <x v="3"/>
    <x v="0"/>
  </r>
  <r>
    <n v="7522"/>
    <x v="105"/>
    <n v="137"/>
    <x v="6"/>
    <x v="1"/>
    <x v="0"/>
    <n v="5"/>
    <b v="0"/>
    <n v="829"/>
    <x v="0"/>
    <n v="4"/>
    <n v="21.1479"/>
    <n v="84.591700000000003"/>
    <x v="2"/>
    <b v="1"/>
    <n v="0"/>
    <b v="0"/>
    <x v="1"/>
    <x v="1"/>
    <x v="0"/>
    <x v="2"/>
    <x v="1"/>
    <x v="0"/>
  </r>
  <r>
    <n v="7523"/>
    <x v="353"/>
    <n v="150"/>
    <x v="12"/>
    <x v="1"/>
    <x v="9"/>
    <n v="61"/>
    <b v="0"/>
    <n v="705"/>
    <x v="0"/>
    <n v="2"/>
    <n v="62.329700000000003"/>
    <n v="124.6593"/>
    <x v="0"/>
    <b v="1"/>
    <n v="12.46593429"/>
    <b v="0"/>
    <x v="1"/>
    <x v="1"/>
    <x v="1"/>
    <x v="1"/>
    <x v="1"/>
    <x v="0"/>
  </r>
  <r>
    <n v="7524"/>
    <x v="64"/>
    <n v="488"/>
    <x v="40"/>
    <x v="0"/>
    <x v="3"/>
    <m/>
    <b v="1"/>
    <n v="929"/>
    <x v="4"/>
    <n v="5"/>
    <n v="72.934700000000007"/>
    <n v="364.67360000000002"/>
    <x v="1"/>
    <b v="1"/>
    <n v="0"/>
    <b v="1"/>
    <x v="2"/>
    <x v="5"/>
    <x v="2"/>
    <x v="0"/>
    <x v="2"/>
    <x v="0"/>
  </r>
  <r>
    <n v="7525"/>
    <x v="74"/>
    <n v="223"/>
    <x v="41"/>
    <x v="0"/>
    <x v="11"/>
    <m/>
    <b v="1"/>
    <n v="893"/>
    <x v="2"/>
    <n v="3"/>
    <n v="28.787299999999998"/>
    <n v="86.361900000000006"/>
    <x v="3"/>
    <b v="1"/>
    <n v="0"/>
    <b v="0"/>
    <x v="3"/>
    <x v="0"/>
    <x v="0"/>
    <x v="0"/>
    <x v="1"/>
    <x v="1"/>
  </r>
  <r>
    <n v="7526"/>
    <x v="131"/>
    <n v="176"/>
    <x v="13"/>
    <x v="1"/>
    <x v="14"/>
    <m/>
    <b v="1"/>
    <n v="873"/>
    <x v="3"/>
    <n v="4"/>
    <n v="25.4191"/>
    <n v="101.6764"/>
    <x v="1"/>
    <b v="0"/>
    <n v="10.16763675"/>
    <b v="1"/>
    <x v="2"/>
    <x v="4"/>
    <x v="0"/>
    <x v="1"/>
    <x v="3"/>
    <x v="1"/>
  </r>
  <r>
    <n v="7527"/>
    <x v="149"/>
    <n v="198"/>
    <x v="29"/>
    <x v="1"/>
    <x v="16"/>
    <m/>
    <b v="1"/>
    <n v="306"/>
    <x v="1"/>
    <n v="2"/>
    <n v="61.106000000000002"/>
    <n v="122.212"/>
    <x v="3"/>
    <b v="0"/>
    <n v="0"/>
    <b v="1"/>
    <x v="3"/>
    <x v="0"/>
    <x v="0"/>
    <x v="0"/>
    <x v="3"/>
    <x v="0"/>
  </r>
  <r>
    <n v="7529"/>
    <x v="176"/>
    <n v="288"/>
    <x v="24"/>
    <x v="0"/>
    <x v="2"/>
    <n v="67"/>
    <b v="0"/>
    <n v="638"/>
    <x v="1"/>
    <n v="4"/>
    <n v="46.659700000000001"/>
    <n v="186.6388"/>
    <x v="0"/>
    <b v="1"/>
    <n v="0"/>
    <b v="1"/>
    <x v="1"/>
    <x v="1"/>
    <x v="0"/>
    <x v="0"/>
    <x v="1"/>
    <x v="1"/>
  </r>
  <r>
    <n v="7531"/>
    <x v="244"/>
    <n v="417"/>
    <x v="46"/>
    <x v="0"/>
    <x v="0"/>
    <n v="58"/>
    <b v="0"/>
    <n v="976"/>
    <x v="0"/>
    <n v="5"/>
    <n v="62.3384"/>
    <n v="311.69220000000001"/>
    <x v="2"/>
    <b v="0"/>
    <n v="31.169217660000001"/>
    <b v="1"/>
    <x v="1"/>
    <x v="1"/>
    <x v="2"/>
    <x v="1"/>
    <x v="1"/>
    <x v="1"/>
  </r>
  <r>
    <n v="7532"/>
    <x v="338"/>
    <n v="324"/>
    <x v="33"/>
    <x v="1"/>
    <x v="19"/>
    <m/>
    <b v="1"/>
    <n v="346"/>
    <x v="3"/>
    <n v="1"/>
    <n v="49.896299999999997"/>
    <n v="49.896299999999997"/>
    <x v="2"/>
    <b v="1"/>
    <n v="4.9896293939999996"/>
    <b v="0"/>
    <x v="2"/>
    <x v="0"/>
    <x v="2"/>
    <x v="1"/>
    <x v="4"/>
    <x v="0"/>
  </r>
  <r>
    <n v="7533"/>
    <x v="107"/>
    <n v="268"/>
    <x v="8"/>
    <x v="1"/>
    <x v="2"/>
    <n v="10"/>
    <b v="0"/>
    <n v="136"/>
    <x v="2"/>
    <n v="2"/>
    <n v="15.8774"/>
    <n v="31.754899999999999"/>
    <x v="0"/>
    <b v="1"/>
    <n v="3.175486034"/>
    <b v="0"/>
    <x v="1"/>
    <x v="1"/>
    <x v="1"/>
    <x v="1"/>
    <x v="4"/>
    <x v="0"/>
  </r>
  <r>
    <n v="7534"/>
    <x v="257"/>
    <n v="275"/>
    <x v="5"/>
    <x v="1"/>
    <x v="11"/>
    <m/>
    <b v="1"/>
    <n v="699"/>
    <x v="3"/>
    <n v="1"/>
    <n v="83.417699999999996"/>
    <n v="83.417699999999996"/>
    <x v="0"/>
    <b v="1"/>
    <n v="8.3417675360000008"/>
    <b v="0"/>
    <x v="3"/>
    <x v="4"/>
    <x v="2"/>
    <x v="1"/>
    <x v="1"/>
    <x v="0"/>
  </r>
  <r>
    <n v="7537"/>
    <x v="285"/>
    <n v="475"/>
    <x v="42"/>
    <x v="1"/>
    <x v="9"/>
    <m/>
    <b v="1"/>
    <n v="549"/>
    <x v="1"/>
    <n v="2"/>
    <n v="66.863799999999998"/>
    <n v="133.7276"/>
    <x v="0"/>
    <b v="1"/>
    <n v="0"/>
    <b v="0"/>
    <x v="2"/>
    <x v="3"/>
    <x v="1"/>
    <x v="0"/>
    <x v="3"/>
    <x v="0"/>
  </r>
  <r>
    <n v="7538"/>
    <x v="156"/>
    <n v="380"/>
    <x v="33"/>
    <x v="0"/>
    <x v="9"/>
    <n v="40"/>
    <b v="0"/>
    <n v="944"/>
    <x v="3"/>
    <n v="2"/>
    <n v="16.105899999999998"/>
    <n v="32.211799999999997"/>
    <x v="0"/>
    <b v="0"/>
    <n v="3.2211770500000001"/>
    <b v="1"/>
    <x v="1"/>
    <x v="1"/>
    <x v="1"/>
    <x v="1"/>
    <x v="0"/>
    <x v="0"/>
  </r>
  <r>
    <n v="7541"/>
    <x v="179"/>
    <n v="218"/>
    <x v="10"/>
    <x v="1"/>
    <x v="1"/>
    <n v="66"/>
    <b v="0"/>
    <n v="210"/>
    <x v="2"/>
    <n v="3"/>
    <n v="53.0593"/>
    <n v="159.17779999999999"/>
    <x v="2"/>
    <b v="1"/>
    <n v="0"/>
    <b v="0"/>
    <x v="1"/>
    <x v="1"/>
    <x v="2"/>
    <x v="0"/>
    <x v="4"/>
    <x v="1"/>
  </r>
  <r>
    <n v="7543"/>
    <x v="25"/>
    <n v="118"/>
    <x v="22"/>
    <x v="0"/>
    <x v="9"/>
    <n v="95"/>
    <b v="0"/>
    <n v="516"/>
    <x v="3"/>
    <n v="3"/>
    <n v="80.197599999999994"/>
    <n v="240.59289999999999"/>
    <x v="2"/>
    <b v="1"/>
    <n v="0"/>
    <b v="0"/>
    <x v="1"/>
    <x v="1"/>
    <x v="0"/>
    <x v="2"/>
    <x v="1"/>
    <x v="0"/>
  </r>
  <r>
    <n v="7544"/>
    <x v="138"/>
    <n v="445"/>
    <x v="22"/>
    <x v="1"/>
    <x v="8"/>
    <m/>
    <b v="1"/>
    <n v="674"/>
    <x v="1"/>
    <n v="3"/>
    <n v="24.841699999999999"/>
    <n v="74.525099999999995"/>
    <x v="0"/>
    <b v="0"/>
    <n v="0"/>
    <b v="1"/>
    <x v="3"/>
    <x v="2"/>
    <x v="1"/>
    <x v="2"/>
    <x v="0"/>
    <x v="1"/>
  </r>
  <r>
    <n v="7548"/>
    <x v="219"/>
    <n v="133"/>
    <x v="31"/>
    <x v="0"/>
    <x v="7"/>
    <m/>
    <b v="1"/>
    <n v="882"/>
    <x v="0"/>
    <n v="4"/>
    <n v="49.480699999999999"/>
    <n v="197.92269999999999"/>
    <x v="3"/>
    <b v="0"/>
    <n v="0"/>
    <b v="0"/>
    <x v="0"/>
    <x v="0"/>
    <x v="2"/>
    <x v="2"/>
    <x v="0"/>
    <x v="0"/>
  </r>
  <r>
    <n v="7549"/>
    <x v="321"/>
    <n v="190"/>
    <x v="8"/>
    <x v="1"/>
    <x v="4"/>
    <m/>
    <b v="1"/>
    <n v="188"/>
    <x v="0"/>
    <n v="5"/>
    <n v="63.762099999999997"/>
    <n v="318.81040000000002"/>
    <x v="0"/>
    <b v="0"/>
    <n v="31.88103898"/>
    <b v="0"/>
    <x v="2"/>
    <x v="0"/>
    <x v="1"/>
    <x v="1"/>
    <x v="1"/>
    <x v="0"/>
  </r>
  <r>
    <n v="7552"/>
    <x v="226"/>
    <n v="159"/>
    <x v="7"/>
    <x v="1"/>
    <x v="3"/>
    <m/>
    <b v="1"/>
    <n v="524"/>
    <x v="2"/>
    <n v="3"/>
    <n v="36.649500000000003"/>
    <n v="109.94840000000001"/>
    <x v="3"/>
    <b v="1"/>
    <n v="0"/>
    <b v="1"/>
    <x v="3"/>
    <x v="5"/>
    <x v="1"/>
    <x v="0"/>
    <x v="2"/>
    <x v="1"/>
  </r>
  <r>
    <n v="7553"/>
    <x v="245"/>
    <n v="281"/>
    <x v="31"/>
    <x v="1"/>
    <x v="14"/>
    <m/>
    <b v="1"/>
    <n v="47"/>
    <x v="2"/>
    <n v="2"/>
    <n v="41.686"/>
    <n v="83.372"/>
    <x v="1"/>
    <b v="1"/>
    <n v="8.337200309"/>
    <b v="1"/>
    <x v="3"/>
    <x v="0"/>
    <x v="1"/>
    <x v="1"/>
    <x v="2"/>
    <x v="1"/>
  </r>
  <r>
    <n v="7555"/>
    <x v="118"/>
    <n v="71"/>
    <x v="10"/>
    <x v="1"/>
    <x v="15"/>
    <m/>
    <b v="1"/>
    <n v="160"/>
    <x v="1"/>
    <n v="5"/>
    <n v="79.964600000000004"/>
    <n v="399.82279999999997"/>
    <x v="2"/>
    <b v="1"/>
    <n v="39.982277920000001"/>
    <b v="1"/>
    <x v="2"/>
    <x v="3"/>
    <x v="0"/>
    <x v="1"/>
    <x v="2"/>
    <x v="0"/>
  </r>
  <r>
    <n v="7556"/>
    <x v="358"/>
    <n v="29"/>
    <x v="15"/>
    <x v="1"/>
    <x v="14"/>
    <n v="6"/>
    <b v="0"/>
    <n v="896"/>
    <x v="0"/>
    <n v="2"/>
    <n v="91.647199999999998"/>
    <n v="183.2944"/>
    <x v="2"/>
    <b v="1"/>
    <n v="18.329436099999999"/>
    <b v="0"/>
    <x v="1"/>
    <x v="1"/>
    <x v="0"/>
    <x v="1"/>
    <x v="3"/>
    <x v="0"/>
  </r>
  <r>
    <n v="7558"/>
    <x v="182"/>
    <n v="121"/>
    <x v="25"/>
    <x v="0"/>
    <x v="9"/>
    <m/>
    <b v="1"/>
    <n v="785"/>
    <x v="0"/>
    <n v="3"/>
    <n v="51.191699999999997"/>
    <n v="153.57509999999999"/>
    <x v="2"/>
    <b v="1"/>
    <n v="0"/>
    <b v="1"/>
    <x v="3"/>
    <x v="3"/>
    <x v="0"/>
    <x v="2"/>
    <x v="2"/>
    <x v="0"/>
  </r>
  <r>
    <n v="7560"/>
    <x v="338"/>
    <n v="473"/>
    <x v="40"/>
    <x v="0"/>
    <x v="14"/>
    <n v="4"/>
    <b v="0"/>
    <n v="304"/>
    <x v="3"/>
    <n v="4"/>
    <n v="18.2912"/>
    <n v="73.165000000000006"/>
    <x v="3"/>
    <b v="1"/>
    <n v="7.3164992939999998"/>
    <b v="1"/>
    <x v="1"/>
    <x v="1"/>
    <x v="1"/>
    <x v="1"/>
    <x v="2"/>
    <x v="0"/>
  </r>
  <r>
    <n v="7561"/>
    <x v="105"/>
    <n v="395"/>
    <x v="38"/>
    <x v="1"/>
    <x v="14"/>
    <n v="98"/>
    <b v="0"/>
    <n v="571"/>
    <x v="1"/>
    <n v="4"/>
    <n v="94.346999999999994"/>
    <n v="377.3879"/>
    <x v="2"/>
    <b v="0"/>
    <n v="0"/>
    <b v="1"/>
    <x v="1"/>
    <x v="1"/>
    <x v="0"/>
    <x v="0"/>
    <x v="1"/>
    <x v="1"/>
  </r>
  <r>
    <n v="7562"/>
    <x v="118"/>
    <n v="248"/>
    <x v="25"/>
    <x v="1"/>
    <x v="8"/>
    <m/>
    <b v="1"/>
    <n v="397"/>
    <x v="0"/>
    <n v="3"/>
    <n v="11.0672"/>
    <n v="33.201700000000002"/>
    <x v="2"/>
    <b v="1"/>
    <n v="3.3201738540000001"/>
    <b v="1"/>
    <x v="0"/>
    <x v="0"/>
    <x v="2"/>
    <x v="1"/>
    <x v="1"/>
    <x v="1"/>
  </r>
  <r>
    <n v="7563"/>
    <x v="339"/>
    <n v="328"/>
    <x v="11"/>
    <x v="1"/>
    <x v="5"/>
    <n v="40"/>
    <b v="0"/>
    <n v="207"/>
    <x v="1"/>
    <n v="5"/>
    <n v="60.914499999999997"/>
    <n v="304.57240000000002"/>
    <x v="3"/>
    <b v="1"/>
    <n v="30.457242560000001"/>
    <b v="0"/>
    <x v="1"/>
    <x v="1"/>
    <x v="2"/>
    <x v="1"/>
    <x v="2"/>
    <x v="0"/>
  </r>
  <r>
    <n v="7565"/>
    <x v="45"/>
    <n v="361"/>
    <x v="5"/>
    <x v="0"/>
    <x v="16"/>
    <m/>
    <b v="1"/>
    <n v="230"/>
    <x v="1"/>
    <n v="2"/>
    <n v="97.005899999999997"/>
    <n v="194.01169999999999"/>
    <x v="0"/>
    <b v="0"/>
    <n v="0"/>
    <b v="0"/>
    <x v="3"/>
    <x v="5"/>
    <x v="2"/>
    <x v="2"/>
    <x v="4"/>
    <x v="0"/>
  </r>
  <r>
    <n v="7566"/>
    <x v="199"/>
    <n v="323"/>
    <x v="12"/>
    <x v="1"/>
    <x v="5"/>
    <n v="61"/>
    <b v="0"/>
    <n v="996"/>
    <x v="2"/>
    <n v="1"/>
    <n v="50.264499999999998"/>
    <n v="50.264499999999998"/>
    <x v="3"/>
    <b v="1"/>
    <n v="0"/>
    <b v="0"/>
    <x v="1"/>
    <x v="1"/>
    <x v="1"/>
    <x v="2"/>
    <x v="0"/>
    <x v="1"/>
  </r>
  <r>
    <n v="7567"/>
    <x v="12"/>
    <n v="102"/>
    <x v="29"/>
    <x v="1"/>
    <x v="17"/>
    <m/>
    <b v="1"/>
    <n v="929"/>
    <x v="2"/>
    <n v="3"/>
    <n v="23.589500000000001"/>
    <n v="70.768600000000006"/>
    <x v="3"/>
    <b v="1"/>
    <n v="7.0768570009999996"/>
    <b v="1"/>
    <x v="0"/>
    <x v="4"/>
    <x v="1"/>
    <x v="1"/>
    <x v="2"/>
    <x v="1"/>
  </r>
  <r>
    <n v="7568"/>
    <x v="270"/>
    <n v="242"/>
    <x v="38"/>
    <x v="1"/>
    <x v="2"/>
    <m/>
    <b v="1"/>
    <n v="581"/>
    <x v="3"/>
    <n v="4"/>
    <n v="98.015699999999995"/>
    <n v="392.06279999999998"/>
    <x v="0"/>
    <b v="0"/>
    <n v="39.206284140000001"/>
    <b v="0"/>
    <x v="3"/>
    <x v="5"/>
    <x v="1"/>
    <x v="1"/>
    <x v="3"/>
    <x v="1"/>
  </r>
  <r>
    <n v="7570"/>
    <x v="301"/>
    <n v="348"/>
    <x v="23"/>
    <x v="0"/>
    <x v="5"/>
    <n v="70"/>
    <b v="0"/>
    <n v="553"/>
    <x v="3"/>
    <n v="3"/>
    <n v="84.089200000000005"/>
    <n v="252.26759999999999"/>
    <x v="1"/>
    <b v="1"/>
    <n v="25.226757719999998"/>
    <b v="0"/>
    <x v="1"/>
    <x v="1"/>
    <x v="1"/>
    <x v="1"/>
    <x v="1"/>
    <x v="1"/>
  </r>
  <r>
    <n v="7571"/>
    <x v="151"/>
    <n v="67"/>
    <x v="47"/>
    <x v="1"/>
    <x v="13"/>
    <n v="76"/>
    <b v="0"/>
    <n v="783"/>
    <x v="4"/>
    <n v="5"/>
    <n v="52.879800000000003"/>
    <n v="264.39909999999998"/>
    <x v="1"/>
    <b v="1"/>
    <n v="26.43990741"/>
    <b v="1"/>
    <x v="1"/>
    <x v="1"/>
    <x v="2"/>
    <x v="1"/>
    <x v="2"/>
    <x v="1"/>
  </r>
  <r>
    <n v="7572"/>
    <x v="86"/>
    <n v="113"/>
    <x v="37"/>
    <x v="0"/>
    <x v="11"/>
    <m/>
    <b v="1"/>
    <n v="427"/>
    <x v="3"/>
    <n v="4"/>
    <n v="97.3185"/>
    <n v="389.27420000000001"/>
    <x v="0"/>
    <b v="1"/>
    <n v="0"/>
    <b v="1"/>
    <x v="3"/>
    <x v="4"/>
    <x v="0"/>
    <x v="2"/>
    <x v="2"/>
    <x v="0"/>
  </r>
  <r>
    <n v="7574"/>
    <x v="25"/>
    <n v="117"/>
    <x v="9"/>
    <x v="0"/>
    <x v="9"/>
    <m/>
    <b v="1"/>
    <n v="898"/>
    <x v="1"/>
    <n v="3"/>
    <n v="30.8552"/>
    <n v="92.565600000000003"/>
    <x v="2"/>
    <b v="1"/>
    <n v="0"/>
    <b v="0"/>
    <x v="3"/>
    <x v="2"/>
    <x v="2"/>
    <x v="2"/>
    <x v="4"/>
    <x v="1"/>
  </r>
  <r>
    <n v="7575"/>
    <x v="43"/>
    <n v="80"/>
    <x v="48"/>
    <x v="0"/>
    <x v="17"/>
    <m/>
    <b v="1"/>
    <n v="351"/>
    <x v="0"/>
    <n v="2"/>
    <n v="56.434699999999999"/>
    <n v="112.8694"/>
    <x v="3"/>
    <b v="0"/>
    <n v="0"/>
    <b v="1"/>
    <x v="0"/>
    <x v="4"/>
    <x v="0"/>
    <x v="0"/>
    <x v="1"/>
    <x v="1"/>
  </r>
  <r>
    <n v="7578"/>
    <x v="313"/>
    <n v="31"/>
    <x v="44"/>
    <x v="1"/>
    <x v="9"/>
    <n v="14"/>
    <b v="0"/>
    <n v="215"/>
    <x v="0"/>
    <n v="3"/>
    <n v="29.193300000000001"/>
    <n v="87.579899999999995"/>
    <x v="3"/>
    <b v="1"/>
    <n v="8.7579916089999994"/>
    <b v="1"/>
    <x v="1"/>
    <x v="1"/>
    <x v="2"/>
    <x v="1"/>
    <x v="4"/>
    <x v="1"/>
  </r>
  <r>
    <n v="7579"/>
    <x v="340"/>
    <n v="454"/>
    <x v="7"/>
    <x v="0"/>
    <x v="13"/>
    <m/>
    <b v="1"/>
    <n v="490"/>
    <x v="3"/>
    <n v="2"/>
    <n v="77.769199999999998"/>
    <n v="155.5384"/>
    <x v="2"/>
    <b v="0"/>
    <n v="15.55383587"/>
    <b v="0"/>
    <x v="3"/>
    <x v="3"/>
    <x v="0"/>
    <x v="1"/>
    <x v="3"/>
    <x v="0"/>
  </r>
  <r>
    <n v="7580"/>
    <x v="94"/>
    <n v="302"/>
    <x v="29"/>
    <x v="1"/>
    <x v="19"/>
    <n v="20"/>
    <b v="0"/>
    <n v="419"/>
    <x v="4"/>
    <n v="4"/>
    <n v="75.156499999999994"/>
    <n v="300.6259"/>
    <x v="0"/>
    <b v="1"/>
    <n v="0"/>
    <b v="0"/>
    <x v="1"/>
    <x v="1"/>
    <x v="1"/>
    <x v="0"/>
    <x v="3"/>
    <x v="0"/>
  </r>
  <r>
    <n v="7583"/>
    <x v="296"/>
    <n v="338"/>
    <x v="48"/>
    <x v="0"/>
    <x v="14"/>
    <m/>
    <b v="1"/>
    <n v="334"/>
    <x v="0"/>
    <n v="2"/>
    <n v="65.370400000000004"/>
    <n v="130.74090000000001"/>
    <x v="0"/>
    <b v="0"/>
    <n v="13.074089710000001"/>
    <b v="0"/>
    <x v="2"/>
    <x v="5"/>
    <x v="2"/>
    <x v="1"/>
    <x v="2"/>
    <x v="0"/>
  </r>
  <r>
    <n v="7584"/>
    <x v="261"/>
    <n v="7"/>
    <x v="12"/>
    <x v="1"/>
    <x v="18"/>
    <n v="53"/>
    <b v="0"/>
    <n v="242"/>
    <x v="2"/>
    <n v="3"/>
    <n v="99.8125"/>
    <n v="299.4375"/>
    <x v="1"/>
    <b v="1"/>
    <n v="0"/>
    <b v="0"/>
    <x v="1"/>
    <x v="1"/>
    <x v="1"/>
    <x v="2"/>
    <x v="4"/>
    <x v="1"/>
  </r>
  <r>
    <n v="7586"/>
    <x v="253"/>
    <n v="336"/>
    <x v="33"/>
    <x v="1"/>
    <x v="1"/>
    <m/>
    <b v="1"/>
    <n v="48"/>
    <x v="3"/>
    <n v="3"/>
    <n v="25.433599999999998"/>
    <n v="76.300899999999999"/>
    <x v="3"/>
    <b v="0"/>
    <n v="7.6300906619999997"/>
    <b v="0"/>
    <x v="0"/>
    <x v="5"/>
    <x v="1"/>
    <x v="1"/>
    <x v="0"/>
    <x v="1"/>
  </r>
  <r>
    <n v="7589"/>
    <x v="86"/>
    <n v="17"/>
    <x v="43"/>
    <x v="1"/>
    <x v="1"/>
    <m/>
    <b v="1"/>
    <n v="170"/>
    <x v="4"/>
    <n v="4"/>
    <n v="30.6145"/>
    <n v="122.458"/>
    <x v="2"/>
    <b v="1"/>
    <n v="0"/>
    <b v="1"/>
    <x v="0"/>
    <x v="0"/>
    <x v="1"/>
    <x v="2"/>
    <x v="1"/>
    <x v="0"/>
  </r>
  <r>
    <n v="7590"/>
    <x v="255"/>
    <n v="387"/>
    <x v="35"/>
    <x v="1"/>
    <x v="3"/>
    <n v="94"/>
    <b v="0"/>
    <n v="326"/>
    <x v="0"/>
    <n v="5"/>
    <n v="20.190300000000001"/>
    <n v="100.9515"/>
    <x v="0"/>
    <b v="0"/>
    <n v="10.095154539999999"/>
    <b v="0"/>
    <x v="1"/>
    <x v="1"/>
    <x v="0"/>
    <x v="1"/>
    <x v="0"/>
    <x v="0"/>
  </r>
  <r>
    <n v="7594"/>
    <x v="67"/>
    <n v="164"/>
    <x v="20"/>
    <x v="0"/>
    <x v="8"/>
    <m/>
    <b v="1"/>
    <n v="431"/>
    <x v="2"/>
    <n v="5"/>
    <n v="44.125799999999998"/>
    <n v="220.62899999999999"/>
    <x v="2"/>
    <b v="0"/>
    <n v="0"/>
    <b v="0"/>
    <x v="0"/>
    <x v="3"/>
    <x v="1"/>
    <x v="2"/>
    <x v="0"/>
    <x v="0"/>
  </r>
  <r>
    <n v="7596"/>
    <x v="75"/>
    <n v="45"/>
    <x v="15"/>
    <x v="0"/>
    <x v="5"/>
    <m/>
    <b v="1"/>
    <n v="589"/>
    <x v="4"/>
    <n v="2"/>
    <n v="63.621200000000002"/>
    <n v="127.24250000000001"/>
    <x v="0"/>
    <b v="0"/>
    <n v="0"/>
    <b v="0"/>
    <x v="0"/>
    <x v="2"/>
    <x v="0"/>
    <x v="0"/>
    <x v="0"/>
    <x v="1"/>
  </r>
  <r>
    <n v="7599"/>
    <x v="69"/>
    <n v="49"/>
    <x v="4"/>
    <x v="0"/>
    <x v="5"/>
    <n v="67"/>
    <b v="0"/>
    <n v="637"/>
    <x v="2"/>
    <n v="1"/>
    <n v="50.915300000000002"/>
    <n v="50.915300000000002"/>
    <x v="0"/>
    <b v="0"/>
    <n v="0"/>
    <b v="0"/>
    <x v="1"/>
    <x v="1"/>
    <x v="1"/>
    <x v="2"/>
    <x v="0"/>
    <x v="1"/>
  </r>
  <r>
    <n v="7602"/>
    <x v="242"/>
    <n v="444"/>
    <x v="35"/>
    <x v="0"/>
    <x v="9"/>
    <n v="53"/>
    <b v="0"/>
    <n v="128"/>
    <x v="0"/>
    <n v="2"/>
    <n v="49.896500000000003"/>
    <n v="99.793000000000006"/>
    <x v="3"/>
    <b v="1"/>
    <n v="9.9793021270000004"/>
    <b v="1"/>
    <x v="1"/>
    <x v="1"/>
    <x v="0"/>
    <x v="1"/>
    <x v="4"/>
    <x v="1"/>
  </r>
  <r>
    <n v="7603"/>
    <x v="33"/>
    <n v="162"/>
    <x v="8"/>
    <x v="0"/>
    <x v="18"/>
    <n v="4"/>
    <b v="0"/>
    <n v="416"/>
    <x v="4"/>
    <n v="3"/>
    <n v="28.049099999999999"/>
    <n v="84.147199999999998"/>
    <x v="2"/>
    <b v="0"/>
    <n v="0"/>
    <b v="0"/>
    <x v="1"/>
    <x v="1"/>
    <x v="1"/>
    <x v="2"/>
    <x v="4"/>
    <x v="1"/>
  </r>
  <r>
    <n v="7604"/>
    <x v="295"/>
    <n v="465"/>
    <x v="34"/>
    <x v="1"/>
    <x v="0"/>
    <n v="93"/>
    <b v="0"/>
    <n v="659"/>
    <x v="0"/>
    <n v="2"/>
    <n v="63.443800000000003"/>
    <n v="126.8875"/>
    <x v="3"/>
    <b v="0"/>
    <n v="0"/>
    <b v="1"/>
    <x v="1"/>
    <x v="1"/>
    <x v="1"/>
    <x v="2"/>
    <x v="3"/>
    <x v="1"/>
  </r>
  <r>
    <n v="7605"/>
    <x v="26"/>
    <n v="481"/>
    <x v="24"/>
    <x v="1"/>
    <x v="4"/>
    <n v="67"/>
    <b v="0"/>
    <n v="76"/>
    <x v="3"/>
    <n v="1"/>
    <n v="30.1767"/>
    <n v="30.1767"/>
    <x v="0"/>
    <b v="1"/>
    <n v="0"/>
    <b v="1"/>
    <x v="1"/>
    <x v="1"/>
    <x v="1"/>
    <x v="2"/>
    <x v="3"/>
    <x v="1"/>
  </r>
  <r>
    <n v="7606"/>
    <x v="253"/>
    <n v="60"/>
    <x v="2"/>
    <x v="1"/>
    <x v="8"/>
    <n v="5"/>
    <b v="0"/>
    <n v="822"/>
    <x v="2"/>
    <n v="4"/>
    <n v="43.468299999999999"/>
    <n v="173.87299999999999"/>
    <x v="1"/>
    <b v="0"/>
    <n v="17.387303379999999"/>
    <b v="0"/>
    <x v="1"/>
    <x v="1"/>
    <x v="1"/>
    <x v="1"/>
    <x v="0"/>
    <x v="1"/>
  </r>
  <r>
    <n v="7608"/>
    <x v="56"/>
    <n v="489"/>
    <x v="43"/>
    <x v="0"/>
    <x v="19"/>
    <m/>
    <b v="1"/>
    <n v="828"/>
    <x v="0"/>
    <n v="2"/>
    <n v="41.683700000000002"/>
    <n v="83.367400000000004"/>
    <x v="0"/>
    <b v="1"/>
    <n v="0"/>
    <b v="0"/>
    <x v="3"/>
    <x v="3"/>
    <x v="0"/>
    <x v="2"/>
    <x v="4"/>
    <x v="0"/>
  </r>
  <r>
    <n v="7609"/>
    <x v="283"/>
    <n v="299"/>
    <x v="41"/>
    <x v="0"/>
    <x v="14"/>
    <m/>
    <b v="1"/>
    <n v="129"/>
    <x v="2"/>
    <n v="3"/>
    <n v="53.610199999999999"/>
    <n v="160.83070000000001"/>
    <x v="2"/>
    <b v="1"/>
    <n v="0"/>
    <b v="0"/>
    <x v="0"/>
    <x v="4"/>
    <x v="0"/>
    <x v="0"/>
    <x v="3"/>
    <x v="1"/>
  </r>
  <r>
    <n v="7610"/>
    <x v="116"/>
    <n v="94"/>
    <x v="37"/>
    <x v="1"/>
    <x v="11"/>
    <n v="72"/>
    <b v="0"/>
    <n v="971"/>
    <x v="2"/>
    <n v="5"/>
    <n v="30.700199999999999"/>
    <n v="153.501"/>
    <x v="3"/>
    <b v="1"/>
    <n v="0"/>
    <b v="1"/>
    <x v="1"/>
    <x v="1"/>
    <x v="0"/>
    <x v="0"/>
    <x v="0"/>
    <x v="0"/>
  </r>
  <r>
    <n v="7611"/>
    <x v="35"/>
    <n v="403"/>
    <x v="28"/>
    <x v="0"/>
    <x v="11"/>
    <m/>
    <b v="1"/>
    <n v="4"/>
    <x v="3"/>
    <n v="3"/>
    <n v="89.864099999999993"/>
    <n v="269.59230000000002"/>
    <x v="3"/>
    <b v="0"/>
    <n v="26.95923144"/>
    <b v="1"/>
    <x v="3"/>
    <x v="5"/>
    <x v="0"/>
    <x v="1"/>
    <x v="4"/>
    <x v="1"/>
  </r>
  <r>
    <n v="7612"/>
    <x v="130"/>
    <n v="36"/>
    <x v="7"/>
    <x v="0"/>
    <x v="6"/>
    <n v="84"/>
    <b v="0"/>
    <n v="626"/>
    <x v="4"/>
    <n v="2"/>
    <n v="64.026600000000002"/>
    <n v="128.0531"/>
    <x v="2"/>
    <b v="1"/>
    <n v="0"/>
    <b v="1"/>
    <x v="1"/>
    <x v="1"/>
    <x v="0"/>
    <x v="2"/>
    <x v="0"/>
    <x v="1"/>
  </r>
  <r>
    <n v="7613"/>
    <x v="113"/>
    <n v="448"/>
    <x v="29"/>
    <x v="0"/>
    <x v="19"/>
    <m/>
    <b v="1"/>
    <n v="524"/>
    <x v="1"/>
    <n v="4"/>
    <n v="29.555499999999999"/>
    <n v="118.2221"/>
    <x v="1"/>
    <b v="0"/>
    <n v="0"/>
    <b v="0"/>
    <x v="0"/>
    <x v="2"/>
    <x v="2"/>
    <x v="2"/>
    <x v="0"/>
    <x v="0"/>
  </r>
  <r>
    <n v="7614"/>
    <x v="349"/>
    <n v="54"/>
    <x v="36"/>
    <x v="1"/>
    <x v="5"/>
    <m/>
    <b v="1"/>
    <n v="721"/>
    <x v="2"/>
    <n v="1"/>
    <n v="37.537399999999998"/>
    <n v="37.537399999999998"/>
    <x v="3"/>
    <b v="0"/>
    <n v="3.7537369749999998"/>
    <b v="1"/>
    <x v="0"/>
    <x v="3"/>
    <x v="0"/>
    <x v="1"/>
    <x v="3"/>
    <x v="1"/>
  </r>
  <r>
    <n v="7615"/>
    <x v="216"/>
    <n v="43"/>
    <x v="0"/>
    <x v="0"/>
    <x v="15"/>
    <m/>
    <b v="1"/>
    <n v="849"/>
    <x v="0"/>
    <n v="4"/>
    <n v="71.080399999999997"/>
    <n v="284.32150000000001"/>
    <x v="1"/>
    <b v="0"/>
    <n v="28.432145810000002"/>
    <b v="1"/>
    <x v="2"/>
    <x v="5"/>
    <x v="1"/>
    <x v="1"/>
    <x v="3"/>
    <x v="1"/>
  </r>
  <r>
    <n v="7616"/>
    <x v="142"/>
    <n v="478"/>
    <x v="7"/>
    <x v="0"/>
    <x v="0"/>
    <m/>
    <b v="1"/>
    <n v="904"/>
    <x v="1"/>
    <n v="4"/>
    <n v="28.274000000000001"/>
    <n v="113.09610000000001"/>
    <x v="0"/>
    <b v="1"/>
    <n v="11.309610470000001"/>
    <b v="0"/>
    <x v="3"/>
    <x v="3"/>
    <x v="2"/>
    <x v="1"/>
    <x v="2"/>
    <x v="0"/>
  </r>
  <r>
    <n v="7618"/>
    <x v="242"/>
    <n v="376"/>
    <x v="21"/>
    <x v="1"/>
    <x v="3"/>
    <m/>
    <b v="1"/>
    <n v="430"/>
    <x v="1"/>
    <n v="5"/>
    <n v="75.285499999999999"/>
    <n v="376.42770000000002"/>
    <x v="3"/>
    <b v="0"/>
    <n v="37.64276581"/>
    <b v="1"/>
    <x v="2"/>
    <x v="0"/>
    <x v="0"/>
    <x v="1"/>
    <x v="1"/>
    <x v="1"/>
  </r>
  <r>
    <n v="7620"/>
    <x v="26"/>
    <n v="6"/>
    <x v="45"/>
    <x v="0"/>
    <x v="0"/>
    <m/>
    <b v="1"/>
    <n v="217"/>
    <x v="0"/>
    <n v="3"/>
    <n v="50.496299999999998"/>
    <n v="151.489"/>
    <x v="1"/>
    <b v="0"/>
    <n v="0"/>
    <b v="0"/>
    <x v="2"/>
    <x v="5"/>
    <x v="2"/>
    <x v="0"/>
    <x v="3"/>
    <x v="0"/>
  </r>
  <r>
    <n v="7621"/>
    <x v="345"/>
    <n v="225"/>
    <x v="48"/>
    <x v="1"/>
    <x v="16"/>
    <m/>
    <b v="1"/>
    <n v="411"/>
    <x v="4"/>
    <n v="1"/>
    <n v="62.673099999999998"/>
    <n v="62.673099999999998"/>
    <x v="1"/>
    <b v="1"/>
    <n v="0"/>
    <b v="0"/>
    <x v="2"/>
    <x v="3"/>
    <x v="0"/>
    <x v="0"/>
    <x v="0"/>
    <x v="1"/>
  </r>
  <r>
    <n v="7622"/>
    <x v="270"/>
    <n v="332"/>
    <x v="26"/>
    <x v="1"/>
    <x v="2"/>
    <n v="64"/>
    <b v="0"/>
    <n v="120"/>
    <x v="0"/>
    <n v="1"/>
    <n v="91.726100000000002"/>
    <n v="91.726100000000002"/>
    <x v="2"/>
    <b v="0"/>
    <n v="9.1726139339999992"/>
    <b v="0"/>
    <x v="1"/>
    <x v="1"/>
    <x v="0"/>
    <x v="1"/>
    <x v="1"/>
    <x v="1"/>
  </r>
  <r>
    <n v="7623"/>
    <x v="200"/>
    <n v="156"/>
    <x v="30"/>
    <x v="1"/>
    <x v="6"/>
    <m/>
    <b v="1"/>
    <n v="22"/>
    <x v="4"/>
    <n v="1"/>
    <n v="86.940799999999996"/>
    <n v="86.940799999999996"/>
    <x v="0"/>
    <b v="0"/>
    <n v="0"/>
    <b v="0"/>
    <x v="0"/>
    <x v="3"/>
    <x v="1"/>
    <x v="2"/>
    <x v="1"/>
    <x v="0"/>
  </r>
  <r>
    <n v="7625"/>
    <x v="54"/>
    <n v="108"/>
    <x v="24"/>
    <x v="1"/>
    <x v="14"/>
    <n v="96"/>
    <b v="0"/>
    <n v="595"/>
    <x v="4"/>
    <n v="3"/>
    <n v="71.946299999999994"/>
    <n v="215.8389"/>
    <x v="1"/>
    <b v="0"/>
    <n v="21.58389193"/>
    <b v="1"/>
    <x v="1"/>
    <x v="1"/>
    <x v="2"/>
    <x v="1"/>
    <x v="4"/>
    <x v="1"/>
  </r>
  <r>
    <n v="7626"/>
    <x v="74"/>
    <n v="412"/>
    <x v="12"/>
    <x v="0"/>
    <x v="9"/>
    <m/>
    <b v="1"/>
    <n v="859"/>
    <x v="0"/>
    <n v="4"/>
    <n v="54.359099999999998"/>
    <n v="217.4365"/>
    <x v="1"/>
    <b v="1"/>
    <n v="21.74364847"/>
    <b v="1"/>
    <x v="0"/>
    <x v="0"/>
    <x v="1"/>
    <x v="1"/>
    <x v="3"/>
    <x v="1"/>
  </r>
  <r>
    <n v="7627"/>
    <x v="304"/>
    <n v="498"/>
    <x v="24"/>
    <x v="1"/>
    <x v="2"/>
    <n v="44"/>
    <b v="0"/>
    <n v="658"/>
    <x v="0"/>
    <n v="5"/>
    <n v="23.0947"/>
    <n v="115.4735"/>
    <x v="3"/>
    <b v="1"/>
    <n v="0"/>
    <b v="1"/>
    <x v="1"/>
    <x v="1"/>
    <x v="0"/>
    <x v="2"/>
    <x v="3"/>
    <x v="0"/>
  </r>
  <r>
    <n v="7629"/>
    <x v="55"/>
    <n v="306"/>
    <x v="26"/>
    <x v="1"/>
    <x v="11"/>
    <n v="99"/>
    <b v="0"/>
    <n v="184"/>
    <x v="4"/>
    <n v="2"/>
    <n v="49.038200000000003"/>
    <n v="98.076400000000007"/>
    <x v="0"/>
    <b v="0"/>
    <n v="0"/>
    <b v="1"/>
    <x v="1"/>
    <x v="1"/>
    <x v="2"/>
    <x v="0"/>
    <x v="2"/>
    <x v="1"/>
  </r>
  <r>
    <n v="7630"/>
    <x v="66"/>
    <n v="259"/>
    <x v="24"/>
    <x v="0"/>
    <x v="7"/>
    <m/>
    <b v="1"/>
    <n v="798"/>
    <x v="3"/>
    <n v="4"/>
    <n v="56.985900000000001"/>
    <n v="227.9436"/>
    <x v="2"/>
    <b v="1"/>
    <n v="22.79435651"/>
    <b v="0"/>
    <x v="0"/>
    <x v="5"/>
    <x v="2"/>
    <x v="1"/>
    <x v="2"/>
    <x v="0"/>
  </r>
  <r>
    <n v="7632"/>
    <x v="140"/>
    <n v="439"/>
    <x v="43"/>
    <x v="1"/>
    <x v="8"/>
    <n v="60"/>
    <b v="0"/>
    <n v="230"/>
    <x v="0"/>
    <n v="5"/>
    <n v="27.523499999999999"/>
    <n v="137.61750000000001"/>
    <x v="0"/>
    <b v="0"/>
    <n v="0"/>
    <b v="0"/>
    <x v="1"/>
    <x v="1"/>
    <x v="0"/>
    <x v="2"/>
    <x v="4"/>
    <x v="1"/>
  </r>
  <r>
    <n v="7634"/>
    <x v="91"/>
    <n v="370"/>
    <x v="28"/>
    <x v="1"/>
    <x v="3"/>
    <n v="55"/>
    <b v="0"/>
    <n v="75"/>
    <x v="0"/>
    <n v="1"/>
    <n v="59.558900000000001"/>
    <n v="59.558900000000001"/>
    <x v="3"/>
    <b v="0"/>
    <n v="0"/>
    <b v="0"/>
    <x v="1"/>
    <x v="1"/>
    <x v="0"/>
    <x v="0"/>
    <x v="1"/>
    <x v="1"/>
  </r>
  <r>
    <n v="7635"/>
    <x v="329"/>
    <n v="499"/>
    <x v="19"/>
    <x v="1"/>
    <x v="11"/>
    <m/>
    <b v="1"/>
    <n v="82"/>
    <x v="4"/>
    <n v="2"/>
    <n v="43.918900000000001"/>
    <n v="87.837800000000001"/>
    <x v="2"/>
    <b v="1"/>
    <n v="0"/>
    <b v="0"/>
    <x v="0"/>
    <x v="2"/>
    <x v="2"/>
    <x v="0"/>
    <x v="2"/>
    <x v="0"/>
  </r>
  <r>
    <n v="7636"/>
    <x v="13"/>
    <n v="275"/>
    <x v="30"/>
    <x v="0"/>
    <x v="7"/>
    <n v="31"/>
    <b v="0"/>
    <n v="302"/>
    <x v="2"/>
    <n v="3"/>
    <n v="26.331900000000001"/>
    <n v="78.995599999999996"/>
    <x v="0"/>
    <b v="0"/>
    <n v="0"/>
    <b v="0"/>
    <x v="1"/>
    <x v="1"/>
    <x v="2"/>
    <x v="2"/>
    <x v="0"/>
    <x v="1"/>
  </r>
  <r>
    <n v="7637"/>
    <x v="30"/>
    <n v="162"/>
    <x v="19"/>
    <x v="1"/>
    <x v="11"/>
    <n v="68"/>
    <b v="0"/>
    <n v="830"/>
    <x v="1"/>
    <n v="4"/>
    <n v="73.111000000000004"/>
    <n v="292.44409999999999"/>
    <x v="3"/>
    <b v="0"/>
    <n v="0"/>
    <b v="0"/>
    <x v="1"/>
    <x v="1"/>
    <x v="0"/>
    <x v="2"/>
    <x v="4"/>
    <x v="1"/>
  </r>
  <r>
    <n v="7641"/>
    <x v="187"/>
    <n v="384"/>
    <x v="18"/>
    <x v="0"/>
    <x v="12"/>
    <m/>
    <b v="1"/>
    <n v="473"/>
    <x v="2"/>
    <n v="3"/>
    <n v="80.342100000000002"/>
    <n v="241.0264"/>
    <x v="3"/>
    <b v="1"/>
    <n v="0"/>
    <b v="1"/>
    <x v="0"/>
    <x v="2"/>
    <x v="1"/>
    <x v="0"/>
    <x v="0"/>
    <x v="1"/>
  </r>
  <r>
    <n v="7642"/>
    <x v="123"/>
    <n v="383"/>
    <x v="10"/>
    <x v="1"/>
    <x v="3"/>
    <n v="43"/>
    <b v="0"/>
    <n v="323"/>
    <x v="4"/>
    <n v="5"/>
    <n v="84.686199999999999"/>
    <n v="423.43099999999998"/>
    <x v="2"/>
    <b v="1"/>
    <n v="42.343096840000001"/>
    <b v="1"/>
    <x v="1"/>
    <x v="1"/>
    <x v="1"/>
    <x v="1"/>
    <x v="2"/>
    <x v="0"/>
  </r>
  <r>
    <n v="7645"/>
    <x v="0"/>
    <n v="405"/>
    <x v="13"/>
    <x v="0"/>
    <x v="6"/>
    <n v="16"/>
    <b v="0"/>
    <n v="411"/>
    <x v="0"/>
    <n v="1"/>
    <n v="10.021800000000001"/>
    <n v="10.021800000000001"/>
    <x v="1"/>
    <b v="0"/>
    <n v="0"/>
    <b v="0"/>
    <x v="1"/>
    <x v="1"/>
    <x v="2"/>
    <x v="0"/>
    <x v="1"/>
    <x v="0"/>
  </r>
  <r>
    <n v="7646"/>
    <x v="336"/>
    <n v="387"/>
    <x v="46"/>
    <x v="0"/>
    <x v="9"/>
    <n v="44"/>
    <b v="0"/>
    <n v="845"/>
    <x v="4"/>
    <n v="4"/>
    <n v="60.278100000000002"/>
    <n v="241.11240000000001"/>
    <x v="2"/>
    <b v="1"/>
    <n v="0"/>
    <b v="0"/>
    <x v="1"/>
    <x v="1"/>
    <x v="2"/>
    <x v="0"/>
    <x v="4"/>
    <x v="0"/>
  </r>
  <r>
    <n v="7648"/>
    <x v="65"/>
    <n v="110"/>
    <x v="19"/>
    <x v="0"/>
    <x v="7"/>
    <m/>
    <b v="1"/>
    <n v="208"/>
    <x v="2"/>
    <n v="2"/>
    <n v="63.251199999999997"/>
    <n v="126.50239999999999"/>
    <x v="3"/>
    <b v="1"/>
    <n v="12.650242159999999"/>
    <b v="0"/>
    <x v="0"/>
    <x v="5"/>
    <x v="1"/>
    <x v="1"/>
    <x v="2"/>
    <x v="0"/>
  </r>
  <r>
    <n v="7649"/>
    <x v="81"/>
    <n v="278"/>
    <x v="38"/>
    <x v="1"/>
    <x v="9"/>
    <n v="29"/>
    <b v="0"/>
    <n v="425"/>
    <x v="0"/>
    <n v="1"/>
    <n v="85.453299999999999"/>
    <n v="85.453299999999999"/>
    <x v="0"/>
    <b v="1"/>
    <n v="0"/>
    <b v="0"/>
    <x v="1"/>
    <x v="1"/>
    <x v="2"/>
    <x v="0"/>
    <x v="4"/>
    <x v="1"/>
  </r>
  <r>
    <n v="7650"/>
    <x v="190"/>
    <n v="419"/>
    <x v="47"/>
    <x v="1"/>
    <x v="19"/>
    <m/>
    <b v="1"/>
    <n v="763"/>
    <x v="1"/>
    <n v="4"/>
    <n v="15.730399999999999"/>
    <n v="62.921500000000002"/>
    <x v="2"/>
    <b v="1"/>
    <n v="6.2921532180000002"/>
    <b v="0"/>
    <x v="3"/>
    <x v="5"/>
    <x v="0"/>
    <x v="1"/>
    <x v="0"/>
    <x v="0"/>
  </r>
  <r>
    <n v="7651"/>
    <x v="244"/>
    <n v="424"/>
    <x v="32"/>
    <x v="0"/>
    <x v="16"/>
    <m/>
    <b v="1"/>
    <n v="295"/>
    <x v="1"/>
    <n v="4"/>
    <n v="81.674400000000006"/>
    <n v="326.69749999999999"/>
    <x v="3"/>
    <b v="0"/>
    <n v="32.669751089999998"/>
    <b v="0"/>
    <x v="2"/>
    <x v="0"/>
    <x v="1"/>
    <x v="1"/>
    <x v="2"/>
    <x v="1"/>
  </r>
  <r>
    <n v="7652"/>
    <x v="129"/>
    <n v="474"/>
    <x v="35"/>
    <x v="1"/>
    <x v="19"/>
    <n v="45"/>
    <b v="0"/>
    <n v="359"/>
    <x v="0"/>
    <n v="1"/>
    <n v="44.703000000000003"/>
    <n v="44.703000000000003"/>
    <x v="2"/>
    <b v="1"/>
    <n v="0"/>
    <b v="0"/>
    <x v="1"/>
    <x v="1"/>
    <x v="2"/>
    <x v="2"/>
    <x v="4"/>
    <x v="1"/>
  </r>
  <r>
    <n v="7653"/>
    <x v="130"/>
    <n v="319"/>
    <x v="40"/>
    <x v="1"/>
    <x v="17"/>
    <n v="61"/>
    <b v="0"/>
    <n v="375"/>
    <x v="0"/>
    <n v="2"/>
    <n v="35.142200000000003"/>
    <n v="70.284499999999994"/>
    <x v="3"/>
    <b v="1"/>
    <n v="0"/>
    <b v="0"/>
    <x v="1"/>
    <x v="1"/>
    <x v="0"/>
    <x v="0"/>
    <x v="3"/>
    <x v="0"/>
  </r>
  <r>
    <n v="7654"/>
    <x v="148"/>
    <n v="249"/>
    <x v="28"/>
    <x v="0"/>
    <x v="10"/>
    <n v="82"/>
    <b v="0"/>
    <n v="362"/>
    <x v="4"/>
    <n v="3"/>
    <n v="28.4236"/>
    <n v="85.270700000000005"/>
    <x v="2"/>
    <b v="0"/>
    <n v="0"/>
    <b v="0"/>
    <x v="1"/>
    <x v="1"/>
    <x v="1"/>
    <x v="2"/>
    <x v="3"/>
    <x v="0"/>
  </r>
  <r>
    <n v="7656"/>
    <x v="30"/>
    <n v="486"/>
    <x v="21"/>
    <x v="1"/>
    <x v="10"/>
    <m/>
    <b v="1"/>
    <n v="149"/>
    <x v="3"/>
    <n v="1"/>
    <n v="65.349699999999999"/>
    <n v="65.349699999999999"/>
    <x v="2"/>
    <b v="1"/>
    <n v="0"/>
    <b v="1"/>
    <x v="0"/>
    <x v="0"/>
    <x v="1"/>
    <x v="2"/>
    <x v="4"/>
    <x v="0"/>
  </r>
  <r>
    <n v="7657"/>
    <x v="4"/>
    <n v="150"/>
    <x v="33"/>
    <x v="1"/>
    <x v="19"/>
    <m/>
    <b v="1"/>
    <n v="430"/>
    <x v="3"/>
    <n v="5"/>
    <n v="51.669199999999996"/>
    <n v="258.346"/>
    <x v="3"/>
    <b v="1"/>
    <n v="0"/>
    <b v="0"/>
    <x v="0"/>
    <x v="5"/>
    <x v="1"/>
    <x v="0"/>
    <x v="4"/>
    <x v="1"/>
  </r>
  <r>
    <n v="7658"/>
    <x v="19"/>
    <n v="115"/>
    <x v="4"/>
    <x v="1"/>
    <x v="18"/>
    <n v="43"/>
    <b v="0"/>
    <n v="702"/>
    <x v="0"/>
    <n v="4"/>
    <n v="93.047300000000007"/>
    <n v="372.1891"/>
    <x v="2"/>
    <b v="1"/>
    <n v="37.218912549999999"/>
    <b v="0"/>
    <x v="1"/>
    <x v="1"/>
    <x v="2"/>
    <x v="1"/>
    <x v="1"/>
    <x v="0"/>
  </r>
  <r>
    <n v="7659"/>
    <x v="37"/>
    <n v="426"/>
    <x v="46"/>
    <x v="0"/>
    <x v="9"/>
    <n v="50"/>
    <b v="0"/>
    <n v="731"/>
    <x v="3"/>
    <n v="5"/>
    <n v="61.162399999999998"/>
    <n v="305.81180000000001"/>
    <x v="0"/>
    <b v="0"/>
    <n v="0"/>
    <b v="1"/>
    <x v="1"/>
    <x v="1"/>
    <x v="1"/>
    <x v="2"/>
    <x v="1"/>
    <x v="0"/>
  </r>
  <r>
    <n v="7661"/>
    <x v="210"/>
    <n v="478"/>
    <x v="6"/>
    <x v="1"/>
    <x v="10"/>
    <m/>
    <b v="1"/>
    <n v="415"/>
    <x v="2"/>
    <n v="3"/>
    <n v="41.200200000000002"/>
    <n v="123.6007"/>
    <x v="2"/>
    <b v="1"/>
    <n v="0"/>
    <b v="0"/>
    <x v="2"/>
    <x v="5"/>
    <x v="1"/>
    <x v="2"/>
    <x v="0"/>
    <x v="0"/>
  </r>
  <r>
    <n v="7663"/>
    <x v="282"/>
    <n v="37"/>
    <x v="2"/>
    <x v="1"/>
    <x v="10"/>
    <n v="14"/>
    <b v="0"/>
    <n v="10"/>
    <x v="2"/>
    <n v="1"/>
    <n v="16.882300000000001"/>
    <n v="16.882300000000001"/>
    <x v="0"/>
    <b v="1"/>
    <n v="0"/>
    <b v="0"/>
    <x v="1"/>
    <x v="1"/>
    <x v="2"/>
    <x v="2"/>
    <x v="3"/>
    <x v="1"/>
  </r>
  <r>
    <n v="7664"/>
    <x v="114"/>
    <n v="368"/>
    <x v="51"/>
    <x v="0"/>
    <x v="12"/>
    <n v="23"/>
    <b v="0"/>
    <n v="796"/>
    <x v="0"/>
    <n v="4"/>
    <n v="58.255899999999997"/>
    <n v="233.02359999999999"/>
    <x v="3"/>
    <b v="0"/>
    <n v="0"/>
    <b v="0"/>
    <x v="1"/>
    <x v="1"/>
    <x v="1"/>
    <x v="2"/>
    <x v="3"/>
    <x v="1"/>
  </r>
  <r>
    <n v="7666"/>
    <x v="46"/>
    <n v="148"/>
    <x v="40"/>
    <x v="0"/>
    <x v="15"/>
    <n v="95"/>
    <b v="0"/>
    <n v="908"/>
    <x v="2"/>
    <n v="5"/>
    <n v="64.2179"/>
    <n v="321.08960000000002"/>
    <x v="3"/>
    <b v="1"/>
    <n v="0"/>
    <b v="1"/>
    <x v="1"/>
    <x v="1"/>
    <x v="0"/>
    <x v="2"/>
    <x v="4"/>
    <x v="1"/>
  </r>
  <r>
    <n v="7667"/>
    <x v="155"/>
    <n v="160"/>
    <x v="52"/>
    <x v="0"/>
    <x v="11"/>
    <m/>
    <b v="1"/>
    <n v="354"/>
    <x v="0"/>
    <n v="2"/>
    <n v="68.466200000000001"/>
    <n v="136.9324"/>
    <x v="1"/>
    <b v="0"/>
    <n v="13.69324417"/>
    <b v="0"/>
    <x v="0"/>
    <x v="2"/>
    <x v="0"/>
    <x v="1"/>
    <x v="2"/>
    <x v="1"/>
  </r>
  <r>
    <n v="7669"/>
    <x v="212"/>
    <n v="40"/>
    <x v="10"/>
    <x v="0"/>
    <x v="1"/>
    <n v="43"/>
    <b v="0"/>
    <n v="336"/>
    <x v="0"/>
    <n v="3"/>
    <n v="43.221600000000002"/>
    <n v="129.66489999999999"/>
    <x v="0"/>
    <b v="1"/>
    <n v="12.96649008"/>
    <b v="0"/>
    <x v="1"/>
    <x v="1"/>
    <x v="0"/>
    <x v="1"/>
    <x v="4"/>
    <x v="0"/>
  </r>
  <r>
    <n v="7670"/>
    <x v="57"/>
    <n v="140"/>
    <x v="6"/>
    <x v="0"/>
    <x v="12"/>
    <n v="10"/>
    <b v="0"/>
    <n v="12"/>
    <x v="3"/>
    <n v="2"/>
    <n v="99.792900000000003"/>
    <n v="199.58590000000001"/>
    <x v="0"/>
    <b v="1"/>
    <n v="0"/>
    <b v="0"/>
    <x v="1"/>
    <x v="1"/>
    <x v="0"/>
    <x v="2"/>
    <x v="4"/>
    <x v="0"/>
  </r>
  <r>
    <n v="7671"/>
    <x v="299"/>
    <n v="112"/>
    <x v="3"/>
    <x v="1"/>
    <x v="10"/>
    <n v="13"/>
    <b v="0"/>
    <n v="701"/>
    <x v="1"/>
    <n v="1"/>
    <n v="32.959400000000002"/>
    <n v="32.959400000000002"/>
    <x v="0"/>
    <b v="0"/>
    <n v="0"/>
    <b v="1"/>
    <x v="1"/>
    <x v="1"/>
    <x v="0"/>
    <x v="0"/>
    <x v="3"/>
    <x v="0"/>
  </r>
  <r>
    <n v="7672"/>
    <x v="355"/>
    <n v="132"/>
    <x v="17"/>
    <x v="1"/>
    <x v="14"/>
    <m/>
    <b v="1"/>
    <n v="996"/>
    <x v="1"/>
    <n v="4"/>
    <n v="99.043999999999997"/>
    <n v="396.17599999999999"/>
    <x v="0"/>
    <b v="0"/>
    <n v="39.617604290000003"/>
    <b v="0"/>
    <x v="0"/>
    <x v="3"/>
    <x v="0"/>
    <x v="1"/>
    <x v="0"/>
    <x v="0"/>
  </r>
  <r>
    <n v="7673"/>
    <x v="326"/>
    <n v="55"/>
    <x v="22"/>
    <x v="0"/>
    <x v="3"/>
    <n v="43"/>
    <b v="0"/>
    <n v="28"/>
    <x v="4"/>
    <n v="1"/>
    <n v="23.891500000000001"/>
    <n v="23.891500000000001"/>
    <x v="3"/>
    <b v="0"/>
    <n v="0"/>
    <b v="1"/>
    <x v="1"/>
    <x v="1"/>
    <x v="0"/>
    <x v="2"/>
    <x v="3"/>
    <x v="1"/>
  </r>
  <r>
    <n v="7674"/>
    <x v="54"/>
    <n v="449"/>
    <x v="22"/>
    <x v="0"/>
    <x v="14"/>
    <n v="90"/>
    <b v="0"/>
    <n v="272"/>
    <x v="2"/>
    <n v="2"/>
    <n v="12.801500000000001"/>
    <n v="25.603100000000001"/>
    <x v="2"/>
    <b v="1"/>
    <n v="0"/>
    <b v="1"/>
    <x v="1"/>
    <x v="1"/>
    <x v="1"/>
    <x v="2"/>
    <x v="2"/>
    <x v="0"/>
  </r>
  <r>
    <n v="7675"/>
    <x v="38"/>
    <n v="337"/>
    <x v="38"/>
    <x v="0"/>
    <x v="9"/>
    <n v="14"/>
    <b v="0"/>
    <n v="145"/>
    <x v="0"/>
    <n v="5"/>
    <n v="30.301300000000001"/>
    <n v="151.50630000000001"/>
    <x v="2"/>
    <b v="1"/>
    <n v="0"/>
    <b v="0"/>
    <x v="1"/>
    <x v="1"/>
    <x v="2"/>
    <x v="0"/>
    <x v="4"/>
    <x v="0"/>
  </r>
  <r>
    <n v="7676"/>
    <x v="99"/>
    <n v="362"/>
    <x v="11"/>
    <x v="0"/>
    <x v="17"/>
    <m/>
    <b v="1"/>
    <n v="516"/>
    <x v="1"/>
    <n v="3"/>
    <n v="90.989599999999996"/>
    <n v="272.96879999999999"/>
    <x v="0"/>
    <b v="0"/>
    <n v="0"/>
    <b v="1"/>
    <x v="0"/>
    <x v="4"/>
    <x v="1"/>
    <x v="2"/>
    <x v="2"/>
    <x v="1"/>
  </r>
  <r>
    <n v="7677"/>
    <x v="262"/>
    <n v="167"/>
    <x v="0"/>
    <x v="0"/>
    <x v="6"/>
    <m/>
    <b v="1"/>
    <n v="67"/>
    <x v="3"/>
    <n v="2"/>
    <n v="18.0792"/>
    <n v="36.1584"/>
    <x v="3"/>
    <b v="0"/>
    <n v="0"/>
    <b v="0"/>
    <x v="3"/>
    <x v="4"/>
    <x v="1"/>
    <x v="2"/>
    <x v="0"/>
    <x v="0"/>
  </r>
  <r>
    <n v="7680"/>
    <x v="288"/>
    <n v="199"/>
    <x v="40"/>
    <x v="0"/>
    <x v="3"/>
    <m/>
    <b v="1"/>
    <n v="872"/>
    <x v="3"/>
    <n v="1"/>
    <n v="61.195599999999999"/>
    <n v="61.195599999999999"/>
    <x v="3"/>
    <b v="1"/>
    <n v="0"/>
    <b v="1"/>
    <x v="0"/>
    <x v="0"/>
    <x v="0"/>
    <x v="2"/>
    <x v="0"/>
    <x v="0"/>
  </r>
  <r>
    <n v="7681"/>
    <x v="131"/>
    <n v="381"/>
    <x v="3"/>
    <x v="0"/>
    <x v="6"/>
    <m/>
    <b v="1"/>
    <n v="430"/>
    <x v="4"/>
    <n v="4"/>
    <n v="55.2333"/>
    <n v="220.9331"/>
    <x v="3"/>
    <b v="0"/>
    <n v="22.093313609999999"/>
    <b v="0"/>
    <x v="0"/>
    <x v="3"/>
    <x v="0"/>
    <x v="1"/>
    <x v="4"/>
    <x v="1"/>
  </r>
  <r>
    <n v="7683"/>
    <x v="273"/>
    <n v="120"/>
    <x v="29"/>
    <x v="0"/>
    <x v="5"/>
    <n v="48"/>
    <b v="0"/>
    <n v="646"/>
    <x v="0"/>
    <n v="2"/>
    <n v="38.087000000000003"/>
    <n v="76.174000000000007"/>
    <x v="3"/>
    <b v="1"/>
    <n v="0"/>
    <b v="0"/>
    <x v="1"/>
    <x v="1"/>
    <x v="1"/>
    <x v="2"/>
    <x v="4"/>
    <x v="1"/>
  </r>
  <r>
    <n v="7684"/>
    <x v="164"/>
    <n v="80"/>
    <x v="6"/>
    <x v="1"/>
    <x v="16"/>
    <n v="65"/>
    <b v="0"/>
    <n v="997"/>
    <x v="3"/>
    <n v="4"/>
    <n v="30.646000000000001"/>
    <n v="122.58410000000001"/>
    <x v="2"/>
    <b v="1"/>
    <n v="12.25841482"/>
    <b v="1"/>
    <x v="1"/>
    <x v="1"/>
    <x v="2"/>
    <x v="1"/>
    <x v="3"/>
    <x v="1"/>
  </r>
  <r>
    <n v="7685"/>
    <x v="288"/>
    <n v="263"/>
    <x v="9"/>
    <x v="0"/>
    <x v="18"/>
    <m/>
    <b v="1"/>
    <n v="796"/>
    <x v="1"/>
    <n v="1"/>
    <n v="83.550200000000004"/>
    <n v="83.550200000000004"/>
    <x v="2"/>
    <b v="1"/>
    <n v="8.3550246739999992"/>
    <b v="1"/>
    <x v="0"/>
    <x v="0"/>
    <x v="2"/>
    <x v="1"/>
    <x v="3"/>
    <x v="1"/>
  </r>
  <r>
    <n v="7686"/>
    <x v="347"/>
    <n v="270"/>
    <x v="2"/>
    <x v="1"/>
    <x v="4"/>
    <m/>
    <b v="1"/>
    <n v="611"/>
    <x v="1"/>
    <n v="1"/>
    <n v="75.486099999999993"/>
    <n v="75.486099999999993"/>
    <x v="1"/>
    <b v="0"/>
    <n v="7.5486091689999997"/>
    <b v="0"/>
    <x v="2"/>
    <x v="2"/>
    <x v="1"/>
    <x v="1"/>
    <x v="0"/>
    <x v="0"/>
  </r>
  <r>
    <n v="7687"/>
    <x v="216"/>
    <n v="332"/>
    <x v="50"/>
    <x v="1"/>
    <x v="0"/>
    <n v="97"/>
    <b v="0"/>
    <n v="723"/>
    <x v="4"/>
    <n v="2"/>
    <n v="37.370800000000003"/>
    <n v="74.741500000000002"/>
    <x v="3"/>
    <b v="1"/>
    <n v="7.4741504379999997"/>
    <b v="0"/>
    <x v="1"/>
    <x v="1"/>
    <x v="1"/>
    <x v="1"/>
    <x v="0"/>
    <x v="1"/>
  </r>
  <r>
    <n v="7691"/>
    <x v="263"/>
    <n v="467"/>
    <x v="6"/>
    <x v="0"/>
    <x v="1"/>
    <m/>
    <b v="1"/>
    <n v="912"/>
    <x v="1"/>
    <n v="4"/>
    <n v="21.4497"/>
    <n v="85.7988"/>
    <x v="3"/>
    <b v="1"/>
    <n v="0"/>
    <b v="0"/>
    <x v="3"/>
    <x v="0"/>
    <x v="0"/>
    <x v="2"/>
    <x v="4"/>
    <x v="0"/>
  </r>
  <r>
    <n v="7692"/>
    <x v="346"/>
    <n v="338"/>
    <x v="17"/>
    <x v="0"/>
    <x v="12"/>
    <m/>
    <b v="1"/>
    <n v="155"/>
    <x v="3"/>
    <n v="3"/>
    <n v="84.043300000000002"/>
    <n v="252.13"/>
    <x v="2"/>
    <b v="1"/>
    <n v="25.212995400000001"/>
    <b v="1"/>
    <x v="0"/>
    <x v="0"/>
    <x v="1"/>
    <x v="1"/>
    <x v="3"/>
    <x v="1"/>
  </r>
  <r>
    <n v="7694"/>
    <x v="321"/>
    <n v="154"/>
    <x v="5"/>
    <x v="1"/>
    <x v="12"/>
    <m/>
    <b v="1"/>
    <n v="606"/>
    <x v="1"/>
    <n v="3"/>
    <n v="26.004899999999999"/>
    <n v="78.014799999999994"/>
    <x v="2"/>
    <b v="0"/>
    <n v="7.8014769739999998"/>
    <b v="1"/>
    <x v="0"/>
    <x v="2"/>
    <x v="1"/>
    <x v="1"/>
    <x v="0"/>
    <x v="0"/>
  </r>
  <r>
    <n v="7696"/>
    <x v="115"/>
    <n v="360"/>
    <x v="39"/>
    <x v="0"/>
    <x v="16"/>
    <m/>
    <b v="1"/>
    <n v="587"/>
    <x v="4"/>
    <n v="1"/>
    <n v="60.865600000000001"/>
    <n v="60.865600000000001"/>
    <x v="0"/>
    <b v="1"/>
    <n v="6.0865555240000004"/>
    <b v="0"/>
    <x v="3"/>
    <x v="0"/>
    <x v="1"/>
    <x v="1"/>
    <x v="4"/>
    <x v="0"/>
  </r>
  <r>
    <n v="7697"/>
    <x v="192"/>
    <n v="80"/>
    <x v="47"/>
    <x v="0"/>
    <x v="7"/>
    <n v="26"/>
    <b v="0"/>
    <n v="930"/>
    <x v="2"/>
    <n v="4"/>
    <n v="81.401200000000003"/>
    <n v="325.60469999999998"/>
    <x v="0"/>
    <b v="0"/>
    <n v="32.560468350000001"/>
    <b v="1"/>
    <x v="1"/>
    <x v="1"/>
    <x v="1"/>
    <x v="1"/>
    <x v="2"/>
    <x v="0"/>
  </r>
  <r>
    <n v="7698"/>
    <x v="330"/>
    <n v="489"/>
    <x v="24"/>
    <x v="0"/>
    <x v="1"/>
    <n v="25"/>
    <b v="0"/>
    <n v="213"/>
    <x v="0"/>
    <n v="1"/>
    <n v="41.979700000000001"/>
    <n v="41.979700000000001"/>
    <x v="0"/>
    <b v="0"/>
    <n v="0"/>
    <b v="0"/>
    <x v="1"/>
    <x v="1"/>
    <x v="2"/>
    <x v="0"/>
    <x v="3"/>
    <x v="1"/>
  </r>
  <r>
    <n v="7700"/>
    <x v="230"/>
    <n v="241"/>
    <x v="13"/>
    <x v="0"/>
    <x v="6"/>
    <m/>
    <b v="1"/>
    <n v="90"/>
    <x v="2"/>
    <n v="4"/>
    <n v="80.464200000000005"/>
    <n v="321.85680000000002"/>
    <x v="3"/>
    <b v="1"/>
    <n v="0"/>
    <b v="0"/>
    <x v="2"/>
    <x v="5"/>
    <x v="0"/>
    <x v="0"/>
    <x v="2"/>
    <x v="0"/>
  </r>
  <r>
    <n v="7701"/>
    <x v="276"/>
    <n v="297"/>
    <x v="51"/>
    <x v="1"/>
    <x v="7"/>
    <n v="19"/>
    <b v="0"/>
    <n v="232"/>
    <x v="0"/>
    <n v="5"/>
    <n v="19.8093"/>
    <n v="99.046599999999998"/>
    <x v="2"/>
    <b v="1"/>
    <n v="0"/>
    <b v="1"/>
    <x v="1"/>
    <x v="1"/>
    <x v="1"/>
    <x v="0"/>
    <x v="3"/>
    <x v="0"/>
  </r>
  <r>
    <n v="7702"/>
    <x v="159"/>
    <n v="438"/>
    <x v="9"/>
    <x v="0"/>
    <x v="15"/>
    <m/>
    <b v="1"/>
    <n v="973"/>
    <x v="1"/>
    <n v="5"/>
    <n v="68.287099999999995"/>
    <n v="341.43560000000002"/>
    <x v="2"/>
    <b v="1"/>
    <n v="0"/>
    <b v="0"/>
    <x v="0"/>
    <x v="2"/>
    <x v="1"/>
    <x v="2"/>
    <x v="0"/>
    <x v="0"/>
  </r>
  <r>
    <n v="7703"/>
    <x v="240"/>
    <n v="474"/>
    <x v="2"/>
    <x v="1"/>
    <x v="15"/>
    <n v="14"/>
    <b v="0"/>
    <n v="282"/>
    <x v="3"/>
    <n v="3"/>
    <n v="57.032400000000003"/>
    <n v="171.09710000000001"/>
    <x v="1"/>
    <b v="0"/>
    <n v="0"/>
    <b v="1"/>
    <x v="1"/>
    <x v="1"/>
    <x v="1"/>
    <x v="2"/>
    <x v="1"/>
    <x v="1"/>
  </r>
  <r>
    <n v="7706"/>
    <x v="252"/>
    <n v="311"/>
    <x v="42"/>
    <x v="1"/>
    <x v="12"/>
    <n v="85"/>
    <b v="0"/>
    <n v="474"/>
    <x v="4"/>
    <n v="4"/>
    <n v="18.788"/>
    <n v="75.152000000000001"/>
    <x v="0"/>
    <b v="0"/>
    <n v="0"/>
    <b v="0"/>
    <x v="1"/>
    <x v="1"/>
    <x v="1"/>
    <x v="2"/>
    <x v="2"/>
    <x v="1"/>
  </r>
  <r>
    <n v="7709"/>
    <x v="345"/>
    <n v="476"/>
    <x v="42"/>
    <x v="1"/>
    <x v="9"/>
    <m/>
    <b v="1"/>
    <n v="283"/>
    <x v="2"/>
    <n v="3"/>
    <n v="66.219700000000003"/>
    <n v="198.6591"/>
    <x v="1"/>
    <b v="0"/>
    <n v="0"/>
    <b v="1"/>
    <x v="0"/>
    <x v="2"/>
    <x v="2"/>
    <x v="0"/>
    <x v="4"/>
    <x v="1"/>
  </r>
  <r>
    <n v="7710"/>
    <x v="257"/>
    <n v="226"/>
    <x v="36"/>
    <x v="1"/>
    <x v="11"/>
    <m/>
    <b v="1"/>
    <n v="242"/>
    <x v="3"/>
    <n v="2"/>
    <n v="59.922400000000003"/>
    <n v="119.84480000000001"/>
    <x v="0"/>
    <b v="0"/>
    <n v="0"/>
    <b v="1"/>
    <x v="2"/>
    <x v="0"/>
    <x v="1"/>
    <x v="2"/>
    <x v="3"/>
    <x v="0"/>
  </r>
  <r>
    <n v="7712"/>
    <x v="224"/>
    <n v="435"/>
    <x v="6"/>
    <x v="1"/>
    <x v="9"/>
    <m/>
    <b v="1"/>
    <n v="750"/>
    <x v="4"/>
    <n v="4"/>
    <n v="70.052000000000007"/>
    <n v="280.20800000000003"/>
    <x v="1"/>
    <b v="0"/>
    <n v="28.020800040000001"/>
    <b v="0"/>
    <x v="2"/>
    <x v="5"/>
    <x v="1"/>
    <x v="1"/>
    <x v="2"/>
    <x v="0"/>
  </r>
  <r>
    <n v="7714"/>
    <x v="242"/>
    <n v="449"/>
    <x v="28"/>
    <x v="1"/>
    <x v="6"/>
    <n v="98"/>
    <b v="0"/>
    <n v="449"/>
    <x v="3"/>
    <n v="5"/>
    <n v="40.068600000000004"/>
    <n v="200.3432"/>
    <x v="2"/>
    <b v="1"/>
    <n v="0"/>
    <b v="1"/>
    <x v="1"/>
    <x v="1"/>
    <x v="1"/>
    <x v="0"/>
    <x v="1"/>
    <x v="0"/>
  </r>
  <r>
    <n v="7715"/>
    <x v="349"/>
    <n v="229"/>
    <x v="52"/>
    <x v="1"/>
    <x v="17"/>
    <m/>
    <b v="1"/>
    <n v="163"/>
    <x v="4"/>
    <n v="2"/>
    <n v="40.465499999999999"/>
    <n v="80.931100000000001"/>
    <x v="1"/>
    <b v="0"/>
    <n v="0"/>
    <b v="1"/>
    <x v="0"/>
    <x v="5"/>
    <x v="0"/>
    <x v="2"/>
    <x v="1"/>
    <x v="1"/>
  </r>
  <r>
    <n v="7717"/>
    <x v="309"/>
    <n v="34"/>
    <x v="42"/>
    <x v="0"/>
    <x v="1"/>
    <m/>
    <b v="1"/>
    <n v="191"/>
    <x v="1"/>
    <n v="2"/>
    <n v="77.140500000000003"/>
    <n v="154.28110000000001"/>
    <x v="1"/>
    <b v="0"/>
    <n v="0"/>
    <b v="0"/>
    <x v="2"/>
    <x v="3"/>
    <x v="1"/>
    <x v="2"/>
    <x v="4"/>
    <x v="0"/>
  </r>
  <r>
    <n v="7718"/>
    <x v="116"/>
    <n v="338"/>
    <x v="49"/>
    <x v="0"/>
    <x v="19"/>
    <m/>
    <b v="1"/>
    <n v="78"/>
    <x v="2"/>
    <n v="3"/>
    <n v="88.913899999999998"/>
    <n v="266.74160000000001"/>
    <x v="1"/>
    <b v="1"/>
    <n v="26.674158670000001"/>
    <b v="1"/>
    <x v="2"/>
    <x v="2"/>
    <x v="1"/>
    <x v="1"/>
    <x v="4"/>
    <x v="0"/>
  </r>
  <r>
    <n v="7719"/>
    <x v="26"/>
    <n v="238"/>
    <x v="19"/>
    <x v="1"/>
    <x v="9"/>
    <m/>
    <b v="1"/>
    <n v="993"/>
    <x v="4"/>
    <n v="5"/>
    <n v="92.910700000000006"/>
    <n v="464.55340000000001"/>
    <x v="1"/>
    <b v="0"/>
    <n v="46.455338949999998"/>
    <b v="0"/>
    <x v="0"/>
    <x v="0"/>
    <x v="2"/>
    <x v="1"/>
    <x v="2"/>
    <x v="1"/>
  </r>
  <r>
    <n v="7720"/>
    <x v="276"/>
    <n v="126"/>
    <x v="1"/>
    <x v="0"/>
    <x v="12"/>
    <m/>
    <b v="1"/>
    <n v="175"/>
    <x v="4"/>
    <n v="1"/>
    <n v="80.058999999999997"/>
    <n v="80.058999999999997"/>
    <x v="2"/>
    <b v="1"/>
    <n v="0"/>
    <b v="0"/>
    <x v="0"/>
    <x v="2"/>
    <x v="0"/>
    <x v="0"/>
    <x v="0"/>
    <x v="0"/>
  </r>
  <r>
    <n v="7721"/>
    <x v="199"/>
    <n v="378"/>
    <x v="6"/>
    <x v="1"/>
    <x v="12"/>
    <m/>
    <b v="1"/>
    <n v="323"/>
    <x v="2"/>
    <n v="2"/>
    <n v="85.728099999999998"/>
    <n v="171.45609999999999"/>
    <x v="2"/>
    <b v="0"/>
    <n v="0"/>
    <b v="1"/>
    <x v="3"/>
    <x v="5"/>
    <x v="0"/>
    <x v="2"/>
    <x v="0"/>
    <x v="0"/>
  </r>
  <r>
    <n v="7722"/>
    <x v="257"/>
    <n v="254"/>
    <x v="34"/>
    <x v="0"/>
    <x v="9"/>
    <m/>
    <b v="1"/>
    <n v="255"/>
    <x v="3"/>
    <n v="4"/>
    <n v="77.280600000000007"/>
    <n v="309.12240000000003"/>
    <x v="2"/>
    <b v="0"/>
    <n v="30.912239110000002"/>
    <b v="0"/>
    <x v="3"/>
    <x v="0"/>
    <x v="2"/>
    <x v="1"/>
    <x v="3"/>
    <x v="0"/>
  </r>
  <r>
    <n v="7724"/>
    <x v="284"/>
    <n v="348"/>
    <x v="47"/>
    <x v="1"/>
    <x v="1"/>
    <m/>
    <b v="1"/>
    <n v="344"/>
    <x v="3"/>
    <n v="4"/>
    <n v="60.1556"/>
    <n v="240.62219999999999"/>
    <x v="3"/>
    <b v="0"/>
    <n v="0"/>
    <b v="0"/>
    <x v="2"/>
    <x v="2"/>
    <x v="2"/>
    <x v="0"/>
    <x v="0"/>
    <x v="0"/>
  </r>
  <r>
    <n v="7726"/>
    <x v="109"/>
    <n v="120"/>
    <x v="46"/>
    <x v="0"/>
    <x v="0"/>
    <m/>
    <b v="1"/>
    <n v="878"/>
    <x v="1"/>
    <n v="2"/>
    <n v="31.086500000000001"/>
    <n v="62.173099999999998"/>
    <x v="0"/>
    <b v="1"/>
    <n v="0"/>
    <b v="0"/>
    <x v="0"/>
    <x v="0"/>
    <x v="0"/>
    <x v="2"/>
    <x v="2"/>
    <x v="1"/>
  </r>
  <r>
    <n v="7727"/>
    <x v="78"/>
    <n v="334"/>
    <x v="34"/>
    <x v="0"/>
    <x v="0"/>
    <m/>
    <b v="1"/>
    <n v="922"/>
    <x v="0"/>
    <n v="5"/>
    <n v="59.847000000000001"/>
    <n v="299.23500000000001"/>
    <x v="3"/>
    <b v="0"/>
    <n v="29.923502809999999"/>
    <b v="0"/>
    <x v="0"/>
    <x v="0"/>
    <x v="0"/>
    <x v="1"/>
    <x v="3"/>
    <x v="0"/>
  </r>
  <r>
    <n v="7728"/>
    <x v="102"/>
    <n v="470"/>
    <x v="25"/>
    <x v="0"/>
    <x v="11"/>
    <m/>
    <b v="1"/>
    <n v="597"/>
    <x v="0"/>
    <n v="5"/>
    <n v="52.203800000000001"/>
    <n v="261.01900000000001"/>
    <x v="1"/>
    <b v="0"/>
    <n v="0"/>
    <b v="0"/>
    <x v="0"/>
    <x v="0"/>
    <x v="2"/>
    <x v="0"/>
    <x v="1"/>
    <x v="0"/>
  </r>
  <r>
    <n v="7730"/>
    <x v="331"/>
    <n v="17"/>
    <x v="28"/>
    <x v="1"/>
    <x v="3"/>
    <m/>
    <b v="1"/>
    <n v="748"/>
    <x v="1"/>
    <n v="4"/>
    <n v="56.912399999999998"/>
    <n v="227.64940000000001"/>
    <x v="3"/>
    <b v="0"/>
    <n v="0"/>
    <b v="0"/>
    <x v="2"/>
    <x v="2"/>
    <x v="1"/>
    <x v="2"/>
    <x v="0"/>
    <x v="1"/>
  </r>
  <r>
    <n v="7731"/>
    <x v="208"/>
    <n v="25"/>
    <x v="28"/>
    <x v="1"/>
    <x v="6"/>
    <m/>
    <b v="1"/>
    <n v="104"/>
    <x v="1"/>
    <n v="5"/>
    <n v="33.602499999999999"/>
    <n v="168.01230000000001"/>
    <x v="0"/>
    <b v="1"/>
    <n v="0"/>
    <b v="1"/>
    <x v="2"/>
    <x v="5"/>
    <x v="1"/>
    <x v="0"/>
    <x v="4"/>
    <x v="1"/>
  </r>
  <r>
    <n v="7732"/>
    <x v="250"/>
    <n v="5"/>
    <x v="44"/>
    <x v="1"/>
    <x v="19"/>
    <n v="73"/>
    <b v="0"/>
    <n v="262"/>
    <x v="3"/>
    <n v="1"/>
    <n v="84.258700000000005"/>
    <n v="84.258700000000005"/>
    <x v="2"/>
    <b v="0"/>
    <n v="8.4258692110000002"/>
    <b v="1"/>
    <x v="1"/>
    <x v="1"/>
    <x v="2"/>
    <x v="1"/>
    <x v="3"/>
    <x v="1"/>
  </r>
  <r>
    <n v="7733"/>
    <x v="67"/>
    <n v="226"/>
    <x v="21"/>
    <x v="0"/>
    <x v="14"/>
    <m/>
    <b v="1"/>
    <n v="30"/>
    <x v="1"/>
    <n v="3"/>
    <n v="19.085100000000001"/>
    <n v="57.255400000000002"/>
    <x v="3"/>
    <b v="0"/>
    <n v="5.7255418709999999"/>
    <b v="1"/>
    <x v="2"/>
    <x v="4"/>
    <x v="1"/>
    <x v="1"/>
    <x v="0"/>
    <x v="0"/>
  </r>
  <r>
    <n v="7735"/>
    <x v="146"/>
    <n v="180"/>
    <x v="49"/>
    <x v="0"/>
    <x v="18"/>
    <n v="69"/>
    <b v="0"/>
    <n v="201"/>
    <x v="4"/>
    <n v="5"/>
    <n v="32.126899999999999"/>
    <n v="160.63470000000001"/>
    <x v="1"/>
    <b v="0"/>
    <n v="0"/>
    <b v="1"/>
    <x v="1"/>
    <x v="1"/>
    <x v="1"/>
    <x v="2"/>
    <x v="1"/>
    <x v="0"/>
  </r>
  <r>
    <n v="7736"/>
    <x v="128"/>
    <n v="23"/>
    <x v="3"/>
    <x v="1"/>
    <x v="19"/>
    <m/>
    <b v="1"/>
    <n v="420"/>
    <x v="1"/>
    <n v="4"/>
    <n v="78.376900000000006"/>
    <n v="313.50749999999999"/>
    <x v="2"/>
    <b v="0"/>
    <n v="0"/>
    <b v="0"/>
    <x v="0"/>
    <x v="2"/>
    <x v="2"/>
    <x v="2"/>
    <x v="1"/>
    <x v="1"/>
  </r>
  <r>
    <n v="7737"/>
    <x v="94"/>
    <n v="480"/>
    <x v="27"/>
    <x v="1"/>
    <x v="0"/>
    <n v="30"/>
    <b v="0"/>
    <n v="851"/>
    <x v="3"/>
    <n v="2"/>
    <n v="15.852399999999999"/>
    <n v="31.704799999999999"/>
    <x v="3"/>
    <b v="0"/>
    <n v="0"/>
    <b v="1"/>
    <x v="1"/>
    <x v="1"/>
    <x v="0"/>
    <x v="2"/>
    <x v="2"/>
    <x v="1"/>
  </r>
  <r>
    <n v="7742"/>
    <x v="325"/>
    <n v="95"/>
    <x v="51"/>
    <x v="1"/>
    <x v="14"/>
    <m/>
    <b v="1"/>
    <n v="159"/>
    <x v="1"/>
    <n v="3"/>
    <n v="12.835599999999999"/>
    <n v="38.506799999999998"/>
    <x v="1"/>
    <b v="0"/>
    <n v="0"/>
    <b v="1"/>
    <x v="2"/>
    <x v="5"/>
    <x v="1"/>
    <x v="2"/>
    <x v="1"/>
    <x v="1"/>
  </r>
  <r>
    <n v="7743"/>
    <x v="296"/>
    <n v="462"/>
    <x v="17"/>
    <x v="1"/>
    <x v="10"/>
    <m/>
    <b v="1"/>
    <n v="269"/>
    <x v="2"/>
    <n v="4"/>
    <n v="65.465999999999994"/>
    <n v="261.86399999999998"/>
    <x v="2"/>
    <b v="1"/>
    <n v="26.186395690000001"/>
    <b v="1"/>
    <x v="0"/>
    <x v="2"/>
    <x v="1"/>
    <x v="1"/>
    <x v="0"/>
    <x v="0"/>
  </r>
  <r>
    <n v="7745"/>
    <x v="262"/>
    <n v="76"/>
    <x v="5"/>
    <x v="1"/>
    <x v="5"/>
    <m/>
    <b v="1"/>
    <n v="12"/>
    <x v="1"/>
    <n v="2"/>
    <n v="93.999899999999997"/>
    <n v="187.99979999999999"/>
    <x v="0"/>
    <b v="1"/>
    <n v="0"/>
    <b v="1"/>
    <x v="3"/>
    <x v="0"/>
    <x v="2"/>
    <x v="2"/>
    <x v="0"/>
    <x v="1"/>
  </r>
  <r>
    <n v="7746"/>
    <x v="35"/>
    <n v="328"/>
    <x v="16"/>
    <x v="1"/>
    <x v="1"/>
    <m/>
    <b v="1"/>
    <n v="163"/>
    <x v="2"/>
    <n v="5"/>
    <n v="95.163499999999999"/>
    <n v="475.8177"/>
    <x v="1"/>
    <b v="0"/>
    <n v="47.5817707"/>
    <b v="0"/>
    <x v="0"/>
    <x v="4"/>
    <x v="1"/>
    <x v="1"/>
    <x v="0"/>
    <x v="1"/>
  </r>
  <r>
    <n v="7748"/>
    <x v="255"/>
    <n v="39"/>
    <x v="22"/>
    <x v="0"/>
    <x v="19"/>
    <n v="57"/>
    <b v="0"/>
    <n v="678"/>
    <x v="3"/>
    <n v="5"/>
    <n v="52.101700000000001"/>
    <n v="260.50830000000002"/>
    <x v="0"/>
    <b v="1"/>
    <n v="26.050829790000002"/>
    <b v="1"/>
    <x v="1"/>
    <x v="1"/>
    <x v="1"/>
    <x v="1"/>
    <x v="3"/>
    <x v="1"/>
  </r>
  <r>
    <n v="7749"/>
    <x v="69"/>
    <n v="493"/>
    <x v="36"/>
    <x v="0"/>
    <x v="5"/>
    <m/>
    <b v="1"/>
    <n v="87"/>
    <x v="4"/>
    <n v="5"/>
    <n v="57.797899999999998"/>
    <n v="288.98970000000003"/>
    <x v="1"/>
    <b v="1"/>
    <n v="0"/>
    <b v="1"/>
    <x v="2"/>
    <x v="0"/>
    <x v="2"/>
    <x v="2"/>
    <x v="1"/>
    <x v="0"/>
  </r>
  <r>
    <n v="7754"/>
    <x v="43"/>
    <n v="10"/>
    <x v="29"/>
    <x v="0"/>
    <x v="1"/>
    <n v="91"/>
    <b v="0"/>
    <n v="576"/>
    <x v="1"/>
    <n v="4"/>
    <n v="62.143700000000003"/>
    <n v="248.57470000000001"/>
    <x v="1"/>
    <b v="0"/>
    <n v="24.857474669999998"/>
    <b v="0"/>
    <x v="1"/>
    <x v="1"/>
    <x v="1"/>
    <x v="1"/>
    <x v="2"/>
    <x v="0"/>
  </r>
  <r>
    <n v="7755"/>
    <x v="252"/>
    <n v="241"/>
    <x v="13"/>
    <x v="0"/>
    <x v="8"/>
    <n v="93"/>
    <b v="0"/>
    <n v="204"/>
    <x v="1"/>
    <n v="2"/>
    <n v="84.162499999999994"/>
    <n v="168.32509999999999"/>
    <x v="1"/>
    <b v="1"/>
    <n v="0"/>
    <b v="0"/>
    <x v="1"/>
    <x v="1"/>
    <x v="1"/>
    <x v="0"/>
    <x v="2"/>
    <x v="0"/>
  </r>
  <r>
    <n v="7758"/>
    <x v="51"/>
    <n v="380"/>
    <x v="3"/>
    <x v="0"/>
    <x v="14"/>
    <m/>
    <b v="1"/>
    <n v="922"/>
    <x v="1"/>
    <n v="4"/>
    <n v="89.092299999999994"/>
    <n v="356.36900000000003"/>
    <x v="1"/>
    <b v="1"/>
    <n v="35.636901909999999"/>
    <b v="0"/>
    <x v="3"/>
    <x v="3"/>
    <x v="0"/>
    <x v="1"/>
    <x v="0"/>
    <x v="1"/>
  </r>
  <r>
    <n v="7759"/>
    <x v="7"/>
    <n v="482"/>
    <x v="4"/>
    <x v="1"/>
    <x v="9"/>
    <n v="63"/>
    <b v="0"/>
    <n v="846"/>
    <x v="0"/>
    <n v="5"/>
    <n v="16.229299999999999"/>
    <n v="81.1464"/>
    <x v="1"/>
    <b v="1"/>
    <n v="0"/>
    <b v="0"/>
    <x v="1"/>
    <x v="1"/>
    <x v="0"/>
    <x v="2"/>
    <x v="2"/>
    <x v="1"/>
  </r>
  <r>
    <n v="7760"/>
    <x v="283"/>
    <n v="234"/>
    <x v="7"/>
    <x v="1"/>
    <x v="15"/>
    <n v="60"/>
    <b v="0"/>
    <n v="615"/>
    <x v="3"/>
    <n v="1"/>
    <n v="75.259900000000002"/>
    <n v="75.259900000000002"/>
    <x v="0"/>
    <b v="1"/>
    <n v="0"/>
    <b v="1"/>
    <x v="1"/>
    <x v="1"/>
    <x v="0"/>
    <x v="0"/>
    <x v="2"/>
    <x v="1"/>
  </r>
  <r>
    <n v="7764"/>
    <x v="108"/>
    <n v="350"/>
    <x v="28"/>
    <x v="0"/>
    <x v="10"/>
    <m/>
    <b v="1"/>
    <n v="129"/>
    <x v="1"/>
    <n v="1"/>
    <n v="21.594100000000001"/>
    <n v="21.594100000000001"/>
    <x v="2"/>
    <b v="1"/>
    <n v="2.1594133150000001"/>
    <b v="1"/>
    <x v="0"/>
    <x v="0"/>
    <x v="0"/>
    <x v="1"/>
    <x v="4"/>
    <x v="0"/>
  </r>
  <r>
    <n v="7765"/>
    <x v="165"/>
    <n v="163"/>
    <x v="51"/>
    <x v="1"/>
    <x v="15"/>
    <m/>
    <b v="1"/>
    <n v="342"/>
    <x v="1"/>
    <n v="5"/>
    <n v="21.872299999999999"/>
    <n v="109.3617"/>
    <x v="1"/>
    <b v="0"/>
    <n v="10.9361727"/>
    <b v="0"/>
    <x v="3"/>
    <x v="4"/>
    <x v="1"/>
    <x v="1"/>
    <x v="0"/>
    <x v="0"/>
  </r>
  <r>
    <n v="7766"/>
    <x v="98"/>
    <n v="328"/>
    <x v="21"/>
    <x v="1"/>
    <x v="0"/>
    <n v="82"/>
    <b v="0"/>
    <n v="996"/>
    <x v="3"/>
    <n v="2"/>
    <n v="70.667199999999994"/>
    <n v="141.33449999999999"/>
    <x v="3"/>
    <b v="0"/>
    <n v="0"/>
    <b v="0"/>
    <x v="1"/>
    <x v="1"/>
    <x v="2"/>
    <x v="2"/>
    <x v="2"/>
    <x v="1"/>
  </r>
  <r>
    <n v="7768"/>
    <x v="141"/>
    <n v="446"/>
    <x v="31"/>
    <x v="0"/>
    <x v="10"/>
    <n v="11"/>
    <b v="0"/>
    <n v="793"/>
    <x v="2"/>
    <n v="4"/>
    <n v="65.371899999999997"/>
    <n v="261.48759999999999"/>
    <x v="1"/>
    <b v="0"/>
    <n v="0"/>
    <b v="0"/>
    <x v="1"/>
    <x v="1"/>
    <x v="2"/>
    <x v="2"/>
    <x v="3"/>
    <x v="0"/>
  </r>
  <r>
    <n v="7770"/>
    <x v="41"/>
    <n v="431"/>
    <x v="30"/>
    <x v="0"/>
    <x v="10"/>
    <n v="87"/>
    <b v="0"/>
    <n v="880"/>
    <x v="0"/>
    <n v="4"/>
    <n v="95.524000000000001"/>
    <n v="382.09609999999998"/>
    <x v="1"/>
    <b v="1"/>
    <n v="0"/>
    <b v="0"/>
    <x v="1"/>
    <x v="1"/>
    <x v="2"/>
    <x v="0"/>
    <x v="0"/>
    <x v="0"/>
  </r>
  <r>
    <n v="7771"/>
    <x v="146"/>
    <n v="297"/>
    <x v="13"/>
    <x v="1"/>
    <x v="8"/>
    <n v="62"/>
    <b v="0"/>
    <n v="704"/>
    <x v="2"/>
    <n v="2"/>
    <n v="87.036600000000007"/>
    <n v="174.07320000000001"/>
    <x v="2"/>
    <b v="0"/>
    <n v="0"/>
    <b v="1"/>
    <x v="1"/>
    <x v="1"/>
    <x v="1"/>
    <x v="2"/>
    <x v="1"/>
    <x v="1"/>
  </r>
  <r>
    <n v="7775"/>
    <x v="247"/>
    <n v="29"/>
    <x v="27"/>
    <x v="1"/>
    <x v="19"/>
    <n v="29"/>
    <b v="0"/>
    <n v="261"/>
    <x v="1"/>
    <n v="5"/>
    <n v="77.488200000000006"/>
    <n v="387.44080000000002"/>
    <x v="3"/>
    <b v="1"/>
    <n v="38.744076339999999"/>
    <b v="1"/>
    <x v="1"/>
    <x v="1"/>
    <x v="1"/>
    <x v="1"/>
    <x v="0"/>
    <x v="0"/>
  </r>
  <r>
    <n v="7776"/>
    <x v="164"/>
    <n v="403"/>
    <x v="48"/>
    <x v="1"/>
    <x v="6"/>
    <n v="83"/>
    <b v="0"/>
    <n v="941"/>
    <x v="0"/>
    <n v="1"/>
    <n v="72.133499999999998"/>
    <n v="72.133499999999998"/>
    <x v="0"/>
    <b v="0"/>
    <n v="0"/>
    <b v="0"/>
    <x v="1"/>
    <x v="1"/>
    <x v="0"/>
    <x v="2"/>
    <x v="2"/>
    <x v="1"/>
  </r>
  <r>
    <n v="7778"/>
    <x v="172"/>
    <n v="397"/>
    <x v="52"/>
    <x v="1"/>
    <x v="0"/>
    <n v="21"/>
    <b v="0"/>
    <n v="991"/>
    <x v="0"/>
    <n v="3"/>
    <n v="13.084199999999999"/>
    <n v="39.252600000000001"/>
    <x v="3"/>
    <b v="0"/>
    <n v="0"/>
    <b v="0"/>
    <x v="1"/>
    <x v="1"/>
    <x v="0"/>
    <x v="2"/>
    <x v="3"/>
    <x v="0"/>
  </r>
  <r>
    <n v="7779"/>
    <x v="72"/>
    <n v="47"/>
    <x v="27"/>
    <x v="0"/>
    <x v="8"/>
    <n v="69"/>
    <b v="0"/>
    <n v="79"/>
    <x v="0"/>
    <n v="4"/>
    <n v="58.228299999999997"/>
    <n v="232.9134"/>
    <x v="2"/>
    <b v="1"/>
    <n v="0"/>
    <b v="1"/>
    <x v="1"/>
    <x v="1"/>
    <x v="2"/>
    <x v="2"/>
    <x v="3"/>
    <x v="0"/>
  </r>
  <r>
    <n v="7780"/>
    <x v="39"/>
    <n v="352"/>
    <x v="12"/>
    <x v="1"/>
    <x v="15"/>
    <n v="69"/>
    <b v="0"/>
    <n v="635"/>
    <x v="0"/>
    <n v="2"/>
    <n v="53.9572"/>
    <n v="107.9144"/>
    <x v="1"/>
    <b v="1"/>
    <n v="10.79143809"/>
    <b v="0"/>
    <x v="1"/>
    <x v="1"/>
    <x v="0"/>
    <x v="1"/>
    <x v="4"/>
    <x v="0"/>
  </r>
  <r>
    <n v="7782"/>
    <x v="209"/>
    <n v="186"/>
    <x v="11"/>
    <x v="0"/>
    <x v="15"/>
    <m/>
    <b v="1"/>
    <n v="750"/>
    <x v="0"/>
    <n v="1"/>
    <n v="15.463100000000001"/>
    <n v="15.463100000000001"/>
    <x v="0"/>
    <b v="1"/>
    <n v="1.546312938"/>
    <b v="0"/>
    <x v="0"/>
    <x v="0"/>
    <x v="0"/>
    <x v="1"/>
    <x v="0"/>
    <x v="0"/>
  </r>
  <r>
    <n v="7787"/>
    <x v="259"/>
    <n v="242"/>
    <x v="27"/>
    <x v="0"/>
    <x v="17"/>
    <n v="16"/>
    <b v="0"/>
    <n v="641"/>
    <x v="1"/>
    <n v="2"/>
    <n v="37.943199999999997"/>
    <n v="75.886499999999998"/>
    <x v="3"/>
    <b v="0"/>
    <n v="7.5886493369999997"/>
    <b v="1"/>
    <x v="1"/>
    <x v="1"/>
    <x v="2"/>
    <x v="1"/>
    <x v="3"/>
    <x v="1"/>
  </r>
  <r>
    <n v="7788"/>
    <x v="137"/>
    <n v="301"/>
    <x v="47"/>
    <x v="1"/>
    <x v="6"/>
    <n v="49"/>
    <b v="0"/>
    <n v="298"/>
    <x v="4"/>
    <n v="3"/>
    <n v="23.211200000000002"/>
    <n v="69.633499999999998"/>
    <x v="1"/>
    <b v="1"/>
    <n v="0"/>
    <b v="0"/>
    <x v="1"/>
    <x v="1"/>
    <x v="2"/>
    <x v="0"/>
    <x v="2"/>
    <x v="1"/>
  </r>
  <r>
    <n v="7789"/>
    <x v="145"/>
    <n v="192"/>
    <x v="22"/>
    <x v="1"/>
    <x v="13"/>
    <m/>
    <b v="1"/>
    <n v="14"/>
    <x v="0"/>
    <n v="1"/>
    <n v="93.298900000000003"/>
    <n v="93.298900000000003"/>
    <x v="3"/>
    <b v="1"/>
    <n v="9.3298913399999996"/>
    <b v="0"/>
    <x v="3"/>
    <x v="4"/>
    <x v="1"/>
    <x v="1"/>
    <x v="0"/>
    <x v="1"/>
  </r>
  <r>
    <n v="7790"/>
    <x v="87"/>
    <n v="3"/>
    <x v="27"/>
    <x v="1"/>
    <x v="11"/>
    <n v="45"/>
    <b v="0"/>
    <n v="634"/>
    <x v="0"/>
    <n v="2"/>
    <n v="92.364999999999995"/>
    <n v="184.73009999999999"/>
    <x v="2"/>
    <b v="0"/>
    <n v="0"/>
    <b v="1"/>
    <x v="1"/>
    <x v="1"/>
    <x v="2"/>
    <x v="2"/>
    <x v="4"/>
    <x v="0"/>
  </r>
  <r>
    <n v="7791"/>
    <x v="339"/>
    <n v="170"/>
    <x v="1"/>
    <x v="0"/>
    <x v="10"/>
    <n v="91"/>
    <b v="0"/>
    <n v="858"/>
    <x v="2"/>
    <n v="5"/>
    <n v="30.244299999999999"/>
    <n v="151.22139999999999"/>
    <x v="1"/>
    <b v="0"/>
    <n v="0"/>
    <b v="1"/>
    <x v="1"/>
    <x v="1"/>
    <x v="2"/>
    <x v="2"/>
    <x v="4"/>
    <x v="1"/>
  </r>
  <r>
    <n v="7792"/>
    <x v="240"/>
    <n v="390"/>
    <x v="44"/>
    <x v="0"/>
    <x v="2"/>
    <n v="95"/>
    <b v="0"/>
    <n v="986"/>
    <x v="1"/>
    <n v="3"/>
    <n v="58.454900000000002"/>
    <n v="175.3647"/>
    <x v="0"/>
    <b v="1"/>
    <n v="0"/>
    <b v="0"/>
    <x v="1"/>
    <x v="1"/>
    <x v="2"/>
    <x v="0"/>
    <x v="3"/>
    <x v="1"/>
  </r>
  <r>
    <n v="7794"/>
    <x v="309"/>
    <n v="208"/>
    <x v="17"/>
    <x v="1"/>
    <x v="0"/>
    <m/>
    <b v="1"/>
    <n v="200"/>
    <x v="1"/>
    <n v="3"/>
    <n v="17.375299999999999"/>
    <n v="52.125799999999998"/>
    <x v="2"/>
    <b v="1"/>
    <n v="0"/>
    <b v="1"/>
    <x v="3"/>
    <x v="2"/>
    <x v="2"/>
    <x v="0"/>
    <x v="2"/>
    <x v="1"/>
  </r>
  <r>
    <n v="7795"/>
    <x v="133"/>
    <n v="498"/>
    <x v="6"/>
    <x v="0"/>
    <x v="17"/>
    <n v="77"/>
    <b v="0"/>
    <n v="728"/>
    <x v="3"/>
    <n v="4"/>
    <n v="36.858899999999998"/>
    <n v="147.43539999999999"/>
    <x v="2"/>
    <b v="1"/>
    <n v="0"/>
    <b v="1"/>
    <x v="1"/>
    <x v="1"/>
    <x v="0"/>
    <x v="0"/>
    <x v="2"/>
    <x v="0"/>
  </r>
  <r>
    <n v="7799"/>
    <x v="298"/>
    <n v="169"/>
    <x v="14"/>
    <x v="0"/>
    <x v="9"/>
    <n v="90"/>
    <b v="0"/>
    <n v="542"/>
    <x v="1"/>
    <n v="4"/>
    <n v="88.966200000000001"/>
    <n v="355.86489999999998"/>
    <x v="3"/>
    <b v="1"/>
    <n v="0"/>
    <b v="1"/>
    <x v="1"/>
    <x v="1"/>
    <x v="2"/>
    <x v="0"/>
    <x v="1"/>
    <x v="1"/>
  </r>
  <r>
    <n v="7800"/>
    <x v="150"/>
    <n v="498"/>
    <x v="20"/>
    <x v="1"/>
    <x v="1"/>
    <n v="98"/>
    <b v="0"/>
    <n v="985"/>
    <x v="0"/>
    <n v="5"/>
    <n v="43.635399999999997"/>
    <n v="218.17689999999999"/>
    <x v="2"/>
    <b v="1"/>
    <n v="0"/>
    <b v="1"/>
    <x v="1"/>
    <x v="1"/>
    <x v="0"/>
    <x v="2"/>
    <x v="0"/>
    <x v="1"/>
  </r>
  <r>
    <n v="7801"/>
    <x v="249"/>
    <n v="59"/>
    <x v="4"/>
    <x v="0"/>
    <x v="17"/>
    <m/>
    <b v="1"/>
    <n v="305"/>
    <x v="2"/>
    <n v="4"/>
    <n v="25.878799999999998"/>
    <n v="103.5151"/>
    <x v="2"/>
    <b v="0"/>
    <n v="10.35150586"/>
    <b v="0"/>
    <x v="2"/>
    <x v="5"/>
    <x v="0"/>
    <x v="1"/>
    <x v="4"/>
    <x v="1"/>
  </r>
  <r>
    <n v="7803"/>
    <x v="361"/>
    <n v="315"/>
    <x v="5"/>
    <x v="1"/>
    <x v="6"/>
    <m/>
    <b v="1"/>
    <n v="417"/>
    <x v="4"/>
    <n v="2"/>
    <n v="30.005600000000001"/>
    <n v="60.011099999999999"/>
    <x v="0"/>
    <b v="1"/>
    <n v="0"/>
    <b v="0"/>
    <x v="2"/>
    <x v="3"/>
    <x v="2"/>
    <x v="2"/>
    <x v="1"/>
    <x v="0"/>
  </r>
  <r>
    <n v="7804"/>
    <x v="24"/>
    <n v="230"/>
    <x v="40"/>
    <x v="0"/>
    <x v="10"/>
    <m/>
    <b v="1"/>
    <n v="261"/>
    <x v="1"/>
    <n v="4"/>
    <n v="59.569000000000003"/>
    <n v="238.27610000000001"/>
    <x v="3"/>
    <b v="1"/>
    <n v="0"/>
    <b v="1"/>
    <x v="3"/>
    <x v="4"/>
    <x v="0"/>
    <x v="0"/>
    <x v="1"/>
    <x v="1"/>
  </r>
  <r>
    <n v="7808"/>
    <x v="313"/>
    <n v="274"/>
    <x v="49"/>
    <x v="1"/>
    <x v="1"/>
    <m/>
    <b v="1"/>
    <n v="226"/>
    <x v="4"/>
    <n v="2"/>
    <n v="79.573300000000003"/>
    <n v="159.14670000000001"/>
    <x v="1"/>
    <b v="1"/>
    <n v="15.91466658"/>
    <b v="1"/>
    <x v="2"/>
    <x v="2"/>
    <x v="0"/>
    <x v="1"/>
    <x v="2"/>
    <x v="1"/>
  </r>
  <r>
    <n v="7809"/>
    <x v="81"/>
    <n v="82"/>
    <x v="25"/>
    <x v="0"/>
    <x v="8"/>
    <m/>
    <b v="1"/>
    <n v="918"/>
    <x v="4"/>
    <n v="5"/>
    <n v="56.8508"/>
    <n v="284.25380000000001"/>
    <x v="1"/>
    <b v="0"/>
    <n v="0"/>
    <b v="1"/>
    <x v="0"/>
    <x v="3"/>
    <x v="2"/>
    <x v="2"/>
    <x v="1"/>
    <x v="0"/>
  </r>
  <r>
    <n v="7810"/>
    <x v="210"/>
    <n v="475"/>
    <x v="13"/>
    <x v="1"/>
    <x v="11"/>
    <n v="4"/>
    <b v="0"/>
    <n v="580"/>
    <x v="3"/>
    <n v="3"/>
    <n v="71.746700000000004"/>
    <n v="215.24"/>
    <x v="3"/>
    <b v="1"/>
    <n v="0"/>
    <b v="0"/>
    <x v="1"/>
    <x v="1"/>
    <x v="0"/>
    <x v="0"/>
    <x v="2"/>
    <x v="0"/>
  </r>
  <r>
    <n v="7811"/>
    <x v="26"/>
    <n v="210"/>
    <x v="2"/>
    <x v="0"/>
    <x v="18"/>
    <n v="33"/>
    <b v="0"/>
    <n v="986"/>
    <x v="1"/>
    <n v="2"/>
    <n v="61.341000000000001"/>
    <n v="122.682"/>
    <x v="0"/>
    <b v="0"/>
    <n v="0"/>
    <b v="1"/>
    <x v="1"/>
    <x v="1"/>
    <x v="2"/>
    <x v="0"/>
    <x v="3"/>
    <x v="1"/>
  </r>
  <r>
    <n v="7814"/>
    <x v="96"/>
    <n v="117"/>
    <x v="4"/>
    <x v="0"/>
    <x v="14"/>
    <n v="81"/>
    <b v="0"/>
    <n v="661"/>
    <x v="1"/>
    <n v="3"/>
    <n v="24.502600000000001"/>
    <n v="73.5077"/>
    <x v="3"/>
    <b v="1"/>
    <n v="0"/>
    <b v="1"/>
    <x v="1"/>
    <x v="1"/>
    <x v="0"/>
    <x v="0"/>
    <x v="0"/>
    <x v="1"/>
  </r>
  <r>
    <n v="7815"/>
    <x v="170"/>
    <n v="82"/>
    <x v="5"/>
    <x v="0"/>
    <x v="3"/>
    <n v="59"/>
    <b v="0"/>
    <n v="965"/>
    <x v="1"/>
    <n v="4"/>
    <n v="69.356899999999996"/>
    <n v="277.42759999999998"/>
    <x v="2"/>
    <b v="1"/>
    <n v="0"/>
    <b v="0"/>
    <x v="1"/>
    <x v="1"/>
    <x v="1"/>
    <x v="2"/>
    <x v="0"/>
    <x v="1"/>
  </r>
  <r>
    <n v="7816"/>
    <x v="283"/>
    <n v="151"/>
    <x v="6"/>
    <x v="0"/>
    <x v="12"/>
    <n v="77"/>
    <b v="0"/>
    <n v="394"/>
    <x v="4"/>
    <n v="5"/>
    <n v="74.269000000000005"/>
    <n v="371.34519999999998"/>
    <x v="0"/>
    <b v="1"/>
    <n v="0"/>
    <b v="1"/>
    <x v="1"/>
    <x v="1"/>
    <x v="2"/>
    <x v="2"/>
    <x v="2"/>
    <x v="0"/>
  </r>
  <r>
    <n v="7817"/>
    <x v="120"/>
    <n v="168"/>
    <x v="5"/>
    <x v="0"/>
    <x v="14"/>
    <n v="32"/>
    <b v="0"/>
    <n v="628"/>
    <x v="1"/>
    <n v="1"/>
    <n v="24.693000000000001"/>
    <n v="24.693000000000001"/>
    <x v="0"/>
    <b v="0"/>
    <n v="0"/>
    <b v="0"/>
    <x v="1"/>
    <x v="1"/>
    <x v="2"/>
    <x v="0"/>
    <x v="2"/>
    <x v="1"/>
  </r>
  <r>
    <n v="7818"/>
    <x v="153"/>
    <n v="68"/>
    <x v="32"/>
    <x v="0"/>
    <x v="14"/>
    <m/>
    <b v="1"/>
    <n v="283"/>
    <x v="0"/>
    <n v="4"/>
    <n v="70.378100000000003"/>
    <n v="281.51260000000002"/>
    <x v="0"/>
    <b v="0"/>
    <n v="0"/>
    <b v="0"/>
    <x v="2"/>
    <x v="3"/>
    <x v="2"/>
    <x v="2"/>
    <x v="1"/>
    <x v="1"/>
  </r>
  <r>
    <n v="7819"/>
    <x v="220"/>
    <n v="362"/>
    <x v="34"/>
    <x v="0"/>
    <x v="19"/>
    <m/>
    <b v="1"/>
    <n v="994"/>
    <x v="1"/>
    <n v="5"/>
    <n v="64.536000000000001"/>
    <n v="322.68020000000001"/>
    <x v="1"/>
    <b v="1"/>
    <n v="0"/>
    <b v="1"/>
    <x v="0"/>
    <x v="5"/>
    <x v="1"/>
    <x v="2"/>
    <x v="4"/>
    <x v="1"/>
  </r>
  <r>
    <n v="7821"/>
    <x v="280"/>
    <n v="231"/>
    <x v="12"/>
    <x v="1"/>
    <x v="9"/>
    <m/>
    <b v="1"/>
    <n v="828"/>
    <x v="2"/>
    <n v="2"/>
    <n v="95.889200000000002"/>
    <n v="191.77850000000001"/>
    <x v="2"/>
    <b v="0"/>
    <n v="19.17784588"/>
    <b v="1"/>
    <x v="3"/>
    <x v="3"/>
    <x v="2"/>
    <x v="1"/>
    <x v="1"/>
    <x v="1"/>
  </r>
  <r>
    <n v="7822"/>
    <x v="76"/>
    <n v="390"/>
    <x v="3"/>
    <x v="0"/>
    <x v="0"/>
    <m/>
    <b v="1"/>
    <n v="38"/>
    <x v="0"/>
    <n v="2"/>
    <n v="19.951599999999999"/>
    <n v="39.903300000000002"/>
    <x v="0"/>
    <b v="0"/>
    <n v="3.9903276289999998"/>
    <b v="1"/>
    <x v="3"/>
    <x v="5"/>
    <x v="1"/>
    <x v="1"/>
    <x v="0"/>
    <x v="1"/>
  </r>
  <r>
    <n v="7823"/>
    <x v="175"/>
    <n v="152"/>
    <x v="47"/>
    <x v="0"/>
    <x v="11"/>
    <m/>
    <b v="1"/>
    <n v="807"/>
    <x v="3"/>
    <n v="1"/>
    <n v="74.258499999999998"/>
    <n v="74.258499999999998"/>
    <x v="3"/>
    <b v="0"/>
    <n v="0"/>
    <b v="1"/>
    <x v="3"/>
    <x v="3"/>
    <x v="1"/>
    <x v="0"/>
    <x v="1"/>
    <x v="0"/>
  </r>
  <r>
    <n v="7825"/>
    <x v="192"/>
    <n v="443"/>
    <x v="43"/>
    <x v="1"/>
    <x v="18"/>
    <m/>
    <b v="1"/>
    <n v="39"/>
    <x v="0"/>
    <n v="4"/>
    <n v="32.625599999999999"/>
    <n v="130.50239999999999"/>
    <x v="1"/>
    <b v="1"/>
    <n v="0"/>
    <b v="0"/>
    <x v="3"/>
    <x v="0"/>
    <x v="0"/>
    <x v="0"/>
    <x v="4"/>
    <x v="0"/>
  </r>
  <r>
    <n v="7826"/>
    <x v="124"/>
    <n v="101"/>
    <x v="23"/>
    <x v="0"/>
    <x v="2"/>
    <m/>
    <b v="1"/>
    <n v="280"/>
    <x v="1"/>
    <n v="4"/>
    <n v="46.347799999999999"/>
    <n v="185.3912"/>
    <x v="3"/>
    <b v="1"/>
    <n v="18.539122280000001"/>
    <b v="1"/>
    <x v="2"/>
    <x v="3"/>
    <x v="1"/>
    <x v="1"/>
    <x v="3"/>
    <x v="0"/>
  </r>
  <r>
    <n v="7827"/>
    <x v="323"/>
    <n v="322"/>
    <x v="8"/>
    <x v="1"/>
    <x v="14"/>
    <m/>
    <b v="1"/>
    <n v="972"/>
    <x v="2"/>
    <n v="4"/>
    <n v="47.241100000000003"/>
    <n v="188.96420000000001"/>
    <x v="3"/>
    <b v="0"/>
    <n v="0"/>
    <b v="0"/>
    <x v="3"/>
    <x v="0"/>
    <x v="2"/>
    <x v="2"/>
    <x v="0"/>
    <x v="1"/>
  </r>
  <r>
    <n v="7828"/>
    <x v="129"/>
    <n v="281"/>
    <x v="31"/>
    <x v="1"/>
    <x v="13"/>
    <n v="36"/>
    <b v="0"/>
    <n v="318"/>
    <x v="1"/>
    <n v="5"/>
    <n v="58.856499999999997"/>
    <n v="294.2824"/>
    <x v="0"/>
    <b v="0"/>
    <n v="0"/>
    <b v="1"/>
    <x v="1"/>
    <x v="1"/>
    <x v="0"/>
    <x v="0"/>
    <x v="1"/>
    <x v="0"/>
  </r>
  <r>
    <n v="7829"/>
    <x v="326"/>
    <n v="308"/>
    <x v="37"/>
    <x v="0"/>
    <x v="13"/>
    <m/>
    <b v="1"/>
    <n v="874"/>
    <x v="4"/>
    <n v="2"/>
    <n v="88.2363"/>
    <n v="176.4726"/>
    <x v="1"/>
    <b v="0"/>
    <n v="0"/>
    <b v="0"/>
    <x v="2"/>
    <x v="5"/>
    <x v="0"/>
    <x v="0"/>
    <x v="0"/>
    <x v="0"/>
  </r>
  <r>
    <n v="7833"/>
    <x v="170"/>
    <n v="414"/>
    <x v="26"/>
    <x v="1"/>
    <x v="0"/>
    <m/>
    <b v="1"/>
    <n v="167"/>
    <x v="1"/>
    <n v="1"/>
    <n v="10.5428"/>
    <n v="10.5428"/>
    <x v="2"/>
    <b v="0"/>
    <n v="0"/>
    <b v="0"/>
    <x v="2"/>
    <x v="3"/>
    <x v="0"/>
    <x v="0"/>
    <x v="4"/>
    <x v="0"/>
  </r>
  <r>
    <n v="7834"/>
    <x v="263"/>
    <n v="499"/>
    <x v="22"/>
    <x v="0"/>
    <x v="0"/>
    <n v="26"/>
    <b v="0"/>
    <n v="899"/>
    <x v="0"/>
    <n v="3"/>
    <n v="93.647599999999997"/>
    <n v="280.94279999999998"/>
    <x v="3"/>
    <b v="0"/>
    <n v="0"/>
    <b v="0"/>
    <x v="1"/>
    <x v="1"/>
    <x v="0"/>
    <x v="2"/>
    <x v="0"/>
    <x v="1"/>
  </r>
  <r>
    <n v="7837"/>
    <x v="202"/>
    <n v="148"/>
    <x v="19"/>
    <x v="0"/>
    <x v="5"/>
    <m/>
    <b v="1"/>
    <n v="42"/>
    <x v="4"/>
    <n v="3"/>
    <n v="84.953500000000005"/>
    <n v="254.8604"/>
    <x v="3"/>
    <b v="1"/>
    <n v="25.486042529999999"/>
    <b v="1"/>
    <x v="0"/>
    <x v="0"/>
    <x v="2"/>
    <x v="1"/>
    <x v="3"/>
    <x v="0"/>
  </r>
  <r>
    <n v="7838"/>
    <x v="300"/>
    <n v="440"/>
    <x v="28"/>
    <x v="0"/>
    <x v="10"/>
    <n v="85"/>
    <b v="0"/>
    <n v="745"/>
    <x v="0"/>
    <n v="4"/>
    <n v="66.234899999999996"/>
    <n v="264.93959999999998"/>
    <x v="0"/>
    <b v="0"/>
    <n v="26.493957089999999"/>
    <b v="1"/>
    <x v="1"/>
    <x v="1"/>
    <x v="1"/>
    <x v="1"/>
    <x v="2"/>
    <x v="0"/>
  </r>
  <r>
    <n v="7839"/>
    <x v="13"/>
    <n v="499"/>
    <x v="38"/>
    <x v="0"/>
    <x v="9"/>
    <m/>
    <b v="1"/>
    <n v="112"/>
    <x v="0"/>
    <n v="5"/>
    <n v="60.296599999999998"/>
    <n v="301.48289999999997"/>
    <x v="0"/>
    <b v="1"/>
    <n v="0"/>
    <b v="0"/>
    <x v="2"/>
    <x v="3"/>
    <x v="0"/>
    <x v="0"/>
    <x v="0"/>
    <x v="0"/>
  </r>
  <r>
    <n v="7840"/>
    <x v="353"/>
    <n v="234"/>
    <x v="2"/>
    <x v="0"/>
    <x v="3"/>
    <n v="11"/>
    <b v="0"/>
    <n v="395"/>
    <x v="1"/>
    <n v="4"/>
    <n v="19.718499999999999"/>
    <n v="78.874099999999999"/>
    <x v="2"/>
    <b v="1"/>
    <n v="7.8874074419999998"/>
    <b v="1"/>
    <x v="1"/>
    <x v="1"/>
    <x v="0"/>
    <x v="1"/>
    <x v="1"/>
    <x v="1"/>
  </r>
  <r>
    <n v="7842"/>
    <x v="356"/>
    <n v="53"/>
    <x v="43"/>
    <x v="0"/>
    <x v="10"/>
    <n v="93"/>
    <b v="0"/>
    <n v="542"/>
    <x v="1"/>
    <n v="2"/>
    <n v="23.764700000000001"/>
    <n v="47.529299999999999"/>
    <x v="0"/>
    <b v="1"/>
    <n v="0"/>
    <b v="0"/>
    <x v="1"/>
    <x v="1"/>
    <x v="1"/>
    <x v="0"/>
    <x v="0"/>
    <x v="0"/>
  </r>
  <r>
    <n v="7843"/>
    <x v="36"/>
    <n v="430"/>
    <x v="29"/>
    <x v="1"/>
    <x v="11"/>
    <n v="46"/>
    <b v="0"/>
    <n v="459"/>
    <x v="1"/>
    <n v="3"/>
    <n v="84.055199999999999"/>
    <n v="252.16569999999999"/>
    <x v="2"/>
    <b v="0"/>
    <n v="0"/>
    <b v="1"/>
    <x v="1"/>
    <x v="1"/>
    <x v="2"/>
    <x v="2"/>
    <x v="1"/>
    <x v="1"/>
  </r>
  <r>
    <n v="7844"/>
    <x v="147"/>
    <n v="170"/>
    <x v="15"/>
    <x v="1"/>
    <x v="12"/>
    <n v="52"/>
    <b v="0"/>
    <n v="465"/>
    <x v="1"/>
    <n v="3"/>
    <n v="94.042299999999997"/>
    <n v="282.12689999999998"/>
    <x v="1"/>
    <b v="0"/>
    <n v="28.21268813"/>
    <b v="1"/>
    <x v="1"/>
    <x v="1"/>
    <x v="2"/>
    <x v="1"/>
    <x v="2"/>
    <x v="0"/>
  </r>
  <r>
    <n v="7846"/>
    <x v="312"/>
    <n v="342"/>
    <x v="2"/>
    <x v="0"/>
    <x v="8"/>
    <m/>
    <b v="1"/>
    <n v="923"/>
    <x v="1"/>
    <n v="4"/>
    <n v="80.450900000000004"/>
    <n v="321.80360000000002"/>
    <x v="2"/>
    <b v="1"/>
    <n v="32.180361099999999"/>
    <b v="0"/>
    <x v="2"/>
    <x v="2"/>
    <x v="0"/>
    <x v="1"/>
    <x v="0"/>
    <x v="0"/>
  </r>
  <r>
    <n v="7849"/>
    <x v="1"/>
    <n v="174"/>
    <x v="18"/>
    <x v="0"/>
    <x v="14"/>
    <n v="30"/>
    <b v="0"/>
    <n v="91"/>
    <x v="4"/>
    <n v="5"/>
    <n v="56.6738"/>
    <n v="283.3689"/>
    <x v="2"/>
    <b v="1"/>
    <n v="0"/>
    <b v="1"/>
    <x v="1"/>
    <x v="1"/>
    <x v="2"/>
    <x v="0"/>
    <x v="0"/>
    <x v="0"/>
  </r>
  <r>
    <n v="7850"/>
    <x v="66"/>
    <n v="244"/>
    <x v="47"/>
    <x v="1"/>
    <x v="15"/>
    <n v="100"/>
    <b v="0"/>
    <n v="283"/>
    <x v="2"/>
    <n v="5"/>
    <n v="58.923299999999998"/>
    <n v="294.6164"/>
    <x v="0"/>
    <b v="0"/>
    <n v="29.461639479999999"/>
    <b v="0"/>
    <x v="1"/>
    <x v="1"/>
    <x v="1"/>
    <x v="1"/>
    <x v="1"/>
    <x v="0"/>
  </r>
  <r>
    <n v="7851"/>
    <x v="240"/>
    <n v="14"/>
    <x v="8"/>
    <x v="0"/>
    <x v="17"/>
    <n v="27"/>
    <b v="0"/>
    <n v="706"/>
    <x v="4"/>
    <n v="4"/>
    <n v="76.725700000000003"/>
    <n v="306.90289999999999"/>
    <x v="1"/>
    <b v="0"/>
    <n v="0"/>
    <b v="0"/>
    <x v="1"/>
    <x v="1"/>
    <x v="1"/>
    <x v="0"/>
    <x v="1"/>
    <x v="0"/>
  </r>
  <r>
    <n v="7853"/>
    <x v="95"/>
    <n v="258"/>
    <x v="13"/>
    <x v="0"/>
    <x v="10"/>
    <m/>
    <b v="1"/>
    <n v="478"/>
    <x v="3"/>
    <n v="3"/>
    <n v="90.355900000000005"/>
    <n v="271.06760000000003"/>
    <x v="3"/>
    <b v="1"/>
    <n v="0"/>
    <b v="0"/>
    <x v="2"/>
    <x v="0"/>
    <x v="1"/>
    <x v="0"/>
    <x v="1"/>
    <x v="1"/>
  </r>
  <r>
    <n v="7856"/>
    <x v="313"/>
    <n v="264"/>
    <x v="6"/>
    <x v="0"/>
    <x v="11"/>
    <n v="4"/>
    <b v="0"/>
    <n v="821"/>
    <x v="4"/>
    <n v="4"/>
    <n v="70.769099999999995"/>
    <n v="283.07659999999998"/>
    <x v="0"/>
    <b v="1"/>
    <n v="28.307659730000001"/>
    <b v="0"/>
    <x v="1"/>
    <x v="1"/>
    <x v="2"/>
    <x v="1"/>
    <x v="4"/>
    <x v="1"/>
  </r>
  <r>
    <n v="7859"/>
    <x v="264"/>
    <n v="87"/>
    <x v="51"/>
    <x v="1"/>
    <x v="9"/>
    <m/>
    <b v="1"/>
    <n v="539"/>
    <x v="2"/>
    <n v="4"/>
    <n v="65.635999999999996"/>
    <n v="262.54390000000001"/>
    <x v="0"/>
    <b v="1"/>
    <n v="0"/>
    <b v="1"/>
    <x v="3"/>
    <x v="4"/>
    <x v="0"/>
    <x v="0"/>
    <x v="2"/>
    <x v="0"/>
  </r>
  <r>
    <n v="7861"/>
    <x v="2"/>
    <n v="423"/>
    <x v="39"/>
    <x v="0"/>
    <x v="19"/>
    <n v="54"/>
    <b v="0"/>
    <n v="415"/>
    <x v="1"/>
    <n v="5"/>
    <n v="46.426499999999997"/>
    <n v="232.13249999999999"/>
    <x v="0"/>
    <b v="0"/>
    <n v="23.213250609999999"/>
    <b v="0"/>
    <x v="1"/>
    <x v="1"/>
    <x v="2"/>
    <x v="1"/>
    <x v="0"/>
    <x v="0"/>
  </r>
  <r>
    <n v="7862"/>
    <x v="288"/>
    <n v="404"/>
    <x v="41"/>
    <x v="0"/>
    <x v="11"/>
    <n v="56"/>
    <b v="0"/>
    <n v="832"/>
    <x v="0"/>
    <n v="5"/>
    <n v="81.165000000000006"/>
    <n v="405.82510000000002"/>
    <x v="0"/>
    <b v="0"/>
    <n v="0"/>
    <b v="0"/>
    <x v="1"/>
    <x v="1"/>
    <x v="2"/>
    <x v="0"/>
    <x v="4"/>
    <x v="0"/>
  </r>
  <r>
    <n v="7864"/>
    <x v="215"/>
    <n v="109"/>
    <x v="43"/>
    <x v="0"/>
    <x v="5"/>
    <n v="66"/>
    <b v="0"/>
    <n v="119"/>
    <x v="4"/>
    <n v="3"/>
    <n v="48.632100000000001"/>
    <n v="145.8964"/>
    <x v="0"/>
    <b v="1"/>
    <n v="0"/>
    <b v="0"/>
    <x v="1"/>
    <x v="1"/>
    <x v="0"/>
    <x v="0"/>
    <x v="3"/>
    <x v="1"/>
  </r>
  <r>
    <n v="7866"/>
    <x v="212"/>
    <n v="189"/>
    <x v="28"/>
    <x v="0"/>
    <x v="8"/>
    <m/>
    <b v="1"/>
    <n v="144"/>
    <x v="3"/>
    <n v="5"/>
    <n v="93.590500000000006"/>
    <n v="467.95240000000001"/>
    <x v="1"/>
    <b v="0"/>
    <n v="46.79524146"/>
    <b v="0"/>
    <x v="0"/>
    <x v="0"/>
    <x v="0"/>
    <x v="1"/>
    <x v="2"/>
    <x v="0"/>
  </r>
  <r>
    <n v="7867"/>
    <x v="293"/>
    <n v="321"/>
    <x v="45"/>
    <x v="0"/>
    <x v="16"/>
    <n v="4"/>
    <b v="0"/>
    <n v="110"/>
    <x v="1"/>
    <n v="1"/>
    <n v="21.003900000000002"/>
    <n v="21.003900000000002"/>
    <x v="1"/>
    <b v="1"/>
    <n v="0"/>
    <b v="1"/>
    <x v="1"/>
    <x v="1"/>
    <x v="1"/>
    <x v="2"/>
    <x v="1"/>
    <x v="0"/>
  </r>
  <r>
    <n v="7868"/>
    <x v="241"/>
    <n v="3"/>
    <x v="40"/>
    <x v="0"/>
    <x v="11"/>
    <n v="56"/>
    <b v="0"/>
    <n v="850"/>
    <x v="2"/>
    <n v="2"/>
    <n v="36.991300000000003"/>
    <n v="73.982500000000002"/>
    <x v="0"/>
    <b v="1"/>
    <n v="7.3982508999999999"/>
    <b v="1"/>
    <x v="1"/>
    <x v="1"/>
    <x v="2"/>
    <x v="1"/>
    <x v="0"/>
    <x v="0"/>
  </r>
  <r>
    <n v="7869"/>
    <x v="243"/>
    <n v="485"/>
    <x v="9"/>
    <x v="0"/>
    <x v="16"/>
    <n v="4"/>
    <b v="0"/>
    <n v="235"/>
    <x v="3"/>
    <n v="3"/>
    <n v="44.655700000000003"/>
    <n v="133.96709999999999"/>
    <x v="2"/>
    <b v="0"/>
    <n v="0"/>
    <b v="1"/>
    <x v="1"/>
    <x v="1"/>
    <x v="0"/>
    <x v="2"/>
    <x v="4"/>
    <x v="1"/>
  </r>
  <r>
    <n v="7871"/>
    <x v="153"/>
    <n v="271"/>
    <x v="26"/>
    <x v="0"/>
    <x v="6"/>
    <n v="44"/>
    <b v="0"/>
    <n v="74"/>
    <x v="0"/>
    <n v="1"/>
    <n v="43.573799999999999"/>
    <n v="43.573799999999999"/>
    <x v="3"/>
    <b v="0"/>
    <n v="0"/>
    <b v="0"/>
    <x v="1"/>
    <x v="1"/>
    <x v="1"/>
    <x v="2"/>
    <x v="1"/>
    <x v="0"/>
  </r>
  <r>
    <n v="7876"/>
    <x v="122"/>
    <n v="124"/>
    <x v="40"/>
    <x v="0"/>
    <x v="12"/>
    <n v="72"/>
    <b v="0"/>
    <n v="434"/>
    <x v="1"/>
    <n v="2"/>
    <n v="11.6043"/>
    <n v="23.208600000000001"/>
    <x v="0"/>
    <b v="0"/>
    <n v="2.3208613329999999"/>
    <b v="0"/>
    <x v="1"/>
    <x v="1"/>
    <x v="2"/>
    <x v="1"/>
    <x v="0"/>
    <x v="1"/>
  </r>
  <r>
    <n v="7877"/>
    <x v="254"/>
    <n v="149"/>
    <x v="44"/>
    <x v="1"/>
    <x v="8"/>
    <n v="13"/>
    <b v="0"/>
    <n v="919"/>
    <x v="4"/>
    <n v="3"/>
    <n v="31.862400000000001"/>
    <n v="95.587299999999999"/>
    <x v="0"/>
    <b v="0"/>
    <n v="9.5587281379999993"/>
    <b v="0"/>
    <x v="1"/>
    <x v="1"/>
    <x v="0"/>
    <x v="1"/>
    <x v="3"/>
    <x v="1"/>
  </r>
  <r>
    <n v="7878"/>
    <x v="331"/>
    <n v="481"/>
    <x v="43"/>
    <x v="1"/>
    <x v="0"/>
    <m/>
    <b v="1"/>
    <n v="906"/>
    <x v="4"/>
    <n v="1"/>
    <n v="29.9864"/>
    <n v="29.9864"/>
    <x v="2"/>
    <b v="0"/>
    <n v="0"/>
    <b v="1"/>
    <x v="0"/>
    <x v="0"/>
    <x v="2"/>
    <x v="0"/>
    <x v="1"/>
    <x v="0"/>
  </r>
  <r>
    <n v="7880"/>
    <x v="145"/>
    <n v="23"/>
    <x v="22"/>
    <x v="0"/>
    <x v="3"/>
    <m/>
    <b v="1"/>
    <n v="417"/>
    <x v="1"/>
    <n v="3"/>
    <n v="18.587199999999999"/>
    <n v="55.761499999999998"/>
    <x v="2"/>
    <b v="0"/>
    <n v="0"/>
    <b v="1"/>
    <x v="0"/>
    <x v="4"/>
    <x v="2"/>
    <x v="2"/>
    <x v="1"/>
    <x v="0"/>
  </r>
  <r>
    <n v="7881"/>
    <x v="111"/>
    <n v="254"/>
    <x v="34"/>
    <x v="0"/>
    <x v="9"/>
    <m/>
    <b v="1"/>
    <n v="964"/>
    <x v="3"/>
    <n v="5"/>
    <n v="14.5875"/>
    <n v="72.937700000000007"/>
    <x v="0"/>
    <b v="1"/>
    <n v="7.2937699379999996"/>
    <b v="1"/>
    <x v="2"/>
    <x v="5"/>
    <x v="0"/>
    <x v="1"/>
    <x v="3"/>
    <x v="0"/>
  </r>
  <r>
    <n v="7883"/>
    <x v="185"/>
    <n v="151"/>
    <x v="39"/>
    <x v="1"/>
    <x v="14"/>
    <m/>
    <b v="1"/>
    <n v="989"/>
    <x v="0"/>
    <n v="3"/>
    <n v="14.244999999999999"/>
    <n v="42.734999999999999"/>
    <x v="0"/>
    <b v="0"/>
    <n v="4.2735022349999996"/>
    <b v="1"/>
    <x v="3"/>
    <x v="3"/>
    <x v="1"/>
    <x v="1"/>
    <x v="0"/>
    <x v="0"/>
  </r>
  <r>
    <n v="7884"/>
    <x v="203"/>
    <n v="183"/>
    <x v="33"/>
    <x v="1"/>
    <x v="4"/>
    <m/>
    <b v="1"/>
    <n v="392"/>
    <x v="1"/>
    <n v="4"/>
    <n v="57.536700000000003"/>
    <n v="230.14680000000001"/>
    <x v="2"/>
    <b v="1"/>
    <n v="23.014684559999999"/>
    <b v="0"/>
    <x v="3"/>
    <x v="3"/>
    <x v="1"/>
    <x v="1"/>
    <x v="1"/>
    <x v="1"/>
  </r>
  <r>
    <n v="7885"/>
    <x v="215"/>
    <n v="343"/>
    <x v="11"/>
    <x v="0"/>
    <x v="12"/>
    <n v="76"/>
    <b v="0"/>
    <n v="585"/>
    <x v="0"/>
    <n v="2"/>
    <n v="42.306199999999997"/>
    <n v="84.612399999999994"/>
    <x v="3"/>
    <b v="1"/>
    <n v="0"/>
    <b v="0"/>
    <x v="1"/>
    <x v="1"/>
    <x v="2"/>
    <x v="2"/>
    <x v="1"/>
    <x v="1"/>
  </r>
  <r>
    <n v="7887"/>
    <x v="63"/>
    <n v="88"/>
    <x v="48"/>
    <x v="1"/>
    <x v="0"/>
    <m/>
    <b v="1"/>
    <n v="54"/>
    <x v="2"/>
    <n v="5"/>
    <n v="13.3477"/>
    <n v="66.738299999999995"/>
    <x v="3"/>
    <b v="0"/>
    <n v="6.6738296220000004"/>
    <b v="1"/>
    <x v="0"/>
    <x v="3"/>
    <x v="1"/>
    <x v="1"/>
    <x v="2"/>
    <x v="0"/>
  </r>
  <r>
    <n v="7889"/>
    <x v="243"/>
    <n v="98"/>
    <x v="8"/>
    <x v="0"/>
    <x v="14"/>
    <m/>
    <b v="1"/>
    <n v="30"/>
    <x v="0"/>
    <n v="2"/>
    <n v="52.904499999999999"/>
    <n v="105.809"/>
    <x v="2"/>
    <b v="1"/>
    <n v="0"/>
    <b v="0"/>
    <x v="0"/>
    <x v="3"/>
    <x v="0"/>
    <x v="2"/>
    <x v="0"/>
    <x v="0"/>
  </r>
  <r>
    <n v="7890"/>
    <x v="89"/>
    <n v="30"/>
    <x v="52"/>
    <x v="0"/>
    <x v="7"/>
    <n v="70"/>
    <b v="0"/>
    <n v="313"/>
    <x v="0"/>
    <n v="5"/>
    <n v="10.251899999999999"/>
    <n v="51.259399999999999"/>
    <x v="1"/>
    <b v="0"/>
    <n v="0"/>
    <b v="0"/>
    <x v="1"/>
    <x v="1"/>
    <x v="0"/>
    <x v="2"/>
    <x v="2"/>
    <x v="1"/>
  </r>
  <r>
    <n v="7891"/>
    <x v="299"/>
    <n v="394"/>
    <x v="35"/>
    <x v="0"/>
    <x v="2"/>
    <m/>
    <b v="1"/>
    <n v="82"/>
    <x v="4"/>
    <n v="2"/>
    <n v="98.951599999999999"/>
    <n v="197.9033"/>
    <x v="3"/>
    <b v="1"/>
    <n v="0"/>
    <b v="1"/>
    <x v="0"/>
    <x v="0"/>
    <x v="0"/>
    <x v="2"/>
    <x v="2"/>
    <x v="1"/>
  </r>
  <r>
    <n v="7892"/>
    <x v="21"/>
    <n v="321"/>
    <x v="17"/>
    <x v="1"/>
    <x v="4"/>
    <n v="64"/>
    <b v="0"/>
    <n v="233"/>
    <x v="4"/>
    <n v="1"/>
    <n v="34.963200000000001"/>
    <n v="34.963200000000001"/>
    <x v="2"/>
    <b v="0"/>
    <n v="0"/>
    <b v="1"/>
    <x v="1"/>
    <x v="1"/>
    <x v="0"/>
    <x v="0"/>
    <x v="1"/>
    <x v="0"/>
  </r>
  <r>
    <n v="7894"/>
    <x v="36"/>
    <n v="245"/>
    <x v="21"/>
    <x v="1"/>
    <x v="12"/>
    <m/>
    <b v="1"/>
    <n v="814"/>
    <x v="3"/>
    <n v="5"/>
    <n v="92.478499999999997"/>
    <n v="462.39240000000001"/>
    <x v="2"/>
    <b v="1"/>
    <n v="0"/>
    <b v="0"/>
    <x v="2"/>
    <x v="5"/>
    <x v="0"/>
    <x v="2"/>
    <x v="3"/>
    <x v="0"/>
  </r>
  <r>
    <n v="7896"/>
    <x v="281"/>
    <n v="12"/>
    <x v="50"/>
    <x v="1"/>
    <x v="0"/>
    <m/>
    <b v="1"/>
    <n v="380"/>
    <x v="3"/>
    <n v="1"/>
    <n v="59.525500000000001"/>
    <n v="59.525500000000001"/>
    <x v="0"/>
    <b v="0"/>
    <n v="0"/>
    <b v="0"/>
    <x v="0"/>
    <x v="3"/>
    <x v="2"/>
    <x v="2"/>
    <x v="0"/>
    <x v="1"/>
  </r>
  <r>
    <n v="7897"/>
    <x v="270"/>
    <n v="405"/>
    <x v="39"/>
    <x v="0"/>
    <x v="17"/>
    <m/>
    <b v="1"/>
    <n v="793"/>
    <x v="0"/>
    <n v="5"/>
    <n v="18.193100000000001"/>
    <n v="90.965699999999998"/>
    <x v="1"/>
    <b v="0"/>
    <n v="9.0965686419999994"/>
    <b v="1"/>
    <x v="2"/>
    <x v="4"/>
    <x v="0"/>
    <x v="1"/>
    <x v="0"/>
    <x v="1"/>
  </r>
  <r>
    <n v="7898"/>
    <x v="63"/>
    <n v="352"/>
    <x v="34"/>
    <x v="0"/>
    <x v="2"/>
    <m/>
    <b v="1"/>
    <n v="288"/>
    <x v="4"/>
    <n v="4"/>
    <n v="52.848199999999999"/>
    <n v="211.39269999999999"/>
    <x v="2"/>
    <b v="1"/>
    <n v="0"/>
    <b v="1"/>
    <x v="2"/>
    <x v="5"/>
    <x v="0"/>
    <x v="2"/>
    <x v="3"/>
    <x v="1"/>
  </r>
  <r>
    <n v="7899"/>
    <x v="149"/>
    <n v="266"/>
    <x v="5"/>
    <x v="1"/>
    <x v="9"/>
    <m/>
    <b v="1"/>
    <n v="791"/>
    <x v="3"/>
    <n v="1"/>
    <n v="64.589600000000004"/>
    <n v="64.589600000000004"/>
    <x v="3"/>
    <b v="1"/>
    <n v="6.4589647640000001"/>
    <b v="1"/>
    <x v="0"/>
    <x v="4"/>
    <x v="2"/>
    <x v="1"/>
    <x v="3"/>
    <x v="1"/>
  </r>
  <r>
    <n v="7901"/>
    <x v="35"/>
    <n v="306"/>
    <x v="49"/>
    <x v="0"/>
    <x v="18"/>
    <m/>
    <b v="1"/>
    <n v="510"/>
    <x v="4"/>
    <n v="3"/>
    <n v="88.856200000000001"/>
    <n v="266.5686"/>
    <x v="1"/>
    <b v="1"/>
    <n v="26.656856210000001"/>
    <b v="1"/>
    <x v="0"/>
    <x v="0"/>
    <x v="2"/>
    <x v="1"/>
    <x v="3"/>
    <x v="0"/>
  </r>
  <r>
    <n v="7902"/>
    <x v="115"/>
    <n v="436"/>
    <x v="14"/>
    <x v="0"/>
    <x v="6"/>
    <m/>
    <b v="1"/>
    <n v="44"/>
    <x v="1"/>
    <n v="2"/>
    <n v="14.9069"/>
    <n v="29.813800000000001"/>
    <x v="3"/>
    <b v="1"/>
    <n v="2.981378925"/>
    <b v="0"/>
    <x v="2"/>
    <x v="4"/>
    <x v="1"/>
    <x v="1"/>
    <x v="1"/>
    <x v="0"/>
  </r>
  <r>
    <n v="7903"/>
    <x v="346"/>
    <n v="8"/>
    <x v="14"/>
    <x v="0"/>
    <x v="6"/>
    <n v="22"/>
    <b v="0"/>
    <n v="513"/>
    <x v="3"/>
    <n v="3"/>
    <n v="79.847999999999999"/>
    <n v="239.54390000000001"/>
    <x v="3"/>
    <b v="0"/>
    <n v="0"/>
    <b v="0"/>
    <x v="1"/>
    <x v="1"/>
    <x v="0"/>
    <x v="2"/>
    <x v="4"/>
    <x v="1"/>
  </r>
  <r>
    <n v="7906"/>
    <x v="253"/>
    <n v="137"/>
    <x v="33"/>
    <x v="0"/>
    <x v="18"/>
    <m/>
    <b v="1"/>
    <n v="387"/>
    <x v="0"/>
    <n v="5"/>
    <n v="61.64"/>
    <n v="308.19990000000001"/>
    <x v="1"/>
    <b v="1"/>
    <n v="30.819987399999999"/>
    <b v="0"/>
    <x v="0"/>
    <x v="0"/>
    <x v="1"/>
    <x v="1"/>
    <x v="1"/>
    <x v="1"/>
  </r>
  <r>
    <n v="7907"/>
    <x v="293"/>
    <n v="163"/>
    <x v="6"/>
    <x v="1"/>
    <x v="2"/>
    <m/>
    <b v="1"/>
    <n v="924"/>
    <x v="1"/>
    <n v="3"/>
    <n v="48.284999999999997"/>
    <n v="144.85509999999999"/>
    <x v="3"/>
    <b v="0"/>
    <n v="14.48551486"/>
    <b v="1"/>
    <x v="2"/>
    <x v="3"/>
    <x v="2"/>
    <x v="1"/>
    <x v="0"/>
    <x v="0"/>
  </r>
  <r>
    <n v="7908"/>
    <x v="87"/>
    <n v="482"/>
    <x v="50"/>
    <x v="1"/>
    <x v="16"/>
    <n v="11"/>
    <b v="0"/>
    <n v="894"/>
    <x v="2"/>
    <n v="2"/>
    <n v="25.312200000000001"/>
    <n v="50.624299999999998"/>
    <x v="0"/>
    <b v="1"/>
    <n v="0"/>
    <b v="1"/>
    <x v="1"/>
    <x v="1"/>
    <x v="2"/>
    <x v="2"/>
    <x v="2"/>
    <x v="0"/>
  </r>
  <r>
    <n v="7909"/>
    <x v="22"/>
    <n v="57"/>
    <x v="13"/>
    <x v="1"/>
    <x v="19"/>
    <m/>
    <b v="1"/>
    <n v="643"/>
    <x v="2"/>
    <n v="5"/>
    <n v="82.910300000000007"/>
    <n v="414.55130000000003"/>
    <x v="3"/>
    <b v="0"/>
    <n v="41.455125219999999"/>
    <b v="0"/>
    <x v="2"/>
    <x v="3"/>
    <x v="0"/>
    <x v="1"/>
    <x v="3"/>
    <x v="1"/>
  </r>
  <r>
    <n v="7911"/>
    <x v="41"/>
    <n v="496"/>
    <x v="26"/>
    <x v="0"/>
    <x v="0"/>
    <n v="11"/>
    <b v="0"/>
    <n v="395"/>
    <x v="2"/>
    <n v="3"/>
    <n v="37.3125"/>
    <n v="111.9374"/>
    <x v="1"/>
    <b v="0"/>
    <n v="0"/>
    <b v="1"/>
    <x v="1"/>
    <x v="1"/>
    <x v="0"/>
    <x v="2"/>
    <x v="2"/>
    <x v="0"/>
  </r>
  <r>
    <n v="7912"/>
    <x v="303"/>
    <n v="54"/>
    <x v="30"/>
    <x v="0"/>
    <x v="8"/>
    <m/>
    <b v="1"/>
    <n v="342"/>
    <x v="3"/>
    <n v="4"/>
    <n v="54.424399999999999"/>
    <n v="217.69749999999999"/>
    <x v="0"/>
    <b v="1"/>
    <n v="21.769746529999999"/>
    <b v="0"/>
    <x v="2"/>
    <x v="2"/>
    <x v="1"/>
    <x v="1"/>
    <x v="4"/>
    <x v="1"/>
  </r>
  <r>
    <n v="7913"/>
    <x v="196"/>
    <n v="498"/>
    <x v="7"/>
    <x v="1"/>
    <x v="14"/>
    <m/>
    <b v="1"/>
    <n v="239"/>
    <x v="4"/>
    <n v="4"/>
    <n v="45.572499999999998"/>
    <n v="182.2902"/>
    <x v="0"/>
    <b v="1"/>
    <n v="0"/>
    <b v="0"/>
    <x v="2"/>
    <x v="5"/>
    <x v="1"/>
    <x v="0"/>
    <x v="3"/>
    <x v="0"/>
  </r>
  <r>
    <n v="7914"/>
    <x v="225"/>
    <n v="477"/>
    <x v="18"/>
    <x v="0"/>
    <x v="3"/>
    <m/>
    <b v="1"/>
    <n v="975"/>
    <x v="3"/>
    <n v="4"/>
    <n v="94.871899999999997"/>
    <n v="379.48770000000002"/>
    <x v="2"/>
    <b v="1"/>
    <n v="37.948768280000003"/>
    <b v="1"/>
    <x v="2"/>
    <x v="0"/>
    <x v="0"/>
    <x v="1"/>
    <x v="4"/>
    <x v="1"/>
  </r>
  <r>
    <n v="7915"/>
    <x v="74"/>
    <n v="328"/>
    <x v="34"/>
    <x v="1"/>
    <x v="8"/>
    <m/>
    <b v="1"/>
    <n v="342"/>
    <x v="2"/>
    <n v="3"/>
    <n v="66.087000000000003"/>
    <n v="198.261"/>
    <x v="3"/>
    <b v="0"/>
    <n v="19.82610124"/>
    <b v="1"/>
    <x v="0"/>
    <x v="4"/>
    <x v="0"/>
    <x v="1"/>
    <x v="2"/>
    <x v="0"/>
  </r>
  <r>
    <n v="7916"/>
    <x v="216"/>
    <n v="354"/>
    <x v="28"/>
    <x v="1"/>
    <x v="6"/>
    <n v="60"/>
    <b v="0"/>
    <n v="808"/>
    <x v="0"/>
    <n v="5"/>
    <n v="33.855499999999999"/>
    <n v="169.27760000000001"/>
    <x v="3"/>
    <b v="0"/>
    <n v="16.927761950000001"/>
    <b v="0"/>
    <x v="1"/>
    <x v="1"/>
    <x v="1"/>
    <x v="1"/>
    <x v="2"/>
    <x v="0"/>
  </r>
  <r>
    <n v="7917"/>
    <x v="210"/>
    <n v="177"/>
    <x v="25"/>
    <x v="1"/>
    <x v="3"/>
    <n v="31"/>
    <b v="0"/>
    <n v="527"/>
    <x v="1"/>
    <n v="5"/>
    <n v="93.938299999999998"/>
    <n v="469.69159999999999"/>
    <x v="3"/>
    <b v="0"/>
    <n v="0"/>
    <b v="0"/>
    <x v="1"/>
    <x v="1"/>
    <x v="1"/>
    <x v="2"/>
    <x v="3"/>
    <x v="0"/>
  </r>
  <r>
    <n v="7918"/>
    <x v="89"/>
    <n v="319"/>
    <x v="29"/>
    <x v="0"/>
    <x v="9"/>
    <n v="94"/>
    <b v="0"/>
    <n v="680"/>
    <x v="1"/>
    <n v="3"/>
    <n v="82.323099999999997"/>
    <n v="246.9693"/>
    <x v="2"/>
    <b v="0"/>
    <n v="0"/>
    <b v="0"/>
    <x v="1"/>
    <x v="1"/>
    <x v="2"/>
    <x v="2"/>
    <x v="4"/>
    <x v="1"/>
  </r>
  <r>
    <n v="7919"/>
    <x v="245"/>
    <n v="30"/>
    <x v="25"/>
    <x v="0"/>
    <x v="14"/>
    <n v="1"/>
    <b v="0"/>
    <n v="451"/>
    <x v="3"/>
    <n v="3"/>
    <n v="95.384900000000002"/>
    <n v="286.15480000000002"/>
    <x v="3"/>
    <b v="0"/>
    <n v="0"/>
    <b v="0"/>
    <x v="1"/>
    <x v="1"/>
    <x v="0"/>
    <x v="2"/>
    <x v="1"/>
    <x v="0"/>
  </r>
  <r>
    <n v="7921"/>
    <x v="112"/>
    <n v="225"/>
    <x v="43"/>
    <x v="0"/>
    <x v="13"/>
    <m/>
    <b v="1"/>
    <n v="569"/>
    <x v="0"/>
    <n v="1"/>
    <n v="29.014500000000002"/>
    <n v="29.014500000000002"/>
    <x v="2"/>
    <b v="0"/>
    <n v="2.901454261"/>
    <b v="0"/>
    <x v="0"/>
    <x v="0"/>
    <x v="0"/>
    <x v="1"/>
    <x v="4"/>
    <x v="0"/>
  </r>
  <r>
    <n v="7924"/>
    <x v="44"/>
    <n v="225"/>
    <x v="9"/>
    <x v="1"/>
    <x v="3"/>
    <n v="79"/>
    <b v="0"/>
    <n v="108"/>
    <x v="0"/>
    <n v="2"/>
    <n v="97.964299999999994"/>
    <n v="195.92859999999999"/>
    <x v="3"/>
    <b v="0"/>
    <n v="19.592861030000002"/>
    <b v="0"/>
    <x v="1"/>
    <x v="1"/>
    <x v="2"/>
    <x v="1"/>
    <x v="0"/>
    <x v="1"/>
  </r>
  <r>
    <n v="7925"/>
    <x v="14"/>
    <n v="360"/>
    <x v="52"/>
    <x v="0"/>
    <x v="17"/>
    <n v="48"/>
    <b v="0"/>
    <n v="592"/>
    <x v="2"/>
    <n v="1"/>
    <n v="97.985900000000001"/>
    <n v="97.985900000000001"/>
    <x v="3"/>
    <b v="0"/>
    <n v="0"/>
    <b v="1"/>
    <x v="1"/>
    <x v="1"/>
    <x v="2"/>
    <x v="0"/>
    <x v="4"/>
    <x v="1"/>
  </r>
  <r>
    <n v="7926"/>
    <x v="278"/>
    <n v="92"/>
    <x v="31"/>
    <x v="0"/>
    <x v="17"/>
    <m/>
    <b v="1"/>
    <n v="279"/>
    <x v="2"/>
    <n v="3"/>
    <n v="70.221599999999995"/>
    <n v="210.66480000000001"/>
    <x v="0"/>
    <b v="1"/>
    <n v="0"/>
    <b v="0"/>
    <x v="0"/>
    <x v="4"/>
    <x v="2"/>
    <x v="0"/>
    <x v="2"/>
    <x v="0"/>
  </r>
  <r>
    <n v="7927"/>
    <x v="219"/>
    <n v="36"/>
    <x v="15"/>
    <x v="1"/>
    <x v="0"/>
    <n v="46"/>
    <b v="0"/>
    <n v="583"/>
    <x v="3"/>
    <n v="5"/>
    <n v="70.2821"/>
    <n v="351.41070000000002"/>
    <x v="0"/>
    <b v="1"/>
    <n v="35.14107465"/>
    <b v="0"/>
    <x v="1"/>
    <x v="1"/>
    <x v="2"/>
    <x v="1"/>
    <x v="0"/>
    <x v="1"/>
  </r>
  <r>
    <n v="7928"/>
    <x v="240"/>
    <n v="253"/>
    <x v="44"/>
    <x v="1"/>
    <x v="6"/>
    <n v="18"/>
    <b v="0"/>
    <n v="911"/>
    <x v="1"/>
    <n v="4"/>
    <n v="75.294399999999996"/>
    <n v="301.17750000000001"/>
    <x v="0"/>
    <b v="1"/>
    <n v="30.117748980000002"/>
    <b v="0"/>
    <x v="1"/>
    <x v="1"/>
    <x v="0"/>
    <x v="1"/>
    <x v="2"/>
    <x v="1"/>
  </r>
  <r>
    <n v="7929"/>
    <x v="337"/>
    <n v="56"/>
    <x v="48"/>
    <x v="0"/>
    <x v="19"/>
    <m/>
    <b v="1"/>
    <n v="521"/>
    <x v="1"/>
    <n v="5"/>
    <n v="40.9848"/>
    <n v="204.92400000000001"/>
    <x v="0"/>
    <b v="0"/>
    <n v="0"/>
    <b v="1"/>
    <x v="0"/>
    <x v="3"/>
    <x v="0"/>
    <x v="2"/>
    <x v="2"/>
    <x v="0"/>
  </r>
  <r>
    <n v="7935"/>
    <x v="234"/>
    <n v="480"/>
    <x v="41"/>
    <x v="0"/>
    <x v="12"/>
    <m/>
    <b v="1"/>
    <n v="308"/>
    <x v="3"/>
    <n v="1"/>
    <n v="82.442899999999995"/>
    <n v="82.442899999999995"/>
    <x v="3"/>
    <b v="0"/>
    <n v="8.2442926839999995"/>
    <b v="0"/>
    <x v="3"/>
    <x v="0"/>
    <x v="1"/>
    <x v="1"/>
    <x v="3"/>
    <x v="1"/>
  </r>
  <r>
    <n v="7938"/>
    <x v="80"/>
    <n v="185"/>
    <x v="41"/>
    <x v="1"/>
    <x v="13"/>
    <n v="14"/>
    <b v="0"/>
    <n v="920"/>
    <x v="2"/>
    <n v="1"/>
    <n v="19.6996"/>
    <n v="19.6996"/>
    <x v="2"/>
    <b v="0"/>
    <n v="1.96995678"/>
    <b v="0"/>
    <x v="1"/>
    <x v="1"/>
    <x v="0"/>
    <x v="1"/>
    <x v="3"/>
    <x v="1"/>
  </r>
  <r>
    <n v="7939"/>
    <x v="130"/>
    <n v="60"/>
    <x v="0"/>
    <x v="1"/>
    <x v="2"/>
    <n v="81"/>
    <b v="0"/>
    <n v="362"/>
    <x v="0"/>
    <n v="3"/>
    <n v="53.604599999999998"/>
    <n v="160.81379999999999"/>
    <x v="1"/>
    <b v="1"/>
    <n v="16.081378709999999"/>
    <b v="1"/>
    <x v="1"/>
    <x v="1"/>
    <x v="1"/>
    <x v="1"/>
    <x v="0"/>
    <x v="1"/>
  </r>
  <r>
    <n v="7940"/>
    <x v="132"/>
    <n v="62"/>
    <x v="45"/>
    <x v="0"/>
    <x v="10"/>
    <n v="70"/>
    <b v="0"/>
    <n v="76"/>
    <x v="0"/>
    <n v="4"/>
    <n v="67.062100000000001"/>
    <n v="268.2482"/>
    <x v="1"/>
    <b v="0"/>
    <n v="0"/>
    <b v="0"/>
    <x v="1"/>
    <x v="1"/>
    <x v="1"/>
    <x v="2"/>
    <x v="4"/>
    <x v="0"/>
  </r>
  <r>
    <n v="7941"/>
    <x v="238"/>
    <n v="84"/>
    <x v="24"/>
    <x v="0"/>
    <x v="4"/>
    <n v="45"/>
    <b v="0"/>
    <n v="591"/>
    <x v="0"/>
    <n v="2"/>
    <n v="92.072599999999994"/>
    <n v="184.14510000000001"/>
    <x v="0"/>
    <b v="0"/>
    <n v="18.414514069999999"/>
    <b v="0"/>
    <x v="1"/>
    <x v="1"/>
    <x v="0"/>
    <x v="1"/>
    <x v="3"/>
    <x v="1"/>
  </r>
  <r>
    <n v="7942"/>
    <x v="196"/>
    <n v="211"/>
    <x v="34"/>
    <x v="0"/>
    <x v="0"/>
    <m/>
    <b v="1"/>
    <n v="551"/>
    <x v="1"/>
    <n v="5"/>
    <n v="95.653999999999996"/>
    <n v="478.27"/>
    <x v="1"/>
    <b v="0"/>
    <n v="47.82700346"/>
    <b v="1"/>
    <x v="3"/>
    <x v="2"/>
    <x v="1"/>
    <x v="1"/>
    <x v="3"/>
    <x v="1"/>
  </r>
  <r>
    <n v="7944"/>
    <x v="80"/>
    <n v="234"/>
    <x v="27"/>
    <x v="1"/>
    <x v="11"/>
    <n v="49"/>
    <b v="0"/>
    <n v="255"/>
    <x v="1"/>
    <n v="1"/>
    <n v="75.328800000000001"/>
    <n v="75.328800000000001"/>
    <x v="2"/>
    <b v="1"/>
    <n v="0"/>
    <b v="0"/>
    <x v="1"/>
    <x v="1"/>
    <x v="0"/>
    <x v="2"/>
    <x v="0"/>
    <x v="0"/>
  </r>
  <r>
    <n v="7945"/>
    <x v="27"/>
    <n v="21"/>
    <x v="16"/>
    <x v="0"/>
    <x v="4"/>
    <m/>
    <b v="1"/>
    <n v="153"/>
    <x v="3"/>
    <n v="1"/>
    <n v="19.545200000000001"/>
    <n v="19.545200000000001"/>
    <x v="1"/>
    <b v="1"/>
    <n v="0"/>
    <b v="0"/>
    <x v="3"/>
    <x v="4"/>
    <x v="2"/>
    <x v="0"/>
    <x v="1"/>
    <x v="1"/>
  </r>
  <r>
    <n v="7946"/>
    <x v="262"/>
    <n v="437"/>
    <x v="32"/>
    <x v="0"/>
    <x v="15"/>
    <m/>
    <b v="1"/>
    <n v="253"/>
    <x v="4"/>
    <n v="1"/>
    <n v="87.488100000000003"/>
    <n v="87.488100000000003"/>
    <x v="2"/>
    <b v="0"/>
    <n v="0"/>
    <b v="1"/>
    <x v="2"/>
    <x v="5"/>
    <x v="0"/>
    <x v="2"/>
    <x v="4"/>
    <x v="0"/>
  </r>
  <r>
    <n v="7949"/>
    <x v="20"/>
    <n v="459"/>
    <x v="21"/>
    <x v="1"/>
    <x v="1"/>
    <n v="5"/>
    <b v="0"/>
    <n v="618"/>
    <x v="2"/>
    <n v="1"/>
    <n v="32.494"/>
    <n v="32.494"/>
    <x v="0"/>
    <b v="1"/>
    <n v="0"/>
    <b v="0"/>
    <x v="1"/>
    <x v="1"/>
    <x v="2"/>
    <x v="2"/>
    <x v="4"/>
    <x v="1"/>
  </r>
  <r>
    <n v="7950"/>
    <x v="337"/>
    <n v="227"/>
    <x v="47"/>
    <x v="0"/>
    <x v="5"/>
    <n v="84"/>
    <b v="0"/>
    <n v="3"/>
    <x v="3"/>
    <n v="3"/>
    <n v="17.261500000000002"/>
    <n v="51.784599999999998"/>
    <x v="2"/>
    <b v="0"/>
    <n v="0"/>
    <b v="1"/>
    <x v="1"/>
    <x v="1"/>
    <x v="1"/>
    <x v="2"/>
    <x v="1"/>
    <x v="0"/>
  </r>
  <r>
    <n v="7952"/>
    <x v="244"/>
    <n v="287"/>
    <x v="52"/>
    <x v="0"/>
    <x v="0"/>
    <m/>
    <b v="1"/>
    <n v="506"/>
    <x v="4"/>
    <n v="2"/>
    <n v="13.7477"/>
    <n v="27.4955"/>
    <x v="1"/>
    <b v="1"/>
    <n v="2.7495492490000002"/>
    <b v="0"/>
    <x v="0"/>
    <x v="2"/>
    <x v="2"/>
    <x v="1"/>
    <x v="2"/>
    <x v="0"/>
  </r>
  <r>
    <n v="7953"/>
    <x v="5"/>
    <n v="235"/>
    <x v="33"/>
    <x v="0"/>
    <x v="16"/>
    <n v="98"/>
    <b v="0"/>
    <n v="995"/>
    <x v="3"/>
    <n v="5"/>
    <n v="30.389299999999999"/>
    <n v="151.94640000000001"/>
    <x v="3"/>
    <b v="1"/>
    <n v="0"/>
    <b v="0"/>
    <x v="1"/>
    <x v="1"/>
    <x v="1"/>
    <x v="0"/>
    <x v="2"/>
    <x v="1"/>
  </r>
  <r>
    <n v="7954"/>
    <x v="72"/>
    <n v="199"/>
    <x v="10"/>
    <x v="0"/>
    <x v="18"/>
    <m/>
    <b v="1"/>
    <n v="521"/>
    <x v="2"/>
    <n v="5"/>
    <n v="29.944500000000001"/>
    <n v="149.7226"/>
    <x v="0"/>
    <b v="1"/>
    <n v="0"/>
    <b v="1"/>
    <x v="0"/>
    <x v="4"/>
    <x v="1"/>
    <x v="2"/>
    <x v="3"/>
    <x v="1"/>
  </r>
  <r>
    <n v="7956"/>
    <x v="365"/>
    <n v="213"/>
    <x v="46"/>
    <x v="1"/>
    <x v="3"/>
    <n v="48"/>
    <b v="0"/>
    <n v="963"/>
    <x v="2"/>
    <n v="1"/>
    <n v="22.2531"/>
    <n v="22.2531"/>
    <x v="3"/>
    <b v="0"/>
    <n v="2.2253126289999998"/>
    <b v="1"/>
    <x v="1"/>
    <x v="1"/>
    <x v="0"/>
    <x v="1"/>
    <x v="2"/>
    <x v="1"/>
  </r>
  <r>
    <n v="7958"/>
    <x v="115"/>
    <n v="20"/>
    <x v="5"/>
    <x v="0"/>
    <x v="14"/>
    <m/>
    <b v="1"/>
    <n v="247"/>
    <x v="3"/>
    <n v="2"/>
    <n v="76.912800000000004"/>
    <n v="153.82560000000001"/>
    <x v="2"/>
    <b v="1"/>
    <n v="15.38255912"/>
    <b v="0"/>
    <x v="2"/>
    <x v="4"/>
    <x v="1"/>
    <x v="1"/>
    <x v="0"/>
    <x v="1"/>
  </r>
  <r>
    <n v="7959"/>
    <x v="16"/>
    <n v="98"/>
    <x v="36"/>
    <x v="1"/>
    <x v="12"/>
    <m/>
    <b v="1"/>
    <n v="481"/>
    <x v="1"/>
    <n v="3"/>
    <n v="79.366100000000003"/>
    <n v="238.09819999999999"/>
    <x v="3"/>
    <b v="1"/>
    <n v="0"/>
    <b v="1"/>
    <x v="2"/>
    <x v="5"/>
    <x v="2"/>
    <x v="2"/>
    <x v="4"/>
    <x v="1"/>
  </r>
  <r>
    <n v="7960"/>
    <x v="344"/>
    <n v="386"/>
    <x v="14"/>
    <x v="1"/>
    <x v="0"/>
    <n v="98"/>
    <b v="0"/>
    <n v="260"/>
    <x v="4"/>
    <n v="4"/>
    <n v="87.195999999999998"/>
    <n v="348.7842"/>
    <x v="0"/>
    <b v="1"/>
    <n v="34.878417149999997"/>
    <b v="0"/>
    <x v="1"/>
    <x v="1"/>
    <x v="1"/>
    <x v="1"/>
    <x v="3"/>
    <x v="0"/>
  </r>
  <r>
    <n v="7961"/>
    <x v="327"/>
    <n v="174"/>
    <x v="34"/>
    <x v="0"/>
    <x v="0"/>
    <m/>
    <b v="1"/>
    <n v="298"/>
    <x v="1"/>
    <n v="2"/>
    <n v="83.409099999999995"/>
    <n v="166.81829999999999"/>
    <x v="3"/>
    <b v="1"/>
    <n v="16.68182912"/>
    <b v="1"/>
    <x v="2"/>
    <x v="2"/>
    <x v="0"/>
    <x v="1"/>
    <x v="3"/>
    <x v="0"/>
  </r>
  <r>
    <n v="7963"/>
    <x v="310"/>
    <n v="283"/>
    <x v="8"/>
    <x v="0"/>
    <x v="5"/>
    <n v="75"/>
    <b v="0"/>
    <n v="464"/>
    <x v="1"/>
    <n v="1"/>
    <n v="95.733800000000002"/>
    <n v="95.733800000000002"/>
    <x v="2"/>
    <b v="1"/>
    <n v="9.5733793170000006"/>
    <b v="1"/>
    <x v="1"/>
    <x v="1"/>
    <x v="0"/>
    <x v="1"/>
    <x v="1"/>
    <x v="1"/>
  </r>
  <r>
    <n v="7965"/>
    <x v="241"/>
    <n v="497"/>
    <x v="7"/>
    <x v="0"/>
    <x v="2"/>
    <m/>
    <b v="1"/>
    <n v="368"/>
    <x v="3"/>
    <n v="5"/>
    <n v="91.889300000000006"/>
    <n v="459.44650000000001"/>
    <x v="1"/>
    <b v="0"/>
    <n v="45.944653209999998"/>
    <b v="1"/>
    <x v="0"/>
    <x v="5"/>
    <x v="0"/>
    <x v="1"/>
    <x v="0"/>
    <x v="0"/>
  </r>
  <r>
    <n v="7966"/>
    <x v="180"/>
    <n v="369"/>
    <x v="13"/>
    <x v="1"/>
    <x v="1"/>
    <n v="97"/>
    <b v="0"/>
    <n v="980"/>
    <x v="1"/>
    <n v="3"/>
    <n v="63.639499999999998"/>
    <n v="190.91839999999999"/>
    <x v="2"/>
    <b v="1"/>
    <n v="0"/>
    <b v="0"/>
    <x v="1"/>
    <x v="1"/>
    <x v="1"/>
    <x v="2"/>
    <x v="4"/>
    <x v="0"/>
  </r>
  <r>
    <n v="7967"/>
    <x v="95"/>
    <n v="286"/>
    <x v="47"/>
    <x v="0"/>
    <x v="1"/>
    <m/>
    <b v="1"/>
    <n v="763"/>
    <x v="1"/>
    <n v="4"/>
    <n v="89.647300000000001"/>
    <n v="358.58929999999998"/>
    <x v="3"/>
    <b v="0"/>
    <n v="0"/>
    <b v="0"/>
    <x v="3"/>
    <x v="0"/>
    <x v="1"/>
    <x v="0"/>
    <x v="1"/>
    <x v="0"/>
  </r>
  <r>
    <n v="7968"/>
    <x v="15"/>
    <n v="115"/>
    <x v="52"/>
    <x v="1"/>
    <x v="12"/>
    <n v="20"/>
    <b v="0"/>
    <n v="99"/>
    <x v="4"/>
    <n v="2"/>
    <n v="26.104600000000001"/>
    <n v="52.209099999999999"/>
    <x v="0"/>
    <b v="0"/>
    <n v="0"/>
    <b v="1"/>
    <x v="1"/>
    <x v="1"/>
    <x v="0"/>
    <x v="0"/>
    <x v="3"/>
    <x v="0"/>
  </r>
  <r>
    <n v="7970"/>
    <x v="317"/>
    <n v="135"/>
    <x v="39"/>
    <x v="1"/>
    <x v="3"/>
    <n v="2"/>
    <b v="0"/>
    <n v="706"/>
    <x v="2"/>
    <n v="1"/>
    <n v="85.554699999999997"/>
    <n v="85.554699999999997"/>
    <x v="3"/>
    <b v="0"/>
    <n v="8.5554723080000006"/>
    <b v="0"/>
    <x v="1"/>
    <x v="1"/>
    <x v="2"/>
    <x v="1"/>
    <x v="3"/>
    <x v="1"/>
  </r>
  <r>
    <n v="7971"/>
    <x v="133"/>
    <n v="30"/>
    <x v="15"/>
    <x v="0"/>
    <x v="13"/>
    <n v="94"/>
    <b v="0"/>
    <n v="575"/>
    <x v="1"/>
    <n v="3"/>
    <n v="66.6952"/>
    <n v="200.0855"/>
    <x v="1"/>
    <b v="1"/>
    <n v="0"/>
    <b v="0"/>
    <x v="1"/>
    <x v="1"/>
    <x v="1"/>
    <x v="2"/>
    <x v="3"/>
    <x v="0"/>
  </r>
  <r>
    <n v="7973"/>
    <x v="181"/>
    <n v="65"/>
    <x v="34"/>
    <x v="0"/>
    <x v="17"/>
    <m/>
    <b v="1"/>
    <n v="100"/>
    <x v="0"/>
    <n v="2"/>
    <n v="89.537300000000002"/>
    <n v="179.0745"/>
    <x v="3"/>
    <b v="1"/>
    <n v="0"/>
    <b v="0"/>
    <x v="0"/>
    <x v="5"/>
    <x v="1"/>
    <x v="0"/>
    <x v="4"/>
    <x v="1"/>
  </r>
  <r>
    <n v="7974"/>
    <x v="58"/>
    <n v="88"/>
    <x v="35"/>
    <x v="1"/>
    <x v="3"/>
    <n v="27"/>
    <b v="0"/>
    <n v="995"/>
    <x v="1"/>
    <n v="3"/>
    <n v="71.543000000000006"/>
    <n v="214.62899999999999"/>
    <x v="3"/>
    <b v="0"/>
    <n v="21.462897659999999"/>
    <b v="1"/>
    <x v="1"/>
    <x v="1"/>
    <x v="2"/>
    <x v="1"/>
    <x v="3"/>
    <x v="1"/>
  </r>
  <r>
    <n v="7975"/>
    <x v="4"/>
    <n v="381"/>
    <x v="38"/>
    <x v="0"/>
    <x v="19"/>
    <n v="50"/>
    <b v="0"/>
    <n v="791"/>
    <x v="3"/>
    <n v="5"/>
    <n v="24.627400000000002"/>
    <n v="123.1369"/>
    <x v="2"/>
    <b v="1"/>
    <n v="0"/>
    <b v="0"/>
    <x v="1"/>
    <x v="1"/>
    <x v="2"/>
    <x v="2"/>
    <x v="2"/>
    <x v="0"/>
  </r>
  <r>
    <n v="7976"/>
    <x v="309"/>
    <n v="8"/>
    <x v="5"/>
    <x v="1"/>
    <x v="13"/>
    <m/>
    <b v="1"/>
    <n v="275"/>
    <x v="0"/>
    <n v="1"/>
    <n v="30.4496"/>
    <n v="30.4496"/>
    <x v="0"/>
    <b v="1"/>
    <n v="0"/>
    <b v="1"/>
    <x v="0"/>
    <x v="0"/>
    <x v="0"/>
    <x v="0"/>
    <x v="0"/>
    <x v="0"/>
  </r>
  <r>
    <n v="7977"/>
    <x v="165"/>
    <n v="236"/>
    <x v="48"/>
    <x v="0"/>
    <x v="6"/>
    <m/>
    <b v="1"/>
    <n v="130"/>
    <x v="1"/>
    <n v="4"/>
    <n v="59.005299999999998"/>
    <n v="236.02109999999999"/>
    <x v="2"/>
    <b v="1"/>
    <n v="0"/>
    <b v="1"/>
    <x v="0"/>
    <x v="2"/>
    <x v="0"/>
    <x v="2"/>
    <x v="3"/>
    <x v="0"/>
  </r>
  <r>
    <n v="7978"/>
    <x v="184"/>
    <n v="198"/>
    <x v="43"/>
    <x v="0"/>
    <x v="9"/>
    <m/>
    <b v="1"/>
    <n v="876"/>
    <x v="2"/>
    <n v="5"/>
    <n v="75.393600000000006"/>
    <n v="376.96780000000001"/>
    <x v="2"/>
    <b v="0"/>
    <n v="37.69678236"/>
    <b v="1"/>
    <x v="2"/>
    <x v="5"/>
    <x v="0"/>
    <x v="1"/>
    <x v="4"/>
    <x v="0"/>
  </r>
  <r>
    <n v="7979"/>
    <x v="109"/>
    <n v="70"/>
    <x v="34"/>
    <x v="0"/>
    <x v="14"/>
    <n v="49"/>
    <b v="0"/>
    <n v="960"/>
    <x v="1"/>
    <n v="5"/>
    <n v="57.206499999999998"/>
    <n v="286.0324"/>
    <x v="1"/>
    <b v="0"/>
    <n v="0"/>
    <b v="1"/>
    <x v="1"/>
    <x v="1"/>
    <x v="1"/>
    <x v="0"/>
    <x v="2"/>
    <x v="0"/>
  </r>
  <r>
    <n v="7980"/>
    <x v="183"/>
    <n v="445"/>
    <x v="1"/>
    <x v="0"/>
    <x v="6"/>
    <n v="74"/>
    <b v="0"/>
    <n v="550"/>
    <x v="0"/>
    <n v="2"/>
    <n v="54.505400000000002"/>
    <n v="109.0108"/>
    <x v="3"/>
    <b v="0"/>
    <n v="10.901078740000001"/>
    <b v="0"/>
    <x v="1"/>
    <x v="1"/>
    <x v="2"/>
    <x v="1"/>
    <x v="3"/>
    <x v="1"/>
  </r>
  <r>
    <n v="7982"/>
    <x v="46"/>
    <n v="2"/>
    <x v="18"/>
    <x v="1"/>
    <x v="5"/>
    <n v="32"/>
    <b v="0"/>
    <n v="541"/>
    <x v="3"/>
    <n v="5"/>
    <n v="45.142899999999997"/>
    <n v="225.71440000000001"/>
    <x v="0"/>
    <b v="1"/>
    <n v="0"/>
    <b v="0"/>
    <x v="1"/>
    <x v="1"/>
    <x v="1"/>
    <x v="0"/>
    <x v="4"/>
    <x v="1"/>
  </r>
  <r>
    <n v="7984"/>
    <x v="237"/>
    <n v="60"/>
    <x v="9"/>
    <x v="0"/>
    <x v="4"/>
    <m/>
    <b v="1"/>
    <n v="963"/>
    <x v="1"/>
    <n v="2"/>
    <n v="46.665199999999999"/>
    <n v="93.330399999999997"/>
    <x v="0"/>
    <b v="0"/>
    <n v="9.3330363110000008"/>
    <b v="1"/>
    <x v="0"/>
    <x v="3"/>
    <x v="0"/>
    <x v="1"/>
    <x v="1"/>
    <x v="0"/>
  </r>
  <r>
    <n v="7985"/>
    <x v="293"/>
    <n v="35"/>
    <x v="34"/>
    <x v="0"/>
    <x v="14"/>
    <m/>
    <b v="1"/>
    <n v="378"/>
    <x v="0"/>
    <n v="3"/>
    <n v="14.8482"/>
    <n v="44.544600000000003"/>
    <x v="2"/>
    <b v="0"/>
    <n v="0"/>
    <b v="1"/>
    <x v="3"/>
    <x v="4"/>
    <x v="2"/>
    <x v="0"/>
    <x v="4"/>
    <x v="0"/>
  </r>
  <r>
    <n v="7986"/>
    <x v="94"/>
    <n v="376"/>
    <x v="26"/>
    <x v="0"/>
    <x v="1"/>
    <m/>
    <b v="1"/>
    <n v="388"/>
    <x v="0"/>
    <n v="4"/>
    <n v="49.740699999999997"/>
    <n v="198.96289999999999"/>
    <x v="1"/>
    <b v="1"/>
    <n v="19.896288290000001"/>
    <b v="0"/>
    <x v="3"/>
    <x v="2"/>
    <x v="1"/>
    <x v="1"/>
    <x v="2"/>
    <x v="0"/>
  </r>
  <r>
    <n v="7987"/>
    <x v="133"/>
    <n v="456"/>
    <x v="7"/>
    <x v="0"/>
    <x v="2"/>
    <n v="22"/>
    <b v="0"/>
    <n v="679"/>
    <x v="2"/>
    <n v="1"/>
    <n v="79.011700000000005"/>
    <n v="79.011700000000005"/>
    <x v="1"/>
    <b v="0"/>
    <n v="0"/>
    <b v="0"/>
    <x v="1"/>
    <x v="1"/>
    <x v="1"/>
    <x v="2"/>
    <x v="1"/>
    <x v="0"/>
  </r>
  <r>
    <n v="7989"/>
    <x v="46"/>
    <n v="491"/>
    <x v="1"/>
    <x v="1"/>
    <x v="15"/>
    <n v="43"/>
    <b v="0"/>
    <n v="317"/>
    <x v="2"/>
    <n v="4"/>
    <n v="70.867800000000003"/>
    <n v="283.47129999999999"/>
    <x v="2"/>
    <b v="0"/>
    <n v="0"/>
    <b v="0"/>
    <x v="1"/>
    <x v="1"/>
    <x v="1"/>
    <x v="2"/>
    <x v="4"/>
    <x v="0"/>
  </r>
  <r>
    <n v="7990"/>
    <x v="182"/>
    <n v="68"/>
    <x v="28"/>
    <x v="1"/>
    <x v="2"/>
    <m/>
    <b v="1"/>
    <n v="319"/>
    <x v="2"/>
    <n v="3"/>
    <n v="17.134699999999999"/>
    <n v="51.404000000000003"/>
    <x v="3"/>
    <b v="1"/>
    <n v="0"/>
    <b v="0"/>
    <x v="3"/>
    <x v="4"/>
    <x v="1"/>
    <x v="2"/>
    <x v="4"/>
    <x v="1"/>
  </r>
  <r>
    <n v="7992"/>
    <x v="301"/>
    <n v="276"/>
    <x v="39"/>
    <x v="0"/>
    <x v="12"/>
    <n v="39"/>
    <b v="0"/>
    <n v="115"/>
    <x v="3"/>
    <n v="2"/>
    <n v="20.7545"/>
    <n v="41.509"/>
    <x v="0"/>
    <b v="1"/>
    <n v="0"/>
    <b v="1"/>
    <x v="1"/>
    <x v="1"/>
    <x v="2"/>
    <x v="2"/>
    <x v="1"/>
    <x v="1"/>
  </r>
  <r>
    <n v="7993"/>
    <x v="159"/>
    <n v="494"/>
    <x v="11"/>
    <x v="1"/>
    <x v="10"/>
    <n v="58"/>
    <b v="0"/>
    <n v="344"/>
    <x v="3"/>
    <n v="2"/>
    <n v="64.737899999999996"/>
    <n v="129.47579999999999"/>
    <x v="2"/>
    <b v="1"/>
    <n v="12.947584000000001"/>
    <b v="1"/>
    <x v="1"/>
    <x v="1"/>
    <x v="0"/>
    <x v="1"/>
    <x v="3"/>
    <x v="0"/>
  </r>
  <r>
    <n v="7994"/>
    <x v="257"/>
    <n v="400"/>
    <x v="40"/>
    <x v="0"/>
    <x v="4"/>
    <m/>
    <b v="1"/>
    <n v="876"/>
    <x v="4"/>
    <n v="2"/>
    <n v="52.913800000000002"/>
    <n v="105.8276"/>
    <x v="2"/>
    <b v="1"/>
    <n v="10.58276229"/>
    <b v="1"/>
    <x v="3"/>
    <x v="5"/>
    <x v="1"/>
    <x v="1"/>
    <x v="1"/>
    <x v="0"/>
  </r>
  <r>
    <n v="7996"/>
    <x v="28"/>
    <n v="250"/>
    <x v="38"/>
    <x v="0"/>
    <x v="12"/>
    <m/>
    <b v="1"/>
    <n v="98"/>
    <x v="0"/>
    <n v="4"/>
    <n v="42.755099999999999"/>
    <n v="171.0204"/>
    <x v="2"/>
    <b v="1"/>
    <n v="17.102035829999998"/>
    <b v="1"/>
    <x v="3"/>
    <x v="2"/>
    <x v="1"/>
    <x v="1"/>
    <x v="1"/>
    <x v="0"/>
  </r>
  <r>
    <n v="7997"/>
    <x v="102"/>
    <n v="265"/>
    <x v="9"/>
    <x v="0"/>
    <x v="1"/>
    <n v="31"/>
    <b v="0"/>
    <n v="575"/>
    <x v="3"/>
    <n v="5"/>
    <n v="76.084500000000006"/>
    <n v="380.42250000000001"/>
    <x v="3"/>
    <b v="0"/>
    <n v="0"/>
    <b v="1"/>
    <x v="1"/>
    <x v="1"/>
    <x v="0"/>
    <x v="2"/>
    <x v="2"/>
    <x v="0"/>
  </r>
  <r>
    <n v="7999"/>
    <x v="109"/>
    <n v="48"/>
    <x v="13"/>
    <x v="1"/>
    <x v="2"/>
    <m/>
    <b v="1"/>
    <n v="407"/>
    <x v="3"/>
    <n v="5"/>
    <n v="16.731000000000002"/>
    <n v="83.654899999999998"/>
    <x v="1"/>
    <b v="0"/>
    <n v="0"/>
    <b v="0"/>
    <x v="0"/>
    <x v="5"/>
    <x v="0"/>
    <x v="2"/>
    <x v="2"/>
    <x v="0"/>
  </r>
  <r>
    <n v="8000"/>
    <x v="266"/>
    <n v="310"/>
    <x v="51"/>
    <x v="0"/>
    <x v="4"/>
    <m/>
    <b v="1"/>
    <n v="333"/>
    <x v="2"/>
    <n v="2"/>
    <n v="43.732100000000003"/>
    <n v="87.464299999999994"/>
    <x v="1"/>
    <b v="0"/>
    <n v="0"/>
    <b v="1"/>
    <x v="3"/>
    <x v="5"/>
    <x v="2"/>
    <x v="2"/>
    <x v="0"/>
    <x v="1"/>
  </r>
  <r>
    <n v="8001"/>
    <x v="248"/>
    <n v="319"/>
    <x v="37"/>
    <x v="0"/>
    <x v="19"/>
    <m/>
    <b v="1"/>
    <n v="393"/>
    <x v="1"/>
    <n v="4"/>
    <n v="36.8628"/>
    <n v="147.4513"/>
    <x v="3"/>
    <b v="0"/>
    <n v="0"/>
    <b v="1"/>
    <x v="0"/>
    <x v="4"/>
    <x v="0"/>
    <x v="0"/>
    <x v="1"/>
    <x v="0"/>
  </r>
  <r>
    <n v="8002"/>
    <x v="152"/>
    <n v="464"/>
    <x v="41"/>
    <x v="1"/>
    <x v="4"/>
    <m/>
    <b v="1"/>
    <n v="381"/>
    <x v="2"/>
    <n v="2"/>
    <n v="47.578299999999999"/>
    <n v="95.156599999999997"/>
    <x v="2"/>
    <b v="1"/>
    <n v="0"/>
    <b v="1"/>
    <x v="3"/>
    <x v="3"/>
    <x v="0"/>
    <x v="0"/>
    <x v="3"/>
    <x v="0"/>
  </r>
  <r>
    <n v="8003"/>
    <x v="205"/>
    <n v="456"/>
    <x v="2"/>
    <x v="1"/>
    <x v="16"/>
    <n v="11"/>
    <b v="0"/>
    <n v="347"/>
    <x v="4"/>
    <n v="3"/>
    <n v="89.144199999999998"/>
    <n v="267.43270000000001"/>
    <x v="1"/>
    <b v="0"/>
    <n v="0"/>
    <b v="1"/>
    <x v="1"/>
    <x v="1"/>
    <x v="1"/>
    <x v="0"/>
    <x v="2"/>
    <x v="1"/>
  </r>
  <r>
    <n v="8007"/>
    <x v="55"/>
    <n v="104"/>
    <x v="50"/>
    <x v="1"/>
    <x v="3"/>
    <n v="68"/>
    <b v="0"/>
    <n v="865"/>
    <x v="0"/>
    <n v="5"/>
    <n v="72.479100000000003"/>
    <n v="362.39530000000002"/>
    <x v="2"/>
    <b v="0"/>
    <n v="0"/>
    <b v="1"/>
    <x v="1"/>
    <x v="1"/>
    <x v="0"/>
    <x v="0"/>
    <x v="0"/>
    <x v="0"/>
  </r>
  <r>
    <n v="8008"/>
    <x v="176"/>
    <n v="466"/>
    <x v="50"/>
    <x v="1"/>
    <x v="16"/>
    <m/>
    <b v="1"/>
    <n v="897"/>
    <x v="2"/>
    <n v="4"/>
    <n v="82.402500000000003"/>
    <n v="329.61"/>
    <x v="2"/>
    <b v="0"/>
    <n v="0"/>
    <b v="1"/>
    <x v="0"/>
    <x v="2"/>
    <x v="0"/>
    <x v="2"/>
    <x v="0"/>
    <x v="0"/>
  </r>
  <r>
    <n v="8010"/>
    <x v="307"/>
    <n v="142"/>
    <x v="26"/>
    <x v="0"/>
    <x v="5"/>
    <n v="24"/>
    <b v="0"/>
    <n v="192"/>
    <x v="1"/>
    <n v="5"/>
    <n v="61.2851"/>
    <n v="306.42529999999999"/>
    <x v="3"/>
    <b v="1"/>
    <n v="0"/>
    <b v="1"/>
    <x v="1"/>
    <x v="1"/>
    <x v="1"/>
    <x v="0"/>
    <x v="1"/>
    <x v="0"/>
  </r>
  <r>
    <n v="8013"/>
    <x v="190"/>
    <n v="287"/>
    <x v="51"/>
    <x v="0"/>
    <x v="3"/>
    <m/>
    <b v="1"/>
    <n v="551"/>
    <x v="3"/>
    <n v="2"/>
    <n v="67.1066"/>
    <n v="134.2133"/>
    <x v="1"/>
    <b v="0"/>
    <n v="13.42132657"/>
    <b v="1"/>
    <x v="2"/>
    <x v="4"/>
    <x v="1"/>
    <x v="1"/>
    <x v="0"/>
    <x v="1"/>
  </r>
  <r>
    <n v="8016"/>
    <x v="350"/>
    <n v="442"/>
    <x v="5"/>
    <x v="0"/>
    <x v="16"/>
    <n v="33"/>
    <b v="0"/>
    <n v="316"/>
    <x v="3"/>
    <n v="4"/>
    <n v="43.635199999999998"/>
    <n v="174.54089999999999"/>
    <x v="3"/>
    <b v="0"/>
    <n v="17.454085070000001"/>
    <b v="1"/>
    <x v="1"/>
    <x v="1"/>
    <x v="1"/>
    <x v="1"/>
    <x v="2"/>
    <x v="0"/>
  </r>
  <r>
    <n v="8017"/>
    <x v="212"/>
    <n v="279"/>
    <x v="25"/>
    <x v="1"/>
    <x v="12"/>
    <m/>
    <b v="1"/>
    <n v="888"/>
    <x v="3"/>
    <n v="2"/>
    <n v="59.281199999999998"/>
    <n v="118.5624"/>
    <x v="3"/>
    <b v="0"/>
    <n v="11.85623637"/>
    <b v="0"/>
    <x v="2"/>
    <x v="0"/>
    <x v="0"/>
    <x v="1"/>
    <x v="0"/>
    <x v="1"/>
  </r>
  <r>
    <n v="8018"/>
    <x v="36"/>
    <n v="338"/>
    <x v="15"/>
    <x v="1"/>
    <x v="14"/>
    <m/>
    <b v="1"/>
    <n v="354"/>
    <x v="1"/>
    <n v="5"/>
    <n v="34.066800000000001"/>
    <n v="170.334"/>
    <x v="3"/>
    <b v="0"/>
    <n v="0"/>
    <b v="1"/>
    <x v="3"/>
    <x v="3"/>
    <x v="0"/>
    <x v="2"/>
    <x v="3"/>
    <x v="1"/>
  </r>
  <r>
    <n v="8019"/>
    <x v="73"/>
    <n v="441"/>
    <x v="5"/>
    <x v="0"/>
    <x v="16"/>
    <m/>
    <b v="1"/>
    <n v="559"/>
    <x v="4"/>
    <n v="4"/>
    <n v="57.210099999999997"/>
    <n v="228.84030000000001"/>
    <x v="0"/>
    <b v="1"/>
    <n v="0"/>
    <b v="0"/>
    <x v="3"/>
    <x v="5"/>
    <x v="0"/>
    <x v="2"/>
    <x v="4"/>
    <x v="1"/>
  </r>
  <r>
    <n v="8020"/>
    <x v="101"/>
    <n v="350"/>
    <x v="23"/>
    <x v="1"/>
    <x v="0"/>
    <n v="28"/>
    <b v="0"/>
    <n v="747"/>
    <x v="0"/>
    <n v="1"/>
    <n v="60.689599999999999"/>
    <n v="60.689599999999999"/>
    <x v="1"/>
    <b v="0"/>
    <n v="0"/>
    <b v="1"/>
    <x v="1"/>
    <x v="1"/>
    <x v="1"/>
    <x v="2"/>
    <x v="4"/>
    <x v="0"/>
  </r>
  <r>
    <n v="8022"/>
    <x v="75"/>
    <n v="481"/>
    <x v="44"/>
    <x v="0"/>
    <x v="2"/>
    <m/>
    <b v="1"/>
    <n v="870"/>
    <x v="1"/>
    <n v="3"/>
    <n v="22.964300000000001"/>
    <n v="68.892899999999997"/>
    <x v="0"/>
    <b v="1"/>
    <n v="6.8892857970000003"/>
    <b v="0"/>
    <x v="0"/>
    <x v="3"/>
    <x v="2"/>
    <x v="1"/>
    <x v="0"/>
    <x v="1"/>
  </r>
  <r>
    <n v="8023"/>
    <x v="258"/>
    <n v="323"/>
    <x v="18"/>
    <x v="1"/>
    <x v="7"/>
    <n v="61"/>
    <b v="0"/>
    <n v="302"/>
    <x v="3"/>
    <n v="3"/>
    <n v="75.884"/>
    <n v="227.65209999999999"/>
    <x v="3"/>
    <b v="1"/>
    <n v="0"/>
    <b v="0"/>
    <x v="1"/>
    <x v="1"/>
    <x v="2"/>
    <x v="2"/>
    <x v="1"/>
    <x v="1"/>
  </r>
  <r>
    <n v="8024"/>
    <x v="192"/>
    <n v="162"/>
    <x v="24"/>
    <x v="0"/>
    <x v="19"/>
    <m/>
    <b v="1"/>
    <n v="701"/>
    <x v="4"/>
    <n v="1"/>
    <n v="93.640299999999996"/>
    <n v="93.640299999999996"/>
    <x v="0"/>
    <b v="0"/>
    <n v="0"/>
    <b v="0"/>
    <x v="0"/>
    <x v="3"/>
    <x v="2"/>
    <x v="0"/>
    <x v="3"/>
    <x v="0"/>
  </r>
  <r>
    <n v="8031"/>
    <x v="243"/>
    <n v="350"/>
    <x v="43"/>
    <x v="1"/>
    <x v="15"/>
    <n v="53"/>
    <b v="0"/>
    <n v="561"/>
    <x v="0"/>
    <n v="1"/>
    <n v="13.730600000000001"/>
    <n v="13.730600000000001"/>
    <x v="3"/>
    <b v="1"/>
    <n v="0"/>
    <b v="0"/>
    <x v="1"/>
    <x v="1"/>
    <x v="0"/>
    <x v="2"/>
    <x v="4"/>
    <x v="1"/>
  </r>
  <r>
    <n v="8034"/>
    <x v="227"/>
    <n v="58"/>
    <x v="47"/>
    <x v="0"/>
    <x v="8"/>
    <n v="17"/>
    <b v="0"/>
    <n v="792"/>
    <x v="2"/>
    <n v="4"/>
    <n v="73.8065"/>
    <n v="295.22620000000001"/>
    <x v="3"/>
    <b v="1"/>
    <n v="0"/>
    <b v="1"/>
    <x v="1"/>
    <x v="1"/>
    <x v="2"/>
    <x v="0"/>
    <x v="3"/>
    <x v="1"/>
  </r>
  <r>
    <n v="8035"/>
    <x v="310"/>
    <n v="110"/>
    <x v="37"/>
    <x v="0"/>
    <x v="17"/>
    <m/>
    <b v="1"/>
    <n v="461"/>
    <x v="2"/>
    <n v="5"/>
    <n v="79.296800000000005"/>
    <n v="396.48399999999998"/>
    <x v="2"/>
    <b v="0"/>
    <n v="0"/>
    <b v="1"/>
    <x v="3"/>
    <x v="4"/>
    <x v="0"/>
    <x v="2"/>
    <x v="4"/>
    <x v="1"/>
  </r>
  <r>
    <n v="8037"/>
    <x v="213"/>
    <n v="178"/>
    <x v="4"/>
    <x v="0"/>
    <x v="3"/>
    <n v="52"/>
    <b v="0"/>
    <n v="170"/>
    <x v="0"/>
    <n v="2"/>
    <n v="58.528300000000002"/>
    <n v="117.0566"/>
    <x v="3"/>
    <b v="1"/>
    <n v="0"/>
    <b v="1"/>
    <x v="1"/>
    <x v="1"/>
    <x v="0"/>
    <x v="2"/>
    <x v="3"/>
    <x v="1"/>
  </r>
  <r>
    <n v="8038"/>
    <x v="283"/>
    <n v="370"/>
    <x v="1"/>
    <x v="0"/>
    <x v="9"/>
    <n v="85"/>
    <b v="0"/>
    <n v="321"/>
    <x v="0"/>
    <n v="1"/>
    <n v="24.079599999999999"/>
    <n v="24.079599999999999"/>
    <x v="0"/>
    <b v="0"/>
    <n v="2.407955361"/>
    <b v="0"/>
    <x v="1"/>
    <x v="1"/>
    <x v="1"/>
    <x v="1"/>
    <x v="0"/>
    <x v="0"/>
  </r>
  <r>
    <n v="8039"/>
    <x v="243"/>
    <n v="161"/>
    <x v="35"/>
    <x v="1"/>
    <x v="12"/>
    <n v="35"/>
    <b v="0"/>
    <n v="468"/>
    <x v="1"/>
    <n v="1"/>
    <n v="30.782599999999999"/>
    <n v="30.782599999999999"/>
    <x v="1"/>
    <b v="1"/>
    <n v="3.078260647"/>
    <b v="1"/>
    <x v="1"/>
    <x v="1"/>
    <x v="1"/>
    <x v="1"/>
    <x v="4"/>
    <x v="0"/>
  </r>
  <r>
    <n v="8041"/>
    <x v="302"/>
    <n v="233"/>
    <x v="4"/>
    <x v="0"/>
    <x v="13"/>
    <m/>
    <b v="1"/>
    <n v="592"/>
    <x v="2"/>
    <n v="3"/>
    <n v="15.322800000000001"/>
    <n v="45.968400000000003"/>
    <x v="2"/>
    <b v="1"/>
    <n v="0"/>
    <b v="1"/>
    <x v="2"/>
    <x v="4"/>
    <x v="2"/>
    <x v="0"/>
    <x v="1"/>
    <x v="1"/>
  </r>
  <r>
    <n v="8042"/>
    <x v="46"/>
    <n v="443"/>
    <x v="23"/>
    <x v="1"/>
    <x v="4"/>
    <n v="6"/>
    <b v="0"/>
    <n v="468"/>
    <x v="4"/>
    <n v="1"/>
    <n v="99.199299999999994"/>
    <n v="99.199299999999994"/>
    <x v="2"/>
    <b v="0"/>
    <n v="0"/>
    <b v="0"/>
    <x v="1"/>
    <x v="1"/>
    <x v="2"/>
    <x v="0"/>
    <x v="1"/>
    <x v="0"/>
  </r>
  <r>
    <n v="8044"/>
    <x v="113"/>
    <n v="119"/>
    <x v="40"/>
    <x v="0"/>
    <x v="14"/>
    <m/>
    <b v="1"/>
    <n v="272"/>
    <x v="0"/>
    <n v="1"/>
    <n v="71.120199999999997"/>
    <n v="71.120199999999997"/>
    <x v="3"/>
    <b v="1"/>
    <n v="0"/>
    <b v="0"/>
    <x v="3"/>
    <x v="3"/>
    <x v="2"/>
    <x v="2"/>
    <x v="4"/>
    <x v="0"/>
  </r>
  <r>
    <n v="8045"/>
    <x v="113"/>
    <n v="346"/>
    <x v="38"/>
    <x v="0"/>
    <x v="10"/>
    <m/>
    <b v="1"/>
    <n v="900"/>
    <x v="0"/>
    <n v="3"/>
    <n v="58.225999999999999"/>
    <n v="174.67789999999999"/>
    <x v="0"/>
    <b v="1"/>
    <n v="17.467786459999999"/>
    <b v="1"/>
    <x v="2"/>
    <x v="2"/>
    <x v="0"/>
    <x v="1"/>
    <x v="4"/>
    <x v="1"/>
  </r>
  <r>
    <n v="8047"/>
    <x v="310"/>
    <n v="284"/>
    <x v="16"/>
    <x v="0"/>
    <x v="13"/>
    <m/>
    <b v="1"/>
    <n v="350"/>
    <x v="4"/>
    <n v="1"/>
    <n v="78.900199999999998"/>
    <n v="78.900199999999998"/>
    <x v="1"/>
    <b v="1"/>
    <n v="7.8900153729999998"/>
    <b v="1"/>
    <x v="2"/>
    <x v="2"/>
    <x v="2"/>
    <x v="1"/>
    <x v="4"/>
    <x v="1"/>
  </r>
  <r>
    <n v="8048"/>
    <x v="271"/>
    <n v="170"/>
    <x v="28"/>
    <x v="0"/>
    <x v="0"/>
    <n v="53"/>
    <b v="0"/>
    <n v="879"/>
    <x v="2"/>
    <n v="5"/>
    <n v="23.210100000000001"/>
    <n v="116.0504"/>
    <x v="0"/>
    <b v="1"/>
    <n v="11.60504353"/>
    <b v="0"/>
    <x v="1"/>
    <x v="1"/>
    <x v="0"/>
    <x v="1"/>
    <x v="3"/>
    <x v="0"/>
  </r>
  <r>
    <n v="8050"/>
    <x v="162"/>
    <n v="351"/>
    <x v="39"/>
    <x v="0"/>
    <x v="7"/>
    <n v="27"/>
    <b v="0"/>
    <n v="233"/>
    <x v="1"/>
    <n v="1"/>
    <n v="35.124499999999998"/>
    <n v="35.124499999999998"/>
    <x v="1"/>
    <b v="0"/>
    <n v="0"/>
    <b v="1"/>
    <x v="1"/>
    <x v="1"/>
    <x v="2"/>
    <x v="0"/>
    <x v="2"/>
    <x v="1"/>
  </r>
  <r>
    <n v="8051"/>
    <x v="361"/>
    <n v="276"/>
    <x v="41"/>
    <x v="0"/>
    <x v="7"/>
    <n v="40"/>
    <b v="0"/>
    <n v="545"/>
    <x v="2"/>
    <n v="5"/>
    <n v="68.194500000000005"/>
    <n v="340.97230000000002"/>
    <x v="1"/>
    <b v="1"/>
    <n v="34.097226640000002"/>
    <b v="1"/>
    <x v="1"/>
    <x v="1"/>
    <x v="0"/>
    <x v="1"/>
    <x v="0"/>
    <x v="0"/>
  </r>
  <r>
    <n v="8054"/>
    <x v="247"/>
    <n v="380"/>
    <x v="49"/>
    <x v="0"/>
    <x v="16"/>
    <m/>
    <b v="1"/>
    <n v="540"/>
    <x v="3"/>
    <n v="2"/>
    <n v="82.540899999999993"/>
    <n v="165.08179999999999"/>
    <x v="0"/>
    <b v="1"/>
    <n v="16.508179420000001"/>
    <b v="0"/>
    <x v="0"/>
    <x v="3"/>
    <x v="1"/>
    <x v="1"/>
    <x v="2"/>
    <x v="0"/>
  </r>
  <r>
    <n v="8055"/>
    <x v="276"/>
    <n v="494"/>
    <x v="10"/>
    <x v="1"/>
    <x v="1"/>
    <m/>
    <b v="1"/>
    <n v="823"/>
    <x v="1"/>
    <n v="5"/>
    <n v="59.641500000000001"/>
    <n v="298.20760000000001"/>
    <x v="3"/>
    <b v="0"/>
    <n v="0"/>
    <b v="0"/>
    <x v="0"/>
    <x v="3"/>
    <x v="0"/>
    <x v="2"/>
    <x v="0"/>
    <x v="0"/>
  </r>
  <r>
    <n v="8056"/>
    <x v="313"/>
    <n v="257"/>
    <x v="44"/>
    <x v="1"/>
    <x v="10"/>
    <m/>
    <b v="1"/>
    <n v="792"/>
    <x v="0"/>
    <n v="1"/>
    <n v="36.773299999999999"/>
    <n v="36.773299999999999"/>
    <x v="2"/>
    <b v="1"/>
    <n v="3.6773339030000001"/>
    <b v="1"/>
    <x v="0"/>
    <x v="2"/>
    <x v="0"/>
    <x v="1"/>
    <x v="3"/>
    <x v="1"/>
  </r>
  <r>
    <n v="8058"/>
    <x v="286"/>
    <n v="326"/>
    <x v="24"/>
    <x v="1"/>
    <x v="16"/>
    <n v="65"/>
    <b v="0"/>
    <n v="820"/>
    <x v="1"/>
    <n v="5"/>
    <n v="33.18"/>
    <n v="165.8999"/>
    <x v="0"/>
    <b v="0"/>
    <n v="16.58998704"/>
    <b v="1"/>
    <x v="1"/>
    <x v="1"/>
    <x v="1"/>
    <x v="1"/>
    <x v="3"/>
    <x v="0"/>
  </r>
  <r>
    <n v="8059"/>
    <x v="211"/>
    <n v="145"/>
    <x v="12"/>
    <x v="0"/>
    <x v="1"/>
    <n v="94"/>
    <b v="0"/>
    <n v="576"/>
    <x v="4"/>
    <n v="3"/>
    <n v="34.874000000000002"/>
    <n v="104.6221"/>
    <x v="2"/>
    <b v="0"/>
    <n v="0"/>
    <b v="0"/>
    <x v="1"/>
    <x v="1"/>
    <x v="1"/>
    <x v="0"/>
    <x v="4"/>
    <x v="0"/>
  </r>
  <r>
    <n v="8060"/>
    <x v="250"/>
    <n v="411"/>
    <x v="22"/>
    <x v="0"/>
    <x v="17"/>
    <m/>
    <b v="1"/>
    <n v="944"/>
    <x v="2"/>
    <n v="3"/>
    <n v="92.958600000000004"/>
    <n v="278.87580000000003"/>
    <x v="0"/>
    <b v="0"/>
    <n v="0"/>
    <b v="0"/>
    <x v="0"/>
    <x v="2"/>
    <x v="2"/>
    <x v="2"/>
    <x v="2"/>
    <x v="1"/>
  </r>
  <r>
    <n v="8061"/>
    <x v="81"/>
    <n v="338"/>
    <x v="19"/>
    <x v="0"/>
    <x v="14"/>
    <m/>
    <b v="1"/>
    <n v="796"/>
    <x v="1"/>
    <n v="5"/>
    <n v="41.319800000000001"/>
    <n v="206.59909999999999"/>
    <x v="1"/>
    <b v="1"/>
    <n v="20.65990983"/>
    <b v="1"/>
    <x v="2"/>
    <x v="2"/>
    <x v="1"/>
    <x v="1"/>
    <x v="2"/>
    <x v="1"/>
  </r>
  <r>
    <n v="8062"/>
    <x v="263"/>
    <n v="185"/>
    <x v="51"/>
    <x v="1"/>
    <x v="12"/>
    <n v="61"/>
    <b v="0"/>
    <n v="786"/>
    <x v="4"/>
    <n v="4"/>
    <n v="77.342100000000002"/>
    <n v="309.36829999999998"/>
    <x v="1"/>
    <b v="0"/>
    <n v="30.936826249999999"/>
    <b v="0"/>
    <x v="1"/>
    <x v="1"/>
    <x v="0"/>
    <x v="1"/>
    <x v="3"/>
    <x v="1"/>
  </r>
  <r>
    <n v="8063"/>
    <x v="259"/>
    <n v="84"/>
    <x v="37"/>
    <x v="1"/>
    <x v="5"/>
    <n v="80"/>
    <b v="0"/>
    <n v="884"/>
    <x v="4"/>
    <n v="4"/>
    <n v="69.527299999999997"/>
    <n v="278.10930000000002"/>
    <x v="3"/>
    <b v="1"/>
    <n v="27.81092554"/>
    <b v="0"/>
    <x v="1"/>
    <x v="1"/>
    <x v="0"/>
    <x v="1"/>
    <x v="0"/>
    <x v="1"/>
  </r>
  <r>
    <n v="8064"/>
    <x v="346"/>
    <n v="457"/>
    <x v="18"/>
    <x v="1"/>
    <x v="16"/>
    <n v="24"/>
    <b v="0"/>
    <n v="202"/>
    <x v="3"/>
    <n v="4"/>
    <n v="98.826700000000002"/>
    <n v="395.3066"/>
    <x v="0"/>
    <b v="0"/>
    <n v="0"/>
    <b v="0"/>
    <x v="1"/>
    <x v="1"/>
    <x v="0"/>
    <x v="0"/>
    <x v="0"/>
    <x v="1"/>
  </r>
  <r>
    <n v="8065"/>
    <x v="197"/>
    <n v="315"/>
    <x v="10"/>
    <x v="0"/>
    <x v="4"/>
    <m/>
    <b v="1"/>
    <n v="261"/>
    <x v="1"/>
    <n v="2"/>
    <n v="25.886199999999999"/>
    <n v="51.772300000000001"/>
    <x v="1"/>
    <b v="1"/>
    <n v="0"/>
    <b v="0"/>
    <x v="0"/>
    <x v="4"/>
    <x v="1"/>
    <x v="0"/>
    <x v="1"/>
    <x v="0"/>
  </r>
  <r>
    <n v="8067"/>
    <x v="116"/>
    <n v="448"/>
    <x v="40"/>
    <x v="1"/>
    <x v="7"/>
    <n v="43"/>
    <b v="0"/>
    <n v="139"/>
    <x v="1"/>
    <n v="2"/>
    <n v="35.604700000000001"/>
    <n v="71.209500000000006"/>
    <x v="2"/>
    <b v="0"/>
    <n v="7.1209465300000003"/>
    <b v="0"/>
    <x v="1"/>
    <x v="1"/>
    <x v="2"/>
    <x v="1"/>
    <x v="3"/>
    <x v="1"/>
  </r>
  <r>
    <n v="8068"/>
    <x v="260"/>
    <n v="280"/>
    <x v="17"/>
    <x v="0"/>
    <x v="10"/>
    <m/>
    <b v="1"/>
    <n v="108"/>
    <x v="4"/>
    <n v="5"/>
    <n v="71.697900000000004"/>
    <n v="358.48930000000001"/>
    <x v="0"/>
    <b v="0"/>
    <n v="35.848928190000002"/>
    <b v="1"/>
    <x v="2"/>
    <x v="0"/>
    <x v="0"/>
    <x v="1"/>
    <x v="3"/>
    <x v="0"/>
  </r>
  <r>
    <n v="8070"/>
    <x v="78"/>
    <n v="405"/>
    <x v="3"/>
    <x v="0"/>
    <x v="17"/>
    <n v="76"/>
    <b v="0"/>
    <n v="917"/>
    <x v="2"/>
    <n v="1"/>
    <n v="43.325600000000001"/>
    <n v="43.325600000000001"/>
    <x v="1"/>
    <b v="1"/>
    <n v="4.3325592290000001"/>
    <b v="1"/>
    <x v="1"/>
    <x v="1"/>
    <x v="1"/>
    <x v="1"/>
    <x v="0"/>
    <x v="1"/>
  </r>
  <r>
    <n v="8071"/>
    <x v="32"/>
    <n v="182"/>
    <x v="6"/>
    <x v="0"/>
    <x v="7"/>
    <m/>
    <b v="1"/>
    <n v="185"/>
    <x v="4"/>
    <n v="4"/>
    <n v="15.1629"/>
    <n v="60.651699999999998"/>
    <x v="2"/>
    <b v="0"/>
    <n v="0"/>
    <b v="0"/>
    <x v="0"/>
    <x v="2"/>
    <x v="1"/>
    <x v="2"/>
    <x v="3"/>
    <x v="1"/>
  </r>
  <r>
    <n v="8073"/>
    <x v="29"/>
    <n v="255"/>
    <x v="7"/>
    <x v="1"/>
    <x v="13"/>
    <n v="75"/>
    <b v="0"/>
    <n v="958"/>
    <x v="3"/>
    <n v="2"/>
    <n v="56.047800000000002"/>
    <n v="112.09569999999999"/>
    <x v="1"/>
    <b v="1"/>
    <n v="0"/>
    <b v="0"/>
    <x v="1"/>
    <x v="1"/>
    <x v="1"/>
    <x v="0"/>
    <x v="4"/>
    <x v="0"/>
  </r>
  <r>
    <n v="8076"/>
    <x v="176"/>
    <n v="313"/>
    <x v="45"/>
    <x v="0"/>
    <x v="5"/>
    <m/>
    <b v="1"/>
    <n v="751"/>
    <x v="1"/>
    <n v="5"/>
    <n v="26.046600000000002"/>
    <n v="130.23320000000001"/>
    <x v="1"/>
    <b v="0"/>
    <n v="13.023318310000001"/>
    <b v="0"/>
    <x v="3"/>
    <x v="5"/>
    <x v="0"/>
    <x v="1"/>
    <x v="2"/>
    <x v="0"/>
  </r>
  <r>
    <n v="8077"/>
    <x v="100"/>
    <n v="136"/>
    <x v="1"/>
    <x v="0"/>
    <x v="10"/>
    <m/>
    <b v="1"/>
    <n v="850"/>
    <x v="2"/>
    <n v="2"/>
    <n v="69.154300000000006"/>
    <n v="138.30860000000001"/>
    <x v="3"/>
    <b v="0"/>
    <n v="13.83086145"/>
    <b v="0"/>
    <x v="0"/>
    <x v="3"/>
    <x v="1"/>
    <x v="1"/>
    <x v="3"/>
    <x v="0"/>
  </r>
  <r>
    <n v="8078"/>
    <x v="359"/>
    <n v="129"/>
    <x v="13"/>
    <x v="0"/>
    <x v="3"/>
    <m/>
    <b v="1"/>
    <n v="199"/>
    <x v="2"/>
    <n v="4"/>
    <n v="79.334100000000007"/>
    <n v="317.33640000000003"/>
    <x v="2"/>
    <b v="1"/>
    <n v="0"/>
    <b v="1"/>
    <x v="3"/>
    <x v="3"/>
    <x v="1"/>
    <x v="2"/>
    <x v="0"/>
    <x v="0"/>
  </r>
  <r>
    <n v="8079"/>
    <x v="142"/>
    <n v="477"/>
    <x v="52"/>
    <x v="1"/>
    <x v="19"/>
    <n v="46"/>
    <b v="0"/>
    <n v="426"/>
    <x v="2"/>
    <n v="2"/>
    <n v="34.155000000000001"/>
    <n v="68.31"/>
    <x v="1"/>
    <b v="0"/>
    <n v="6.8309989150000003"/>
    <b v="0"/>
    <x v="1"/>
    <x v="1"/>
    <x v="2"/>
    <x v="1"/>
    <x v="1"/>
    <x v="0"/>
  </r>
  <r>
    <n v="8080"/>
    <x v="354"/>
    <n v="448"/>
    <x v="31"/>
    <x v="0"/>
    <x v="7"/>
    <n v="14"/>
    <b v="0"/>
    <n v="185"/>
    <x v="2"/>
    <n v="3"/>
    <n v="67.942599999999999"/>
    <n v="203.82769999999999"/>
    <x v="3"/>
    <b v="0"/>
    <n v="0"/>
    <b v="0"/>
    <x v="1"/>
    <x v="1"/>
    <x v="1"/>
    <x v="2"/>
    <x v="4"/>
    <x v="1"/>
  </r>
  <r>
    <n v="8082"/>
    <x v="360"/>
    <n v="36"/>
    <x v="4"/>
    <x v="1"/>
    <x v="7"/>
    <m/>
    <b v="1"/>
    <n v="558"/>
    <x v="4"/>
    <n v="1"/>
    <n v="12.2209"/>
    <n v="12.2209"/>
    <x v="1"/>
    <b v="1"/>
    <n v="0"/>
    <b v="1"/>
    <x v="3"/>
    <x v="3"/>
    <x v="2"/>
    <x v="0"/>
    <x v="0"/>
    <x v="0"/>
  </r>
  <r>
    <n v="8083"/>
    <x v="197"/>
    <n v="386"/>
    <x v="30"/>
    <x v="1"/>
    <x v="10"/>
    <n v="30"/>
    <b v="0"/>
    <n v="804"/>
    <x v="4"/>
    <n v="4"/>
    <n v="62.950699999999998"/>
    <n v="251.80279999999999"/>
    <x v="1"/>
    <b v="0"/>
    <n v="0"/>
    <b v="1"/>
    <x v="1"/>
    <x v="1"/>
    <x v="0"/>
    <x v="0"/>
    <x v="1"/>
    <x v="1"/>
  </r>
  <r>
    <n v="8085"/>
    <x v="64"/>
    <n v="243"/>
    <x v="6"/>
    <x v="1"/>
    <x v="3"/>
    <m/>
    <b v="1"/>
    <n v="144"/>
    <x v="2"/>
    <n v="3"/>
    <n v="75.807699999999997"/>
    <n v="227.42320000000001"/>
    <x v="0"/>
    <b v="1"/>
    <n v="0"/>
    <b v="1"/>
    <x v="3"/>
    <x v="0"/>
    <x v="1"/>
    <x v="0"/>
    <x v="3"/>
    <x v="1"/>
  </r>
  <r>
    <n v="8086"/>
    <x v="14"/>
    <n v="176"/>
    <x v="38"/>
    <x v="0"/>
    <x v="2"/>
    <n v="68"/>
    <b v="0"/>
    <n v="577"/>
    <x v="0"/>
    <n v="1"/>
    <n v="93.290300000000002"/>
    <n v="93.290300000000002"/>
    <x v="3"/>
    <b v="0"/>
    <n v="0"/>
    <b v="0"/>
    <x v="1"/>
    <x v="1"/>
    <x v="1"/>
    <x v="2"/>
    <x v="0"/>
    <x v="0"/>
  </r>
  <r>
    <n v="8087"/>
    <x v="342"/>
    <n v="50"/>
    <x v="32"/>
    <x v="1"/>
    <x v="7"/>
    <n v="69"/>
    <b v="0"/>
    <n v="56"/>
    <x v="1"/>
    <n v="2"/>
    <n v="38.318399999999997"/>
    <n v="76.636799999999994"/>
    <x v="0"/>
    <b v="1"/>
    <n v="0"/>
    <b v="0"/>
    <x v="1"/>
    <x v="1"/>
    <x v="0"/>
    <x v="2"/>
    <x v="3"/>
    <x v="1"/>
  </r>
  <r>
    <n v="8088"/>
    <x v="56"/>
    <n v="226"/>
    <x v="21"/>
    <x v="1"/>
    <x v="9"/>
    <n v="85"/>
    <b v="0"/>
    <n v="271"/>
    <x v="1"/>
    <n v="1"/>
    <n v="13.0776"/>
    <n v="13.0776"/>
    <x v="3"/>
    <b v="0"/>
    <n v="1.3077589650000001"/>
    <b v="1"/>
    <x v="1"/>
    <x v="1"/>
    <x v="2"/>
    <x v="1"/>
    <x v="1"/>
    <x v="1"/>
  </r>
  <r>
    <n v="8089"/>
    <x v="225"/>
    <n v="357"/>
    <x v="9"/>
    <x v="1"/>
    <x v="12"/>
    <m/>
    <b v="1"/>
    <n v="470"/>
    <x v="4"/>
    <n v="4"/>
    <n v="61.185299999999998"/>
    <n v="244.7414"/>
    <x v="0"/>
    <b v="0"/>
    <n v="0"/>
    <b v="1"/>
    <x v="0"/>
    <x v="2"/>
    <x v="2"/>
    <x v="2"/>
    <x v="4"/>
    <x v="1"/>
  </r>
  <r>
    <n v="8091"/>
    <x v="149"/>
    <n v="343"/>
    <x v="7"/>
    <x v="0"/>
    <x v="15"/>
    <n v="43"/>
    <b v="0"/>
    <n v="462"/>
    <x v="0"/>
    <n v="3"/>
    <n v="78.147499999999994"/>
    <n v="234.44239999999999"/>
    <x v="1"/>
    <b v="1"/>
    <n v="0"/>
    <b v="1"/>
    <x v="1"/>
    <x v="1"/>
    <x v="2"/>
    <x v="0"/>
    <x v="1"/>
    <x v="0"/>
  </r>
  <r>
    <n v="8092"/>
    <x v="217"/>
    <n v="66"/>
    <x v="1"/>
    <x v="1"/>
    <x v="6"/>
    <m/>
    <b v="1"/>
    <n v="882"/>
    <x v="2"/>
    <n v="2"/>
    <n v="96.768100000000004"/>
    <n v="193.53630000000001"/>
    <x v="0"/>
    <b v="1"/>
    <n v="19.35362684"/>
    <b v="1"/>
    <x v="2"/>
    <x v="5"/>
    <x v="1"/>
    <x v="1"/>
    <x v="2"/>
    <x v="0"/>
  </r>
  <r>
    <n v="8093"/>
    <x v="260"/>
    <n v="120"/>
    <x v="24"/>
    <x v="1"/>
    <x v="10"/>
    <m/>
    <b v="1"/>
    <n v="411"/>
    <x v="0"/>
    <n v="5"/>
    <n v="21.335799999999999"/>
    <n v="106.67919999999999"/>
    <x v="0"/>
    <b v="1"/>
    <n v="10.667922880000001"/>
    <b v="1"/>
    <x v="0"/>
    <x v="2"/>
    <x v="2"/>
    <x v="1"/>
    <x v="4"/>
    <x v="0"/>
  </r>
  <r>
    <n v="8094"/>
    <x v="272"/>
    <n v="306"/>
    <x v="51"/>
    <x v="0"/>
    <x v="18"/>
    <n v="6"/>
    <b v="0"/>
    <n v="94"/>
    <x v="0"/>
    <n v="5"/>
    <n v="26.606100000000001"/>
    <n v="133.03049999999999"/>
    <x v="0"/>
    <b v="0"/>
    <n v="0"/>
    <b v="0"/>
    <x v="1"/>
    <x v="1"/>
    <x v="2"/>
    <x v="2"/>
    <x v="1"/>
    <x v="1"/>
  </r>
  <r>
    <n v="8095"/>
    <x v="137"/>
    <n v="73"/>
    <x v="5"/>
    <x v="0"/>
    <x v="12"/>
    <n v="86"/>
    <b v="0"/>
    <n v="759"/>
    <x v="2"/>
    <n v="1"/>
    <n v="38.377800000000001"/>
    <n v="38.377800000000001"/>
    <x v="0"/>
    <b v="0"/>
    <n v="0"/>
    <b v="0"/>
    <x v="1"/>
    <x v="1"/>
    <x v="1"/>
    <x v="2"/>
    <x v="3"/>
    <x v="0"/>
  </r>
  <r>
    <n v="8097"/>
    <x v="291"/>
    <n v="151"/>
    <x v="52"/>
    <x v="0"/>
    <x v="11"/>
    <n v="27"/>
    <b v="0"/>
    <n v="60"/>
    <x v="1"/>
    <n v="4"/>
    <n v="27.907399999999999"/>
    <n v="111.62949999999999"/>
    <x v="1"/>
    <b v="0"/>
    <n v="11.162948630000001"/>
    <b v="1"/>
    <x v="1"/>
    <x v="1"/>
    <x v="2"/>
    <x v="1"/>
    <x v="2"/>
    <x v="1"/>
  </r>
  <r>
    <n v="8098"/>
    <x v="122"/>
    <n v="317"/>
    <x v="2"/>
    <x v="0"/>
    <x v="19"/>
    <m/>
    <b v="1"/>
    <n v="440"/>
    <x v="2"/>
    <n v="4"/>
    <n v="34.993099999999998"/>
    <n v="139.9725"/>
    <x v="1"/>
    <b v="1"/>
    <n v="13.997248069999999"/>
    <b v="0"/>
    <x v="2"/>
    <x v="2"/>
    <x v="1"/>
    <x v="1"/>
    <x v="1"/>
    <x v="1"/>
  </r>
  <r>
    <n v="8099"/>
    <x v="322"/>
    <n v="483"/>
    <x v="29"/>
    <x v="1"/>
    <x v="7"/>
    <n v="27"/>
    <b v="0"/>
    <n v="829"/>
    <x v="2"/>
    <n v="1"/>
    <n v="14.061999999999999"/>
    <n v="14.061999999999999"/>
    <x v="2"/>
    <b v="0"/>
    <n v="0"/>
    <b v="0"/>
    <x v="1"/>
    <x v="1"/>
    <x v="1"/>
    <x v="0"/>
    <x v="2"/>
    <x v="0"/>
  </r>
  <r>
    <n v="8100"/>
    <x v="233"/>
    <n v="358"/>
    <x v="39"/>
    <x v="0"/>
    <x v="17"/>
    <m/>
    <b v="1"/>
    <n v="428"/>
    <x v="0"/>
    <n v="1"/>
    <n v="78.5197"/>
    <n v="78.5197"/>
    <x v="3"/>
    <b v="0"/>
    <n v="7.8519650280000004"/>
    <b v="1"/>
    <x v="0"/>
    <x v="4"/>
    <x v="1"/>
    <x v="1"/>
    <x v="2"/>
    <x v="1"/>
  </r>
  <r>
    <n v="8101"/>
    <x v="234"/>
    <n v="174"/>
    <x v="37"/>
    <x v="1"/>
    <x v="4"/>
    <n v="82"/>
    <b v="0"/>
    <n v="353"/>
    <x v="2"/>
    <n v="2"/>
    <n v="33.096800000000002"/>
    <n v="66.193600000000004"/>
    <x v="1"/>
    <b v="0"/>
    <n v="6.6193601160000002"/>
    <b v="0"/>
    <x v="1"/>
    <x v="1"/>
    <x v="2"/>
    <x v="1"/>
    <x v="1"/>
    <x v="0"/>
  </r>
  <r>
    <n v="8102"/>
    <x v="253"/>
    <n v="50"/>
    <x v="26"/>
    <x v="1"/>
    <x v="7"/>
    <m/>
    <b v="1"/>
    <n v="211"/>
    <x v="0"/>
    <n v="5"/>
    <n v="35.7898"/>
    <n v="178.94880000000001"/>
    <x v="0"/>
    <b v="1"/>
    <n v="17.8948848"/>
    <b v="0"/>
    <x v="2"/>
    <x v="2"/>
    <x v="2"/>
    <x v="1"/>
    <x v="3"/>
    <x v="1"/>
  </r>
  <r>
    <n v="8103"/>
    <x v="212"/>
    <n v="255"/>
    <x v="51"/>
    <x v="1"/>
    <x v="7"/>
    <m/>
    <b v="1"/>
    <n v="926"/>
    <x v="0"/>
    <n v="1"/>
    <n v="33.520600000000002"/>
    <n v="33.520600000000002"/>
    <x v="2"/>
    <b v="1"/>
    <n v="0"/>
    <b v="1"/>
    <x v="3"/>
    <x v="4"/>
    <x v="0"/>
    <x v="2"/>
    <x v="3"/>
    <x v="1"/>
  </r>
  <r>
    <n v="8106"/>
    <x v="83"/>
    <n v="384"/>
    <x v="20"/>
    <x v="1"/>
    <x v="6"/>
    <n v="25"/>
    <b v="0"/>
    <n v="309"/>
    <x v="4"/>
    <n v="1"/>
    <n v="85.985900000000001"/>
    <n v="85.985900000000001"/>
    <x v="0"/>
    <b v="1"/>
    <n v="8.5985861579999998"/>
    <b v="0"/>
    <x v="1"/>
    <x v="1"/>
    <x v="0"/>
    <x v="1"/>
    <x v="0"/>
    <x v="0"/>
  </r>
  <r>
    <n v="8108"/>
    <x v="4"/>
    <n v="134"/>
    <x v="20"/>
    <x v="1"/>
    <x v="14"/>
    <m/>
    <b v="1"/>
    <n v="728"/>
    <x v="3"/>
    <n v="4"/>
    <n v="83.454300000000003"/>
    <n v="333.81709999999998"/>
    <x v="1"/>
    <b v="0"/>
    <n v="0"/>
    <b v="0"/>
    <x v="2"/>
    <x v="5"/>
    <x v="0"/>
    <x v="0"/>
    <x v="3"/>
    <x v="0"/>
  </r>
  <r>
    <n v="8110"/>
    <x v="349"/>
    <n v="400"/>
    <x v="20"/>
    <x v="0"/>
    <x v="17"/>
    <m/>
    <b v="1"/>
    <n v="351"/>
    <x v="4"/>
    <n v="2"/>
    <n v="21.264099999999999"/>
    <n v="42.528100000000002"/>
    <x v="2"/>
    <b v="0"/>
    <n v="4.2528135100000002"/>
    <b v="1"/>
    <x v="3"/>
    <x v="2"/>
    <x v="0"/>
    <x v="1"/>
    <x v="3"/>
    <x v="0"/>
  </r>
  <r>
    <n v="8111"/>
    <x v="241"/>
    <n v="326"/>
    <x v="1"/>
    <x v="0"/>
    <x v="0"/>
    <n v="31"/>
    <b v="0"/>
    <n v="917"/>
    <x v="1"/>
    <n v="4"/>
    <n v="83.130099999999999"/>
    <n v="332.5206"/>
    <x v="0"/>
    <b v="1"/>
    <n v="33.25205631"/>
    <b v="1"/>
    <x v="1"/>
    <x v="1"/>
    <x v="0"/>
    <x v="1"/>
    <x v="0"/>
    <x v="1"/>
  </r>
  <r>
    <n v="8112"/>
    <x v="306"/>
    <n v="255"/>
    <x v="25"/>
    <x v="0"/>
    <x v="9"/>
    <m/>
    <b v="1"/>
    <n v="518"/>
    <x v="2"/>
    <n v="4"/>
    <n v="18.964200000000002"/>
    <n v="75.856700000000004"/>
    <x v="3"/>
    <b v="0"/>
    <n v="0"/>
    <b v="1"/>
    <x v="3"/>
    <x v="4"/>
    <x v="2"/>
    <x v="2"/>
    <x v="2"/>
    <x v="0"/>
  </r>
  <r>
    <n v="8115"/>
    <x v="222"/>
    <n v="259"/>
    <x v="4"/>
    <x v="1"/>
    <x v="8"/>
    <m/>
    <b v="1"/>
    <n v="596"/>
    <x v="3"/>
    <n v="4"/>
    <n v="66.143900000000002"/>
    <n v="264.57549999999998"/>
    <x v="0"/>
    <b v="0"/>
    <n v="26.457545769999999"/>
    <b v="1"/>
    <x v="2"/>
    <x v="5"/>
    <x v="2"/>
    <x v="1"/>
    <x v="1"/>
    <x v="1"/>
  </r>
  <r>
    <n v="8118"/>
    <x v="199"/>
    <n v="93"/>
    <x v="9"/>
    <x v="0"/>
    <x v="13"/>
    <n v="12"/>
    <b v="0"/>
    <n v="887"/>
    <x v="3"/>
    <n v="2"/>
    <n v="32.301699999999997"/>
    <n v="64.603300000000004"/>
    <x v="2"/>
    <b v="1"/>
    <n v="0"/>
    <b v="0"/>
    <x v="1"/>
    <x v="1"/>
    <x v="1"/>
    <x v="2"/>
    <x v="2"/>
    <x v="1"/>
  </r>
  <r>
    <n v="8119"/>
    <x v="320"/>
    <n v="147"/>
    <x v="45"/>
    <x v="1"/>
    <x v="9"/>
    <n v="3"/>
    <b v="0"/>
    <n v="826"/>
    <x v="4"/>
    <n v="3"/>
    <n v="76.228300000000004"/>
    <n v="228.6848"/>
    <x v="0"/>
    <b v="1"/>
    <n v="22.868479019999999"/>
    <b v="1"/>
    <x v="1"/>
    <x v="1"/>
    <x v="1"/>
    <x v="1"/>
    <x v="1"/>
    <x v="1"/>
  </r>
  <r>
    <n v="8120"/>
    <x v="9"/>
    <n v="198"/>
    <x v="26"/>
    <x v="0"/>
    <x v="14"/>
    <n v="13"/>
    <b v="0"/>
    <n v="406"/>
    <x v="2"/>
    <n v="1"/>
    <n v="14.7852"/>
    <n v="14.7852"/>
    <x v="0"/>
    <b v="0"/>
    <n v="0"/>
    <b v="1"/>
    <x v="1"/>
    <x v="1"/>
    <x v="2"/>
    <x v="0"/>
    <x v="2"/>
    <x v="0"/>
  </r>
  <r>
    <n v="8123"/>
    <x v="225"/>
    <n v="118"/>
    <x v="38"/>
    <x v="1"/>
    <x v="3"/>
    <n v="18"/>
    <b v="0"/>
    <n v="592"/>
    <x v="3"/>
    <n v="2"/>
    <n v="27.801400000000001"/>
    <n v="55.602800000000002"/>
    <x v="1"/>
    <b v="0"/>
    <n v="5.5602831239999997"/>
    <b v="0"/>
    <x v="1"/>
    <x v="1"/>
    <x v="1"/>
    <x v="1"/>
    <x v="1"/>
    <x v="0"/>
  </r>
  <r>
    <n v="8125"/>
    <x v="69"/>
    <n v="259"/>
    <x v="6"/>
    <x v="1"/>
    <x v="1"/>
    <n v="33"/>
    <b v="0"/>
    <n v="858"/>
    <x v="1"/>
    <n v="5"/>
    <n v="54.051400000000001"/>
    <n v="270.25689999999997"/>
    <x v="3"/>
    <b v="1"/>
    <n v="0"/>
    <b v="0"/>
    <x v="1"/>
    <x v="1"/>
    <x v="1"/>
    <x v="0"/>
    <x v="0"/>
    <x v="1"/>
  </r>
  <r>
    <n v="8126"/>
    <x v="189"/>
    <n v="205"/>
    <x v="46"/>
    <x v="0"/>
    <x v="11"/>
    <m/>
    <b v="1"/>
    <n v="51"/>
    <x v="0"/>
    <n v="2"/>
    <n v="95.323599999999999"/>
    <n v="190.64709999999999"/>
    <x v="0"/>
    <b v="0"/>
    <n v="0"/>
    <b v="0"/>
    <x v="0"/>
    <x v="3"/>
    <x v="2"/>
    <x v="2"/>
    <x v="3"/>
    <x v="1"/>
  </r>
  <r>
    <n v="8127"/>
    <x v="266"/>
    <n v="57"/>
    <x v="19"/>
    <x v="0"/>
    <x v="16"/>
    <m/>
    <b v="1"/>
    <n v="674"/>
    <x v="2"/>
    <n v="4"/>
    <n v="77.416799999999995"/>
    <n v="309.66719999999998"/>
    <x v="1"/>
    <b v="1"/>
    <n v="0"/>
    <b v="0"/>
    <x v="3"/>
    <x v="0"/>
    <x v="0"/>
    <x v="0"/>
    <x v="1"/>
    <x v="0"/>
  </r>
  <r>
    <n v="8129"/>
    <x v="200"/>
    <n v="415"/>
    <x v="43"/>
    <x v="0"/>
    <x v="12"/>
    <n v="98"/>
    <b v="0"/>
    <n v="568"/>
    <x v="4"/>
    <n v="3"/>
    <n v="98.400899999999993"/>
    <n v="295.20269999999999"/>
    <x v="1"/>
    <b v="0"/>
    <n v="0"/>
    <b v="0"/>
    <x v="1"/>
    <x v="1"/>
    <x v="1"/>
    <x v="2"/>
    <x v="1"/>
    <x v="0"/>
  </r>
  <r>
    <n v="8130"/>
    <x v="39"/>
    <n v="456"/>
    <x v="25"/>
    <x v="1"/>
    <x v="3"/>
    <n v="1"/>
    <b v="0"/>
    <n v="940"/>
    <x v="0"/>
    <n v="3"/>
    <n v="44.867800000000003"/>
    <n v="134.60339999999999"/>
    <x v="1"/>
    <b v="1"/>
    <n v="13.46034394"/>
    <b v="0"/>
    <x v="1"/>
    <x v="1"/>
    <x v="1"/>
    <x v="1"/>
    <x v="4"/>
    <x v="0"/>
  </r>
  <r>
    <n v="8131"/>
    <x v="261"/>
    <n v="68"/>
    <x v="2"/>
    <x v="0"/>
    <x v="8"/>
    <m/>
    <b v="1"/>
    <n v="662"/>
    <x v="2"/>
    <n v="2"/>
    <n v="37.5426"/>
    <n v="75.0852"/>
    <x v="0"/>
    <b v="1"/>
    <n v="0"/>
    <b v="0"/>
    <x v="0"/>
    <x v="4"/>
    <x v="0"/>
    <x v="2"/>
    <x v="3"/>
    <x v="0"/>
  </r>
  <r>
    <n v="8132"/>
    <x v="310"/>
    <n v="414"/>
    <x v="20"/>
    <x v="0"/>
    <x v="2"/>
    <m/>
    <b v="1"/>
    <n v="806"/>
    <x v="1"/>
    <n v="1"/>
    <n v="41.938899999999997"/>
    <n v="41.938899999999997"/>
    <x v="3"/>
    <b v="1"/>
    <n v="4.1938869849999998"/>
    <b v="0"/>
    <x v="2"/>
    <x v="5"/>
    <x v="1"/>
    <x v="1"/>
    <x v="4"/>
    <x v="0"/>
  </r>
  <r>
    <n v="8134"/>
    <x v="32"/>
    <n v="390"/>
    <x v="36"/>
    <x v="0"/>
    <x v="9"/>
    <m/>
    <b v="1"/>
    <n v="509"/>
    <x v="0"/>
    <n v="3"/>
    <n v="30.350300000000001"/>
    <n v="91.050799999999995"/>
    <x v="1"/>
    <b v="0"/>
    <n v="0"/>
    <b v="1"/>
    <x v="3"/>
    <x v="5"/>
    <x v="2"/>
    <x v="2"/>
    <x v="4"/>
    <x v="0"/>
  </r>
  <r>
    <n v="8136"/>
    <x v="249"/>
    <n v="413"/>
    <x v="25"/>
    <x v="0"/>
    <x v="10"/>
    <m/>
    <b v="1"/>
    <n v="57"/>
    <x v="3"/>
    <n v="5"/>
    <n v="80.861699999999999"/>
    <n v="404.30849999999998"/>
    <x v="2"/>
    <b v="1"/>
    <n v="0"/>
    <b v="0"/>
    <x v="3"/>
    <x v="4"/>
    <x v="1"/>
    <x v="0"/>
    <x v="4"/>
    <x v="1"/>
  </r>
  <r>
    <n v="8138"/>
    <x v="24"/>
    <n v="394"/>
    <x v="4"/>
    <x v="1"/>
    <x v="2"/>
    <m/>
    <b v="1"/>
    <n v="153"/>
    <x v="1"/>
    <n v="5"/>
    <n v="42.645000000000003"/>
    <n v="213.22499999999999"/>
    <x v="0"/>
    <b v="1"/>
    <n v="21.322498939999999"/>
    <b v="1"/>
    <x v="2"/>
    <x v="2"/>
    <x v="0"/>
    <x v="1"/>
    <x v="3"/>
    <x v="1"/>
  </r>
  <r>
    <n v="8140"/>
    <x v="90"/>
    <n v="427"/>
    <x v="0"/>
    <x v="1"/>
    <x v="6"/>
    <m/>
    <b v="1"/>
    <n v="45"/>
    <x v="2"/>
    <n v="2"/>
    <n v="98.251300000000001"/>
    <n v="196.5025"/>
    <x v="2"/>
    <b v="0"/>
    <n v="19.650250100000001"/>
    <b v="1"/>
    <x v="3"/>
    <x v="0"/>
    <x v="1"/>
    <x v="1"/>
    <x v="0"/>
    <x v="0"/>
  </r>
  <r>
    <n v="8141"/>
    <x v="327"/>
    <n v="362"/>
    <x v="23"/>
    <x v="1"/>
    <x v="14"/>
    <m/>
    <b v="1"/>
    <n v="784"/>
    <x v="3"/>
    <n v="3"/>
    <n v="73.714799999999997"/>
    <n v="221.14429999999999"/>
    <x v="1"/>
    <b v="1"/>
    <n v="0"/>
    <b v="1"/>
    <x v="3"/>
    <x v="4"/>
    <x v="2"/>
    <x v="2"/>
    <x v="1"/>
    <x v="0"/>
  </r>
  <r>
    <n v="8142"/>
    <x v="198"/>
    <n v="471"/>
    <x v="37"/>
    <x v="1"/>
    <x v="8"/>
    <m/>
    <b v="1"/>
    <n v="284"/>
    <x v="4"/>
    <n v="3"/>
    <n v="90.657899999999998"/>
    <n v="271.97379999999998"/>
    <x v="2"/>
    <b v="0"/>
    <n v="27.197382399999999"/>
    <b v="0"/>
    <x v="2"/>
    <x v="2"/>
    <x v="1"/>
    <x v="1"/>
    <x v="4"/>
    <x v="0"/>
  </r>
  <r>
    <n v="8143"/>
    <x v="232"/>
    <n v="414"/>
    <x v="32"/>
    <x v="0"/>
    <x v="9"/>
    <m/>
    <b v="1"/>
    <n v="366"/>
    <x v="2"/>
    <n v="2"/>
    <n v="33.623699999999999"/>
    <n v="67.247399999999999"/>
    <x v="1"/>
    <b v="0"/>
    <n v="6.7247381930000003"/>
    <b v="1"/>
    <x v="0"/>
    <x v="4"/>
    <x v="2"/>
    <x v="1"/>
    <x v="4"/>
    <x v="1"/>
  </r>
  <r>
    <n v="8145"/>
    <x v="231"/>
    <n v="208"/>
    <x v="44"/>
    <x v="0"/>
    <x v="17"/>
    <m/>
    <b v="1"/>
    <n v="532"/>
    <x v="0"/>
    <n v="5"/>
    <n v="15.0101"/>
    <n v="75.050600000000003"/>
    <x v="2"/>
    <b v="1"/>
    <n v="0"/>
    <b v="0"/>
    <x v="0"/>
    <x v="0"/>
    <x v="2"/>
    <x v="0"/>
    <x v="0"/>
    <x v="0"/>
  </r>
  <r>
    <n v="8146"/>
    <x v="220"/>
    <n v="158"/>
    <x v="48"/>
    <x v="1"/>
    <x v="19"/>
    <m/>
    <b v="1"/>
    <n v="635"/>
    <x v="3"/>
    <n v="4"/>
    <n v="79.927999999999997"/>
    <n v="319.71190000000001"/>
    <x v="0"/>
    <b v="0"/>
    <n v="31.971191139999998"/>
    <b v="1"/>
    <x v="3"/>
    <x v="5"/>
    <x v="2"/>
    <x v="1"/>
    <x v="0"/>
    <x v="0"/>
  </r>
  <r>
    <n v="8147"/>
    <x v="131"/>
    <n v="337"/>
    <x v="4"/>
    <x v="0"/>
    <x v="12"/>
    <n v="16"/>
    <b v="0"/>
    <n v="988"/>
    <x v="3"/>
    <n v="2"/>
    <n v="56.217100000000002"/>
    <n v="112.4342"/>
    <x v="1"/>
    <b v="0"/>
    <n v="11.243415150000001"/>
    <b v="0"/>
    <x v="1"/>
    <x v="1"/>
    <x v="0"/>
    <x v="1"/>
    <x v="0"/>
    <x v="0"/>
  </r>
  <r>
    <n v="8148"/>
    <x v="279"/>
    <n v="387"/>
    <x v="48"/>
    <x v="1"/>
    <x v="12"/>
    <n v="62"/>
    <b v="0"/>
    <n v="293"/>
    <x v="2"/>
    <n v="1"/>
    <n v="11.609"/>
    <n v="11.609"/>
    <x v="0"/>
    <b v="1"/>
    <n v="0"/>
    <b v="1"/>
    <x v="1"/>
    <x v="1"/>
    <x v="2"/>
    <x v="2"/>
    <x v="4"/>
    <x v="1"/>
  </r>
  <r>
    <n v="8149"/>
    <x v="321"/>
    <n v="166"/>
    <x v="40"/>
    <x v="0"/>
    <x v="2"/>
    <m/>
    <b v="1"/>
    <n v="503"/>
    <x v="1"/>
    <n v="4"/>
    <n v="98.511300000000006"/>
    <n v="394.04509999999999"/>
    <x v="0"/>
    <b v="1"/>
    <n v="39.404512410000002"/>
    <b v="0"/>
    <x v="3"/>
    <x v="0"/>
    <x v="1"/>
    <x v="1"/>
    <x v="1"/>
    <x v="0"/>
  </r>
  <r>
    <n v="8150"/>
    <x v="269"/>
    <n v="53"/>
    <x v="34"/>
    <x v="0"/>
    <x v="8"/>
    <m/>
    <b v="1"/>
    <n v="660"/>
    <x v="3"/>
    <n v="2"/>
    <n v="69.684200000000004"/>
    <n v="139.36840000000001"/>
    <x v="1"/>
    <b v="1"/>
    <n v="13.936835479999999"/>
    <b v="1"/>
    <x v="0"/>
    <x v="4"/>
    <x v="2"/>
    <x v="1"/>
    <x v="3"/>
    <x v="1"/>
  </r>
  <r>
    <n v="8152"/>
    <x v="122"/>
    <n v="52"/>
    <x v="49"/>
    <x v="1"/>
    <x v="4"/>
    <n v="17"/>
    <b v="0"/>
    <n v="285"/>
    <x v="1"/>
    <n v="5"/>
    <n v="82.378799999999998"/>
    <n v="411.89420000000001"/>
    <x v="1"/>
    <b v="0"/>
    <n v="41.189419170000001"/>
    <b v="1"/>
    <x v="1"/>
    <x v="1"/>
    <x v="1"/>
    <x v="1"/>
    <x v="4"/>
    <x v="0"/>
  </r>
  <r>
    <n v="8155"/>
    <x v="110"/>
    <n v="378"/>
    <x v="38"/>
    <x v="1"/>
    <x v="17"/>
    <n v="55"/>
    <b v="0"/>
    <n v="316"/>
    <x v="4"/>
    <n v="4"/>
    <n v="51.517000000000003"/>
    <n v="206.06780000000001"/>
    <x v="0"/>
    <b v="1"/>
    <n v="0"/>
    <b v="0"/>
    <x v="1"/>
    <x v="1"/>
    <x v="2"/>
    <x v="0"/>
    <x v="2"/>
    <x v="1"/>
  </r>
  <r>
    <n v="8157"/>
    <x v="340"/>
    <n v="56"/>
    <x v="12"/>
    <x v="1"/>
    <x v="5"/>
    <m/>
    <b v="1"/>
    <n v="525"/>
    <x v="4"/>
    <n v="2"/>
    <n v="20.340499999999999"/>
    <n v="40.680900000000001"/>
    <x v="2"/>
    <b v="0"/>
    <n v="4.0680946430000002"/>
    <b v="0"/>
    <x v="2"/>
    <x v="0"/>
    <x v="0"/>
    <x v="1"/>
    <x v="4"/>
    <x v="1"/>
  </r>
  <r>
    <n v="8158"/>
    <x v="298"/>
    <n v="456"/>
    <x v="46"/>
    <x v="0"/>
    <x v="19"/>
    <m/>
    <b v="1"/>
    <n v="790"/>
    <x v="3"/>
    <n v="2"/>
    <n v="27.9666"/>
    <n v="55.933199999999999"/>
    <x v="3"/>
    <b v="0"/>
    <n v="5.5933222220000003"/>
    <b v="1"/>
    <x v="2"/>
    <x v="3"/>
    <x v="1"/>
    <x v="1"/>
    <x v="1"/>
    <x v="1"/>
  </r>
  <r>
    <n v="8159"/>
    <x v="188"/>
    <n v="270"/>
    <x v="21"/>
    <x v="0"/>
    <x v="17"/>
    <m/>
    <b v="1"/>
    <n v="649"/>
    <x v="2"/>
    <n v="4"/>
    <n v="85.650700000000001"/>
    <n v="342.6028"/>
    <x v="3"/>
    <b v="1"/>
    <n v="34.260277960000003"/>
    <b v="1"/>
    <x v="2"/>
    <x v="4"/>
    <x v="1"/>
    <x v="1"/>
    <x v="0"/>
    <x v="1"/>
  </r>
  <r>
    <n v="8163"/>
    <x v="137"/>
    <n v="34"/>
    <x v="4"/>
    <x v="0"/>
    <x v="16"/>
    <n v="94"/>
    <b v="0"/>
    <n v="187"/>
    <x v="3"/>
    <n v="2"/>
    <n v="17.025200000000002"/>
    <n v="34.0503"/>
    <x v="2"/>
    <b v="0"/>
    <n v="0"/>
    <b v="0"/>
    <x v="1"/>
    <x v="1"/>
    <x v="0"/>
    <x v="0"/>
    <x v="1"/>
    <x v="0"/>
  </r>
  <r>
    <n v="8164"/>
    <x v="241"/>
    <n v="473"/>
    <x v="33"/>
    <x v="0"/>
    <x v="4"/>
    <n v="46"/>
    <b v="0"/>
    <n v="794"/>
    <x v="1"/>
    <n v="2"/>
    <n v="35.138500000000001"/>
    <n v="70.277100000000004"/>
    <x v="2"/>
    <b v="0"/>
    <n v="7.0277093419999996"/>
    <b v="1"/>
    <x v="1"/>
    <x v="1"/>
    <x v="1"/>
    <x v="1"/>
    <x v="1"/>
    <x v="0"/>
  </r>
  <r>
    <n v="8165"/>
    <x v="298"/>
    <n v="85"/>
    <x v="7"/>
    <x v="0"/>
    <x v="15"/>
    <m/>
    <b v="1"/>
    <n v="617"/>
    <x v="0"/>
    <n v="1"/>
    <n v="91.308999999999997"/>
    <n v="91.308999999999997"/>
    <x v="3"/>
    <b v="1"/>
    <n v="9.1309035420000004"/>
    <b v="0"/>
    <x v="0"/>
    <x v="2"/>
    <x v="2"/>
    <x v="1"/>
    <x v="2"/>
    <x v="0"/>
  </r>
  <r>
    <n v="8166"/>
    <x v="208"/>
    <n v="427"/>
    <x v="47"/>
    <x v="0"/>
    <x v="5"/>
    <n v="64"/>
    <b v="0"/>
    <n v="828"/>
    <x v="2"/>
    <n v="5"/>
    <n v="25.058900000000001"/>
    <n v="125.2946"/>
    <x v="1"/>
    <b v="0"/>
    <n v="12.529464730000001"/>
    <b v="0"/>
    <x v="1"/>
    <x v="1"/>
    <x v="0"/>
    <x v="1"/>
    <x v="4"/>
    <x v="0"/>
  </r>
  <r>
    <n v="8167"/>
    <x v="54"/>
    <n v="408"/>
    <x v="40"/>
    <x v="1"/>
    <x v="11"/>
    <m/>
    <b v="1"/>
    <n v="915"/>
    <x v="1"/>
    <n v="1"/>
    <n v="47.3752"/>
    <n v="47.3752"/>
    <x v="0"/>
    <b v="0"/>
    <n v="0"/>
    <b v="1"/>
    <x v="0"/>
    <x v="4"/>
    <x v="1"/>
    <x v="2"/>
    <x v="4"/>
    <x v="0"/>
  </r>
  <r>
    <n v="8168"/>
    <x v="84"/>
    <n v="30"/>
    <x v="24"/>
    <x v="1"/>
    <x v="17"/>
    <m/>
    <b v="1"/>
    <n v="627"/>
    <x v="1"/>
    <n v="3"/>
    <n v="82.048100000000005"/>
    <n v="246.14439999999999"/>
    <x v="3"/>
    <b v="0"/>
    <n v="24.614437689999999"/>
    <b v="0"/>
    <x v="3"/>
    <x v="5"/>
    <x v="2"/>
    <x v="1"/>
    <x v="4"/>
    <x v="0"/>
  </r>
  <r>
    <n v="8170"/>
    <x v="278"/>
    <n v="500"/>
    <x v="39"/>
    <x v="0"/>
    <x v="14"/>
    <m/>
    <b v="1"/>
    <n v="507"/>
    <x v="0"/>
    <n v="3"/>
    <n v="29.6111"/>
    <n v="88.833399999999997"/>
    <x v="2"/>
    <b v="0"/>
    <n v="0"/>
    <b v="0"/>
    <x v="3"/>
    <x v="5"/>
    <x v="1"/>
    <x v="2"/>
    <x v="1"/>
    <x v="0"/>
  </r>
  <r>
    <n v="8171"/>
    <x v="212"/>
    <n v="433"/>
    <x v="27"/>
    <x v="1"/>
    <x v="18"/>
    <m/>
    <b v="1"/>
    <n v="656"/>
    <x v="1"/>
    <n v="3"/>
    <n v="79.555899999999994"/>
    <n v="238.6678"/>
    <x v="3"/>
    <b v="1"/>
    <n v="23.866778400000001"/>
    <b v="1"/>
    <x v="3"/>
    <x v="4"/>
    <x v="0"/>
    <x v="1"/>
    <x v="0"/>
    <x v="1"/>
  </r>
  <r>
    <n v="8172"/>
    <x v="280"/>
    <n v="454"/>
    <x v="40"/>
    <x v="0"/>
    <x v="15"/>
    <m/>
    <b v="1"/>
    <n v="542"/>
    <x v="1"/>
    <n v="2"/>
    <n v="11.4641"/>
    <n v="22.928100000000001"/>
    <x v="3"/>
    <b v="1"/>
    <n v="2.2928143990000001"/>
    <b v="1"/>
    <x v="3"/>
    <x v="4"/>
    <x v="0"/>
    <x v="1"/>
    <x v="2"/>
    <x v="0"/>
  </r>
  <r>
    <n v="8178"/>
    <x v="134"/>
    <n v="416"/>
    <x v="36"/>
    <x v="0"/>
    <x v="0"/>
    <n v="4"/>
    <b v="0"/>
    <n v="755"/>
    <x v="2"/>
    <n v="5"/>
    <n v="21.031600000000001"/>
    <n v="105.1581"/>
    <x v="0"/>
    <b v="1"/>
    <n v="0"/>
    <b v="0"/>
    <x v="1"/>
    <x v="1"/>
    <x v="0"/>
    <x v="2"/>
    <x v="1"/>
    <x v="1"/>
  </r>
  <r>
    <n v="8179"/>
    <x v="340"/>
    <n v="311"/>
    <x v="30"/>
    <x v="0"/>
    <x v="15"/>
    <m/>
    <b v="1"/>
    <n v="178"/>
    <x v="2"/>
    <n v="3"/>
    <n v="40.299500000000002"/>
    <n v="120.8984"/>
    <x v="0"/>
    <b v="1"/>
    <n v="12.08984236"/>
    <b v="1"/>
    <x v="3"/>
    <x v="4"/>
    <x v="0"/>
    <x v="1"/>
    <x v="1"/>
    <x v="0"/>
  </r>
  <r>
    <n v="8181"/>
    <x v="169"/>
    <n v="305"/>
    <x v="37"/>
    <x v="1"/>
    <x v="17"/>
    <n v="52"/>
    <b v="0"/>
    <n v="637"/>
    <x v="4"/>
    <n v="2"/>
    <n v="64.219499999999996"/>
    <n v="128.43889999999999"/>
    <x v="3"/>
    <b v="0"/>
    <n v="0"/>
    <b v="1"/>
    <x v="1"/>
    <x v="1"/>
    <x v="2"/>
    <x v="0"/>
    <x v="3"/>
    <x v="1"/>
  </r>
  <r>
    <n v="8182"/>
    <x v="298"/>
    <n v="307"/>
    <x v="23"/>
    <x v="0"/>
    <x v="9"/>
    <n v="36"/>
    <b v="0"/>
    <n v="653"/>
    <x v="0"/>
    <n v="5"/>
    <n v="19.6677"/>
    <n v="98.338499999999996"/>
    <x v="3"/>
    <b v="0"/>
    <n v="0"/>
    <b v="0"/>
    <x v="1"/>
    <x v="1"/>
    <x v="2"/>
    <x v="0"/>
    <x v="3"/>
    <x v="0"/>
  </r>
  <r>
    <n v="8183"/>
    <x v="175"/>
    <n v="55"/>
    <x v="8"/>
    <x v="0"/>
    <x v="9"/>
    <n v="67"/>
    <b v="0"/>
    <n v="871"/>
    <x v="1"/>
    <n v="5"/>
    <n v="37.199399999999997"/>
    <n v="185.99719999999999"/>
    <x v="2"/>
    <b v="0"/>
    <n v="0"/>
    <b v="1"/>
    <x v="1"/>
    <x v="1"/>
    <x v="2"/>
    <x v="0"/>
    <x v="4"/>
    <x v="0"/>
  </r>
  <r>
    <n v="8186"/>
    <x v="34"/>
    <n v="287"/>
    <x v="51"/>
    <x v="0"/>
    <x v="16"/>
    <m/>
    <b v="1"/>
    <n v="345"/>
    <x v="2"/>
    <n v="2"/>
    <n v="91.433199999999999"/>
    <n v="182.8664"/>
    <x v="2"/>
    <b v="0"/>
    <n v="0"/>
    <b v="1"/>
    <x v="0"/>
    <x v="3"/>
    <x v="1"/>
    <x v="2"/>
    <x v="4"/>
    <x v="1"/>
  </r>
  <r>
    <n v="8187"/>
    <x v="337"/>
    <n v="260"/>
    <x v="21"/>
    <x v="0"/>
    <x v="18"/>
    <n v="2"/>
    <b v="0"/>
    <n v="860"/>
    <x v="1"/>
    <n v="5"/>
    <n v="16.253599999999999"/>
    <n v="81.268000000000001"/>
    <x v="3"/>
    <b v="1"/>
    <n v="8.1267969779999998"/>
    <b v="0"/>
    <x v="1"/>
    <x v="1"/>
    <x v="2"/>
    <x v="1"/>
    <x v="1"/>
    <x v="1"/>
  </r>
  <r>
    <n v="8188"/>
    <x v="184"/>
    <n v="402"/>
    <x v="5"/>
    <x v="0"/>
    <x v="15"/>
    <m/>
    <b v="1"/>
    <n v="58"/>
    <x v="0"/>
    <n v="2"/>
    <n v="95.0411"/>
    <n v="190.0823"/>
    <x v="3"/>
    <b v="1"/>
    <n v="0"/>
    <b v="0"/>
    <x v="0"/>
    <x v="0"/>
    <x v="1"/>
    <x v="2"/>
    <x v="3"/>
    <x v="1"/>
  </r>
  <r>
    <n v="8190"/>
    <x v="138"/>
    <n v="351"/>
    <x v="19"/>
    <x v="0"/>
    <x v="9"/>
    <n v="63"/>
    <b v="0"/>
    <n v="573"/>
    <x v="2"/>
    <n v="5"/>
    <n v="44.042000000000002"/>
    <n v="220.21010000000001"/>
    <x v="3"/>
    <b v="1"/>
    <n v="22.021014619999999"/>
    <b v="0"/>
    <x v="1"/>
    <x v="1"/>
    <x v="0"/>
    <x v="1"/>
    <x v="2"/>
    <x v="0"/>
  </r>
  <r>
    <n v="8191"/>
    <x v="96"/>
    <n v="159"/>
    <x v="37"/>
    <x v="0"/>
    <x v="0"/>
    <n v="54"/>
    <b v="0"/>
    <n v="275"/>
    <x v="0"/>
    <n v="1"/>
    <n v="41.323900000000002"/>
    <n v="41.323900000000002"/>
    <x v="3"/>
    <b v="1"/>
    <n v="4.1323922849999999"/>
    <b v="1"/>
    <x v="1"/>
    <x v="1"/>
    <x v="1"/>
    <x v="1"/>
    <x v="1"/>
    <x v="0"/>
  </r>
  <r>
    <n v="8192"/>
    <x v="264"/>
    <n v="281"/>
    <x v="16"/>
    <x v="0"/>
    <x v="10"/>
    <n v="97"/>
    <b v="0"/>
    <n v="279"/>
    <x v="1"/>
    <n v="5"/>
    <n v="49.003100000000003"/>
    <n v="245.0155"/>
    <x v="2"/>
    <b v="1"/>
    <n v="0"/>
    <b v="0"/>
    <x v="1"/>
    <x v="1"/>
    <x v="0"/>
    <x v="2"/>
    <x v="0"/>
    <x v="1"/>
  </r>
  <r>
    <n v="8194"/>
    <x v="12"/>
    <n v="410"/>
    <x v="51"/>
    <x v="0"/>
    <x v="3"/>
    <n v="26"/>
    <b v="0"/>
    <n v="545"/>
    <x v="1"/>
    <n v="2"/>
    <n v="17.465699999999998"/>
    <n v="34.931399999999996"/>
    <x v="3"/>
    <b v="1"/>
    <n v="3.493135772"/>
    <b v="1"/>
    <x v="1"/>
    <x v="1"/>
    <x v="2"/>
    <x v="1"/>
    <x v="0"/>
    <x v="0"/>
  </r>
  <r>
    <n v="8195"/>
    <x v="80"/>
    <n v="454"/>
    <x v="5"/>
    <x v="1"/>
    <x v="13"/>
    <n v="71"/>
    <b v="0"/>
    <n v="832"/>
    <x v="4"/>
    <n v="3"/>
    <n v="33.3187"/>
    <n v="99.956000000000003"/>
    <x v="2"/>
    <b v="1"/>
    <n v="9.9955971540000004"/>
    <b v="1"/>
    <x v="1"/>
    <x v="1"/>
    <x v="0"/>
    <x v="1"/>
    <x v="0"/>
    <x v="1"/>
  </r>
  <r>
    <n v="8197"/>
    <x v="337"/>
    <n v="410"/>
    <x v="29"/>
    <x v="0"/>
    <x v="16"/>
    <n v="70"/>
    <b v="0"/>
    <n v="447"/>
    <x v="4"/>
    <n v="2"/>
    <n v="48.842599999999997"/>
    <n v="97.685100000000006"/>
    <x v="1"/>
    <b v="1"/>
    <n v="9.7685133499999992"/>
    <b v="0"/>
    <x v="1"/>
    <x v="1"/>
    <x v="2"/>
    <x v="1"/>
    <x v="1"/>
    <x v="1"/>
  </r>
  <r>
    <n v="8198"/>
    <x v="54"/>
    <n v="172"/>
    <x v="12"/>
    <x v="1"/>
    <x v="6"/>
    <n v="27"/>
    <b v="0"/>
    <n v="333"/>
    <x v="1"/>
    <n v="2"/>
    <n v="20.799199999999999"/>
    <n v="41.598500000000001"/>
    <x v="1"/>
    <b v="1"/>
    <n v="0"/>
    <b v="0"/>
    <x v="1"/>
    <x v="1"/>
    <x v="2"/>
    <x v="2"/>
    <x v="3"/>
    <x v="0"/>
  </r>
  <r>
    <n v="8199"/>
    <x v="246"/>
    <n v="14"/>
    <x v="41"/>
    <x v="1"/>
    <x v="17"/>
    <m/>
    <b v="1"/>
    <n v="920"/>
    <x v="4"/>
    <n v="1"/>
    <n v="72.949399999999997"/>
    <n v="72.949399999999997"/>
    <x v="0"/>
    <b v="1"/>
    <n v="0"/>
    <b v="0"/>
    <x v="2"/>
    <x v="2"/>
    <x v="0"/>
    <x v="2"/>
    <x v="4"/>
    <x v="1"/>
  </r>
  <r>
    <n v="8200"/>
    <x v="224"/>
    <n v="495"/>
    <x v="14"/>
    <x v="0"/>
    <x v="2"/>
    <m/>
    <b v="1"/>
    <n v="176"/>
    <x v="3"/>
    <n v="3"/>
    <n v="32.0137"/>
    <n v="96.040999999999997"/>
    <x v="1"/>
    <b v="1"/>
    <n v="0"/>
    <b v="0"/>
    <x v="0"/>
    <x v="0"/>
    <x v="1"/>
    <x v="2"/>
    <x v="1"/>
    <x v="0"/>
  </r>
  <r>
    <n v="8201"/>
    <x v="147"/>
    <n v="248"/>
    <x v="7"/>
    <x v="0"/>
    <x v="15"/>
    <m/>
    <b v="1"/>
    <n v="929"/>
    <x v="4"/>
    <n v="5"/>
    <n v="92.298299999999998"/>
    <n v="461.49169999999998"/>
    <x v="3"/>
    <b v="0"/>
    <n v="46.149173930000003"/>
    <b v="1"/>
    <x v="3"/>
    <x v="4"/>
    <x v="0"/>
    <x v="1"/>
    <x v="4"/>
    <x v="1"/>
  </r>
  <r>
    <n v="8204"/>
    <x v="55"/>
    <n v="185"/>
    <x v="29"/>
    <x v="0"/>
    <x v="4"/>
    <n v="71"/>
    <b v="0"/>
    <n v="890"/>
    <x v="1"/>
    <n v="5"/>
    <n v="49.405299999999997"/>
    <n v="247.02629999999999"/>
    <x v="1"/>
    <b v="1"/>
    <n v="0"/>
    <b v="0"/>
    <x v="1"/>
    <x v="1"/>
    <x v="1"/>
    <x v="2"/>
    <x v="1"/>
    <x v="1"/>
  </r>
  <r>
    <n v="8205"/>
    <x v="215"/>
    <n v="59"/>
    <x v="24"/>
    <x v="1"/>
    <x v="13"/>
    <m/>
    <b v="1"/>
    <n v="955"/>
    <x v="1"/>
    <n v="3"/>
    <n v="19.557500000000001"/>
    <n v="58.672600000000003"/>
    <x v="0"/>
    <b v="1"/>
    <n v="0"/>
    <b v="0"/>
    <x v="3"/>
    <x v="2"/>
    <x v="2"/>
    <x v="2"/>
    <x v="0"/>
    <x v="1"/>
  </r>
  <r>
    <n v="8206"/>
    <x v="86"/>
    <n v="274"/>
    <x v="33"/>
    <x v="0"/>
    <x v="16"/>
    <m/>
    <b v="1"/>
    <n v="911"/>
    <x v="1"/>
    <n v="5"/>
    <n v="45.521900000000002"/>
    <n v="227.60939999999999"/>
    <x v="3"/>
    <b v="0"/>
    <n v="22.760942480000001"/>
    <b v="1"/>
    <x v="2"/>
    <x v="5"/>
    <x v="2"/>
    <x v="1"/>
    <x v="4"/>
    <x v="0"/>
  </r>
  <r>
    <n v="8207"/>
    <x v="86"/>
    <n v="342"/>
    <x v="30"/>
    <x v="1"/>
    <x v="6"/>
    <n v="73"/>
    <b v="0"/>
    <n v="93"/>
    <x v="3"/>
    <n v="4"/>
    <n v="44.978000000000002"/>
    <n v="179.9119"/>
    <x v="2"/>
    <b v="1"/>
    <n v="17.99119168"/>
    <b v="0"/>
    <x v="1"/>
    <x v="1"/>
    <x v="2"/>
    <x v="1"/>
    <x v="0"/>
    <x v="0"/>
  </r>
  <r>
    <n v="8209"/>
    <x v="14"/>
    <n v="299"/>
    <x v="35"/>
    <x v="1"/>
    <x v="13"/>
    <n v="89"/>
    <b v="0"/>
    <n v="76"/>
    <x v="3"/>
    <n v="1"/>
    <n v="42.907299999999999"/>
    <n v="42.907299999999999"/>
    <x v="0"/>
    <b v="1"/>
    <n v="0"/>
    <b v="1"/>
    <x v="1"/>
    <x v="1"/>
    <x v="1"/>
    <x v="2"/>
    <x v="1"/>
    <x v="1"/>
  </r>
  <r>
    <n v="8210"/>
    <x v="6"/>
    <n v="109"/>
    <x v="13"/>
    <x v="1"/>
    <x v="10"/>
    <m/>
    <b v="1"/>
    <n v="624"/>
    <x v="1"/>
    <n v="2"/>
    <n v="14.728899999999999"/>
    <n v="29.457699999999999"/>
    <x v="2"/>
    <b v="0"/>
    <n v="0"/>
    <b v="1"/>
    <x v="0"/>
    <x v="0"/>
    <x v="1"/>
    <x v="2"/>
    <x v="0"/>
    <x v="0"/>
  </r>
  <r>
    <n v="8211"/>
    <x v="156"/>
    <n v="67"/>
    <x v="36"/>
    <x v="1"/>
    <x v="11"/>
    <m/>
    <b v="1"/>
    <n v="599"/>
    <x v="4"/>
    <n v="2"/>
    <n v="22.078499999999998"/>
    <n v="44.1569"/>
    <x v="1"/>
    <b v="0"/>
    <n v="4.4156927770000003"/>
    <b v="1"/>
    <x v="0"/>
    <x v="5"/>
    <x v="0"/>
    <x v="1"/>
    <x v="2"/>
    <x v="1"/>
  </r>
  <r>
    <n v="8212"/>
    <x v="284"/>
    <n v="438"/>
    <x v="47"/>
    <x v="0"/>
    <x v="16"/>
    <n v="26"/>
    <b v="0"/>
    <n v="949"/>
    <x v="0"/>
    <n v="1"/>
    <n v="73.837599999999995"/>
    <n v="73.837599999999995"/>
    <x v="2"/>
    <b v="0"/>
    <n v="0"/>
    <b v="1"/>
    <x v="1"/>
    <x v="1"/>
    <x v="2"/>
    <x v="0"/>
    <x v="4"/>
    <x v="0"/>
  </r>
  <r>
    <n v="8213"/>
    <x v="27"/>
    <n v="417"/>
    <x v="38"/>
    <x v="1"/>
    <x v="8"/>
    <n v="94"/>
    <b v="0"/>
    <n v="507"/>
    <x v="2"/>
    <n v="1"/>
    <n v="97.971199999999996"/>
    <n v="97.971199999999996"/>
    <x v="2"/>
    <b v="1"/>
    <n v="0"/>
    <b v="0"/>
    <x v="1"/>
    <x v="1"/>
    <x v="1"/>
    <x v="0"/>
    <x v="0"/>
    <x v="1"/>
  </r>
  <r>
    <n v="8214"/>
    <x v="321"/>
    <n v="153"/>
    <x v="35"/>
    <x v="0"/>
    <x v="11"/>
    <n v="5"/>
    <b v="0"/>
    <n v="197"/>
    <x v="3"/>
    <n v="1"/>
    <n v="30.508199999999999"/>
    <n v="30.508199999999999"/>
    <x v="3"/>
    <b v="0"/>
    <n v="3.0508182540000002"/>
    <b v="0"/>
    <x v="1"/>
    <x v="1"/>
    <x v="0"/>
    <x v="1"/>
    <x v="4"/>
    <x v="0"/>
  </r>
  <r>
    <n v="8216"/>
    <x v="239"/>
    <n v="272"/>
    <x v="32"/>
    <x v="0"/>
    <x v="18"/>
    <m/>
    <b v="1"/>
    <n v="251"/>
    <x v="4"/>
    <n v="1"/>
    <n v="13.8329"/>
    <n v="13.8329"/>
    <x v="1"/>
    <b v="1"/>
    <n v="1.3832850130000001"/>
    <b v="0"/>
    <x v="3"/>
    <x v="5"/>
    <x v="0"/>
    <x v="1"/>
    <x v="4"/>
    <x v="1"/>
  </r>
  <r>
    <n v="8217"/>
    <x v="53"/>
    <n v="101"/>
    <x v="24"/>
    <x v="1"/>
    <x v="4"/>
    <m/>
    <b v="1"/>
    <n v="679"/>
    <x v="2"/>
    <n v="5"/>
    <n v="38.1404"/>
    <n v="190.70189999999999"/>
    <x v="3"/>
    <b v="1"/>
    <n v="0"/>
    <b v="1"/>
    <x v="2"/>
    <x v="3"/>
    <x v="0"/>
    <x v="0"/>
    <x v="0"/>
    <x v="0"/>
  </r>
  <r>
    <n v="8220"/>
    <x v="248"/>
    <n v="378"/>
    <x v="10"/>
    <x v="1"/>
    <x v="7"/>
    <m/>
    <b v="1"/>
    <n v="439"/>
    <x v="4"/>
    <n v="2"/>
    <n v="76.781700000000001"/>
    <n v="153.5634"/>
    <x v="0"/>
    <b v="0"/>
    <n v="0"/>
    <b v="0"/>
    <x v="3"/>
    <x v="4"/>
    <x v="1"/>
    <x v="2"/>
    <x v="0"/>
    <x v="1"/>
  </r>
  <r>
    <n v="8221"/>
    <x v="361"/>
    <n v="424"/>
    <x v="30"/>
    <x v="0"/>
    <x v="11"/>
    <n v="81"/>
    <b v="0"/>
    <n v="918"/>
    <x v="2"/>
    <n v="1"/>
    <n v="40.232500000000002"/>
    <n v="40.232500000000002"/>
    <x v="0"/>
    <b v="0"/>
    <n v="0"/>
    <b v="0"/>
    <x v="1"/>
    <x v="1"/>
    <x v="2"/>
    <x v="0"/>
    <x v="4"/>
    <x v="0"/>
  </r>
  <r>
    <n v="8222"/>
    <x v="95"/>
    <n v="91"/>
    <x v="14"/>
    <x v="0"/>
    <x v="16"/>
    <m/>
    <b v="1"/>
    <n v="519"/>
    <x v="3"/>
    <n v="4"/>
    <n v="14.871"/>
    <n v="59.483800000000002"/>
    <x v="1"/>
    <b v="1"/>
    <n v="0"/>
    <b v="1"/>
    <x v="2"/>
    <x v="0"/>
    <x v="0"/>
    <x v="2"/>
    <x v="0"/>
    <x v="0"/>
  </r>
  <r>
    <n v="8223"/>
    <x v="49"/>
    <n v="419"/>
    <x v="2"/>
    <x v="0"/>
    <x v="7"/>
    <n v="58"/>
    <b v="0"/>
    <n v="336"/>
    <x v="3"/>
    <n v="2"/>
    <n v="12.770200000000001"/>
    <n v="25.540299999999998"/>
    <x v="3"/>
    <b v="1"/>
    <n v="2.5540329380000002"/>
    <b v="1"/>
    <x v="1"/>
    <x v="1"/>
    <x v="0"/>
    <x v="1"/>
    <x v="2"/>
    <x v="0"/>
  </r>
  <r>
    <n v="8224"/>
    <x v="198"/>
    <n v="231"/>
    <x v="5"/>
    <x v="0"/>
    <x v="7"/>
    <m/>
    <b v="1"/>
    <n v="936"/>
    <x v="4"/>
    <n v="2"/>
    <n v="66.754000000000005"/>
    <n v="133.50810000000001"/>
    <x v="3"/>
    <b v="1"/>
    <n v="13.350805340000001"/>
    <b v="0"/>
    <x v="0"/>
    <x v="4"/>
    <x v="0"/>
    <x v="1"/>
    <x v="0"/>
    <x v="0"/>
  </r>
  <r>
    <n v="8225"/>
    <x v="111"/>
    <n v="104"/>
    <x v="10"/>
    <x v="1"/>
    <x v="0"/>
    <n v="2"/>
    <b v="0"/>
    <n v="418"/>
    <x v="3"/>
    <n v="5"/>
    <n v="29.038799999999998"/>
    <n v="145.19399999999999"/>
    <x v="1"/>
    <b v="0"/>
    <n v="14.51939789"/>
    <b v="0"/>
    <x v="1"/>
    <x v="1"/>
    <x v="2"/>
    <x v="1"/>
    <x v="4"/>
    <x v="1"/>
  </r>
  <r>
    <n v="8229"/>
    <x v="292"/>
    <n v="279"/>
    <x v="50"/>
    <x v="1"/>
    <x v="1"/>
    <n v="74"/>
    <b v="0"/>
    <n v="538"/>
    <x v="0"/>
    <n v="4"/>
    <n v="87.881799999999998"/>
    <n v="351.52719999999999"/>
    <x v="3"/>
    <b v="0"/>
    <n v="0"/>
    <b v="1"/>
    <x v="1"/>
    <x v="1"/>
    <x v="1"/>
    <x v="0"/>
    <x v="0"/>
    <x v="1"/>
  </r>
  <r>
    <n v="8233"/>
    <x v="214"/>
    <n v="368"/>
    <x v="14"/>
    <x v="0"/>
    <x v="4"/>
    <m/>
    <b v="1"/>
    <n v="600"/>
    <x v="4"/>
    <n v="4"/>
    <n v="25.9742"/>
    <n v="103.8968"/>
    <x v="2"/>
    <b v="0"/>
    <n v="0"/>
    <b v="1"/>
    <x v="2"/>
    <x v="3"/>
    <x v="2"/>
    <x v="2"/>
    <x v="0"/>
    <x v="1"/>
  </r>
  <r>
    <n v="8234"/>
    <x v="173"/>
    <n v="141"/>
    <x v="28"/>
    <x v="1"/>
    <x v="18"/>
    <m/>
    <b v="1"/>
    <n v="769"/>
    <x v="0"/>
    <n v="2"/>
    <n v="76.290899999999993"/>
    <n v="152.58179999999999"/>
    <x v="3"/>
    <b v="1"/>
    <n v="0"/>
    <b v="1"/>
    <x v="2"/>
    <x v="2"/>
    <x v="1"/>
    <x v="0"/>
    <x v="1"/>
    <x v="1"/>
  </r>
  <r>
    <n v="8235"/>
    <x v="220"/>
    <n v="238"/>
    <x v="9"/>
    <x v="0"/>
    <x v="0"/>
    <m/>
    <b v="1"/>
    <n v="594"/>
    <x v="3"/>
    <n v="2"/>
    <n v="17.3733"/>
    <n v="34.746699999999997"/>
    <x v="0"/>
    <b v="0"/>
    <n v="0"/>
    <b v="0"/>
    <x v="0"/>
    <x v="0"/>
    <x v="1"/>
    <x v="0"/>
    <x v="1"/>
    <x v="0"/>
  </r>
  <r>
    <n v="8236"/>
    <x v="123"/>
    <n v="307"/>
    <x v="25"/>
    <x v="0"/>
    <x v="4"/>
    <n v="19"/>
    <b v="0"/>
    <n v="798"/>
    <x v="1"/>
    <n v="1"/>
    <n v="70.017200000000003"/>
    <n v="70.017200000000003"/>
    <x v="3"/>
    <b v="0"/>
    <n v="7.0017221479999998"/>
    <b v="0"/>
    <x v="1"/>
    <x v="1"/>
    <x v="1"/>
    <x v="1"/>
    <x v="3"/>
    <x v="0"/>
  </r>
  <r>
    <n v="8239"/>
    <x v="83"/>
    <n v="443"/>
    <x v="7"/>
    <x v="1"/>
    <x v="15"/>
    <m/>
    <b v="1"/>
    <n v="883"/>
    <x v="4"/>
    <n v="2"/>
    <n v="59.588999999999999"/>
    <n v="119.178"/>
    <x v="1"/>
    <b v="0"/>
    <n v="11.917803490000001"/>
    <b v="1"/>
    <x v="3"/>
    <x v="3"/>
    <x v="1"/>
    <x v="1"/>
    <x v="3"/>
    <x v="1"/>
  </r>
  <r>
    <n v="8240"/>
    <x v="111"/>
    <n v="488"/>
    <x v="43"/>
    <x v="1"/>
    <x v="15"/>
    <m/>
    <b v="1"/>
    <n v="276"/>
    <x v="1"/>
    <n v="2"/>
    <n v="39.0017"/>
    <n v="78.003500000000003"/>
    <x v="2"/>
    <b v="1"/>
    <n v="0"/>
    <b v="0"/>
    <x v="3"/>
    <x v="3"/>
    <x v="2"/>
    <x v="2"/>
    <x v="3"/>
    <x v="1"/>
  </r>
  <r>
    <n v="8241"/>
    <x v="172"/>
    <n v="374"/>
    <x v="43"/>
    <x v="0"/>
    <x v="16"/>
    <m/>
    <b v="1"/>
    <n v="61"/>
    <x v="0"/>
    <n v="4"/>
    <n v="54.9572"/>
    <n v="219.8288"/>
    <x v="1"/>
    <b v="0"/>
    <n v="21.98287736"/>
    <b v="1"/>
    <x v="3"/>
    <x v="2"/>
    <x v="2"/>
    <x v="1"/>
    <x v="4"/>
    <x v="0"/>
  </r>
  <r>
    <n v="8243"/>
    <x v="97"/>
    <n v="143"/>
    <x v="31"/>
    <x v="1"/>
    <x v="16"/>
    <m/>
    <b v="1"/>
    <n v="927"/>
    <x v="0"/>
    <n v="3"/>
    <n v="81.5364"/>
    <n v="244.60910000000001"/>
    <x v="2"/>
    <b v="0"/>
    <n v="24.460914590000002"/>
    <b v="1"/>
    <x v="2"/>
    <x v="4"/>
    <x v="0"/>
    <x v="1"/>
    <x v="2"/>
    <x v="0"/>
  </r>
  <r>
    <n v="8244"/>
    <x v="30"/>
    <n v="273"/>
    <x v="48"/>
    <x v="0"/>
    <x v="5"/>
    <m/>
    <b v="1"/>
    <n v="711"/>
    <x v="1"/>
    <n v="4"/>
    <n v="11.7308"/>
    <n v="46.923200000000001"/>
    <x v="1"/>
    <b v="0"/>
    <n v="0"/>
    <b v="1"/>
    <x v="2"/>
    <x v="3"/>
    <x v="2"/>
    <x v="2"/>
    <x v="4"/>
    <x v="1"/>
  </r>
  <r>
    <n v="8249"/>
    <x v="332"/>
    <n v="257"/>
    <x v="9"/>
    <x v="0"/>
    <x v="19"/>
    <n v="82"/>
    <b v="0"/>
    <n v="828"/>
    <x v="1"/>
    <n v="5"/>
    <n v="65.7517"/>
    <n v="328.75869999999998"/>
    <x v="2"/>
    <b v="1"/>
    <n v="0"/>
    <b v="0"/>
    <x v="1"/>
    <x v="1"/>
    <x v="1"/>
    <x v="2"/>
    <x v="4"/>
    <x v="0"/>
  </r>
  <r>
    <n v="8250"/>
    <x v="173"/>
    <n v="497"/>
    <x v="39"/>
    <x v="0"/>
    <x v="9"/>
    <m/>
    <b v="1"/>
    <n v="290"/>
    <x v="2"/>
    <n v="4"/>
    <n v="21.724900000000002"/>
    <n v="86.899600000000007"/>
    <x v="2"/>
    <b v="0"/>
    <n v="8.6899592729999995"/>
    <b v="1"/>
    <x v="0"/>
    <x v="3"/>
    <x v="0"/>
    <x v="1"/>
    <x v="0"/>
    <x v="0"/>
  </r>
  <r>
    <n v="8251"/>
    <x v="348"/>
    <n v="46"/>
    <x v="33"/>
    <x v="1"/>
    <x v="18"/>
    <n v="2"/>
    <b v="0"/>
    <n v="112"/>
    <x v="0"/>
    <n v="3"/>
    <n v="21.491199999999999"/>
    <n v="64.473699999999994"/>
    <x v="0"/>
    <b v="1"/>
    <n v="0"/>
    <b v="1"/>
    <x v="1"/>
    <x v="1"/>
    <x v="0"/>
    <x v="2"/>
    <x v="2"/>
    <x v="1"/>
  </r>
  <r>
    <n v="8252"/>
    <x v="220"/>
    <n v="412"/>
    <x v="48"/>
    <x v="0"/>
    <x v="6"/>
    <m/>
    <b v="1"/>
    <n v="184"/>
    <x v="3"/>
    <n v="4"/>
    <n v="90.412499999999994"/>
    <n v="361.65019999999998"/>
    <x v="1"/>
    <b v="1"/>
    <n v="0"/>
    <b v="1"/>
    <x v="0"/>
    <x v="0"/>
    <x v="2"/>
    <x v="0"/>
    <x v="3"/>
    <x v="1"/>
  </r>
  <r>
    <n v="8253"/>
    <x v="125"/>
    <n v="275"/>
    <x v="2"/>
    <x v="0"/>
    <x v="3"/>
    <m/>
    <b v="1"/>
    <n v="872"/>
    <x v="0"/>
    <n v="5"/>
    <n v="50.672899999999998"/>
    <n v="253.3646"/>
    <x v="3"/>
    <b v="0"/>
    <n v="0"/>
    <b v="0"/>
    <x v="3"/>
    <x v="0"/>
    <x v="0"/>
    <x v="2"/>
    <x v="2"/>
    <x v="0"/>
  </r>
  <r>
    <n v="8254"/>
    <x v="140"/>
    <n v="73"/>
    <x v="25"/>
    <x v="1"/>
    <x v="6"/>
    <n v="28"/>
    <b v="0"/>
    <n v="114"/>
    <x v="4"/>
    <n v="4"/>
    <n v="40.196399999999997"/>
    <n v="160.78569999999999"/>
    <x v="1"/>
    <b v="1"/>
    <n v="16.078566800000001"/>
    <b v="1"/>
    <x v="1"/>
    <x v="1"/>
    <x v="0"/>
    <x v="1"/>
    <x v="4"/>
    <x v="1"/>
  </r>
  <r>
    <n v="8256"/>
    <x v="258"/>
    <n v="90"/>
    <x v="36"/>
    <x v="1"/>
    <x v="0"/>
    <n v="52"/>
    <b v="0"/>
    <n v="302"/>
    <x v="4"/>
    <n v="5"/>
    <n v="47.770499999999998"/>
    <n v="238.8527"/>
    <x v="3"/>
    <b v="0"/>
    <n v="23.885268459999999"/>
    <b v="0"/>
    <x v="1"/>
    <x v="1"/>
    <x v="0"/>
    <x v="1"/>
    <x v="1"/>
    <x v="0"/>
  </r>
  <r>
    <n v="8258"/>
    <x v="346"/>
    <n v="329"/>
    <x v="26"/>
    <x v="1"/>
    <x v="15"/>
    <m/>
    <b v="1"/>
    <n v="192"/>
    <x v="1"/>
    <n v="4"/>
    <n v="76.921099999999996"/>
    <n v="307.68450000000001"/>
    <x v="1"/>
    <b v="1"/>
    <n v="30.7684468"/>
    <b v="1"/>
    <x v="0"/>
    <x v="5"/>
    <x v="2"/>
    <x v="1"/>
    <x v="0"/>
    <x v="0"/>
  </r>
  <r>
    <n v="8259"/>
    <x v="311"/>
    <n v="401"/>
    <x v="46"/>
    <x v="1"/>
    <x v="14"/>
    <n v="76"/>
    <b v="0"/>
    <n v="233"/>
    <x v="3"/>
    <n v="4"/>
    <n v="55.996099999999998"/>
    <n v="223.98439999999999"/>
    <x v="3"/>
    <b v="0"/>
    <n v="22.398436490000002"/>
    <b v="0"/>
    <x v="1"/>
    <x v="1"/>
    <x v="2"/>
    <x v="1"/>
    <x v="2"/>
    <x v="1"/>
  </r>
  <r>
    <n v="8260"/>
    <x v="101"/>
    <n v="458"/>
    <x v="51"/>
    <x v="0"/>
    <x v="6"/>
    <m/>
    <b v="1"/>
    <n v="228"/>
    <x v="2"/>
    <n v="4"/>
    <n v="12.7498"/>
    <n v="50.999099999999999"/>
    <x v="0"/>
    <b v="1"/>
    <n v="0"/>
    <b v="0"/>
    <x v="3"/>
    <x v="0"/>
    <x v="2"/>
    <x v="0"/>
    <x v="3"/>
    <x v="1"/>
  </r>
  <r>
    <n v="8261"/>
    <x v="192"/>
    <n v="335"/>
    <x v="24"/>
    <x v="0"/>
    <x v="9"/>
    <m/>
    <b v="1"/>
    <n v="577"/>
    <x v="4"/>
    <n v="5"/>
    <n v="97.222800000000007"/>
    <n v="486.11410000000001"/>
    <x v="0"/>
    <b v="1"/>
    <n v="48.611409760000001"/>
    <b v="0"/>
    <x v="3"/>
    <x v="0"/>
    <x v="0"/>
    <x v="1"/>
    <x v="4"/>
    <x v="0"/>
  </r>
  <r>
    <n v="8262"/>
    <x v="121"/>
    <n v="369"/>
    <x v="45"/>
    <x v="1"/>
    <x v="17"/>
    <m/>
    <b v="1"/>
    <n v="697"/>
    <x v="3"/>
    <n v="5"/>
    <n v="13.9666"/>
    <n v="69.832800000000006"/>
    <x v="1"/>
    <b v="1"/>
    <n v="6.9832837970000003"/>
    <b v="1"/>
    <x v="2"/>
    <x v="4"/>
    <x v="1"/>
    <x v="1"/>
    <x v="3"/>
    <x v="1"/>
  </r>
  <r>
    <n v="8263"/>
    <x v="240"/>
    <n v="257"/>
    <x v="2"/>
    <x v="1"/>
    <x v="2"/>
    <n v="16"/>
    <b v="0"/>
    <n v="192"/>
    <x v="4"/>
    <n v="2"/>
    <n v="16.625399999999999"/>
    <n v="33.250700000000002"/>
    <x v="3"/>
    <b v="1"/>
    <n v="3.3250742569999998"/>
    <b v="1"/>
    <x v="1"/>
    <x v="1"/>
    <x v="1"/>
    <x v="1"/>
    <x v="2"/>
    <x v="1"/>
  </r>
  <r>
    <n v="8264"/>
    <x v="81"/>
    <n v="404"/>
    <x v="1"/>
    <x v="1"/>
    <x v="18"/>
    <m/>
    <b v="1"/>
    <n v="885"/>
    <x v="3"/>
    <n v="5"/>
    <n v="24.162299999999998"/>
    <n v="120.8116"/>
    <x v="1"/>
    <b v="0"/>
    <n v="12.08115843"/>
    <b v="0"/>
    <x v="2"/>
    <x v="5"/>
    <x v="2"/>
    <x v="1"/>
    <x v="2"/>
    <x v="1"/>
  </r>
  <r>
    <n v="8265"/>
    <x v="206"/>
    <n v="387"/>
    <x v="52"/>
    <x v="0"/>
    <x v="8"/>
    <m/>
    <b v="1"/>
    <n v="640"/>
    <x v="3"/>
    <n v="2"/>
    <n v="42.696399999999997"/>
    <n v="85.392700000000005"/>
    <x v="1"/>
    <b v="0"/>
    <n v="8.5392731479999995"/>
    <b v="1"/>
    <x v="3"/>
    <x v="5"/>
    <x v="2"/>
    <x v="1"/>
    <x v="3"/>
    <x v="1"/>
  </r>
  <r>
    <n v="8266"/>
    <x v="274"/>
    <n v="324"/>
    <x v="7"/>
    <x v="1"/>
    <x v="0"/>
    <m/>
    <b v="1"/>
    <n v="708"/>
    <x v="0"/>
    <n v="1"/>
    <n v="19.795500000000001"/>
    <n v="19.795500000000001"/>
    <x v="2"/>
    <b v="0"/>
    <n v="0"/>
    <b v="0"/>
    <x v="0"/>
    <x v="3"/>
    <x v="2"/>
    <x v="2"/>
    <x v="0"/>
    <x v="1"/>
  </r>
  <r>
    <n v="8267"/>
    <x v="240"/>
    <n v="376"/>
    <x v="44"/>
    <x v="1"/>
    <x v="8"/>
    <n v="25"/>
    <b v="0"/>
    <n v="15"/>
    <x v="1"/>
    <n v="4"/>
    <n v="18.360299999999999"/>
    <n v="73.441100000000006"/>
    <x v="3"/>
    <b v="0"/>
    <n v="7.344112129"/>
    <b v="0"/>
    <x v="1"/>
    <x v="1"/>
    <x v="0"/>
    <x v="1"/>
    <x v="3"/>
    <x v="1"/>
  </r>
  <r>
    <n v="8269"/>
    <x v="355"/>
    <n v="483"/>
    <x v="22"/>
    <x v="0"/>
    <x v="5"/>
    <n v="95"/>
    <b v="0"/>
    <n v="691"/>
    <x v="4"/>
    <n v="4"/>
    <n v="35.197000000000003"/>
    <n v="140.78800000000001"/>
    <x v="2"/>
    <b v="1"/>
    <n v="14.078804849999999"/>
    <b v="0"/>
    <x v="1"/>
    <x v="1"/>
    <x v="2"/>
    <x v="1"/>
    <x v="1"/>
    <x v="1"/>
  </r>
  <r>
    <n v="8270"/>
    <x v="262"/>
    <n v="209"/>
    <x v="35"/>
    <x v="0"/>
    <x v="17"/>
    <m/>
    <b v="1"/>
    <n v="173"/>
    <x v="0"/>
    <n v="1"/>
    <n v="29.885400000000001"/>
    <n v="29.885400000000001"/>
    <x v="2"/>
    <b v="0"/>
    <n v="0"/>
    <b v="1"/>
    <x v="0"/>
    <x v="3"/>
    <x v="2"/>
    <x v="2"/>
    <x v="4"/>
    <x v="1"/>
  </r>
  <r>
    <n v="8273"/>
    <x v="110"/>
    <n v="186"/>
    <x v="20"/>
    <x v="0"/>
    <x v="6"/>
    <n v="83"/>
    <b v="0"/>
    <n v="669"/>
    <x v="3"/>
    <n v="3"/>
    <n v="91.447900000000004"/>
    <n v="274.34370000000001"/>
    <x v="1"/>
    <b v="0"/>
    <n v="27.43436548"/>
    <b v="0"/>
    <x v="1"/>
    <x v="1"/>
    <x v="1"/>
    <x v="1"/>
    <x v="4"/>
    <x v="0"/>
  </r>
  <r>
    <n v="8274"/>
    <x v="33"/>
    <n v="428"/>
    <x v="11"/>
    <x v="1"/>
    <x v="2"/>
    <n v="65"/>
    <b v="0"/>
    <n v="127"/>
    <x v="4"/>
    <n v="4"/>
    <n v="23.456499999999998"/>
    <n v="93.825900000000004"/>
    <x v="0"/>
    <b v="1"/>
    <n v="0"/>
    <b v="0"/>
    <x v="1"/>
    <x v="1"/>
    <x v="1"/>
    <x v="2"/>
    <x v="2"/>
    <x v="0"/>
  </r>
  <r>
    <n v="8275"/>
    <x v="352"/>
    <n v="246"/>
    <x v="21"/>
    <x v="1"/>
    <x v="17"/>
    <m/>
    <b v="1"/>
    <n v="359"/>
    <x v="2"/>
    <n v="5"/>
    <n v="14.6783"/>
    <n v="73.391300000000001"/>
    <x v="3"/>
    <b v="1"/>
    <n v="7.339126727"/>
    <b v="1"/>
    <x v="2"/>
    <x v="4"/>
    <x v="0"/>
    <x v="1"/>
    <x v="3"/>
    <x v="1"/>
  </r>
  <r>
    <n v="8277"/>
    <x v="194"/>
    <n v="268"/>
    <x v="41"/>
    <x v="1"/>
    <x v="2"/>
    <m/>
    <b v="1"/>
    <n v="307"/>
    <x v="3"/>
    <n v="4"/>
    <n v="59.398000000000003"/>
    <n v="237.59200000000001"/>
    <x v="2"/>
    <b v="1"/>
    <n v="23.759197449999998"/>
    <b v="0"/>
    <x v="2"/>
    <x v="4"/>
    <x v="0"/>
    <x v="1"/>
    <x v="3"/>
    <x v="1"/>
  </r>
  <r>
    <n v="8278"/>
    <x v="74"/>
    <n v="267"/>
    <x v="46"/>
    <x v="1"/>
    <x v="0"/>
    <m/>
    <b v="1"/>
    <n v="550"/>
    <x v="3"/>
    <n v="2"/>
    <n v="59.108899999999998"/>
    <n v="118.2179"/>
    <x v="1"/>
    <b v="0"/>
    <n v="0"/>
    <b v="0"/>
    <x v="0"/>
    <x v="3"/>
    <x v="0"/>
    <x v="0"/>
    <x v="1"/>
    <x v="0"/>
  </r>
  <r>
    <n v="8279"/>
    <x v="291"/>
    <n v="280"/>
    <x v="2"/>
    <x v="0"/>
    <x v="19"/>
    <n v="94"/>
    <b v="0"/>
    <n v="506"/>
    <x v="4"/>
    <n v="1"/>
    <n v="30.5855"/>
    <n v="30.5855"/>
    <x v="1"/>
    <b v="0"/>
    <n v="3.0585511859999999"/>
    <b v="0"/>
    <x v="1"/>
    <x v="1"/>
    <x v="0"/>
    <x v="1"/>
    <x v="3"/>
    <x v="0"/>
  </r>
  <r>
    <n v="8280"/>
    <x v="261"/>
    <n v="406"/>
    <x v="39"/>
    <x v="1"/>
    <x v="16"/>
    <n v="78"/>
    <b v="0"/>
    <n v="37"/>
    <x v="3"/>
    <n v="1"/>
    <n v="57.539200000000001"/>
    <n v="57.539200000000001"/>
    <x v="3"/>
    <b v="1"/>
    <n v="0"/>
    <b v="1"/>
    <x v="1"/>
    <x v="1"/>
    <x v="0"/>
    <x v="2"/>
    <x v="3"/>
    <x v="1"/>
  </r>
  <r>
    <n v="8284"/>
    <x v="19"/>
    <n v="96"/>
    <x v="37"/>
    <x v="0"/>
    <x v="4"/>
    <m/>
    <b v="1"/>
    <n v="415"/>
    <x v="4"/>
    <n v="4"/>
    <n v="54.845100000000002"/>
    <n v="219.3802"/>
    <x v="1"/>
    <b v="1"/>
    <n v="0"/>
    <b v="1"/>
    <x v="2"/>
    <x v="3"/>
    <x v="2"/>
    <x v="2"/>
    <x v="0"/>
    <x v="0"/>
  </r>
  <r>
    <n v="8285"/>
    <x v="91"/>
    <n v="288"/>
    <x v="23"/>
    <x v="0"/>
    <x v="7"/>
    <m/>
    <b v="1"/>
    <n v="85"/>
    <x v="1"/>
    <n v="1"/>
    <n v="80.898600000000002"/>
    <n v="80.898600000000002"/>
    <x v="0"/>
    <b v="1"/>
    <n v="0"/>
    <b v="1"/>
    <x v="2"/>
    <x v="0"/>
    <x v="0"/>
    <x v="2"/>
    <x v="0"/>
    <x v="0"/>
  </r>
  <r>
    <n v="8286"/>
    <x v="146"/>
    <n v="61"/>
    <x v="26"/>
    <x v="0"/>
    <x v="13"/>
    <m/>
    <b v="1"/>
    <n v="730"/>
    <x v="0"/>
    <n v="5"/>
    <n v="16.712"/>
    <n v="83.559799999999996"/>
    <x v="3"/>
    <b v="0"/>
    <n v="0"/>
    <b v="1"/>
    <x v="0"/>
    <x v="3"/>
    <x v="2"/>
    <x v="0"/>
    <x v="2"/>
    <x v="1"/>
  </r>
  <r>
    <n v="8287"/>
    <x v="149"/>
    <n v="75"/>
    <x v="7"/>
    <x v="0"/>
    <x v="2"/>
    <n v="10"/>
    <b v="0"/>
    <n v="117"/>
    <x v="1"/>
    <n v="1"/>
    <n v="32.420999999999999"/>
    <n v="32.420999999999999"/>
    <x v="0"/>
    <b v="0"/>
    <n v="0"/>
    <b v="1"/>
    <x v="1"/>
    <x v="1"/>
    <x v="1"/>
    <x v="0"/>
    <x v="3"/>
    <x v="1"/>
  </r>
  <r>
    <n v="8288"/>
    <x v="75"/>
    <n v="62"/>
    <x v="3"/>
    <x v="1"/>
    <x v="8"/>
    <n v="54"/>
    <b v="0"/>
    <n v="984"/>
    <x v="4"/>
    <n v="2"/>
    <n v="85.355099999999993"/>
    <n v="170.71010000000001"/>
    <x v="2"/>
    <b v="1"/>
    <n v="0"/>
    <b v="1"/>
    <x v="1"/>
    <x v="1"/>
    <x v="0"/>
    <x v="0"/>
    <x v="4"/>
    <x v="0"/>
  </r>
  <r>
    <n v="8289"/>
    <x v="93"/>
    <n v="302"/>
    <x v="45"/>
    <x v="1"/>
    <x v="3"/>
    <m/>
    <b v="1"/>
    <n v="546"/>
    <x v="1"/>
    <n v="3"/>
    <n v="71.318600000000004"/>
    <n v="213.95580000000001"/>
    <x v="1"/>
    <b v="0"/>
    <n v="0"/>
    <b v="0"/>
    <x v="2"/>
    <x v="4"/>
    <x v="0"/>
    <x v="2"/>
    <x v="2"/>
    <x v="0"/>
  </r>
  <r>
    <n v="8291"/>
    <x v="59"/>
    <n v="1"/>
    <x v="5"/>
    <x v="0"/>
    <x v="18"/>
    <m/>
    <b v="1"/>
    <n v="916"/>
    <x v="3"/>
    <n v="2"/>
    <n v="17.716100000000001"/>
    <n v="35.432200000000002"/>
    <x v="0"/>
    <b v="0"/>
    <n v="0"/>
    <b v="0"/>
    <x v="2"/>
    <x v="3"/>
    <x v="1"/>
    <x v="0"/>
    <x v="0"/>
    <x v="1"/>
  </r>
  <r>
    <n v="8292"/>
    <x v="127"/>
    <n v="416"/>
    <x v="0"/>
    <x v="1"/>
    <x v="14"/>
    <m/>
    <b v="1"/>
    <n v="207"/>
    <x v="1"/>
    <n v="4"/>
    <n v="58.4998"/>
    <n v="233.9992"/>
    <x v="2"/>
    <b v="1"/>
    <n v="0"/>
    <b v="1"/>
    <x v="3"/>
    <x v="2"/>
    <x v="1"/>
    <x v="2"/>
    <x v="3"/>
    <x v="0"/>
  </r>
  <r>
    <n v="8293"/>
    <x v="100"/>
    <n v="241"/>
    <x v="51"/>
    <x v="1"/>
    <x v="6"/>
    <m/>
    <b v="1"/>
    <n v="854"/>
    <x v="4"/>
    <n v="1"/>
    <n v="90.421400000000006"/>
    <n v="90.421400000000006"/>
    <x v="3"/>
    <b v="1"/>
    <n v="0"/>
    <b v="0"/>
    <x v="2"/>
    <x v="0"/>
    <x v="1"/>
    <x v="2"/>
    <x v="0"/>
    <x v="0"/>
  </r>
  <r>
    <n v="8294"/>
    <x v="337"/>
    <n v="415"/>
    <x v="26"/>
    <x v="0"/>
    <x v="9"/>
    <m/>
    <b v="1"/>
    <n v="893"/>
    <x v="3"/>
    <n v="3"/>
    <n v="47.561100000000003"/>
    <n v="142.6833"/>
    <x v="2"/>
    <b v="1"/>
    <n v="0"/>
    <b v="0"/>
    <x v="2"/>
    <x v="0"/>
    <x v="0"/>
    <x v="2"/>
    <x v="3"/>
    <x v="1"/>
  </r>
  <r>
    <n v="8295"/>
    <x v="290"/>
    <n v="396"/>
    <x v="23"/>
    <x v="0"/>
    <x v="2"/>
    <m/>
    <b v="1"/>
    <n v="649"/>
    <x v="0"/>
    <n v="1"/>
    <n v="88.977099999999993"/>
    <n v="88.977099999999993"/>
    <x v="1"/>
    <b v="0"/>
    <n v="8.8977106399999997"/>
    <b v="0"/>
    <x v="0"/>
    <x v="2"/>
    <x v="2"/>
    <x v="1"/>
    <x v="3"/>
    <x v="1"/>
  </r>
  <r>
    <n v="8296"/>
    <x v="295"/>
    <n v="103"/>
    <x v="0"/>
    <x v="1"/>
    <x v="2"/>
    <m/>
    <b v="1"/>
    <n v="124"/>
    <x v="4"/>
    <n v="5"/>
    <n v="18.379799999999999"/>
    <n v="91.899199999999993"/>
    <x v="3"/>
    <b v="1"/>
    <n v="9.1899199570000007"/>
    <b v="1"/>
    <x v="3"/>
    <x v="5"/>
    <x v="0"/>
    <x v="1"/>
    <x v="1"/>
    <x v="0"/>
  </r>
  <r>
    <n v="8297"/>
    <x v="27"/>
    <n v="445"/>
    <x v="35"/>
    <x v="1"/>
    <x v="6"/>
    <n v="44"/>
    <b v="0"/>
    <n v="183"/>
    <x v="1"/>
    <n v="3"/>
    <n v="94.761200000000002"/>
    <n v="284.28370000000001"/>
    <x v="1"/>
    <b v="0"/>
    <n v="0"/>
    <b v="0"/>
    <x v="1"/>
    <x v="1"/>
    <x v="2"/>
    <x v="0"/>
    <x v="1"/>
    <x v="1"/>
  </r>
  <r>
    <n v="8298"/>
    <x v="312"/>
    <n v="5"/>
    <x v="11"/>
    <x v="1"/>
    <x v="13"/>
    <m/>
    <b v="1"/>
    <n v="106"/>
    <x v="2"/>
    <n v="4"/>
    <n v="75.501999999999995"/>
    <n v="302.00810000000001"/>
    <x v="3"/>
    <b v="1"/>
    <n v="0"/>
    <b v="0"/>
    <x v="0"/>
    <x v="2"/>
    <x v="2"/>
    <x v="2"/>
    <x v="2"/>
    <x v="0"/>
  </r>
  <r>
    <n v="8299"/>
    <x v="19"/>
    <n v="351"/>
    <x v="26"/>
    <x v="0"/>
    <x v="12"/>
    <n v="17"/>
    <b v="0"/>
    <n v="479"/>
    <x v="3"/>
    <n v="4"/>
    <n v="58.789299999999997"/>
    <n v="235.15729999999999"/>
    <x v="3"/>
    <b v="1"/>
    <n v="23.515733619999999"/>
    <b v="1"/>
    <x v="1"/>
    <x v="1"/>
    <x v="2"/>
    <x v="1"/>
    <x v="0"/>
    <x v="1"/>
  </r>
  <r>
    <n v="8300"/>
    <x v="11"/>
    <n v="197"/>
    <x v="15"/>
    <x v="1"/>
    <x v="6"/>
    <n v="68"/>
    <b v="0"/>
    <n v="77"/>
    <x v="3"/>
    <n v="3"/>
    <n v="64.0989"/>
    <n v="192.29669999999999"/>
    <x v="3"/>
    <b v="1"/>
    <n v="19.229668140000001"/>
    <b v="1"/>
    <x v="1"/>
    <x v="1"/>
    <x v="0"/>
    <x v="1"/>
    <x v="0"/>
    <x v="1"/>
  </r>
  <r>
    <n v="8301"/>
    <x v="232"/>
    <n v="452"/>
    <x v="52"/>
    <x v="1"/>
    <x v="16"/>
    <m/>
    <b v="1"/>
    <n v="664"/>
    <x v="0"/>
    <n v="4"/>
    <n v="62.320700000000002"/>
    <n v="249.28290000000001"/>
    <x v="2"/>
    <b v="1"/>
    <n v="0"/>
    <b v="0"/>
    <x v="3"/>
    <x v="3"/>
    <x v="1"/>
    <x v="0"/>
    <x v="4"/>
    <x v="1"/>
  </r>
  <r>
    <n v="8302"/>
    <x v="144"/>
    <n v="48"/>
    <x v="20"/>
    <x v="0"/>
    <x v="19"/>
    <m/>
    <b v="1"/>
    <n v="826"/>
    <x v="1"/>
    <n v="1"/>
    <n v="17.6312"/>
    <n v="17.6312"/>
    <x v="0"/>
    <b v="0"/>
    <n v="0"/>
    <b v="0"/>
    <x v="2"/>
    <x v="4"/>
    <x v="1"/>
    <x v="0"/>
    <x v="2"/>
    <x v="1"/>
  </r>
  <r>
    <n v="8303"/>
    <x v="104"/>
    <n v="500"/>
    <x v="36"/>
    <x v="1"/>
    <x v="19"/>
    <n v="72"/>
    <b v="0"/>
    <n v="729"/>
    <x v="0"/>
    <n v="1"/>
    <n v="25.103000000000002"/>
    <n v="25.103000000000002"/>
    <x v="0"/>
    <b v="0"/>
    <n v="2.5102971080000001"/>
    <b v="1"/>
    <x v="1"/>
    <x v="1"/>
    <x v="2"/>
    <x v="1"/>
    <x v="1"/>
    <x v="0"/>
  </r>
  <r>
    <n v="8304"/>
    <x v="50"/>
    <n v="474"/>
    <x v="52"/>
    <x v="0"/>
    <x v="3"/>
    <n v="25"/>
    <b v="0"/>
    <n v="440"/>
    <x v="1"/>
    <n v="5"/>
    <n v="13.785500000000001"/>
    <n v="68.927599999999998"/>
    <x v="2"/>
    <b v="0"/>
    <n v="0"/>
    <b v="0"/>
    <x v="1"/>
    <x v="1"/>
    <x v="1"/>
    <x v="2"/>
    <x v="3"/>
    <x v="1"/>
  </r>
  <r>
    <n v="8305"/>
    <x v="274"/>
    <n v="217"/>
    <x v="14"/>
    <x v="0"/>
    <x v="18"/>
    <m/>
    <b v="1"/>
    <n v="810"/>
    <x v="3"/>
    <n v="1"/>
    <n v="68.495199999999997"/>
    <n v="68.495199999999997"/>
    <x v="1"/>
    <b v="0"/>
    <n v="0"/>
    <b v="0"/>
    <x v="2"/>
    <x v="2"/>
    <x v="2"/>
    <x v="0"/>
    <x v="3"/>
    <x v="0"/>
  </r>
  <r>
    <n v="8306"/>
    <x v="106"/>
    <n v="404"/>
    <x v="4"/>
    <x v="0"/>
    <x v="12"/>
    <m/>
    <b v="1"/>
    <n v="844"/>
    <x v="1"/>
    <n v="3"/>
    <n v="46.231000000000002"/>
    <n v="138.69300000000001"/>
    <x v="3"/>
    <b v="1"/>
    <n v="0"/>
    <b v="0"/>
    <x v="0"/>
    <x v="2"/>
    <x v="1"/>
    <x v="2"/>
    <x v="0"/>
    <x v="0"/>
  </r>
  <r>
    <n v="8307"/>
    <x v="242"/>
    <n v="111"/>
    <x v="9"/>
    <x v="1"/>
    <x v="8"/>
    <n v="46"/>
    <b v="0"/>
    <n v="861"/>
    <x v="1"/>
    <n v="2"/>
    <n v="93.010199999999998"/>
    <n v="186.0204"/>
    <x v="3"/>
    <b v="1"/>
    <n v="18.602039699999999"/>
    <b v="0"/>
    <x v="1"/>
    <x v="1"/>
    <x v="0"/>
    <x v="1"/>
    <x v="4"/>
    <x v="1"/>
  </r>
  <r>
    <n v="8308"/>
    <x v="162"/>
    <n v="300"/>
    <x v="19"/>
    <x v="0"/>
    <x v="13"/>
    <n v="19"/>
    <b v="0"/>
    <n v="477"/>
    <x v="2"/>
    <n v="2"/>
    <n v="45.372100000000003"/>
    <n v="90.744200000000006"/>
    <x v="2"/>
    <b v="1"/>
    <n v="0"/>
    <b v="0"/>
    <x v="1"/>
    <x v="1"/>
    <x v="2"/>
    <x v="2"/>
    <x v="4"/>
    <x v="1"/>
  </r>
  <r>
    <n v="8309"/>
    <x v="97"/>
    <n v="317"/>
    <x v="17"/>
    <x v="0"/>
    <x v="7"/>
    <n v="48"/>
    <b v="0"/>
    <n v="801"/>
    <x v="0"/>
    <n v="2"/>
    <n v="88.017600000000002"/>
    <n v="176.0352"/>
    <x v="3"/>
    <b v="0"/>
    <n v="0"/>
    <b v="0"/>
    <x v="1"/>
    <x v="1"/>
    <x v="0"/>
    <x v="0"/>
    <x v="3"/>
    <x v="1"/>
  </r>
  <r>
    <n v="8311"/>
    <x v="36"/>
    <n v="124"/>
    <x v="37"/>
    <x v="1"/>
    <x v="2"/>
    <n v="65"/>
    <b v="0"/>
    <n v="25"/>
    <x v="0"/>
    <n v="2"/>
    <n v="58.119900000000001"/>
    <n v="116.2398"/>
    <x v="3"/>
    <b v="0"/>
    <n v="0"/>
    <b v="0"/>
    <x v="1"/>
    <x v="1"/>
    <x v="2"/>
    <x v="2"/>
    <x v="2"/>
    <x v="1"/>
  </r>
  <r>
    <n v="8312"/>
    <x v="207"/>
    <n v="221"/>
    <x v="33"/>
    <x v="1"/>
    <x v="13"/>
    <m/>
    <b v="1"/>
    <n v="142"/>
    <x v="4"/>
    <n v="2"/>
    <n v="11.435499999999999"/>
    <n v="22.871099999999998"/>
    <x v="1"/>
    <b v="1"/>
    <n v="0"/>
    <b v="1"/>
    <x v="2"/>
    <x v="0"/>
    <x v="1"/>
    <x v="2"/>
    <x v="3"/>
    <x v="0"/>
  </r>
  <r>
    <n v="8314"/>
    <x v="184"/>
    <n v="328"/>
    <x v="10"/>
    <x v="0"/>
    <x v="17"/>
    <m/>
    <b v="1"/>
    <n v="555"/>
    <x v="0"/>
    <n v="4"/>
    <n v="56.527799999999999"/>
    <n v="226.1114"/>
    <x v="3"/>
    <b v="0"/>
    <n v="0"/>
    <b v="0"/>
    <x v="3"/>
    <x v="0"/>
    <x v="2"/>
    <x v="2"/>
    <x v="1"/>
    <x v="0"/>
  </r>
  <r>
    <n v="8315"/>
    <x v="330"/>
    <n v="29"/>
    <x v="33"/>
    <x v="0"/>
    <x v="18"/>
    <m/>
    <b v="1"/>
    <n v="543"/>
    <x v="0"/>
    <n v="2"/>
    <n v="88.383700000000005"/>
    <n v="176.76740000000001"/>
    <x v="1"/>
    <b v="0"/>
    <n v="0"/>
    <b v="0"/>
    <x v="2"/>
    <x v="0"/>
    <x v="0"/>
    <x v="2"/>
    <x v="3"/>
    <x v="0"/>
  </r>
  <r>
    <n v="8321"/>
    <x v="45"/>
    <n v="115"/>
    <x v="2"/>
    <x v="1"/>
    <x v="15"/>
    <m/>
    <b v="1"/>
    <n v="168"/>
    <x v="3"/>
    <n v="5"/>
    <n v="90.84"/>
    <n v="454.19990000000001"/>
    <x v="3"/>
    <b v="1"/>
    <n v="0"/>
    <b v="1"/>
    <x v="2"/>
    <x v="2"/>
    <x v="0"/>
    <x v="0"/>
    <x v="3"/>
    <x v="0"/>
  </r>
  <r>
    <n v="8323"/>
    <x v="112"/>
    <n v="16"/>
    <x v="35"/>
    <x v="1"/>
    <x v="5"/>
    <m/>
    <b v="1"/>
    <n v="443"/>
    <x v="1"/>
    <n v="1"/>
    <n v="95.111000000000004"/>
    <n v="95.111000000000004"/>
    <x v="0"/>
    <b v="0"/>
    <n v="9.5110996619999995"/>
    <b v="0"/>
    <x v="3"/>
    <x v="5"/>
    <x v="0"/>
    <x v="1"/>
    <x v="2"/>
    <x v="0"/>
  </r>
  <r>
    <n v="8326"/>
    <x v="340"/>
    <n v="138"/>
    <x v="21"/>
    <x v="1"/>
    <x v="9"/>
    <m/>
    <b v="1"/>
    <n v="671"/>
    <x v="1"/>
    <n v="3"/>
    <n v="89.444000000000003"/>
    <n v="268.33210000000003"/>
    <x v="0"/>
    <b v="0"/>
    <n v="0"/>
    <b v="0"/>
    <x v="0"/>
    <x v="3"/>
    <x v="0"/>
    <x v="0"/>
    <x v="4"/>
    <x v="1"/>
  </r>
  <r>
    <n v="8327"/>
    <x v="198"/>
    <n v="189"/>
    <x v="21"/>
    <x v="1"/>
    <x v="7"/>
    <m/>
    <b v="1"/>
    <n v="777"/>
    <x v="4"/>
    <n v="1"/>
    <n v="47.845100000000002"/>
    <n v="47.845100000000002"/>
    <x v="2"/>
    <b v="0"/>
    <n v="4.7845127930000002"/>
    <b v="0"/>
    <x v="3"/>
    <x v="5"/>
    <x v="0"/>
    <x v="1"/>
    <x v="1"/>
    <x v="0"/>
  </r>
  <r>
    <n v="8329"/>
    <x v="35"/>
    <n v="126"/>
    <x v="42"/>
    <x v="1"/>
    <x v="10"/>
    <m/>
    <b v="1"/>
    <n v="507"/>
    <x v="1"/>
    <n v="2"/>
    <n v="86.270200000000003"/>
    <n v="172.54040000000001"/>
    <x v="1"/>
    <b v="1"/>
    <n v="17.254044220000001"/>
    <b v="1"/>
    <x v="2"/>
    <x v="3"/>
    <x v="1"/>
    <x v="1"/>
    <x v="1"/>
    <x v="0"/>
  </r>
  <r>
    <n v="8330"/>
    <x v="4"/>
    <n v="188"/>
    <x v="1"/>
    <x v="0"/>
    <x v="12"/>
    <m/>
    <b v="1"/>
    <n v="597"/>
    <x v="0"/>
    <n v="3"/>
    <n v="20.466000000000001"/>
    <n v="61.398000000000003"/>
    <x v="2"/>
    <b v="1"/>
    <n v="0"/>
    <b v="1"/>
    <x v="2"/>
    <x v="4"/>
    <x v="0"/>
    <x v="0"/>
    <x v="3"/>
    <x v="0"/>
  </r>
  <r>
    <n v="8331"/>
    <x v="247"/>
    <n v="416"/>
    <x v="38"/>
    <x v="1"/>
    <x v="19"/>
    <n v="22"/>
    <b v="0"/>
    <n v="921"/>
    <x v="4"/>
    <n v="3"/>
    <n v="83.150800000000004"/>
    <n v="249.45230000000001"/>
    <x v="1"/>
    <b v="0"/>
    <n v="24.945233600000002"/>
    <b v="1"/>
    <x v="1"/>
    <x v="1"/>
    <x v="0"/>
    <x v="1"/>
    <x v="0"/>
    <x v="1"/>
  </r>
  <r>
    <n v="8332"/>
    <x v="295"/>
    <n v="113"/>
    <x v="17"/>
    <x v="1"/>
    <x v="13"/>
    <n v="79"/>
    <b v="0"/>
    <n v="519"/>
    <x v="1"/>
    <n v="1"/>
    <n v="15.7851"/>
    <n v="15.7851"/>
    <x v="0"/>
    <b v="0"/>
    <n v="1.5785062160000001"/>
    <b v="0"/>
    <x v="1"/>
    <x v="1"/>
    <x v="1"/>
    <x v="1"/>
    <x v="1"/>
    <x v="0"/>
  </r>
  <r>
    <n v="8333"/>
    <x v="29"/>
    <n v="226"/>
    <x v="10"/>
    <x v="1"/>
    <x v="16"/>
    <n v="11"/>
    <b v="0"/>
    <n v="320"/>
    <x v="4"/>
    <n v="3"/>
    <n v="95.052999999999997"/>
    <n v="285.15890000000002"/>
    <x v="3"/>
    <b v="1"/>
    <n v="0"/>
    <b v="1"/>
    <x v="1"/>
    <x v="1"/>
    <x v="1"/>
    <x v="2"/>
    <x v="4"/>
    <x v="1"/>
  </r>
  <r>
    <n v="8334"/>
    <x v="304"/>
    <n v="256"/>
    <x v="45"/>
    <x v="0"/>
    <x v="12"/>
    <m/>
    <b v="1"/>
    <n v="380"/>
    <x v="0"/>
    <n v="2"/>
    <n v="87.044399999999996"/>
    <n v="174.08869999999999"/>
    <x v="2"/>
    <b v="0"/>
    <n v="0"/>
    <b v="0"/>
    <x v="3"/>
    <x v="5"/>
    <x v="1"/>
    <x v="2"/>
    <x v="2"/>
    <x v="0"/>
  </r>
  <r>
    <n v="8335"/>
    <x v="336"/>
    <n v="42"/>
    <x v="21"/>
    <x v="1"/>
    <x v="0"/>
    <n v="68"/>
    <b v="0"/>
    <n v="781"/>
    <x v="4"/>
    <n v="5"/>
    <n v="24.836300000000001"/>
    <n v="124.1815"/>
    <x v="3"/>
    <b v="0"/>
    <n v="12.418147490000001"/>
    <b v="1"/>
    <x v="1"/>
    <x v="1"/>
    <x v="2"/>
    <x v="1"/>
    <x v="4"/>
    <x v="0"/>
  </r>
  <r>
    <n v="8336"/>
    <x v="122"/>
    <n v="394"/>
    <x v="51"/>
    <x v="1"/>
    <x v="5"/>
    <n v="95"/>
    <b v="0"/>
    <n v="822"/>
    <x v="3"/>
    <n v="5"/>
    <n v="18.925699999999999"/>
    <n v="94.628399999999999"/>
    <x v="2"/>
    <b v="1"/>
    <n v="9.4628437250000008"/>
    <b v="1"/>
    <x v="1"/>
    <x v="1"/>
    <x v="0"/>
    <x v="1"/>
    <x v="3"/>
    <x v="0"/>
  </r>
  <r>
    <n v="8339"/>
    <x v="279"/>
    <n v="141"/>
    <x v="44"/>
    <x v="0"/>
    <x v="17"/>
    <n v="13"/>
    <b v="0"/>
    <n v="704"/>
    <x v="4"/>
    <n v="3"/>
    <n v="78.216099999999997"/>
    <n v="234.64830000000001"/>
    <x v="2"/>
    <b v="0"/>
    <n v="0"/>
    <b v="0"/>
    <x v="1"/>
    <x v="1"/>
    <x v="2"/>
    <x v="2"/>
    <x v="0"/>
    <x v="0"/>
  </r>
  <r>
    <n v="8340"/>
    <x v="244"/>
    <n v="421"/>
    <x v="51"/>
    <x v="1"/>
    <x v="18"/>
    <m/>
    <b v="1"/>
    <n v="211"/>
    <x v="2"/>
    <n v="5"/>
    <n v="53.555999999999997"/>
    <n v="267.78019999999998"/>
    <x v="2"/>
    <b v="1"/>
    <n v="26.778019130000001"/>
    <b v="0"/>
    <x v="3"/>
    <x v="2"/>
    <x v="2"/>
    <x v="1"/>
    <x v="2"/>
    <x v="0"/>
  </r>
  <r>
    <n v="8342"/>
    <x v="42"/>
    <n v="58"/>
    <x v="4"/>
    <x v="0"/>
    <x v="3"/>
    <m/>
    <b v="1"/>
    <n v="260"/>
    <x v="4"/>
    <n v="4"/>
    <n v="54.527099999999997"/>
    <n v="218.10839999999999"/>
    <x v="1"/>
    <b v="0"/>
    <n v="0"/>
    <b v="1"/>
    <x v="2"/>
    <x v="5"/>
    <x v="0"/>
    <x v="0"/>
    <x v="3"/>
    <x v="0"/>
  </r>
  <r>
    <n v="8344"/>
    <x v="92"/>
    <n v="272"/>
    <x v="8"/>
    <x v="1"/>
    <x v="5"/>
    <n v="17"/>
    <b v="0"/>
    <n v="435"/>
    <x v="1"/>
    <n v="2"/>
    <n v="15.981199999999999"/>
    <n v="31.962399999999999"/>
    <x v="2"/>
    <b v="0"/>
    <n v="3.1962369979999998"/>
    <b v="0"/>
    <x v="1"/>
    <x v="1"/>
    <x v="2"/>
    <x v="1"/>
    <x v="1"/>
    <x v="0"/>
  </r>
  <r>
    <n v="8345"/>
    <x v="126"/>
    <n v="412"/>
    <x v="46"/>
    <x v="0"/>
    <x v="15"/>
    <n v="84"/>
    <b v="0"/>
    <n v="349"/>
    <x v="2"/>
    <n v="3"/>
    <n v="17.365500000000001"/>
    <n v="52.096600000000002"/>
    <x v="2"/>
    <b v="0"/>
    <n v="5.2096588150000001"/>
    <b v="1"/>
    <x v="1"/>
    <x v="1"/>
    <x v="0"/>
    <x v="1"/>
    <x v="0"/>
    <x v="1"/>
  </r>
  <r>
    <n v="8348"/>
    <x v="76"/>
    <n v="127"/>
    <x v="33"/>
    <x v="1"/>
    <x v="16"/>
    <n v="46"/>
    <b v="0"/>
    <n v="37"/>
    <x v="2"/>
    <n v="4"/>
    <n v="62.867699999999999"/>
    <n v="251.47059999999999"/>
    <x v="1"/>
    <b v="1"/>
    <n v="25.147061090000001"/>
    <b v="0"/>
    <x v="1"/>
    <x v="1"/>
    <x v="0"/>
    <x v="1"/>
    <x v="0"/>
    <x v="1"/>
  </r>
  <r>
    <n v="8349"/>
    <x v="313"/>
    <n v="279"/>
    <x v="23"/>
    <x v="0"/>
    <x v="8"/>
    <n v="48"/>
    <b v="0"/>
    <n v="876"/>
    <x v="0"/>
    <n v="4"/>
    <n v="78.892700000000005"/>
    <n v="315.57089999999999"/>
    <x v="3"/>
    <b v="0"/>
    <n v="31.557093800000001"/>
    <b v="0"/>
    <x v="1"/>
    <x v="1"/>
    <x v="1"/>
    <x v="1"/>
    <x v="1"/>
    <x v="0"/>
  </r>
  <r>
    <n v="8350"/>
    <x v="305"/>
    <n v="199"/>
    <x v="36"/>
    <x v="1"/>
    <x v="9"/>
    <m/>
    <b v="1"/>
    <n v="14"/>
    <x v="3"/>
    <n v="4"/>
    <n v="89.376999999999995"/>
    <n v="357.50819999999999"/>
    <x v="1"/>
    <b v="1"/>
    <n v="0"/>
    <b v="0"/>
    <x v="3"/>
    <x v="3"/>
    <x v="1"/>
    <x v="0"/>
    <x v="2"/>
    <x v="1"/>
  </r>
  <r>
    <n v="8351"/>
    <x v="256"/>
    <n v="480"/>
    <x v="13"/>
    <x v="1"/>
    <x v="12"/>
    <m/>
    <b v="1"/>
    <n v="132"/>
    <x v="3"/>
    <n v="3"/>
    <n v="13.797000000000001"/>
    <n v="41.390999999999998"/>
    <x v="2"/>
    <b v="0"/>
    <n v="0"/>
    <b v="1"/>
    <x v="2"/>
    <x v="3"/>
    <x v="1"/>
    <x v="2"/>
    <x v="2"/>
    <x v="0"/>
  </r>
  <r>
    <n v="8352"/>
    <x v="63"/>
    <n v="370"/>
    <x v="49"/>
    <x v="0"/>
    <x v="1"/>
    <m/>
    <b v="1"/>
    <n v="97"/>
    <x v="0"/>
    <n v="2"/>
    <n v="85.560699999999997"/>
    <n v="171.12129999999999"/>
    <x v="2"/>
    <b v="1"/>
    <n v="17.112130440000001"/>
    <b v="0"/>
    <x v="3"/>
    <x v="3"/>
    <x v="0"/>
    <x v="1"/>
    <x v="0"/>
    <x v="0"/>
  </r>
  <r>
    <n v="8353"/>
    <x v="234"/>
    <n v="407"/>
    <x v="17"/>
    <x v="1"/>
    <x v="4"/>
    <n v="11"/>
    <b v="0"/>
    <n v="890"/>
    <x v="1"/>
    <n v="2"/>
    <n v="61.5852"/>
    <n v="123.1704"/>
    <x v="1"/>
    <b v="0"/>
    <n v="12.31703755"/>
    <b v="0"/>
    <x v="1"/>
    <x v="1"/>
    <x v="1"/>
    <x v="1"/>
    <x v="1"/>
    <x v="1"/>
  </r>
  <r>
    <n v="8354"/>
    <x v="160"/>
    <n v="147"/>
    <x v="6"/>
    <x v="0"/>
    <x v="10"/>
    <m/>
    <b v="1"/>
    <n v="586"/>
    <x v="1"/>
    <n v="4"/>
    <n v="49.0578"/>
    <n v="196.23140000000001"/>
    <x v="3"/>
    <b v="0"/>
    <n v="19.623138099999998"/>
    <b v="0"/>
    <x v="0"/>
    <x v="2"/>
    <x v="2"/>
    <x v="1"/>
    <x v="1"/>
    <x v="1"/>
  </r>
  <r>
    <n v="8355"/>
    <x v="138"/>
    <n v="131"/>
    <x v="6"/>
    <x v="1"/>
    <x v="16"/>
    <m/>
    <b v="1"/>
    <n v="104"/>
    <x v="0"/>
    <n v="3"/>
    <n v="59.010599999999997"/>
    <n v="177.0318"/>
    <x v="0"/>
    <b v="1"/>
    <n v="17.703182980000001"/>
    <b v="1"/>
    <x v="0"/>
    <x v="3"/>
    <x v="1"/>
    <x v="1"/>
    <x v="4"/>
    <x v="1"/>
  </r>
  <r>
    <n v="8357"/>
    <x v="98"/>
    <n v="152"/>
    <x v="5"/>
    <x v="0"/>
    <x v="16"/>
    <n v="30"/>
    <b v="0"/>
    <n v="567"/>
    <x v="1"/>
    <n v="2"/>
    <n v="80.065600000000003"/>
    <n v="160.13120000000001"/>
    <x v="1"/>
    <b v="0"/>
    <n v="0"/>
    <b v="0"/>
    <x v="1"/>
    <x v="1"/>
    <x v="0"/>
    <x v="2"/>
    <x v="0"/>
    <x v="1"/>
  </r>
  <r>
    <n v="8359"/>
    <x v="123"/>
    <n v="352"/>
    <x v="1"/>
    <x v="1"/>
    <x v="11"/>
    <m/>
    <b v="1"/>
    <n v="677"/>
    <x v="3"/>
    <n v="4"/>
    <n v="15.561199999999999"/>
    <n v="62.244700000000002"/>
    <x v="0"/>
    <b v="0"/>
    <n v="6.2244667390000004"/>
    <b v="0"/>
    <x v="3"/>
    <x v="5"/>
    <x v="0"/>
    <x v="1"/>
    <x v="1"/>
    <x v="0"/>
  </r>
  <r>
    <n v="8360"/>
    <x v="81"/>
    <n v="164"/>
    <x v="50"/>
    <x v="0"/>
    <x v="16"/>
    <m/>
    <b v="1"/>
    <n v="535"/>
    <x v="2"/>
    <n v="4"/>
    <n v="20.504799999999999"/>
    <n v="82.019300000000001"/>
    <x v="2"/>
    <b v="0"/>
    <n v="8.2019314560000005"/>
    <b v="1"/>
    <x v="2"/>
    <x v="3"/>
    <x v="2"/>
    <x v="1"/>
    <x v="4"/>
    <x v="0"/>
  </r>
  <r>
    <n v="8361"/>
    <x v="159"/>
    <n v="240"/>
    <x v="48"/>
    <x v="1"/>
    <x v="14"/>
    <n v="68"/>
    <b v="0"/>
    <n v="450"/>
    <x v="0"/>
    <n v="2"/>
    <n v="93.855500000000006"/>
    <n v="187.71109999999999"/>
    <x v="2"/>
    <b v="0"/>
    <n v="18.771108680000001"/>
    <b v="1"/>
    <x v="1"/>
    <x v="1"/>
    <x v="1"/>
    <x v="1"/>
    <x v="3"/>
    <x v="1"/>
  </r>
  <r>
    <n v="8362"/>
    <x v="293"/>
    <n v="154"/>
    <x v="6"/>
    <x v="1"/>
    <x v="16"/>
    <n v="7"/>
    <b v="0"/>
    <n v="925"/>
    <x v="2"/>
    <n v="1"/>
    <n v="88.752499999999998"/>
    <n v="88.752499999999998"/>
    <x v="3"/>
    <b v="1"/>
    <n v="0"/>
    <b v="0"/>
    <x v="1"/>
    <x v="1"/>
    <x v="0"/>
    <x v="0"/>
    <x v="0"/>
    <x v="0"/>
  </r>
  <r>
    <n v="8364"/>
    <x v="175"/>
    <n v="275"/>
    <x v="50"/>
    <x v="0"/>
    <x v="14"/>
    <n v="14"/>
    <b v="0"/>
    <n v="290"/>
    <x v="2"/>
    <n v="2"/>
    <n v="16.962599999999998"/>
    <n v="33.9251"/>
    <x v="2"/>
    <b v="1"/>
    <n v="3.3925122879999998"/>
    <b v="0"/>
    <x v="1"/>
    <x v="1"/>
    <x v="0"/>
    <x v="1"/>
    <x v="4"/>
    <x v="1"/>
  </r>
  <r>
    <n v="8365"/>
    <x v="51"/>
    <n v="287"/>
    <x v="28"/>
    <x v="1"/>
    <x v="19"/>
    <m/>
    <b v="1"/>
    <n v="121"/>
    <x v="0"/>
    <n v="5"/>
    <n v="93.409700000000001"/>
    <n v="467.04829999999998"/>
    <x v="2"/>
    <b v="0"/>
    <n v="46.70482501"/>
    <b v="1"/>
    <x v="2"/>
    <x v="3"/>
    <x v="0"/>
    <x v="1"/>
    <x v="1"/>
    <x v="1"/>
  </r>
  <r>
    <n v="8366"/>
    <x v="133"/>
    <n v="286"/>
    <x v="17"/>
    <x v="0"/>
    <x v="14"/>
    <n v="30"/>
    <b v="0"/>
    <n v="688"/>
    <x v="0"/>
    <n v="1"/>
    <n v="25.0502"/>
    <n v="25.0502"/>
    <x v="2"/>
    <b v="1"/>
    <n v="0"/>
    <b v="1"/>
    <x v="1"/>
    <x v="1"/>
    <x v="0"/>
    <x v="2"/>
    <x v="4"/>
    <x v="0"/>
  </r>
  <r>
    <n v="8367"/>
    <x v="68"/>
    <n v="475"/>
    <x v="51"/>
    <x v="0"/>
    <x v="17"/>
    <n v="41"/>
    <b v="0"/>
    <n v="534"/>
    <x v="1"/>
    <n v="2"/>
    <n v="45.558599999999998"/>
    <n v="91.117099999999994"/>
    <x v="3"/>
    <b v="0"/>
    <n v="0"/>
    <b v="1"/>
    <x v="1"/>
    <x v="1"/>
    <x v="0"/>
    <x v="0"/>
    <x v="0"/>
    <x v="0"/>
  </r>
  <r>
    <n v="8368"/>
    <x v="0"/>
    <n v="488"/>
    <x v="45"/>
    <x v="0"/>
    <x v="12"/>
    <n v="76"/>
    <b v="0"/>
    <n v="290"/>
    <x v="1"/>
    <n v="3"/>
    <n v="53.919499999999999"/>
    <n v="161.7585"/>
    <x v="3"/>
    <b v="1"/>
    <n v="16.175850570000001"/>
    <b v="0"/>
    <x v="1"/>
    <x v="1"/>
    <x v="1"/>
    <x v="1"/>
    <x v="4"/>
    <x v="1"/>
  </r>
  <r>
    <n v="8369"/>
    <x v="179"/>
    <n v="259"/>
    <x v="19"/>
    <x v="1"/>
    <x v="7"/>
    <m/>
    <b v="1"/>
    <n v="518"/>
    <x v="2"/>
    <n v="1"/>
    <n v="63.075699999999998"/>
    <n v="63.075699999999998"/>
    <x v="1"/>
    <b v="0"/>
    <n v="6.3075728700000004"/>
    <b v="1"/>
    <x v="0"/>
    <x v="2"/>
    <x v="2"/>
    <x v="1"/>
    <x v="3"/>
    <x v="1"/>
  </r>
  <r>
    <n v="8372"/>
    <x v="21"/>
    <n v="153"/>
    <x v="29"/>
    <x v="1"/>
    <x v="6"/>
    <n v="24"/>
    <b v="0"/>
    <n v="512"/>
    <x v="1"/>
    <n v="4"/>
    <n v="12.983700000000001"/>
    <n v="51.935000000000002"/>
    <x v="3"/>
    <b v="1"/>
    <n v="0"/>
    <b v="0"/>
    <x v="1"/>
    <x v="1"/>
    <x v="0"/>
    <x v="0"/>
    <x v="1"/>
    <x v="1"/>
  </r>
  <r>
    <n v="8373"/>
    <x v="97"/>
    <n v="418"/>
    <x v="3"/>
    <x v="1"/>
    <x v="4"/>
    <n v="87"/>
    <b v="0"/>
    <n v="779"/>
    <x v="1"/>
    <n v="2"/>
    <n v="68.153099999999995"/>
    <n v="136.30619999999999"/>
    <x v="2"/>
    <b v="1"/>
    <n v="0"/>
    <b v="1"/>
    <x v="1"/>
    <x v="1"/>
    <x v="1"/>
    <x v="0"/>
    <x v="3"/>
    <x v="0"/>
  </r>
  <r>
    <n v="8375"/>
    <x v="81"/>
    <n v="314"/>
    <x v="39"/>
    <x v="1"/>
    <x v="18"/>
    <m/>
    <b v="1"/>
    <n v="182"/>
    <x v="2"/>
    <n v="1"/>
    <n v="73.413600000000002"/>
    <n v="73.413600000000002"/>
    <x v="2"/>
    <b v="1"/>
    <n v="0"/>
    <b v="0"/>
    <x v="3"/>
    <x v="0"/>
    <x v="2"/>
    <x v="2"/>
    <x v="4"/>
    <x v="0"/>
  </r>
  <r>
    <n v="8377"/>
    <x v="160"/>
    <n v="231"/>
    <x v="35"/>
    <x v="1"/>
    <x v="5"/>
    <m/>
    <b v="1"/>
    <n v="189"/>
    <x v="4"/>
    <n v="2"/>
    <n v="53.476900000000001"/>
    <n v="106.9538"/>
    <x v="2"/>
    <b v="0"/>
    <n v="0"/>
    <b v="1"/>
    <x v="0"/>
    <x v="3"/>
    <x v="0"/>
    <x v="0"/>
    <x v="2"/>
    <x v="0"/>
  </r>
  <r>
    <n v="8379"/>
    <x v="237"/>
    <n v="402"/>
    <x v="38"/>
    <x v="1"/>
    <x v="16"/>
    <n v="11"/>
    <b v="0"/>
    <n v="922"/>
    <x v="2"/>
    <n v="2"/>
    <n v="63.573799999999999"/>
    <n v="127.1476"/>
    <x v="1"/>
    <b v="1"/>
    <n v="12.714759539999999"/>
    <b v="0"/>
    <x v="1"/>
    <x v="1"/>
    <x v="2"/>
    <x v="1"/>
    <x v="4"/>
    <x v="1"/>
  </r>
  <r>
    <n v="8380"/>
    <x v="96"/>
    <n v="22"/>
    <x v="49"/>
    <x v="1"/>
    <x v="0"/>
    <n v="8"/>
    <b v="0"/>
    <n v="318"/>
    <x v="2"/>
    <n v="3"/>
    <n v="34.8551"/>
    <n v="104.5654"/>
    <x v="0"/>
    <b v="1"/>
    <n v="10.456536140000001"/>
    <b v="1"/>
    <x v="1"/>
    <x v="1"/>
    <x v="0"/>
    <x v="1"/>
    <x v="1"/>
    <x v="1"/>
  </r>
  <r>
    <n v="8381"/>
    <x v="104"/>
    <n v="124"/>
    <x v="8"/>
    <x v="0"/>
    <x v="7"/>
    <n v="72"/>
    <b v="0"/>
    <n v="993"/>
    <x v="0"/>
    <n v="4"/>
    <n v="72.040999999999997"/>
    <n v="288.16410000000002"/>
    <x v="1"/>
    <b v="0"/>
    <n v="0"/>
    <b v="1"/>
    <x v="1"/>
    <x v="1"/>
    <x v="1"/>
    <x v="0"/>
    <x v="1"/>
    <x v="1"/>
  </r>
  <r>
    <n v="8382"/>
    <x v="270"/>
    <n v="27"/>
    <x v="36"/>
    <x v="1"/>
    <x v="14"/>
    <n v="31"/>
    <b v="0"/>
    <n v="360"/>
    <x v="2"/>
    <n v="5"/>
    <n v="24.3766"/>
    <n v="121.88290000000001"/>
    <x v="3"/>
    <b v="1"/>
    <n v="0"/>
    <b v="1"/>
    <x v="1"/>
    <x v="1"/>
    <x v="1"/>
    <x v="2"/>
    <x v="3"/>
    <x v="1"/>
  </r>
  <r>
    <n v="8383"/>
    <x v="25"/>
    <n v="203"/>
    <x v="46"/>
    <x v="0"/>
    <x v="6"/>
    <m/>
    <b v="1"/>
    <n v="288"/>
    <x v="1"/>
    <n v="1"/>
    <n v="70.908000000000001"/>
    <n v="70.908000000000001"/>
    <x v="3"/>
    <b v="1"/>
    <n v="0"/>
    <b v="0"/>
    <x v="2"/>
    <x v="4"/>
    <x v="0"/>
    <x v="0"/>
    <x v="3"/>
    <x v="1"/>
  </r>
  <r>
    <n v="8384"/>
    <x v="58"/>
    <n v="469"/>
    <x v="3"/>
    <x v="0"/>
    <x v="5"/>
    <m/>
    <b v="1"/>
    <n v="651"/>
    <x v="1"/>
    <n v="2"/>
    <n v="62.056899999999999"/>
    <n v="124.11369999999999"/>
    <x v="0"/>
    <b v="1"/>
    <n v="0"/>
    <b v="1"/>
    <x v="3"/>
    <x v="2"/>
    <x v="1"/>
    <x v="0"/>
    <x v="2"/>
    <x v="1"/>
  </r>
  <r>
    <n v="8386"/>
    <x v="62"/>
    <n v="456"/>
    <x v="3"/>
    <x v="1"/>
    <x v="12"/>
    <m/>
    <b v="1"/>
    <n v="15"/>
    <x v="3"/>
    <n v="1"/>
    <n v="93.287800000000004"/>
    <n v="93.287800000000004"/>
    <x v="2"/>
    <b v="1"/>
    <n v="0"/>
    <b v="1"/>
    <x v="3"/>
    <x v="5"/>
    <x v="1"/>
    <x v="0"/>
    <x v="1"/>
    <x v="0"/>
  </r>
  <r>
    <n v="8387"/>
    <x v="67"/>
    <n v="349"/>
    <x v="40"/>
    <x v="0"/>
    <x v="8"/>
    <m/>
    <b v="1"/>
    <n v="31"/>
    <x v="2"/>
    <n v="3"/>
    <n v="71.229799999999997"/>
    <n v="213.68950000000001"/>
    <x v="0"/>
    <b v="0"/>
    <n v="0"/>
    <b v="1"/>
    <x v="0"/>
    <x v="0"/>
    <x v="0"/>
    <x v="0"/>
    <x v="2"/>
    <x v="1"/>
  </r>
  <r>
    <n v="8389"/>
    <x v="67"/>
    <n v="218"/>
    <x v="30"/>
    <x v="1"/>
    <x v="19"/>
    <m/>
    <b v="1"/>
    <n v="338"/>
    <x v="0"/>
    <n v="3"/>
    <n v="98.001099999999994"/>
    <n v="294.00319999999999"/>
    <x v="0"/>
    <b v="1"/>
    <n v="0"/>
    <b v="0"/>
    <x v="0"/>
    <x v="5"/>
    <x v="0"/>
    <x v="2"/>
    <x v="1"/>
    <x v="0"/>
  </r>
  <r>
    <n v="8390"/>
    <x v="57"/>
    <n v="485"/>
    <x v="10"/>
    <x v="0"/>
    <x v="9"/>
    <m/>
    <b v="1"/>
    <n v="402"/>
    <x v="4"/>
    <n v="4"/>
    <n v="32.2318"/>
    <n v="128.92699999999999"/>
    <x v="1"/>
    <b v="1"/>
    <n v="0"/>
    <b v="1"/>
    <x v="0"/>
    <x v="2"/>
    <x v="1"/>
    <x v="0"/>
    <x v="3"/>
    <x v="0"/>
  </r>
  <r>
    <n v="8391"/>
    <x v="24"/>
    <n v="278"/>
    <x v="44"/>
    <x v="0"/>
    <x v="5"/>
    <m/>
    <b v="1"/>
    <n v="585"/>
    <x v="2"/>
    <n v="1"/>
    <n v="64.343100000000007"/>
    <n v="64.343100000000007"/>
    <x v="3"/>
    <b v="0"/>
    <n v="6.4343075619999999"/>
    <b v="0"/>
    <x v="2"/>
    <x v="0"/>
    <x v="2"/>
    <x v="1"/>
    <x v="1"/>
    <x v="1"/>
  </r>
  <r>
    <n v="8394"/>
    <x v="205"/>
    <n v="309"/>
    <x v="10"/>
    <x v="0"/>
    <x v="18"/>
    <n v="6"/>
    <b v="0"/>
    <n v="312"/>
    <x v="4"/>
    <n v="4"/>
    <n v="43.131"/>
    <n v="172.5239"/>
    <x v="0"/>
    <b v="0"/>
    <n v="17.252391960000001"/>
    <b v="1"/>
    <x v="1"/>
    <x v="1"/>
    <x v="2"/>
    <x v="1"/>
    <x v="2"/>
    <x v="1"/>
  </r>
  <r>
    <n v="8395"/>
    <x v="187"/>
    <n v="116"/>
    <x v="20"/>
    <x v="1"/>
    <x v="18"/>
    <n v="34"/>
    <b v="0"/>
    <n v="682"/>
    <x v="3"/>
    <n v="2"/>
    <n v="92.830500000000001"/>
    <n v="185.661"/>
    <x v="0"/>
    <b v="0"/>
    <n v="0"/>
    <b v="0"/>
    <x v="1"/>
    <x v="1"/>
    <x v="0"/>
    <x v="2"/>
    <x v="0"/>
    <x v="1"/>
  </r>
  <r>
    <n v="8396"/>
    <x v="138"/>
    <n v="147"/>
    <x v="37"/>
    <x v="0"/>
    <x v="16"/>
    <n v="55"/>
    <b v="0"/>
    <n v="656"/>
    <x v="3"/>
    <n v="2"/>
    <n v="69.3108"/>
    <n v="138.6217"/>
    <x v="0"/>
    <b v="1"/>
    <n v="13.862167169999999"/>
    <b v="1"/>
    <x v="1"/>
    <x v="1"/>
    <x v="1"/>
    <x v="1"/>
    <x v="0"/>
    <x v="1"/>
  </r>
  <r>
    <n v="8397"/>
    <x v="117"/>
    <n v="499"/>
    <x v="41"/>
    <x v="0"/>
    <x v="11"/>
    <n v="68"/>
    <b v="0"/>
    <n v="344"/>
    <x v="4"/>
    <n v="3"/>
    <n v="88.198700000000002"/>
    <n v="264.59609999999998"/>
    <x v="1"/>
    <b v="1"/>
    <n v="26.45961303"/>
    <b v="1"/>
    <x v="1"/>
    <x v="1"/>
    <x v="0"/>
    <x v="1"/>
    <x v="2"/>
    <x v="0"/>
  </r>
  <r>
    <n v="8399"/>
    <x v="235"/>
    <n v="475"/>
    <x v="32"/>
    <x v="0"/>
    <x v="16"/>
    <n v="56"/>
    <b v="0"/>
    <n v="288"/>
    <x v="3"/>
    <n v="3"/>
    <n v="78.434899999999999"/>
    <n v="235.3047"/>
    <x v="0"/>
    <b v="1"/>
    <n v="23.530466130000001"/>
    <b v="0"/>
    <x v="1"/>
    <x v="1"/>
    <x v="1"/>
    <x v="1"/>
    <x v="4"/>
    <x v="1"/>
  </r>
  <r>
    <n v="8400"/>
    <x v="175"/>
    <n v="206"/>
    <x v="7"/>
    <x v="0"/>
    <x v="9"/>
    <n v="96"/>
    <b v="0"/>
    <n v="673"/>
    <x v="4"/>
    <n v="4"/>
    <n v="87.128699999999995"/>
    <n v="348.51499999999999"/>
    <x v="1"/>
    <b v="0"/>
    <n v="0"/>
    <b v="1"/>
    <x v="1"/>
    <x v="1"/>
    <x v="1"/>
    <x v="0"/>
    <x v="1"/>
    <x v="1"/>
  </r>
  <r>
    <n v="8403"/>
    <x v="106"/>
    <n v="287"/>
    <x v="3"/>
    <x v="1"/>
    <x v="19"/>
    <m/>
    <b v="1"/>
    <n v="119"/>
    <x v="0"/>
    <n v="3"/>
    <n v="98.483500000000006"/>
    <n v="295.4504"/>
    <x v="2"/>
    <b v="1"/>
    <n v="0"/>
    <b v="0"/>
    <x v="2"/>
    <x v="3"/>
    <x v="1"/>
    <x v="0"/>
    <x v="3"/>
    <x v="0"/>
  </r>
  <r>
    <n v="8405"/>
    <x v="282"/>
    <n v="93"/>
    <x v="35"/>
    <x v="1"/>
    <x v="18"/>
    <m/>
    <b v="1"/>
    <n v="246"/>
    <x v="2"/>
    <n v="3"/>
    <n v="55.820700000000002"/>
    <n v="167.46199999999999"/>
    <x v="0"/>
    <b v="1"/>
    <n v="16.746199839999999"/>
    <b v="0"/>
    <x v="2"/>
    <x v="0"/>
    <x v="0"/>
    <x v="1"/>
    <x v="1"/>
    <x v="1"/>
  </r>
  <r>
    <n v="8407"/>
    <x v="112"/>
    <n v="143"/>
    <x v="21"/>
    <x v="1"/>
    <x v="16"/>
    <m/>
    <b v="1"/>
    <n v="527"/>
    <x v="2"/>
    <n v="3"/>
    <n v="10.068199999999999"/>
    <n v="30.204699999999999"/>
    <x v="3"/>
    <b v="0"/>
    <n v="3.0204722500000001"/>
    <b v="1"/>
    <x v="3"/>
    <x v="5"/>
    <x v="1"/>
    <x v="1"/>
    <x v="4"/>
    <x v="1"/>
  </r>
  <r>
    <n v="8408"/>
    <x v="149"/>
    <n v="430"/>
    <x v="51"/>
    <x v="0"/>
    <x v="15"/>
    <n v="3"/>
    <b v="0"/>
    <n v="928"/>
    <x v="4"/>
    <n v="3"/>
    <n v="84.842699999999994"/>
    <n v="254.52809999999999"/>
    <x v="1"/>
    <b v="1"/>
    <n v="25.452812399999999"/>
    <b v="1"/>
    <x v="1"/>
    <x v="1"/>
    <x v="2"/>
    <x v="1"/>
    <x v="2"/>
    <x v="0"/>
  </r>
  <r>
    <n v="8409"/>
    <x v="84"/>
    <n v="286"/>
    <x v="7"/>
    <x v="0"/>
    <x v="14"/>
    <m/>
    <b v="1"/>
    <n v="927"/>
    <x v="4"/>
    <n v="5"/>
    <n v="93.378900000000002"/>
    <n v="466.89449999999999"/>
    <x v="2"/>
    <b v="0"/>
    <n v="46.689448040000002"/>
    <b v="1"/>
    <x v="0"/>
    <x v="4"/>
    <x v="0"/>
    <x v="1"/>
    <x v="3"/>
    <x v="1"/>
  </r>
  <r>
    <n v="8410"/>
    <x v="239"/>
    <n v="436"/>
    <x v="15"/>
    <x v="0"/>
    <x v="6"/>
    <m/>
    <b v="1"/>
    <n v="453"/>
    <x v="4"/>
    <n v="5"/>
    <n v="26.310099999999998"/>
    <n v="131.55029999999999"/>
    <x v="3"/>
    <b v="0"/>
    <n v="0"/>
    <b v="1"/>
    <x v="2"/>
    <x v="2"/>
    <x v="0"/>
    <x v="0"/>
    <x v="1"/>
    <x v="1"/>
  </r>
  <r>
    <n v="8412"/>
    <x v="47"/>
    <n v="291"/>
    <x v="19"/>
    <x v="1"/>
    <x v="5"/>
    <n v="68"/>
    <b v="0"/>
    <n v="593"/>
    <x v="4"/>
    <n v="5"/>
    <n v="36.707799999999999"/>
    <n v="183.53909999999999"/>
    <x v="0"/>
    <b v="0"/>
    <n v="0"/>
    <b v="1"/>
    <x v="1"/>
    <x v="1"/>
    <x v="2"/>
    <x v="0"/>
    <x v="2"/>
    <x v="0"/>
  </r>
  <r>
    <n v="8413"/>
    <x v="248"/>
    <n v="500"/>
    <x v="50"/>
    <x v="1"/>
    <x v="5"/>
    <n v="87"/>
    <b v="0"/>
    <n v="414"/>
    <x v="2"/>
    <n v="4"/>
    <n v="51.945500000000003"/>
    <n v="207.78200000000001"/>
    <x v="0"/>
    <b v="1"/>
    <n v="0"/>
    <b v="1"/>
    <x v="1"/>
    <x v="1"/>
    <x v="2"/>
    <x v="2"/>
    <x v="2"/>
    <x v="0"/>
  </r>
  <r>
    <n v="8414"/>
    <x v="193"/>
    <n v="241"/>
    <x v="27"/>
    <x v="0"/>
    <x v="5"/>
    <m/>
    <b v="1"/>
    <n v="574"/>
    <x v="3"/>
    <n v="1"/>
    <n v="87.984999999999999"/>
    <n v="87.984999999999999"/>
    <x v="2"/>
    <b v="1"/>
    <n v="8.7985029299999997"/>
    <b v="1"/>
    <x v="3"/>
    <x v="2"/>
    <x v="2"/>
    <x v="1"/>
    <x v="3"/>
    <x v="1"/>
  </r>
  <r>
    <n v="8415"/>
    <x v="33"/>
    <n v="140"/>
    <x v="45"/>
    <x v="1"/>
    <x v="4"/>
    <m/>
    <b v="1"/>
    <n v="822"/>
    <x v="4"/>
    <n v="3"/>
    <n v="48.484499999999997"/>
    <n v="145.45359999999999"/>
    <x v="3"/>
    <b v="0"/>
    <n v="0"/>
    <b v="0"/>
    <x v="3"/>
    <x v="0"/>
    <x v="2"/>
    <x v="2"/>
    <x v="4"/>
    <x v="0"/>
  </r>
  <r>
    <n v="8417"/>
    <x v="128"/>
    <n v="141"/>
    <x v="1"/>
    <x v="0"/>
    <x v="7"/>
    <m/>
    <b v="1"/>
    <n v="296"/>
    <x v="3"/>
    <n v="1"/>
    <n v="25.6999"/>
    <n v="25.6999"/>
    <x v="2"/>
    <b v="1"/>
    <n v="0"/>
    <b v="1"/>
    <x v="0"/>
    <x v="0"/>
    <x v="1"/>
    <x v="2"/>
    <x v="1"/>
    <x v="1"/>
  </r>
  <r>
    <n v="8418"/>
    <x v="321"/>
    <n v="81"/>
    <x v="32"/>
    <x v="0"/>
    <x v="11"/>
    <n v="24"/>
    <b v="0"/>
    <n v="907"/>
    <x v="3"/>
    <n v="3"/>
    <n v="12.988200000000001"/>
    <n v="38.964500000000001"/>
    <x v="3"/>
    <b v="0"/>
    <n v="3.8964524190000001"/>
    <b v="1"/>
    <x v="1"/>
    <x v="1"/>
    <x v="2"/>
    <x v="1"/>
    <x v="4"/>
    <x v="0"/>
  </r>
  <r>
    <n v="8419"/>
    <x v="52"/>
    <n v="38"/>
    <x v="52"/>
    <x v="1"/>
    <x v="3"/>
    <m/>
    <b v="1"/>
    <n v="698"/>
    <x v="1"/>
    <n v="3"/>
    <n v="49.685299999999998"/>
    <n v="149.05600000000001"/>
    <x v="0"/>
    <b v="1"/>
    <n v="0"/>
    <b v="1"/>
    <x v="2"/>
    <x v="0"/>
    <x v="0"/>
    <x v="0"/>
    <x v="0"/>
    <x v="1"/>
  </r>
  <r>
    <n v="8420"/>
    <x v="28"/>
    <n v="447"/>
    <x v="7"/>
    <x v="1"/>
    <x v="11"/>
    <m/>
    <b v="1"/>
    <n v="29"/>
    <x v="2"/>
    <n v="5"/>
    <n v="68.815899999999999"/>
    <n v="344.07960000000003"/>
    <x v="2"/>
    <b v="0"/>
    <n v="0"/>
    <b v="0"/>
    <x v="3"/>
    <x v="4"/>
    <x v="0"/>
    <x v="2"/>
    <x v="3"/>
    <x v="1"/>
  </r>
  <r>
    <n v="8421"/>
    <x v="284"/>
    <n v="332"/>
    <x v="15"/>
    <x v="1"/>
    <x v="15"/>
    <m/>
    <b v="1"/>
    <n v="511"/>
    <x v="2"/>
    <n v="4"/>
    <n v="63.267299999999999"/>
    <n v="253.0693"/>
    <x v="1"/>
    <b v="1"/>
    <n v="0"/>
    <b v="0"/>
    <x v="0"/>
    <x v="3"/>
    <x v="2"/>
    <x v="0"/>
    <x v="0"/>
    <x v="0"/>
  </r>
  <r>
    <n v="8423"/>
    <x v="78"/>
    <n v="162"/>
    <x v="12"/>
    <x v="1"/>
    <x v="9"/>
    <n v="83"/>
    <b v="0"/>
    <n v="579"/>
    <x v="1"/>
    <n v="1"/>
    <n v="32.9129"/>
    <n v="32.9129"/>
    <x v="0"/>
    <b v="1"/>
    <n v="0"/>
    <b v="1"/>
    <x v="1"/>
    <x v="1"/>
    <x v="2"/>
    <x v="2"/>
    <x v="3"/>
    <x v="0"/>
  </r>
  <r>
    <n v="8425"/>
    <x v="268"/>
    <n v="440"/>
    <x v="23"/>
    <x v="1"/>
    <x v="10"/>
    <m/>
    <b v="1"/>
    <n v="748"/>
    <x v="2"/>
    <n v="5"/>
    <n v="82.383700000000005"/>
    <n v="411.91829999999999"/>
    <x v="2"/>
    <b v="0"/>
    <n v="41.191829650000003"/>
    <b v="0"/>
    <x v="0"/>
    <x v="5"/>
    <x v="1"/>
    <x v="1"/>
    <x v="1"/>
    <x v="1"/>
  </r>
  <r>
    <n v="8427"/>
    <x v="91"/>
    <n v="118"/>
    <x v="44"/>
    <x v="0"/>
    <x v="18"/>
    <m/>
    <b v="1"/>
    <n v="220"/>
    <x v="4"/>
    <n v="3"/>
    <n v="35.556399999999996"/>
    <n v="106.66930000000001"/>
    <x v="0"/>
    <b v="1"/>
    <n v="0"/>
    <b v="1"/>
    <x v="0"/>
    <x v="2"/>
    <x v="1"/>
    <x v="0"/>
    <x v="0"/>
    <x v="1"/>
  </r>
  <r>
    <n v="8428"/>
    <x v="293"/>
    <n v="227"/>
    <x v="21"/>
    <x v="1"/>
    <x v="5"/>
    <n v="57"/>
    <b v="0"/>
    <n v="209"/>
    <x v="3"/>
    <n v="1"/>
    <n v="12.275399999999999"/>
    <n v="12.275399999999999"/>
    <x v="0"/>
    <b v="1"/>
    <n v="0"/>
    <b v="1"/>
    <x v="1"/>
    <x v="1"/>
    <x v="0"/>
    <x v="2"/>
    <x v="3"/>
    <x v="0"/>
  </r>
  <r>
    <n v="8430"/>
    <x v="204"/>
    <n v="106"/>
    <x v="41"/>
    <x v="1"/>
    <x v="1"/>
    <n v="65"/>
    <b v="0"/>
    <n v="46"/>
    <x v="1"/>
    <n v="5"/>
    <n v="76.701800000000006"/>
    <n v="383.50900000000001"/>
    <x v="1"/>
    <b v="0"/>
    <n v="0"/>
    <b v="1"/>
    <x v="1"/>
    <x v="1"/>
    <x v="2"/>
    <x v="0"/>
    <x v="1"/>
    <x v="0"/>
  </r>
  <r>
    <n v="8431"/>
    <x v="198"/>
    <n v="183"/>
    <x v="47"/>
    <x v="0"/>
    <x v="5"/>
    <n v="44"/>
    <b v="0"/>
    <n v="305"/>
    <x v="2"/>
    <n v="3"/>
    <n v="19.236799999999999"/>
    <n v="57.710299999999997"/>
    <x v="3"/>
    <b v="0"/>
    <n v="5.7710296220000004"/>
    <b v="0"/>
    <x v="1"/>
    <x v="1"/>
    <x v="1"/>
    <x v="1"/>
    <x v="1"/>
    <x v="0"/>
  </r>
  <r>
    <n v="8433"/>
    <x v="177"/>
    <n v="429"/>
    <x v="16"/>
    <x v="1"/>
    <x v="12"/>
    <m/>
    <b v="1"/>
    <n v="518"/>
    <x v="2"/>
    <n v="4"/>
    <n v="67.740700000000004"/>
    <n v="270.96269999999998"/>
    <x v="3"/>
    <b v="0"/>
    <n v="0"/>
    <b v="1"/>
    <x v="3"/>
    <x v="0"/>
    <x v="0"/>
    <x v="2"/>
    <x v="2"/>
    <x v="1"/>
  </r>
  <r>
    <n v="8434"/>
    <x v="170"/>
    <n v="203"/>
    <x v="9"/>
    <x v="0"/>
    <x v="19"/>
    <n v="33"/>
    <b v="0"/>
    <n v="196"/>
    <x v="4"/>
    <n v="3"/>
    <n v="90.544399999999996"/>
    <n v="271.63310000000001"/>
    <x v="3"/>
    <b v="1"/>
    <n v="0"/>
    <b v="1"/>
    <x v="1"/>
    <x v="1"/>
    <x v="2"/>
    <x v="0"/>
    <x v="1"/>
    <x v="0"/>
  </r>
  <r>
    <n v="8435"/>
    <x v="363"/>
    <n v="160"/>
    <x v="39"/>
    <x v="1"/>
    <x v="5"/>
    <n v="96"/>
    <b v="0"/>
    <n v="470"/>
    <x v="2"/>
    <n v="4"/>
    <n v="55.5762"/>
    <n v="222.3049"/>
    <x v="0"/>
    <b v="1"/>
    <n v="0"/>
    <b v="0"/>
    <x v="1"/>
    <x v="1"/>
    <x v="2"/>
    <x v="0"/>
    <x v="0"/>
    <x v="0"/>
  </r>
  <r>
    <n v="8437"/>
    <x v="20"/>
    <n v="295"/>
    <x v="5"/>
    <x v="1"/>
    <x v="17"/>
    <n v="7"/>
    <b v="0"/>
    <n v="88"/>
    <x v="2"/>
    <n v="4"/>
    <n v="18.994499999999999"/>
    <n v="75.977900000000005"/>
    <x v="1"/>
    <b v="1"/>
    <n v="0"/>
    <b v="1"/>
    <x v="1"/>
    <x v="1"/>
    <x v="2"/>
    <x v="2"/>
    <x v="2"/>
    <x v="1"/>
  </r>
  <r>
    <n v="8439"/>
    <x v="42"/>
    <n v="189"/>
    <x v="9"/>
    <x v="1"/>
    <x v="6"/>
    <m/>
    <b v="1"/>
    <n v="78"/>
    <x v="4"/>
    <n v="1"/>
    <n v="29.5259"/>
    <n v="29.5259"/>
    <x v="1"/>
    <b v="0"/>
    <n v="0"/>
    <b v="0"/>
    <x v="0"/>
    <x v="4"/>
    <x v="1"/>
    <x v="2"/>
    <x v="1"/>
    <x v="1"/>
  </r>
  <r>
    <n v="8440"/>
    <x v="297"/>
    <n v="437"/>
    <x v="30"/>
    <x v="0"/>
    <x v="5"/>
    <n v="12"/>
    <b v="0"/>
    <n v="235"/>
    <x v="0"/>
    <n v="5"/>
    <n v="12.77"/>
    <n v="63.85"/>
    <x v="3"/>
    <b v="0"/>
    <n v="0"/>
    <b v="0"/>
    <x v="1"/>
    <x v="1"/>
    <x v="0"/>
    <x v="2"/>
    <x v="2"/>
    <x v="0"/>
  </r>
  <r>
    <n v="8441"/>
    <x v="57"/>
    <n v="399"/>
    <x v="9"/>
    <x v="1"/>
    <x v="2"/>
    <n v="67"/>
    <b v="0"/>
    <n v="47"/>
    <x v="4"/>
    <n v="2"/>
    <n v="49.128599999999999"/>
    <n v="98.257099999999994"/>
    <x v="1"/>
    <b v="1"/>
    <n v="0"/>
    <b v="0"/>
    <x v="1"/>
    <x v="1"/>
    <x v="1"/>
    <x v="2"/>
    <x v="2"/>
    <x v="1"/>
  </r>
  <r>
    <n v="8444"/>
    <x v="295"/>
    <n v="202"/>
    <x v="48"/>
    <x v="1"/>
    <x v="10"/>
    <m/>
    <b v="1"/>
    <n v="903"/>
    <x v="2"/>
    <n v="4"/>
    <n v="34.924700000000001"/>
    <n v="139.69880000000001"/>
    <x v="0"/>
    <b v="1"/>
    <n v="0"/>
    <b v="1"/>
    <x v="0"/>
    <x v="5"/>
    <x v="1"/>
    <x v="2"/>
    <x v="3"/>
    <x v="0"/>
  </r>
  <r>
    <n v="8447"/>
    <x v="162"/>
    <n v="408"/>
    <x v="17"/>
    <x v="1"/>
    <x v="11"/>
    <m/>
    <b v="1"/>
    <n v="995"/>
    <x v="3"/>
    <n v="3"/>
    <n v="19.535900000000002"/>
    <n v="58.607599999999998"/>
    <x v="0"/>
    <b v="1"/>
    <n v="5.8607581340000001"/>
    <b v="1"/>
    <x v="3"/>
    <x v="5"/>
    <x v="1"/>
    <x v="1"/>
    <x v="3"/>
    <x v="0"/>
  </r>
  <r>
    <n v="8448"/>
    <x v="335"/>
    <n v="364"/>
    <x v="33"/>
    <x v="1"/>
    <x v="3"/>
    <m/>
    <b v="1"/>
    <n v="421"/>
    <x v="4"/>
    <n v="3"/>
    <n v="30.505800000000001"/>
    <n v="91.517399999999995"/>
    <x v="2"/>
    <b v="0"/>
    <n v="0"/>
    <b v="0"/>
    <x v="2"/>
    <x v="3"/>
    <x v="2"/>
    <x v="0"/>
    <x v="1"/>
    <x v="1"/>
  </r>
  <r>
    <n v="8449"/>
    <x v="17"/>
    <n v="58"/>
    <x v="9"/>
    <x v="0"/>
    <x v="14"/>
    <m/>
    <b v="1"/>
    <n v="428"/>
    <x v="1"/>
    <n v="5"/>
    <n v="82.984499999999997"/>
    <n v="414.92230000000001"/>
    <x v="3"/>
    <b v="1"/>
    <n v="41.492229979999998"/>
    <b v="0"/>
    <x v="0"/>
    <x v="2"/>
    <x v="1"/>
    <x v="1"/>
    <x v="2"/>
    <x v="0"/>
  </r>
  <r>
    <n v="8450"/>
    <x v="18"/>
    <n v="337"/>
    <x v="47"/>
    <x v="1"/>
    <x v="14"/>
    <n v="26"/>
    <b v="0"/>
    <n v="950"/>
    <x v="4"/>
    <n v="4"/>
    <n v="70.038200000000003"/>
    <n v="280.15289999999999"/>
    <x v="2"/>
    <b v="1"/>
    <n v="0"/>
    <b v="0"/>
    <x v="1"/>
    <x v="1"/>
    <x v="1"/>
    <x v="0"/>
    <x v="4"/>
    <x v="1"/>
  </r>
  <r>
    <n v="8452"/>
    <x v="193"/>
    <n v="313"/>
    <x v="10"/>
    <x v="1"/>
    <x v="4"/>
    <m/>
    <b v="1"/>
    <n v="340"/>
    <x v="2"/>
    <n v="2"/>
    <n v="43.259900000000002"/>
    <n v="86.519900000000007"/>
    <x v="0"/>
    <b v="1"/>
    <n v="0"/>
    <b v="0"/>
    <x v="0"/>
    <x v="4"/>
    <x v="0"/>
    <x v="0"/>
    <x v="2"/>
    <x v="0"/>
  </r>
  <r>
    <n v="8455"/>
    <x v="122"/>
    <n v="414"/>
    <x v="18"/>
    <x v="1"/>
    <x v="19"/>
    <m/>
    <b v="1"/>
    <n v="56"/>
    <x v="4"/>
    <n v="4"/>
    <n v="72.970500000000001"/>
    <n v="291.88209999999998"/>
    <x v="1"/>
    <b v="0"/>
    <n v="29.188212320000002"/>
    <b v="1"/>
    <x v="0"/>
    <x v="2"/>
    <x v="2"/>
    <x v="1"/>
    <x v="3"/>
    <x v="1"/>
  </r>
  <r>
    <n v="8457"/>
    <x v="99"/>
    <n v="174"/>
    <x v="51"/>
    <x v="1"/>
    <x v="2"/>
    <m/>
    <b v="1"/>
    <n v="968"/>
    <x v="3"/>
    <n v="3"/>
    <n v="76.849100000000007"/>
    <n v="230.5472"/>
    <x v="2"/>
    <b v="1"/>
    <n v="0"/>
    <b v="1"/>
    <x v="3"/>
    <x v="4"/>
    <x v="0"/>
    <x v="2"/>
    <x v="4"/>
    <x v="0"/>
  </r>
  <r>
    <n v="8459"/>
    <x v="204"/>
    <n v="431"/>
    <x v="40"/>
    <x v="0"/>
    <x v="3"/>
    <m/>
    <b v="1"/>
    <n v="152"/>
    <x v="0"/>
    <n v="5"/>
    <n v="93.607100000000003"/>
    <n v="468.03530000000001"/>
    <x v="0"/>
    <b v="0"/>
    <n v="0"/>
    <b v="1"/>
    <x v="0"/>
    <x v="2"/>
    <x v="1"/>
    <x v="0"/>
    <x v="1"/>
    <x v="1"/>
  </r>
  <r>
    <n v="8460"/>
    <x v="132"/>
    <n v="150"/>
    <x v="11"/>
    <x v="0"/>
    <x v="3"/>
    <n v="10"/>
    <b v="0"/>
    <n v="210"/>
    <x v="3"/>
    <n v="3"/>
    <n v="33.797499999999999"/>
    <n v="101.39239999999999"/>
    <x v="1"/>
    <b v="0"/>
    <n v="0"/>
    <b v="1"/>
    <x v="1"/>
    <x v="1"/>
    <x v="1"/>
    <x v="0"/>
    <x v="0"/>
    <x v="0"/>
  </r>
  <r>
    <n v="8461"/>
    <x v="260"/>
    <n v="134"/>
    <x v="25"/>
    <x v="1"/>
    <x v="1"/>
    <n v="100"/>
    <b v="0"/>
    <n v="712"/>
    <x v="1"/>
    <n v="3"/>
    <n v="78.527699999999996"/>
    <n v="235.583"/>
    <x v="3"/>
    <b v="0"/>
    <n v="0"/>
    <b v="0"/>
    <x v="1"/>
    <x v="1"/>
    <x v="1"/>
    <x v="2"/>
    <x v="3"/>
    <x v="0"/>
  </r>
  <r>
    <n v="8462"/>
    <x v="123"/>
    <n v="195"/>
    <x v="2"/>
    <x v="0"/>
    <x v="13"/>
    <n v="75"/>
    <b v="0"/>
    <n v="658"/>
    <x v="4"/>
    <n v="1"/>
    <n v="39.505699999999997"/>
    <n v="39.505699999999997"/>
    <x v="1"/>
    <b v="1"/>
    <n v="0"/>
    <b v="0"/>
    <x v="1"/>
    <x v="1"/>
    <x v="1"/>
    <x v="0"/>
    <x v="3"/>
    <x v="0"/>
  </r>
  <r>
    <n v="8463"/>
    <x v="19"/>
    <n v="351"/>
    <x v="3"/>
    <x v="0"/>
    <x v="16"/>
    <n v="45"/>
    <b v="0"/>
    <n v="656"/>
    <x v="4"/>
    <n v="3"/>
    <n v="58.339100000000002"/>
    <n v="175.01730000000001"/>
    <x v="3"/>
    <b v="1"/>
    <n v="0"/>
    <b v="0"/>
    <x v="1"/>
    <x v="1"/>
    <x v="2"/>
    <x v="0"/>
    <x v="2"/>
    <x v="0"/>
  </r>
  <r>
    <n v="8464"/>
    <x v="125"/>
    <n v="109"/>
    <x v="36"/>
    <x v="0"/>
    <x v="19"/>
    <m/>
    <b v="1"/>
    <n v="144"/>
    <x v="3"/>
    <n v="3"/>
    <n v="46.045099999999998"/>
    <n v="138.1353"/>
    <x v="1"/>
    <b v="1"/>
    <n v="13.813534369999999"/>
    <b v="0"/>
    <x v="3"/>
    <x v="4"/>
    <x v="0"/>
    <x v="1"/>
    <x v="0"/>
    <x v="0"/>
  </r>
  <r>
    <n v="8466"/>
    <x v="34"/>
    <n v="58"/>
    <x v="21"/>
    <x v="0"/>
    <x v="13"/>
    <n v="86"/>
    <b v="0"/>
    <n v="311"/>
    <x v="0"/>
    <n v="1"/>
    <n v="60.842399999999998"/>
    <n v="60.842399999999998"/>
    <x v="3"/>
    <b v="0"/>
    <n v="0"/>
    <b v="1"/>
    <x v="1"/>
    <x v="1"/>
    <x v="1"/>
    <x v="2"/>
    <x v="4"/>
    <x v="0"/>
  </r>
  <r>
    <n v="8467"/>
    <x v="77"/>
    <n v="269"/>
    <x v="37"/>
    <x v="0"/>
    <x v="8"/>
    <m/>
    <b v="1"/>
    <n v="857"/>
    <x v="1"/>
    <n v="5"/>
    <n v="55.312199999999997"/>
    <n v="276.56119999999999"/>
    <x v="1"/>
    <b v="1"/>
    <n v="0"/>
    <b v="1"/>
    <x v="0"/>
    <x v="5"/>
    <x v="1"/>
    <x v="0"/>
    <x v="2"/>
    <x v="0"/>
  </r>
  <r>
    <n v="8470"/>
    <x v="186"/>
    <n v="15"/>
    <x v="36"/>
    <x v="0"/>
    <x v="19"/>
    <m/>
    <b v="1"/>
    <n v="442"/>
    <x v="1"/>
    <n v="4"/>
    <n v="92.157300000000006"/>
    <n v="368.62909999999999"/>
    <x v="0"/>
    <b v="1"/>
    <n v="0"/>
    <b v="1"/>
    <x v="3"/>
    <x v="3"/>
    <x v="0"/>
    <x v="2"/>
    <x v="1"/>
    <x v="0"/>
  </r>
  <r>
    <n v="8473"/>
    <x v="121"/>
    <n v="483"/>
    <x v="41"/>
    <x v="0"/>
    <x v="7"/>
    <m/>
    <b v="1"/>
    <n v="100"/>
    <x v="3"/>
    <n v="2"/>
    <n v="23.1097"/>
    <n v="46.219299999999997"/>
    <x v="2"/>
    <b v="1"/>
    <n v="0"/>
    <b v="0"/>
    <x v="2"/>
    <x v="0"/>
    <x v="2"/>
    <x v="0"/>
    <x v="0"/>
    <x v="0"/>
  </r>
  <r>
    <n v="8474"/>
    <x v="359"/>
    <n v="347"/>
    <x v="45"/>
    <x v="1"/>
    <x v="7"/>
    <n v="78"/>
    <b v="0"/>
    <n v="226"/>
    <x v="4"/>
    <n v="3"/>
    <n v="66.323999999999998"/>
    <n v="198.97190000000001"/>
    <x v="2"/>
    <b v="1"/>
    <n v="0"/>
    <b v="1"/>
    <x v="1"/>
    <x v="1"/>
    <x v="1"/>
    <x v="2"/>
    <x v="1"/>
    <x v="0"/>
  </r>
  <r>
    <n v="8475"/>
    <x v="132"/>
    <n v="465"/>
    <x v="26"/>
    <x v="1"/>
    <x v="19"/>
    <m/>
    <b v="1"/>
    <n v="557"/>
    <x v="0"/>
    <n v="4"/>
    <n v="87.285499999999999"/>
    <n v="349.14210000000003"/>
    <x v="3"/>
    <b v="0"/>
    <n v="0"/>
    <b v="0"/>
    <x v="0"/>
    <x v="3"/>
    <x v="2"/>
    <x v="2"/>
    <x v="3"/>
    <x v="0"/>
  </r>
  <r>
    <n v="8478"/>
    <x v="329"/>
    <n v="123"/>
    <x v="26"/>
    <x v="1"/>
    <x v="19"/>
    <n v="2"/>
    <b v="0"/>
    <n v="752"/>
    <x v="2"/>
    <n v="2"/>
    <n v="81.448300000000003"/>
    <n v="162.8965"/>
    <x v="1"/>
    <b v="0"/>
    <n v="0"/>
    <b v="1"/>
    <x v="1"/>
    <x v="1"/>
    <x v="2"/>
    <x v="0"/>
    <x v="3"/>
    <x v="0"/>
  </r>
  <r>
    <n v="8481"/>
    <x v="269"/>
    <n v="407"/>
    <x v="51"/>
    <x v="0"/>
    <x v="9"/>
    <m/>
    <b v="1"/>
    <n v="965"/>
    <x v="0"/>
    <n v="5"/>
    <n v="52.528300000000002"/>
    <n v="262.64139999999998"/>
    <x v="0"/>
    <b v="0"/>
    <n v="0"/>
    <b v="0"/>
    <x v="3"/>
    <x v="4"/>
    <x v="0"/>
    <x v="2"/>
    <x v="1"/>
    <x v="0"/>
  </r>
  <r>
    <n v="8482"/>
    <x v="166"/>
    <n v="167"/>
    <x v="32"/>
    <x v="1"/>
    <x v="14"/>
    <m/>
    <b v="1"/>
    <n v="384"/>
    <x v="2"/>
    <n v="1"/>
    <n v="92.485900000000001"/>
    <n v="92.485900000000001"/>
    <x v="1"/>
    <b v="0"/>
    <n v="0"/>
    <b v="1"/>
    <x v="2"/>
    <x v="3"/>
    <x v="1"/>
    <x v="2"/>
    <x v="2"/>
    <x v="1"/>
  </r>
  <r>
    <n v="8483"/>
    <x v="162"/>
    <n v="454"/>
    <x v="43"/>
    <x v="0"/>
    <x v="15"/>
    <n v="75"/>
    <b v="0"/>
    <n v="429"/>
    <x v="4"/>
    <n v="5"/>
    <n v="11.1028"/>
    <n v="55.514200000000002"/>
    <x v="2"/>
    <b v="0"/>
    <n v="5.5514227519999997"/>
    <b v="1"/>
    <x v="1"/>
    <x v="1"/>
    <x v="2"/>
    <x v="1"/>
    <x v="2"/>
    <x v="1"/>
  </r>
  <r>
    <n v="8485"/>
    <x v="210"/>
    <n v="490"/>
    <x v="38"/>
    <x v="1"/>
    <x v="5"/>
    <n v="12"/>
    <b v="0"/>
    <n v="854"/>
    <x v="0"/>
    <n v="1"/>
    <n v="13.209"/>
    <n v="13.209"/>
    <x v="3"/>
    <b v="0"/>
    <n v="0"/>
    <b v="0"/>
    <x v="1"/>
    <x v="1"/>
    <x v="0"/>
    <x v="2"/>
    <x v="0"/>
    <x v="0"/>
  </r>
  <r>
    <n v="8487"/>
    <x v="323"/>
    <n v="402"/>
    <x v="26"/>
    <x v="1"/>
    <x v="16"/>
    <n v="17"/>
    <b v="0"/>
    <n v="435"/>
    <x v="0"/>
    <n v="3"/>
    <n v="74.545599999999993"/>
    <n v="223.63679999999999"/>
    <x v="2"/>
    <b v="1"/>
    <n v="0"/>
    <b v="0"/>
    <x v="1"/>
    <x v="1"/>
    <x v="1"/>
    <x v="2"/>
    <x v="3"/>
    <x v="1"/>
  </r>
  <r>
    <n v="8488"/>
    <x v="44"/>
    <n v="64"/>
    <x v="16"/>
    <x v="0"/>
    <x v="16"/>
    <n v="66"/>
    <b v="0"/>
    <n v="524"/>
    <x v="0"/>
    <n v="4"/>
    <n v="75.419499999999999"/>
    <n v="301.67809999999997"/>
    <x v="0"/>
    <b v="1"/>
    <n v="30.167810809999999"/>
    <b v="0"/>
    <x v="1"/>
    <x v="1"/>
    <x v="1"/>
    <x v="1"/>
    <x v="1"/>
    <x v="0"/>
  </r>
  <r>
    <n v="8489"/>
    <x v="6"/>
    <n v="57"/>
    <x v="27"/>
    <x v="1"/>
    <x v="12"/>
    <m/>
    <b v="1"/>
    <n v="782"/>
    <x v="3"/>
    <n v="3"/>
    <n v="96.624499999999998"/>
    <n v="289.8734"/>
    <x v="0"/>
    <b v="0"/>
    <n v="28.98733738"/>
    <b v="0"/>
    <x v="3"/>
    <x v="4"/>
    <x v="0"/>
    <x v="1"/>
    <x v="0"/>
    <x v="1"/>
  </r>
  <r>
    <n v="8490"/>
    <x v="185"/>
    <n v="227"/>
    <x v="21"/>
    <x v="1"/>
    <x v="9"/>
    <m/>
    <b v="1"/>
    <n v="851"/>
    <x v="2"/>
    <n v="4"/>
    <n v="21.251200000000001"/>
    <n v="85.004900000000006"/>
    <x v="0"/>
    <b v="1"/>
    <n v="8.5004863359999998"/>
    <b v="0"/>
    <x v="2"/>
    <x v="5"/>
    <x v="2"/>
    <x v="1"/>
    <x v="2"/>
    <x v="1"/>
  </r>
  <r>
    <n v="8491"/>
    <x v="323"/>
    <n v="257"/>
    <x v="3"/>
    <x v="1"/>
    <x v="2"/>
    <m/>
    <b v="1"/>
    <n v="131"/>
    <x v="3"/>
    <n v="2"/>
    <n v="71.347800000000007"/>
    <n v="142.69550000000001"/>
    <x v="2"/>
    <b v="0"/>
    <n v="0"/>
    <b v="0"/>
    <x v="3"/>
    <x v="2"/>
    <x v="2"/>
    <x v="2"/>
    <x v="4"/>
    <x v="1"/>
  </r>
  <r>
    <n v="8492"/>
    <x v="272"/>
    <n v="285"/>
    <x v="25"/>
    <x v="0"/>
    <x v="14"/>
    <m/>
    <b v="1"/>
    <n v="556"/>
    <x v="2"/>
    <n v="1"/>
    <n v="97.564999999999998"/>
    <n v="97.564999999999998"/>
    <x v="0"/>
    <b v="0"/>
    <n v="0"/>
    <b v="0"/>
    <x v="3"/>
    <x v="4"/>
    <x v="1"/>
    <x v="0"/>
    <x v="3"/>
    <x v="0"/>
  </r>
  <r>
    <n v="8493"/>
    <x v="177"/>
    <n v="179"/>
    <x v="41"/>
    <x v="1"/>
    <x v="2"/>
    <m/>
    <b v="1"/>
    <n v="554"/>
    <x v="2"/>
    <n v="5"/>
    <n v="83.094700000000003"/>
    <n v="415.4735"/>
    <x v="0"/>
    <b v="1"/>
    <n v="0"/>
    <b v="0"/>
    <x v="3"/>
    <x v="5"/>
    <x v="0"/>
    <x v="0"/>
    <x v="0"/>
    <x v="0"/>
  </r>
  <r>
    <n v="8494"/>
    <x v="169"/>
    <n v="273"/>
    <x v="35"/>
    <x v="1"/>
    <x v="8"/>
    <m/>
    <b v="1"/>
    <n v="59"/>
    <x v="2"/>
    <n v="3"/>
    <n v="14.3813"/>
    <n v="43.143999999999998"/>
    <x v="1"/>
    <b v="1"/>
    <n v="0"/>
    <b v="1"/>
    <x v="2"/>
    <x v="4"/>
    <x v="1"/>
    <x v="2"/>
    <x v="4"/>
    <x v="0"/>
  </r>
  <r>
    <n v="8495"/>
    <x v="219"/>
    <n v="105"/>
    <x v="51"/>
    <x v="1"/>
    <x v="15"/>
    <m/>
    <b v="1"/>
    <n v="684"/>
    <x v="0"/>
    <n v="4"/>
    <n v="81.476399999999998"/>
    <n v="325.90559999999999"/>
    <x v="0"/>
    <b v="0"/>
    <n v="0"/>
    <b v="1"/>
    <x v="0"/>
    <x v="4"/>
    <x v="1"/>
    <x v="2"/>
    <x v="3"/>
    <x v="1"/>
  </r>
  <r>
    <n v="8496"/>
    <x v="314"/>
    <n v="349"/>
    <x v="45"/>
    <x v="0"/>
    <x v="5"/>
    <m/>
    <b v="1"/>
    <n v="963"/>
    <x v="2"/>
    <n v="3"/>
    <n v="47.9268"/>
    <n v="143.78030000000001"/>
    <x v="0"/>
    <b v="0"/>
    <n v="0"/>
    <b v="1"/>
    <x v="2"/>
    <x v="0"/>
    <x v="1"/>
    <x v="2"/>
    <x v="3"/>
    <x v="1"/>
  </r>
  <r>
    <n v="8497"/>
    <x v="164"/>
    <n v="144"/>
    <x v="23"/>
    <x v="1"/>
    <x v="10"/>
    <n v="88"/>
    <b v="0"/>
    <n v="287"/>
    <x v="1"/>
    <n v="5"/>
    <n v="56.894300000000001"/>
    <n v="284.4717"/>
    <x v="0"/>
    <b v="0"/>
    <n v="0"/>
    <b v="1"/>
    <x v="1"/>
    <x v="1"/>
    <x v="2"/>
    <x v="0"/>
    <x v="3"/>
    <x v="1"/>
  </r>
  <r>
    <n v="8498"/>
    <x v="161"/>
    <n v="471"/>
    <x v="19"/>
    <x v="1"/>
    <x v="2"/>
    <m/>
    <b v="1"/>
    <n v="168"/>
    <x v="3"/>
    <n v="1"/>
    <n v="86.946100000000001"/>
    <n v="86.946100000000001"/>
    <x v="0"/>
    <b v="0"/>
    <n v="8.6946109000000007"/>
    <b v="0"/>
    <x v="0"/>
    <x v="0"/>
    <x v="0"/>
    <x v="1"/>
    <x v="4"/>
    <x v="0"/>
  </r>
  <r>
    <n v="8499"/>
    <x v="40"/>
    <n v="491"/>
    <x v="51"/>
    <x v="0"/>
    <x v="7"/>
    <n v="15"/>
    <b v="0"/>
    <n v="796"/>
    <x v="3"/>
    <n v="1"/>
    <n v="33.692599999999999"/>
    <n v="33.692599999999999"/>
    <x v="1"/>
    <b v="0"/>
    <n v="3.3692595750000001"/>
    <b v="0"/>
    <x v="1"/>
    <x v="1"/>
    <x v="2"/>
    <x v="1"/>
    <x v="0"/>
    <x v="1"/>
  </r>
  <r>
    <n v="8500"/>
    <x v="293"/>
    <n v="191"/>
    <x v="42"/>
    <x v="1"/>
    <x v="18"/>
    <m/>
    <b v="1"/>
    <n v="501"/>
    <x v="3"/>
    <n v="5"/>
    <n v="65.236999999999995"/>
    <n v="326.185"/>
    <x v="1"/>
    <b v="0"/>
    <n v="0"/>
    <b v="0"/>
    <x v="0"/>
    <x v="2"/>
    <x v="0"/>
    <x v="0"/>
    <x v="0"/>
    <x v="0"/>
  </r>
  <r>
    <n v="8502"/>
    <x v="302"/>
    <n v="159"/>
    <x v="42"/>
    <x v="0"/>
    <x v="16"/>
    <n v="45"/>
    <b v="0"/>
    <n v="388"/>
    <x v="2"/>
    <n v="2"/>
    <n v="13.969099999999999"/>
    <n v="27.938300000000002"/>
    <x v="2"/>
    <b v="0"/>
    <n v="2.793826937"/>
    <b v="0"/>
    <x v="1"/>
    <x v="1"/>
    <x v="0"/>
    <x v="1"/>
    <x v="2"/>
    <x v="1"/>
  </r>
  <r>
    <n v="8503"/>
    <x v="295"/>
    <n v="87"/>
    <x v="15"/>
    <x v="0"/>
    <x v="6"/>
    <m/>
    <b v="1"/>
    <n v="827"/>
    <x v="1"/>
    <n v="5"/>
    <n v="98.4"/>
    <n v="492"/>
    <x v="0"/>
    <b v="0"/>
    <n v="0"/>
    <b v="1"/>
    <x v="0"/>
    <x v="0"/>
    <x v="2"/>
    <x v="0"/>
    <x v="1"/>
    <x v="1"/>
  </r>
  <r>
    <n v="8505"/>
    <x v="313"/>
    <n v="392"/>
    <x v="29"/>
    <x v="0"/>
    <x v="7"/>
    <m/>
    <b v="1"/>
    <n v="214"/>
    <x v="1"/>
    <n v="1"/>
    <n v="61.826599999999999"/>
    <n v="61.826599999999999"/>
    <x v="3"/>
    <b v="0"/>
    <n v="6.1826572449999997"/>
    <b v="1"/>
    <x v="3"/>
    <x v="4"/>
    <x v="2"/>
    <x v="1"/>
    <x v="1"/>
    <x v="0"/>
  </r>
  <r>
    <n v="8507"/>
    <x v="277"/>
    <n v="136"/>
    <x v="33"/>
    <x v="1"/>
    <x v="9"/>
    <n v="29"/>
    <b v="0"/>
    <n v="327"/>
    <x v="4"/>
    <n v="3"/>
    <n v="47.84"/>
    <n v="143.52010000000001"/>
    <x v="1"/>
    <b v="1"/>
    <n v="14.352012240000001"/>
    <b v="0"/>
    <x v="1"/>
    <x v="1"/>
    <x v="0"/>
    <x v="1"/>
    <x v="0"/>
    <x v="1"/>
  </r>
  <r>
    <n v="8508"/>
    <x v="273"/>
    <n v="250"/>
    <x v="31"/>
    <x v="1"/>
    <x v="9"/>
    <m/>
    <b v="1"/>
    <n v="496"/>
    <x v="2"/>
    <n v="2"/>
    <n v="98.4011"/>
    <n v="196.8022"/>
    <x v="0"/>
    <b v="1"/>
    <n v="0"/>
    <b v="1"/>
    <x v="0"/>
    <x v="5"/>
    <x v="2"/>
    <x v="0"/>
    <x v="0"/>
    <x v="0"/>
  </r>
  <r>
    <n v="8509"/>
    <x v="153"/>
    <n v="45"/>
    <x v="39"/>
    <x v="0"/>
    <x v="8"/>
    <m/>
    <b v="1"/>
    <n v="106"/>
    <x v="2"/>
    <n v="1"/>
    <n v="40.774700000000003"/>
    <n v="40.774700000000003"/>
    <x v="2"/>
    <b v="1"/>
    <n v="0"/>
    <b v="1"/>
    <x v="2"/>
    <x v="4"/>
    <x v="0"/>
    <x v="0"/>
    <x v="4"/>
    <x v="0"/>
  </r>
  <r>
    <n v="8513"/>
    <x v="134"/>
    <n v="37"/>
    <x v="12"/>
    <x v="1"/>
    <x v="4"/>
    <m/>
    <b v="1"/>
    <n v="666"/>
    <x v="0"/>
    <n v="1"/>
    <n v="17.7012"/>
    <n v="17.7012"/>
    <x v="0"/>
    <b v="1"/>
    <n v="1.7701231100000001"/>
    <b v="0"/>
    <x v="3"/>
    <x v="2"/>
    <x v="1"/>
    <x v="1"/>
    <x v="4"/>
    <x v="0"/>
  </r>
  <r>
    <n v="8514"/>
    <x v="317"/>
    <n v="256"/>
    <x v="6"/>
    <x v="0"/>
    <x v="17"/>
    <n v="52"/>
    <b v="0"/>
    <n v="844"/>
    <x v="0"/>
    <n v="2"/>
    <n v="45.7883"/>
    <n v="91.576599999999999"/>
    <x v="1"/>
    <b v="1"/>
    <n v="9.1576579690000006"/>
    <b v="0"/>
    <x v="1"/>
    <x v="1"/>
    <x v="0"/>
    <x v="1"/>
    <x v="2"/>
    <x v="1"/>
  </r>
  <r>
    <n v="8515"/>
    <x v="44"/>
    <n v="170"/>
    <x v="31"/>
    <x v="0"/>
    <x v="9"/>
    <n v="28"/>
    <b v="0"/>
    <n v="502"/>
    <x v="1"/>
    <n v="5"/>
    <n v="60.304900000000004"/>
    <n v="301.5247"/>
    <x v="0"/>
    <b v="1"/>
    <n v="30.152468110000001"/>
    <b v="0"/>
    <x v="1"/>
    <x v="1"/>
    <x v="1"/>
    <x v="1"/>
    <x v="4"/>
    <x v="0"/>
  </r>
  <r>
    <n v="8516"/>
    <x v="355"/>
    <n v="167"/>
    <x v="18"/>
    <x v="1"/>
    <x v="14"/>
    <n v="2"/>
    <b v="0"/>
    <n v="694"/>
    <x v="0"/>
    <n v="5"/>
    <n v="98.484800000000007"/>
    <n v="492.42410000000001"/>
    <x v="0"/>
    <b v="0"/>
    <n v="49.242409270000003"/>
    <b v="0"/>
    <x v="1"/>
    <x v="1"/>
    <x v="0"/>
    <x v="1"/>
    <x v="2"/>
    <x v="0"/>
  </r>
  <r>
    <n v="8517"/>
    <x v="285"/>
    <n v="291"/>
    <x v="44"/>
    <x v="1"/>
    <x v="15"/>
    <m/>
    <b v="1"/>
    <n v="808"/>
    <x v="2"/>
    <n v="5"/>
    <n v="26.573499999999999"/>
    <n v="132.8674"/>
    <x v="0"/>
    <b v="0"/>
    <n v="0"/>
    <b v="0"/>
    <x v="3"/>
    <x v="5"/>
    <x v="1"/>
    <x v="2"/>
    <x v="0"/>
    <x v="1"/>
  </r>
  <r>
    <n v="8518"/>
    <x v="157"/>
    <n v="15"/>
    <x v="27"/>
    <x v="1"/>
    <x v="15"/>
    <m/>
    <b v="1"/>
    <n v="617"/>
    <x v="2"/>
    <n v="2"/>
    <n v="51.374699999999997"/>
    <n v="102.74939999999999"/>
    <x v="2"/>
    <b v="0"/>
    <n v="0"/>
    <b v="0"/>
    <x v="3"/>
    <x v="4"/>
    <x v="0"/>
    <x v="2"/>
    <x v="4"/>
    <x v="1"/>
  </r>
  <r>
    <n v="8519"/>
    <x v="85"/>
    <n v="183"/>
    <x v="44"/>
    <x v="1"/>
    <x v="18"/>
    <m/>
    <b v="1"/>
    <n v="740"/>
    <x v="0"/>
    <n v="1"/>
    <n v="77.735900000000001"/>
    <n v="77.735900000000001"/>
    <x v="3"/>
    <b v="0"/>
    <n v="7.7735909239999996"/>
    <b v="1"/>
    <x v="3"/>
    <x v="3"/>
    <x v="1"/>
    <x v="1"/>
    <x v="4"/>
    <x v="1"/>
  </r>
  <r>
    <n v="8520"/>
    <x v="300"/>
    <n v="395"/>
    <x v="35"/>
    <x v="1"/>
    <x v="3"/>
    <m/>
    <b v="1"/>
    <n v="60"/>
    <x v="4"/>
    <n v="2"/>
    <n v="17.040400000000002"/>
    <n v="34.0807"/>
    <x v="2"/>
    <b v="1"/>
    <n v="0"/>
    <b v="1"/>
    <x v="2"/>
    <x v="4"/>
    <x v="1"/>
    <x v="2"/>
    <x v="3"/>
    <x v="1"/>
  </r>
  <r>
    <n v="8522"/>
    <x v="315"/>
    <n v="246"/>
    <x v="49"/>
    <x v="1"/>
    <x v="11"/>
    <m/>
    <b v="1"/>
    <n v="806"/>
    <x v="2"/>
    <n v="4"/>
    <n v="13.7986"/>
    <n v="55.194299999999998"/>
    <x v="0"/>
    <b v="0"/>
    <n v="5.5194312999999999"/>
    <b v="0"/>
    <x v="3"/>
    <x v="5"/>
    <x v="0"/>
    <x v="1"/>
    <x v="4"/>
    <x v="0"/>
  </r>
  <r>
    <n v="8524"/>
    <x v="155"/>
    <n v="311"/>
    <x v="17"/>
    <x v="1"/>
    <x v="0"/>
    <m/>
    <b v="1"/>
    <n v="172"/>
    <x v="0"/>
    <n v="4"/>
    <n v="23.742999999999999"/>
    <n v="94.971999999999994"/>
    <x v="2"/>
    <b v="1"/>
    <n v="0"/>
    <b v="1"/>
    <x v="3"/>
    <x v="4"/>
    <x v="2"/>
    <x v="2"/>
    <x v="2"/>
    <x v="0"/>
  </r>
  <r>
    <n v="8527"/>
    <x v="130"/>
    <n v="6"/>
    <x v="7"/>
    <x v="0"/>
    <x v="5"/>
    <m/>
    <b v="1"/>
    <n v="557"/>
    <x v="0"/>
    <n v="2"/>
    <n v="15.5756"/>
    <n v="31.151199999999999"/>
    <x v="0"/>
    <b v="0"/>
    <n v="0"/>
    <b v="1"/>
    <x v="3"/>
    <x v="2"/>
    <x v="2"/>
    <x v="2"/>
    <x v="2"/>
    <x v="1"/>
  </r>
  <r>
    <n v="8528"/>
    <x v="214"/>
    <n v="216"/>
    <x v="13"/>
    <x v="0"/>
    <x v="15"/>
    <n v="89"/>
    <b v="0"/>
    <n v="669"/>
    <x v="2"/>
    <n v="5"/>
    <n v="68.864699999999999"/>
    <n v="344.32369999999997"/>
    <x v="0"/>
    <b v="0"/>
    <n v="0"/>
    <b v="1"/>
    <x v="1"/>
    <x v="1"/>
    <x v="1"/>
    <x v="2"/>
    <x v="2"/>
    <x v="0"/>
  </r>
  <r>
    <n v="8529"/>
    <x v="159"/>
    <n v="211"/>
    <x v="2"/>
    <x v="1"/>
    <x v="10"/>
    <m/>
    <b v="1"/>
    <n v="144"/>
    <x v="1"/>
    <n v="3"/>
    <n v="38.994399999999999"/>
    <n v="116.98309999999999"/>
    <x v="2"/>
    <b v="1"/>
    <n v="0"/>
    <b v="0"/>
    <x v="2"/>
    <x v="2"/>
    <x v="1"/>
    <x v="0"/>
    <x v="2"/>
    <x v="1"/>
  </r>
  <r>
    <n v="8530"/>
    <x v="123"/>
    <n v="170"/>
    <x v="30"/>
    <x v="0"/>
    <x v="9"/>
    <m/>
    <b v="1"/>
    <n v="427"/>
    <x v="3"/>
    <n v="2"/>
    <n v="15.8293"/>
    <n v="31.6586"/>
    <x v="0"/>
    <b v="1"/>
    <n v="0"/>
    <b v="0"/>
    <x v="0"/>
    <x v="2"/>
    <x v="1"/>
    <x v="2"/>
    <x v="4"/>
    <x v="1"/>
  </r>
  <r>
    <n v="8531"/>
    <x v="123"/>
    <n v="363"/>
    <x v="42"/>
    <x v="1"/>
    <x v="8"/>
    <m/>
    <b v="1"/>
    <n v="860"/>
    <x v="3"/>
    <n v="2"/>
    <n v="35.950899999999997"/>
    <n v="71.901799999999994"/>
    <x v="3"/>
    <b v="1"/>
    <n v="0"/>
    <b v="1"/>
    <x v="2"/>
    <x v="4"/>
    <x v="2"/>
    <x v="2"/>
    <x v="4"/>
    <x v="1"/>
  </r>
  <r>
    <n v="8532"/>
    <x v="27"/>
    <n v="167"/>
    <x v="47"/>
    <x v="0"/>
    <x v="16"/>
    <m/>
    <b v="1"/>
    <n v="152"/>
    <x v="1"/>
    <n v="1"/>
    <n v="92.569800000000001"/>
    <n v="92.569800000000001"/>
    <x v="1"/>
    <b v="1"/>
    <n v="9.2569848399999994"/>
    <b v="1"/>
    <x v="3"/>
    <x v="3"/>
    <x v="0"/>
    <x v="1"/>
    <x v="1"/>
    <x v="1"/>
  </r>
  <r>
    <n v="8533"/>
    <x v="13"/>
    <n v="105"/>
    <x v="51"/>
    <x v="1"/>
    <x v="10"/>
    <n v="43"/>
    <b v="0"/>
    <n v="846"/>
    <x v="1"/>
    <n v="3"/>
    <n v="71.1417"/>
    <n v="213.42509999999999"/>
    <x v="0"/>
    <b v="1"/>
    <n v="21.34251064"/>
    <b v="1"/>
    <x v="1"/>
    <x v="1"/>
    <x v="1"/>
    <x v="1"/>
    <x v="2"/>
    <x v="0"/>
  </r>
  <r>
    <n v="8534"/>
    <x v="15"/>
    <n v="62"/>
    <x v="12"/>
    <x v="0"/>
    <x v="13"/>
    <n v="41"/>
    <b v="0"/>
    <n v="487"/>
    <x v="2"/>
    <n v="3"/>
    <n v="93.634900000000002"/>
    <n v="280.90480000000002"/>
    <x v="3"/>
    <b v="1"/>
    <n v="0"/>
    <b v="0"/>
    <x v="1"/>
    <x v="1"/>
    <x v="1"/>
    <x v="0"/>
    <x v="0"/>
    <x v="1"/>
  </r>
  <r>
    <n v="8536"/>
    <x v="215"/>
    <n v="149"/>
    <x v="17"/>
    <x v="0"/>
    <x v="1"/>
    <n v="45"/>
    <b v="0"/>
    <n v="850"/>
    <x v="3"/>
    <n v="5"/>
    <n v="79.689899999999994"/>
    <n v="398.44940000000003"/>
    <x v="2"/>
    <b v="1"/>
    <n v="0"/>
    <b v="0"/>
    <x v="1"/>
    <x v="1"/>
    <x v="0"/>
    <x v="2"/>
    <x v="4"/>
    <x v="1"/>
  </r>
  <r>
    <n v="8538"/>
    <x v="139"/>
    <n v="371"/>
    <x v="0"/>
    <x v="0"/>
    <x v="11"/>
    <n v="92"/>
    <b v="0"/>
    <n v="948"/>
    <x v="0"/>
    <n v="5"/>
    <n v="53.993099999999998"/>
    <n v="269.96570000000003"/>
    <x v="1"/>
    <b v="1"/>
    <n v="26.996570290000001"/>
    <b v="1"/>
    <x v="1"/>
    <x v="1"/>
    <x v="0"/>
    <x v="1"/>
    <x v="0"/>
    <x v="1"/>
  </r>
  <r>
    <n v="8539"/>
    <x v="312"/>
    <n v="278"/>
    <x v="17"/>
    <x v="0"/>
    <x v="14"/>
    <n v="66"/>
    <b v="0"/>
    <n v="972"/>
    <x v="2"/>
    <n v="3"/>
    <n v="46.836799999999997"/>
    <n v="140.51050000000001"/>
    <x v="1"/>
    <b v="0"/>
    <n v="0"/>
    <b v="1"/>
    <x v="1"/>
    <x v="1"/>
    <x v="0"/>
    <x v="0"/>
    <x v="1"/>
    <x v="0"/>
  </r>
  <r>
    <n v="8540"/>
    <x v="55"/>
    <n v="316"/>
    <x v="51"/>
    <x v="1"/>
    <x v="6"/>
    <n v="7"/>
    <b v="0"/>
    <n v="110"/>
    <x v="2"/>
    <n v="3"/>
    <n v="82.5548"/>
    <n v="247.6643"/>
    <x v="3"/>
    <b v="0"/>
    <n v="24.766429479999999"/>
    <b v="1"/>
    <x v="1"/>
    <x v="1"/>
    <x v="1"/>
    <x v="1"/>
    <x v="0"/>
    <x v="0"/>
  </r>
  <r>
    <n v="8541"/>
    <x v="364"/>
    <n v="350"/>
    <x v="45"/>
    <x v="1"/>
    <x v="9"/>
    <n v="8"/>
    <b v="0"/>
    <n v="769"/>
    <x v="1"/>
    <n v="4"/>
    <n v="50.1479"/>
    <n v="200.59180000000001"/>
    <x v="0"/>
    <b v="1"/>
    <n v="0"/>
    <b v="1"/>
    <x v="1"/>
    <x v="1"/>
    <x v="1"/>
    <x v="2"/>
    <x v="0"/>
    <x v="0"/>
  </r>
  <r>
    <n v="8542"/>
    <x v="288"/>
    <n v="359"/>
    <x v="13"/>
    <x v="1"/>
    <x v="3"/>
    <m/>
    <b v="1"/>
    <n v="7"/>
    <x v="1"/>
    <n v="1"/>
    <n v="56.222200000000001"/>
    <n v="56.222200000000001"/>
    <x v="3"/>
    <b v="0"/>
    <n v="5.6222194529999996"/>
    <b v="1"/>
    <x v="2"/>
    <x v="3"/>
    <x v="0"/>
    <x v="1"/>
    <x v="4"/>
    <x v="0"/>
  </r>
  <r>
    <n v="8543"/>
    <x v="84"/>
    <n v="473"/>
    <x v="45"/>
    <x v="0"/>
    <x v="9"/>
    <m/>
    <b v="1"/>
    <n v="546"/>
    <x v="4"/>
    <n v="2"/>
    <n v="26.5961"/>
    <n v="53.1922"/>
    <x v="0"/>
    <b v="1"/>
    <n v="5.3192182380000004"/>
    <b v="0"/>
    <x v="2"/>
    <x v="2"/>
    <x v="2"/>
    <x v="1"/>
    <x v="3"/>
    <x v="1"/>
  </r>
  <r>
    <n v="8545"/>
    <x v="352"/>
    <n v="440"/>
    <x v="36"/>
    <x v="1"/>
    <x v="8"/>
    <m/>
    <b v="1"/>
    <n v="440"/>
    <x v="3"/>
    <n v="4"/>
    <n v="23.896000000000001"/>
    <n v="95.584100000000007"/>
    <x v="0"/>
    <b v="0"/>
    <n v="0"/>
    <b v="1"/>
    <x v="0"/>
    <x v="3"/>
    <x v="1"/>
    <x v="2"/>
    <x v="3"/>
    <x v="1"/>
  </r>
  <r>
    <n v="8546"/>
    <x v="349"/>
    <n v="398"/>
    <x v="47"/>
    <x v="0"/>
    <x v="6"/>
    <n v="86"/>
    <b v="0"/>
    <n v="184"/>
    <x v="0"/>
    <n v="2"/>
    <n v="35.970599999999997"/>
    <n v="71.941100000000006"/>
    <x v="2"/>
    <b v="0"/>
    <n v="0"/>
    <b v="0"/>
    <x v="1"/>
    <x v="1"/>
    <x v="0"/>
    <x v="0"/>
    <x v="0"/>
    <x v="0"/>
  </r>
  <r>
    <n v="8547"/>
    <x v="107"/>
    <n v="461"/>
    <x v="9"/>
    <x v="1"/>
    <x v="11"/>
    <n v="35"/>
    <b v="0"/>
    <n v="801"/>
    <x v="4"/>
    <n v="2"/>
    <n v="34.210099999999997"/>
    <n v="68.420100000000005"/>
    <x v="0"/>
    <b v="0"/>
    <n v="0"/>
    <b v="0"/>
    <x v="1"/>
    <x v="1"/>
    <x v="1"/>
    <x v="0"/>
    <x v="2"/>
    <x v="1"/>
  </r>
  <r>
    <n v="8548"/>
    <x v="208"/>
    <n v="361"/>
    <x v="30"/>
    <x v="1"/>
    <x v="16"/>
    <m/>
    <b v="1"/>
    <n v="789"/>
    <x v="1"/>
    <n v="2"/>
    <n v="55.820099999999996"/>
    <n v="111.64019999999999"/>
    <x v="0"/>
    <b v="1"/>
    <n v="0"/>
    <b v="1"/>
    <x v="3"/>
    <x v="4"/>
    <x v="1"/>
    <x v="2"/>
    <x v="0"/>
    <x v="1"/>
  </r>
  <r>
    <n v="8551"/>
    <x v="23"/>
    <n v="4"/>
    <x v="20"/>
    <x v="0"/>
    <x v="12"/>
    <m/>
    <b v="1"/>
    <n v="162"/>
    <x v="1"/>
    <n v="1"/>
    <n v="72.518100000000004"/>
    <n v="72.518100000000004"/>
    <x v="1"/>
    <b v="1"/>
    <n v="0"/>
    <b v="1"/>
    <x v="0"/>
    <x v="5"/>
    <x v="0"/>
    <x v="0"/>
    <x v="2"/>
    <x v="0"/>
  </r>
  <r>
    <n v="8552"/>
    <x v="117"/>
    <n v="497"/>
    <x v="30"/>
    <x v="1"/>
    <x v="12"/>
    <m/>
    <b v="1"/>
    <n v="662"/>
    <x v="1"/>
    <n v="2"/>
    <n v="41.675600000000003"/>
    <n v="83.351200000000006"/>
    <x v="3"/>
    <b v="0"/>
    <n v="8.3351198520000001"/>
    <b v="1"/>
    <x v="2"/>
    <x v="3"/>
    <x v="0"/>
    <x v="1"/>
    <x v="0"/>
    <x v="0"/>
  </r>
  <r>
    <n v="8553"/>
    <x v="221"/>
    <n v="267"/>
    <x v="10"/>
    <x v="0"/>
    <x v="16"/>
    <n v="87"/>
    <b v="0"/>
    <n v="439"/>
    <x v="2"/>
    <n v="2"/>
    <n v="67.815299999999993"/>
    <n v="135.63059999999999"/>
    <x v="3"/>
    <b v="0"/>
    <n v="13.563058939999999"/>
    <b v="0"/>
    <x v="1"/>
    <x v="1"/>
    <x v="2"/>
    <x v="1"/>
    <x v="3"/>
    <x v="1"/>
  </r>
  <r>
    <n v="8555"/>
    <x v="335"/>
    <n v="113"/>
    <x v="26"/>
    <x v="0"/>
    <x v="0"/>
    <n v="46"/>
    <b v="0"/>
    <n v="795"/>
    <x v="0"/>
    <n v="3"/>
    <n v="86.433899999999994"/>
    <n v="259.30169999999998"/>
    <x v="0"/>
    <b v="0"/>
    <n v="0"/>
    <b v="1"/>
    <x v="1"/>
    <x v="1"/>
    <x v="1"/>
    <x v="2"/>
    <x v="3"/>
    <x v="1"/>
  </r>
  <r>
    <n v="8556"/>
    <x v="287"/>
    <n v="117"/>
    <x v="14"/>
    <x v="0"/>
    <x v="7"/>
    <n v="40"/>
    <b v="0"/>
    <n v="806"/>
    <x v="4"/>
    <n v="1"/>
    <n v="43.795900000000003"/>
    <n v="43.795900000000003"/>
    <x v="1"/>
    <b v="0"/>
    <n v="4.3795932200000003"/>
    <b v="1"/>
    <x v="1"/>
    <x v="1"/>
    <x v="2"/>
    <x v="1"/>
    <x v="4"/>
    <x v="1"/>
  </r>
  <r>
    <n v="8559"/>
    <x v="317"/>
    <n v="351"/>
    <x v="32"/>
    <x v="1"/>
    <x v="8"/>
    <m/>
    <b v="1"/>
    <n v="227"/>
    <x v="2"/>
    <n v="1"/>
    <n v="18.694600000000001"/>
    <n v="18.694600000000001"/>
    <x v="1"/>
    <b v="1"/>
    <n v="1.8694603830000001"/>
    <b v="0"/>
    <x v="0"/>
    <x v="5"/>
    <x v="0"/>
    <x v="1"/>
    <x v="2"/>
    <x v="1"/>
  </r>
  <r>
    <n v="8561"/>
    <x v="287"/>
    <n v="434"/>
    <x v="16"/>
    <x v="0"/>
    <x v="16"/>
    <m/>
    <b v="1"/>
    <n v="462"/>
    <x v="0"/>
    <n v="2"/>
    <n v="99.308999999999997"/>
    <n v="198.6181"/>
    <x v="3"/>
    <b v="0"/>
    <n v="19.861805149999999"/>
    <b v="0"/>
    <x v="2"/>
    <x v="5"/>
    <x v="2"/>
    <x v="1"/>
    <x v="1"/>
    <x v="0"/>
  </r>
  <r>
    <n v="8563"/>
    <x v="4"/>
    <n v="488"/>
    <x v="48"/>
    <x v="1"/>
    <x v="11"/>
    <n v="57"/>
    <b v="0"/>
    <n v="664"/>
    <x v="1"/>
    <n v="4"/>
    <n v="75.430599999999998"/>
    <n v="301.7226"/>
    <x v="2"/>
    <b v="1"/>
    <n v="30.172257380000001"/>
    <b v="1"/>
    <x v="1"/>
    <x v="1"/>
    <x v="1"/>
    <x v="1"/>
    <x v="1"/>
    <x v="1"/>
  </r>
  <r>
    <n v="8565"/>
    <x v="16"/>
    <n v="438"/>
    <x v="50"/>
    <x v="0"/>
    <x v="9"/>
    <n v="3"/>
    <b v="0"/>
    <n v="147"/>
    <x v="2"/>
    <n v="1"/>
    <n v="54.755400000000002"/>
    <n v="54.755400000000002"/>
    <x v="2"/>
    <b v="1"/>
    <n v="0"/>
    <b v="1"/>
    <x v="1"/>
    <x v="1"/>
    <x v="0"/>
    <x v="2"/>
    <x v="4"/>
    <x v="0"/>
  </r>
  <r>
    <n v="8566"/>
    <x v="23"/>
    <n v="89"/>
    <x v="50"/>
    <x v="0"/>
    <x v="6"/>
    <n v="61"/>
    <b v="0"/>
    <n v="491"/>
    <x v="2"/>
    <n v="5"/>
    <n v="13.6554"/>
    <n v="68.276799999999994"/>
    <x v="0"/>
    <b v="1"/>
    <n v="6.8276761390000003"/>
    <b v="0"/>
    <x v="1"/>
    <x v="1"/>
    <x v="2"/>
    <x v="1"/>
    <x v="2"/>
    <x v="1"/>
  </r>
  <r>
    <n v="8567"/>
    <x v="138"/>
    <n v="74"/>
    <x v="38"/>
    <x v="1"/>
    <x v="15"/>
    <n v="43"/>
    <b v="0"/>
    <n v="79"/>
    <x v="4"/>
    <n v="3"/>
    <n v="35.053100000000001"/>
    <n v="105.1593"/>
    <x v="1"/>
    <b v="0"/>
    <n v="0"/>
    <b v="0"/>
    <x v="1"/>
    <x v="1"/>
    <x v="0"/>
    <x v="0"/>
    <x v="4"/>
    <x v="1"/>
  </r>
  <r>
    <n v="8568"/>
    <x v="148"/>
    <n v="136"/>
    <x v="16"/>
    <x v="1"/>
    <x v="1"/>
    <n v="45"/>
    <b v="0"/>
    <n v="122"/>
    <x v="4"/>
    <n v="1"/>
    <n v="16.008700000000001"/>
    <n v="16.008700000000001"/>
    <x v="1"/>
    <b v="0"/>
    <n v="1.600866363"/>
    <b v="0"/>
    <x v="1"/>
    <x v="1"/>
    <x v="2"/>
    <x v="1"/>
    <x v="3"/>
    <x v="1"/>
  </r>
  <r>
    <n v="8569"/>
    <x v="333"/>
    <n v="93"/>
    <x v="42"/>
    <x v="0"/>
    <x v="14"/>
    <m/>
    <b v="1"/>
    <n v="978"/>
    <x v="4"/>
    <n v="4"/>
    <n v="21.314499999999999"/>
    <n v="85.257900000000006"/>
    <x v="2"/>
    <b v="1"/>
    <n v="0"/>
    <b v="0"/>
    <x v="3"/>
    <x v="5"/>
    <x v="1"/>
    <x v="2"/>
    <x v="1"/>
    <x v="1"/>
  </r>
  <r>
    <n v="8571"/>
    <x v="183"/>
    <n v="25"/>
    <x v="11"/>
    <x v="0"/>
    <x v="3"/>
    <m/>
    <b v="1"/>
    <n v="622"/>
    <x v="1"/>
    <n v="4"/>
    <n v="46.548099999999998"/>
    <n v="186.1926"/>
    <x v="1"/>
    <b v="1"/>
    <n v="0"/>
    <b v="1"/>
    <x v="0"/>
    <x v="3"/>
    <x v="0"/>
    <x v="0"/>
    <x v="0"/>
    <x v="1"/>
  </r>
  <r>
    <n v="8572"/>
    <x v="182"/>
    <n v="167"/>
    <x v="44"/>
    <x v="1"/>
    <x v="7"/>
    <n v="2"/>
    <b v="0"/>
    <n v="360"/>
    <x v="1"/>
    <n v="1"/>
    <n v="16.8401"/>
    <n v="16.8401"/>
    <x v="2"/>
    <b v="1"/>
    <n v="0"/>
    <b v="1"/>
    <x v="1"/>
    <x v="1"/>
    <x v="2"/>
    <x v="0"/>
    <x v="1"/>
    <x v="0"/>
  </r>
  <r>
    <n v="8574"/>
    <x v="113"/>
    <n v="277"/>
    <x v="27"/>
    <x v="1"/>
    <x v="4"/>
    <n v="43"/>
    <b v="0"/>
    <n v="69"/>
    <x v="2"/>
    <n v="1"/>
    <n v="30.422000000000001"/>
    <n v="30.422000000000001"/>
    <x v="3"/>
    <b v="1"/>
    <n v="0"/>
    <b v="1"/>
    <x v="1"/>
    <x v="1"/>
    <x v="0"/>
    <x v="2"/>
    <x v="3"/>
    <x v="1"/>
  </r>
  <r>
    <n v="8575"/>
    <x v="37"/>
    <n v="201"/>
    <x v="14"/>
    <x v="0"/>
    <x v="18"/>
    <n v="5"/>
    <b v="0"/>
    <n v="507"/>
    <x v="2"/>
    <n v="3"/>
    <n v="10.063499999999999"/>
    <n v="30.1905"/>
    <x v="0"/>
    <b v="0"/>
    <n v="0"/>
    <b v="0"/>
    <x v="1"/>
    <x v="1"/>
    <x v="2"/>
    <x v="2"/>
    <x v="1"/>
    <x v="1"/>
  </r>
  <r>
    <n v="8576"/>
    <x v="208"/>
    <n v="293"/>
    <x v="4"/>
    <x v="1"/>
    <x v="4"/>
    <n v="12"/>
    <b v="0"/>
    <n v="38"/>
    <x v="4"/>
    <n v="5"/>
    <n v="51.8127"/>
    <n v="259.06369999999998"/>
    <x v="0"/>
    <b v="0"/>
    <n v="25.9063716"/>
    <b v="1"/>
    <x v="1"/>
    <x v="1"/>
    <x v="0"/>
    <x v="1"/>
    <x v="4"/>
    <x v="0"/>
  </r>
  <r>
    <n v="8577"/>
    <x v="242"/>
    <n v="155"/>
    <x v="51"/>
    <x v="0"/>
    <x v="6"/>
    <n v="35"/>
    <b v="0"/>
    <n v="367"/>
    <x v="2"/>
    <n v="1"/>
    <n v="35.290500000000002"/>
    <n v="35.290500000000002"/>
    <x v="2"/>
    <b v="1"/>
    <n v="0"/>
    <b v="1"/>
    <x v="1"/>
    <x v="1"/>
    <x v="1"/>
    <x v="2"/>
    <x v="1"/>
    <x v="0"/>
  </r>
  <r>
    <n v="8578"/>
    <x v="167"/>
    <n v="249"/>
    <x v="43"/>
    <x v="1"/>
    <x v="13"/>
    <m/>
    <b v="1"/>
    <n v="330"/>
    <x v="3"/>
    <n v="2"/>
    <n v="80.884"/>
    <n v="161.7681"/>
    <x v="2"/>
    <b v="0"/>
    <n v="0"/>
    <b v="1"/>
    <x v="0"/>
    <x v="3"/>
    <x v="0"/>
    <x v="0"/>
    <x v="4"/>
    <x v="1"/>
  </r>
  <r>
    <n v="8579"/>
    <x v="101"/>
    <n v="377"/>
    <x v="3"/>
    <x v="0"/>
    <x v="0"/>
    <n v="6"/>
    <b v="0"/>
    <n v="410"/>
    <x v="3"/>
    <n v="2"/>
    <n v="16.751300000000001"/>
    <n v="33.502600000000001"/>
    <x v="0"/>
    <b v="1"/>
    <n v="3.3502557479999999"/>
    <b v="0"/>
    <x v="1"/>
    <x v="1"/>
    <x v="1"/>
    <x v="1"/>
    <x v="3"/>
    <x v="0"/>
  </r>
  <r>
    <n v="8581"/>
    <x v="103"/>
    <n v="495"/>
    <x v="37"/>
    <x v="0"/>
    <x v="3"/>
    <n v="16"/>
    <b v="0"/>
    <n v="651"/>
    <x v="4"/>
    <n v="1"/>
    <n v="74.097499999999997"/>
    <n v="74.097499999999997"/>
    <x v="1"/>
    <b v="1"/>
    <n v="7.4097482819999998"/>
    <b v="0"/>
    <x v="1"/>
    <x v="1"/>
    <x v="1"/>
    <x v="1"/>
    <x v="0"/>
    <x v="0"/>
  </r>
  <r>
    <n v="8582"/>
    <x v="336"/>
    <n v="141"/>
    <x v="51"/>
    <x v="0"/>
    <x v="11"/>
    <n v="87"/>
    <b v="0"/>
    <n v="718"/>
    <x v="3"/>
    <n v="2"/>
    <n v="11.383100000000001"/>
    <n v="22.766300000000001"/>
    <x v="0"/>
    <b v="0"/>
    <n v="2.2766289569999998"/>
    <b v="0"/>
    <x v="1"/>
    <x v="1"/>
    <x v="1"/>
    <x v="1"/>
    <x v="3"/>
    <x v="0"/>
  </r>
  <r>
    <n v="8583"/>
    <x v="50"/>
    <n v="179"/>
    <x v="52"/>
    <x v="1"/>
    <x v="5"/>
    <m/>
    <b v="1"/>
    <n v="65"/>
    <x v="4"/>
    <n v="4"/>
    <n v="48.6188"/>
    <n v="194.4753"/>
    <x v="0"/>
    <b v="0"/>
    <n v="0"/>
    <b v="0"/>
    <x v="0"/>
    <x v="4"/>
    <x v="2"/>
    <x v="0"/>
    <x v="0"/>
    <x v="0"/>
  </r>
  <r>
    <n v="8584"/>
    <x v="190"/>
    <n v="296"/>
    <x v="29"/>
    <x v="1"/>
    <x v="6"/>
    <m/>
    <b v="1"/>
    <n v="526"/>
    <x v="2"/>
    <n v="2"/>
    <n v="13.021800000000001"/>
    <n v="26.043600000000001"/>
    <x v="1"/>
    <b v="0"/>
    <n v="2.604356605"/>
    <b v="1"/>
    <x v="2"/>
    <x v="2"/>
    <x v="0"/>
    <x v="1"/>
    <x v="3"/>
    <x v="1"/>
  </r>
  <r>
    <n v="8586"/>
    <x v="150"/>
    <n v="224"/>
    <x v="36"/>
    <x v="1"/>
    <x v="19"/>
    <n v="59"/>
    <b v="0"/>
    <n v="914"/>
    <x v="4"/>
    <n v="1"/>
    <n v="47.003900000000002"/>
    <n v="47.003900000000002"/>
    <x v="0"/>
    <b v="0"/>
    <n v="0"/>
    <b v="0"/>
    <x v="1"/>
    <x v="1"/>
    <x v="2"/>
    <x v="2"/>
    <x v="4"/>
    <x v="0"/>
  </r>
  <r>
    <n v="8588"/>
    <x v="294"/>
    <n v="365"/>
    <x v="24"/>
    <x v="0"/>
    <x v="4"/>
    <n v="77"/>
    <b v="0"/>
    <n v="783"/>
    <x v="3"/>
    <n v="4"/>
    <n v="75.729500000000002"/>
    <n v="302.91789999999997"/>
    <x v="3"/>
    <b v="0"/>
    <n v="0"/>
    <b v="0"/>
    <x v="1"/>
    <x v="1"/>
    <x v="1"/>
    <x v="0"/>
    <x v="2"/>
    <x v="1"/>
  </r>
  <r>
    <n v="8589"/>
    <x v="141"/>
    <n v="146"/>
    <x v="45"/>
    <x v="0"/>
    <x v="1"/>
    <m/>
    <b v="1"/>
    <n v="394"/>
    <x v="1"/>
    <n v="3"/>
    <n v="52.769500000000001"/>
    <n v="158.30860000000001"/>
    <x v="0"/>
    <b v="1"/>
    <n v="0"/>
    <b v="0"/>
    <x v="2"/>
    <x v="4"/>
    <x v="0"/>
    <x v="0"/>
    <x v="3"/>
    <x v="0"/>
  </r>
  <r>
    <n v="8590"/>
    <x v="29"/>
    <n v="138"/>
    <x v="51"/>
    <x v="1"/>
    <x v="1"/>
    <n v="28"/>
    <b v="0"/>
    <n v="122"/>
    <x v="0"/>
    <n v="4"/>
    <n v="50.944600000000001"/>
    <n v="203.7783"/>
    <x v="0"/>
    <b v="1"/>
    <n v="0"/>
    <b v="0"/>
    <x v="1"/>
    <x v="1"/>
    <x v="0"/>
    <x v="2"/>
    <x v="0"/>
    <x v="1"/>
  </r>
  <r>
    <n v="8591"/>
    <x v="282"/>
    <n v="143"/>
    <x v="35"/>
    <x v="1"/>
    <x v="9"/>
    <m/>
    <b v="1"/>
    <n v="276"/>
    <x v="4"/>
    <n v="3"/>
    <n v="25.404900000000001"/>
    <n v="76.214699999999993"/>
    <x v="0"/>
    <b v="1"/>
    <n v="0"/>
    <b v="0"/>
    <x v="2"/>
    <x v="4"/>
    <x v="0"/>
    <x v="2"/>
    <x v="4"/>
    <x v="1"/>
  </r>
  <r>
    <n v="8593"/>
    <x v="124"/>
    <n v="472"/>
    <x v="45"/>
    <x v="0"/>
    <x v="13"/>
    <m/>
    <b v="1"/>
    <n v="813"/>
    <x v="1"/>
    <n v="2"/>
    <n v="78.072599999999994"/>
    <n v="156.14510000000001"/>
    <x v="0"/>
    <b v="0"/>
    <n v="0"/>
    <b v="1"/>
    <x v="3"/>
    <x v="2"/>
    <x v="1"/>
    <x v="2"/>
    <x v="2"/>
    <x v="1"/>
  </r>
  <r>
    <n v="8596"/>
    <x v="156"/>
    <n v="454"/>
    <x v="33"/>
    <x v="0"/>
    <x v="10"/>
    <m/>
    <b v="1"/>
    <n v="652"/>
    <x v="4"/>
    <n v="3"/>
    <n v="75.052099999999996"/>
    <n v="225.15629999999999"/>
    <x v="3"/>
    <b v="0"/>
    <n v="22.51563092"/>
    <b v="0"/>
    <x v="2"/>
    <x v="3"/>
    <x v="2"/>
    <x v="1"/>
    <x v="2"/>
    <x v="1"/>
  </r>
  <r>
    <n v="8597"/>
    <x v="92"/>
    <n v="104"/>
    <x v="48"/>
    <x v="1"/>
    <x v="2"/>
    <m/>
    <b v="1"/>
    <n v="511"/>
    <x v="0"/>
    <n v="1"/>
    <n v="47.121699999999997"/>
    <n v="47.121699999999997"/>
    <x v="3"/>
    <b v="1"/>
    <n v="0"/>
    <b v="1"/>
    <x v="0"/>
    <x v="4"/>
    <x v="0"/>
    <x v="2"/>
    <x v="0"/>
    <x v="1"/>
  </r>
  <r>
    <n v="8601"/>
    <x v="205"/>
    <n v="181"/>
    <x v="9"/>
    <x v="1"/>
    <x v="5"/>
    <n v="99"/>
    <b v="0"/>
    <n v="709"/>
    <x v="1"/>
    <n v="2"/>
    <n v="43.496099999999998"/>
    <n v="86.992199999999997"/>
    <x v="0"/>
    <b v="0"/>
    <n v="0"/>
    <b v="0"/>
    <x v="1"/>
    <x v="1"/>
    <x v="1"/>
    <x v="2"/>
    <x v="3"/>
    <x v="0"/>
  </r>
  <r>
    <n v="8602"/>
    <x v="181"/>
    <n v="252"/>
    <x v="50"/>
    <x v="1"/>
    <x v="10"/>
    <n v="67"/>
    <b v="0"/>
    <n v="477"/>
    <x v="3"/>
    <n v="3"/>
    <n v="48.872199999999999"/>
    <n v="146.61660000000001"/>
    <x v="2"/>
    <b v="1"/>
    <n v="0"/>
    <b v="0"/>
    <x v="1"/>
    <x v="1"/>
    <x v="2"/>
    <x v="0"/>
    <x v="4"/>
    <x v="0"/>
  </r>
  <r>
    <n v="8603"/>
    <x v="281"/>
    <n v="348"/>
    <x v="18"/>
    <x v="0"/>
    <x v="9"/>
    <m/>
    <b v="1"/>
    <n v="774"/>
    <x v="4"/>
    <n v="2"/>
    <n v="13.0097"/>
    <n v="26.019300000000001"/>
    <x v="2"/>
    <b v="0"/>
    <n v="0"/>
    <b v="1"/>
    <x v="2"/>
    <x v="2"/>
    <x v="0"/>
    <x v="2"/>
    <x v="4"/>
    <x v="0"/>
  </r>
  <r>
    <n v="8605"/>
    <x v="67"/>
    <n v="73"/>
    <x v="38"/>
    <x v="0"/>
    <x v="8"/>
    <m/>
    <b v="1"/>
    <n v="217"/>
    <x v="1"/>
    <n v="3"/>
    <n v="25.7149"/>
    <n v="77.144599999999997"/>
    <x v="2"/>
    <b v="1"/>
    <n v="0"/>
    <b v="0"/>
    <x v="2"/>
    <x v="5"/>
    <x v="1"/>
    <x v="0"/>
    <x v="1"/>
    <x v="1"/>
  </r>
  <r>
    <n v="8606"/>
    <x v="329"/>
    <n v="264"/>
    <x v="3"/>
    <x v="0"/>
    <x v="18"/>
    <m/>
    <b v="1"/>
    <n v="200"/>
    <x v="3"/>
    <n v="2"/>
    <n v="74.3249"/>
    <n v="148.6498"/>
    <x v="2"/>
    <b v="1"/>
    <n v="0"/>
    <b v="0"/>
    <x v="3"/>
    <x v="3"/>
    <x v="2"/>
    <x v="0"/>
    <x v="1"/>
    <x v="1"/>
  </r>
  <r>
    <n v="8607"/>
    <x v="82"/>
    <n v="132"/>
    <x v="28"/>
    <x v="0"/>
    <x v="16"/>
    <m/>
    <b v="1"/>
    <n v="562"/>
    <x v="2"/>
    <n v="3"/>
    <n v="70.855900000000005"/>
    <n v="212.5677"/>
    <x v="2"/>
    <b v="1"/>
    <n v="21.2567719"/>
    <b v="0"/>
    <x v="3"/>
    <x v="0"/>
    <x v="1"/>
    <x v="1"/>
    <x v="4"/>
    <x v="0"/>
  </r>
  <r>
    <n v="8609"/>
    <x v="161"/>
    <n v="263"/>
    <x v="25"/>
    <x v="0"/>
    <x v="6"/>
    <n v="46"/>
    <b v="0"/>
    <n v="495"/>
    <x v="1"/>
    <n v="5"/>
    <n v="99.452399999999997"/>
    <n v="497.26220000000001"/>
    <x v="0"/>
    <b v="1"/>
    <n v="49.726216479999998"/>
    <b v="0"/>
    <x v="1"/>
    <x v="1"/>
    <x v="0"/>
    <x v="1"/>
    <x v="2"/>
    <x v="0"/>
  </r>
  <r>
    <n v="8610"/>
    <x v="91"/>
    <n v="90"/>
    <x v="44"/>
    <x v="1"/>
    <x v="0"/>
    <m/>
    <b v="1"/>
    <n v="576"/>
    <x v="2"/>
    <n v="1"/>
    <n v="71.930599999999998"/>
    <n v="71.930599999999998"/>
    <x v="3"/>
    <b v="0"/>
    <n v="0"/>
    <b v="0"/>
    <x v="3"/>
    <x v="5"/>
    <x v="0"/>
    <x v="0"/>
    <x v="1"/>
    <x v="1"/>
  </r>
  <r>
    <n v="8614"/>
    <x v="339"/>
    <n v="81"/>
    <x v="12"/>
    <x v="0"/>
    <x v="18"/>
    <m/>
    <b v="1"/>
    <n v="864"/>
    <x v="0"/>
    <n v="1"/>
    <n v="15.589700000000001"/>
    <n v="15.589700000000001"/>
    <x v="0"/>
    <b v="1"/>
    <n v="0"/>
    <b v="1"/>
    <x v="3"/>
    <x v="4"/>
    <x v="2"/>
    <x v="2"/>
    <x v="4"/>
    <x v="1"/>
  </r>
  <r>
    <n v="8617"/>
    <x v="199"/>
    <n v="369"/>
    <x v="8"/>
    <x v="1"/>
    <x v="12"/>
    <m/>
    <b v="1"/>
    <n v="578"/>
    <x v="1"/>
    <n v="3"/>
    <n v="13.6175"/>
    <n v="40.852499999999999"/>
    <x v="1"/>
    <b v="0"/>
    <n v="0"/>
    <b v="1"/>
    <x v="3"/>
    <x v="5"/>
    <x v="2"/>
    <x v="0"/>
    <x v="1"/>
    <x v="1"/>
  </r>
  <r>
    <n v="8618"/>
    <x v="155"/>
    <n v="254"/>
    <x v="28"/>
    <x v="1"/>
    <x v="6"/>
    <n v="12"/>
    <b v="0"/>
    <n v="215"/>
    <x v="3"/>
    <n v="1"/>
    <n v="21.8521"/>
    <n v="21.8521"/>
    <x v="1"/>
    <b v="0"/>
    <n v="2.1852066699999999"/>
    <b v="1"/>
    <x v="1"/>
    <x v="1"/>
    <x v="1"/>
    <x v="1"/>
    <x v="1"/>
    <x v="1"/>
  </r>
  <r>
    <n v="8619"/>
    <x v="2"/>
    <n v="322"/>
    <x v="24"/>
    <x v="1"/>
    <x v="14"/>
    <n v="31"/>
    <b v="0"/>
    <n v="318"/>
    <x v="2"/>
    <n v="3"/>
    <n v="94.381"/>
    <n v="283.1431"/>
    <x v="0"/>
    <b v="1"/>
    <n v="28.3143104"/>
    <b v="0"/>
    <x v="1"/>
    <x v="1"/>
    <x v="2"/>
    <x v="1"/>
    <x v="4"/>
    <x v="1"/>
  </r>
  <r>
    <n v="8622"/>
    <x v="350"/>
    <n v="55"/>
    <x v="35"/>
    <x v="1"/>
    <x v="10"/>
    <n v="46"/>
    <b v="0"/>
    <n v="462"/>
    <x v="2"/>
    <n v="2"/>
    <n v="12.1881"/>
    <n v="24.376300000000001"/>
    <x v="1"/>
    <b v="1"/>
    <n v="2.4376277110000002"/>
    <b v="1"/>
    <x v="1"/>
    <x v="1"/>
    <x v="2"/>
    <x v="1"/>
    <x v="3"/>
    <x v="0"/>
  </r>
  <r>
    <n v="8623"/>
    <x v="360"/>
    <n v="187"/>
    <x v="42"/>
    <x v="0"/>
    <x v="12"/>
    <m/>
    <b v="1"/>
    <n v="401"/>
    <x v="2"/>
    <n v="2"/>
    <n v="50.108800000000002"/>
    <n v="100.21769999999999"/>
    <x v="1"/>
    <b v="1"/>
    <n v="0"/>
    <b v="0"/>
    <x v="3"/>
    <x v="3"/>
    <x v="1"/>
    <x v="2"/>
    <x v="2"/>
    <x v="0"/>
  </r>
  <r>
    <n v="8624"/>
    <x v="109"/>
    <n v="276"/>
    <x v="5"/>
    <x v="1"/>
    <x v="8"/>
    <n v="77"/>
    <b v="0"/>
    <n v="128"/>
    <x v="1"/>
    <n v="4"/>
    <n v="81.132300000000001"/>
    <n v="324.52910000000003"/>
    <x v="3"/>
    <b v="0"/>
    <n v="0"/>
    <b v="0"/>
    <x v="1"/>
    <x v="1"/>
    <x v="1"/>
    <x v="2"/>
    <x v="2"/>
    <x v="1"/>
  </r>
  <r>
    <n v="8628"/>
    <x v="308"/>
    <n v="137"/>
    <x v="37"/>
    <x v="1"/>
    <x v="15"/>
    <m/>
    <b v="1"/>
    <n v="254"/>
    <x v="2"/>
    <n v="5"/>
    <n v="73.005200000000002"/>
    <n v="365.02589999999998"/>
    <x v="2"/>
    <b v="1"/>
    <n v="36.50258822"/>
    <b v="0"/>
    <x v="2"/>
    <x v="0"/>
    <x v="2"/>
    <x v="1"/>
    <x v="1"/>
    <x v="1"/>
  </r>
  <r>
    <n v="8629"/>
    <x v="334"/>
    <n v="359"/>
    <x v="25"/>
    <x v="0"/>
    <x v="12"/>
    <m/>
    <b v="1"/>
    <n v="235"/>
    <x v="2"/>
    <n v="4"/>
    <n v="24.989100000000001"/>
    <n v="99.956500000000005"/>
    <x v="1"/>
    <b v="1"/>
    <n v="9.995653978"/>
    <b v="1"/>
    <x v="0"/>
    <x v="3"/>
    <x v="2"/>
    <x v="1"/>
    <x v="3"/>
    <x v="1"/>
  </r>
  <r>
    <n v="8630"/>
    <x v="218"/>
    <n v="117"/>
    <x v="24"/>
    <x v="1"/>
    <x v="14"/>
    <m/>
    <b v="1"/>
    <n v="866"/>
    <x v="3"/>
    <n v="5"/>
    <n v="70.934700000000007"/>
    <n v="354.6737"/>
    <x v="1"/>
    <b v="0"/>
    <n v="35.46736636"/>
    <b v="1"/>
    <x v="3"/>
    <x v="3"/>
    <x v="2"/>
    <x v="1"/>
    <x v="4"/>
    <x v="1"/>
  </r>
  <r>
    <n v="8631"/>
    <x v="251"/>
    <n v="294"/>
    <x v="17"/>
    <x v="0"/>
    <x v="13"/>
    <n v="21"/>
    <b v="0"/>
    <n v="637"/>
    <x v="2"/>
    <n v="4"/>
    <n v="26.645299999999999"/>
    <n v="106.581"/>
    <x v="3"/>
    <b v="1"/>
    <n v="0"/>
    <b v="1"/>
    <x v="1"/>
    <x v="1"/>
    <x v="1"/>
    <x v="2"/>
    <x v="0"/>
    <x v="0"/>
  </r>
  <r>
    <n v="8632"/>
    <x v="279"/>
    <n v="474"/>
    <x v="20"/>
    <x v="0"/>
    <x v="3"/>
    <m/>
    <b v="1"/>
    <n v="915"/>
    <x v="2"/>
    <n v="3"/>
    <n v="14.347300000000001"/>
    <n v="43.041899999999998"/>
    <x v="0"/>
    <b v="0"/>
    <n v="0"/>
    <b v="1"/>
    <x v="0"/>
    <x v="2"/>
    <x v="0"/>
    <x v="0"/>
    <x v="1"/>
    <x v="0"/>
  </r>
  <r>
    <n v="8633"/>
    <x v="19"/>
    <n v="273"/>
    <x v="52"/>
    <x v="1"/>
    <x v="12"/>
    <n v="28"/>
    <b v="0"/>
    <n v="58"/>
    <x v="0"/>
    <n v="5"/>
    <n v="26.164400000000001"/>
    <n v="130.8218"/>
    <x v="0"/>
    <b v="1"/>
    <n v="0"/>
    <b v="1"/>
    <x v="1"/>
    <x v="1"/>
    <x v="0"/>
    <x v="2"/>
    <x v="4"/>
    <x v="0"/>
  </r>
  <r>
    <n v="8635"/>
    <x v="16"/>
    <n v="433"/>
    <x v="48"/>
    <x v="1"/>
    <x v="17"/>
    <n v="77"/>
    <b v="0"/>
    <n v="212"/>
    <x v="4"/>
    <n v="1"/>
    <n v="92.361000000000004"/>
    <n v="92.361000000000004"/>
    <x v="2"/>
    <b v="1"/>
    <n v="0"/>
    <b v="1"/>
    <x v="1"/>
    <x v="1"/>
    <x v="0"/>
    <x v="2"/>
    <x v="2"/>
    <x v="1"/>
  </r>
  <r>
    <n v="8639"/>
    <x v="86"/>
    <n v="297"/>
    <x v="50"/>
    <x v="0"/>
    <x v="5"/>
    <m/>
    <b v="1"/>
    <n v="96"/>
    <x v="4"/>
    <n v="2"/>
    <n v="57.913699999999999"/>
    <n v="115.8274"/>
    <x v="1"/>
    <b v="1"/>
    <n v="0"/>
    <b v="0"/>
    <x v="2"/>
    <x v="4"/>
    <x v="0"/>
    <x v="2"/>
    <x v="1"/>
    <x v="0"/>
  </r>
  <r>
    <n v="8640"/>
    <x v="219"/>
    <n v="204"/>
    <x v="9"/>
    <x v="0"/>
    <x v="10"/>
    <m/>
    <b v="1"/>
    <n v="654"/>
    <x v="1"/>
    <n v="5"/>
    <n v="40.935099999999998"/>
    <n v="204.6755"/>
    <x v="3"/>
    <b v="0"/>
    <n v="20.46755434"/>
    <b v="0"/>
    <x v="0"/>
    <x v="3"/>
    <x v="0"/>
    <x v="1"/>
    <x v="0"/>
    <x v="1"/>
  </r>
  <r>
    <n v="8643"/>
    <x v="10"/>
    <n v="29"/>
    <x v="35"/>
    <x v="1"/>
    <x v="14"/>
    <m/>
    <b v="1"/>
    <n v="918"/>
    <x v="4"/>
    <n v="5"/>
    <n v="57.000999999999998"/>
    <n v="285.005"/>
    <x v="3"/>
    <b v="0"/>
    <n v="28.500500150000001"/>
    <b v="1"/>
    <x v="2"/>
    <x v="2"/>
    <x v="0"/>
    <x v="1"/>
    <x v="4"/>
    <x v="1"/>
  </r>
  <r>
    <n v="8645"/>
    <x v="181"/>
    <n v="281"/>
    <x v="6"/>
    <x v="1"/>
    <x v="13"/>
    <m/>
    <b v="1"/>
    <n v="552"/>
    <x v="1"/>
    <n v="3"/>
    <n v="73.757099999999994"/>
    <n v="221.2713"/>
    <x v="2"/>
    <b v="1"/>
    <n v="0"/>
    <b v="0"/>
    <x v="3"/>
    <x v="0"/>
    <x v="0"/>
    <x v="2"/>
    <x v="2"/>
    <x v="1"/>
  </r>
  <r>
    <n v="8646"/>
    <x v="226"/>
    <n v="45"/>
    <x v="28"/>
    <x v="1"/>
    <x v="10"/>
    <m/>
    <b v="1"/>
    <n v="901"/>
    <x v="0"/>
    <n v="3"/>
    <n v="80.588099999999997"/>
    <n v="241.76419999999999"/>
    <x v="0"/>
    <b v="0"/>
    <n v="24.17642425"/>
    <b v="0"/>
    <x v="3"/>
    <x v="4"/>
    <x v="0"/>
    <x v="1"/>
    <x v="2"/>
    <x v="0"/>
  </r>
  <r>
    <n v="8647"/>
    <x v="36"/>
    <n v="26"/>
    <x v="27"/>
    <x v="0"/>
    <x v="9"/>
    <m/>
    <b v="1"/>
    <n v="889"/>
    <x v="1"/>
    <n v="1"/>
    <n v="20.034800000000001"/>
    <n v="20.034800000000001"/>
    <x v="0"/>
    <b v="0"/>
    <n v="2.0034831660000001"/>
    <b v="0"/>
    <x v="2"/>
    <x v="5"/>
    <x v="2"/>
    <x v="1"/>
    <x v="4"/>
    <x v="1"/>
  </r>
  <r>
    <n v="8649"/>
    <x v="18"/>
    <n v="384"/>
    <x v="13"/>
    <x v="0"/>
    <x v="13"/>
    <n v="57"/>
    <b v="0"/>
    <n v="457"/>
    <x v="4"/>
    <n v="1"/>
    <n v="53.184699999999999"/>
    <n v="53.184699999999999"/>
    <x v="3"/>
    <b v="0"/>
    <n v="0"/>
    <b v="1"/>
    <x v="1"/>
    <x v="1"/>
    <x v="1"/>
    <x v="2"/>
    <x v="0"/>
    <x v="1"/>
  </r>
  <r>
    <n v="8650"/>
    <x v="38"/>
    <n v="83"/>
    <x v="35"/>
    <x v="1"/>
    <x v="10"/>
    <n v="89"/>
    <b v="0"/>
    <n v="87"/>
    <x v="1"/>
    <n v="1"/>
    <n v="79.676400000000001"/>
    <n v="79.676400000000001"/>
    <x v="3"/>
    <b v="1"/>
    <n v="7.9676435220000004"/>
    <b v="0"/>
    <x v="1"/>
    <x v="1"/>
    <x v="0"/>
    <x v="1"/>
    <x v="0"/>
    <x v="1"/>
  </r>
  <r>
    <n v="8651"/>
    <x v="340"/>
    <n v="231"/>
    <x v="31"/>
    <x v="1"/>
    <x v="13"/>
    <m/>
    <b v="1"/>
    <n v="155"/>
    <x v="2"/>
    <n v="2"/>
    <n v="37.324800000000003"/>
    <n v="74.649600000000007"/>
    <x v="1"/>
    <b v="1"/>
    <n v="0"/>
    <b v="0"/>
    <x v="0"/>
    <x v="4"/>
    <x v="0"/>
    <x v="0"/>
    <x v="2"/>
    <x v="0"/>
  </r>
  <r>
    <n v="8652"/>
    <x v="133"/>
    <n v="402"/>
    <x v="34"/>
    <x v="0"/>
    <x v="16"/>
    <n v="45"/>
    <b v="0"/>
    <n v="414"/>
    <x v="2"/>
    <n v="2"/>
    <n v="16.563700000000001"/>
    <n v="33.127499999999998"/>
    <x v="2"/>
    <b v="0"/>
    <n v="3.3127495159999998"/>
    <b v="0"/>
    <x v="1"/>
    <x v="1"/>
    <x v="1"/>
    <x v="1"/>
    <x v="0"/>
    <x v="1"/>
  </r>
  <r>
    <n v="8653"/>
    <x v="245"/>
    <n v="351"/>
    <x v="37"/>
    <x v="1"/>
    <x v="7"/>
    <m/>
    <b v="1"/>
    <n v="728"/>
    <x v="2"/>
    <n v="4"/>
    <n v="86.990399999999994"/>
    <n v="347.96140000000003"/>
    <x v="0"/>
    <b v="1"/>
    <n v="0"/>
    <b v="1"/>
    <x v="0"/>
    <x v="4"/>
    <x v="1"/>
    <x v="2"/>
    <x v="0"/>
    <x v="0"/>
  </r>
  <r>
    <n v="8654"/>
    <x v="2"/>
    <n v="476"/>
    <x v="4"/>
    <x v="1"/>
    <x v="13"/>
    <m/>
    <b v="1"/>
    <n v="809"/>
    <x v="4"/>
    <n v="3"/>
    <n v="51.502000000000002"/>
    <n v="154.506"/>
    <x v="2"/>
    <b v="1"/>
    <n v="15.450603490000001"/>
    <b v="1"/>
    <x v="3"/>
    <x v="3"/>
    <x v="1"/>
    <x v="1"/>
    <x v="4"/>
    <x v="0"/>
  </r>
  <r>
    <n v="8656"/>
    <x v="315"/>
    <n v="359"/>
    <x v="33"/>
    <x v="1"/>
    <x v="4"/>
    <n v="35"/>
    <b v="0"/>
    <n v="331"/>
    <x v="1"/>
    <n v="1"/>
    <n v="57.491199999999999"/>
    <n v="57.491199999999999"/>
    <x v="3"/>
    <b v="1"/>
    <n v="0"/>
    <b v="0"/>
    <x v="1"/>
    <x v="1"/>
    <x v="2"/>
    <x v="0"/>
    <x v="1"/>
    <x v="0"/>
  </r>
  <r>
    <n v="8657"/>
    <x v="23"/>
    <n v="119"/>
    <x v="41"/>
    <x v="0"/>
    <x v="4"/>
    <m/>
    <b v="1"/>
    <n v="302"/>
    <x v="0"/>
    <n v="2"/>
    <n v="80.638499999999993"/>
    <n v="161.27699999999999"/>
    <x v="2"/>
    <b v="0"/>
    <n v="16.12769797"/>
    <b v="0"/>
    <x v="0"/>
    <x v="2"/>
    <x v="2"/>
    <x v="1"/>
    <x v="4"/>
    <x v="1"/>
  </r>
  <r>
    <n v="8658"/>
    <x v="37"/>
    <n v="398"/>
    <x v="52"/>
    <x v="1"/>
    <x v="13"/>
    <n v="46"/>
    <b v="0"/>
    <n v="595"/>
    <x v="3"/>
    <n v="5"/>
    <n v="79.257599999999996"/>
    <n v="396.28789999999998"/>
    <x v="2"/>
    <b v="0"/>
    <n v="39.628793139999999"/>
    <b v="0"/>
    <x v="1"/>
    <x v="1"/>
    <x v="0"/>
    <x v="1"/>
    <x v="3"/>
    <x v="0"/>
  </r>
  <r>
    <n v="8659"/>
    <x v="51"/>
    <n v="264"/>
    <x v="24"/>
    <x v="1"/>
    <x v="11"/>
    <n v="38"/>
    <b v="0"/>
    <n v="579"/>
    <x v="2"/>
    <n v="2"/>
    <n v="70.03"/>
    <n v="140.06"/>
    <x v="0"/>
    <b v="1"/>
    <n v="14.006001019999999"/>
    <b v="1"/>
    <x v="1"/>
    <x v="1"/>
    <x v="0"/>
    <x v="1"/>
    <x v="3"/>
    <x v="1"/>
  </r>
  <r>
    <n v="8662"/>
    <x v="34"/>
    <n v="431"/>
    <x v="41"/>
    <x v="0"/>
    <x v="1"/>
    <m/>
    <b v="1"/>
    <n v="158"/>
    <x v="0"/>
    <n v="1"/>
    <n v="83.874600000000001"/>
    <n v="83.874600000000001"/>
    <x v="0"/>
    <b v="1"/>
    <n v="8.3874647929999995"/>
    <b v="1"/>
    <x v="2"/>
    <x v="3"/>
    <x v="0"/>
    <x v="1"/>
    <x v="2"/>
    <x v="0"/>
  </r>
  <r>
    <n v="8663"/>
    <x v="115"/>
    <n v="302"/>
    <x v="7"/>
    <x v="0"/>
    <x v="10"/>
    <n v="36"/>
    <b v="0"/>
    <n v="246"/>
    <x v="2"/>
    <n v="3"/>
    <n v="76.979399999999998"/>
    <n v="230.93819999999999"/>
    <x v="1"/>
    <b v="1"/>
    <n v="0"/>
    <b v="0"/>
    <x v="1"/>
    <x v="1"/>
    <x v="2"/>
    <x v="2"/>
    <x v="0"/>
    <x v="0"/>
  </r>
  <r>
    <n v="8664"/>
    <x v="302"/>
    <n v="100"/>
    <x v="43"/>
    <x v="0"/>
    <x v="11"/>
    <m/>
    <b v="1"/>
    <n v="968"/>
    <x v="4"/>
    <n v="5"/>
    <n v="42.4694"/>
    <n v="212.3468"/>
    <x v="2"/>
    <b v="0"/>
    <n v="0"/>
    <b v="1"/>
    <x v="2"/>
    <x v="0"/>
    <x v="1"/>
    <x v="0"/>
    <x v="0"/>
    <x v="0"/>
  </r>
  <r>
    <n v="8665"/>
    <x v="15"/>
    <n v="99"/>
    <x v="47"/>
    <x v="0"/>
    <x v="4"/>
    <n v="3"/>
    <b v="0"/>
    <n v="882"/>
    <x v="3"/>
    <n v="1"/>
    <n v="24.431999999999999"/>
    <n v="24.431999999999999"/>
    <x v="3"/>
    <b v="1"/>
    <n v="0"/>
    <b v="1"/>
    <x v="1"/>
    <x v="1"/>
    <x v="2"/>
    <x v="2"/>
    <x v="4"/>
    <x v="0"/>
  </r>
  <r>
    <n v="8666"/>
    <x v="109"/>
    <n v="317"/>
    <x v="15"/>
    <x v="1"/>
    <x v="17"/>
    <n v="81"/>
    <b v="0"/>
    <n v="384"/>
    <x v="3"/>
    <n v="3"/>
    <n v="37.577399999999997"/>
    <n v="112.7323"/>
    <x v="3"/>
    <b v="1"/>
    <n v="0"/>
    <b v="0"/>
    <x v="1"/>
    <x v="1"/>
    <x v="1"/>
    <x v="0"/>
    <x v="2"/>
    <x v="0"/>
  </r>
  <r>
    <n v="8667"/>
    <x v="261"/>
    <n v="18"/>
    <x v="38"/>
    <x v="1"/>
    <x v="6"/>
    <n v="25"/>
    <b v="0"/>
    <n v="177"/>
    <x v="4"/>
    <n v="5"/>
    <n v="49.531799999999997"/>
    <n v="247.65889999999999"/>
    <x v="3"/>
    <b v="0"/>
    <n v="24.765887620000001"/>
    <b v="1"/>
    <x v="1"/>
    <x v="1"/>
    <x v="2"/>
    <x v="1"/>
    <x v="3"/>
    <x v="0"/>
  </r>
  <r>
    <n v="8668"/>
    <x v="96"/>
    <n v="440"/>
    <x v="4"/>
    <x v="1"/>
    <x v="7"/>
    <m/>
    <b v="1"/>
    <n v="937"/>
    <x v="1"/>
    <n v="2"/>
    <n v="74.637200000000007"/>
    <n v="149.27430000000001"/>
    <x v="3"/>
    <b v="1"/>
    <n v="14.92743215"/>
    <b v="0"/>
    <x v="0"/>
    <x v="4"/>
    <x v="0"/>
    <x v="1"/>
    <x v="3"/>
    <x v="1"/>
  </r>
  <r>
    <n v="8670"/>
    <x v="161"/>
    <n v="29"/>
    <x v="48"/>
    <x v="1"/>
    <x v="5"/>
    <n v="43"/>
    <b v="0"/>
    <n v="283"/>
    <x v="3"/>
    <n v="2"/>
    <n v="90.950400000000002"/>
    <n v="181.90090000000001"/>
    <x v="0"/>
    <b v="0"/>
    <n v="18.19008869"/>
    <b v="0"/>
    <x v="1"/>
    <x v="1"/>
    <x v="1"/>
    <x v="1"/>
    <x v="3"/>
    <x v="1"/>
  </r>
  <r>
    <n v="8672"/>
    <x v="203"/>
    <n v="148"/>
    <x v="2"/>
    <x v="0"/>
    <x v="19"/>
    <n v="76"/>
    <b v="0"/>
    <n v="891"/>
    <x v="4"/>
    <n v="1"/>
    <n v="17.264500000000002"/>
    <n v="17.264500000000002"/>
    <x v="1"/>
    <b v="1"/>
    <n v="1.726445183"/>
    <b v="0"/>
    <x v="1"/>
    <x v="1"/>
    <x v="1"/>
    <x v="1"/>
    <x v="3"/>
    <x v="1"/>
  </r>
  <r>
    <n v="8673"/>
    <x v="202"/>
    <n v="89"/>
    <x v="36"/>
    <x v="0"/>
    <x v="5"/>
    <m/>
    <b v="1"/>
    <n v="543"/>
    <x v="1"/>
    <n v="5"/>
    <n v="28.116299999999999"/>
    <n v="140.5813"/>
    <x v="3"/>
    <b v="0"/>
    <n v="0"/>
    <b v="1"/>
    <x v="3"/>
    <x v="4"/>
    <x v="2"/>
    <x v="0"/>
    <x v="2"/>
    <x v="0"/>
  </r>
  <r>
    <n v="8675"/>
    <x v="244"/>
    <n v="263"/>
    <x v="40"/>
    <x v="0"/>
    <x v="13"/>
    <m/>
    <b v="1"/>
    <n v="232"/>
    <x v="3"/>
    <n v="2"/>
    <n v="16.702300000000001"/>
    <n v="33.404699999999998"/>
    <x v="1"/>
    <b v="1"/>
    <n v="3.3404686080000001"/>
    <b v="0"/>
    <x v="0"/>
    <x v="2"/>
    <x v="0"/>
    <x v="1"/>
    <x v="4"/>
    <x v="0"/>
  </r>
  <r>
    <n v="8676"/>
    <x v="207"/>
    <n v="66"/>
    <x v="8"/>
    <x v="1"/>
    <x v="13"/>
    <m/>
    <b v="1"/>
    <n v="192"/>
    <x v="2"/>
    <n v="2"/>
    <n v="54.8508"/>
    <n v="109.7015"/>
    <x v="1"/>
    <b v="0"/>
    <n v="0"/>
    <b v="1"/>
    <x v="3"/>
    <x v="5"/>
    <x v="2"/>
    <x v="0"/>
    <x v="4"/>
    <x v="1"/>
  </r>
  <r>
    <n v="8679"/>
    <x v="10"/>
    <n v="198"/>
    <x v="22"/>
    <x v="0"/>
    <x v="9"/>
    <m/>
    <b v="1"/>
    <n v="461"/>
    <x v="3"/>
    <n v="1"/>
    <n v="11.639200000000001"/>
    <n v="11.639200000000001"/>
    <x v="2"/>
    <b v="1"/>
    <n v="0"/>
    <b v="1"/>
    <x v="3"/>
    <x v="3"/>
    <x v="0"/>
    <x v="2"/>
    <x v="4"/>
    <x v="0"/>
  </r>
  <r>
    <n v="8680"/>
    <x v="198"/>
    <n v="461"/>
    <x v="13"/>
    <x v="0"/>
    <x v="15"/>
    <n v="65"/>
    <b v="0"/>
    <n v="442"/>
    <x v="3"/>
    <n v="3"/>
    <n v="53.439799999999998"/>
    <n v="160.3194"/>
    <x v="1"/>
    <b v="1"/>
    <n v="16.031935399999998"/>
    <b v="1"/>
    <x v="1"/>
    <x v="1"/>
    <x v="2"/>
    <x v="1"/>
    <x v="2"/>
    <x v="0"/>
  </r>
  <r>
    <n v="8681"/>
    <x v="201"/>
    <n v="345"/>
    <x v="28"/>
    <x v="1"/>
    <x v="16"/>
    <m/>
    <b v="1"/>
    <n v="279"/>
    <x v="1"/>
    <n v="1"/>
    <n v="34.515099999999997"/>
    <n v="34.515099999999997"/>
    <x v="1"/>
    <b v="0"/>
    <n v="3.451505939"/>
    <b v="0"/>
    <x v="2"/>
    <x v="2"/>
    <x v="2"/>
    <x v="1"/>
    <x v="1"/>
    <x v="1"/>
  </r>
  <r>
    <n v="8682"/>
    <x v="53"/>
    <n v="17"/>
    <x v="1"/>
    <x v="0"/>
    <x v="12"/>
    <m/>
    <b v="1"/>
    <n v="527"/>
    <x v="3"/>
    <n v="1"/>
    <n v="23.628699999999998"/>
    <n v="23.628699999999998"/>
    <x v="3"/>
    <b v="1"/>
    <n v="0"/>
    <b v="1"/>
    <x v="0"/>
    <x v="2"/>
    <x v="0"/>
    <x v="2"/>
    <x v="0"/>
    <x v="1"/>
  </r>
  <r>
    <n v="8683"/>
    <x v="129"/>
    <n v="5"/>
    <x v="9"/>
    <x v="1"/>
    <x v="5"/>
    <m/>
    <b v="1"/>
    <n v="977"/>
    <x v="3"/>
    <n v="1"/>
    <n v="46.042400000000001"/>
    <n v="46.042400000000001"/>
    <x v="3"/>
    <b v="1"/>
    <n v="0"/>
    <b v="1"/>
    <x v="0"/>
    <x v="0"/>
    <x v="0"/>
    <x v="2"/>
    <x v="0"/>
    <x v="0"/>
  </r>
  <r>
    <n v="8686"/>
    <x v="16"/>
    <n v="380"/>
    <x v="45"/>
    <x v="0"/>
    <x v="12"/>
    <n v="31"/>
    <b v="0"/>
    <n v="620"/>
    <x v="3"/>
    <n v="4"/>
    <n v="24.7592"/>
    <n v="99.036799999999999"/>
    <x v="2"/>
    <b v="1"/>
    <n v="0"/>
    <b v="1"/>
    <x v="1"/>
    <x v="1"/>
    <x v="2"/>
    <x v="2"/>
    <x v="1"/>
    <x v="0"/>
  </r>
  <r>
    <n v="8687"/>
    <x v="178"/>
    <n v="296"/>
    <x v="18"/>
    <x v="0"/>
    <x v="18"/>
    <n v="6"/>
    <b v="0"/>
    <n v="931"/>
    <x v="0"/>
    <n v="4"/>
    <n v="81.0184"/>
    <n v="324.0736"/>
    <x v="1"/>
    <b v="0"/>
    <n v="0"/>
    <b v="1"/>
    <x v="1"/>
    <x v="1"/>
    <x v="2"/>
    <x v="2"/>
    <x v="3"/>
    <x v="1"/>
  </r>
  <r>
    <n v="8688"/>
    <x v="118"/>
    <n v="355"/>
    <x v="3"/>
    <x v="1"/>
    <x v="12"/>
    <n v="88"/>
    <b v="0"/>
    <n v="174"/>
    <x v="2"/>
    <n v="2"/>
    <n v="32.382300000000001"/>
    <n v="64.764600000000002"/>
    <x v="1"/>
    <b v="1"/>
    <n v="6.4764649160000003"/>
    <b v="0"/>
    <x v="1"/>
    <x v="1"/>
    <x v="2"/>
    <x v="1"/>
    <x v="1"/>
    <x v="0"/>
  </r>
  <r>
    <n v="8691"/>
    <x v="144"/>
    <n v="164"/>
    <x v="45"/>
    <x v="0"/>
    <x v="12"/>
    <n v="53"/>
    <b v="0"/>
    <n v="237"/>
    <x v="4"/>
    <n v="2"/>
    <n v="50.751399999999997"/>
    <n v="101.50279999999999"/>
    <x v="1"/>
    <b v="1"/>
    <n v="0"/>
    <b v="0"/>
    <x v="1"/>
    <x v="1"/>
    <x v="0"/>
    <x v="2"/>
    <x v="0"/>
    <x v="0"/>
  </r>
  <r>
    <n v="8692"/>
    <x v="286"/>
    <n v="175"/>
    <x v="5"/>
    <x v="1"/>
    <x v="18"/>
    <m/>
    <b v="1"/>
    <n v="166"/>
    <x v="3"/>
    <n v="5"/>
    <n v="81.703100000000006"/>
    <n v="408.5154"/>
    <x v="2"/>
    <b v="1"/>
    <n v="0"/>
    <b v="1"/>
    <x v="3"/>
    <x v="3"/>
    <x v="1"/>
    <x v="2"/>
    <x v="2"/>
    <x v="0"/>
  </r>
  <r>
    <n v="8693"/>
    <x v="340"/>
    <n v="489"/>
    <x v="19"/>
    <x v="0"/>
    <x v="10"/>
    <n v="9"/>
    <b v="0"/>
    <n v="164"/>
    <x v="0"/>
    <n v="1"/>
    <n v="15.4411"/>
    <n v="15.4411"/>
    <x v="1"/>
    <b v="0"/>
    <n v="0"/>
    <b v="0"/>
    <x v="1"/>
    <x v="1"/>
    <x v="2"/>
    <x v="0"/>
    <x v="2"/>
    <x v="0"/>
  </r>
  <r>
    <n v="8694"/>
    <x v="340"/>
    <n v="58"/>
    <x v="50"/>
    <x v="0"/>
    <x v="16"/>
    <m/>
    <b v="1"/>
    <n v="243"/>
    <x v="2"/>
    <n v="3"/>
    <n v="12.077500000000001"/>
    <n v="36.232599999999998"/>
    <x v="2"/>
    <b v="0"/>
    <n v="0"/>
    <b v="0"/>
    <x v="3"/>
    <x v="3"/>
    <x v="2"/>
    <x v="2"/>
    <x v="4"/>
    <x v="0"/>
  </r>
  <r>
    <n v="8695"/>
    <x v="50"/>
    <n v="5"/>
    <x v="6"/>
    <x v="0"/>
    <x v="10"/>
    <m/>
    <b v="1"/>
    <n v="293"/>
    <x v="1"/>
    <n v="3"/>
    <n v="83.693200000000004"/>
    <n v="251.0795"/>
    <x v="0"/>
    <b v="0"/>
    <n v="25.107946299999998"/>
    <b v="0"/>
    <x v="2"/>
    <x v="0"/>
    <x v="1"/>
    <x v="1"/>
    <x v="1"/>
    <x v="1"/>
  </r>
  <r>
    <n v="8697"/>
    <x v="254"/>
    <n v="170"/>
    <x v="46"/>
    <x v="1"/>
    <x v="14"/>
    <n v="87"/>
    <b v="0"/>
    <n v="77"/>
    <x v="3"/>
    <n v="4"/>
    <n v="22.1724"/>
    <n v="88.689700000000002"/>
    <x v="3"/>
    <b v="1"/>
    <n v="8.8689748880000003"/>
    <b v="0"/>
    <x v="1"/>
    <x v="1"/>
    <x v="2"/>
    <x v="1"/>
    <x v="0"/>
    <x v="0"/>
  </r>
  <r>
    <n v="8698"/>
    <x v="79"/>
    <n v="478"/>
    <x v="14"/>
    <x v="0"/>
    <x v="12"/>
    <m/>
    <b v="1"/>
    <n v="433"/>
    <x v="3"/>
    <n v="4"/>
    <n v="11.863799999999999"/>
    <n v="47.455300000000001"/>
    <x v="0"/>
    <b v="1"/>
    <n v="0"/>
    <b v="1"/>
    <x v="2"/>
    <x v="2"/>
    <x v="2"/>
    <x v="0"/>
    <x v="2"/>
    <x v="1"/>
  </r>
  <r>
    <n v="8699"/>
    <x v="199"/>
    <n v="11"/>
    <x v="7"/>
    <x v="0"/>
    <x v="2"/>
    <n v="88"/>
    <b v="0"/>
    <n v="541"/>
    <x v="2"/>
    <n v="4"/>
    <n v="72.402199999999993"/>
    <n v="289.60899999999998"/>
    <x v="2"/>
    <b v="0"/>
    <n v="0"/>
    <b v="1"/>
    <x v="1"/>
    <x v="1"/>
    <x v="1"/>
    <x v="2"/>
    <x v="2"/>
    <x v="1"/>
  </r>
  <r>
    <n v="8700"/>
    <x v="216"/>
    <n v="339"/>
    <x v="13"/>
    <x v="0"/>
    <x v="14"/>
    <n v="52"/>
    <b v="0"/>
    <n v="633"/>
    <x v="1"/>
    <n v="3"/>
    <n v="67.8095"/>
    <n v="203.42840000000001"/>
    <x v="0"/>
    <b v="0"/>
    <n v="20.342839260000002"/>
    <b v="1"/>
    <x v="1"/>
    <x v="1"/>
    <x v="1"/>
    <x v="1"/>
    <x v="4"/>
    <x v="1"/>
  </r>
  <r>
    <n v="8703"/>
    <x v="28"/>
    <n v="301"/>
    <x v="27"/>
    <x v="1"/>
    <x v="6"/>
    <n v="78"/>
    <b v="0"/>
    <n v="235"/>
    <x v="2"/>
    <n v="1"/>
    <n v="91.785899999999998"/>
    <n v="91.785899999999998"/>
    <x v="1"/>
    <b v="0"/>
    <n v="9.1785927750000003"/>
    <b v="0"/>
    <x v="1"/>
    <x v="1"/>
    <x v="0"/>
    <x v="1"/>
    <x v="4"/>
    <x v="0"/>
  </r>
  <r>
    <n v="8706"/>
    <x v="218"/>
    <n v="135"/>
    <x v="48"/>
    <x v="0"/>
    <x v="12"/>
    <m/>
    <b v="1"/>
    <n v="236"/>
    <x v="4"/>
    <n v="2"/>
    <n v="91.113600000000005"/>
    <n v="182.22720000000001"/>
    <x v="3"/>
    <b v="1"/>
    <n v="0"/>
    <b v="0"/>
    <x v="2"/>
    <x v="3"/>
    <x v="1"/>
    <x v="0"/>
    <x v="0"/>
    <x v="0"/>
  </r>
  <r>
    <n v="8707"/>
    <x v="115"/>
    <n v="183"/>
    <x v="28"/>
    <x v="0"/>
    <x v="19"/>
    <m/>
    <b v="1"/>
    <n v="707"/>
    <x v="4"/>
    <n v="5"/>
    <n v="30.0245"/>
    <n v="150.12260000000001"/>
    <x v="3"/>
    <b v="1"/>
    <n v="0"/>
    <b v="1"/>
    <x v="2"/>
    <x v="0"/>
    <x v="0"/>
    <x v="0"/>
    <x v="1"/>
    <x v="0"/>
  </r>
  <r>
    <n v="8708"/>
    <x v="35"/>
    <n v="96"/>
    <x v="2"/>
    <x v="0"/>
    <x v="13"/>
    <m/>
    <b v="1"/>
    <n v="917"/>
    <x v="2"/>
    <n v="2"/>
    <n v="11.8576"/>
    <n v="23.715199999999999"/>
    <x v="3"/>
    <b v="0"/>
    <n v="2.3715171279999998"/>
    <b v="1"/>
    <x v="2"/>
    <x v="3"/>
    <x v="2"/>
    <x v="1"/>
    <x v="4"/>
    <x v="0"/>
  </r>
  <r>
    <n v="8709"/>
    <x v="35"/>
    <n v="153"/>
    <x v="24"/>
    <x v="1"/>
    <x v="6"/>
    <m/>
    <b v="1"/>
    <n v="31"/>
    <x v="1"/>
    <n v="3"/>
    <n v="52.825800000000001"/>
    <n v="158.47749999999999"/>
    <x v="2"/>
    <b v="0"/>
    <n v="15.8477479"/>
    <b v="0"/>
    <x v="2"/>
    <x v="0"/>
    <x v="2"/>
    <x v="1"/>
    <x v="1"/>
    <x v="0"/>
  </r>
  <r>
    <n v="8711"/>
    <x v="304"/>
    <n v="375"/>
    <x v="45"/>
    <x v="0"/>
    <x v="12"/>
    <n v="43"/>
    <b v="0"/>
    <n v="556"/>
    <x v="2"/>
    <n v="1"/>
    <n v="91.784599999999998"/>
    <n v="91.784599999999998"/>
    <x v="3"/>
    <b v="1"/>
    <n v="0"/>
    <b v="0"/>
    <x v="1"/>
    <x v="1"/>
    <x v="2"/>
    <x v="0"/>
    <x v="4"/>
    <x v="1"/>
  </r>
  <r>
    <n v="8713"/>
    <x v="24"/>
    <n v="226"/>
    <x v="39"/>
    <x v="0"/>
    <x v="5"/>
    <m/>
    <b v="1"/>
    <n v="964"/>
    <x v="0"/>
    <n v="2"/>
    <n v="45.471899999999998"/>
    <n v="90.943799999999996"/>
    <x v="3"/>
    <b v="0"/>
    <n v="9.0943810200000001"/>
    <b v="1"/>
    <x v="2"/>
    <x v="5"/>
    <x v="2"/>
    <x v="1"/>
    <x v="0"/>
    <x v="0"/>
  </r>
  <r>
    <n v="8714"/>
    <x v="231"/>
    <n v="120"/>
    <x v="37"/>
    <x v="0"/>
    <x v="16"/>
    <n v="59"/>
    <b v="0"/>
    <n v="149"/>
    <x v="3"/>
    <n v="4"/>
    <n v="29.489699999999999"/>
    <n v="117.9586"/>
    <x v="0"/>
    <b v="1"/>
    <n v="0"/>
    <b v="0"/>
    <x v="1"/>
    <x v="1"/>
    <x v="0"/>
    <x v="0"/>
    <x v="4"/>
    <x v="0"/>
  </r>
  <r>
    <n v="8716"/>
    <x v="113"/>
    <n v="240"/>
    <x v="25"/>
    <x v="1"/>
    <x v="9"/>
    <n v="81"/>
    <b v="0"/>
    <n v="625"/>
    <x v="3"/>
    <n v="5"/>
    <n v="60.363"/>
    <n v="301.815"/>
    <x v="3"/>
    <b v="0"/>
    <n v="0"/>
    <b v="1"/>
    <x v="1"/>
    <x v="1"/>
    <x v="0"/>
    <x v="2"/>
    <x v="0"/>
    <x v="1"/>
  </r>
  <r>
    <n v="8717"/>
    <x v="58"/>
    <n v="22"/>
    <x v="46"/>
    <x v="0"/>
    <x v="6"/>
    <n v="8"/>
    <b v="0"/>
    <n v="735"/>
    <x v="1"/>
    <n v="1"/>
    <n v="56.2943"/>
    <n v="56.2943"/>
    <x v="2"/>
    <b v="0"/>
    <n v="0"/>
    <b v="0"/>
    <x v="1"/>
    <x v="1"/>
    <x v="1"/>
    <x v="0"/>
    <x v="1"/>
    <x v="1"/>
  </r>
  <r>
    <n v="8718"/>
    <x v="9"/>
    <n v="284"/>
    <x v="26"/>
    <x v="1"/>
    <x v="2"/>
    <n v="69"/>
    <b v="0"/>
    <n v="351"/>
    <x v="4"/>
    <n v="1"/>
    <n v="41.968899999999998"/>
    <n v="41.968899999999998"/>
    <x v="2"/>
    <b v="1"/>
    <n v="0"/>
    <b v="0"/>
    <x v="1"/>
    <x v="1"/>
    <x v="2"/>
    <x v="0"/>
    <x v="1"/>
    <x v="0"/>
  </r>
  <r>
    <n v="8719"/>
    <x v="320"/>
    <n v="369"/>
    <x v="48"/>
    <x v="1"/>
    <x v="17"/>
    <n v="82"/>
    <b v="0"/>
    <n v="354"/>
    <x v="4"/>
    <n v="3"/>
    <n v="78.798900000000003"/>
    <n v="236.39660000000001"/>
    <x v="1"/>
    <b v="1"/>
    <n v="0"/>
    <b v="1"/>
    <x v="1"/>
    <x v="1"/>
    <x v="2"/>
    <x v="2"/>
    <x v="2"/>
    <x v="1"/>
  </r>
  <r>
    <n v="8720"/>
    <x v="171"/>
    <n v="128"/>
    <x v="51"/>
    <x v="0"/>
    <x v="2"/>
    <m/>
    <b v="1"/>
    <n v="461"/>
    <x v="0"/>
    <n v="4"/>
    <n v="71.225200000000001"/>
    <n v="284.90100000000001"/>
    <x v="2"/>
    <b v="1"/>
    <n v="0"/>
    <b v="0"/>
    <x v="0"/>
    <x v="0"/>
    <x v="0"/>
    <x v="0"/>
    <x v="4"/>
    <x v="1"/>
  </r>
  <r>
    <n v="8721"/>
    <x v="357"/>
    <n v="1"/>
    <x v="36"/>
    <x v="0"/>
    <x v="4"/>
    <n v="67"/>
    <b v="0"/>
    <n v="702"/>
    <x v="2"/>
    <n v="3"/>
    <n v="43.475000000000001"/>
    <n v="130.42500000000001"/>
    <x v="1"/>
    <b v="0"/>
    <n v="13.042500970000001"/>
    <b v="0"/>
    <x v="1"/>
    <x v="1"/>
    <x v="0"/>
    <x v="1"/>
    <x v="2"/>
    <x v="0"/>
  </r>
  <r>
    <n v="8722"/>
    <x v="284"/>
    <n v="217"/>
    <x v="16"/>
    <x v="1"/>
    <x v="6"/>
    <m/>
    <b v="1"/>
    <n v="986"/>
    <x v="4"/>
    <n v="4"/>
    <n v="75.237099999999998"/>
    <n v="300.94850000000002"/>
    <x v="2"/>
    <b v="1"/>
    <n v="0"/>
    <b v="0"/>
    <x v="0"/>
    <x v="4"/>
    <x v="0"/>
    <x v="0"/>
    <x v="0"/>
    <x v="0"/>
  </r>
  <r>
    <n v="8724"/>
    <x v="347"/>
    <n v="196"/>
    <x v="11"/>
    <x v="0"/>
    <x v="3"/>
    <m/>
    <b v="1"/>
    <n v="485"/>
    <x v="2"/>
    <n v="2"/>
    <n v="18.846699999999998"/>
    <n v="37.693300000000001"/>
    <x v="1"/>
    <b v="1"/>
    <n v="3.7693314120000001"/>
    <b v="0"/>
    <x v="3"/>
    <x v="0"/>
    <x v="2"/>
    <x v="1"/>
    <x v="3"/>
    <x v="0"/>
  </r>
  <r>
    <n v="8725"/>
    <x v="262"/>
    <n v="451"/>
    <x v="20"/>
    <x v="0"/>
    <x v="16"/>
    <m/>
    <b v="1"/>
    <n v="858"/>
    <x v="4"/>
    <n v="1"/>
    <n v="31.2835"/>
    <n v="31.2835"/>
    <x v="1"/>
    <b v="0"/>
    <n v="0"/>
    <b v="0"/>
    <x v="3"/>
    <x v="2"/>
    <x v="2"/>
    <x v="2"/>
    <x v="0"/>
    <x v="0"/>
  </r>
  <r>
    <n v="8726"/>
    <x v="348"/>
    <n v="356"/>
    <x v="24"/>
    <x v="0"/>
    <x v="18"/>
    <m/>
    <b v="1"/>
    <n v="977"/>
    <x v="1"/>
    <n v="4"/>
    <n v="32.540799999999997"/>
    <n v="130.1634"/>
    <x v="0"/>
    <b v="1"/>
    <n v="13.01633751"/>
    <b v="1"/>
    <x v="3"/>
    <x v="2"/>
    <x v="0"/>
    <x v="1"/>
    <x v="3"/>
    <x v="0"/>
  </r>
  <r>
    <n v="8727"/>
    <x v="220"/>
    <n v="126"/>
    <x v="5"/>
    <x v="1"/>
    <x v="16"/>
    <m/>
    <b v="1"/>
    <n v="811"/>
    <x v="4"/>
    <n v="2"/>
    <n v="18.6845"/>
    <n v="37.369100000000003"/>
    <x v="3"/>
    <b v="0"/>
    <n v="0"/>
    <b v="1"/>
    <x v="2"/>
    <x v="4"/>
    <x v="0"/>
    <x v="2"/>
    <x v="0"/>
    <x v="0"/>
  </r>
  <r>
    <n v="8730"/>
    <x v="235"/>
    <n v="391"/>
    <x v="26"/>
    <x v="0"/>
    <x v="1"/>
    <n v="4"/>
    <b v="0"/>
    <n v="891"/>
    <x v="0"/>
    <n v="2"/>
    <n v="80.228999999999999"/>
    <n v="160.458"/>
    <x v="3"/>
    <b v="1"/>
    <n v="16.045803599999999"/>
    <b v="1"/>
    <x v="1"/>
    <x v="1"/>
    <x v="2"/>
    <x v="1"/>
    <x v="3"/>
    <x v="1"/>
  </r>
  <r>
    <n v="8732"/>
    <x v="113"/>
    <n v="149"/>
    <x v="6"/>
    <x v="0"/>
    <x v="7"/>
    <m/>
    <b v="1"/>
    <n v="670"/>
    <x v="4"/>
    <n v="5"/>
    <n v="76.167000000000002"/>
    <n v="380.83479999999997"/>
    <x v="3"/>
    <b v="1"/>
    <n v="0"/>
    <b v="1"/>
    <x v="3"/>
    <x v="5"/>
    <x v="0"/>
    <x v="2"/>
    <x v="4"/>
    <x v="0"/>
  </r>
  <r>
    <n v="8733"/>
    <x v="255"/>
    <n v="245"/>
    <x v="4"/>
    <x v="1"/>
    <x v="10"/>
    <m/>
    <b v="1"/>
    <n v="64"/>
    <x v="3"/>
    <n v="5"/>
    <n v="84.836399999999998"/>
    <n v="424.18209999999999"/>
    <x v="1"/>
    <b v="0"/>
    <n v="42.418205630000003"/>
    <b v="1"/>
    <x v="0"/>
    <x v="2"/>
    <x v="1"/>
    <x v="1"/>
    <x v="1"/>
    <x v="0"/>
  </r>
  <r>
    <n v="8735"/>
    <x v="222"/>
    <n v="477"/>
    <x v="42"/>
    <x v="1"/>
    <x v="14"/>
    <m/>
    <b v="1"/>
    <n v="639"/>
    <x v="1"/>
    <n v="5"/>
    <n v="35.239600000000003"/>
    <n v="176.1979"/>
    <x v="0"/>
    <b v="1"/>
    <n v="17.619791060000001"/>
    <b v="0"/>
    <x v="3"/>
    <x v="2"/>
    <x v="1"/>
    <x v="1"/>
    <x v="0"/>
    <x v="0"/>
  </r>
  <r>
    <n v="8739"/>
    <x v="45"/>
    <n v="356"/>
    <x v="45"/>
    <x v="0"/>
    <x v="16"/>
    <m/>
    <b v="1"/>
    <n v="707"/>
    <x v="0"/>
    <n v="5"/>
    <n v="13.8574"/>
    <n v="69.286799999999999"/>
    <x v="2"/>
    <b v="1"/>
    <n v="6.9286759680000003"/>
    <b v="1"/>
    <x v="0"/>
    <x v="2"/>
    <x v="2"/>
    <x v="1"/>
    <x v="0"/>
    <x v="1"/>
  </r>
  <r>
    <n v="8742"/>
    <x v="133"/>
    <n v="168"/>
    <x v="37"/>
    <x v="1"/>
    <x v="18"/>
    <n v="90"/>
    <b v="0"/>
    <n v="307"/>
    <x v="3"/>
    <n v="3"/>
    <n v="57.837499999999999"/>
    <n v="173.51249999999999"/>
    <x v="1"/>
    <b v="1"/>
    <n v="17.351246920000001"/>
    <b v="1"/>
    <x v="1"/>
    <x v="1"/>
    <x v="1"/>
    <x v="1"/>
    <x v="0"/>
    <x v="1"/>
  </r>
  <r>
    <n v="8743"/>
    <x v="217"/>
    <n v="232"/>
    <x v="3"/>
    <x v="1"/>
    <x v="4"/>
    <n v="24"/>
    <b v="0"/>
    <n v="740"/>
    <x v="1"/>
    <n v="4"/>
    <n v="13.3323"/>
    <n v="53.329099999999997"/>
    <x v="1"/>
    <b v="1"/>
    <n v="0"/>
    <b v="0"/>
    <x v="1"/>
    <x v="1"/>
    <x v="0"/>
    <x v="2"/>
    <x v="2"/>
    <x v="1"/>
  </r>
  <r>
    <n v="8744"/>
    <x v="143"/>
    <n v="288"/>
    <x v="27"/>
    <x v="0"/>
    <x v="10"/>
    <m/>
    <b v="1"/>
    <n v="592"/>
    <x v="0"/>
    <n v="2"/>
    <n v="74.629300000000001"/>
    <n v="149.2585"/>
    <x v="1"/>
    <b v="1"/>
    <n v="14.92585296"/>
    <b v="0"/>
    <x v="0"/>
    <x v="3"/>
    <x v="1"/>
    <x v="1"/>
    <x v="1"/>
    <x v="1"/>
  </r>
  <r>
    <n v="8745"/>
    <x v="121"/>
    <n v="284"/>
    <x v="25"/>
    <x v="0"/>
    <x v="13"/>
    <n v="21"/>
    <b v="0"/>
    <n v="897"/>
    <x v="1"/>
    <n v="4"/>
    <n v="90.814300000000003"/>
    <n v="363.25740000000002"/>
    <x v="0"/>
    <b v="0"/>
    <n v="0"/>
    <b v="0"/>
    <x v="1"/>
    <x v="1"/>
    <x v="1"/>
    <x v="0"/>
    <x v="3"/>
    <x v="0"/>
  </r>
  <r>
    <n v="8746"/>
    <x v="131"/>
    <n v="159"/>
    <x v="52"/>
    <x v="0"/>
    <x v="8"/>
    <m/>
    <b v="1"/>
    <n v="175"/>
    <x v="1"/>
    <n v="1"/>
    <n v="97.210300000000004"/>
    <n v="97.210300000000004"/>
    <x v="0"/>
    <b v="0"/>
    <n v="0"/>
    <b v="0"/>
    <x v="2"/>
    <x v="0"/>
    <x v="1"/>
    <x v="2"/>
    <x v="1"/>
    <x v="1"/>
  </r>
  <r>
    <n v="8747"/>
    <x v="338"/>
    <n v="251"/>
    <x v="24"/>
    <x v="0"/>
    <x v="3"/>
    <m/>
    <b v="1"/>
    <n v="768"/>
    <x v="4"/>
    <n v="3"/>
    <n v="80.919600000000003"/>
    <n v="242.75880000000001"/>
    <x v="2"/>
    <b v="1"/>
    <n v="24.275882030000002"/>
    <b v="0"/>
    <x v="2"/>
    <x v="5"/>
    <x v="1"/>
    <x v="1"/>
    <x v="3"/>
    <x v="0"/>
  </r>
  <r>
    <n v="8749"/>
    <x v="92"/>
    <n v="334"/>
    <x v="24"/>
    <x v="0"/>
    <x v="4"/>
    <n v="18"/>
    <b v="0"/>
    <n v="209"/>
    <x v="1"/>
    <n v="3"/>
    <n v="48.744300000000003"/>
    <n v="146.2329"/>
    <x v="2"/>
    <b v="0"/>
    <n v="0"/>
    <b v="1"/>
    <x v="1"/>
    <x v="1"/>
    <x v="2"/>
    <x v="2"/>
    <x v="0"/>
    <x v="0"/>
  </r>
  <r>
    <n v="8752"/>
    <x v="191"/>
    <n v="461"/>
    <x v="13"/>
    <x v="1"/>
    <x v="13"/>
    <n v="51"/>
    <b v="0"/>
    <n v="738"/>
    <x v="0"/>
    <n v="5"/>
    <n v="72.045900000000003"/>
    <n v="360.22969999999998"/>
    <x v="0"/>
    <b v="1"/>
    <n v="36.022969750000001"/>
    <b v="0"/>
    <x v="1"/>
    <x v="1"/>
    <x v="1"/>
    <x v="1"/>
    <x v="1"/>
    <x v="0"/>
  </r>
  <r>
    <n v="8754"/>
    <x v="99"/>
    <n v="414"/>
    <x v="11"/>
    <x v="0"/>
    <x v="16"/>
    <m/>
    <b v="1"/>
    <n v="902"/>
    <x v="0"/>
    <n v="1"/>
    <n v="83.731099999999998"/>
    <n v="83.731099999999998"/>
    <x v="1"/>
    <b v="0"/>
    <n v="8.3731094559999999"/>
    <b v="0"/>
    <x v="0"/>
    <x v="0"/>
    <x v="0"/>
    <x v="1"/>
    <x v="4"/>
    <x v="1"/>
  </r>
  <r>
    <n v="8756"/>
    <x v="36"/>
    <n v="494"/>
    <x v="4"/>
    <x v="1"/>
    <x v="0"/>
    <m/>
    <b v="1"/>
    <n v="276"/>
    <x v="0"/>
    <n v="2"/>
    <n v="90.4131"/>
    <n v="180.8261"/>
    <x v="1"/>
    <b v="1"/>
    <n v="0"/>
    <b v="1"/>
    <x v="2"/>
    <x v="4"/>
    <x v="1"/>
    <x v="2"/>
    <x v="0"/>
    <x v="1"/>
  </r>
  <r>
    <n v="8757"/>
    <x v="29"/>
    <n v="107"/>
    <x v="32"/>
    <x v="0"/>
    <x v="6"/>
    <m/>
    <b v="1"/>
    <n v="577"/>
    <x v="1"/>
    <n v="5"/>
    <n v="31.9621"/>
    <n v="159.81039999999999"/>
    <x v="1"/>
    <b v="1"/>
    <n v="0"/>
    <b v="1"/>
    <x v="2"/>
    <x v="0"/>
    <x v="2"/>
    <x v="0"/>
    <x v="1"/>
    <x v="0"/>
  </r>
  <r>
    <n v="8760"/>
    <x v="242"/>
    <n v="476"/>
    <x v="26"/>
    <x v="0"/>
    <x v="15"/>
    <n v="52"/>
    <b v="0"/>
    <n v="238"/>
    <x v="3"/>
    <n v="1"/>
    <n v="49.554200000000002"/>
    <n v="49.554200000000002"/>
    <x v="1"/>
    <b v="0"/>
    <n v="0"/>
    <b v="1"/>
    <x v="1"/>
    <x v="1"/>
    <x v="0"/>
    <x v="2"/>
    <x v="0"/>
    <x v="0"/>
  </r>
  <r>
    <n v="8761"/>
    <x v="262"/>
    <n v="436"/>
    <x v="47"/>
    <x v="0"/>
    <x v="10"/>
    <m/>
    <b v="1"/>
    <n v="724"/>
    <x v="4"/>
    <n v="4"/>
    <n v="31.897300000000001"/>
    <n v="127.58929999999999"/>
    <x v="2"/>
    <b v="0"/>
    <n v="12.758931029999999"/>
    <b v="0"/>
    <x v="0"/>
    <x v="5"/>
    <x v="0"/>
    <x v="1"/>
    <x v="3"/>
    <x v="1"/>
  </r>
  <r>
    <n v="8762"/>
    <x v="235"/>
    <n v="460"/>
    <x v="3"/>
    <x v="1"/>
    <x v="17"/>
    <n v="66"/>
    <b v="0"/>
    <n v="93"/>
    <x v="3"/>
    <n v="1"/>
    <n v="45.656100000000002"/>
    <n v="45.656100000000002"/>
    <x v="2"/>
    <b v="1"/>
    <n v="4.5656145160000001"/>
    <b v="1"/>
    <x v="1"/>
    <x v="1"/>
    <x v="2"/>
    <x v="1"/>
    <x v="1"/>
    <x v="0"/>
  </r>
  <r>
    <n v="8763"/>
    <x v="265"/>
    <n v="343"/>
    <x v="13"/>
    <x v="1"/>
    <x v="15"/>
    <m/>
    <b v="1"/>
    <n v="575"/>
    <x v="4"/>
    <n v="5"/>
    <n v="74.281300000000002"/>
    <n v="371.40629999999999"/>
    <x v="0"/>
    <b v="0"/>
    <n v="37.140626779999998"/>
    <b v="1"/>
    <x v="2"/>
    <x v="5"/>
    <x v="0"/>
    <x v="1"/>
    <x v="2"/>
    <x v="1"/>
  </r>
  <r>
    <n v="8766"/>
    <x v="42"/>
    <n v="231"/>
    <x v="20"/>
    <x v="0"/>
    <x v="12"/>
    <m/>
    <b v="1"/>
    <n v="314"/>
    <x v="4"/>
    <n v="5"/>
    <n v="84.482900000000001"/>
    <n v="422.41460000000001"/>
    <x v="2"/>
    <b v="0"/>
    <n v="42.241461100000002"/>
    <b v="1"/>
    <x v="3"/>
    <x v="0"/>
    <x v="2"/>
    <x v="1"/>
    <x v="3"/>
    <x v="1"/>
  </r>
  <r>
    <n v="8767"/>
    <x v="184"/>
    <n v="326"/>
    <x v="11"/>
    <x v="1"/>
    <x v="7"/>
    <m/>
    <b v="1"/>
    <n v="566"/>
    <x v="4"/>
    <n v="2"/>
    <n v="30.847300000000001"/>
    <n v="61.694600000000001"/>
    <x v="0"/>
    <b v="1"/>
    <n v="6.1694560970000003"/>
    <b v="1"/>
    <x v="2"/>
    <x v="4"/>
    <x v="0"/>
    <x v="1"/>
    <x v="4"/>
    <x v="1"/>
  </r>
  <r>
    <n v="8768"/>
    <x v="71"/>
    <n v="206"/>
    <x v="35"/>
    <x v="0"/>
    <x v="7"/>
    <n v="18"/>
    <b v="0"/>
    <n v="982"/>
    <x v="0"/>
    <n v="5"/>
    <n v="65.474100000000007"/>
    <n v="327.37029999999999"/>
    <x v="1"/>
    <b v="0"/>
    <n v="32.737026739999997"/>
    <b v="0"/>
    <x v="1"/>
    <x v="1"/>
    <x v="0"/>
    <x v="1"/>
    <x v="0"/>
    <x v="1"/>
  </r>
  <r>
    <n v="8769"/>
    <x v="198"/>
    <n v="54"/>
    <x v="20"/>
    <x v="1"/>
    <x v="10"/>
    <n v="39"/>
    <b v="0"/>
    <n v="370"/>
    <x v="3"/>
    <n v="2"/>
    <n v="34.768599999999999"/>
    <n v="69.537199999999999"/>
    <x v="2"/>
    <b v="0"/>
    <n v="6.9537249289999998"/>
    <b v="0"/>
    <x v="1"/>
    <x v="1"/>
    <x v="0"/>
    <x v="1"/>
    <x v="0"/>
    <x v="1"/>
  </r>
  <r>
    <n v="8774"/>
    <x v="166"/>
    <n v="422"/>
    <x v="0"/>
    <x v="0"/>
    <x v="5"/>
    <m/>
    <b v="1"/>
    <n v="341"/>
    <x v="1"/>
    <n v="5"/>
    <n v="88.963800000000006"/>
    <n v="444.81920000000002"/>
    <x v="3"/>
    <b v="0"/>
    <n v="44.481922740000002"/>
    <b v="0"/>
    <x v="2"/>
    <x v="5"/>
    <x v="2"/>
    <x v="1"/>
    <x v="4"/>
    <x v="0"/>
  </r>
  <r>
    <n v="8775"/>
    <x v="171"/>
    <n v="268"/>
    <x v="17"/>
    <x v="1"/>
    <x v="19"/>
    <m/>
    <b v="1"/>
    <n v="77"/>
    <x v="3"/>
    <n v="2"/>
    <n v="30.9193"/>
    <n v="61.838700000000003"/>
    <x v="2"/>
    <b v="0"/>
    <n v="0"/>
    <b v="1"/>
    <x v="3"/>
    <x v="0"/>
    <x v="2"/>
    <x v="2"/>
    <x v="3"/>
    <x v="1"/>
  </r>
  <r>
    <n v="8776"/>
    <x v="168"/>
    <n v="27"/>
    <x v="41"/>
    <x v="0"/>
    <x v="9"/>
    <n v="3"/>
    <b v="0"/>
    <n v="683"/>
    <x v="1"/>
    <n v="2"/>
    <n v="28.685099999999998"/>
    <n v="57.370100000000001"/>
    <x v="0"/>
    <b v="0"/>
    <n v="0"/>
    <b v="0"/>
    <x v="1"/>
    <x v="1"/>
    <x v="2"/>
    <x v="2"/>
    <x v="4"/>
    <x v="0"/>
  </r>
  <r>
    <n v="8777"/>
    <x v="62"/>
    <n v="432"/>
    <x v="15"/>
    <x v="0"/>
    <x v="9"/>
    <m/>
    <b v="1"/>
    <n v="682"/>
    <x v="1"/>
    <n v="3"/>
    <n v="33.296100000000003"/>
    <n v="99.888199999999998"/>
    <x v="3"/>
    <b v="1"/>
    <n v="0"/>
    <b v="1"/>
    <x v="0"/>
    <x v="4"/>
    <x v="0"/>
    <x v="2"/>
    <x v="1"/>
    <x v="1"/>
  </r>
  <r>
    <n v="8778"/>
    <x v="263"/>
    <n v="122"/>
    <x v="1"/>
    <x v="1"/>
    <x v="17"/>
    <n v="65"/>
    <b v="0"/>
    <n v="89"/>
    <x v="2"/>
    <n v="3"/>
    <n v="69.136799999999994"/>
    <n v="207.41030000000001"/>
    <x v="0"/>
    <b v="1"/>
    <n v="0"/>
    <b v="1"/>
    <x v="1"/>
    <x v="1"/>
    <x v="1"/>
    <x v="2"/>
    <x v="4"/>
    <x v="1"/>
  </r>
  <r>
    <n v="8779"/>
    <x v="94"/>
    <n v="169"/>
    <x v="10"/>
    <x v="1"/>
    <x v="14"/>
    <m/>
    <b v="1"/>
    <n v="782"/>
    <x v="0"/>
    <n v="3"/>
    <n v="92.605099999999993"/>
    <n v="277.81540000000001"/>
    <x v="2"/>
    <b v="0"/>
    <n v="0"/>
    <b v="1"/>
    <x v="0"/>
    <x v="0"/>
    <x v="1"/>
    <x v="0"/>
    <x v="4"/>
    <x v="1"/>
  </r>
  <r>
    <n v="8781"/>
    <x v="243"/>
    <n v="74"/>
    <x v="32"/>
    <x v="0"/>
    <x v="12"/>
    <m/>
    <b v="1"/>
    <n v="287"/>
    <x v="0"/>
    <n v="2"/>
    <n v="10.3043"/>
    <n v="20.608599999999999"/>
    <x v="3"/>
    <b v="0"/>
    <n v="0"/>
    <b v="1"/>
    <x v="3"/>
    <x v="0"/>
    <x v="2"/>
    <x v="0"/>
    <x v="4"/>
    <x v="1"/>
  </r>
  <r>
    <n v="8784"/>
    <x v="117"/>
    <n v="420"/>
    <x v="25"/>
    <x v="1"/>
    <x v="2"/>
    <n v="47"/>
    <b v="0"/>
    <n v="313"/>
    <x v="3"/>
    <n v="4"/>
    <n v="18.307300000000001"/>
    <n v="73.229200000000006"/>
    <x v="3"/>
    <b v="0"/>
    <n v="7.3229178409999998"/>
    <b v="0"/>
    <x v="1"/>
    <x v="1"/>
    <x v="0"/>
    <x v="1"/>
    <x v="3"/>
    <x v="1"/>
  </r>
  <r>
    <n v="8785"/>
    <x v="139"/>
    <n v="260"/>
    <x v="21"/>
    <x v="1"/>
    <x v="16"/>
    <n v="45"/>
    <b v="0"/>
    <n v="6"/>
    <x v="3"/>
    <n v="5"/>
    <n v="16.873899999999999"/>
    <n v="84.369500000000002"/>
    <x v="0"/>
    <b v="0"/>
    <n v="8.4369532629999995"/>
    <b v="0"/>
    <x v="1"/>
    <x v="1"/>
    <x v="2"/>
    <x v="1"/>
    <x v="4"/>
    <x v="0"/>
  </r>
  <r>
    <n v="8786"/>
    <x v="4"/>
    <n v="256"/>
    <x v="2"/>
    <x v="0"/>
    <x v="14"/>
    <n v="37"/>
    <b v="0"/>
    <n v="584"/>
    <x v="3"/>
    <n v="1"/>
    <n v="51.293999999999997"/>
    <n v="51.293999999999997"/>
    <x v="1"/>
    <b v="0"/>
    <n v="5.129397816"/>
    <b v="0"/>
    <x v="1"/>
    <x v="1"/>
    <x v="1"/>
    <x v="1"/>
    <x v="0"/>
    <x v="1"/>
  </r>
  <r>
    <n v="8787"/>
    <x v="196"/>
    <n v="425"/>
    <x v="48"/>
    <x v="1"/>
    <x v="9"/>
    <m/>
    <b v="1"/>
    <n v="975"/>
    <x v="1"/>
    <n v="3"/>
    <n v="25.276299999999999"/>
    <n v="75.828800000000001"/>
    <x v="0"/>
    <b v="0"/>
    <n v="0"/>
    <b v="1"/>
    <x v="3"/>
    <x v="3"/>
    <x v="0"/>
    <x v="0"/>
    <x v="0"/>
    <x v="1"/>
  </r>
  <r>
    <n v="8789"/>
    <x v="231"/>
    <n v="416"/>
    <x v="45"/>
    <x v="0"/>
    <x v="15"/>
    <m/>
    <b v="1"/>
    <n v="570"/>
    <x v="2"/>
    <n v="2"/>
    <n v="35.541200000000003"/>
    <n v="71.082499999999996"/>
    <x v="1"/>
    <b v="1"/>
    <n v="7.1082457679999997"/>
    <b v="0"/>
    <x v="3"/>
    <x v="4"/>
    <x v="1"/>
    <x v="1"/>
    <x v="0"/>
    <x v="1"/>
  </r>
  <r>
    <n v="8792"/>
    <x v="217"/>
    <n v="335"/>
    <x v="5"/>
    <x v="1"/>
    <x v="5"/>
    <n v="37"/>
    <b v="0"/>
    <n v="90"/>
    <x v="1"/>
    <n v="5"/>
    <n v="92.142099999999999"/>
    <n v="460.71030000000002"/>
    <x v="3"/>
    <b v="1"/>
    <n v="0"/>
    <b v="1"/>
    <x v="1"/>
    <x v="1"/>
    <x v="1"/>
    <x v="0"/>
    <x v="3"/>
    <x v="1"/>
  </r>
  <r>
    <n v="8793"/>
    <x v="122"/>
    <n v="27"/>
    <x v="4"/>
    <x v="1"/>
    <x v="3"/>
    <m/>
    <b v="1"/>
    <n v="297"/>
    <x v="1"/>
    <n v="4"/>
    <n v="84.363900000000001"/>
    <n v="337.4556"/>
    <x v="3"/>
    <b v="0"/>
    <n v="33.745560660000002"/>
    <b v="0"/>
    <x v="0"/>
    <x v="2"/>
    <x v="1"/>
    <x v="1"/>
    <x v="0"/>
    <x v="0"/>
  </r>
  <r>
    <n v="8795"/>
    <x v="117"/>
    <n v="11"/>
    <x v="30"/>
    <x v="0"/>
    <x v="18"/>
    <m/>
    <b v="1"/>
    <n v="340"/>
    <x v="0"/>
    <n v="2"/>
    <n v="21.4438"/>
    <n v="42.887700000000002"/>
    <x v="0"/>
    <b v="0"/>
    <n v="4.2887697210000004"/>
    <b v="1"/>
    <x v="0"/>
    <x v="0"/>
    <x v="2"/>
    <x v="1"/>
    <x v="2"/>
    <x v="0"/>
  </r>
  <r>
    <n v="8796"/>
    <x v="276"/>
    <n v="256"/>
    <x v="52"/>
    <x v="0"/>
    <x v="9"/>
    <m/>
    <b v="1"/>
    <n v="941"/>
    <x v="1"/>
    <n v="1"/>
    <n v="22.767800000000001"/>
    <n v="22.767800000000001"/>
    <x v="3"/>
    <b v="0"/>
    <n v="0"/>
    <b v="1"/>
    <x v="0"/>
    <x v="2"/>
    <x v="1"/>
    <x v="2"/>
    <x v="0"/>
    <x v="0"/>
  </r>
  <r>
    <n v="8797"/>
    <x v="316"/>
    <n v="1"/>
    <x v="4"/>
    <x v="1"/>
    <x v="16"/>
    <m/>
    <b v="1"/>
    <n v="42"/>
    <x v="4"/>
    <n v="5"/>
    <n v="13.3202"/>
    <n v="66.600800000000007"/>
    <x v="0"/>
    <b v="0"/>
    <n v="0"/>
    <b v="1"/>
    <x v="2"/>
    <x v="2"/>
    <x v="1"/>
    <x v="2"/>
    <x v="3"/>
    <x v="0"/>
  </r>
  <r>
    <n v="8798"/>
    <x v="337"/>
    <n v="369"/>
    <x v="9"/>
    <x v="1"/>
    <x v="16"/>
    <m/>
    <b v="1"/>
    <n v="859"/>
    <x v="1"/>
    <n v="5"/>
    <n v="56.8795"/>
    <n v="284.3974"/>
    <x v="1"/>
    <b v="0"/>
    <n v="0"/>
    <b v="0"/>
    <x v="0"/>
    <x v="0"/>
    <x v="0"/>
    <x v="0"/>
    <x v="1"/>
    <x v="0"/>
  </r>
  <r>
    <n v="8799"/>
    <x v="228"/>
    <n v="373"/>
    <x v="46"/>
    <x v="1"/>
    <x v="17"/>
    <n v="98"/>
    <b v="0"/>
    <n v="219"/>
    <x v="3"/>
    <n v="1"/>
    <n v="93.086299999999994"/>
    <n v="93.086299999999994"/>
    <x v="0"/>
    <b v="0"/>
    <n v="0"/>
    <b v="0"/>
    <x v="1"/>
    <x v="1"/>
    <x v="1"/>
    <x v="2"/>
    <x v="3"/>
    <x v="0"/>
  </r>
  <r>
    <n v="8800"/>
    <x v="121"/>
    <n v="26"/>
    <x v="3"/>
    <x v="0"/>
    <x v="3"/>
    <n v="1"/>
    <b v="0"/>
    <n v="112"/>
    <x v="2"/>
    <n v="1"/>
    <n v="15.4748"/>
    <n v="15.4748"/>
    <x v="2"/>
    <b v="0"/>
    <n v="0"/>
    <b v="1"/>
    <x v="1"/>
    <x v="1"/>
    <x v="0"/>
    <x v="2"/>
    <x v="0"/>
    <x v="1"/>
  </r>
  <r>
    <n v="8802"/>
    <x v="205"/>
    <n v="273"/>
    <x v="5"/>
    <x v="1"/>
    <x v="14"/>
    <n v="14"/>
    <b v="0"/>
    <n v="763"/>
    <x v="4"/>
    <n v="4"/>
    <n v="22.0076"/>
    <n v="88.030500000000004"/>
    <x v="2"/>
    <b v="0"/>
    <n v="0"/>
    <b v="1"/>
    <x v="1"/>
    <x v="1"/>
    <x v="1"/>
    <x v="2"/>
    <x v="0"/>
    <x v="1"/>
  </r>
  <r>
    <n v="8806"/>
    <x v="286"/>
    <n v="296"/>
    <x v="19"/>
    <x v="0"/>
    <x v="3"/>
    <m/>
    <b v="1"/>
    <n v="334"/>
    <x v="2"/>
    <n v="2"/>
    <n v="16.620999999999999"/>
    <n v="33.242100000000001"/>
    <x v="2"/>
    <b v="1"/>
    <n v="3.3242071740000001"/>
    <b v="1"/>
    <x v="2"/>
    <x v="0"/>
    <x v="0"/>
    <x v="1"/>
    <x v="2"/>
    <x v="0"/>
  </r>
  <r>
    <n v="8807"/>
    <x v="358"/>
    <n v="190"/>
    <x v="15"/>
    <x v="0"/>
    <x v="6"/>
    <n v="32"/>
    <b v="0"/>
    <n v="617"/>
    <x v="3"/>
    <n v="4"/>
    <n v="66.9345"/>
    <n v="267.73779999999999"/>
    <x v="0"/>
    <b v="1"/>
    <n v="26.77378071"/>
    <b v="1"/>
    <x v="1"/>
    <x v="1"/>
    <x v="2"/>
    <x v="1"/>
    <x v="4"/>
    <x v="0"/>
  </r>
  <r>
    <n v="8808"/>
    <x v="43"/>
    <n v="105"/>
    <x v="31"/>
    <x v="1"/>
    <x v="1"/>
    <m/>
    <b v="1"/>
    <n v="73"/>
    <x v="0"/>
    <n v="3"/>
    <n v="34.734200000000001"/>
    <n v="104.20269999999999"/>
    <x v="3"/>
    <b v="0"/>
    <n v="0"/>
    <b v="1"/>
    <x v="2"/>
    <x v="2"/>
    <x v="0"/>
    <x v="0"/>
    <x v="0"/>
    <x v="1"/>
  </r>
  <r>
    <n v="8809"/>
    <x v="187"/>
    <n v="481"/>
    <x v="12"/>
    <x v="0"/>
    <x v="2"/>
    <n v="99"/>
    <b v="0"/>
    <n v="527"/>
    <x v="2"/>
    <n v="4"/>
    <n v="91.282600000000002"/>
    <n v="365.13029999999998"/>
    <x v="3"/>
    <b v="1"/>
    <n v="0"/>
    <b v="1"/>
    <x v="1"/>
    <x v="1"/>
    <x v="1"/>
    <x v="2"/>
    <x v="1"/>
    <x v="0"/>
  </r>
  <r>
    <n v="8811"/>
    <x v="115"/>
    <n v="253"/>
    <x v="7"/>
    <x v="0"/>
    <x v="15"/>
    <n v="88"/>
    <b v="0"/>
    <n v="89"/>
    <x v="4"/>
    <n v="3"/>
    <n v="22.881"/>
    <n v="68.642899999999997"/>
    <x v="0"/>
    <b v="0"/>
    <n v="6.8642917539999999"/>
    <b v="0"/>
    <x v="1"/>
    <x v="1"/>
    <x v="1"/>
    <x v="1"/>
    <x v="3"/>
    <x v="1"/>
  </r>
  <r>
    <n v="8814"/>
    <x v="335"/>
    <n v="325"/>
    <x v="47"/>
    <x v="1"/>
    <x v="10"/>
    <m/>
    <b v="1"/>
    <n v="470"/>
    <x v="3"/>
    <n v="4"/>
    <n v="90.383300000000006"/>
    <n v="361.53320000000002"/>
    <x v="1"/>
    <b v="1"/>
    <n v="0"/>
    <b v="0"/>
    <x v="0"/>
    <x v="2"/>
    <x v="2"/>
    <x v="0"/>
    <x v="4"/>
    <x v="1"/>
  </r>
  <r>
    <n v="8815"/>
    <x v="160"/>
    <n v="319"/>
    <x v="40"/>
    <x v="0"/>
    <x v="12"/>
    <m/>
    <b v="1"/>
    <n v="102"/>
    <x v="4"/>
    <n v="5"/>
    <n v="70.637"/>
    <n v="353.18490000000003"/>
    <x v="2"/>
    <b v="0"/>
    <n v="0"/>
    <b v="1"/>
    <x v="2"/>
    <x v="4"/>
    <x v="1"/>
    <x v="2"/>
    <x v="3"/>
    <x v="1"/>
  </r>
  <r>
    <n v="8818"/>
    <x v="269"/>
    <n v="436"/>
    <x v="1"/>
    <x v="0"/>
    <x v="9"/>
    <n v="95"/>
    <b v="0"/>
    <n v="273"/>
    <x v="1"/>
    <n v="4"/>
    <n v="45.593200000000003"/>
    <n v="182.37289999999999"/>
    <x v="1"/>
    <b v="1"/>
    <n v="18.237292360000001"/>
    <b v="0"/>
    <x v="1"/>
    <x v="1"/>
    <x v="1"/>
    <x v="1"/>
    <x v="2"/>
    <x v="1"/>
  </r>
  <r>
    <n v="8820"/>
    <x v="295"/>
    <n v="181"/>
    <x v="19"/>
    <x v="0"/>
    <x v="7"/>
    <n v="57"/>
    <b v="0"/>
    <n v="942"/>
    <x v="0"/>
    <n v="3"/>
    <n v="66.496499999999997"/>
    <n v="199.48939999999999"/>
    <x v="3"/>
    <b v="0"/>
    <n v="0"/>
    <b v="0"/>
    <x v="1"/>
    <x v="1"/>
    <x v="0"/>
    <x v="2"/>
    <x v="0"/>
    <x v="1"/>
  </r>
  <r>
    <n v="8822"/>
    <x v="276"/>
    <n v="226"/>
    <x v="8"/>
    <x v="1"/>
    <x v="17"/>
    <m/>
    <b v="1"/>
    <n v="452"/>
    <x v="1"/>
    <n v="3"/>
    <n v="81.901700000000005"/>
    <n v="245.70519999999999"/>
    <x v="1"/>
    <b v="1"/>
    <n v="24.570519269999998"/>
    <b v="1"/>
    <x v="2"/>
    <x v="3"/>
    <x v="1"/>
    <x v="1"/>
    <x v="3"/>
    <x v="1"/>
  </r>
  <r>
    <n v="8824"/>
    <x v="156"/>
    <n v="177"/>
    <x v="52"/>
    <x v="0"/>
    <x v="3"/>
    <m/>
    <b v="1"/>
    <n v="432"/>
    <x v="0"/>
    <n v="2"/>
    <n v="61.9557"/>
    <n v="123.9114"/>
    <x v="0"/>
    <b v="1"/>
    <n v="12.391135"/>
    <b v="1"/>
    <x v="2"/>
    <x v="0"/>
    <x v="1"/>
    <x v="1"/>
    <x v="4"/>
    <x v="1"/>
  </r>
  <r>
    <n v="8825"/>
    <x v="5"/>
    <n v="298"/>
    <x v="43"/>
    <x v="1"/>
    <x v="19"/>
    <m/>
    <b v="1"/>
    <n v="565"/>
    <x v="3"/>
    <n v="2"/>
    <n v="41.13"/>
    <n v="82.260099999999994"/>
    <x v="3"/>
    <b v="0"/>
    <n v="0"/>
    <b v="1"/>
    <x v="0"/>
    <x v="0"/>
    <x v="1"/>
    <x v="0"/>
    <x v="3"/>
    <x v="0"/>
  </r>
  <r>
    <n v="8826"/>
    <x v="111"/>
    <n v="156"/>
    <x v="3"/>
    <x v="1"/>
    <x v="2"/>
    <n v="56"/>
    <b v="0"/>
    <n v="735"/>
    <x v="3"/>
    <n v="4"/>
    <n v="53.4696"/>
    <n v="213.87860000000001"/>
    <x v="3"/>
    <b v="0"/>
    <n v="0"/>
    <b v="0"/>
    <x v="1"/>
    <x v="1"/>
    <x v="2"/>
    <x v="0"/>
    <x v="4"/>
    <x v="1"/>
  </r>
  <r>
    <n v="8827"/>
    <x v="229"/>
    <n v="406"/>
    <x v="11"/>
    <x v="1"/>
    <x v="8"/>
    <n v="42"/>
    <b v="0"/>
    <n v="685"/>
    <x v="3"/>
    <n v="5"/>
    <n v="69.0501"/>
    <n v="345.25040000000001"/>
    <x v="0"/>
    <b v="1"/>
    <n v="34.525040820000001"/>
    <b v="1"/>
    <x v="1"/>
    <x v="1"/>
    <x v="1"/>
    <x v="1"/>
    <x v="2"/>
    <x v="1"/>
  </r>
  <r>
    <n v="8828"/>
    <x v="21"/>
    <n v="4"/>
    <x v="45"/>
    <x v="1"/>
    <x v="6"/>
    <m/>
    <b v="1"/>
    <n v="254"/>
    <x v="1"/>
    <n v="1"/>
    <n v="40.705800000000004"/>
    <n v="40.705800000000004"/>
    <x v="3"/>
    <b v="0"/>
    <n v="4.0705770469999996"/>
    <b v="0"/>
    <x v="2"/>
    <x v="3"/>
    <x v="0"/>
    <x v="1"/>
    <x v="3"/>
    <x v="1"/>
  </r>
  <r>
    <n v="8829"/>
    <x v="6"/>
    <n v="180"/>
    <x v="14"/>
    <x v="1"/>
    <x v="19"/>
    <m/>
    <b v="1"/>
    <n v="962"/>
    <x v="0"/>
    <n v="3"/>
    <n v="89.912599999999998"/>
    <n v="269.73779999999999"/>
    <x v="2"/>
    <b v="1"/>
    <n v="0"/>
    <b v="1"/>
    <x v="0"/>
    <x v="5"/>
    <x v="2"/>
    <x v="0"/>
    <x v="0"/>
    <x v="0"/>
  </r>
  <r>
    <n v="8830"/>
    <x v="350"/>
    <n v="48"/>
    <x v="38"/>
    <x v="1"/>
    <x v="15"/>
    <m/>
    <b v="1"/>
    <n v="738"/>
    <x v="2"/>
    <n v="4"/>
    <n v="80.510800000000003"/>
    <n v="322.04300000000001"/>
    <x v="2"/>
    <b v="0"/>
    <n v="0"/>
    <b v="0"/>
    <x v="3"/>
    <x v="4"/>
    <x v="1"/>
    <x v="2"/>
    <x v="1"/>
    <x v="1"/>
  </r>
  <r>
    <n v="8831"/>
    <x v="262"/>
    <n v="139"/>
    <x v="40"/>
    <x v="1"/>
    <x v="2"/>
    <n v="63"/>
    <b v="0"/>
    <n v="389"/>
    <x v="4"/>
    <n v="3"/>
    <n v="60.072899999999997"/>
    <n v="180.21879999999999"/>
    <x v="1"/>
    <b v="0"/>
    <n v="0"/>
    <b v="1"/>
    <x v="1"/>
    <x v="1"/>
    <x v="1"/>
    <x v="2"/>
    <x v="2"/>
    <x v="0"/>
  </r>
  <r>
    <n v="8832"/>
    <x v="148"/>
    <n v="343"/>
    <x v="23"/>
    <x v="1"/>
    <x v="5"/>
    <n v="72"/>
    <b v="0"/>
    <n v="161"/>
    <x v="3"/>
    <n v="4"/>
    <n v="89.467399999999998"/>
    <n v="357.8698"/>
    <x v="3"/>
    <b v="1"/>
    <n v="35.786975349999999"/>
    <b v="1"/>
    <x v="1"/>
    <x v="1"/>
    <x v="1"/>
    <x v="1"/>
    <x v="1"/>
    <x v="1"/>
  </r>
  <r>
    <n v="8833"/>
    <x v="117"/>
    <n v="437"/>
    <x v="27"/>
    <x v="0"/>
    <x v="15"/>
    <m/>
    <b v="1"/>
    <n v="196"/>
    <x v="0"/>
    <n v="2"/>
    <n v="22.4833"/>
    <n v="44.9666"/>
    <x v="0"/>
    <b v="1"/>
    <n v="4.4966588869999997"/>
    <b v="1"/>
    <x v="2"/>
    <x v="4"/>
    <x v="2"/>
    <x v="1"/>
    <x v="4"/>
    <x v="1"/>
  </r>
  <r>
    <n v="8834"/>
    <x v="217"/>
    <n v="148"/>
    <x v="23"/>
    <x v="1"/>
    <x v="12"/>
    <n v="68"/>
    <b v="0"/>
    <n v="496"/>
    <x v="4"/>
    <n v="1"/>
    <n v="69.745400000000004"/>
    <n v="69.745400000000004"/>
    <x v="1"/>
    <b v="0"/>
    <n v="0"/>
    <b v="1"/>
    <x v="1"/>
    <x v="1"/>
    <x v="0"/>
    <x v="0"/>
    <x v="3"/>
    <x v="1"/>
  </r>
  <r>
    <n v="8835"/>
    <x v="68"/>
    <n v="382"/>
    <x v="31"/>
    <x v="0"/>
    <x v="3"/>
    <n v="33"/>
    <b v="0"/>
    <n v="569"/>
    <x v="4"/>
    <n v="1"/>
    <n v="25.217500000000001"/>
    <n v="25.217500000000001"/>
    <x v="2"/>
    <b v="0"/>
    <n v="0"/>
    <b v="0"/>
    <x v="1"/>
    <x v="1"/>
    <x v="1"/>
    <x v="0"/>
    <x v="1"/>
    <x v="0"/>
  </r>
  <r>
    <n v="8837"/>
    <x v="250"/>
    <n v="379"/>
    <x v="21"/>
    <x v="0"/>
    <x v="4"/>
    <m/>
    <b v="1"/>
    <n v="695"/>
    <x v="4"/>
    <n v="3"/>
    <n v="31.805900000000001"/>
    <n v="95.417599999999993"/>
    <x v="3"/>
    <b v="0"/>
    <n v="0"/>
    <b v="1"/>
    <x v="0"/>
    <x v="4"/>
    <x v="1"/>
    <x v="2"/>
    <x v="2"/>
    <x v="1"/>
  </r>
  <r>
    <n v="8840"/>
    <x v="37"/>
    <n v="481"/>
    <x v="7"/>
    <x v="1"/>
    <x v="0"/>
    <m/>
    <b v="1"/>
    <n v="891"/>
    <x v="1"/>
    <n v="4"/>
    <n v="91.062799999999996"/>
    <n v="364.25110000000001"/>
    <x v="0"/>
    <b v="0"/>
    <n v="0"/>
    <b v="0"/>
    <x v="2"/>
    <x v="5"/>
    <x v="0"/>
    <x v="2"/>
    <x v="4"/>
    <x v="1"/>
  </r>
  <r>
    <n v="8842"/>
    <x v="336"/>
    <n v="242"/>
    <x v="45"/>
    <x v="1"/>
    <x v="0"/>
    <m/>
    <b v="1"/>
    <n v="337"/>
    <x v="0"/>
    <n v="3"/>
    <n v="14.489100000000001"/>
    <n v="43.467300000000002"/>
    <x v="1"/>
    <b v="1"/>
    <n v="4.3467335470000004"/>
    <b v="1"/>
    <x v="0"/>
    <x v="3"/>
    <x v="2"/>
    <x v="1"/>
    <x v="1"/>
    <x v="1"/>
  </r>
  <r>
    <n v="8843"/>
    <x v="295"/>
    <n v="381"/>
    <x v="30"/>
    <x v="0"/>
    <x v="10"/>
    <m/>
    <b v="1"/>
    <n v="745"/>
    <x v="4"/>
    <n v="3"/>
    <n v="77.563699999999997"/>
    <n v="232.69110000000001"/>
    <x v="3"/>
    <b v="1"/>
    <n v="0"/>
    <b v="0"/>
    <x v="2"/>
    <x v="2"/>
    <x v="2"/>
    <x v="0"/>
    <x v="3"/>
    <x v="0"/>
  </r>
  <r>
    <n v="8844"/>
    <x v="154"/>
    <n v="17"/>
    <x v="30"/>
    <x v="1"/>
    <x v="14"/>
    <m/>
    <b v="1"/>
    <n v="461"/>
    <x v="4"/>
    <n v="5"/>
    <n v="56.574599999999997"/>
    <n v="282.87279999999998"/>
    <x v="0"/>
    <b v="0"/>
    <n v="28.287275810000001"/>
    <b v="1"/>
    <x v="0"/>
    <x v="5"/>
    <x v="2"/>
    <x v="1"/>
    <x v="3"/>
    <x v="1"/>
  </r>
  <r>
    <n v="8846"/>
    <x v="256"/>
    <n v="487"/>
    <x v="20"/>
    <x v="0"/>
    <x v="19"/>
    <m/>
    <b v="1"/>
    <n v="535"/>
    <x v="4"/>
    <n v="2"/>
    <n v="62.998899999999999"/>
    <n v="125.9978"/>
    <x v="2"/>
    <b v="1"/>
    <n v="0"/>
    <b v="1"/>
    <x v="2"/>
    <x v="4"/>
    <x v="2"/>
    <x v="0"/>
    <x v="3"/>
    <x v="1"/>
  </r>
  <r>
    <n v="8847"/>
    <x v="133"/>
    <n v="14"/>
    <x v="52"/>
    <x v="0"/>
    <x v="2"/>
    <m/>
    <b v="1"/>
    <n v="931"/>
    <x v="1"/>
    <n v="4"/>
    <n v="14.482100000000001"/>
    <n v="57.928400000000003"/>
    <x v="0"/>
    <b v="1"/>
    <n v="0"/>
    <b v="1"/>
    <x v="0"/>
    <x v="5"/>
    <x v="2"/>
    <x v="2"/>
    <x v="0"/>
    <x v="1"/>
  </r>
  <r>
    <n v="8848"/>
    <x v="189"/>
    <n v="193"/>
    <x v="28"/>
    <x v="0"/>
    <x v="1"/>
    <m/>
    <b v="1"/>
    <n v="758"/>
    <x v="0"/>
    <n v="3"/>
    <n v="71.570300000000003"/>
    <n v="214.71090000000001"/>
    <x v="0"/>
    <b v="0"/>
    <n v="0"/>
    <b v="1"/>
    <x v="0"/>
    <x v="5"/>
    <x v="1"/>
    <x v="2"/>
    <x v="2"/>
    <x v="0"/>
  </r>
  <r>
    <n v="8849"/>
    <x v="273"/>
    <n v="2"/>
    <x v="44"/>
    <x v="0"/>
    <x v="19"/>
    <n v="75"/>
    <b v="0"/>
    <n v="664"/>
    <x v="3"/>
    <n v="3"/>
    <n v="58.234499999999997"/>
    <n v="174.70359999999999"/>
    <x v="3"/>
    <b v="0"/>
    <n v="0"/>
    <b v="0"/>
    <x v="1"/>
    <x v="1"/>
    <x v="2"/>
    <x v="0"/>
    <x v="3"/>
    <x v="1"/>
  </r>
  <r>
    <n v="8850"/>
    <x v="47"/>
    <n v="189"/>
    <x v="4"/>
    <x v="0"/>
    <x v="10"/>
    <m/>
    <b v="1"/>
    <n v="216"/>
    <x v="1"/>
    <n v="5"/>
    <n v="60.203299999999999"/>
    <n v="301.01650000000001"/>
    <x v="3"/>
    <b v="1"/>
    <n v="30.101649630000001"/>
    <b v="0"/>
    <x v="2"/>
    <x v="5"/>
    <x v="2"/>
    <x v="1"/>
    <x v="3"/>
    <x v="0"/>
  </r>
  <r>
    <n v="8851"/>
    <x v="143"/>
    <n v="251"/>
    <x v="48"/>
    <x v="0"/>
    <x v="9"/>
    <m/>
    <b v="1"/>
    <n v="622"/>
    <x v="1"/>
    <n v="4"/>
    <n v="20.5899"/>
    <n v="82.359399999999994"/>
    <x v="0"/>
    <b v="1"/>
    <n v="0"/>
    <b v="0"/>
    <x v="3"/>
    <x v="3"/>
    <x v="1"/>
    <x v="2"/>
    <x v="0"/>
    <x v="1"/>
  </r>
  <r>
    <n v="8852"/>
    <x v="239"/>
    <n v="482"/>
    <x v="8"/>
    <x v="1"/>
    <x v="4"/>
    <n v="56"/>
    <b v="0"/>
    <n v="523"/>
    <x v="0"/>
    <n v="3"/>
    <n v="56.258299999999998"/>
    <n v="168.7749"/>
    <x v="0"/>
    <b v="1"/>
    <n v="16.877485719999999"/>
    <b v="0"/>
    <x v="1"/>
    <x v="1"/>
    <x v="1"/>
    <x v="1"/>
    <x v="3"/>
    <x v="1"/>
  </r>
  <r>
    <n v="8853"/>
    <x v="23"/>
    <n v="49"/>
    <x v="35"/>
    <x v="0"/>
    <x v="6"/>
    <m/>
    <b v="1"/>
    <n v="901"/>
    <x v="2"/>
    <n v="4"/>
    <n v="15.8725"/>
    <n v="63.490099999999998"/>
    <x v="0"/>
    <b v="0"/>
    <n v="0"/>
    <b v="0"/>
    <x v="3"/>
    <x v="5"/>
    <x v="2"/>
    <x v="0"/>
    <x v="1"/>
    <x v="0"/>
  </r>
  <r>
    <n v="8854"/>
    <x v="201"/>
    <n v="183"/>
    <x v="43"/>
    <x v="0"/>
    <x v="7"/>
    <n v="7"/>
    <b v="0"/>
    <n v="499"/>
    <x v="0"/>
    <n v="4"/>
    <n v="54.941899999999997"/>
    <n v="219.76779999999999"/>
    <x v="0"/>
    <b v="1"/>
    <n v="21.97677685"/>
    <b v="1"/>
    <x v="1"/>
    <x v="1"/>
    <x v="2"/>
    <x v="1"/>
    <x v="0"/>
    <x v="1"/>
  </r>
  <r>
    <n v="8855"/>
    <x v="106"/>
    <n v="144"/>
    <x v="2"/>
    <x v="0"/>
    <x v="15"/>
    <m/>
    <b v="1"/>
    <n v="693"/>
    <x v="2"/>
    <n v="3"/>
    <n v="51.4392"/>
    <n v="154.3175"/>
    <x v="3"/>
    <b v="0"/>
    <n v="15.43174803"/>
    <b v="0"/>
    <x v="3"/>
    <x v="0"/>
    <x v="2"/>
    <x v="1"/>
    <x v="3"/>
    <x v="1"/>
  </r>
  <r>
    <n v="8857"/>
    <x v="217"/>
    <n v="209"/>
    <x v="8"/>
    <x v="1"/>
    <x v="12"/>
    <m/>
    <b v="1"/>
    <n v="132"/>
    <x v="4"/>
    <n v="2"/>
    <n v="54.045900000000003"/>
    <n v="108.0917"/>
    <x v="0"/>
    <b v="0"/>
    <n v="10.809173879999999"/>
    <b v="0"/>
    <x v="2"/>
    <x v="0"/>
    <x v="1"/>
    <x v="1"/>
    <x v="4"/>
    <x v="0"/>
  </r>
  <r>
    <n v="8858"/>
    <x v="152"/>
    <n v="14"/>
    <x v="19"/>
    <x v="0"/>
    <x v="18"/>
    <n v="91"/>
    <b v="0"/>
    <n v="547"/>
    <x v="2"/>
    <n v="3"/>
    <n v="31.4588"/>
    <n v="94.376300000000001"/>
    <x v="3"/>
    <b v="1"/>
    <n v="0"/>
    <b v="1"/>
    <x v="1"/>
    <x v="1"/>
    <x v="1"/>
    <x v="0"/>
    <x v="2"/>
    <x v="1"/>
  </r>
  <r>
    <n v="8861"/>
    <x v="78"/>
    <n v="311"/>
    <x v="22"/>
    <x v="0"/>
    <x v="17"/>
    <n v="18"/>
    <b v="0"/>
    <n v="186"/>
    <x v="1"/>
    <n v="3"/>
    <n v="61.441000000000003"/>
    <n v="184.32300000000001"/>
    <x v="0"/>
    <b v="0"/>
    <n v="18.432300210000001"/>
    <b v="0"/>
    <x v="1"/>
    <x v="1"/>
    <x v="0"/>
    <x v="1"/>
    <x v="0"/>
    <x v="0"/>
  </r>
  <r>
    <n v="8863"/>
    <x v="262"/>
    <n v="69"/>
    <x v="1"/>
    <x v="1"/>
    <x v="0"/>
    <m/>
    <b v="1"/>
    <n v="13"/>
    <x v="4"/>
    <n v="4"/>
    <n v="34.582999999999998"/>
    <n v="138.33199999999999"/>
    <x v="3"/>
    <b v="1"/>
    <n v="0"/>
    <b v="1"/>
    <x v="2"/>
    <x v="2"/>
    <x v="2"/>
    <x v="2"/>
    <x v="1"/>
    <x v="0"/>
  </r>
  <r>
    <n v="8865"/>
    <x v="279"/>
    <n v="449"/>
    <x v="52"/>
    <x v="0"/>
    <x v="12"/>
    <m/>
    <b v="1"/>
    <n v="487"/>
    <x v="1"/>
    <n v="2"/>
    <n v="36.8538"/>
    <n v="73.707700000000003"/>
    <x v="0"/>
    <b v="1"/>
    <n v="0"/>
    <b v="1"/>
    <x v="3"/>
    <x v="4"/>
    <x v="1"/>
    <x v="0"/>
    <x v="2"/>
    <x v="1"/>
  </r>
  <r>
    <n v="8866"/>
    <x v="10"/>
    <n v="263"/>
    <x v="35"/>
    <x v="0"/>
    <x v="12"/>
    <n v="50"/>
    <b v="0"/>
    <n v="780"/>
    <x v="1"/>
    <n v="4"/>
    <n v="32.981699999999996"/>
    <n v="131.92670000000001"/>
    <x v="0"/>
    <b v="0"/>
    <n v="13.192665999999999"/>
    <b v="0"/>
    <x v="1"/>
    <x v="1"/>
    <x v="0"/>
    <x v="1"/>
    <x v="3"/>
    <x v="1"/>
  </r>
  <r>
    <n v="8867"/>
    <x v="57"/>
    <n v="63"/>
    <x v="20"/>
    <x v="0"/>
    <x v="14"/>
    <n v="47"/>
    <b v="0"/>
    <n v="957"/>
    <x v="0"/>
    <n v="5"/>
    <n v="43.123100000000001"/>
    <n v="215.6155"/>
    <x v="2"/>
    <b v="1"/>
    <n v="0"/>
    <b v="1"/>
    <x v="1"/>
    <x v="1"/>
    <x v="2"/>
    <x v="0"/>
    <x v="0"/>
    <x v="0"/>
  </r>
  <r>
    <n v="8868"/>
    <x v="242"/>
    <n v="489"/>
    <x v="33"/>
    <x v="0"/>
    <x v="14"/>
    <n v="70"/>
    <b v="0"/>
    <n v="493"/>
    <x v="0"/>
    <n v="5"/>
    <n v="95.123699999999999"/>
    <n v="475.61860000000001"/>
    <x v="2"/>
    <b v="1"/>
    <n v="0"/>
    <b v="0"/>
    <x v="1"/>
    <x v="1"/>
    <x v="0"/>
    <x v="2"/>
    <x v="3"/>
    <x v="1"/>
  </r>
  <r>
    <n v="8869"/>
    <x v="180"/>
    <n v="276"/>
    <x v="29"/>
    <x v="0"/>
    <x v="18"/>
    <n v="61"/>
    <b v="0"/>
    <n v="252"/>
    <x v="1"/>
    <n v="3"/>
    <n v="26.342300000000002"/>
    <n v="79.027000000000001"/>
    <x v="2"/>
    <b v="1"/>
    <n v="0"/>
    <b v="0"/>
    <x v="1"/>
    <x v="1"/>
    <x v="2"/>
    <x v="2"/>
    <x v="2"/>
    <x v="0"/>
  </r>
  <r>
    <n v="8870"/>
    <x v="245"/>
    <n v="422"/>
    <x v="15"/>
    <x v="0"/>
    <x v="9"/>
    <n v="65"/>
    <b v="0"/>
    <n v="94"/>
    <x v="4"/>
    <n v="5"/>
    <n v="28.409800000000001"/>
    <n v="142.0489"/>
    <x v="3"/>
    <b v="0"/>
    <n v="0"/>
    <b v="0"/>
    <x v="1"/>
    <x v="1"/>
    <x v="2"/>
    <x v="0"/>
    <x v="1"/>
    <x v="1"/>
  </r>
  <r>
    <n v="8874"/>
    <x v="35"/>
    <n v="303"/>
    <x v="16"/>
    <x v="0"/>
    <x v="2"/>
    <n v="16"/>
    <b v="0"/>
    <n v="956"/>
    <x v="2"/>
    <n v="3"/>
    <n v="42.468299999999999"/>
    <n v="127.4049"/>
    <x v="0"/>
    <b v="0"/>
    <n v="12.74048608"/>
    <b v="0"/>
    <x v="1"/>
    <x v="1"/>
    <x v="0"/>
    <x v="1"/>
    <x v="1"/>
    <x v="0"/>
  </r>
  <r>
    <n v="8875"/>
    <x v="272"/>
    <n v="216"/>
    <x v="23"/>
    <x v="1"/>
    <x v="7"/>
    <n v="96"/>
    <b v="0"/>
    <n v="936"/>
    <x v="4"/>
    <n v="1"/>
    <n v="52.774999999999999"/>
    <n v="52.774999999999999"/>
    <x v="2"/>
    <b v="0"/>
    <n v="0"/>
    <b v="0"/>
    <x v="1"/>
    <x v="1"/>
    <x v="1"/>
    <x v="0"/>
    <x v="4"/>
    <x v="0"/>
  </r>
  <r>
    <n v="8876"/>
    <x v="352"/>
    <n v="434"/>
    <x v="1"/>
    <x v="0"/>
    <x v="14"/>
    <m/>
    <b v="1"/>
    <n v="606"/>
    <x v="2"/>
    <n v="3"/>
    <n v="23.844799999999999"/>
    <n v="71.534300000000002"/>
    <x v="1"/>
    <b v="0"/>
    <n v="7.153432639"/>
    <b v="1"/>
    <x v="3"/>
    <x v="2"/>
    <x v="2"/>
    <x v="1"/>
    <x v="0"/>
    <x v="0"/>
  </r>
  <r>
    <n v="8881"/>
    <x v="360"/>
    <n v="150"/>
    <x v="10"/>
    <x v="1"/>
    <x v="7"/>
    <m/>
    <b v="1"/>
    <n v="431"/>
    <x v="2"/>
    <n v="1"/>
    <n v="97.354600000000005"/>
    <n v="97.354600000000005"/>
    <x v="2"/>
    <b v="0"/>
    <n v="0"/>
    <b v="1"/>
    <x v="2"/>
    <x v="4"/>
    <x v="2"/>
    <x v="0"/>
    <x v="3"/>
    <x v="1"/>
  </r>
  <r>
    <n v="8882"/>
    <x v="123"/>
    <n v="254"/>
    <x v="43"/>
    <x v="1"/>
    <x v="13"/>
    <n v="28"/>
    <b v="0"/>
    <n v="4"/>
    <x v="0"/>
    <n v="4"/>
    <n v="83.685699999999997"/>
    <n v="334.74279999999999"/>
    <x v="0"/>
    <b v="1"/>
    <n v="0"/>
    <b v="1"/>
    <x v="1"/>
    <x v="1"/>
    <x v="1"/>
    <x v="0"/>
    <x v="3"/>
    <x v="0"/>
  </r>
  <r>
    <n v="8883"/>
    <x v="218"/>
    <n v="20"/>
    <x v="48"/>
    <x v="0"/>
    <x v="6"/>
    <m/>
    <b v="1"/>
    <n v="893"/>
    <x v="4"/>
    <n v="2"/>
    <n v="91.917900000000003"/>
    <n v="183.83580000000001"/>
    <x v="0"/>
    <b v="1"/>
    <n v="0"/>
    <b v="0"/>
    <x v="0"/>
    <x v="3"/>
    <x v="2"/>
    <x v="2"/>
    <x v="1"/>
    <x v="1"/>
  </r>
  <r>
    <n v="8884"/>
    <x v="81"/>
    <n v="468"/>
    <x v="49"/>
    <x v="1"/>
    <x v="10"/>
    <m/>
    <b v="1"/>
    <n v="622"/>
    <x v="3"/>
    <n v="5"/>
    <n v="84.297899999999998"/>
    <n v="421.48950000000002"/>
    <x v="1"/>
    <b v="0"/>
    <n v="42.14895207"/>
    <b v="0"/>
    <x v="3"/>
    <x v="3"/>
    <x v="1"/>
    <x v="1"/>
    <x v="1"/>
    <x v="1"/>
  </r>
  <r>
    <n v="8885"/>
    <x v="324"/>
    <n v="233"/>
    <x v="50"/>
    <x v="1"/>
    <x v="18"/>
    <n v="35"/>
    <b v="0"/>
    <n v="222"/>
    <x v="3"/>
    <n v="3"/>
    <n v="18.818000000000001"/>
    <n v="56.453899999999997"/>
    <x v="1"/>
    <b v="0"/>
    <n v="0"/>
    <b v="1"/>
    <x v="1"/>
    <x v="1"/>
    <x v="1"/>
    <x v="2"/>
    <x v="4"/>
    <x v="1"/>
  </r>
  <r>
    <n v="8886"/>
    <x v="253"/>
    <n v="301"/>
    <x v="15"/>
    <x v="1"/>
    <x v="18"/>
    <m/>
    <b v="1"/>
    <n v="606"/>
    <x v="2"/>
    <n v="4"/>
    <n v="92.1965"/>
    <n v="368.786"/>
    <x v="1"/>
    <b v="1"/>
    <n v="36.878598400000001"/>
    <b v="0"/>
    <x v="2"/>
    <x v="5"/>
    <x v="0"/>
    <x v="1"/>
    <x v="4"/>
    <x v="1"/>
  </r>
  <r>
    <n v="8887"/>
    <x v="188"/>
    <n v="196"/>
    <x v="12"/>
    <x v="0"/>
    <x v="15"/>
    <m/>
    <b v="1"/>
    <n v="685"/>
    <x v="1"/>
    <n v="1"/>
    <n v="31.385400000000001"/>
    <n v="31.385400000000001"/>
    <x v="3"/>
    <b v="1"/>
    <n v="3.1385402020000002"/>
    <b v="1"/>
    <x v="2"/>
    <x v="0"/>
    <x v="0"/>
    <x v="1"/>
    <x v="1"/>
    <x v="0"/>
  </r>
  <r>
    <n v="8888"/>
    <x v="140"/>
    <n v="491"/>
    <x v="0"/>
    <x v="0"/>
    <x v="17"/>
    <n v="81"/>
    <b v="0"/>
    <n v="34"/>
    <x v="1"/>
    <n v="5"/>
    <n v="29.585100000000001"/>
    <n v="147.92529999999999"/>
    <x v="3"/>
    <b v="0"/>
    <n v="0"/>
    <b v="0"/>
    <x v="1"/>
    <x v="1"/>
    <x v="1"/>
    <x v="2"/>
    <x v="4"/>
    <x v="0"/>
  </r>
  <r>
    <n v="8890"/>
    <x v="135"/>
    <n v="273"/>
    <x v="40"/>
    <x v="1"/>
    <x v="9"/>
    <n v="46"/>
    <b v="0"/>
    <n v="514"/>
    <x v="0"/>
    <n v="3"/>
    <n v="86.444999999999993"/>
    <n v="259.33499999999998"/>
    <x v="3"/>
    <b v="1"/>
    <n v="0"/>
    <b v="0"/>
    <x v="1"/>
    <x v="1"/>
    <x v="1"/>
    <x v="2"/>
    <x v="4"/>
    <x v="1"/>
  </r>
  <r>
    <n v="8892"/>
    <x v="239"/>
    <n v="227"/>
    <x v="40"/>
    <x v="1"/>
    <x v="4"/>
    <n v="74"/>
    <b v="0"/>
    <n v="511"/>
    <x v="4"/>
    <n v="3"/>
    <n v="85.706699999999998"/>
    <n v="257.12009999999998"/>
    <x v="3"/>
    <b v="0"/>
    <n v="0"/>
    <b v="0"/>
    <x v="1"/>
    <x v="1"/>
    <x v="0"/>
    <x v="0"/>
    <x v="1"/>
    <x v="0"/>
  </r>
  <r>
    <n v="8893"/>
    <x v="158"/>
    <n v="37"/>
    <x v="5"/>
    <x v="0"/>
    <x v="8"/>
    <m/>
    <b v="1"/>
    <n v="439"/>
    <x v="4"/>
    <n v="1"/>
    <n v="72.989999999999995"/>
    <n v="72.989999999999995"/>
    <x v="1"/>
    <b v="1"/>
    <n v="0"/>
    <b v="0"/>
    <x v="0"/>
    <x v="5"/>
    <x v="2"/>
    <x v="2"/>
    <x v="4"/>
    <x v="0"/>
  </r>
  <r>
    <n v="8895"/>
    <x v="239"/>
    <n v="76"/>
    <x v="41"/>
    <x v="1"/>
    <x v="15"/>
    <n v="75"/>
    <b v="0"/>
    <n v="798"/>
    <x v="0"/>
    <n v="1"/>
    <n v="43.959800000000001"/>
    <n v="43.959800000000001"/>
    <x v="0"/>
    <b v="1"/>
    <n v="0"/>
    <b v="1"/>
    <x v="1"/>
    <x v="1"/>
    <x v="2"/>
    <x v="2"/>
    <x v="2"/>
    <x v="0"/>
  </r>
  <r>
    <n v="8896"/>
    <x v="138"/>
    <n v="139"/>
    <x v="2"/>
    <x v="1"/>
    <x v="4"/>
    <n v="58"/>
    <b v="0"/>
    <n v="92"/>
    <x v="1"/>
    <n v="2"/>
    <n v="96.156400000000005"/>
    <n v="192.31280000000001"/>
    <x v="1"/>
    <b v="1"/>
    <n v="0"/>
    <b v="1"/>
    <x v="1"/>
    <x v="1"/>
    <x v="0"/>
    <x v="2"/>
    <x v="2"/>
    <x v="0"/>
  </r>
  <r>
    <n v="8897"/>
    <x v="30"/>
    <n v="461"/>
    <x v="23"/>
    <x v="0"/>
    <x v="13"/>
    <m/>
    <b v="1"/>
    <n v="713"/>
    <x v="1"/>
    <n v="5"/>
    <n v="41.5456"/>
    <n v="207.72819999999999"/>
    <x v="3"/>
    <b v="0"/>
    <n v="20.772824369999999"/>
    <b v="0"/>
    <x v="3"/>
    <x v="5"/>
    <x v="1"/>
    <x v="1"/>
    <x v="4"/>
    <x v="0"/>
  </r>
  <r>
    <n v="8898"/>
    <x v="96"/>
    <n v="408"/>
    <x v="41"/>
    <x v="0"/>
    <x v="3"/>
    <m/>
    <b v="1"/>
    <n v="637"/>
    <x v="0"/>
    <n v="1"/>
    <n v="78.252600000000001"/>
    <n v="78.252600000000001"/>
    <x v="0"/>
    <b v="0"/>
    <n v="0"/>
    <b v="1"/>
    <x v="3"/>
    <x v="4"/>
    <x v="2"/>
    <x v="2"/>
    <x v="1"/>
    <x v="1"/>
  </r>
  <r>
    <n v="8899"/>
    <x v="173"/>
    <n v="371"/>
    <x v="3"/>
    <x v="1"/>
    <x v="18"/>
    <m/>
    <b v="1"/>
    <n v="392"/>
    <x v="2"/>
    <n v="3"/>
    <n v="54.636400000000002"/>
    <n v="163.9093"/>
    <x v="1"/>
    <b v="1"/>
    <n v="0"/>
    <b v="1"/>
    <x v="2"/>
    <x v="5"/>
    <x v="2"/>
    <x v="0"/>
    <x v="0"/>
    <x v="1"/>
  </r>
  <r>
    <n v="8900"/>
    <x v="163"/>
    <n v="184"/>
    <x v="26"/>
    <x v="0"/>
    <x v="18"/>
    <n v="8"/>
    <b v="0"/>
    <n v="344"/>
    <x v="2"/>
    <n v="4"/>
    <n v="98.968599999999995"/>
    <n v="395.87419999999997"/>
    <x v="0"/>
    <b v="0"/>
    <n v="0"/>
    <b v="0"/>
    <x v="1"/>
    <x v="1"/>
    <x v="2"/>
    <x v="0"/>
    <x v="2"/>
    <x v="0"/>
  </r>
  <r>
    <n v="8901"/>
    <x v="348"/>
    <n v="337"/>
    <x v="14"/>
    <x v="1"/>
    <x v="3"/>
    <m/>
    <b v="1"/>
    <n v="418"/>
    <x v="4"/>
    <n v="5"/>
    <n v="16.2835"/>
    <n v="81.417699999999996"/>
    <x v="2"/>
    <b v="1"/>
    <n v="8.1417677220000009"/>
    <b v="1"/>
    <x v="0"/>
    <x v="5"/>
    <x v="0"/>
    <x v="1"/>
    <x v="0"/>
    <x v="0"/>
  </r>
  <r>
    <n v="8903"/>
    <x v="336"/>
    <n v="499"/>
    <x v="37"/>
    <x v="0"/>
    <x v="15"/>
    <n v="15"/>
    <b v="0"/>
    <n v="729"/>
    <x v="2"/>
    <n v="5"/>
    <n v="88.057299999999998"/>
    <n v="440.28660000000002"/>
    <x v="1"/>
    <b v="1"/>
    <n v="44.028658"/>
    <b v="1"/>
    <x v="1"/>
    <x v="1"/>
    <x v="1"/>
    <x v="1"/>
    <x v="1"/>
    <x v="0"/>
  </r>
  <r>
    <n v="8904"/>
    <x v="216"/>
    <n v="259"/>
    <x v="1"/>
    <x v="1"/>
    <x v="9"/>
    <n v="56"/>
    <b v="0"/>
    <n v="805"/>
    <x v="3"/>
    <n v="3"/>
    <n v="66.325199999999995"/>
    <n v="198.97550000000001"/>
    <x v="1"/>
    <b v="1"/>
    <n v="19.89754855"/>
    <b v="0"/>
    <x v="1"/>
    <x v="1"/>
    <x v="0"/>
    <x v="1"/>
    <x v="3"/>
    <x v="0"/>
  </r>
  <r>
    <n v="8905"/>
    <x v="316"/>
    <n v="497"/>
    <x v="38"/>
    <x v="0"/>
    <x v="6"/>
    <n v="43"/>
    <b v="0"/>
    <n v="323"/>
    <x v="0"/>
    <n v="3"/>
    <n v="23.489899999999999"/>
    <n v="70.469700000000003"/>
    <x v="3"/>
    <b v="0"/>
    <n v="0"/>
    <b v="1"/>
    <x v="1"/>
    <x v="1"/>
    <x v="2"/>
    <x v="2"/>
    <x v="4"/>
    <x v="0"/>
  </r>
  <r>
    <n v="8906"/>
    <x v="194"/>
    <n v="322"/>
    <x v="13"/>
    <x v="1"/>
    <x v="10"/>
    <m/>
    <b v="1"/>
    <n v="441"/>
    <x v="3"/>
    <n v="3"/>
    <n v="24.353200000000001"/>
    <n v="73.059700000000007"/>
    <x v="1"/>
    <b v="1"/>
    <n v="0"/>
    <b v="1"/>
    <x v="3"/>
    <x v="3"/>
    <x v="1"/>
    <x v="2"/>
    <x v="2"/>
    <x v="0"/>
  </r>
  <r>
    <n v="8907"/>
    <x v="19"/>
    <n v="341"/>
    <x v="18"/>
    <x v="1"/>
    <x v="6"/>
    <n v="85"/>
    <b v="0"/>
    <n v="168"/>
    <x v="2"/>
    <n v="5"/>
    <n v="93.892399999999995"/>
    <n v="469.4622"/>
    <x v="3"/>
    <b v="0"/>
    <n v="46.946218989999998"/>
    <b v="0"/>
    <x v="1"/>
    <x v="1"/>
    <x v="0"/>
    <x v="1"/>
    <x v="3"/>
    <x v="0"/>
  </r>
  <r>
    <n v="8908"/>
    <x v="144"/>
    <n v="498"/>
    <x v="38"/>
    <x v="0"/>
    <x v="13"/>
    <m/>
    <b v="1"/>
    <n v="58"/>
    <x v="3"/>
    <n v="3"/>
    <n v="50.805100000000003"/>
    <n v="152.4152"/>
    <x v="1"/>
    <b v="1"/>
    <n v="0"/>
    <b v="1"/>
    <x v="3"/>
    <x v="4"/>
    <x v="0"/>
    <x v="2"/>
    <x v="0"/>
    <x v="0"/>
  </r>
  <r>
    <n v="8911"/>
    <x v="351"/>
    <n v="221"/>
    <x v="49"/>
    <x v="1"/>
    <x v="15"/>
    <m/>
    <b v="1"/>
    <n v="227"/>
    <x v="3"/>
    <n v="4"/>
    <n v="40.329900000000002"/>
    <n v="161.31970000000001"/>
    <x v="2"/>
    <b v="0"/>
    <n v="0"/>
    <b v="0"/>
    <x v="0"/>
    <x v="4"/>
    <x v="1"/>
    <x v="2"/>
    <x v="0"/>
    <x v="0"/>
  </r>
  <r>
    <n v="8912"/>
    <x v="219"/>
    <n v="165"/>
    <x v="26"/>
    <x v="0"/>
    <x v="17"/>
    <m/>
    <b v="1"/>
    <n v="43"/>
    <x v="3"/>
    <n v="4"/>
    <n v="24.729099999999999"/>
    <n v="98.916300000000007"/>
    <x v="2"/>
    <b v="0"/>
    <n v="0"/>
    <b v="1"/>
    <x v="0"/>
    <x v="3"/>
    <x v="0"/>
    <x v="0"/>
    <x v="3"/>
    <x v="1"/>
  </r>
  <r>
    <n v="8913"/>
    <x v="72"/>
    <n v="230"/>
    <x v="24"/>
    <x v="0"/>
    <x v="5"/>
    <m/>
    <b v="1"/>
    <n v="927"/>
    <x v="4"/>
    <n v="1"/>
    <n v="55.26"/>
    <n v="55.26"/>
    <x v="3"/>
    <b v="1"/>
    <n v="5.5260045609999997"/>
    <b v="1"/>
    <x v="0"/>
    <x v="2"/>
    <x v="0"/>
    <x v="1"/>
    <x v="3"/>
    <x v="0"/>
  </r>
  <r>
    <n v="8914"/>
    <x v="249"/>
    <n v="357"/>
    <x v="10"/>
    <x v="1"/>
    <x v="13"/>
    <m/>
    <b v="1"/>
    <n v="628"/>
    <x v="0"/>
    <n v="2"/>
    <n v="38.423999999999999"/>
    <n v="76.848100000000002"/>
    <x v="3"/>
    <b v="0"/>
    <n v="0"/>
    <b v="1"/>
    <x v="2"/>
    <x v="4"/>
    <x v="2"/>
    <x v="2"/>
    <x v="3"/>
    <x v="1"/>
  </r>
  <r>
    <n v="8915"/>
    <x v="139"/>
    <n v="320"/>
    <x v="19"/>
    <x v="0"/>
    <x v="4"/>
    <n v="83"/>
    <b v="0"/>
    <n v="416"/>
    <x v="2"/>
    <n v="4"/>
    <n v="40.440100000000001"/>
    <n v="161.7604"/>
    <x v="0"/>
    <b v="1"/>
    <n v="16.176042930000001"/>
    <b v="1"/>
    <x v="1"/>
    <x v="1"/>
    <x v="0"/>
    <x v="1"/>
    <x v="3"/>
    <x v="0"/>
  </r>
  <r>
    <n v="8916"/>
    <x v="312"/>
    <n v="225"/>
    <x v="14"/>
    <x v="1"/>
    <x v="13"/>
    <m/>
    <b v="1"/>
    <n v="524"/>
    <x v="1"/>
    <n v="1"/>
    <n v="14.9993"/>
    <n v="14.9993"/>
    <x v="2"/>
    <b v="0"/>
    <n v="0"/>
    <b v="0"/>
    <x v="2"/>
    <x v="5"/>
    <x v="0"/>
    <x v="2"/>
    <x v="3"/>
    <x v="1"/>
  </r>
  <r>
    <n v="8919"/>
    <x v="227"/>
    <n v="169"/>
    <x v="2"/>
    <x v="0"/>
    <x v="8"/>
    <n v="9"/>
    <b v="0"/>
    <n v="662"/>
    <x v="1"/>
    <n v="3"/>
    <n v="64.594700000000003"/>
    <n v="193.7841"/>
    <x v="1"/>
    <b v="0"/>
    <n v="0"/>
    <b v="1"/>
    <x v="1"/>
    <x v="1"/>
    <x v="0"/>
    <x v="0"/>
    <x v="1"/>
    <x v="1"/>
  </r>
  <r>
    <n v="8920"/>
    <x v="7"/>
    <n v="236"/>
    <x v="38"/>
    <x v="0"/>
    <x v="15"/>
    <n v="27"/>
    <b v="0"/>
    <n v="156"/>
    <x v="3"/>
    <n v="4"/>
    <n v="51.140700000000002"/>
    <n v="204.5626"/>
    <x v="0"/>
    <b v="1"/>
    <n v="0"/>
    <b v="0"/>
    <x v="1"/>
    <x v="1"/>
    <x v="0"/>
    <x v="2"/>
    <x v="3"/>
    <x v="1"/>
  </r>
  <r>
    <n v="8921"/>
    <x v="9"/>
    <n v="214"/>
    <x v="2"/>
    <x v="1"/>
    <x v="3"/>
    <m/>
    <b v="1"/>
    <n v="853"/>
    <x v="3"/>
    <n v="2"/>
    <n v="99.655699999999996"/>
    <n v="199.31129999999999"/>
    <x v="2"/>
    <b v="1"/>
    <n v="0"/>
    <b v="0"/>
    <x v="3"/>
    <x v="4"/>
    <x v="1"/>
    <x v="0"/>
    <x v="3"/>
    <x v="0"/>
  </r>
  <r>
    <n v="8922"/>
    <x v="363"/>
    <n v="178"/>
    <x v="43"/>
    <x v="1"/>
    <x v="4"/>
    <n v="45"/>
    <b v="0"/>
    <n v="37"/>
    <x v="4"/>
    <n v="2"/>
    <n v="10.4438"/>
    <n v="20.887499999999999"/>
    <x v="2"/>
    <b v="1"/>
    <n v="2.0887506760000001"/>
    <b v="0"/>
    <x v="1"/>
    <x v="1"/>
    <x v="0"/>
    <x v="1"/>
    <x v="0"/>
    <x v="1"/>
  </r>
  <r>
    <n v="8923"/>
    <x v="48"/>
    <n v="376"/>
    <x v="45"/>
    <x v="1"/>
    <x v="0"/>
    <m/>
    <b v="1"/>
    <n v="657"/>
    <x v="2"/>
    <n v="5"/>
    <n v="13.050599999999999"/>
    <n v="65.253"/>
    <x v="0"/>
    <b v="0"/>
    <n v="6.5253017670000002"/>
    <b v="1"/>
    <x v="3"/>
    <x v="2"/>
    <x v="2"/>
    <x v="1"/>
    <x v="3"/>
    <x v="0"/>
  </r>
  <r>
    <n v="8925"/>
    <x v="182"/>
    <n v="258"/>
    <x v="8"/>
    <x v="0"/>
    <x v="0"/>
    <n v="53"/>
    <b v="0"/>
    <n v="128"/>
    <x v="4"/>
    <n v="1"/>
    <n v="68.838700000000003"/>
    <n v="68.838700000000003"/>
    <x v="0"/>
    <b v="1"/>
    <n v="6.8838720860000002"/>
    <b v="1"/>
    <x v="1"/>
    <x v="1"/>
    <x v="2"/>
    <x v="1"/>
    <x v="2"/>
    <x v="0"/>
  </r>
  <r>
    <n v="8926"/>
    <x v="33"/>
    <n v="92"/>
    <x v="29"/>
    <x v="1"/>
    <x v="7"/>
    <m/>
    <b v="1"/>
    <n v="165"/>
    <x v="1"/>
    <n v="4"/>
    <n v="36.315100000000001"/>
    <n v="145.26050000000001"/>
    <x v="0"/>
    <b v="1"/>
    <n v="0"/>
    <b v="1"/>
    <x v="3"/>
    <x v="3"/>
    <x v="2"/>
    <x v="0"/>
    <x v="3"/>
    <x v="0"/>
  </r>
  <r>
    <n v="8927"/>
    <x v="282"/>
    <n v="378"/>
    <x v="10"/>
    <x v="1"/>
    <x v="6"/>
    <n v="58"/>
    <b v="0"/>
    <n v="892"/>
    <x v="1"/>
    <n v="4"/>
    <n v="87.112899999999996"/>
    <n v="348.45150000000001"/>
    <x v="3"/>
    <b v="0"/>
    <n v="0"/>
    <b v="1"/>
    <x v="1"/>
    <x v="1"/>
    <x v="0"/>
    <x v="0"/>
    <x v="1"/>
    <x v="1"/>
  </r>
  <r>
    <n v="8928"/>
    <x v="365"/>
    <n v="489"/>
    <x v="18"/>
    <x v="1"/>
    <x v="4"/>
    <m/>
    <b v="1"/>
    <n v="144"/>
    <x v="3"/>
    <n v="3"/>
    <n v="48.975099999999998"/>
    <n v="146.92519999999999"/>
    <x v="3"/>
    <b v="1"/>
    <n v="14.69252442"/>
    <b v="1"/>
    <x v="3"/>
    <x v="4"/>
    <x v="0"/>
    <x v="1"/>
    <x v="3"/>
    <x v="1"/>
  </r>
  <r>
    <n v="8932"/>
    <x v="61"/>
    <n v="470"/>
    <x v="52"/>
    <x v="1"/>
    <x v="8"/>
    <m/>
    <b v="1"/>
    <n v="219"/>
    <x v="1"/>
    <n v="5"/>
    <n v="29.174399999999999"/>
    <n v="145.87200000000001"/>
    <x v="1"/>
    <b v="0"/>
    <n v="0"/>
    <b v="1"/>
    <x v="0"/>
    <x v="5"/>
    <x v="2"/>
    <x v="0"/>
    <x v="3"/>
    <x v="0"/>
  </r>
  <r>
    <n v="8934"/>
    <x v="352"/>
    <n v="12"/>
    <x v="38"/>
    <x v="0"/>
    <x v="3"/>
    <n v="81"/>
    <b v="0"/>
    <n v="239"/>
    <x v="0"/>
    <n v="1"/>
    <n v="42.933399999999999"/>
    <n v="42.933399999999999"/>
    <x v="3"/>
    <b v="1"/>
    <n v="0"/>
    <b v="1"/>
    <x v="1"/>
    <x v="1"/>
    <x v="1"/>
    <x v="2"/>
    <x v="0"/>
    <x v="1"/>
  </r>
  <r>
    <n v="8935"/>
    <x v="41"/>
    <n v="64"/>
    <x v="42"/>
    <x v="0"/>
    <x v="2"/>
    <m/>
    <b v="1"/>
    <n v="80"/>
    <x v="2"/>
    <n v="3"/>
    <n v="70.297300000000007"/>
    <n v="210.89189999999999"/>
    <x v="2"/>
    <b v="0"/>
    <n v="21.089192799999999"/>
    <b v="1"/>
    <x v="0"/>
    <x v="0"/>
    <x v="2"/>
    <x v="1"/>
    <x v="2"/>
    <x v="1"/>
  </r>
  <r>
    <n v="8936"/>
    <x v="292"/>
    <n v="394"/>
    <x v="23"/>
    <x v="1"/>
    <x v="15"/>
    <m/>
    <b v="1"/>
    <n v="812"/>
    <x v="1"/>
    <n v="5"/>
    <n v="92.388300000000001"/>
    <n v="461.94139999999999"/>
    <x v="3"/>
    <b v="1"/>
    <n v="0"/>
    <b v="0"/>
    <x v="2"/>
    <x v="5"/>
    <x v="0"/>
    <x v="2"/>
    <x v="3"/>
    <x v="1"/>
  </r>
  <r>
    <n v="8937"/>
    <x v="88"/>
    <n v="207"/>
    <x v="12"/>
    <x v="0"/>
    <x v="12"/>
    <m/>
    <b v="1"/>
    <n v="737"/>
    <x v="1"/>
    <n v="1"/>
    <n v="39.422699999999999"/>
    <n v="39.422699999999999"/>
    <x v="2"/>
    <b v="0"/>
    <n v="0"/>
    <b v="0"/>
    <x v="2"/>
    <x v="2"/>
    <x v="2"/>
    <x v="0"/>
    <x v="1"/>
    <x v="0"/>
  </r>
  <r>
    <n v="8939"/>
    <x v="121"/>
    <n v="177"/>
    <x v="7"/>
    <x v="0"/>
    <x v="4"/>
    <m/>
    <b v="1"/>
    <n v="622"/>
    <x v="3"/>
    <n v="2"/>
    <n v="94.331500000000005"/>
    <n v="188.66290000000001"/>
    <x v="3"/>
    <b v="1"/>
    <n v="0"/>
    <b v="1"/>
    <x v="0"/>
    <x v="2"/>
    <x v="0"/>
    <x v="2"/>
    <x v="4"/>
    <x v="1"/>
  </r>
  <r>
    <n v="8940"/>
    <x v="235"/>
    <n v="281"/>
    <x v="13"/>
    <x v="1"/>
    <x v="2"/>
    <m/>
    <b v="1"/>
    <n v="449"/>
    <x v="1"/>
    <n v="2"/>
    <n v="95.272999999999996"/>
    <n v="190.54599999999999"/>
    <x v="2"/>
    <b v="1"/>
    <n v="0"/>
    <b v="0"/>
    <x v="3"/>
    <x v="2"/>
    <x v="1"/>
    <x v="0"/>
    <x v="0"/>
    <x v="0"/>
  </r>
  <r>
    <n v="8941"/>
    <x v="120"/>
    <n v="72"/>
    <x v="31"/>
    <x v="0"/>
    <x v="15"/>
    <m/>
    <b v="1"/>
    <n v="223"/>
    <x v="3"/>
    <n v="3"/>
    <n v="73.537599999999998"/>
    <n v="220.61279999999999"/>
    <x v="2"/>
    <b v="0"/>
    <n v="0"/>
    <b v="0"/>
    <x v="3"/>
    <x v="4"/>
    <x v="1"/>
    <x v="0"/>
    <x v="1"/>
    <x v="0"/>
  </r>
  <r>
    <n v="8942"/>
    <x v="329"/>
    <n v="58"/>
    <x v="40"/>
    <x v="1"/>
    <x v="2"/>
    <n v="77"/>
    <b v="0"/>
    <n v="676"/>
    <x v="2"/>
    <n v="5"/>
    <n v="69.750399999999999"/>
    <n v="348.7518"/>
    <x v="3"/>
    <b v="0"/>
    <n v="0"/>
    <b v="1"/>
    <x v="1"/>
    <x v="1"/>
    <x v="1"/>
    <x v="2"/>
    <x v="4"/>
    <x v="1"/>
  </r>
  <r>
    <n v="8943"/>
    <x v="125"/>
    <n v="394"/>
    <x v="8"/>
    <x v="1"/>
    <x v="15"/>
    <m/>
    <b v="1"/>
    <n v="3"/>
    <x v="1"/>
    <n v="1"/>
    <n v="66.996799999999993"/>
    <n v="66.996799999999993"/>
    <x v="3"/>
    <b v="0"/>
    <n v="0"/>
    <b v="0"/>
    <x v="0"/>
    <x v="3"/>
    <x v="1"/>
    <x v="0"/>
    <x v="3"/>
    <x v="0"/>
  </r>
  <r>
    <n v="8944"/>
    <x v="87"/>
    <n v="276"/>
    <x v="30"/>
    <x v="1"/>
    <x v="6"/>
    <m/>
    <b v="1"/>
    <n v="250"/>
    <x v="4"/>
    <n v="5"/>
    <n v="49.961199999999998"/>
    <n v="249.80590000000001"/>
    <x v="2"/>
    <b v="0"/>
    <n v="24.980588879999999"/>
    <b v="0"/>
    <x v="3"/>
    <x v="3"/>
    <x v="1"/>
    <x v="1"/>
    <x v="0"/>
    <x v="0"/>
  </r>
  <r>
    <n v="8945"/>
    <x v="147"/>
    <n v="216"/>
    <x v="38"/>
    <x v="0"/>
    <x v="14"/>
    <n v="66"/>
    <b v="0"/>
    <n v="63"/>
    <x v="0"/>
    <n v="4"/>
    <n v="17.093699999999998"/>
    <n v="68.374600000000001"/>
    <x v="0"/>
    <b v="1"/>
    <n v="0"/>
    <b v="1"/>
    <x v="1"/>
    <x v="1"/>
    <x v="2"/>
    <x v="0"/>
    <x v="0"/>
    <x v="1"/>
  </r>
  <r>
    <n v="8946"/>
    <x v="257"/>
    <n v="425"/>
    <x v="46"/>
    <x v="1"/>
    <x v="7"/>
    <m/>
    <b v="1"/>
    <n v="334"/>
    <x v="1"/>
    <n v="1"/>
    <n v="87.177499999999995"/>
    <n v="87.177499999999995"/>
    <x v="0"/>
    <b v="0"/>
    <n v="0"/>
    <b v="1"/>
    <x v="2"/>
    <x v="4"/>
    <x v="0"/>
    <x v="2"/>
    <x v="0"/>
    <x v="1"/>
  </r>
  <r>
    <n v="8952"/>
    <x v="179"/>
    <n v="90"/>
    <x v="13"/>
    <x v="0"/>
    <x v="0"/>
    <m/>
    <b v="1"/>
    <n v="849"/>
    <x v="3"/>
    <n v="2"/>
    <n v="12.7629"/>
    <n v="25.5259"/>
    <x v="1"/>
    <b v="1"/>
    <n v="0"/>
    <b v="1"/>
    <x v="0"/>
    <x v="5"/>
    <x v="1"/>
    <x v="2"/>
    <x v="3"/>
    <x v="0"/>
  </r>
  <r>
    <n v="8953"/>
    <x v="316"/>
    <n v="500"/>
    <x v="18"/>
    <x v="0"/>
    <x v="8"/>
    <n v="98"/>
    <b v="0"/>
    <n v="408"/>
    <x v="3"/>
    <n v="1"/>
    <n v="58.383299999999998"/>
    <n v="58.383299999999998"/>
    <x v="3"/>
    <b v="1"/>
    <n v="0"/>
    <b v="0"/>
    <x v="1"/>
    <x v="1"/>
    <x v="1"/>
    <x v="0"/>
    <x v="3"/>
    <x v="1"/>
  </r>
  <r>
    <n v="8955"/>
    <x v="190"/>
    <n v="105"/>
    <x v="23"/>
    <x v="1"/>
    <x v="8"/>
    <m/>
    <b v="1"/>
    <n v="557"/>
    <x v="0"/>
    <n v="2"/>
    <n v="81.106300000000005"/>
    <n v="162.21250000000001"/>
    <x v="0"/>
    <b v="1"/>
    <n v="16.221254460000001"/>
    <b v="1"/>
    <x v="2"/>
    <x v="3"/>
    <x v="0"/>
    <x v="1"/>
    <x v="2"/>
    <x v="1"/>
  </r>
  <r>
    <n v="8956"/>
    <x v="106"/>
    <n v="285"/>
    <x v="34"/>
    <x v="0"/>
    <x v="7"/>
    <m/>
    <b v="1"/>
    <n v="126"/>
    <x v="1"/>
    <n v="5"/>
    <n v="55.692900000000002"/>
    <n v="278.46440000000001"/>
    <x v="3"/>
    <b v="1"/>
    <n v="0"/>
    <b v="0"/>
    <x v="2"/>
    <x v="2"/>
    <x v="0"/>
    <x v="2"/>
    <x v="4"/>
    <x v="1"/>
  </r>
  <r>
    <n v="8957"/>
    <x v="255"/>
    <n v="149"/>
    <x v="0"/>
    <x v="0"/>
    <x v="10"/>
    <n v="61"/>
    <b v="0"/>
    <n v="164"/>
    <x v="3"/>
    <n v="2"/>
    <n v="88.793099999999995"/>
    <n v="177.58619999999999"/>
    <x v="3"/>
    <b v="1"/>
    <n v="17.758615039999999"/>
    <b v="0"/>
    <x v="1"/>
    <x v="1"/>
    <x v="0"/>
    <x v="1"/>
    <x v="1"/>
    <x v="1"/>
  </r>
  <r>
    <n v="8958"/>
    <x v="41"/>
    <n v="443"/>
    <x v="29"/>
    <x v="1"/>
    <x v="6"/>
    <n v="71"/>
    <b v="0"/>
    <n v="455"/>
    <x v="4"/>
    <n v="5"/>
    <n v="22.200600000000001"/>
    <n v="111.003"/>
    <x v="1"/>
    <b v="1"/>
    <n v="0"/>
    <b v="0"/>
    <x v="1"/>
    <x v="1"/>
    <x v="2"/>
    <x v="0"/>
    <x v="0"/>
    <x v="1"/>
  </r>
  <r>
    <n v="8961"/>
    <x v="124"/>
    <n v="244"/>
    <x v="4"/>
    <x v="0"/>
    <x v="6"/>
    <m/>
    <b v="1"/>
    <n v="617"/>
    <x v="1"/>
    <n v="3"/>
    <n v="20.221900000000002"/>
    <n v="60.665700000000001"/>
    <x v="2"/>
    <b v="1"/>
    <n v="6.0665692389999997"/>
    <b v="0"/>
    <x v="2"/>
    <x v="0"/>
    <x v="0"/>
    <x v="1"/>
    <x v="2"/>
    <x v="0"/>
  </r>
  <r>
    <n v="8962"/>
    <x v="261"/>
    <n v="360"/>
    <x v="42"/>
    <x v="1"/>
    <x v="9"/>
    <m/>
    <b v="1"/>
    <n v="856"/>
    <x v="4"/>
    <n v="1"/>
    <n v="33.873800000000003"/>
    <n v="33.873800000000003"/>
    <x v="3"/>
    <b v="0"/>
    <n v="0"/>
    <b v="1"/>
    <x v="3"/>
    <x v="3"/>
    <x v="0"/>
    <x v="2"/>
    <x v="0"/>
    <x v="0"/>
  </r>
  <r>
    <n v="8964"/>
    <x v="287"/>
    <n v="288"/>
    <x v="17"/>
    <x v="1"/>
    <x v="15"/>
    <m/>
    <b v="1"/>
    <n v="358"/>
    <x v="2"/>
    <n v="4"/>
    <n v="14.3249"/>
    <n v="57.299500000000002"/>
    <x v="0"/>
    <b v="0"/>
    <n v="5.72995491"/>
    <b v="1"/>
    <x v="3"/>
    <x v="5"/>
    <x v="2"/>
    <x v="1"/>
    <x v="0"/>
    <x v="1"/>
  </r>
  <r>
    <n v="8965"/>
    <x v="181"/>
    <n v="83"/>
    <x v="3"/>
    <x v="0"/>
    <x v="15"/>
    <m/>
    <b v="1"/>
    <n v="706"/>
    <x v="2"/>
    <n v="5"/>
    <n v="55.309699999999999"/>
    <n v="276.54860000000002"/>
    <x v="3"/>
    <b v="0"/>
    <n v="0"/>
    <b v="1"/>
    <x v="2"/>
    <x v="5"/>
    <x v="1"/>
    <x v="2"/>
    <x v="4"/>
    <x v="0"/>
  </r>
  <r>
    <n v="8966"/>
    <x v="57"/>
    <n v="333"/>
    <x v="33"/>
    <x v="0"/>
    <x v="1"/>
    <m/>
    <b v="1"/>
    <n v="856"/>
    <x v="3"/>
    <n v="3"/>
    <n v="52.295999999999999"/>
    <n v="156.88810000000001"/>
    <x v="0"/>
    <b v="1"/>
    <n v="0"/>
    <b v="1"/>
    <x v="0"/>
    <x v="5"/>
    <x v="1"/>
    <x v="0"/>
    <x v="1"/>
    <x v="1"/>
  </r>
  <r>
    <n v="8967"/>
    <x v="24"/>
    <n v="234"/>
    <x v="40"/>
    <x v="1"/>
    <x v="16"/>
    <m/>
    <b v="1"/>
    <n v="153"/>
    <x v="1"/>
    <n v="1"/>
    <n v="97.625799999999998"/>
    <n v="97.625799999999998"/>
    <x v="0"/>
    <b v="0"/>
    <n v="9.7625771570000008"/>
    <b v="0"/>
    <x v="2"/>
    <x v="3"/>
    <x v="2"/>
    <x v="1"/>
    <x v="1"/>
    <x v="1"/>
  </r>
  <r>
    <n v="8968"/>
    <x v="110"/>
    <n v="24"/>
    <x v="30"/>
    <x v="0"/>
    <x v="0"/>
    <m/>
    <b v="1"/>
    <n v="577"/>
    <x v="0"/>
    <n v="4"/>
    <n v="20.390599999999999"/>
    <n v="81.562299999999993"/>
    <x v="3"/>
    <b v="0"/>
    <n v="0"/>
    <b v="1"/>
    <x v="3"/>
    <x v="4"/>
    <x v="0"/>
    <x v="2"/>
    <x v="2"/>
    <x v="0"/>
  </r>
  <r>
    <n v="8969"/>
    <x v="57"/>
    <n v="49"/>
    <x v="0"/>
    <x v="0"/>
    <x v="0"/>
    <n v="13"/>
    <b v="0"/>
    <n v="911"/>
    <x v="0"/>
    <n v="2"/>
    <n v="22.724399999999999"/>
    <n v="45.448700000000002"/>
    <x v="0"/>
    <b v="1"/>
    <n v="0"/>
    <b v="1"/>
    <x v="1"/>
    <x v="1"/>
    <x v="0"/>
    <x v="2"/>
    <x v="3"/>
    <x v="0"/>
  </r>
  <r>
    <n v="8971"/>
    <x v="190"/>
    <n v="165"/>
    <x v="9"/>
    <x v="0"/>
    <x v="0"/>
    <m/>
    <b v="1"/>
    <n v="393"/>
    <x v="1"/>
    <n v="2"/>
    <n v="56.325200000000002"/>
    <n v="112.6504"/>
    <x v="0"/>
    <b v="0"/>
    <n v="11.26503855"/>
    <b v="1"/>
    <x v="2"/>
    <x v="5"/>
    <x v="0"/>
    <x v="1"/>
    <x v="4"/>
    <x v="1"/>
  </r>
  <r>
    <n v="8972"/>
    <x v="205"/>
    <n v="496"/>
    <x v="6"/>
    <x v="0"/>
    <x v="2"/>
    <n v="86"/>
    <b v="0"/>
    <n v="277"/>
    <x v="2"/>
    <n v="1"/>
    <n v="35.860500000000002"/>
    <n v="35.860500000000002"/>
    <x v="1"/>
    <b v="1"/>
    <n v="0"/>
    <b v="1"/>
    <x v="1"/>
    <x v="1"/>
    <x v="0"/>
    <x v="0"/>
    <x v="2"/>
    <x v="1"/>
  </r>
  <r>
    <n v="8974"/>
    <x v="348"/>
    <n v="412"/>
    <x v="17"/>
    <x v="0"/>
    <x v="7"/>
    <n v="55"/>
    <b v="0"/>
    <n v="418"/>
    <x v="3"/>
    <n v="1"/>
    <n v="60.932400000000001"/>
    <n v="60.932400000000001"/>
    <x v="0"/>
    <b v="1"/>
    <n v="0"/>
    <b v="0"/>
    <x v="1"/>
    <x v="1"/>
    <x v="0"/>
    <x v="0"/>
    <x v="3"/>
    <x v="0"/>
  </r>
  <r>
    <n v="8975"/>
    <x v="234"/>
    <n v="491"/>
    <x v="30"/>
    <x v="1"/>
    <x v="9"/>
    <n v="25"/>
    <b v="0"/>
    <n v="384"/>
    <x v="0"/>
    <n v="3"/>
    <n v="61.425400000000003"/>
    <n v="184.27610000000001"/>
    <x v="2"/>
    <b v="0"/>
    <n v="18.427606969999999"/>
    <b v="0"/>
    <x v="1"/>
    <x v="1"/>
    <x v="0"/>
    <x v="1"/>
    <x v="4"/>
    <x v="0"/>
  </r>
  <r>
    <n v="8976"/>
    <x v="255"/>
    <n v="297"/>
    <x v="45"/>
    <x v="1"/>
    <x v="3"/>
    <m/>
    <b v="1"/>
    <n v="907"/>
    <x v="3"/>
    <n v="5"/>
    <n v="32.020699999999998"/>
    <n v="160.1036"/>
    <x v="2"/>
    <b v="0"/>
    <n v="16.010358409999998"/>
    <b v="0"/>
    <x v="3"/>
    <x v="2"/>
    <x v="1"/>
    <x v="1"/>
    <x v="1"/>
    <x v="0"/>
  </r>
  <r>
    <n v="8978"/>
    <x v="6"/>
    <n v="370"/>
    <x v="45"/>
    <x v="0"/>
    <x v="19"/>
    <m/>
    <b v="1"/>
    <n v="673"/>
    <x v="3"/>
    <n v="4"/>
    <n v="18.636299999999999"/>
    <n v="74.545400000000001"/>
    <x v="2"/>
    <b v="0"/>
    <n v="7.4545398980000002"/>
    <b v="1"/>
    <x v="3"/>
    <x v="4"/>
    <x v="0"/>
    <x v="1"/>
    <x v="3"/>
    <x v="1"/>
  </r>
  <r>
    <n v="8979"/>
    <x v="111"/>
    <n v="375"/>
    <x v="7"/>
    <x v="1"/>
    <x v="7"/>
    <n v="99"/>
    <b v="0"/>
    <n v="831"/>
    <x v="1"/>
    <n v="1"/>
    <n v="24.653700000000001"/>
    <n v="24.653700000000001"/>
    <x v="0"/>
    <b v="1"/>
    <n v="2.4653711280000001"/>
    <b v="0"/>
    <x v="1"/>
    <x v="1"/>
    <x v="0"/>
    <x v="1"/>
    <x v="0"/>
    <x v="0"/>
  </r>
  <r>
    <n v="8980"/>
    <x v="179"/>
    <n v="424"/>
    <x v="41"/>
    <x v="1"/>
    <x v="14"/>
    <n v="37"/>
    <b v="0"/>
    <n v="223"/>
    <x v="0"/>
    <n v="1"/>
    <n v="77.291700000000006"/>
    <n v="77.291700000000006"/>
    <x v="3"/>
    <b v="0"/>
    <n v="0"/>
    <b v="1"/>
    <x v="1"/>
    <x v="1"/>
    <x v="1"/>
    <x v="2"/>
    <x v="3"/>
    <x v="1"/>
  </r>
  <r>
    <n v="8981"/>
    <x v="214"/>
    <n v="430"/>
    <x v="7"/>
    <x v="0"/>
    <x v="4"/>
    <n v="61"/>
    <b v="0"/>
    <n v="253"/>
    <x v="4"/>
    <n v="4"/>
    <n v="48.003599999999999"/>
    <n v="192.01429999999999"/>
    <x v="0"/>
    <b v="1"/>
    <n v="19.201434819999999"/>
    <b v="0"/>
    <x v="1"/>
    <x v="1"/>
    <x v="2"/>
    <x v="1"/>
    <x v="2"/>
    <x v="0"/>
  </r>
  <r>
    <n v="8982"/>
    <x v="287"/>
    <n v="319"/>
    <x v="47"/>
    <x v="0"/>
    <x v="15"/>
    <m/>
    <b v="1"/>
    <n v="378"/>
    <x v="1"/>
    <n v="1"/>
    <n v="75.150000000000006"/>
    <n v="75.150000000000006"/>
    <x v="0"/>
    <b v="0"/>
    <n v="7.5150015730000002"/>
    <b v="1"/>
    <x v="2"/>
    <x v="5"/>
    <x v="0"/>
    <x v="1"/>
    <x v="0"/>
    <x v="1"/>
  </r>
  <r>
    <n v="8983"/>
    <x v="16"/>
    <n v="143"/>
    <x v="13"/>
    <x v="1"/>
    <x v="3"/>
    <n v="81"/>
    <b v="0"/>
    <n v="315"/>
    <x v="3"/>
    <n v="4"/>
    <n v="23.127199999999998"/>
    <n v="92.508700000000005"/>
    <x v="3"/>
    <b v="1"/>
    <n v="9.2508720409999992"/>
    <b v="1"/>
    <x v="1"/>
    <x v="1"/>
    <x v="2"/>
    <x v="1"/>
    <x v="1"/>
    <x v="1"/>
  </r>
  <r>
    <n v="8986"/>
    <x v="43"/>
    <n v="69"/>
    <x v="51"/>
    <x v="0"/>
    <x v="19"/>
    <m/>
    <b v="1"/>
    <n v="166"/>
    <x v="4"/>
    <n v="4"/>
    <n v="61.248699999999999"/>
    <n v="244.9948"/>
    <x v="3"/>
    <b v="0"/>
    <n v="24.49948212"/>
    <b v="0"/>
    <x v="3"/>
    <x v="0"/>
    <x v="0"/>
    <x v="1"/>
    <x v="1"/>
    <x v="0"/>
  </r>
  <r>
    <n v="8987"/>
    <x v="88"/>
    <n v="40"/>
    <x v="31"/>
    <x v="0"/>
    <x v="17"/>
    <n v="69"/>
    <b v="0"/>
    <n v="472"/>
    <x v="1"/>
    <n v="5"/>
    <n v="30.984999999999999"/>
    <n v="154.92519999999999"/>
    <x v="0"/>
    <b v="0"/>
    <n v="0"/>
    <b v="1"/>
    <x v="1"/>
    <x v="1"/>
    <x v="0"/>
    <x v="0"/>
    <x v="3"/>
    <x v="0"/>
  </r>
  <r>
    <n v="8989"/>
    <x v="342"/>
    <n v="18"/>
    <x v="16"/>
    <x v="1"/>
    <x v="17"/>
    <n v="41"/>
    <b v="0"/>
    <n v="30"/>
    <x v="4"/>
    <n v="1"/>
    <n v="72.0749"/>
    <n v="72.0749"/>
    <x v="0"/>
    <b v="1"/>
    <n v="0"/>
    <b v="0"/>
    <x v="1"/>
    <x v="1"/>
    <x v="0"/>
    <x v="0"/>
    <x v="3"/>
    <x v="1"/>
  </r>
  <r>
    <n v="8990"/>
    <x v="236"/>
    <n v="317"/>
    <x v="31"/>
    <x v="0"/>
    <x v="8"/>
    <m/>
    <b v="1"/>
    <n v="71"/>
    <x v="0"/>
    <n v="3"/>
    <n v="22.4331"/>
    <n v="67.299300000000002"/>
    <x v="1"/>
    <b v="0"/>
    <n v="6.7299289379999996"/>
    <b v="1"/>
    <x v="0"/>
    <x v="4"/>
    <x v="2"/>
    <x v="1"/>
    <x v="3"/>
    <x v="1"/>
  </r>
  <r>
    <n v="8991"/>
    <x v="229"/>
    <n v="480"/>
    <x v="30"/>
    <x v="0"/>
    <x v="15"/>
    <n v="25"/>
    <b v="0"/>
    <n v="677"/>
    <x v="1"/>
    <n v="5"/>
    <n v="13.7888"/>
    <n v="68.943899999999999"/>
    <x v="3"/>
    <b v="1"/>
    <n v="6.8943939969999999"/>
    <b v="0"/>
    <x v="1"/>
    <x v="1"/>
    <x v="0"/>
    <x v="1"/>
    <x v="3"/>
    <x v="1"/>
  </r>
  <r>
    <n v="8993"/>
    <x v="51"/>
    <n v="261"/>
    <x v="49"/>
    <x v="1"/>
    <x v="3"/>
    <n v="57"/>
    <b v="0"/>
    <n v="939"/>
    <x v="3"/>
    <n v="3"/>
    <n v="64.4893"/>
    <n v="193.46780000000001"/>
    <x v="2"/>
    <b v="0"/>
    <n v="19.34677507"/>
    <b v="1"/>
    <x v="1"/>
    <x v="1"/>
    <x v="1"/>
    <x v="1"/>
    <x v="0"/>
    <x v="1"/>
  </r>
  <r>
    <n v="8996"/>
    <x v="327"/>
    <n v="51"/>
    <x v="37"/>
    <x v="1"/>
    <x v="0"/>
    <m/>
    <b v="1"/>
    <n v="73"/>
    <x v="3"/>
    <n v="4"/>
    <n v="84.275599999999997"/>
    <n v="337.10230000000001"/>
    <x v="0"/>
    <b v="1"/>
    <n v="33.710227029999999"/>
    <b v="0"/>
    <x v="3"/>
    <x v="3"/>
    <x v="1"/>
    <x v="1"/>
    <x v="2"/>
    <x v="0"/>
  </r>
  <r>
    <n v="8997"/>
    <x v="64"/>
    <n v="497"/>
    <x v="15"/>
    <x v="0"/>
    <x v="11"/>
    <m/>
    <b v="1"/>
    <n v="106"/>
    <x v="1"/>
    <n v="5"/>
    <n v="63.6663"/>
    <n v="318.33139999999997"/>
    <x v="1"/>
    <b v="0"/>
    <n v="0"/>
    <b v="1"/>
    <x v="3"/>
    <x v="5"/>
    <x v="0"/>
    <x v="0"/>
    <x v="2"/>
    <x v="1"/>
  </r>
  <r>
    <n v="8999"/>
    <x v="164"/>
    <n v="26"/>
    <x v="12"/>
    <x v="1"/>
    <x v="10"/>
    <n v="73"/>
    <b v="0"/>
    <n v="699"/>
    <x v="3"/>
    <n v="5"/>
    <n v="16.720199999999998"/>
    <n v="83.600899999999996"/>
    <x v="3"/>
    <b v="0"/>
    <n v="0"/>
    <b v="1"/>
    <x v="1"/>
    <x v="1"/>
    <x v="1"/>
    <x v="0"/>
    <x v="2"/>
    <x v="0"/>
  </r>
  <r>
    <n v="9000"/>
    <x v="295"/>
    <n v="285"/>
    <x v="15"/>
    <x v="0"/>
    <x v="14"/>
    <m/>
    <b v="1"/>
    <n v="357"/>
    <x v="4"/>
    <n v="2"/>
    <n v="34.670999999999999"/>
    <n v="69.341999999999999"/>
    <x v="1"/>
    <b v="0"/>
    <n v="6.9342030210000001"/>
    <b v="1"/>
    <x v="2"/>
    <x v="0"/>
    <x v="1"/>
    <x v="1"/>
    <x v="4"/>
    <x v="0"/>
  </r>
  <r>
    <n v="9002"/>
    <x v="349"/>
    <n v="94"/>
    <x v="43"/>
    <x v="1"/>
    <x v="6"/>
    <n v="28"/>
    <b v="0"/>
    <n v="787"/>
    <x v="2"/>
    <n v="1"/>
    <n v="91.973500000000001"/>
    <n v="91.973500000000001"/>
    <x v="2"/>
    <b v="1"/>
    <n v="0"/>
    <b v="0"/>
    <x v="1"/>
    <x v="1"/>
    <x v="0"/>
    <x v="0"/>
    <x v="3"/>
    <x v="0"/>
  </r>
  <r>
    <n v="9003"/>
    <x v="193"/>
    <n v="496"/>
    <x v="47"/>
    <x v="0"/>
    <x v="2"/>
    <m/>
    <b v="1"/>
    <n v="283"/>
    <x v="4"/>
    <n v="5"/>
    <n v="10.728899999999999"/>
    <n v="53.644500000000001"/>
    <x v="0"/>
    <b v="0"/>
    <n v="5.3644496759999996"/>
    <b v="0"/>
    <x v="2"/>
    <x v="4"/>
    <x v="1"/>
    <x v="1"/>
    <x v="1"/>
    <x v="0"/>
  </r>
  <r>
    <n v="9004"/>
    <x v="175"/>
    <n v="275"/>
    <x v="45"/>
    <x v="1"/>
    <x v="9"/>
    <n v="64"/>
    <b v="0"/>
    <n v="431"/>
    <x v="0"/>
    <n v="1"/>
    <n v="76.562399999999997"/>
    <n v="76.562399999999997"/>
    <x v="0"/>
    <b v="0"/>
    <n v="0"/>
    <b v="1"/>
    <x v="1"/>
    <x v="1"/>
    <x v="0"/>
    <x v="2"/>
    <x v="0"/>
    <x v="1"/>
  </r>
  <r>
    <n v="9005"/>
    <x v="171"/>
    <n v="288"/>
    <x v="36"/>
    <x v="0"/>
    <x v="16"/>
    <m/>
    <b v="1"/>
    <n v="427"/>
    <x v="2"/>
    <n v="5"/>
    <n v="65.998500000000007"/>
    <n v="329.99270000000001"/>
    <x v="1"/>
    <b v="0"/>
    <n v="0"/>
    <b v="1"/>
    <x v="2"/>
    <x v="5"/>
    <x v="0"/>
    <x v="0"/>
    <x v="4"/>
    <x v="1"/>
  </r>
  <r>
    <n v="9006"/>
    <x v="24"/>
    <n v="275"/>
    <x v="27"/>
    <x v="0"/>
    <x v="1"/>
    <m/>
    <b v="1"/>
    <n v="191"/>
    <x v="3"/>
    <n v="2"/>
    <n v="50.314999999999998"/>
    <n v="100.6301"/>
    <x v="2"/>
    <b v="1"/>
    <n v="0"/>
    <b v="0"/>
    <x v="3"/>
    <x v="2"/>
    <x v="1"/>
    <x v="0"/>
    <x v="1"/>
    <x v="0"/>
  </r>
  <r>
    <n v="9007"/>
    <x v="167"/>
    <n v="237"/>
    <x v="6"/>
    <x v="0"/>
    <x v="3"/>
    <m/>
    <b v="1"/>
    <n v="899"/>
    <x v="3"/>
    <n v="5"/>
    <n v="16.5794"/>
    <n v="82.897099999999995"/>
    <x v="3"/>
    <b v="1"/>
    <n v="0"/>
    <b v="1"/>
    <x v="2"/>
    <x v="3"/>
    <x v="0"/>
    <x v="2"/>
    <x v="3"/>
    <x v="0"/>
  </r>
  <r>
    <n v="9011"/>
    <x v="208"/>
    <n v="137"/>
    <x v="33"/>
    <x v="0"/>
    <x v="18"/>
    <m/>
    <b v="1"/>
    <n v="462"/>
    <x v="2"/>
    <n v="1"/>
    <n v="43.744500000000002"/>
    <n v="43.744500000000002"/>
    <x v="2"/>
    <b v="1"/>
    <n v="0"/>
    <b v="1"/>
    <x v="0"/>
    <x v="0"/>
    <x v="2"/>
    <x v="2"/>
    <x v="1"/>
    <x v="0"/>
  </r>
  <r>
    <n v="9012"/>
    <x v="211"/>
    <n v="194"/>
    <x v="48"/>
    <x v="1"/>
    <x v="10"/>
    <n v="69"/>
    <b v="0"/>
    <n v="988"/>
    <x v="4"/>
    <n v="2"/>
    <n v="49.1721"/>
    <n v="98.344200000000001"/>
    <x v="0"/>
    <b v="0"/>
    <n v="0"/>
    <b v="1"/>
    <x v="1"/>
    <x v="1"/>
    <x v="0"/>
    <x v="2"/>
    <x v="1"/>
    <x v="0"/>
  </r>
  <r>
    <n v="9014"/>
    <x v="103"/>
    <n v="336"/>
    <x v="27"/>
    <x v="0"/>
    <x v="5"/>
    <m/>
    <b v="1"/>
    <n v="77"/>
    <x v="3"/>
    <n v="3"/>
    <n v="21.8902"/>
    <n v="65.670500000000004"/>
    <x v="2"/>
    <b v="0"/>
    <n v="0"/>
    <b v="0"/>
    <x v="3"/>
    <x v="4"/>
    <x v="0"/>
    <x v="0"/>
    <x v="2"/>
    <x v="1"/>
  </r>
  <r>
    <n v="9015"/>
    <x v="193"/>
    <n v="374"/>
    <x v="35"/>
    <x v="1"/>
    <x v="5"/>
    <m/>
    <b v="1"/>
    <n v="635"/>
    <x v="4"/>
    <n v="3"/>
    <n v="22.179200000000002"/>
    <n v="66.537700000000001"/>
    <x v="3"/>
    <b v="0"/>
    <n v="6.6537694820000004"/>
    <b v="1"/>
    <x v="2"/>
    <x v="5"/>
    <x v="2"/>
    <x v="1"/>
    <x v="0"/>
    <x v="0"/>
  </r>
  <r>
    <n v="9018"/>
    <x v="267"/>
    <n v="422"/>
    <x v="19"/>
    <x v="0"/>
    <x v="2"/>
    <m/>
    <b v="1"/>
    <n v="838"/>
    <x v="2"/>
    <n v="3"/>
    <n v="48.419800000000002"/>
    <n v="145.2594"/>
    <x v="2"/>
    <b v="0"/>
    <n v="14.525943440000001"/>
    <b v="1"/>
    <x v="2"/>
    <x v="4"/>
    <x v="0"/>
    <x v="1"/>
    <x v="1"/>
    <x v="1"/>
  </r>
  <r>
    <n v="9019"/>
    <x v="144"/>
    <n v="283"/>
    <x v="52"/>
    <x v="0"/>
    <x v="7"/>
    <n v="42"/>
    <b v="0"/>
    <n v="555"/>
    <x v="2"/>
    <n v="5"/>
    <n v="42.761099999999999"/>
    <n v="213.8057"/>
    <x v="2"/>
    <b v="0"/>
    <n v="0"/>
    <b v="0"/>
    <x v="1"/>
    <x v="1"/>
    <x v="2"/>
    <x v="2"/>
    <x v="0"/>
    <x v="1"/>
  </r>
  <r>
    <n v="9020"/>
    <x v="82"/>
    <n v="204"/>
    <x v="34"/>
    <x v="1"/>
    <x v="10"/>
    <m/>
    <b v="1"/>
    <n v="889"/>
    <x v="0"/>
    <n v="4"/>
    <n v="22.034600000000001"/>
    <n v="88.138400000000004"/>
    <x v="3"/>
    <b v="0"/>
    <n v="0"/>
    <b v="1"/>
    <x v="2"/>
    <x v="5"/>
    <x v="1"/>
    <x v="2"/>
    <x v="1"/>
    <x v="0"/>
  </r>
  <r>
    <n v="9021"/>
    <x v="337"/>
    <n v="466"/>
    <x v="36"/>
    <x v="0"/>
    <x v="12"/>
    <n v="36"/>
    <b v="0"/>
    <n v="532"/>
    <x v="3"/>
    <n v="2"/>
    <n v="93.928100000000001"/>
    <n v="187.8561"/>
    <x v="3"/>
    <b v="0"/>
    <n v="0"/>
    <b v="1"/>
    <x v="1"/>
    <x v="1"/>
    <x v="2"/>
    <x v="2"/>
    <x v="2"/>
    <x v="1"/>
  </r>
  <r>
    <n v="9022"/>
    <x v="84"/>
    <n v="154"/>
    <x v="29"/>
    <x v="0"/>
    <x v="3"/>
    <m/>
    <b v="1"/>
    <n v="869"/>
    <x v="4"/>
    <n v="2"/>
    <n v="86.0017"/>
    <n v="172.0034"/>
    <x v="1"/>
    <b v="1"/>
    <n v="0"/>
    <b v="1"/>
    <x v="3"/>
    <x v="3"/>
    <x v="2"/>
    <x v="2"/>
    <x v="3"/>
    <x v="1"/>
  </r>
  <r>
    <n v="9023"/>
    <x v="114"/>
    <n v="259"/>
    <x v="46"/>
    <x v="0"/>
    <x v="14"/>
    <n v="61"/>
    <b v="0"/>
    <n v="696"/>
    <x v="3"/>
    <n v="3"/>
    <n v="95.515000000000001"/>
    <n v="286.54489999999998"/>
    <x v="1"/>
    <b v="1"/>
    <n v="0"/>
    <b v="0"/>
    <x v="1"/>
    <x v="1"/>
    <x v="1"/>
    <x v="2"/>
    <x v="0"/>
    <x v="0"/>
  </r>
  <r>
    <n v="9024"/>
    <x v="127"/>
    <n v="350"/>
    <x v="31"/>
    <x v="0"/>
    <x v="7"/>
    <m/>
    <b v="1"/>
    <n v="686"/>
    <x v="3"/>
    <n v="5"/>
    <n v="76.457700000000003"/>
    <n v="382.28840000000002"/>
    <x v="1"/>
    <b v="1"/>
    <n v="0"/>
    <b v="0"/>
    <x v="2"/>
    <x v="5"/>
    <x v="2"/>
    <x v="2"/>
    <x v="4"/>
    <x v="1"/>
  </r>
  <r>
    <n v="9025"/>
    <x v="239"/>
    <n v="420"/>
    <x v="24"/>
    <x v="1"/>
    <x v="7"/>
    <n v="58"/>
    <b v="0"/>
    <n v="126"/>
    <x v="4"/>
    <n v="2"/>
    <n v="83.472999999999999"/>
    <n v="166.946"/>
    <x v="2"/>
    <b v="1"/>
    <n v="0"/>
    <b v="0"/>
    <x v="1"/>
    <x v="1"/>
    <x v="0"/>
    <x v="2"/>
    <x v="0"/>
    <x v="1"/>
  </r>
  <r>
    <n v="9027"/>
    <x v="91"/>
    <n v="36"/>
    <x v="28"/>
    <x v="1"/>
    <x v="7"/>
    <m/>
    <b v="1"/>
    <n v="588"/>
    <x v="2"/>
    <n v="3"/>
    <n v="99.275899999999993"/>
    <n v="297.82780000000002"/>
    <x v="3"/>
    <b v="0"/>
    <n v="29.782780670000001"/>
    <b v="1"/>
    <x v="3"/>
    <x v="3"/>
    <x v="0"/>
    <x v="1"/>
    <x v="3"/>
    <x v="0"/>
  </r>
  <r>
    <n v="9028"/>
    <x v="313"/>
    <n v="126"/>
    <x v="29"/>
    <x v="1"/>
    <x v="11"/>
    <m/>
    <b v="1"/>
    <n v="857"/>
    <x v="3"/>
    <n v="3"/>
    <n v="63.857500000000002"/>
    <n v="191.57249999999999"/>
    <x v="2"/>
    <b v="1"/>
    <n v="19.157254959999999"/>
    <b v="1"/>
    <x v="3"/>
    <x v="2"/>
    <x v="2"/>
    <x v="1"/>
    <x v="1"/>
    <x v="1"/>
  </r>
  <r>
    <n v="9029"/>
    <x v="96"/>
    <n v="404"/>
    <x v="46"/>
    <x v="0"/>
    <x v="14"/>
    <m/>
    <b v="1"/>
    <n v="455"/>
    <x v="4"/>
    <n v="2"/>
    <n v="39.999299999999998"/>
    <n v="79.998599999999996"/>
    <x v="1"/>
    <b v="0"/>
    <n v="7.9998630569999998"/>
    <b v="1"/>
    <x v="0"/>
    <x v="4"/>
    <x v="2"/>
    <x v="1"/>
    <x v="0"/>
    <x v="1"/>
  </r>
  <r>
    <n v="9032"/>
    <x v="319"/>
    <n v="128"/>
    <x v="20"/>
    <x v="1"/>
    <x v="4"/>
    <n v="48"/>
    <b v="0"/>
    <n v="966"/>
    <x v="3"/>
    <n v="2"/>
    <n v="80.646500000000003"/>
    <n v="161.29300000000001"/>
    <x v="3"/>
    <b v="1"/>
    <n v="16.129300239999999"/>
    <b v="0"/>
    <x v="1"/>
    <x v="1"/>
    <x v="1"/>
    <x v="1"/>
    <x v="2"/>
    <x v="1"/>
  </r>
  <r>
    <n v="9033"/>
    <x v="8"/>
    <n v="163"/>
    <x v="24"/>
    <x v="0"/>
    <x v="5"/>
    <m/>
    <b v="1"/>
    <n v="900"/>
    <x v="0"/>
    <n v="5"/>
    <n v="66.371899999999997"/>
    <n v="331.85950000000003"/>
    <x v="1"/>
    <b v="0"/>
    <n v="33.185946629999997"/>
    <b v="0"/>
    <x v="2"/>
    <x v="5"/>
    <x v="1"/>
    <x v="1"/>
    <x v="3"/>
    <x v="1"/>
  </r>
  <r>
    <n v="9034"/>
    <x v="116"/>
    <n v="491"/>
    <x v="52"/>
    <x v="0"/>
    <x v="4"/>
    <m/>
    <b v="1"/>
    <n v="905"/>
    <x v="4"/>
    <n v="2"/>
    <n v="98.698099999999997"/>
    <n v="197.3963"/>
    <x v="3"/>
    <b v="1"/>
    <n v="0"/>
    <b v="1"/>
    <x v="3"/>
    <x v="2"/>
    <x v="2"/>
    <x v="0"/>
    <x v="1"/>
    <x v="0"/>
  </r>
  <r>
    <n v="9036"/>
    <x v="184"/>
    <n v="346"/>
    <x v="20"/>
    <x v="0"/>
    <x v="9"/>
    <n v="7"/>
    <b v="0"/>
    <n v="852"/>
    <x v="3"/>
    <n v="3"/>
    <n v="26.9894"/>
    <n v="80.968199999999996"/>
    <x v="3"/>
    <b v="0"/>
    <n v="8.0968249340000007"/>
    <b v="0"/>
    <x v="1"/>
    <x v="1"/>
    <x v="0"/>
    <x v="1"/>
    <x v="4"/>
    <x v="0"/>
  </r>
  <r>
    <n v="9039"/>
    <x v="231"/>
    <n v="109"/>
    <x v="25"/>
    <x v="1"/>
    <x v="2"/>
    <n v="19"/>
    <b v="0"/>
    <n v="487"/>
    <x v="1"/>
    <n v="1"/>
    <n v="87.963300000000004"/>
    <n v="87.963300000000004"/>
    <x v="1"/>
    <b v="1"/>
    <n v="8.7963332659999995"/>
    <b v="1"/>
    <x v="1"/>
    <x v="1"/>
    <x v="1"/>
    <x v="1"/>
    <x v="1"/>
    <x v="0"/>
  </r>
  <r>
    <n v="9040"/>
    <x v="251"/>
    <n v="88"/>
    <x v="29"/>
    <x v="1"/>
    <x v="10"/>
    <m/>
    <b v="1"/>
    <n v="290"/>
    <x v="4"/>
    <n v="5"/>
    <n v="95.250399999999999"/>
    <n v="476.25200000000001"/>
    <x v="1"/>
    <b v="0"/>
    <n v="0"/>
    <b v="1"/>
    <x v="2"/>
    <x v="4"/>
    <x v="0"/>
    <x v="0"/>
    <x v="3"/>
    <x v="0"/>
  </r>
  <r>
    <n v="9043"/>
    <x v="39"/>
    <n v="15"/>
    <x v="47"/>
    <x v="0"/>
    <x v="17"/>
    <m/>
    <b v="1"/>
    <n v="654"/>
    <x v="0"/>
    <n v="5"/>
    <n v="35.890599999999999"/>
    <n v="179.4529"/>
    <x v="2"/>
    <b v="0"/>
    <n v="0"/>
    <b v="1"/>
    <x v="0"/>
    <x v="0"/>
    <x v="2"/>
    <x v="0"/>
    <x v="1"/>
    <x v="0"/>
  </r>
  <r>
    <n v="9045"/>
    <x v="244"/>
    <n v="490"/>
    <x v="32"/>
    <x v="0"/>
    <x v="9"/>
    <n v="64"/>
    <b v="0"/>
    <n v="5"/>
    <x v="4"/>
    <n v="2"/>
    <n v="93.367699999999999"/>
    <n v="186.7354"/>
    <x v="2"/>
    <b v="0"/>
    <n v="18.67353761"/>
    <b v="1"/>
    <x v="1"/>
    <x v="1"/>
    <x v="2"/>
    <x v="1"/>
    <x v="4"/>
    <x v="0"/>
  </r>
  <r>
    <n v="9046"/>
    <x v="280"/>
    <n v="224"/>
    <x v="27"/>
    <x v="1"/>
    <x v="0"/>
    <n v="10"/>
    <b v="0"/>
    <n v="391"/>
    <x v="3"/>
    <n v="4"/>
    <n v="41.151699999999998"/>
    <n v="164.6069"/>
    <x v="1"/>
    <b v="0"/>
    <n v="16.460693939999999"/>
    <b v="1"/>
    <x v="1"/>
    <x v="1"/>
    <x v="1"/>
    <x v="1"/>
    <x v="3"/>
    <x v="0"/>
  </r>
  <r>
    <n v="9047"/>
    <x v="107"/>
    <n v="19"/>
    <x v="52"/>
    <x v="1"/>
    <x v="5"/>
    <m/>
    <b v="1"/>
    <n v="124"/>
    <x v="3"/>
    <n v="2"/>
    <n v="76.597300000000004"/>
    <n v="153.19460000000001"/>
    <x v="0"/>
    <b v="0"/>
    <n v="0"/>
    <b v="1"/>
    <x v="0"/>
    <x v="0"/>
    <x v="1"/>
    <x v="0"/>
    <x v="2"/>
    <x v="0"/>
  </r>
  <r>
    <n v="9048"/>
    <x v="217"/>
    <n v="31"/>
    <x v="26"/>
    <x v="1"/>
    <x v="2"/>
    <n v="38"/>
    <b v="0"/>
    <n v="544"/>
    <x v="1"/>
    <n v="1"/>
    <n v="92.265199999999993"/>
    <n v="92.265199999999993"/>
    <x v="2"/>
    <b v="0"/>
    <n v="0"/>
    <b v="1"/>
    <x v="1"/>
    <x v="1"/>
    <x v="0"/>
    <x v="2"/>
    <x v="2"/>
    <x v="1"/>
  </r>
  <r>
    <n v="9050"/>
    <x v="171"/>
    <n v="184"/>
    <x v="7"/>
    <x v="0"/>
    <x v="13"/>
    <m/>
    <b v="1"/>
    <n v="18"/>
    <x v="4"/>
    <n v="5"/>
    <n v="46.084800000000001"/>
    <n v="230.42420000000001"/>
    <x v="1"/>
    <b v="0"/>
    <n v="0"/>
    <b v="0"/>
    <x v="3"/>
    <x v="3"/>
    <x v="1"/>
    <x v="2"/>
    <x v="1"/>
    <x v="0"/>
  </r>
  <r>
    <n v="9053"/>
    <x v="229"/>
    <n v="475"/>
    <x v="51"/>
    <x v="1"/>
    <x v="4"/>
    <n v="49"/>
    <b v="0"/>
    <n v="869"/>
    <x v="0"/>
    <n v="3"/>
    <n v="69.308499999999995"/>
    <n v="207.9255"/>
    <x v="1"/>
    <b v="0"/>
    <n v="20.79255495"/>
    <b v="0"/>
    <x v="1"/>
    <x v="1"/>
    <x v="2"/>
    <x v="1"/>
    <x v="0"/>
    <x v="1"/>
  </r>
  <r>
    <n v="9056"/>
    <x v="253"/>
    <n v="354"/>
    <x v="10"/>
    <x v="1"/>
    <x v="13"/>
    <m/>
    <b v="1"/>
    <n v="942"/>
    <x v="4"/>
    <n v="5"/>
    <n v="10.464600000000001"/>
    <n v="52.322800000000001"/>
    <x v="1"/>
    <b v="0"/>
    <n v="5.2322803850000001"/>
    <b v="0"/>
    <x v="3"/>
    <x v="3"/>
    <x v="0"/>
    <x v="1"/>
    <x v="0"/>
    <x v="1"/>
  </r>
  <r>
    <n v="9057"/>
    <x v="130"/>
    <n v="495"/>
    <x v="33"/>
    <x v="0"/>
    <x v="2"/>
    <m/>
    <b v="1"/>
    <n v="488"/>
    <x v="4"/>
    <n v="1"/>
    <n v="79.356999999999999"/>
    <n v="79.356999999999999"/>
    <x v="2"/>
    <b v="1"/>
    <n v="0"/>
    <b v="0"/>
    <x v="2"/>
    <x v="0"/>
    <x v="2"/>
    <x v="2"/>
    <x v="0"/>
    <x v="1"/>
  </r>
  <r>
    <n v="9058"/>
    <x v="13"/>
    <n v="131"/>
    <x v="31"/>
    <x v="1"/>
    <x v="0"/>
    <m/>
    <b v="1"/>
    <n v="77"/>
    <x v="1"/>
    <n v="4"/>
    <n v="36.321599999999997"/>
    <n v="145.28649999999999"/>
    <x v="1"/>
    <b v="1"/>
    <n v="14.52864947"/>
    <b v="0"/>
    <x v="3"/>
    <x v="2"/>
    <x v="2"/>
    <x v="1"/>
    <x v="2"/>
    <x v="1"/>
  </r>
  <r>
    <n v="9059"/>
    <x v="268"/>
    <n v="180"/>
    <x v="2"/>
    <x v="0"/>
    <x v="15"/>
    <m/>
    <b v="1"/>
    <n v="516"/>
    <x v="1"/>
    <n v="2"/>
    <n v="30.573"/>
    <n v="61.146000000000001"/>
    <x v="0"/>
    <b v="0"/>
    <n v="6.1146011319999998"/>
    <b v="0"/>
    <x v="2"/>
    <x v="3"/>
    <x v="0"/>
    <x v="1"/>
    <x v="1"/>
    <x v="0"/>
  </r>
  <r>
    <n v="9061"/>
    <x v="163"/>
    <n v="159"/>
    <x v="32"/>
    <x v="1"/>
    <x v="11"/>
    <m/>
    <b v="1"/>
    <n v="983"/>
    <x v="3"/>
    <n v="3"/>
    <n v="42.697099999999999"/>
    <n v="128.09139999999999"/>
    <x v="3"/>
    <b v="0"/>
    <n v="0"/>
    <b v="0"/>
    <x v="0"/>
    <x v="5"/>
    <x v="2"/>
    <x v="2"/>
    <x v="0"/>
    <x v="1"/>
  </r>
  <r>
    <n v="9062"/>
    <x v="293"/>
    <n v="137"/>
    <x v="1"/>
    <x v="1"/>
    <x v="11"/>
    <m/>
    <b v="1"/>
    <n v="1"/>
    <x v="2"/>
    <n v="3"/>
    <n v="76.707400000000007"/>
    <n v="230.12209999999999"/>
    <x v="2"/>
    <b v="1"/>
    <n v="0"/>
    <b v="0"/>
    <x v="0"/>
    <x v="2"/>
    <x v="0"/>
    <x v="0"/>
    <x v="0"/>
    <x v="1"/>
  </r>
  <r>
    <n v="9063"/>
    <x v="171"/>
    <n v="478"/>
    <x v="41"/>
    <x v="0"/>
    <x v="10"/>
    <n v="69"/>
    <b v="0"/>
    <n v="930"/>
    <x v="1"/>
    <n v="2"/>
    <n v="73.445999999999998"/>
    <n v="146.8921"/>
    <x v="1"/>
    <b v="1"/>
    <n v="14.689209180000001"/>
    <b v="1"/>
    <x v="1"/>
    <x v="1"/>
    <x v="2"/>
    <x v="1"/>
    <x v="1"/>
    <x v="1"/>
  </r>
  <r>
    <n v="9064"/>
    <x v="203"/>
    <n v="182"/>
    <x v="37"/>
    <x v="1"/>
    <x v="15"/>
    <m/>
    <b v="1"/>
    <n v="54"/>
    <x v="1"/>
    <n v="2"/>
    <n v="49.546999999999997"/>
    <n v="99.093999999999994"/>
    <x v="0"/>
    <b v="0"/>
    <n v="0"/>
    <b v="0"/>
    <x v="2"/>
    <x v="5"/>
    <x v="1"/>
    <x v="0"/>
    <x v="0"/>
    <x v="0"/>
  </r>
  <r>
    <n v="9066"/>
    <x v="272"/>
    <n v="80"/>
    <x v="39"/>
    <x v="0"/>
    <x v="1"/>
    <n v="61"/>
    <b v="0"/>
    <n v="160"/>
    <x v="3"/>
    <n v="5"/>
    <n v="19.329499999999999"/>
    <n v="96.6477"/>
    <x v="2"/>
    <b v="1"/>
    <n v="9.664765096"/>
    <b v="1"/>
    <x v="1"/>
    <x v="1"/>
    <x v="2"/>
    <x v="1"/>
    <x v="3"/>
    <x v="1"/>
  </r>
  <r>
    <n v="9068"/>
    <x v="163"/>
    <n v="146"/>
    <x v="19"/>
    <x v="0"/>
    <x v="11"/>
    <m/>
    <b v="1"/>
    <n v="329"/>
    <x v="4"/>
    <n v="3"/>
    <n v="20.4956"/>
    <n v="61.486800000000002"/>
    <x v="3"/>
    <b v="1"/>
    <n v="0"/>
    <b v="0"/>
    <x v="0"/>
    <x v="3"/>
    <x v="0"/>
    <x v="2"/>
    <x v="2"/>
    <x v="1"/>
  </r>
  <r>
    <n v="9069"/>
    <x v="247"/>
    <n v="486"/>
    <x v="3"/>
    <x v="1"/>
    <x v="12"/>
    <m/>
    <b v="1"/>
    <n v="70"/>
    <x v="1"/>
    <n v="3"/>
    <n v="47.495699999999999"/>
    <n v="142.4871"/>
    <x v="1"/>
    <b v="0"/>
    <n v="0"/>
    <b v="0"/>
    <x v="0"/>
    <x v="2"/>
    <x v="0"/>
    <x v="2"/>
    <x v="2"/>
    <x v="0"/>
  </r>
  <r>
    <n v="9070"/>
    <x v="302"/>
    <n v="104"/>
    <x v="50"/>
    <x v="0"/>
    <x v="11"/>
    <m/>
    <b v="1"/>
    <n v="248"/>
    <x v="3"/>
    <n v="5"/>
    <n v="70.105000000000004"/>
    <n v="350.52480000000003"/>
    <x v="0"/>
    <b v="0"/>
    <n v="0"/>
    <b v="1"/>
    <x v="2"/>
    <x v="3"/>
    <x v="0"/>
    <x v="0"/>
    <x v="4"/>
    <x v="0"/>
  </r>
  <r>
    <n v="9071"/>
    <x v="359"/>
    <n v="93"/>
    <x v="1"/>
    <x v="0"/>
    <x v="15"/>
    <m/>
    <b v="1"/>
    <n v="15"/>
    <x v="4"/>
    <n v="4"/>
    <n v="34.069099999999999"/>
    <n v="136.27619999999999"/>
    <x v="1"/>
    <b v="1"/>
    <n v="13.62762363"/>
    <b v="0"/>
    <x v="0"/>
    <x v="3"/>
    <x v="0"/>
    <x v="1"/>
    <x v="1"/>
    <x v="0"/>
  </r>
  <r>
    <n v="9073"/>
    <x v="125"/>
    <n v="145"/>
    <x v="43"/>
    <x v="0"/>
    <x v="4"/>
    <n v="5"/>
    <b v="0"/>
    <n v="665"/>
    <x v="3"/>
    <n v="1"/>
    <n v="84.702799999999996"/>
    <n v="84.702799999999996"/>
    <x v="0"/>
    <b v="1"/>
    <n v="0"/>
    <b v="0"/>
    <x v="1"/>
    <x v="1"/>
    <x v="2"/>
    <x v="0"/>
    <x v="1"/>
    <x v="1"/>
  </r>
  <r>
    <n v="9074"/>
    <x v="334"/>
    <n v="494"/>
    <x v="43"/>
    <x v="1"/>
    <x v="18"/>
    <n v="29"/>
    <b v="0"/>
    <n v="204"/>
    <x v="2"/>
    <n v="2"/>
    <n v="52.493000000000002"/>
    <n v="104.986"/>
    <x v="2"/>
    <b v="1"/>
    <n v="10.49860368"/>
    <b v="0"/>
    <x v="1"/>
    <x v="1"/>
    <x v="2"/>
    <x v="1"/>
    <x v="2"/>
    <x v="0"/>
  </r>
  <r>
    <n v="9075"/>
    <x v="10"/>
    <n v="428"/>
    <x v="17"/>
    <x v="1"/>
    <x v="13"/>
    <n v="37"/>
    <b v="0"/>
    <n v="802"/>
    <x v="2"/>
    <n v="4"/>
    <n v="23.2621"/>
    <n v="93.048500000000004"/>
    <x v="1"/>
    <b v="1"/>
    <n v="0"/>
    <b v="0"/>
    <x v="1"/>
    <x v="1"/>
    <x v="0"/>
    <x v="2"/>
    <x v="3"/>
    <x v="0"/>
  </r>
  <r>
    <n v="9077"/>
    <x v="101"/>
    <n v="4"/>
    <x v="30"/>
    <x v="0"/>
    <x v="10"/>
    <m/>
    <b v="1"/>
    <n v="11"/>
    <x v="0"/>
    <n v="5"/>
    <n v="81.287599999999998"/>
    <n v="406.43779999999998"/>
    <x v="2"/>
    <b v="1"/>
    <n v="0"/>
    <b v="1"/>
    <x v="0"/>
    <x v="3"/>
    <x v="2"/>
    <x v="2"/>
    <x v="2"/>
    <x v="1"/>
  </r>
  <r>
    <n v="9078"/>
    <x v="74"/>
    <n v="472"/>
    <x v="36"/>
    <x v="0"/>
    <x v="8"/>
    <m/>
    <b v="1"/>
    <n v="868"/>
    <x v="0"/>
    <n v="2"/>
    <n v="66.356899999999996"/>
    <n v="132.7139"/>
    <x v="3"/>
    <b v="1"/>
    <n v="0"/>
    <b v="1"/>
    <x v="2"/>
    <x v="0"/>
    <x v="0"/>
    <x v="0"/>
    <x v="0"/>
    <x v="0"/>
  </r>
  <r>
    <n v="9079"/>
    <x v="206"/>
    <n v="470"/>
    <x v="13"/>
    <x v="1"/>
    <x v="7"/>
    <m/>
    <b v="1"/>
    <n v="576"/>
    <x v="2"/>
    <n v="5"/>
    <n v="26.6341"/>
    <n v="133.17060000000001"/>
    <x v="0"/>
    <b v="0"/>
    <n v="0"/>
    <b v="1"/>
    <x v="2"/>
    <x v="2"/>
    <x v="0"/>
    <x v="0"/>
    <x v="2"/>
    <x v="0"/>
  </r>
  <r>
    <n v="9080"/>
    <x v="69"/>
    <n v="139"/>
    <x v="2"/>
    <x v="0"/>
    <x v="4"/>
    <n v="33"/>
    <b v="0"/>
    <n v="354"/>
    <x v="1"/>
    <n v="1"/>
    <n v="68.786299999999997"/>
    <n v="68.786299999999997"/>
    <x v="3"/>
    <b v="1"/>
    <n v="0"/>
    <b v="1"/>
    <x v="1"/>
    <x v="1"/>
    <x v="2"/>
    <x v="2"/>
    <x v="3"/>
    <x v="0"/>
  </r>
  <r>
    <n v="9081"/>
    <x v="331"/>
    <n v="308"/>
    <x v="1"/>
    <x v="1"/>
    <x v="10"/>
    <n v="94"/>
    <b v="0"/>
    <n v="443"/>
    <x v="0"/>
    <n v="3"/>
    <n v="92.311499999999995"/>
    <n v="276.93459999999999"/>
    <x v="1"/>
    <b v="1"/>
    <n v="27.69346401"/>
    <b v="0"/>
    <x v="1"/>
    <x v="1"/>
    <x v="1"/>
    <x v="1"/>
    <x v="2"/>
    <x v="1"/>
  </r>
  <r>
    <n v="9083"/>
    <x v="180"/>
    <n v="377"/>
    <x v="35"/>
    <x v="0"/>
    <x v="6"/>
    <m/>
    <b v="1"/>
    <n v="504"/>
    <x v="0"/>
    <n v="3"/>
    <n v="74.918199999999999"/>
    <n v="224.75460000000001"/>
    <x v="1"/>
    <b v="0"/>
    <n v="0"/>
    <b v="1"/>
    <x v="2"/>
    <x v="4"/>
    <x v="0"/>
    <x v="2"/>
    <x v="4"/>
    <x v="0"/>
  </r>
  <r>
    <n v="9084"/>
    <x v="78"/>
    <n v="16"/>
    <x v="49"/>
    <x v="0"/>
    <x v="15"/>
    <n v="61"/>
    <b v="0"/>
    <n v="970"/>
    <x v="4"/>
    <n v="2"/>
    <n v="80.392200000000003"/>
    <n v="160.78440000000001"/>
    <x v="3"/>
    <b v="1"/>
    <n v="16.078436480000001"/>
    <b v="1"/>
    <x v="1"/>
    <x v="1"/>
    <x v="0"/>
    <x v="1"/>
    <x v="0"/>
    <x v="1"/>
  </r>
  <r>
    <n v="9085"/>
    <x v="56"/>
    <n v="247"/>
    <x v="1"/>
    <x v="0"/>
    <x v="9"/>
    <m/>
    <b v="1"/>
    <n v="586"/>
    <x v="3"/>
    <n v="1"/>
    <n v="47.783799999999999"/>
    <n v="47.783799999999999"/>
    <x v="2"/>
    <b v="0"/>
    <n v="0"/>
    <b v="0"/>
    <x v="2"/>
    <x v="2"/>
    <x v="2"/>
    <x v="2"/>
    <x v="0"/>
    <x v="0"/>
  </r>
  <r>
    <n v="9090"/>
    <x v="36"/>
    <n v="482"/>
    <x v="46"/>
    <x v="0"/>
    <x v="3"/>
    <m/>
    <b v="1"/>
    <n v="61"/>
    <x v="0"/>
    <n v="1"/>
    <n v="28.863399999999999"/>
    <n v="28.863399999999999"/>
    <x v="2"/>
    <b v="1"/>
    <n v="0"/>
    <b v="0"/>
    <x v="0"/>
    <x v="4"/>
    <x v="0"/>
    <x v="2"/>
    <x v="1"/>
    <x v="0"/>
  </r>
  <r>
    <n v="9092"/>
    <x v="269"/>
    <n v="500"/>
    <x v="17"/>
    <x v="0"/>
    <x v="6"/>
    <m/>
    <b v="1"/>
    <n v="909"/>
    <x v="0"/>
    <n v="4"/>
    <n v="84.944900000000004"/>
    <n v="339.77969999999999"/>
    <x v="0"/>
    <b v="0"/>
    <n v="0"/>
    <b v="1"/>
    <x v="3"/>
    <x v="2"/>
    <x v="1"/>
    <x v="2"/>
    <x v="0"/>
    <x v="0"/>
  </r>
  <r>
    <n v="9093"/>
    <x v="291"/>
    <n v="310"/>
    <x v="41"/>
    <x v="0"/>
    <x v="17"/>
    <m/>
    <b v="1"/>
    <n v="641"/>
    <x v="1"/>
    <n v="2"/>
    <n v="92.996300000000005"/>
    <n v="185.99270000000001"/>
    <x v="0"/>
    <b v="1"/>
    <n v="18.599269679999999"/>
    <b v="0"/>
    <x v="3"/>
    <x v="4"/>
    <x v="1"/>
    <x v="1"/>
    <x v="4"/>
    <x v="1"/>
  </r>
  <r>
    <n v="9094"/>
    <x v="18"/>
    <n v="8"/>
    <x v="2"/>
    <x v="1"/>
    <x v="2"/>
    <m/>
    <b v="1"/>
    <n v="653"/>
    <x v="0"/>
    <n v="5"/>
    <n v="71.994399999999999"/>
    <n v="359.97199999999998"/>
    <x v="1"/>
    <b v="1"/>
    <n v="0"/>
    <b v="1"/>
    <x v="2"/>
    <x v="4"/>
    <x v="2"/>
    <x v="2"/>
    <x v="3"/>
    <x v="0"/>
  </r>
  <r>
    <n v="9095"/>
    <x v="96"/>
    <n v="210"/>
    <x v="49"/>
    <x v="1"/>
    <x v="19"/>
    <m/>
    <b v="1"/>
    <n v="683"/>
    <x v="2"/>
    <n v="1"/>
    <n v="57.864100000000001"/>
    <n v="57.864100000000001"/>
    <x v="2"/>
    <b v="0"/>
    <n v="0"/>
    <b v="0"/>
    <x v="2"/>
    <x v="3"/>
    <x v="1"/>
    <x v="0"/>
    <x v="2"/>
    <x v="0"/>
  </r>
  <r>
    <n v="9096"/>
    <x v="7"/>
    <n v="387"/>
    <x v="42"/>
    <x v="1"/>
    <x v="16"/>
    <n v="20"/>
    <b v="0"/>
    <n v="202"/>
    <x v="4"/>
    <n v="5"/>
    <n v="58.556800000000003"/>
    <n v="292.78379999999999"/>
    <x v="0"/>
    <b v="1"/>
    <n v="29.27838298"/>
    <b v="0"/>
    <x v="1"/>
    <x v="1"/>
    <x v="1"/>
    <x v="1"/>
    <x v="3"/>
    <x v="1"/>
  </r>
  <r>
    <n v="9097"/>
    <x v="96"/>
    <n v="264"/>
    <x v="14"/>
    <x v="1"/>
    <x v="12"/>
    <m/>
    <b v="1"/>
    <n v="784"/>
    <x v="1"/>
    <n v="1"/>
    <n v="99.529799999999994"/>
    <n v="99.529799999999994"/>
    <x v="0"/>
    <b v="0"/>
    <n v="9.9529795239999999"/>
    <b v="0"/>
    <x v="3"/>
    <x v="2"/>
    <x v="2"/>
    <x v="1"/>
    <x v="0"/>
    <x v="1"/>
  </r>
  <r>
    <n v="9098"/>
    <x v="278"/>
    <n v="423"/>
    <x v="52"/>
    <x v="0"/>
    <x v="4"/>
    <m/>
    <b v="1"/>
    <n v="539"/>
    <x v="1"/>
    <n v="2"/>
    <n v="74.442400000000006"/>
    <n v="148.88489999999999"/>
    <x v="3"/>
    <b v="1"/>
    <n v="14.88848748"/>
    <b v="1"/>
    <x v="2"/>
    <x v="2"/>
    <x v="0"/>
    <x v="1"/>
    <x v="1"/>
    <x v="0"/>
  </r>
  <r>
    <n v="9100"/>
    <x v="167"/>
    <n v="132"/>
    <x v="8"/>
    <x v="1"/>
    <x v="6"/>
    <n v="75"/>
    <b v="0"/>
    <n v="294"/>
    <x v="4"/>
    <n v="5"/>
    <n v="46.744100000000003"/>
    <n v="233.72069999999999"/>
    <x v="3"/>
    <b v="0"/>
    <n v="23.37207415"/>
    <b v="0"/>
    <x v="1"/>
    <x v="1"/>
    <x v="0"/>
    <x v="1"/>
    <x v="0"/>
    <x v="1"/>
  </r>
  <r>
    <n v="9101"/>
    <x v="178"/>
    <n v="42"/>
    <x v="48"/>
    <x v="1"/>
    <x v="17"/>
    <n v="73"/>
    <b v="0"/>
    <n v="179"/>
    <x v="3"/>
    <n v="4"/>
    <n v="24.695"/>
    <n v="98.779899999999998"/>
    <x v="3"/>
    <b v="0"/>
    <n v="0"/>
    <b v="0"/>
    <x v="1"/>
    <x v="1"/>
    <x v="2"/>
    <x v="0"/>
    <x v="4"/>
    <x v="0"/>
  </r>
  <r>
    <n v="9102"/>
    <x v="171"/>
    <n v="332"/>
    <x v="7"/>
    <x v="0"/>
    <x v="2"/>
    <m/>
    <b v="1"/>
    <n v="93"/>
    <x v="3"/>
    <n v="4"/>
    <n v="25.8825"/>
    <n v="103.53"/>
    <x v="1"/>
    <b v="0"/>
    <n v="0"/>
    <b v="0"/>
    <x v="0"/>
    <x v="2"/>
    <x v="0"/>
    <x v="0"/>
    <x v="3"/>
    <x v="0"/>
  </r>
  <r>
    <n v="9104"/>
    <x v="264"/>
    <n v="31"/>
    <x v="25"/>
    <x v="0"/>
    <x v="15"/>
    <m/>
    <b v="1"/>
    <n v="476"/>
    <x v="0"/>
    <n v="5"/>
    <n v="87.786100000000005"/>
    <n v="438.93049999999999"/>
    <x v="3"/>
    <b v="1"/>
    <n v="43.893053909999999"/>
    <b v="1"/>
    <x v="2"/>
    <x v="5"/>
    <x v="0"/>
    <x v="1"/>
    <x v="2"/>
    <x v="0"/>
  </r>
  <r>
    <n v="9106"/>
    <x v="302"/>
    <n v="343"/>
    <x v="14"/>
    <x v="0"/>
    <x v="7"/>
    <n v="3"/>
    <b v="0"/>
    <n v="961"/>
    <x v="4"/>
    <n v="1"/>
    <n v="16.301400000000001"/>
    <n v="16.301400000000001"/>
    <x v="3"/>
    <b v="1"/>
    <n v="0"/>
    <b v="1"/>
    <x v="1"/>
    <x v="1"/>
    <x v="0"/>
    <x v="0"/>
    <x v="1"/>
    <x v="0"/>
  </r>
  <r>
    <n v="9107"/>
    <x v="313"/>
    <n v="450"/>
    <x v="44"/>
    <x v="0"/>
    <x v="19"/>
    <m/>
    <b v="1"/>
    <n v="113"/>
    <x v="4"/>
    <n v="2"/>
    <n v="79.560299999999998"/>
    <n v="159.1207"/>
    <x v="3"/>
    <b v="1"/>
    <n v="15.912069199999999"/>
    <b v="0"/>
    <x v="2"/>
    <x v="3"/>
    <x v="0"/>
    <x v="1"/>
    <x v="1"/>
    <x v="1"/>
  </r>
  <r>
    <n v="9110"/>
    <x v="301"/>
    <n v="447"/>
    <x v="1"/>
    <x v="1"/>
    <x v="9"/>
    <n v="23"/>
    <b v="0"/>
    <n v="424"/>
    <x v="0"/>
    <n v="2"/>
    <n v="65.815700000000007"/>
    <n v="131.63140000000001"/>
    <x v="2"/>
    <b v="0"/>
    <n v="0"/>
    <b v="0"/>
    <x v="1"/>
    <x v="1"/>
    <x v="0"/>
    <x v="2"/>
    <x v="2"/>
    <x v="0"/>
  </r>
  <r>
    <n v="9111"/>
    <x v="306"/>
    <n v="275"/>
    <x v="7"/>
    <x v="0"/>
    <x v="13"/>
    <n v="3"/>
    <b v="0"/>
    <n v="463"/>
    <x v="4"/>
    <n v="4"/>
    <n v="62.182899999999997"/>
    <n v="248.73140000000001"/>
    <x v="2"/>
    <b v="0"/>
    <n v="24.873143899999999"/>
    <b v="1"/>
    <x v="1"/>
    <x v="1"/>
    <x v="1"/>
    <x v="1"/>
    <x v="0"/>
    <x v="0"/>
  </r>
  <r>
    <n v="9112"/>
    <x v="355"/>
    <n v="418"/>
    <x v="49"/>
    <x v="0"/>
    <x v="18"/>
    <m/>
    <b v="1"/>
    <n v="175"/>
    <x v="4"/>
    <n v="2"/>
    <n v="44.42"/>
    <n v="88.8399"/>
    <x v="1"/>
    <b v="1"/>
    <n v="8.8839901329999993"/>
    <b v="1"/>
    <x v="2"/>
    <x v="4"/>
    <x v="1"/>
    <x v="1"/>
    <x v="3"/>
    <x v="0"/>
  </r>
  <r>
    <n v="9113"/>
    <x v="293"/>
    <n v="57"/>
    <x v="42"/>
    <x v="0"/>
    <x v="2"/>
    <m/>
    <b v="1"/>
    <n v="255"/>
    <x v="1"/>
    <n v="2"/>
    <n v="49.786000000000001"/>
    <n v="99.572000000000003"/>
    <x v="1"/>
    <b v="1"/>
    <n v="0"/>
    <b v="0"/>
    <x v="0"/>
    <x v="0"/>
    <x v="1"/>
    <x v="0"/>
    <x v="3"/>
    <x v="1"/>
  </r>
  <r>
    <n v="9114"/>
    <x v="306"/>
    <n v="365"/>
    <x v="10"/>
    <x v="1"/>
    <x v="14"/>
    <m/>
    <b v="1"/>
    <n v="538"/>
    <x v="3"/>
    <n v="2"/>
    <n v="55.814500000000002"/>
    <n v="111.629"/>
    <x v="2"/>
    <b v="0"/>
    <n v="11.16290034"/>
    <b v="0"/>
    <x v="3"/>
    <x v="4"/>
    <x v="1"/>
    <x v="1"/>
    <x v="3"/>
    <x v="0"/>
  </r>
  <r>
    <n v="9115"/>
    <x v="209"/>
    <n v="183"/>
    <x v="39"/>
    <x v="1"/>
    <x v="19"/>
    <n v="36"/>
    <b v="0"/>
    <n v="268"/>
    <x v="2"/>
    <n v="1"/>
    <n v="20.3828"/>
    <n v="20.3828"/>
    <x v="2"/>
    <b v="1"/>
    <n v="0"/>
    <b v="1"/>
    <x v="1"/>
    <x v="1"/>
    <x v="1"/>
    <x v="0"/>
    <x v="1"/>
    <x v="0"/>
  </r>
  <r>
    <n v="9118"/>
    <x v="6"/>
    <n v="453"/>
    <x v="18"/>
    <x v="1"/>
    <x v="10"/>
    <m/>
    <b v="1"/>
    <n v="921"/>
    <x v="3"/>
    <n v="2"/>
    <n v="33.767200000000003"/>
    <n v="67.534400000000005"/>
    <x v="3"/>
    <b v="0"/>
    <n v="6.7534390970000002"/>
    <b v="0"/>
    <x v="0"/>
    <x v="3"/>
    <x v="2"/>
    <x v="1"/>
    <x v="4"/>
    <x v="0"/>
  </r>
  <r>
    <n v="9119"/>
    <x v="124"/>
    <n v="231"/>
    <x v="49"/>
    <x v="1"/>
    <x v="19"/>
    <m/>
    <b v="1"/>
    <n v="968"/>
    <x v="1"/>
    <n v="5"/>
    <n v="78.459299999999999"/>
    <n v="392.29629999999997"/>
    <x v="0"/>
    <b v="1"/>
    <n v="39.229633329999999"/>
    <b v="1"/>
    <x v="3"/>
    <x v="3"/>
    <x v="1"/>
    <x v="1"/>
    <x v="1"/>
    <x v="0"/>
  </r>
  <r>
    <n v="9120"/>
    <x v="106"/>
    <n v="226"/>
    <x v="50"/>
    <x v="1"/>
    <x v="11"/>
    <m/>
    <b v="1"/>
    <n v="135"/>
    <x v="4"/>
    <n v="2"/>
    <n v="59.753799999999998"/>
    <n v="119.5076"/>
    <x v="3"/>
    <b v="1"/>
    <n v="0"/>
    <b v="0"/>
    <x v="0"/>
    <x v="5"/>
    <x v="0"/>
    <x v="0"/>
    <x v="4"/>
    <x v="1"/>
  </r>
  <r>
    <n v="9123"/>
    <x v="217"/>
    <n v="175"/>
    <x v="1"/>
    <x v="1"/>
    <x v="9"/>
    <n v="72"/>
    <b v="0"/>
    <n v="904"/>
    <x v="4"/>
    <n v="4"/>
    <n v="92.974900000000005"/>
    <n v="371.89960000000002"/>
    <x v="2"/>
    <b v="1"/>
    <n v="0"/>
    <b v="1"/>
    <x v="1"/>
    <x v="1"/>
    <x v="0"/>
    <x v="0"/>
    <x v="4"/>
    <x v="1"/>
  </r>
  <r>
    <n v="9124"/>
    <x v="285"/>
    <n v="384"/>
    <x v="26"/>
    <x v="0"/>
    <x v="14"/>
    <m/>
    <b v="1"/>
    <n v="981"/>
    <x v="0"/>
    <n v="2"/>
    <n v="62.0276"/>
    <n v="124.0552"/>
    <x v="3"/>
    <b v="1"/>
    <n v="12.40552327"/>
    <b v="0"/>
    <x v="3"/>
    <x v="0"/>
    <x v="0"/>
    <x v="1"/>
    <x v="3"/>
    <x v="0"/>
  </r>
  <r>
    <n v="9125"/>
    <x v="234"/>
    <n v="78"/>
    <x v="51"/>
    <x v="1"/>
    <x v="10"/>
    <m/>
    <b v="1"/>
    <n v="896"/>
    <x v="0"/>
    <n v="1"/>
    <n v="19.600000000000001"/>
    <n v="19.600000000000001"/>
    <x v="1"/>
    <b v="0"/>
    <n v="1.95999715"/>
    <b v="0"/>
    <x v="2"/>
    <x v="3"/>
    <x v="2"/>
    <x v="1"/>
    <x v="2"/>
    <x v="1"/>
  </r>
  <r>
    <n v="9126"/>
    <x v="47"/>
    <n v="40"/>
    <x v="49"/>
    <x v="0"/>
    <x v="12"/>
    <n v="99"/>
    <b v="0"/>
    <n v="361"/>
    <x v="4"/>
    <n v="3"/>
    <n v="23.209800000000001"/>
    <n v="69.629499999999993"/>
    <x v="2"/>
    <b v="0"/>
    <n v="0"/>
    <b v="1"/>
    <x v="1"/>
    <x v="1"/>
    <x v="1"/>
    <x v="2"/>
    <x v="1"/>
    <x v="1"/>
  </r>
  <r>
    <n v="9128"/>
    <x v="47"/>
    <n v="273"/>
    <x v="4"/>
    <x v="1"/>
    <x v="1"/>
    <n v="56"/>
    <b v="0"/>
    <n v="338"/>
    <x v="2"/>
    <n v="4"/>
    <n v="70.284300000000002"/>
    <n v="281.13740000000001"/>
    <x v="0"/>
    <b v="0"/>
    <n v="0"/>
    <b v="0"/>
    <x v="1"/>
    <x v="1"/>
    <x v="1"/>
    <x v="0"/>
    <x v="3"/>
    <x v="1"/>
  </r>
  <r>
    <n v="9129"/>
    <x v="364"/>
    <n v="77"/>
    <x v="4"/>
    <x v="0"/>
    <x v="18"/>
    <n v="35"/>
    <b v="0"/>
    <n v="797"/>
    <x v="4"/>
    <n v="2"/>
    <n v="84.933700000000002"/>
    <n v="169.86750000000001"/>
    <x v="2"/>
    <b v="1"/>
    <n v="16.986747529999999"/>
    <b v="1"/>
    <x v="1"/>
    <x v="1"/>
    <x v="1"/>
    <x v="1"/>
    <x v="0"/>
    <x v="0"/>
  </r>
  <r>
    <n v="9130"/>
    <x v="2"/>
    <n v="34"/>
    <x v="15"/>
    <x v="1"/>
    <x v="12"/>
    <n v="49"/>
    <b v="0"/>
    <n v="665"/>
    <x v="3"/>
    <n v="4"/>
    <n v="94.339100000000002"/>
    <n v="377.35649999999998"/>
    <x v="0"/>
    <b v="0"/>
    <n v="37.735648220000002"/>
    <b v="1"/>
    <x v="1"/>
    <x v="1"/>
    <x v="2"/>
    <x v="1"/>
    <x v="2"/>
    <x v="0"/>
  </r>
  <r>
    <n v="9132"/>
    <x v="249"/>
    <n v="299"/>
    <x v="8"/>
    <x v="1"/>
    <x v="13"/>
    <m/>
    <b v="1"/>
    <n v="256"/>
    <x v="0"/>
    <n v="1"/>
    <n v="23.4801"/>
    <n v="23.4801"/>
    <x v="2"/>
    <b v="0"/>
    <n v="0"/>
    <b v="0"/>
    <x v="0"/>
    <x v="3"/>
    <x v="1"/>
    <x v="2"/>
    <x v="3"/>
    <x v="0"/>
  </r>
  <r>
    <n v="9133"/>
    <x v="340"/>
    <n v="148"/>
    <x v="45"/>
    <x v="1"/>
    <x v="8"/>
    <m/>
    <b v="1"/>
    <n v="830"/>
    <x v="2"/>
    <n v="4"/>
    <n v="74.522400000000005"/>
    <n v="298.08969999999999"/>
    <x v="3"/>
    <b v="0"/>
    <n v="0"/>
    <b v="0"/>
    <x v="3"/>
    <x v="3"/>
    <x v="1"/>
    <x v="0"/>
    <x v="2"/>
    <x v="0"/>
  </r>
  <r>
    <n v="9134"/>
    <x v="314"/>
    <n v="409"/>
    <x v="41"/>
    <x v="1"/>
    <x v="4"/>
    <n v="22"/>
    <b v="0"/>
    <n v="546"/>
    <x v="1"/>
    <n v="5"/>
    <n v="57.564999999999998"/>
    <n v="287.82479999999998"/>
    <x v="3"/>
    <b v="1"/>
    <n v="0"/>
    <b v="1"/>
    <x v="1"/>
    <x v="1"/>
    <x v="1"/>
    <x v="0"/>
    <x v="0"/>
    <x v="0"/>
  </r>
  <r>
    <n v="9138"/>
    <x v="61"/>
    <n v="179"/>
    <x v="18"/>
    <x v="0"/>
    <x v="3"/>
    <m/>
    <b v="1"/>
    <n v="656"/>
    <x v="1"/>
    <n v="2"/>
    <n v="33.121600000000001"/>
    <n v="66.243099999999998"/>
    <x v="0"/>
    <b v="0"/>
    <n v="6.6243138269999999"/>
    <b v="1"/>
    <x v="3"/>
    <x v="0"/>
    <x v="0"/>
    <x v="1"/>
    <x v="1"/>
    <x v="0"/>
  </r>
  <r>
    <n v="9140"/>
    <x v="191"/>
    <n v="147"/>
    <x v="22"/>
    <x v="0"/>
    <x v="4"/>
    <m/>
    <b v="1"/>
    <n v="774"/>
    <x v="4"/>
    <n v="2"/>
    <n v="11.598000000000001"/>
    <n v="23.196000000000002"/>
    <x v="0"/>
    <b v="0"/>
    <n v="2.3196027099999998"/>
    <b v="1"/>
    <x v="0"/>
    <x v="3"/>
    <x v="2"/>
    <x v="1"/>
    <x v="1"/>
    <x v="1"/>
  </r>
  <r>
    <n v="9141"/>
    <x v="194"/>
    <n v="350"/>
    <x v="3"/>
    <x v="1"/>
    <x v="16"/>
    <m/>
    <b v="1"/>
    <n v="198"/>
    <x v="3"/>
    <n v="4"/>
    <n v="80.430999999999997"/>
    <n v="321.72410000000002"/>
    <x v="3"/>
    <b v="1"/>
    <n v="32.17240803"/>
    <b v="0"/>
    <x v="2"/>
    <x v="3"/>
    <x v="0"/>
    <x v="1"/>
    <x v="3"/>
    <x v="1"/>
  </r>
  <r>
    <n v="9142"/>
    <x v="226"/>
    <n v="89"/>
    <x v="15"/>
    <x v="1"/>
    <x v="5"/>
    <n v="9"/>
    <b v="0"/>
    <n v="936"/>
    <x v="4"/>
    <n v="5"/>
    <n v="20.971800000000002"/>
    <n v="104.85890000000001"/>
    <x v="0"/>
    <b v="0"/>
    <n v="0"/>
    <b v="0"/>
    <x v="1"/>
    <x v="1"/>
    <x v="2"/>
    <x v="2"/>
    <x v="0"/>
    <x v="1"/>
  </r>
  <r>
    <n v="9144"/>
    <x v="247"/>
    <n v="37"/>
    <x v="14"/>
    <x v="1"/>
    <x v="19"/>
    <n v="43"/>
    <b v="0"/>
    <n v="479"/>
    <x v="2"/>
    <n v="3"/>
    <n v="61.526200000000003"/>
    <n v="184.5787"/>
    <x v="2"/>
    <b v="1"/>
    <n v="18.45787099"/>
    <b v="1"/>
    <x v="1"/>
    <x v="1"/>
    <x v="2"/>
    <x v="1"/>
    <x v="3"/>
    <x v="1"/>
  </r>
  <r>
    <n v="9146"/>
    <x v="359"/>
    <n v="283"/>
    <x v="31"/>
    <x v="1"/>
    <x v="15"/>
    <n v="88"/>
    <b v="0"/>
    <n v="838"/>
    <x v="4"/>
    <n v="2"/>
    <n v="91.227500000000006"/>
    <n v="182.45500000000001"/>
    <x v="0"/>
    <b v="0"/>
    <n v="0"/>
    <b v="1"/>
    <x v="1"/>
    <x v="1"/>
    <x v="1"/>
    <x v="2"/>
    <x v="1"/>
    <x v="1"/>
  </r>
  <r>
    <n v="9147"/>
    <x v="220"/>
    <n v="230"/>
    <x v="29"/>
    <x v="0"/>
    <x v="14"/>
    <m/>
    <b v="1"/>
    <n v="28"/>
    <x v="2"/>
    <n v="5"/>
    <n v="12.930899999999999"/>
    <n v="64.654499999999999"/>
    <x v="0"/>
    <b v="0"/>
    <n v="0"/>
    <b v="1"/>
    <x v="3"/>
    <x v="4"/>
    <x v="2"/>
    <x v="2"/>
    <x v="1"/>
    <x v="1"/>
  </r>
  <r>
    <n v="9149"/>
    <x v="330"/>
    <n v="143"/>
    <x v="10"/>
    <x v="0"/>
    <x v="3"/>
    <n v="77"/>
    <b v="0"/>
    <n v="263"/>
    <x v="0"/>
    <n v="4"/>
    <n v="47.1066"/>
    <n v="188.4263"/>
    <x v="2"/>
    <b v="1"/>
    <n v="0"/>
    <b v="1"/>
    <x v="1"/>
    <x v="1"/>
    <x v="2"/>
    <x v="0"/>
    <x v="4"/>
    <x v="0"/>
  </r>
  <r>
    <n v="9150"/>
    <x v="298"/>
    <n v="296"/>
    <x v="33"/>
    <x v="0"/>
    <x v="2"/>
    <n v="6"/>
    <b v="0"/>
    <n v="445"/>
    <x v="2"/>
    <n v="4"/>
    <n v="91.6751"/>
    <n v="366.70049999999998"/>
    <x v="1"/>
    <b v="1"/>
    <n v="36.670052050000002"/>
    <b v="0"/>
    <x v="1"/>
    <x v="1"/>
    <x v="2"/>
    <x v="1"/>
    <x v="4"/>
    <x v="1"/>
  </r>
  <r>
    <n v="9151"/>
    <x v="105"/>
    <n v="76"/>
    <x v="2"/>
    <x v="1"/>
    <x v="3"/>
    <n v="13"/>
    <b v="0"/>
    <n v="609"/>
    <x v="0"/>
    <n v="2"/>
    <n v="30.287299999999998"/>
    <n v="60.5747"/>
    <x v="0"/>
    <b v="1"/>
    <n v="0"/>
    <b v="1"/>
    <x v="1"/>
    <x v="1"/>
    <x v="1"/>
    <x v="0"/>
    <x v="0"/>
    <x v="0"/>
  </r>
  <r>
    <n v="9152"/>
    <x v="176"/>
    <n v="132"/>
    <x v="9"/>
    <x v="1"/>
    <x v="5"/>
    <n v="35"/>
    <b v="0"/>
    <n v="616"/>
    <x v="0"/>
    <n v="4"/>
    <n v="34.2774"/>
    <n v="137.1097"/>
    <x v="1"/>
    <b v="1"/>
    <n v="0"/>
    <b v="0"/>
    <x v="1"/>
    <x v="1"/>
    <x v="2"/>
    <x v="2"/>
    <x v="4"/>
    <x v="1"/>
  </r>
  <r>
    <n v="9153"/>
    <x v="82"/>
    <n v="41"/>
    <x v="40"/>
    <x v="1"/>
    <x v="11"/>
    <m/>
    <b v="1"/>
    <n v="421"/>
    <x v="2"/>
    <n v="1"/>
    <n v="89.871700000000004"/>
    <n v="89.871700000000004"/>
    <x v="1"/>
    <b v="1"/>
    <n v="8.9871666730000008"/>
    <b v="0"/>
    <x v="3"/>
    <x v="3"/>
    <x v="2"/>
    <x v="1"/>
    <x v="1"/>
    <x v="0"/>
  </r>
  <r>
    <n v="9154"/>
    <x v="147"/>
    <n v="307"/>
    <x v="51"/>
    <x v="0"/>
    <x v="5"/>
    <n v="72"/>
    <b v="0"/>
    <n v="350"/>
    <x v="3"/>
    <n v="5"/>
    <n v="91.385800000000003"/>
    <n v="456.92880000000002"/>
    <x v="2"/>
    <b v="1"/>
    <n v="0"/>
    <b v="0"/>
    <x v="1"/>
    <x v="1"/>
    <x v="1"/>
    <x v="0"/>
    <x v="3"/>
    <x v="0"/>
  </r>
  <r>
    <n v="9155"/>
    <x v="329"/>
    <n v="2"/>
    <x v="31"/>
    <x v="0"/>
    <x v="19"/>
    <m/>
    <b v="1"/>
    <n v="373"/>
    <x v="1"/>
    <n v="1"/>
    <n v="74.355099999999993"/>
    <n v="74.355099999999993"/>
    <x v="1"/>
    <b v="1"/>
    <n v="7.4355087590000002"/>
    <b v="0"/>
    <x v="2"/>
    <x v="2"/>
    <x v="1"/>
    <x v="1"/>
    <x v="2"/>
    <x v="0"/>
  </r>
  <r>
    <n v="9156"/>
    <x v="168"/>
    <n v="52"/>
    <x v="8"/>
    <x v="0"/>
    <x v="4"/>
    <m/>
    <b v="1"/>
    <n v="100"/>
    <x v="3"/>
    <n v="2"/>
    <n v="75.3917"/>
    <n v="150.7834"/>
    <x v="3"/>
    <b v="1"/>
    <n v="0"/>
    <b v="1"/>
    <x v="3"/>
    <x v="3"/>
    <x v="1"/>
    <x v="2"/>
    <x v="0"/>
    <x v="0"/>
  </r>
  <r>
    <n v="9157"/>
    <x v="15"/>
    <n v="84"/>
    <x v="24"/>
    <x v="1"/>
    <x v="18"/>
    <m/>
    <b v="1"/>
    <n v="295"/>
    <x v="4"/>
    <n v="2"/>
    <n v="97.338700000000003"/>
    <n v="194.67740000000001"/>
    <x v="1"/>
    <b v="0"/>
    <n v="19.467741799999999"/>
    <b v="0"/>
    <x v="2"/>
    <x v="0"/>
    <x v="2"/>
    <x v="1"/>
    <x v="3"/>
    <x v="1"/>
  </r>
  <r>
    <n v="9158"/>
    <x v="339"/>
    <n v="192"/>
    <x v="20"/>
    <x v="1"/>
    <x v="5"/>
    <n v="100"/>
    <b v="0"/>
    <n v="391"/>
    <x v="3"/>
    <n v="2"/>
    <n v="83.429500000000004"/>
    <n v="166.85910000000001"/>
    <x v="3"/>
    <b v="1"/>
    <n v="0"/>
    <b v="1"/>
    <x v="1"/>
    <x v="1"/>
    <x v="1"/>
    <x v="0"/>
    <x v="4"/>
    <x v="1"/>
  </r>
  <r>
    <n v="9160"/>
    <x v="336"/>
    <n v="407"/>
    <x v="46"/>
    <x v="1"/>
    <x v="8"/>
    <n v="90"/>
    <b v="0"/>
    <n v="514"/>
    <x v="1"/>
    <n v="5"/>
    <n v="85.198099999999997"/>
    <n v="425.99059999999997"/>
    <x v="3"/>
    <b v="0"/>
    <n v="0"/>
    <b v="0"/>
    <x v="1"/>
    <x v="1"/>
    <x v="0"/>
    <x v="2"/>
    <x v="2"/>
    <x v="1"/>
  </r>
  <r>
    <n v="9161"/>
    <x v="307"/>
    <n v="221"/>
    <x v="48"/>
    <x v="0"/>
    <x v="7"/>
    <m/>
    <b v="1"/>
    <n v="918"/>
    <x v="1"/>
    <n v="3"/>
    <n v="68.319000000000003"/>
    <n v="204.9571"/>
    <x v="2"/>
    <b v="1"/>
    <n v="20.495711480000001"/>
    <b v="1"/>
    <x v="2"/>
    <x v="2"/>
    <x v="0"/>
    <x v="1"/>
    <x v="3"/>
    <x v="0"/>
  </r>
  <r>
    <n v="9162"/>
    <x v="117"/>
    <n v="321"/>
    <x v="35"/>
    <x v="1"/>
    <x v="17"/>
    <m/>
    <b v="1"/>
    <n v="852"/>
    <x v="0"/>
    <n v="4"/>
    <n v="72.078199999999995"/>
    <n v="288.31299999999999"/>
    <x v="2"/>
    <b v="1"/>
    <n v="28.831296819999999"/>
    <b v="1"/>
    <x v="2"/>
    <x v="4"/>
    <x v="2"/>
    <x v="1"/>
    <x v="1"/>
    <x v="0"/>
  </r>
  <r>
    <n v="9164"/>
    <x v="283"/>
    <n v="38"/>
    <x v="38"/>
    <x v="0"/>
    <x v="12"/>
    <n v="90"/>
    <b v="0"/>
    <n v="385"/>
    <x v="0"/>
    <n v="4"/>
    <n v="36.644100000000002"/>
    <n v="146.5763"/>
    <x v="3"/>
    <b v="0"/>
    <n v="0"/>
    <b v="1"/>
    <x v="1"/>
    <x v="1"/>
    <x v="1"/>
    <x v="2"/>
    <x v="2"/>
    <x v="1"/>
  </r>
  <r>
    <n v="9165"/>
    <x v="283"/>
    <n v="202"/>
    <x v="31"/>
    <x v="1"/>
    <x v="2"/>
    <m/>
    <b v="1"/>
    <n v="947"/>
    <x v="3"/>
    <n v="1"/>
    <n v="91.852599999999995"/>
    <n v="91.852599999999995"/>
    <x v="3"/>
    <b v="0"/>
    <n v="0"/>
    <b v="0"/>
    <x v="3"/>
    <x v="2"/>
    <x v="2"/>
    <x v="0"/>
    <x v="4"/>
    <x v="0"/>
  </r>
  <r>
    <n v="9167"/>
    <x v="185"/>
    <n v="359"/>
    <x v="38"/>
    <x v="1"/>
    <x v="13"/>
    <m/>
    <b v="1"/>
    <n v="824"/>
    <x v="3"/>
    <n v="2"/>
    <n v="85.454400000000007"/>
    <n v="170.90880000000001"/>
    <x v="1"/>
    <b v="0"/>
    <n v="0"/>
    <b v="1"/>
    <x v="0"/>
    <x v="3"/>
    <x v="2"/>
    <x v="0"/>
    <x v="2"/>
    <x v="0"/>
  </r>
  <r>
    <n v="9169"/>
    <x v="317"/>
    <n v="330"/>
    <x v="11"/>
    <x v="1"/>
    <x v="1"/>
    <n v="67"/>
    <b v="0"/>
    <n v="194"/>
    <x v="4"/>
    <n v="2"/>
    <n v="81.206500000000005"/>
    <n v="162.41309999999999"/>
    <x v="0"/>
    <b v="1"/>
    <n v="16.241307020000001"/>
    <b v="1"/>
    <x v="1"/>
    <x v="1"/>
    <x v="1"/>
    <x v="1"/>
    <x v="4"/>
    <x v="1"/>
  </r>
  <r>
    <n v="9170"/>
    <x v="336"/>
    <n v="130"/>
    <x v="35"/>
    <x v="0"/>
    <x v="11"/>
    <n v="68"/>
    <b v="0"/>
    <n v="783"/>
    <x v="4"/>
    <n v="5"/>
    <n v="33.586599999999997"/>
    <n v="167.93279999999999"/>
    <x v="3"/>
    <b v="0"/>
    <n v="16.793284530000001"/>
    <b v="1"/>
    <x v="1"/>
    <x v="1"/>
    <x v="1"/>
    <x v="1"/>
    <x v="4"/>
    <x v="1"/>
  </r>
  <r>
    <n v="9172"/>
    <x v="308"/>
    <n v="250"/>
    <x v="17"/>
    <x v="1"/>
    <x v="14"/>
    <m/>
    <b v="1"/>
    <n v="629"/>
    <x v="0"/>
    <n v="4"/>
    <n v="15.3767"/>
    <n v="61.506900000000002"/>
    <x v="1"/>
    <b v="0"/>
    <n v="6.1506880610000003"/>
    <b v="1"/>
    <x v="2"/>
    <x v="3"/>
    <x v="1"/>
    <x v="1"/>
    <x v="4"/>
    <x v="0"/>
  </r>
  <r>
    <n v="9173"/>
    <x v="305"/>
    <n v="263"/>
    <x v="41"/>
    <x v="0"/>
    <x v="11"/>
    <m/>
    <b v="1"/>
    <n v="947"/>
    <x v="4"/>
    <n v="3"/>
    <n v="11.797000000000001"/>
    <n v="35.391100000000002"/>
    <x v="0"/>
    <b v="1"/>
    <n v="0"/>
    <b v="0"/>
    <x v="2"/>
    <x v="4"/>
    <x v="0"/>
    <x v="2"/>
    <x v="0"/>
    <x v="0"/>
  </r>
  <r>
    <n v="9174"/>
    <x v="278"/>
    <n v="42"/>
    <x v="8"/>
    <x v="1"/>
    <x v="19"/>
    <n v="3"/>
    <b v="0"/>
    <n v="828"/>
    <x v="3"/>
    <n v="3"/>
    <n v="52.634099999999997"/>
    <n v="157.9024"/>
    <x v="3"/>
    <b v="1"/>
    <n v="0"/>
    <b v="1"/>
    <x v="1"/>
    <x v="1"/>
    <x v="0"/>
    <x v="0"/>
    <x v="3"/>
    <x v="1"/>
  </r>
  <r>
    <n v="9175"/>
    <x v="231"/>
    <n v="340"/>
    <x v="44"/>
    <x v="1"/>
    <x v="9"/>
    <n v="28"/>
    <b v="0"/>
    <n v="324"/>
    <x v="3"/>
    <n v="5"/>
    <n v="94.919200000000004"/>
    <n v="474.59589999999997"/>
    <x v="2"/>
    <b v="0"/>
    <n v="0"/>
    <b v="1"/>
    <x v="1"/>
    <x v="1"/>
    <x v="0"/>
    <x v="0"/>
    <x v="2"/>
    <x v="0"/>
  </r>
  <r>
    <n v="9177"/>
    <x v="108"/>
    <n v="345"/>
    <x v="18"/>
    <x v="1"/>
    <x v="18"/>
    <n v="31"/>
    <b v="0"/>
    <n v="630"/>
    <x v="1"/>
    <n v="1"/>
    <n v="50.182200000000002"/>
    <n v="50.182200000000002"/>
    <x v="3"/>
    <b v="1"/>
    <n v="5.0182203330000004"/>
    <b v="1"/>
    <x v="1"/>
    <x v="1"/>
    <x v="0"/>
    <x v="1"/>
    <x v="1"/>
    <x v="0"/>
  </r>
  <r>
    <n v="9178"/>
    <x v="78"/>
    <n v="445"/>
    <x v="26"/>
    <x v="1"/>
    <x v="7"/>
    <n v="37"/>
    <b v="0"/>
    <n v="52"/>
    <x v="3"/>
    <n v="3"/>
    <n v="96.620999999999995"/>
    <n v="289.86290000000002"/>
    <x v="1"/>
    <b v="0"/>
    <n v="28.986289110000001"/>
    <b v="1"/>
    <x v="1"/>
    <x v="1"/>
    <x v="0"/>
    <x v="1"/>
    <x v="1"/>
    <x v="1"/>
  </r>
  <r>
    <n v="9179"/>
    <x v="150"/>
    <n v="235"/>
    <x v="28"/>
    <x v="0"/>
    <x v="18"/>
    <m/>
    <b v="1"/>
    <n v="500"/>
    <x v="3"/>
    <n v="3"/>
    <n v="14.5822"/>
    <n v="43.746600000000001"/>
    <x v="1"/>
    <b v="0"/>
    <n v="0"/>
    <b v="0"/>
    <x v="0"/>
    <x v="2"/>
    <x v="1"/>
    <x v="0"/>
    <x v="2"/>
    <x v="0"/>
  </r>
  <r>
    <n v="9180"/>
    <x v="152"/>
    <n v="5"/>
    <x v="17"/>
    <x v="0"/>
    <x v="7"/>
    <n v="50"/>
    <b v="0"/>
    <n v="223"/>
    <x v="1"/>
    <n v="2"/>
    <n v="82.700199999999995"/>
    <n v="165.40039999999999"/>
    <x v="3"/>
    <b v="0"/>
    <n v="0"/>
    <b v="1"/>
    <x v="1"/>
    <x v="1"/>
    <x v="2"/>
    <x v="2"/>
    <x v="0"/>
    <x v="1"/>
  </r>
  <r>
    <n v="9184"/>
    <x v="323"/>
    <n v="71"/>
    <x v="32"/>
    <x v="0"/>
    <x v="9"/>
    <n v="35"/>
    <b v="0"/>
    <n v="252"/>
    <x v="4"/>
    <n v="4"/>
    <n v="16.4057"/>
    <n v="65.622900000000001"/>
    <x v="1"/>
    <b v="1"/>
    <n v="0"/>
    <b v="0"/>
    <x v="1"/>
    <x v="1"/>
    <x v="0"/>
    <x v="2"/>
    <x v="3"/>
    <x v="0"/>
  </r>
  <r>
    <n v="9185"/>
    <x v="305"/>
    <n v="78"/>
    <x v="14"/>
    <x v="1"/>
    <x v="16"/>
    <m/>
    <b v="1"/>
    <n v="86"/>
    <x v="3"/>
    <n v="1"/>
    <n v="16.592600000000001"/>
    <n v="16.592600000000001"/>
    <x v="2"/>
    <b v="1"/>
    <n v="0"/>
    <b v="0"/>
    <x v="2"/>
    <x v="4"/>
    <x v="0"/>
    <x v="2"/>
    <x v="3"/>
    <x v="1"/>
  </r>
  <r>
    <n v="9186"/>
    <x v="357"/>
    <n v="31"/>
    <x v="22"/>
    <x v="1"/>
    <x v="11"/>
    <m/>
    <b v="1"/>
    <n v="44"/>
    <x v="3"/>
    <n v="5"/>
    <n v="65.450800000000001"/>
    <n v="327.25389999999999"/>
    <x v="1"/>
    <b v="1"/>
    <n v="32.725386329999999"/>
    <b v="1"/>
    <x v="3"/>
    <x v="2"/>
    <x v="0"/>
    <x v="1"/>
    <x v="4"/>
    <x v="0"/>
  </r>
  <r>
    <n v="9187"/>
    <x v="167"/>
    <n v="473"/>
    <x v="52"/>
    <x v="1"/>
    <x v="12"/>
    <m/>
    <b v="1"/>
    <n v="476"/>
    <x v="4"/>
    <n v="4"/>
    <n v="13.8714"/>
    <n v="55.485500000000002"/>
    <x v="2"/>
    <b v="1"/>
    <n v="5.5485477430000003"/>
    <b v="0"/>
    <x v="0"/>
    <x v="5"/>
    <x v="0"/>
    <x v="1"/>
    <x v="4"/>
    <x v="1"/>
  </r>
  <r>
    <n v="9188"/>
    <x v="83"/>
    <n v="268"/>
    <x v="23"/>
    <x v="1"/>
    <x v="6"/>
    <n v="84"/>
    <b v="0"/>
    <n v="581"/>
    <x v="2"/>
    <n v="4"/>
    <n v="69.867900000000006"/>
    <n v="279.47160000000002"/>
    <x v="2"/>
    <b v="1"/>
    <n v="27.947162179999999"/>
    <b v="0"/>
    <x v="1"/>
    <x v="1"/>
    <x v="0"/>
    <x v="1"/>
    <x v="0"/>
    <x v="1"/>
  </r>
  <r>
    <n v="9189"/>
    <x v="278"/>
    <n v="120"/>
    <x v="29"/>
    <x v="0"/>
    <x v="6"/>
    <m/>
    <b v="1"/>
    <n v="799"/>
    <x v="1"/>
    <n v="4"/>
    <n v="42.887599999999999"/>
    <n v="171.55029999999999"/>
    <x v="0"/>
    <b v="1"/>
    <n v="17.15502927"/>
    <b v="0"/>
    <x v="0"/>
    <x v="3"/>
    <x v="2"/>
    <x v="1"/>
    <x v="2"/>
    <x v="0"/>
  </r>
  <r>
    <n v="9191"/>
    <x v="279"/>
    <n v="222"/>
    <x v="45"/>
    <x v="0"/>
    <x v="2"/>
    <m/>
    <b v="1"/>
    <n v="22"/>
    <x v="4"/>
    <n v="1"/>
    <n v="18.9968"/>
    <n v="18.9968"/>
    <x v="1"/>
    <b v="1"/>
    <n v="1.8996844879999999"/>
    <b v="1"/>
    <x v="2"/>
    <x v="4"/>
    <x v="1"/>
    <x v="1"/>
    <x v="0"/>
    <x v="0"/>
  </r>
  <r>
    <n v="9192"/>
    <x v="84"/>
    <n v="14"/>
    <x v="4"/>
    <x v="1"/>
    <x v="18"/>
    <m/>
    <b v="1"/>
    <n v="298"/>
    <x v="0"/>
    <n v="3"/>
    <n v="58.719799999999999"/>
    <n v="176.15950000000001"/>
    <x v="0"/>
    <b v="1"/>
    <n v="0"/>
    <b v="0"/>
    <x v="2"/>
    <x v="4"/>
    <x v="1"/>
    <x v="2"/>
    <x v="3"/>
    <x v="0"/>
  </r>
  <r>
    <n v="9193"/>
    <x v="285"/>
    <n v="485"/>
    <x v="2"/>
    <x v="1"/>
    <x v="19"/>
    <n v="70"/>
    <b v="0"/>
    <n v="527"/>
    <x v="3"/>
    <n v="1"/>
    <n v="25.936499999999999"/>
    <n v="25.936499999999999"/>
    <x v="1"/>
    <b v="0"/>
    <n v="0"/>
    <b v="1"/>
    <x v="1"/>
    <x v="1"/>
    <x v="2"/>
    <x v="2"/>
    <x v="4"/>
    <x v="1"/>
  </r>
  <r>
    <n v="9194"/>
    <x v="185"/>
    <n v="129"/>
    <x v="47"/>
    <x v="0"/>
    <x v="14"/>
    <m/>
    <b v="1"/>
    <n v="293"/>
    <x v="2"/>
    <n v="2"/>
    <n v="24.210599999999999"/>
    <n v="48.421199999999999"/>
    <x v="1"/>
    <b v="1"/>
    <n v="0"/>
    <b v="1"/>
    <x v="3"/>
    <x v="5"/>
    <x v="2"/>
    <x v="2"/>
    <x v="2"/>
    <x v="1"/>
  </r>
  <r>
    <n v="9197"/>
    <x v="180"/>
    <n v="358"/>
    <x v="32"/>
    <x v="1"/>
    <x v="3"/>
    <m/>
    <b v="1"/>
    <n v="469"/>
    <x v="1"/>
    <n v="2"/>
    <n v="12.8294"/>
    <n v="25.658799999999999"/>
    <x v="0"/>
    <b v="1"/>
    <n v="0"/>
    <b v="0"/>
    <x v="3"/>
    <x v="0"/>
    <x v="0"/>
    <x v="0"/>
    <x v="3"/>
    <x v="0"/>
  </r>
  <r>
    <n v="9199"/>
    <x v="254"/>
    <n v="76"/>
    <x v="20"/>
    <x v="0"/>
    <x v="14"/>
    <n v="10"/>
    <b v="0"/>
    <n v="290"/>
    <x v="4"/>
    <n v="1"/>
    <n v="26.290299999999998"/>
    <n v="26.290299999999998"/>
    <x v="3"/>
    <b v="1"/>
    <n v="0"/>
    <b v="1"/>
    <x v="1"/>
    <x v="1"/>
    <x v="0"/>
    <x v="0"/>
    <x v="4"/>
    <x v="1"/>
  </r>
  <r>
    <n v="9200"/>
    <x v="13"/>
    <n v="352"/>
    <x v="51"/>
    <x v="1"/>
    <x v="5"/>
    <n v="31"/>
    <b v="0"/>
    <n v="772"/>
    <x v="2"/>
    <n v="3"/>
    <n v="26.619"/>
    <n v="79.857100000000003"/>
    <x v="2"/>
    <b v="0"/>
    <n v="7.9857142049999998"/>
    <b v="1"/>
    <x v="1"/>
    <x v="1"/>
    <x v="2"/>
    <x v="1"/>
    <x v="0"/>
    <x v="1"/>
  </r>
  <r>
    <n v="9201"/>
    <x v="30"/>
    <n v="252"/>
    <x v="29"/>
    <x v="1"/>
    <x v="13"/>
    <m/>
    <b v="1"/>
    <n v="579"/>
    <x v="0"/>
    <n v="3"/>
    <n v="14.717000000000001"/>
    <n v="44.1509"/>
    <x v="1"/>
    <b v="0"/>
    <n v="0"/>
    <b v="1"/>
    <x v="0"/>
    <x v="3"/>
    <x v="1"/>
    <x v="0"/>
    <x v="2"/>
    <x v="1"/>
  </r>
  <r>
    <n v="9203"/>
    <x v="251"/>
    <n v="160"/>
    <x v="47"/>
    <x v="1"/>
    <x v="7"/>
    <n v="82"/>
    <b v="0"/>
    <n v="488"/>
    <x v="2"/>
    <n v="1"/>
    <n v="38.017200000000003"/>
    <n v="38.017200000000003"/>
    <x v="3"/>
    <b v="1"/>
    <n v="3.8017151569999998"/>
    <b v="1"/>
    <x v="1"/>
    <x v="1"/>
    <x v="1"/>
    <x v="1"/>
    <x v="1"/>
    <x v="0"/>
  </r>
  <r>
    <n v="9204"/>
    <x v="329"/>
    <n v="2"/>
    <x v="15"/>
    <x v="1"/>
    <x v="14"/>
    <m/>
    <b v="1"/>
    <n v="958"/>
    <x v="3"/>
    <n v="1"/>
    <n v="51.475499999999997"/>
    <n v="51.475499999999997"/>
    <x v="3"/>
    <b v="1"/>
    <n v="0"/>
    <b v="0"/>
    <x v="3"/>
    <x v="2"/>
    <x v="0"/>
    <x v="0"/>
    <x v="1"/>
    <x v="1"/>
  </r>
  <r>
    <n v="9205"/>
    <x v="93"/>
    <n v="100"/>
    <x v="3"/>
    <x v="0"/>
    <x v="18"/>
    <n v="100"/>
    <b v="0"/>
    <n v="356"/>
    <x v="3"/>
    <n v="3"/>
    <n v="20.041799999999999"/>
    <n v="60.125300000000003"/>
    <x v="0"/>
    <b v="1"/>
    <n v="0"/>
    <b v="0"/>
    <x v="1"/>
    <x v="1"/>
    <x v="2"/>
    <x v="2"/>
    <x v="2"/>
    <x v="1"/>
  </r>
  <r>
    <n v="9206"/>
    <x v="251"/>
    <n v="327"/>
    <x v="40"/>
    <x v="1"/>
    <x v="19"/>
    <n v="32"/>
    <b v="0"/>
    <n v="821"/>
    <x v="2"/>
    <n v="3"/>
    <n v="81.235399999999998"/>
    <n v="243.7062"/>
    <x v="2"/>
    <b v="1"/>
    <n v="0"/>
    <b v="0"/>
    <x v="1"/>
    <x v="1"/>
    <x v="2"/>
    <x v="2"/>
    <x v="1"/>
    <x v="0"/>
  </r>
  <r>
    <n v="9209"/>
    <x v="135"/>
    <n v="287"/>
    <x v="20"/>
    <x v="1"/>
    <x v="8"/>
    <n v="35"/>
    <b v="0"/>
    <n v="852"/>
    <x v="4"/>
    <n v="2"/>
    <n v="46.366300000000003"/>
    <n v="92.732600000000005"/>
    <x v="2"/>
    <b v="0"/>
    <n v="0"/>
    <b v="1"/>
    <x v="1"/>
    <x v="1"/>
    <x v="0"/>
    <x v="2"/>
    <x v="2"/>
    <x v="0"/>
  </r>
  <r>
    <n v="9210"/>
    <x v="215"/>
    <n v="201"/>
    <x v="35"/>
    <x v="0"/>
    <x v="6"/>
    <m/>
    <b v="1"/>
    <n v="661"/>
    <x v="4"/>
    <n v="4"/>
    <n v="97.933599999999998"/>
    <n v="391.73430000000002"/>
    <x v="2"/>
    <b v="0"/>
    <n v="39.173425860000002"/>
    <b v="1"/>
    <x v="0"/>
    <x v="5"/>
    <x v="0"/>
    <x v="1"/>
    <x v="2"/>
    <x v="1"/>
  </r>
  <r>
    <n v="9211"/>
    <x v="351"/>
    <n v="54"/>
    <x v="42"/>
    <x v="1"/>
    <x v="7"/>
    <n v="32"/>
    <b v="0"/>
    <n v="601"/>
    <x v="0"/>
    <n v="1"/>
    <n v="89.5304"/>
    <n v="89.5304"/>
    <x v="3"/>
    <b v="1"/>
    <n v="8.9530390270000009"/>
    <b v="0"/>
    <x v="1"/>
    <x v="1"/>
    <x v="1"/>
    <x v="1"/>
    <x v="0"/>
    <x v="0"/>
  </r>
  <r>
    <n v="9213"/>
    <x v="26"/>
    <n v="63"/>
    <x v="30"/>
    <x v="0"/>
    <x v="4"/>
    <n v="10"/>
    <b v="0"/>
    <n v="415"/>
    <x v="3"/>
    <n v="5"/>
    <n v="57.879800000000003"/>
    <n v="289.39920000000001"/>
    <x v="2"/>
    <b v="0"/>
    <n v="0"/>
    <b v="0"/>
    <x v="1"/>
    <x v="1"/>
    <x v="2"/>
    <x v="0"/>
    <x v="0"/>
    <x v="0"/>
  </r>
  <r>
    <n v="9214"/>
    <x v="328"/>
    <n v="140"/>
    <x v="5"/>
    <x v="0"/>
    <x v="5"/>
    <m/>
    <b v="1"/>
    <n v="59"/>
    <x v="1"/>
    <n v="3"/>
    <n v="62.386299999999999"/>
    <n v="187.15880000000001"/>
    <x v="1"/>
    <b v="0"/>
    <n v="0"/>
    <b v="0"/>
    <x v="2"/>
    <x v="4"/>
    <x v="1"/>
    <x v="2"/>
    <x v="1"/>
    <x v="0"/>
  </r>
  <r>
    <n v="9215"/>
    <x v="57"/>
    <n v="65"/>
    <x v="10"/>
    <x v="1"/>
    <x v="0"/>
    <m/>
    <b v="1"/>
    <n v="592"/>
    <x v="2"/>
    <n v="1"/>
    <n v="68.165700000000001"/>
    <n v="68.165700000000001"/>
    <x v="2"/>
    <b v="1"/>
    <n v="0"/>
    <b v="1"/>
    <x v="2"/>
    <x v="2"/>
    <x v="1"/>
    <x v="0"/>
    <x v="1"/>
    <x v="1"/>
  </r>
  <r>
    <n v="9216"/>
    <x v="246"/>
    <n v="453"/>
    <x v="22"/>
    <x v="0"/>
    <x v="1"/>
    <n v="10"/>
    <b v="0"/>
    <n v="210"/>
    <x v="1"/>
    <n v="3"/>
    <n v="81.653300000000002"/>
    <n v="244.96"/>
    <x v="0"/>
    <b v="1"/>
    <n v="0"/>
    <b v="1"/>
    <x v="1"/>
    <x v="1"/>
    <x v="1"/>
    <x v="2"/>
    <x v="3"/>
    <x v="1"/>
  </r>
  <r>
    <n v="9217"/>
    <x v="265"/>
    <n v="101"/>
    <x v="4"/>
    <x v="0"/>
    <x v="11"/>
    <m/>
    <b v="1"/>
    <n v="520"/>
    <x v="0"/>
    <n v="5"/>
    <n v="84.122900000000001"/>
    <n v="420.61430000000001"/>
    <x v="0"/>
    <b v="0"/>
    <n v="42.061431509999998"/>
    <b v="1"/>
    <x v="0"/>
    <x v="0"/>
    <x v="1"/>
    <x v="1"/>
    <x v="3"/>
    <x v="0"/>
  </r>
  <r>
    <n v="9218"/>
    <x v="71"/>
    <n v="12"/>
    <x v="44"/>
    <x v="1"/>
    <x v="11"/>
    <m/>
    <b v="1"/>
    <n v="579"/>
    <x v="0"/>
    <n v="4"/>
    <n v="24.512899999999998"/>
    <n v="98.051500000000004"/>
    <x v="1"/>
    <b v="0"/>
    <n v="9.8051515610000006"/>
    <b v="0"/>
    <x v="0"/>
    <x v="0"/>
    <x v="0"/>
    <x v="1"/>
    <x v="0"/>
    <x v="0"/>
  </r>
  <r>
    <n v="9219"/>
    <x v="235"/>
    <n v="198"/>
    <x v="38"/>
    <x v="0"/>
    <x v="17"/>
    <n v="34"/>
    <b v="0"/>
    <n v="442"/>
    <x v="0"/>
    <n v="5"/>
    <n v="95.301599999999993"/>
    <n v="476.50799999999998"/>
    <x v="1"/>
    <b v="0"/>
    <n v="47.650795889999998"/>
    <b v="1"/>
    <x v="1"/>
    <x v="1"/>
    <x v="1"/>
    <x v="1"/>
    <x v="3"/>
    <x v="1"/>
  </r>
  <r>
    <n v="9220"/>
    <x v="109"/>
    <n v="85"/>
    <x v="21"/>
    <x v="0"/>
    <x v="9"/>
    <m/>
    <b v="1"/>
    <n v="930"/>
    <x v="4"/>
    <n v="4"/>
    <n v="33.997500000000002"/>
    <n v="135.98990000000001"/>
    <x v="2"/>
    <b v="0"/>
    <n v="13.59899014"/>
    <b v="1"/>
    <x v="0"/>
    <x v="4"/>
    <x v="2"/>
    <x v="1"/>
    <x v="3"/>
    <x v="0"/>
  </r>
  <r>
    <n v="9221"/>
    <x v="229"/>
    <n v="385"/>
    <x v="27"/>
    <x v="0"/>
    <x v="13"/>
    <n v="62"/>
    <b v="0"/>
    <n v="189"/>
    <x v="2"/>
    <n v="1"/>
    <n v="20.874300000000002"/>
    <n v="20.874300000000002"/>
    <x v="1"/>
    <b v="0"/>
    <n v="2.0874278089999998"/>
    <b v="0"/>
    <x v="1"/>
    <x v="1"/>
    <x v="1"/>
    <x v="1"/>
    <x v="0"/>
    <x v="1"/>
  </r>
  <r>
    <n v="9222"/>
    <x v="333"/>
    <n v="347"/>
    <x v="50"/>
    <x v="0"/>
    <x v="5"/>
    <m/>
    <b v="1"/>
    <n v="587"/>
    <x v="0"/>
    <n v="4"/>
    <n v="90.183599999999998"/>
    <n v="360.73439999999999"/>
    <x v="2"/>
    <b v="1"/>
    <n v="0"/>
    <b v="0"/>
    <x v="0"/>
    <x v="4"/>
    <x v="0"/>
    <x v="2"/>
    <x v="4"/>
    <x v="0"/>
  </r>
  <r>
    <n v="9223"/>
    <x v="307"/>
    <n v="289"/>
    <x v="40"/>
    <x v="0"/>
    <x v="9"/>
    <m/>
    <b v="1"/>
    <n v="430"/>
    <x v="3"/>
    <n v="5"/>
    <n v="17.176500000000001"/>
    <n v="85.882400000000004"/>
    <x v="1"/>
    <b v="1"/>
    <n v="0"/>
    <b v="1"/>
    <x v="3"/>
    <x v="3"/>
    <x v="1"/>
    <x v="2"/>
    <x v="4"/>
    <x v="0"/>
  </r>
  <r>
    <n v="9224"/>
    <x v="138"/>
    <n v="322"/>
    <x v="29"/>
    <x v="0"/>
    <x v="15"/>
    <m/>
    <b v="1"/>
    <n v="904"/>
    <x v="3"/>
    <n v="1"/>
    <n v="70.398300000000006"/>
    <n v="70.398300000000006"/>
    <x v="1"/>
    <b v="0"/>
    <n v="7.0398272649999996"/>
    <b v="1"/>
    <x v="2"/>
    <x v="0"/>
    <x v="0"/>
    <x v="1"/>
    <x v="4"/>
    <x v="1"/>
  </r>
  <r>
    <n v="9225"/>
    <x v="199"/>
    <n v="185"/>
    <x v="1"/>
    <x v="0"/>
    <x v="2"/>
    <n v="91"/>
    <b v="0"/>
    <n v="265"/>
    <x v="4"/>
    <n v="4"/>
    <n v="87.851200000000006"/>
    <n v="351.40480000000002"/>
    <x v="1"/>
    <b v="1"/>
    <n v="0"/>
    <b v="1"/>
    <x v="1"/>
    <x v="1"/>
    <x v="0"/>
    <x v="0"/>
    <x v="1"/>
    <x v="0"/>
  </r>
  <r>
    <n v="9226"/>
    <x v="183"/>
    <n v="298"/>
    <x v="31"/>
    <x v="1"/>
    <x v="2"/>
    <n v="23"/>
    <b v="0"/>
    <n v="880"/>
    <x v="0"/>
    <n v="3"/>
    <n v="17.396000000000001"/>
    <n v="52.188000000000002"/>
    <x v="3"/>
    <b v="0"/>
    <n v="0"/>
    <b v="1"/>
    <x v="1"/>
    <x v="1"/>
    <x v="2"/>
    <x v="0"/>
    <x v="2"/>
    <x v="1"/>
  </r>
  <r>
    <n v="9228"/>
    <x v="39"/>
    <n v="18"/>
    <x v="21"/>
    <x v="1"/>
    <x v="5"/>
    <m/>
    <b v="1"/>
    <n v="27"/>
    <x v="0"/>
    <n v="4"/>
    <n v="92.437899999999999"/>
    <n v="369.7518"/>
    <x v="2"/>
    <b v="0"/>
    <n v="36.975178929999998"/>
    <b v="1"/>
    <x v="3"/>
    <x v="0"/>
    <x v="1"/>
    <x v="1"/>
    <x v="0"/>
    <x v="0"/>
  </r>
  <r>
    <n v="9229"/>
    <x v="302"/>
    <n v="357"/>
    <x v="10"/>
    <x v="1"/>
    <x v="8"/>
    <m/>
    <b v="1"/>
    <n v="755"/>
    <x v="4"/>
    <n v="2"/>
    <n v="57.024799999999999"/>
    <n v="114.0496"/>
    <x v="3"/>
    <b v="1"/>
    <n v="0"/>
    <b v="0"/>
    <x v="2"/>
    <x v="3"/>
    <x v="2"/>
    <x v="2"/>
    <x v="3"/>
    <x v="1"/>
  </r>
  <r>
    <n v="9230"/>
    <x v="127"/>
    <n v="126"/>
    <x v="32"/>
    <x v="1"/>
    <x v="9"/>
    <m/>
    <b v="1"/>
    <n v="980"/>
    <x v="1"/>
    <n v="4"/>
    <n v="18.975100000000001"/>
    <n v="75.900300000000001"/>
    <x v="3"/>
    <b v="0"/>
    <n v="7.5900267100000001"/>
    <b v="0"/>
    <x v="3"/>
    <x v="4"/>
    <x v="0"/>
    <x v="1"/>
    <x v="1"/>
    <x v="0"/>
  </r>
  <r>
    <n v="9231"/>
    <x v="233"/>
    <n v="260"/>
    <x v="3"/>
    <x v="1"/>
    <x v="18"/>
    <m/>
    <b v="1"/>
    <n v="170"/>
    <x v="3"/>
    <n v="1"/>
    <n v="52.938800000000001"/>
    <n v="52.938800000000001"/>
    <x v="0"/>
    <b v="0"/>
    <n v="5.2938791590000003"/>
    <b v="0"/>
    <x v="2"/>
    <x v="4"/>
    <x v="2"/>
    <x v="1"/>
    <x v="4"/>
    <x v="0"/>
  </r>
  <r>
    <n v="9232"/>
    <x v="221"/>
    <n v="449"/>
    <x v="20"/>
    <x v="0"/>
    <x v="9"/>
    <n v="30"/>
    <b v="0"/>
    <n v="313"/>
    <x v="2"/>
    <n v="3"/>
    <n v="15.1755"/>
    <n v="45.526499999999999"/>
    <x v="1"/>
    <b v="0"/>
    <n v="0"/>
    <b v="1"/>
    <x v="1"/>
    <x v="1"/>
    <x v="0"/>
    <x v="0"/>
    <x v="4"/>
    <x v="0"/>
  </r>
  <r>
    <n v="9233"/>
    <x v="92"/>
    <n v="325"/>
    <x v="28"/>
    <x v="0"/>
    <x v="13"/>
    <n v="59"/>
    <b v="0"/>
    <n v="816"/>
    <x v="0"/>
    <n v="4"/>
    <n v="96.982299999999995"/>
    <n v="387.92939999999999"/>
    <x v="2"/>
    <b v="1"/>
    <n v="0"/>
    <b v="0"/>
    <x v="1"/>
    <x v="1"/>
    <x v="2"/>
    <x v="0"/>
    <x v="1"/>
    <x v="1"/>
  </r>
  <r>
    <n v="9234"/>
    <x v="354"/>
    <n v="383"/>
    <x v="29"/>
    <x v="1"/>
    <x v="18"/>
    <m/>
    <b v="1"/>
    <n v="966"/>
    <x v="2"/>
    <n v="4"/>
    <n v="53.998600000000003"/>
    <n v="215.99449999999999"/>
    <x v="3"/>
    <b v="1"/>
    <n v="0"/>
    <b v="0"/>
    <x v="2"/>
    <x v="2"/>
    <x v="0"/>
    <x v="0"/>
    <x v="0"/>
    <x v="0"/>
  </r>
  <r>
    <n v="9237"/>
    <x v="110"/>
    <n v="489"/>
    <x v="34"/>
    <x v="0"/>
    <x v="6"/>
    <n v="100"/>
    <b v="0"/>
    <n v="999"/>
    <x v="1"/>
    <n v="4"/>
    <n v="33.9771"/>
    <n v="135.9083"/>
    <x v="0"/>
    <b v="0"/>
    <n v="0"/>
    <b v="0"/>
    <x v="1"/>
    <x v="1"/>
    <x v="2"/>
    <x v="0"/>
    <x v="4"/>
    <x v="1"/>
  </r>
  <r>
    <n v="9239"/>
    <x v="134"/>
    <n v="499"/>
    <x v="52"/>
    <x v="0"/>
    <x v="12"/>
    <n v="80"/>
    <b v="0"/>
    <n v="468"/>
    <x v="4"/>
    <n v="2"/>
    <n v="26.266300000000001"/>
    <n v="52.532600000000002"/>
    <x v="0"/>
    <b v="0"/>
    <n v="0"/>
    <b v="1"/>
    <x v="1"/>
    <x v="1"/>
    <x v="1"/>
    <x v="2"/>
    <x v="3"/>
    <x v="0"/>
  </r>
  <r>
    <n v="9240"/>
    <x v="234"/>
    <n v="227"/>
    <x v="44"/>
    <x v="0"/>
    <x v="16"/>
    <m/>
    <b v="1"/>
    <n v="845"/>
    <x v="4"/>
    <n v="1"/>
    <n v="32.485700000000001"/>
    <n v="32.485700000000001"/>
    <x v="0"/>
    <b v="0"/>
    <n v="3.2485693389999999"/>
    <b v="0"/>
    <x v="0"/>
    <x v="5"/>
    <x v="0"/>
    <x v="1"/>
    <x v="1"/>
    <x v="0"/>
  </r>
  <r>
    <n v="9241"/>
    <x v="360"/>
    <n v="395"/>
    <x v="38"/>
    <x v="0"/>
    <x v="14"/>
    <n v="17"/>
    <b v="0"/>
    <n v="971"/>
    <x v="4"/>
    <n v="2"/>
    <n v="49.646700000000003"/>
    <n v="99.293400000000005"/>
    <x v="1"/>
    <b v="0"/>
    <n v="0"/>
    <b v="1"/>
    <x v="1"/>
    <x v="1"/>
    <x v="2"/>
    <x v="0"/>
    <x v="2"/>
    <x v="1"/>
  </r>
  <r>
    <n v="9242"/>
    <x v="61"/>
    <n v="401"/>
    <x v="29"/>
    <x v="0"/>
    <x v="19"/>
    <m/>
    <b v="1"/>
    <n v="509"/>
    <x v="0"/>
    <n v="1"/>
    <n v="86.253"/>
    <n v="86.253"/>
    <x v="3"/>
    <b v="0"/>
    <n v="8.6253011619999995"/>
    <b v="0"/>
    <x v="2"/>
    <x v="2"/>
    <x v="1"/>
    <x v="1"/>
    <x v="3"/>
    <x v="1"/>
  </r>
  <r>
    <n v="9244"/>
    <x v="102"/>
    <n v="319"/>
    <x v="29"/>
    <x v="0"/>
    <x v="6"/>
    <m/>
    <b v="1"/>
    <n v="705"/>
    <x v="1"/>
    <n v="3"/>
    <n v="34.971299999999999"/>
    <n v="104.914"/>
    <x v="2"/>
    <b v="0"/>
    <n v="10.49139931"/>
    <b v="0"/>
    <x v="3"/>
    <x v="5"/>
    <x v="0"/>
    <x v="1"/>
    <x v="0"/>
    <x v="0"/>
  </r>
  <r>
    <n v="9246"/>
    <x v="338"/>
    <n v="110"/>
    <x v="50"/>
    <x v="1"/>
    <x v="16"/>
    <n v="33"/>
    <b v="0"/>
    <n v="833"/>
    <x v="1"/>
    <n v="5"/>
    <n v="69.019000000000005"/>
    <n v="345.09500000000003"/>
    <x v="1"/>
    <b v="1"/>
    <n v="0"/>
    <b v="0"/>
    <x v="1"/>
    <x v="1"/>
    <x v="2"/>
    <x v="2"/>
    <x v="1"/>
    <x v="0"/>
  </r>
  <r>
    <n v="9247"/>
    <x v="67"/>
    <n v="403"/>
    <x v="23"/>
    <x v="1"/>
    <x v="5"/>
    <n v="49"/>
    <b v="0"/>
    <n v="186"/>
    <x v="2"/>
    <n v="2"/>
    <n v="80.784400000000005"/>
    <n v="161.56870000000001"/>
    <x v="1"/>
    <b v="0"/>
    <n v="0"/>
    <b v="0"/>
    <x v="1"/>
    <x v="1"/>
    <x v="2"/>
    <x v="0"/>
    <x v="0"/>
    <x v="0"/>
  </r>
  <r>
    <n v="9248"/>
    <x v="221"/>
    <n v="125"/>
    <x v="18"/>
    <x v="1"/>
    <x v="1"/>
    <m/>
    <b v="1"/>
    <n v="861"/>
    <x v="0"/>
    <n v="1"/>
    <n v="39.018500000000003"/>
    <n v="39.018500000000003"/>
    <x v="2"/>
    <b v="0"/>
    <n v="3.9018510489999998"/>
    <b v="1"/>
    <x v="3"/>
    <x v="0"/>
    <x v="2"/>
    <x v="1"/>
    <x v="4"/>
    <x v="1"/>
  </r>
  <r>
    <n v="9249"/>
    <x v="78"/>
    <n v="321"/>
    <x v="3"/>
    <x v="0"/>
    <x v="3"/>
    <n v="54"/>
    <b v="0"/>
    <n v="680"/>
    <x v="3"/>
    <n v="5"/>
    <n v="62.715800000000002"/>
    <n v="313.57900000000001"/>
    <x v="3"/>
    <b v="0"/>
    <n v="31.35790261"/>
    <b v="1"/>
    <x v="1"/>
    <x v="1"/>
    <x v="2"/>
    <x v="1"/>
    <x v="2"/>
    <x v="1"/>
  </r>
  <r>
    <n v="9252"/>
    <x v="251"/>
    <n v="387"/>
    <x v="6"/>
    <x v="1"/>
    <x v="14"/>
    <m/>
    <b v="1"/>
    <n v="400"/>
    <x v="2"/>
    <n v="4"/>
    <n v="52.564"/>
    <n v="210.2559"/>
    <x v="3"/>
    <b v="0"/>
    <n v="21.02559076"/>
    <b v="0"/>
    <x v="3"/>
    <x v="5"/>
    <x v="2"/>
    <x v="1"/>
    <x v="4"/>
    <x v="0"/>
  </r>
  <r>
    <n v="9253"/>
    <x v="355"/>
    <n v="200"/>
    <x v="33"/>
    <x v="1"/>
    <x v="15"/>
    <m/>
    <b v="1"/>
    <n v="434"/>
    <x v="0"/>
    <n v="4"/>
    <n v="99.511499999999998"/>
    <n v="398.04590000000002"/>
    <x v="2"/>
    <b v="0"/>
    <n v="39.804593179999998"/>
    <b v="0"/>
    <x v="3"/>
    <x v="0"/>
    <x v="1"/>
    <x v="1"/>
    <x v="2"/>
    <x v="1"/>
  </r>
  <r>
    <n v="9255"/>
    <x v="174"/>
    <n v="308"/>
    <x v="48"/>
    <x v="1"/>
    <x v="0"/>
    <n v="41"/>
    <b v="0"/>
    <n v="688"/>
    <x v="3"/>
    <n v="1"/>
    <n v="53.0989"/>
    <n v="53.0989"/>
    <x v="0"/>
    <b v="1"/>
    <n v="0"/>
    <b v="0"/>
    <x v="1"/>
    <x v="1"/>
    <x v="1"/>
    <x v="2"/>
    <x v="2"/>
    <x v="0"/>
  </r>
  <r>
    <n v="9257"/>
    <x v="231"/>
    <n v="189"/>
    <x v="35"/>
    <x v="0"/>
    <x v="10"/>
    <n v="59"/>
    <b v="0"/>
    <n v="445"/>
    <x v="0"/>
    <n v="1"/>
    <n v="82.483800000000002"/>
    <n v="82.483800000000002"/>
    <x v="2"/>
    <b v="0"/>
    <n v="0"/>
    <b v="0"/>
    <x v="1"/>
    <x v="1"/>
    <x v="1"/>
    <x v="0"/>
    <x v="4"/>
    <x v="0"/>
  </r>
  <r>
    <n v="9258"/>
    <x v="25"/>
    <n v="116"/>
    <x v="22"/>
    <x v="0"/>
    <x v="10"/>
    <n v="66"/>
    <b v="0"/>
    <n v="673"/>
    <x v="0"/>
    <n v="1"/>
    <n v="12.0069"/>
    <n v="12.0069"/>
    <x v="1"/>
    <b v="1"/>
    <n v="0"/>
    <b v="0"/>
    <x v="1"/>
    <x v="1"/>
    <x v="2"/>
    <x v="0"/>
    <x v="2"/>
    <x v="1"/>
  </r>
  <r>
    <n v="9259"/>
    <x v="212"/>
    <n v="433"/>
    <x v="23"/>
    <x v="0"/>
    <x v="1"/>
    <m/>
    <b v="1"/>
    <n v="986"/>
    <x v="1"/>
    <n v="2"/>
    <n v="65.0839"/>
    <n v="130.1677"/>
    <x v="1"/>
    <b v="1"/>
    <n v="0"/>
    <b v="1"/>
    <x v="0"/>
    <x v="4"/>
    <x v="1"/>
    <x v="0"/>
    <x v="3"/>
    <x v="0"/>
  </r>
  <r>
    <n v="9260"/>
    <x v="115"/>
    <n v="457"/>
    <x v="19"/>
    <x v="1"/>
    <x v="8"/>
    <m/>
    <b v="1"/>
    <n v="907"/>
    <x v="1"/>
    <n v="4"/>
    <n v="11.523300000000001"/>
    <n v="46.0931"/>
    <x v="3"/>
    <b v="1"/>
    <n v="0"/>
    <b v="1"/>
    <x v="3"/>
    <x v="2"/>
    <x v="2"/>
    <x v="0"/>
    <x v="3"/>
    <x v="0"/>
  </r>
  <r>
    <n v="9265"/>
    <x v="102"/>
    <n v="64"/>
    <x v="50"/>
    <x v="1"/>
    <x v="8"/>
    <n v="33"/>
    <b v="0"/>
    <n v="347"/>
    <x v="4"/>
    <n v="4"/>
    <n v="25.635400000000001"/>
    <n v="102.54170000000001"/>
    <x v="2"/>
    <b v="0"/>
    <n v="0"/>
    <b v="1"/>
    <x v="1"/>
    <x v="1"/>
    <x v="1"/>
    <x v="2"/>
    <x v="2"/>
    <x v="0"/>
  </r>
  <r>
    <n v="9266"/>
    <x v="156"/>
    <n v="26"/>
    <x v="15"/>
    <x v="0"/>
    <x v="17"/>
    <n v="93"/>
    <b v="0"/>
    <n v="522"/>
    <x v="0"/>
    <n v="3"/>
    <n v="53.775100000000002"/>
    <n v="161.3253"/>
    <x v="1"/>
    <b v="0"/>
    <n v="16.132528520000001"/>
    <b v="1"/>
    <x v="1"/>
    <x v="1"/>
    <x v="2"/>
    <x v="1"/>
    <x v="3"/>
    <x v="0"/>
  </r>
  <r>
    <n v="9267"/>
    <x v="130"/>
    <n v="14"/>
    <x v="40"/>
    <x v="1"/>
    <x v="2"/>
    <m/>
    <b v="1"/>
    <n v="207"/>
    <x v="0"/>
    <n v="5"/>
    <n v="27.822600000000001"/>
    <n v="139.11279999999999"/>
    <x v="1"/>
    <b v="1"/>
    <n v="0"/>
    <b v="1"/>
    <x v="3"/>
    <x v="3"/>
    <x v="0"/>
    <x v="0"/>
    <x v="4"/>
    <x v="1"/>
  </r>
  <r>
    <n v="9269"/>
    <x v="193"/>
    <n v="180"/>
    <x v="29"/>
    <x v="1"/>
    <x v="19"/>
    <m/>
    <b v="1"/>
    <n v="286"/>
    <x v="3"/>
    <n v="2"/>
    <n v="65.687100000000001"/>
    <n v="131.37430000000001"/>
    <x v="2"/>
    <b v="1"/>
    <n v="0"/>
    <b v="1"/>
    <x v="2"/>
    <x v="5"/>
    <x v="2"/>
    <x v="0"/>
    <x v="3"/>
    <x v="0"/>
  </r>
  <r>
    <n v="9270"/>
    <x v="239"/>
    <n v="84"/>
    <x v="21"/>
    <x v="0"/>
    <x v="19"/>
    <n v="36"/>
    <b v="0"/>
    <n v="867"/>
    <x v="1"/>
    <n v="3"/>
    <n v="31.018699999999999"/>
    <n v="93.056100000000001"/>
    <x v="1"/>
    <b v="0"/>
    <n v="9.3056147340000006"/>
    <b v="0"/>
    <x v="1"/>
    <x v="1"/>
    <x v="1"/>
    <x v="1"/>
    <x v="0"/>
    <x v="0"/>
  </r>
  <r>
    <n v="9271"/>
    <x v="284"/>
    <n v="201"/>
    <x v="48"/>
    <x v="0"/>
    <x v="19"/>
    <m/>
    <b v="1"/>
    <n v="80"/>
    <x v="2"/>
    <n v="3"/>
    <n v="27.568300000000001"/>
    <n v="82.704800000000006"/>
    <x v="3"/>
    <b v="0"/>
    <n v="0"/>
    <b v="0"/>
    <x v="0"/>
    <x v="0"/>
    <x v="2"/>
    <x v="2"/>
    <x v="0"/>
    <x v="1"/>
  </r>
  <r>
    <n v="9274"/>
    <x v="345"/>
    <n v="295"/>
    <x v="1"/>
    <x v="1"/>
    <x v="2"/>
    <m/>
    <b v="1"/>
    <n v="716"/>
    <x v="0"/>
    <n v="3"/>
    <n v="85.669799999999995"/>
    <n v="257.0093"/>
    <x v="2"/>
    <b v="1"/>
    <n v="25.700933729999999"/>
    <b v="0"/>
    <x v="0"/>
    <x v="2"/>
    <x v="1"/>
    <x v="1"/>
    <x v="2"/>
    <x v="0"/>
  </r>
  <r>
    <n v="9275"/>
    <x v="342"/>
    <n v="278"/>
    <x v="25"/>
    <x v="0"/>
    <x v="4"/>
    <m/>
    <b v="1"/>
    <n v="525"/>
    <x v="0"/>
    <n v="3"/>
    <n v="80.134100000000004"/>
    <n v="240.4024"/>
    <x v="1"/>
    <b v="1"/>
    <n v="0"/>
    <b v="0"/>
    <x v="0"/>
    <x v="2"/>
    <x v="2"/>
    <x v="2"/>
    <x v="0"/>
    <x v="1"/>
  </r>
  <r>
    <n v="9276"/>
    <x v="194"/>
    <n v="141"/>
    <x v="4"/>
    <x v="0"/>
    <x v="10"/>
    <n v="48"/>
    <b v="0"/>
    <n v="640"/>
    <x v="0"/>
    <n v="3"/>
    <n v="99.58"/>
    <n v="298.74009999999998"/>
    <x v="0"/>
    <b v="1"/>
    <n v="29.874006609999999"/>
    <b v="0"/>
    <x v="1"/>
    <x v="1"/>
    <x v="2"/>
    <x v="1"/>
    <x v="0"/>
    <x v="0"/>
  </r>
  <r>
    <n v="9277"/>
    <x v="238"/>
    <n v="109"/>
    <x v="20"/>
    <x v="0"/>
    <x v="0"/>
    <n v="45"/>
    <b v="0"/>
    <n v="521"/>
    <x v="3"/>
    <n v="4"/>
    <n v="49.177799999999998"/>
    <n v="196.71129999999999"/>
    <x v="3"/>
    <b v="0"/>
    <n v="0"/>
    <b v="0"/>
    <x v="1"/>
    <x v="1"/>
    <x v="2"/>
    <x v="0"/>
    <x v="2"/>
    <x v="1"/>
  </r>
  <r>
    <n v="9280"/>
    <x v="135"/>
    <n v="492"/>
    <x v="29"/>
    <x v="0"/>
    <x v="10"/>
    <m/>
    <b v="1"/>
    <n v="536"/>
    <x v="1"/>
    <n v="3"/>
    <n v="22.5548"/>
    <n v="67.664500000000004"/>
    <x v="1"/>
    <b v="0"/>
    <n v="6.7664503290000004"/>
    <b v="1"/>
    <x v="0"/>
    <x v="3"/>
    <x v="2"/>
    <x v="1"/>
    <x v="2"/>
    <x v="0"/>
  </r>
  <r>
    <n v="9281"/>
    <x v="62"/>
    <n v="479"/>
    <x v="45"/>
    <x v="1"/>
    <x v="11"/>
    <m/>
    <b v="1"/>
    <n v="770"/>
    <x v="1"/>
    <n v="5"/>
    <n v="47.687800000000003"/>
    <n v="238.4391"/>
    <x v="3"/>
    <b v="1"/>
    <n v="0"/>
    <b v="0"/>
    <x v="2"/>
    <x v="3"/>
    <x v="0"/>
    <x v="2"/>
    <x v="4"/>
    <x v="1"/>
  </r>
  <r>
    <n v="9284"/>
    <x v="73"/>
    <n v="275"/>
    <x v="39"/>
    <x v="1"/>
    <x v="5"/>
    <m/>
    <b v="1"/>
    <n v="231"/>
    <x v="2"/>
    <n v="5"/>
    <n v="83.0578"/>
    <n v="415.28919999999999"/>
    <x v="0"/>
    <b v="1"/>
    <n v="41.528915470000001"/>
    <b v="0"/>
    <x v="2"/>
    <x v="5"/>
    <x v="2"/>
    <x v="1"/>
    <x v="0"/>
    <x v="0"/>
  </r>
  <r>
    <n v="9285"/>
    <x v="231"/>
    <n v="90"/>
    <x v="50"/>
    <x v="1"/>
    <x v="18"/>
    <n v="71"/>
    <b v="0"/>
    <n v="162"/>
    <x v="4"/>
    <n v="5"/>
    <n v="84.772800000000004"/>
    <n v="423.86419999999998"/>
    <x v="1"/>
    <b v="1"/>
    <n v="0"/>
    <b v="1"/>
    <x v="1"/>
    <x v="1"/>
    <x v="1"/>
    <x v="0"/>
    <x v="0"/>
    <x v="0"/>
  </r>
  <r>
    <n v="9287"/>
    <x v="118"/>
    <n v="246"/>
    <x v="52"/>
    <x v="1"/>
    <x v="15"/>
    <n v="98"/>
    <b v="0"/>
    <n v="632"/>
    <x v="1"/>
    <n v="3"/>
    <n v="32.743000000000002"/>
    <n v="98.228899999999996"/>
    <x v="3"/>
    <b v="0"/>
    <n v="9.8228852700000004"/>
    <b v="0"/>
    <x v="1"/>
    <x v="1"/>
    <x v="1"/>
    <x v="1"/>
    <x v="3"/>
    <x v="0"/>
  </r>
  <r>
    <n v="9290"/>
    <x v="356"/>
    <n v="462"/>
    <x v="44"/>
    <x v="0"/>
    <x v="4"/>
    <n v="41"/>
    <b v="0"/>
    <n v="966"/>
    <x v="3"/>
    <n v="3"/>
    <n v="82.536199999999994"/>
    <n v="247.6086"/>
    <x v="1"/>
    <b v="0"/>
    <n v="0"/>
    <b v="1"/>
    <x v="1"/>
    <x v="1"/>
    <x v="1"/>
    <x v="2"/>
    <x v="0"/>
    <x v="0"/>
  </r>
  <r>
    <n v="9291"/>
    <x v="172"/>
    <n v="280"/>
    <x v="21"/>
    <x v="1"/>
    <x v="2"/>
    <m/>
    <b v="1"/>
    <n v="125"/>
    <x v="3"/>
    <n v="2"/>
    <n v="80.091399999999993"/>
    <n v="160.18279999999999"/>
    <x v="0"/>
    <b v="1"/>
    <n v="16.018276350000001"/>
    <b v="0"/>
    <x v="2"/>
    <x v="4"/>
    <x v="1"/>
    <x v="1"/>
    <x v="4"/>
    <x v="1"/>
  </r>
  <r>
    <n v="9293"/>
    <x v="72"/>
    <n v="459"/>
    <x v="49"/>
    <x v="0"/>
    <x v="14"/>
    <m/>
    <b v="1"/>
    <n v="757"/>
    <x v="4"/>
    <n v="1"/>
    <n v="28.354700000000001"/>
    <n v="28.354700000000001"/>
    <x v="2"/>
    <b v="0"/>
    <n v="0"/>
    <b v="1"/>
    <x v="0"/>
    <x v="4"/>
    <x v="0"/>
    <x v="0"/>
    <x v="0"/>
    <x v="1"/>
  </r>
  <r>
    <n v="9296"/>
    <x v="177"/>
    <n v="357"/>
    <x v="32"/>
    <x v="1"/>
    <x v="12"/>
    <m/>
    <b v="1"/>
    <n v="161"/>
    <x v="4"/>
    <n v="4"/>
    <n v="89.978399999999993"/>
    <n v="359.91370000000001"/>
    <x v="1"/>
    <b v="0"/>
    <n v="0"/>
    <b v="1"/>
    <x v="2"/>
    <x v="2"/>
    <x v="1"/>
    <x v="2"/>
    <x v="0"/>
    <x v="0"/>
  </r>
  <r>
    <n v="9299"/>
    <x v="315"/>
    <n v="467"/>
    <x v="4"/>
    <x v="0"/>
    <x v="9"/>
    <n v="82"/>
    <b v="0"/>
    <n v="962"/>
    <x v="3"/>
    <n v="2"/>
    <n v="74.684200000000004"/>
    <n v="149.36840000000001"/>
    <x v="3"/>
    <b v="0"/>
    <n v="14.936838740000001"/>
    <b v="1"/>
    <x v="1"/>
    <x v="1"/>
    <x v="0"/>
    <x v="1"/>
    <x v="3"/>
    <x v="0"/>
  </r>
  <r>
    <n v="9301"/>
    <x v="185"/>
    <n v="376"/>
    <x v="36"/>
    <x v="1"/>
    <x v="14"/>
    <m/>
    <b v="1"/>
    <n v="499"/>
    <x v="3"/>
    <n v="5"/>
    <n v="77.009200000000007"/>
    <n v="385.0462"/>
    <x v="0"/>
    <b v="0"/>
    <n v="38.504616239999997"/>
    <b v="1"/>
    <x v="3"/>
    <x v="0"/>
    <x v="0"/>
    <x v="1"/>
    <x v="3"/>
    <x v="0"/>
  </r>
  <r>
    <n v="9302"/>
    <x v="344"/>
    <n v="445"/>
    <x v="21"/>
    <x v="1"/>
    <x v="19"/>
    <m/>
    <b v="1"/>
    <n v="596"/>
    <x v="3"/>
    <n v="4"/>
    <n v="37.5623"/>
    <n v="150.2492"/>
    <x v="3"/>
    <b v="1"/>
    <n v="0"/>
    <b v="1"/>
    <x v="2"/>
    <x v="5"/>
    <x v="2"/>
    <x v="2"/>
    <x v="0"/>
    <x v="0"/>
  </r>
  <r>
    <n v="9304"/>
    <x v="341"/>
    <n v="260"/>
    <x v="22"/>
    <x v="1"/>
    <x v="6"/>
    <m/>
    <b v="1"/>
    <n v="1000"/>
    <x v="3"/>
    <n v="3"/>
    <n v="72.430199999999999"/>
    <n v="217.29060000000001"/>
    <x v="0"/>
    <b v="1"/>
    <n v="21.729057239999999"/>
    <b v="1"/>
    <x v="2"/>
    <x v="4"/>
    <x v="1"/>
    <x v="1"/>
    <x v="3"/>
    <x v="0"/>
  </r>
  <r>
    <n v="9305"/>
    <x v="142"/>
    <n v="222"/>
    <x v="15"/>
    <x v="0"/>
    <x v="7"/>
    <n v="56"/>
    <b v="0"/>
    <n v="554"/>
    <x v="3"/>
    <n v="5"/>
    <n v="82.465900000000005"/>
    <n v="412.3295"/>
    <x v="0"/>
    <b v="0"/>
    <n v="41.23295486"/>
    <b v="0"/>
    <x v="1"/>
    <x v="1"/>
    <x v="0"/>
    <x v="1"/>
    <x v="0"/>
    <x v="1"/>
  </r>
  <r>
    <n v="9307"/>
    <x v="359"/>
    <n v="6"/>
    <x v="51"/>
    <x v="0"/>
    <x v="3"/>
    <n v="54"/>
    <b v="0"/>
    <n v="803"/>
    <x v="1"/>
    <n v="1"/>
    <n v="49.726799999999997"/>
    <n v="49.726799999999997"/>
    <x v="1"/>
    <b v="0"/>
    <n v="0"/>
    <b v="1"/>
    <x v="1"/>
    <x v="1"/>
    <x v="0"/>
    <x v="2"/>
    <x v="4"/>
    <x v="0"/>
  </r>
  <r>
    <n v="9309"/>
    <x v="86"/>
    <n v="370"/>
    <x v="46"/>
    <x v="1"/>
    <x v="0"/>
    <n v="16"/>
    <b v="0"/>
    <n v="497"/>
    <x v="3"/>
    <n v="1"/>
    <n v="13.675599999999999"/>
    <n v="13.675599999999999"/>
    <x v="0"/>
    <b v="1"/>
    <n v="0"/>
    <b v="0"/>
    <x v="1"/>
    <x v="1"/>
    <x v="2"/>
    <x v="0"/>
    <x v="1"/>
    <x v="1"/>
  </r>
  <r>
    <n v="9310"/>
    <x v="207"/>
    <n v="467"/>
    <x v="47"/>
    <x v="0"/>
    <x v="19"/>
    <m/>
    <b v="1"/>
    <n v="826"/>
    <x v="2"/>
    <n v="4"/>
    <n v="73.796800000000005"/>
    <n v="295.18720000000002"/>
    <x v="0"/>
    <b v="1"/>
    <n v="0"/>
    <b v="1"/>
    <x v="2"/>
    <x v="4"/>
    <x v="0"/>
    <x v="0"/>
    <x v="4"/>
    <x v="1"/>
  </r>
  <r>
    <n v="9311"/>
    <x v="9"/>
    <n v="297"/>
    <x v="8"/>
    <x v="1"/>
    <x v="11"/>
    <n v="80"/>
    <b v="0"/>
    <n v="23"/>
    <x v="4"/>
    <n v="3"/>
    <n v="12.4177"/>
    <n v="37.253"/>
    <x v="1"/>
    <b v="0"/>
    <n v="0"/>
    <b v="0"/>
    <x v="1"/>
    <x v="1"/>
    <x v="0"/>
    <x v="2"/>
    <x v="1"/>
    <x v="0"/>
  </r>
  <r>
    <n v="9312"/>
    <x v="65"/>
    <n v="331"/>
    <x v="19"/>
    <x v="0"/>
    <x v="3"/>
    <n v="6"/>
    <b v="0"/>
    <n v="778"/>
    <x v="0"/>
    <n v="2"/>
    <n v="81.970200000000006"/>
    <n v="163.94040000000001"/>
    <x v="0"/>
    <b v="0"/>
    <n v="0"/>
    <b v="0"/>
    <x v="1"/>
    <x v="1"/>
    <x v="2"/>
    <x v="2"/>
    <x v="3"/>
    <x v="0"/>
  </r>
  <r>
    <n v="9315"/>
    <x v="28"/>
    <n v="11"/>
    <x v="2"/>
    <x v="1"/>
    <x v="6"/>
    <m/>
    <b v="1"/>
    <n v="442"/>
    <x v="1"/>
    <n v="3"/>
    <n v="63.215400000000002"/>
    <n v="189.6463"/>
    <x v="1"/>
    <b v="0"/>
    <n v="18.964628909999998"/>
    <b v="1"/>
    <x v="0"/>
    <x v="4"/>
    <x v="1"/>
    <x v="1"/>
    <x v="4"/>
    <x v="0"/>
  </r>
  <r>
    <n v="9316"/>
    <x v="84"/>
    <n v="116"/>
    <x v="6"/>
    <x v="1"/>
    <x v="2"/>
    <m/>
    <b v="1"/>
    <n v="585"/>
    <x v="1"/>
    <n v="2"/>
    <n v="57.292900000000003"/>
    <n v="114.5857"/>
    <x v="2"/>
    <b v="1"/>
    <n v="0"/>
    <b v="1"/>
    <x v="0"/>
    <x v="5"/>
    <x v="2"/>
    <x v="2"/>
    <x v="1"/>
    <x v="0"/>
  </r>
  <r>
    <n v="9320"/>
    <x v="121"/>
    <n v="345"/>
    <x v="16"/>
    <x v="1"/>
    <x v="11"/>
    <n v="93"/>
    <b v="0"/>
    <n v="486"/>
    <x v="0"/>
    <n v="5"/>
    <n v="70.812100000000001"/>
    <n v="354.06060000000002"/>
    <x v="2"/>
    <b v="1"/>
    <n v="35.406055379999998"/>
    <b v="0"/>
    <x v="1"/>
    <x v="1"/>
    <x v="0"/>
    <x v="1"/>
    <x v="4"/>
    <x v="0"/>
  </r>
  <r>
    <n v="9322"/>
    <x v="59"/>
    <n v="95"/>
    <x v="46"/>
    <x v="1"/>
    <x v="18"/>
    <n v="43"/>
    <b v="0"/>
    <n v="994"/>
    <x v="3"/>
    <n v="1"/>
    <n v="52.764899999999997"/>
    <n v="52.764899999999997"/>
    <x v="0"/>
    <b v="0"/>
    <n v="0"/>
    <b v="1"/>
    <x v="1"/>
    <x v="1"/>
    <x v="1"/>
    <x v="2"/>
    <x v="1"/>
    <x v="0"/>
  </r>
  <r>
    <n v="9324"/>
    <x v="151"/>
    <n v="158"/>
    <x v="40"/>
    <x v="1"/>
    <x v="13"/>
    <m/>
    <b v="1"/>
    <n v="770"/>
    <x v="2"/>
    <n v="3"/>
    <n v="56.134999999999998"/>
    <n v="168.4051"/>
    <x v="1"/>
    <b v="1"/>
    <n v="0"/>
    <b v="0"/>
    <x v="0"/>
    <x v="0"/>
    <x v="0"/>
    <x v="0"/>
    <x v="2"/>
    <x v="0"/>
  </r>
  <r>
    <n v="9325"/>
    <x v="21"/>
    <n v="489"/>
    <x v="36"/>
    <x v="1"/>
    <x v="0"/>
    <m/>
    <b v="1"/>
    <n v="320"/>
    <x v="2"/>
    <n v="4"/>
    <n v="48.4908"/>
    <n v="193.9631"/>
    <x v="2"/>
    <b v="0"/>
    <n v="0"/>
    <b v="1"/>
    <x v="0"/>
    <x v="3"/>
    <x v="2"/>
    <x v="0"/>
    <x v="2"/>
    <x v="0"/>
  </r>
  <r>
    <n v="9326"/>
    <x v="183"/>
    <n v="88"/>
    <x v="1"/>
    <x v="0"/>
    <x v="16"/>
    <n v="12"/>
    <b v="0"/>
    <n v="856"/>
    <x v="0"/>
    <n v="5"/>
    <n v="77.116"/>
    <n v="385.57979999999998"/>
    <x v="2"/>
    <b v="0"/>
    <n v="38.557983129999997"/>
    <b v="0"/>
    <x v="1"/>
    <x v="1"/>
    <x v="0"/>
    <x v="1"/>
    <x v="3"/>
    <x v="0"/>
  </r>
  <r>
    <n v="9327"/>
    <x v="177"/>
    <n v="131"/>
    <x v="44"/>
    <x v="0"/>
    <x v="6"/>
    <m/>
    <b v="1"/>
    <n v="886"/>
    <x v="1"/>
    <n v="3"/>
    <n v="26.354199999999999"/>
    <n v="79.0625"/>
    <x v="1"/>
    <b v="1"/>
    <n v="0"/>
    <b v="1"/>
    <x v="0"/>
    <x v="4"/>
    <x v="1"/>
    <x v="2"/>
    <x v="0"/>
    <x v="1"/>
  </r>
  <r>
    <n v="9328"/>
    <x v="175"/>
    <n v="65"/>
    <x v="16"/>
    <x v="0"/>
    <x v="12"/>
    <n v="23"/>
    <b v="0"/>
    <n v="59"/>
    <x v="4"/>
    <n v="5"/>
    <n v="75.831900000000005"/>
    <n v="379.15929999999997"/>
    <x v="3"/>
    <b v="0"/>
    <n v="0"/>
    <b v="1"/>
    <x v="1"/>
    <x v="1"/>
    <x v="1"/>
    <x v="0"/>
    <x v="3"/>
    <x v="1"/>
  </r>
  <r>
    <n v="9331"/>
    <x v="187"/>
    <n v="370"/>
    <x v="52"/>
    <x v="0"/>
    <x v="0"/>
    <n v="57"/>
    <b v="0"/>
    <n v="410"/>
    <x v="3"/>
    <n v="3"/>
    <n v="72.561999999999998"/>
    <n v="217.68600000000001"/>
    <x v="1"/>
    <b v="0"/>
    <n v="0"/>
    <b v="0"/>
    <x v="1"/>
    <x v="1"/>
    <x v="1"/>
    <x v="0"/>
    <x v="1"/>
    <x v="0"/>
  </r>
  <r>
    <n v="9332"/>
    <x v="335"/>
    <n v="332"/>
    <x v="3"/>
    <x v="1"/>
    <x v="2"/>
    <m/>
    <b v="1"/>
    <n v="565"/>
    <x v="0"/>
    <n v="3"/>
    <n v="64.618300000000005"/>
    <n v="193.85480000000001"/>
    <x v="3"/>
    <b v="1"/>
    <n v="0"/>
    <b v="0"/>
    <x v="0"/>
    <x v="5"/>
    <x v="2"/>
    <x v="2"/>
    <x v="2"/>
    <x v="1"/>
  </r>
  <r>
    <n v="9333"/>
    <x v="199"/>
    <n v="74"/>
    <x v="28"/>
    <x v="0"/>
    <x v="8"/>
    <n v="63"/>
    <b v="0"/>
    <n v="570"/>
    <x v="3"/>
    <n v="1"/>
    <n v="97.075100000000006"/>
    <n v="97.075100000000006"/>
    <x v="2"/>
    <b v="1"/>
    <n v="9.7075140619999996"/>
    <b v="1"/>
    <x v="1"/>
    <x v="1"/>
    <x v="1"/>
    <x v="1"/>
    <x v="2"/>
    <x v="1"/>
  </r>
  <r>
    <n v="9334"/>
    <x v="283"/>
    <n v="294"/>
    <x v="33"/>
    <x v="1"/>
    <x v="7"/>
    <m/>
    <b v="1"/>
    <n v="523"/>
    <x v="2"/>
    <n v="1"/>
    <n v="38.243699999999997"/>
    <n v="38.243699999999997"/>
    <x v="0"/>
    <b v="0"/>
    <n v="0"/>
    <b v="1"/>
    <x v="0"/>
    <x v="2"/>
    <x v="1"/>
    <x v="2"/>
    <x v="1"/>
    <x v="1"/>
  </r>
  <r>
    <n v="9335"/>
    <x v="69"/>
    <n v="256"/>
    <x v="22"/>
    <x v="1"/>
    <x v="4"/>
    <m/>
    <b v="1"/>
    <n v="606"/>
    <x v="4"/>
    <n v="3"/>
    <n v="19.450700000000001"/>
    <n v="58.351999999999997"/>
    <x v="0"/>
    <b v="1"/>
    <n v="0"/>
    <b v="0"/>
    <x v="2"/>
    <x v="4"/>
    <x v="2"/>
    <x v="2"/>
    <x v="0"/>
    <x v="0"/>
  </r>
  <r>
    <n v="9338"/>
    <x v="104"/>
    <n v="237"/>
    <x v="47"/>
    <x v="1"/>
    <x v="7"/>
    <m/>
    <b v="1"/>
    <n v="25"/>
    <x v="1"/>
    <n v="1"/>
    <n v="41.4938"/>
    <n v="41.4938"/>
    <x v="2"/>
    <b v="0"/>
    <n v="0"/>
    <b v="0"/>
    <x v="0"/>
    <x v="4"/>
    <x v="0"/>
    <x v="2"/>
    <x v="1"/>
    <x v="1"/>
  </r>
  <r>
    <n v="9339"/>
    <x v="69"/>
    <n v="330"/>
    <x v="29"/>
    <x v="0"/>
    <x v="12"/>
    <n v="22"/>
    <b v="0"/>
    <n v="148"/>
    <x v="2"/>
    <n v="2"/>
    <n v="45.383200000000002"/>
    <n v="90.766499999999994"/>
    <x v="2"/>
    <b v="1"/>
    <n v="9.0766481910000003"/>
    <b v="0"/>
    <x v="1"/>
    <x v="1"/>
    <x v="0"/>
    <x v="1"/>
    <x v="1"/>
    <x v="0"/>
  </r>
  <r>
    <n v="9340"/>
    <x v="254"/>
    <n v="438"/>
    <x v="9"/>
    <x v="0"/>
    <x v="5"/>
    <n v="52"/>
    <b v="0"/>
    <n v="13"/>
    <x v="3"/>
    <n v="3"/>
    <n v="92.058000000000007"/>
    <n v="276.17410000000001"/>
    <x v="2"/>
    <b v="1"/>
    <n v="0"/>
    <b v="0"/>
    <x v="1"/>
    <x v="1"/>
    <x v="1"/>
    <x v="0"/>
    <x v="0"/>
    <x v="0"/>
  </r>
  <r>
    <n v="9341"/>
    <x v="288"/>
    <n v="77"/>
    <x v="48"/>
    <x v="0"/>
    <x v="15"/>
    <m/>
    <b v="1"/>
    <n v="553"/>
    <x v="3"/>
    <n v="2"/>
    <n v="15.6227"/>
    <n v="31.2454"/>
    <x v="1"/>
    <b v="1"/>
    <n v="0"/>
    <b v="0"/>
    <x v="3"/>
    <x v="5"/>
    <x v="0"/>
    <x v="0"/>
    <x v="1"/>
    <x v="0"/>
  </r>
  <r>
    <n v="9342"/>
    <x v="234"/>
    <n v="186"/>
    <x v="27"/>
    <x v="1"/>
    <x v="4"/>
    <m/>
    <b v="1"/>
    <n v="875"/>
    <x v="1"/>
    <n v="2"/>
    <n v="42.836599999999997"/>
    <n v="85.673299999999998"/>
    <x v="2"/>
    <b v="1"/>
    <n v="8.5673284160000005"/>
    <b v="0"/>
    <x v="2"/>
    <x v="3"/>
    <x v="2"/>
    <x v="1"/>
    <x v="2"/>
    <x v="0"/>
  </r>
  <r>
    <n v="9343"/>
    <x v="272"/>
    <n v="484"/>
    <x v="14"/>
    <x v="0"/>
    <x v="16"/>
    <m/>
    <b v="1"/>
    <n v="556"/>
    <x v="4"/>
    <n v="5"/>
    <n v="75.888499999999993"/>
    <n v="379.4427"/>
    <x v="0"/>
    <b v="1"/>
    <n v="0"/>
    <b v="0"/>
    <x v="0"/>
    <x v="5"/>
    <x v="2"/>
    <x v="0"/>
    <x v="0"/>
    <x v="1"/>
  </r>
  <r>
    <n v="9344"/>
    <x v="313"/>
    <n v="388"/>
    <x v="45"/>
    <x v="1"/>
    <x v="7"/>
    <m/>
    <b v="1"/>
    <n v="550"/>
    <x v="1"/>
    <n v="1"/>
    <n v="89.290099999999995"/>
    <n v="89.290099999999995"/>
    <x v="0"/>
    <b v="1"/>
    <n v="8.9290050280000006"/>
    <b v="1"/>
    <x v="3"/>
    <x v="2"/>
    <x v="2"/>
    <x v="1"/>
    <x v="3"/>
    <x v="1"/>
  </r>
  <r>
    <n v="9345"/>
    <x v="328"/>
    <n v="307"/>
    <x v="24"/>
    <x v="1"/>
    <x v="15"/>
    <n v="2"/>
    <b v="0"/>
    <n v="206"/>
    <x v="2"/>
    <n v="2"/>
    <n v="18.259899999999998"/>
    <n v="36.519799999999996"/>
    <x v="1"/>
    <b v="1"/>
    <n v="0"/>
    <b v="1"/>
    <x v="1"/>
    <x v="1"/>
    <x v="2"/>
    <x v="2"/>
    <x v="3"/>
    <x v="1"/>
  </r>
  <r>
    <n v="9347"/>
    <x v="76"/>
    <n v="459"/>
    <x v="27"/>
    <x v="0"/>
    <x v="4"/>
    <n v="60"/>
    <b v="0"/>
    <n v="906"/>
    <x v="4"/>
    <n v="4"/>
    <n v="17.189399999999999"/>
    <n v="68.757599999999996"/>
    <x v="3"/>
    <b v="0"/>
    <n v="6.875757986"/>
    <b v="0"/>
    <x v="1"/>
    <x v="1"/>
    <x v="2"/>
    <x v="1"/>
    <x v="3"/>
    <x v="1"/>
  </r>
  <r>
    <n v="9348"/>
    <x v="276"/>
    <n v="76"/>
    <x v="8"/>
    <x v="0"/>
    <x v="10"/>
    <n v="41"/>
    <b v="0"/>
    <n v="131"/>
    <x v="3"/>
    <n v="5"/>
    <n v="20.768699999999999"/>
    <n v="103.8433"/>
    <x v="0"/>
    <b v="0"/>
    <n v="0"/>
    <b v="1"/>
    <x v="1"/>
    <x v="1"/>
    <x v="0"/>
    <x v="2"/>
    <x v="4"/>
    <x v="0"/>
  </r>
  <r>
    <n v="9349"/>
    <x v="39"/>
    <n v="89"/>
    <x v="4"/>
    <x v="0"/>
    <x v="1"/>
    <m/>
    <b v="1"/>
    <n v="924"/>
    <x v="1"/>
    <n v="4"/>
    <n v="68.844800000000006"/>
    <n v="275.37920000000003"/>
    <x v="2"/>
    <b v="1"/>
    <n v="0"/>
    <b v="0"/>
    <x v="3"/>
    <x v="2"/>
    <x v="1"/>
    <x v="0"/>
    <x v="1"/>
    <x v="0"/>
  </r>
  <r>
    <n v="9350"/>
    <x v="334"/>
    <n v="423"/>
    <x v="51"/>
    <x v="1"/>
    <x v="0"/>
    <n v="16"/>
    <b v="0"/>
    <n v="907"/>
    <x v="2"/>
    <n v="1"/>
    <n v="98.283600000000007"/>
    <n v="98.283600000000007"/>
    <x v="2"/>
    <b v="1"/>
    <n v="9.8283592179999992"/>
    <b v="0"/>
    <x v="1"/>
    <x v="1"/>
    <x v="1"/>
    <x v="1"/>
    <x v="3"/>
    <x v="0"/>
  </r>
  <r>
    <n v="9352"/>
    <x v="208"/>
    <n v="291"/>
    <x v="44"/>
    <x v="0"/>
    <x v="17"/>
    <m/>
    <b v="1"/>
    <n v="520"/>
    <x v="0"/>
    <n v="5"/>
    <n v="62.160600000000002"/>
    <n v="310.8032"/>
    <x v="1"/>
    <b v="1"/>
    <n v="0"/>
    <b v="1"/>
    <x v="0"/>
    <x v="3"/>
    <x v="2"/>
    <x v="0"/>
    <x v="3"/>
    <x v="1"/>
  </r>
  <r>
    <n v="9353"/>
    <x v="75"/>
    <n v="138"/>
    <x v="28"/>
    <x v="1"/>
    <x v="3"/>
    <m/>
    <b v="1"/>
    <n v="951"/>
    <x v="2"/>
    <n v="1"/>
    <n v="81.680999999999997"/>
    <n v="81.680999999999997"/>
    <x v="0"/>
    <b v="0"/>
    <n v="8.1680975310000008"/>
    <b v="1"/>
    <x v="0"/>
    <x v="4"/>
    <x v="1"/>
    <x v="1"/>
    <x v="3"/>
    <x v="0"/>
  </r>
  <r>
    <n v="9354"/>
    <x v="245"/>
    <n v="116"/>
    <x v="6"/>
    <x v="0"/>
    <x v="14"/>
    <m/>
    <b v="1"/>
    <n v="921"/>
    <x v="3"/>
    <n v="4"/>
    <n v="56.891599999999997"/>
    <n v="227.56649999999999"/>
    <x v="2"/>
    <b v="0"/>
    <n v="0"/>
    <b v="0"/>
    <x v="2"/>
    <x v="4"/>
    <x v="1"/>
    <x v="2"/>
    <x v="4"/>
    <x v="0"/>
  </r>
  <r>
    <n v="9355"/>
    <x v="143"/>
    <n v="205"/>
    <x v="29"/>
    <x v="1"/>
    <x v="13"/>
    <n v="36"/>
    <b v="0"/>
    <n v="437"/>
    <x v="1"/>
    <n v="4"/>
    <n v="18.4511"/>
    <n v="73.804599999999994"/>
    <x v="1"/>
    <b v="0"/>
    <n v="7.380456165"/>
    <b v="0"/>
    <x v="1"/>
    <x v="1"/>
    <x v="2"/>
    <x v="1"/>
    <x v="3"/>
    <x v="1"/>
  </r>
  <r>
    <n v="9357"/>
    <x v="51"/>
    <n v="333"/>
    <x v="51"/>
    <x v="0"/>
    <x v="6"/>
    <n v="96"/>
    <b v="0"/>
    <n v="636"/>
    <x v="4"/>
    <n v="4"/>
    <n v="27.0139"/>
    <n v="108.0556"/>
    <x v="0"/>
    <b v="0"/>
    <n v="10.805562719999999"/>
    <b v="1"/>
    <x v="1"/>
    <x v="1"/>
    <x v="1"/>
    <x v="1"/>
    <x v="1"/>
    <x v="1"/>
  </r>
  <r>
    <n v="9358"/>
    <x v="213"/>
    <n v="158"/>
    <x v="38"/>
    <x v="1"/>
    <x v="15"/>
    <n v="32"/>
    <b v="0"/>
    <n v="87"/>
    <x v="1"/>
    <n v="4"/>
    <n v="66.383099999999999"/>
    <n v="265.53230000000002"/>
    <x v="2"/>
    <b v="1"/>
    <n v="26.55323083"/>
    <b v="1"/>
    <x v="1"/>
    <x v="1"/>
    <x v="0"/>
    <x v="1"/>
    <x v="4"/>
    <x v="0"/>
  </r>
  <r>
    <n v="9359"/>
    <x v="10"/>
    <n v="83"/>
    <x v="22"/>
    <x v="1"/>
    <x v="13"/>
    <n v="95"/>
    <b v="0"/>
    <n v="778"/>
    <x v="0"/>
    <n v="2"/>
    <n v="79.112399999999994"/>
    <n v="158.22470000000001"/>
    <x v="2"/>
    <b v="0"/>
    <n v="0"/>
    <b v="0"/>
    <x v="1"/>
    <x v="1"/>
    <x v="0"/>
    <x v="2"/>
    <x v="4"/>
    <x v="0"/>
  </r>
  <r>
    <n v="9360"/>
    <x v="223"/>
    <n v="345"/>
    <x v="37"/>
    <x v="0"/>
    <x v="11"/>
    <n v="94"/>
    <b v="0"/>
    <n v="278"/>
    <x v="1"/>
    <n v="5"/>
    <n v="39.017699999999998"/>
    <n v="195.08850000000001"/>
    <x v="1"/>
    <b v="0"/>
    <n v="0"/>
    <b v="0"/>
    <x v="1"/>
    <x v="1"/>
    <x v="1"/>
    <x v="0"/>
    <x v="0"/>
    <x v="0"/>
  </r>
  <r>
    <n v="9362"/>
    <x v="165"/>
    <n v="328"/>
    <x v="40"/>
    <x v="1"/>
    <x v="7"/>
    <n v="74"/>
    <b v="0"/>
    <n v="794"/>
    <x v="3"/>
    <n v="4"/>
    <n v="49.782299999999999"/>
    <n v="199.1293"/>
    <x v="1"/>
    <b v="0"/>
    <n v="19.912933840000001"/>
    <b v="0"/>
    <x v="1"/>
    <x v="1"/>
    <x v="1"/>
    <x v="1"/>
    <x v="0"/>
    <x v="0"/>
  </r>
  <r>
    <n v="9363"/>
    <x v="112"/>
    <n v="186"/>
    <x v="19"/>
    <x v="1"/>
    <x v="5"/>
    <m/>
    <b v="1"/>
    <n v="671"/>
    <x v="3"/>
    <n v="1"/>
    <n v="69.869399999999999"/>
    <n v="69.869399999999999"/>
    <x v="0"/>
    <b v="1"/>
    <n v="6.9869363079999998"/>
    <b v="1"/>
    <x v="3"/>
    <x v="3"/>
    <x v="1"/>
    <x v="1"/>
    <x v="2"/>
    <x v="0"/>
  </r>
  <r>
    <n v="9364"/>
    <x v="10"/>
    <n v="444"/>
    <x v="24"/>
    <x v="1"/>
    <x v="13"/>
    <n v="62"/>
    <b v="0"/>
    <n v="180"/>
    <x v="0"/>
    <n v="4"/>
    <n v="10.581300000000001"/>
    <n v="42.325299999999999"/>
    <x v="2"/>
    <b v="1"/>
    <n v="0"/>
    <b v="0"/>
    <x v="1"/>
    <x v="1"/>
    <x v="0"/>
    <x v="0"/>
    <x v="3"/>
    <x v="1"/>
  </r>
  <r>
    <n v="9365"/>
    <x v="211"/>
    <n v="333"/>
    <x v="42"/>
    <x v="1"/>
    <x v="18"/>
    <m/>
    <b v="1"/>
    <n v="390"/>
    <x v="3"/>
    <n v="5"/>
    <n v="77.811800000000005"/>
    <n v="389.0591"/>
    <x v="1"/>
    <b v="1"/>
    <n v="0"/>
    <b v="1"/>
    <x v="3"/>
    <x v="4"/>
    <x v="0"/>
    <x v="0"/>
    <x v="4"/>
    <x v="0"/>
  </r>
  <r>
    <n v="9366"/>
    <x v="191"/>
    <n v="307"/>
    <x v="46"/>
    <x v="1"/>
    <x v="18"/>
    <n v="75"/>
    <b v="0"/>
    <n v="588"/>
    <x v="0"/>
    <n v="4"/>
    <n v="45.540100000000002"/>
    <n v="182.16050000000001"/>
    <x v="2"/>
    <b v="1"/>
    <n v="18.216045479999998"/>
    <b v="0"/>
    <x v="1"/>
    <x v="1"/>
    <x v="1"/>
    <x v="1"/>
    <x v="2"/>
    <x v="0"/>
  </r>
  <r>
    <n v="9367"/>
    <x v="324"/>
    <n v="142"/>
    <x v="9"/>
    <x v="1"/>
    <x v="8"/>
    <n v="98"/>
    <b v="0"/>
    <n v="676"/>
    <x v="2"/>
    <n v="1"/>
    <n v="26.732500000000002"/>
    <n v="26.732500000000002"/>
    <x v="2"/>
    <b v="0"/>
    <n v="0"/>
    <b v="1"/>
    <x v="1"/>
    <x v="1"/>
    <x v="0"/>
    <x v="2"/>
    <x v="3"/>
    <x v="1"/>
  </r>
  <r>
    <n v="9368"/>
    <x v="29"/>
    <n v="428"/>
    <x v="13"/>
    <x v="1"/>
    <x v="10"/>
    <n v="81"/>
    <b v="0"/>
    <n v="39"/>
    <x v="2"/>
    <n v="3"/>
    <n v="13.4411"/>
    <n v="40.323300000000003"/>
    <x v="2"/>
    <b v="1"/>
    <n v="4.0323328500000004"/>
    <b v="0"/>
    <x v="1"/>
    <x v="1"/>
    <x v="1"/>
    <x v="1"/>
    <x v="4"/>
    <x v="1"/>
  </r>
  <r>
    <n v="9369"/>
    <x v="114"/>
    <n v="431"/>
    <x v="13"/>
    <x v="1"/>
    <x v="2"/>
    <m/>
    <b v="1"/>
    <n v="812"/>
    <x v="3"/>
    <n v="5"/>
    <n v="23.942399999999999"/>
    <n v="119.7122"/>
    <x v="0"/>
    <b v="1"/>
    <n v="0"/>
    <b v="0"/>
    <x v="3"/>
    <x v="5"/>
    <x v="2"/>
    <x v="0"/>
    <x v="0"/>
    <x v="1"/>
  </r>
  <r>
    <n v="9370"/>
    <x v="235"/>
    <n v="359"/>
    <x v="8"/>
    <x v="0"/>
    <x v="18"/>
    <n v="18"/>
    <b v="0"/>
    <n v="833"/>
    <x v="1"/>
    <n v="4"/>
    <n v="42.732599999999998"/>
    <n v="170.93039999999999"/>
    <x v="3"/>
    <b v="1"/>
    <n v="17.09303903"/>
    <b v="1"/>
    <x v="1"/>
    <x v="1"/>
    <x v="2"/>
    <x v="1"/>
    <x v="2"/>
    <x v="0"/>
  </r>
  <r>
    <n v="9372"/>
    <x v="268"/>
    <n v="33"/>
    <x v="32"/>
    <x v="1"/>
    <x v="1"/>
    <m/>
    <b v="1"/>
    <n v="943"/>
    <x v="2"/>
    <n v="2"/>
    <n v="60.529899999999998"/>
    <n v="121.0599"/>
    <x v="0"/>
    <b v="0"/>
    <n v="12.10598929"/>
    <b v="1"/>
    <x v="3"/>
    <x v="3"/>
    <x v="2"/>
    <x v="1"/>
    <x v="1"/>
    <x v="1"/>
  </r>
  <r>
    <n v="9374"/>
    <x v="329"/>
    <n v="103"/>
    <x v="7"/>
    <x v="1"/>
    <x v="4"/>
    <m/>
    <b v="1"/>
    <n v="851"/>
    <x v="4"/>
    <n v="5"/>
    <n v="51.2136"/>
    <n v="256.06790000000001"/>
    <x v="1"/>
    <b v="0"/>
    <n v="25.606792160000001"/>
    <b v="0"/>
    <x v="2"/>
    <x v="4"/>
    <x v="1"/>
    <x v="1"/>
    <x v="4"/>
    <x v="0"/>
  </r>
  <r>
    <n v="9375"/>
    <x v="265"/>
    <n v="485"/>
    <x v="33"/>
    <x v="0"/>
    <x v="7"/>
    <n v="57"/>
    <b v="0"/>
    <n v="361"/>
    <x v="4"/>
    <n v="5"/>
    <n v="32.7059"/>
    <n v="163.52969999999999"/>
    <x v="0"/>
    <b v="1"/>
    <n v="0"/>
    <b v="1"/>
    <x v="1"/>
    <x v="1"/>
    <x v="1"/>
    <x v="2"/>
    <x v="4"/>
    <x v="0"/>
  </r>
  <r>
    <n v="9379"/>
    <x v="24"/>
    <n v="351"/>
    <x v="42"/>
    <x v="1"/>
    <x v="14"/>
    <m/>
    <b v="1"/>
    <n v="109"/>
    <x v="0"/>
    <n v="1"/>
    <n v="11.495699999999999"/>
    <n v="11.495699999999999"/>
    <x v="0"/>
    <b v="1"/>
    <n v="0"/>
    <b v="0"/>
    <x v="3"/>
    <x v="4"/>
    <x v="2"/>
    <x v="0"/>
    <x v="1"/>
    <x v="1"/>
  </r>
  <r>
    <n v="9380"/>
    <x v="53"/>
    <n v="497"/>
    <x v="24"/>
    <x v="1"/>
    <x v="18"/>
    <n v="54"/>
    <b v="0"/>
    <n v="285"/>
    <x v="0"/>
    <n v="1"/>
    <n v="80.874399999999994"/>
    <n v="80.874399999999994"/>
    <x v="0"/>
    <b v="1"/>
    <n v="0"/>
    <b v="0"/>
    <x v="1"/>
    <x v="1"/>
    <x v="2"/>
    <x v="0"/>
    <x v="0"/>
    <x v="1"/>
  </r>
  <r>
    <n v="9381"/>
    <x v="180"/>
    <n v="55"/>
    <x v="37"/>
    <x v="0"/>
    <x v="6"/>
    <m/>
    <b v="1"/>
    <n v="176"/>
    <x v="4"/>
    <n v="2"/>
    <n v="76.643799999999999"/>
    <n v="153.2876"/>
    <x v="2"/>
    <b v="0"/>
    <n v="0"/>
    <b v="1"/>
    <x v="2"/>
    <x v="5"/>
    <x v="0"/>
    <x v="0"/>
    <x v="0"/>
    <x v="0"/>
  </r>
  <r>
    <n v="9383"/>
    <x v="105"/>
    <n v="315"/>
    <x v="30"/>
    <x v="0"/>
    <x v="0"/>
    <n v="61"/>
    <b v="0"/>
    <n v="563"/>
    <x v="2"/>
    <n v="1"/>
    <n v="95.284099999999995"/>
    <n v="95.284099999999995"/>
    <x v="3"/>
    <b v="1"/>
    <n v="0"/>
    <b v="1"/>
    <x v="1"/>
    <x v="1"/>
    <x v="1"/>
    <x v="2"/>
    <x v="4"/>
    <x v="0"/>
  </r>
  <r>
    <n v="9384"/>
    <x v="255"/>
    <n v="397"/>
    <x v="40"/>
    <x v="0"/>
    <x v="0"/>
    <m/>
    <b v="1"/>
    <n v="876"/>
    <x v="1"/>
    <n v="2"/>
    <n v="44.122700000000002"/>
    <n v="88.2453"/>
    <x v="1"/>
    <b v="1"/>
    <n v="8.8245336049999992"/>
    <b v="0"/>
    <x v="3"/>
    <x v="0"/>
    <x v="0"/>
    <x v="1"/>
    <x v="3"/>
    <x v="0"/>
  </r>
  <r>
    <n v="9385"/>
    <x v="168"/>
    <n v="363"/>
    <x v="44"/>
    <x v="1"/>
    <x v="1"/>
    <m/>
    <b v="1"/>
    <n v="69"/>
    <x v="3"/>
    <n v="2"/>
    <n v="85.6083"/>
    <n v="171.2166"/>
    <x v="3"/>
    <b v="0"/>
    <n v="0"/>
    <b v="0"/>
    <x v="3"/>
    <x v="4"/>
    <x v="1"/>
    <x v="0"/>
    <x v="3"/>
    <x v="1"/>
  </r>
  <r>
    <n v="9386"/>
    <x v="134"/>
    <n v="50"/>
    <x v="36"/>
    <x v="0"/>
    <x v="16"/>
    <n v="14"/>
    <b v="0"/>
    <n v="437"/>
    <x v="2"/>
    <n v="3"/>
    <n v="86.845600000000005"/>
    <n v="260.5369"/>
    <x v="0"/>
    <b v="1"/>
    <n v="0"/>
    <b v="1"/>
    <x v="1"/>
    <x v="1"/>
    <x v="2"/>
    <x v="2"/>
    <x v="0"/>
    <x v="1"/>
  </r>
  <r>
    <n v="9388"/>
    <x v="76"/>
    <n v="229"/>
    <x v="14"/>
    <x v="1"/>
    <x v="5"/>
    <m/>
    <b v="1"/>
    <n v="819"/>
    <x v="1"/>
    <n v="3"/>
    <n v="16.415600000000001"/>
    <n v="49.2468"/>
    <x v="0"/>
    <b v="0"/>
    <n v="0"/>
    <b v="0"/>
    <x v="3"/>
    <x v="0"/>
    <x v="0"/>
    <x v="2"/>
    <x v="1"/>
    <x v="1"/>
  </r>
  <r>
    <n v="9389"/>
    <x v="302"/>
    <n v="57"/>
    <x v="8"/>
    <x v="1"/>
    <x v="9"/>
    <m/>
    <b v="1"/>
    <n v="759"/>
    <x v="4"/>
    <n v="3"/>
    <n v="17.242100000000001"/>
    <n v="51.726300000000002"/>
    <x v="2"/>
    <b v="1"/>
    <n v="0"/>
    <b v="1"/>
    <x v="2"/>
    <x v="4"/>
    <x v="2"/>
    <x v="0"/>
    <x v="1"/>
    <x v="1"/>
  </r>
  <r>
    <n v="9390"/>
    <x v="36"/>
    <n v="46"/>
    <x v="29"/>
    <x v="1"/>
    <x v="10"/>
    <m/>
    <b v="1"/>
    <n v="520"/>
    <x v="0"/>
    <n v="4"/>
    <n v="82.521100000000004"/>
    <n v="330.08449999999999"/>
    <x v="2"/>
    <b v="0"/>
    <n v="0"/>
    <b v="1"/>
    <x v="3"/>
    <x v="0"/>
    <x v="1"/>
    <x v="0"/>
    <x v="0"/>
    <x v="1"/>
  </r>
  <r>
    <n v="9391"/>
    <x v="234"/>
    <n v="168"/>
    <x v="18"/>
    <x v="1"/>
    <x v="8"/>
    <n v="20"/>
    <b v="0"/>
    <n v="657"/>
    <x v="2"/>
    <n v="2"/>
    <n v="79.971800000000002"/>
    <n v="159.9436"/>
    <x v="0"/>
    <b v="0"/>
    <n v="15.99436111"/>
    <b v="1"/>
    <x v="1"/>
    <x v="1"/>
    <x v="0"/>
    <x v="1"/>
    <x v="0"/>
    <x v="0"/>
  </r>
  <r>
    <n v="9392"/>
    <x v="159"/>
    <n v="197"/>
    <x v="44"/>
    <x v="0"/>
    <x v="8"/>
    <m/>
    <b v="1"/>
    <n v="931"/>
    <x v="0"/>
    <n v="2"/>
    <n v="40.063899999999997"/>
    <n v="80.127799999999993"/>
    <x v="2"/>
    <b v="1"/>
    <n v="8.0127764819999996"/>
    <b v="1"/>
    <x v="3"/>
    <x v="0"/>
    <x v="2"/>
    <x v="1"/>
    <x v="4"/>
    <x v="0"/>
  </r>
  <r>
    <n v="9393"/>
    <x v="193"/>
    <n v="73"/>
    <x v="42"/>
    <x v="1"/>
    <x v="17"/>
    <m/>
    <b v="1"/>
    <n v="506"/>
    <x v="4"/>
    <n v="3"/>
    <n v="98.025000000000006"/>
    <n v="294.07499999999999"/>
    <x v="2"/>
    <b v="1"/>
    <n v="0"/>
    <b v="1"/>
    <x v="2"/>
    <x v="2"/>
    <x v="0"/>
    <x v="0"/>
    <x v="0"/>
    <x v="0"/>
  </r>
  <r>
    <n v="9395"/>
    <x v="250"/>
    <n v="138"/>
    <x v="4"/>
    <x v="0"/>
    <x v="0"/>
    <m/>
    <b v="1"/>
    <n v="405"/>
    <x v="0"/>
    <n v="3"/>
    <n v="99.955200000000005"/>
    <n v="299.8655"/>
    <x v="2"/>
    <b v="0"/>
    <n v="0"/>
    <b v="1"/>
    <x v="2"/>
    <x v="4"/>
    <x v="2"/>
    <x v="2"/>
    <x v="0"/>
    <x v="1"/>
  </r>
  <r>
    <n v="9396"/>
    <x v="7"/>
    <n v="83"/>
    <x v="12"/>
    <x v="1"/>
    <x v="7"/>
    <m/>
    <b v="1"/>
    <n v="900"/>
    <x v="3"/>
    <n v="2"/>
    <n v="28.304099999999998"/>
    <n v="56.608199999999997"/>
    <x v="3"/>
    <b v="1"/>
    <n v="0"/>
    <b v="1"/>
    <x v="2"/>
    <x v="2"/>
    <x v="2"/>
    <x v="2"/>
    <x v="1"/>
    <x v="1"/>
  </r>
  <r>
    <n v="9397"/>
    <x v="99"/>
    <n v="154"/>
    <x v="16"/>
    <x v="0"/>
    <x v="14"/>
    <m/>
    <b v="1"/>
    <n v="684"/>
    <x v="1"/>
    <n v="2"/>
    <n v="35.259700000000002"/>
    <n v="70.519400000000005"/>
    <x v="3"/>
    <b v="1"/>
    <n v="0"/>
    <b v="0"/>
    <x v="0"/>
    <x v="3"/>
    <x v="1"/>
    <x v="2"/>
    <x v="1"/>
    <x v="0"/>
  </r>
  <r>
    <n v="9398"/>
    <x v="144"/>
    <n v="88"/>
    <x v="25"/>
    <x v="1"/>
    <x v="0"/>
    <m/>
    <b v="1"/>
    <n v="481"/>
    <x v="1"/>
    <n v="5"/>
    <n v="27.7561"/>
    <n v="138.78059999999999"/>
    <x v="0"/>
    <b v="0"/>
    <n v="13.87806473"/>
    <b v="1"/>
    <x v="3"/>
    <x v="3"/>
    <x v="0"/>
    <x v="1"/>
    <x v="4"/>
    <x v="0"/>
  </r>
  <r>
    <n v="9400"/>
    <x v="332"/>
    <n v="356"/>
    <x v="42"/>
    <x v="0"/>
    <x v="18"/>
    <m/>
    <b v="1"/>
    <n v="376"/>
    <x v="1"/>
    <n v="5"/>
    <n v="77.432900000000004"/>
    <n v="387.16460000000001"/>
    <x v="0"/>
    <b v="1"/>
    <n v="0"/>
    <b v="1"/>
    <x v="3"/>
    <x v="5"/>
    <x v="1"/>
    <x v="2"/>
    <x v="3"/>
    <x v="0"/>
  </r>
  <r>
    <n v="9401"/>
    <x v="201"/>
    <n v="159"/>
    <x v="37"/>
    <x v="1"/>
    <x v="12"/>
    <n v="75"/>
    <b v="0"/>
    <n v="334"/>
    <x v="3"/>
    <n v="4"/>
    <n v="55.762"/>
    <n v="223.0479"/>
    <x v="0"/>
    <b v="1"/>
    <n v="22.304791779999999"/>
    <b v="0"/>
    <x v="1"/>
    <x v="1"/>
    <x v="1"/>
    <x v="1"/>
    <x v="4"/>
    <x v="0"/>
  </r>
  <r>
    <n v="9402"/>
    <x v="134"/>
    <n v="211"/>
    <x v="48"/>
    <x v="0"/>
    <x v="16"/>
    <m/>
    <b v="1"/>
    <n v="232"/>
    <x v="2"/>
    <n v="1"/>
    <n v="24.383500000000002"/>
    <n v="24.383500000000002"/>
    <x v="3"/>
    <b v="0"/>
    <n v="2.43834872"/>
    <b v="0"/>
    <x v="0"/>
    <x v="2"/>
    <x v="1"/>
    <x v="1"/>
    <x v="2"/>
    <x v="0"/>
  </r>
  <r>
    <n v="9404"/>
    <x v="221"/>
    <n v="262"/>
    <x v="14"/>
    <x v="1"/>
    <x v="8"/>
    <m/>
    <b v="1"/>
    <n v="661"/>
    <x v="0"/>
    <n v="2"/>
    <n v="99.305300000000003"/>
    <n v="198.61060000000001"/>
    <x v="3"/>
    <b v="0"/>
    <n v="0"/>
    <b v="1"/>
    <x v="2"/>
    <x v="2"/>
    <x v="0"/>
    <x v="2"/>
    <x v="2"/>
    <x v="1"/>
  </r>
  <r>
    <n v="9405"/>
    <x v="92"/>
    <n v="100"/>
    <x v="38"/>
    <x v="0"/>
    <x v="1"/>
    <m/>
    <b v="1"/>
    <n v="680"/>
    <x v="1"/>
    <n v="2"/>
    <n v="61.584000000000003"/>
    <n v="123.16800000000001"/>
    <x v="0"/>
    <b v="0"/>
    <n v="12.316798629999999"/>
    <b v="0"/>
    <x v="2"/>
    <x v="5"/>
    <x v="1"/>
    <x v="1"/>
    <x v="2"/>
    <x v="0"/>
  </r>
  <r>
    <n v="9406"/>
    <x v="55"/>
    <n v="142"/>
    <x v="19"/>
    <x v="1"/>
    <x v="3"/>
    <n v="38"/>
    <b v="0"/>
    <n v="208"/>
    <x v="0"/>
    <n v="4"/>
    <n v="13.947699999999999"/>
    <n v="55.790900000000001"/>
    <x v="0"/>
    <b v="1"/>
    <n v="0"/>
    <b v="1"/>
    <x v="1"/>
    <x v="1"/>
    <x v="0"/>
    <x v="0"/>
    <x v="3"/>
    <x v="1"/>
  </r>
  <r>
    <n v="9407"/>
    <x v="127"/>
    <n v="128"/>
    <x v="6"/>
    <x v="0"/>
    <x v="10"/>
    <n v="40"/>
    <b v="0"/>
    <n v="875"/>
    <x v="2"/>
    <n v="1"/>
    <n v="41.352800000000002"/>
    <n v="41.352800000000002"/>
    <x v="0"/>
    <b v="0"/>
    <n v="4.1352813250000002"/>
    <b v="1"/>
    <x v="1"/>
    <x v="1"/>
    <x v="0"/>
    <x v="1"/>
    <x v="4"/>
    <x v="1"/>
  </r>
  <r>
    <n v="9409"/>
    <x v="196"/>
    <n v="291"/>
    <x v="16"/>
    <x v="1"/>
    <x v="11"/>
    <n v="44"/>
    <b v="0"/>
    <n v="939"/>
    <x v="0"/>
    <n v="1"/>
    <n v="36.566299999999998"/>
    <n v="36.566299999999998"/>
    <x v="2"/>
    <b v="0"/>
    <n v="0"/>
    <b v="1"/>
    <x v="1"/>
    <x v="1"/>
    <x v="2"/>
    <x v="2"/>
    <x v="1"/>
    <x v="1"/>
  </r>
  <r>
    <n v="9410"/>
    <x v="52"/>
    <n v="26"/>
    <x v="33"/>
    <x v="1"/>
    <x v="15"/>
    <n v="58"/>
    <b v="0"/>
    <n v="290"/>
    <x v="4"/>
    <n v="5"/>
    <n v="43.379199999999997"/>
    <n v="216.89599999999999"/>
    <x v="1"/>
    <b v="0"/>
    <n v="21.689601509999999"/>
    <b v="0"/>
    <x v="1"/>
    <x v="1"/>
    <x v="2"/>
    <x v="1"/>
    <x v="3"/>
    <x v="1"/>
  </r>
  <r>
    <n v="9411"/>
    <x v="309"/>
    <n v="125"/>
    <x v="7"/>
    <x v="1"/>
    <x v="17"/>
    <m/>
    <b v="1"/>
    <n v="309"/>
    <x v="3"/>
    <n v="3"/>
    <n v="82.474299999999999"/>
    <n v="247.4228"/>
    <x v="2"/>
    <b v="1"/>
    <n v="24.742283180000001"/>
    <b v="1"/>
    <x v="3"/>
    <x v="3"/>
    <x v="0"/>
    <x v="1"/>
    <x v="2"/>
    <x v="0"/>
  </r>
  <r>
    <n v="9412"/>
    <x v="53"/>
    <n v="25"/>
    <x v="27"/>
    <x v="0"/>
    <x v="9"/>
    <m/>
    <b v="1"/>
    <n v="569"/>
    <x v="3"/>
    <n v="4"/>
    <n v="17.236000000000001"/>
    <n v="68.944100000000006"/>
    <x v="1"/>
    <b v="0"/>
    <n v="6.8944112689999999"/>
    <b v="0"/>
    <x v="2"/>
    <x v="3"/>
    <x v="2"/>
    <x v="1"/>
    <x v="4"/>
    <x v="0"/>
  </r>
  <r>
    <n v="9413"/>
    <x v="169"/>
    <n v="26"/>
    <x v="11"/>
    <x v="0"/>
    <x v="10"/>
    <n v="97"/>
    <b v="0"/>
    <n v="862"/>
    <x v="1"/>
    <n v="5"/>
    <n v="49.764400000000002"/>
    <n v="248.82220000000001"/>
    <x v="1"/>
    <b v="1"/>
    <n v="0"/>
    <b v="1"/>
    <x v="1"/>
    <x v="1"/>
    <x v="1"/>
    <x v="2"/>
    <x v="1"/>
    <x v="0"/>
  </r>
  <r>
    <n v="9414"/>
    <x v="76"/>
    <n v="97"/>
    <x v="36"/>
    <x v="1"/>
    <x v="10"/>
    <m/>
    <b v="1"/>
    <n v="335"/>
    <x v="2"/>
    <n v="3"/>
    <n v="40.272399999999998"/>
    <n v="120.8172"/>
    <x v="0"/>
    <b v="0"/>
    <n v="12.08171916"/>
    <b v="1"/>
    <x v="0"/>
    <x v="3"/>
    <x v="1"/>
    <x v="1"/>
    <x v="3"/>
    <x v="1"/>
  </r>
  <r>
    <n v="9415"/>
    <x v="68"/>
    <n v="128"/>
    <x v="46"/>
    <x v="0"/>
    <x v="9"/>
    <n v="91"/>
    <b v="0"/>
    <n v="933"/>
    <x v="0"/>
    <n v="2"/>
    <n v="62.8232"/>
    <n v="125.6465"/>
    <x v="2"/>
    <b v="1"/>
    <n v="12.56464514"/>
    <b v="1"/>
    <x v="1"/>
    <x v="1"/>
    <x v="2"/>
    <x v="1"/>
    <x v="3"/>
    <x v="1"/>
  </r>
  <r>
    <n v="9416"/>
    <x v="125"/>
    <n v="253"/>
    <x v="7"/>
    <x v="1"/>
    <x v="8"/>
    <n v="25"/>
    <b v="0"/>
    <n v="540"/>
    <x v="1"/>
    <n v="1"/>
    <n v="23.0702"/>
    <n v="23.0702"/>
    <x v="1"/>
    <b v="1"/>
    <n v="0"/>
    <b v="0"/>
    <x v="1"/>
    <x v="1"/>
    <x v="2"/>
    <x v="0"/>
    <x v="2"/>
    <x v="0"/>
  </r>
  <r>
    <n v="9417"/>
    <x v="34"/>
    <n v="140"/>
    <x v="46"/>
    <x v="0"/>
    <x v="16"/>
    <m/>
    <b v="1"/>
    <n v="879"/>
    <x v="3"/>
    <n v="3"/>
    <n v="54.328499999999998"/>
    <n v="162.9854"/>
    <x v="0"/>
    <b v="1"/>
    <n v="16.298541320000002"/>
    <b v="0"/>
    <x v="2"/>
    <x v="4"/>
    <x v="1"/>
    <x v="1"/>
    <x v="3"/>
    <x v="0"/>
  </r>
  <r>
    <n v="9422"/>
    <x v="76"/>
    <n v="36"/>
    <x v="25"/>
    <x v="1"/>
    <x v="6"/>
    <m/>
    <b v="1"/>
    <n v="988"/>
    <x v="0"/>
    <n v="1"/>
    <n v="46.311700000000002"/>
    <n v="46.311700000000002"/>
    <x v="3"/>
    <b v="1"/>
    <n v="4.6311741910000004"/>
    <b v="1"/>
    <x v="2"/>
    <x v="4"/>
    <x v="1"/>
    <x v="1"/>
    <x v="0"/>
    <x v="0"/>
  </r>
  <r>
    <n v="9424"/>
    <x v="231"/>
    <n v="437"/>
    <x v="49"/>
    <x v="0"/>
    <x v="19"/>
    <n v="7"/>
    <b v="0"/>
    <n v="749"/>
    <x v="3"/>
    <n v="2"/>
    <n v="72.849800000000002"/>
    <n v="145.69970000000001"/>
    <x v="2"/>
    <b v="1"/>
    <n v="0"/>
    <b v="0"/>
    <x v="1"/>
    <x v="1"/>
    <x v="0"/>
    <x v="2"/>
    <x v="4"/>
    <x v="1"/>
  </r>
  <r>
    <n v="9428"/>
    <x v="127"/>
    <n v="48"/>
    <x v="37"/>
    <x v="1"/>
    <x v="2"/>
    <m/>
    <b v="1"/>
    <n v="6"/>
    <x v="1"/>
    <n v="5"/>
    <n v="47.450400000000002"/>
    <n v="237.2518"/>
    <x v="3"/>
    <b v="0"/>
    <n v="23.725181979999999"/>
    <b v="0"/>
    <x v="2"/>
    <x v="2"/>
    <x v="2"/>
    <x v="1"/>
    <x v="1"/>
    <x v="1"/>
  </r>
  <r>
    <n v="9429"/>
    <x v="296"/>
    <n v="445"/>
    <x v="32"/>
    <x v="0"/>
    <x v="6"/>
    <m/>
    <b v="1"/>
    <n v="42"/>
    <x v="3"/>
    <n v="1"/>
    <n v="17.474299999999999"/>
    <n v="17.474299999999999"/>
    <x v="3"/>
    <b v="0"/>
    <n v="1.7474313699999999"/>
    <b v="0"/>
    <x v="2"/>
    <x v="2"/>
    <x v="1"/>
    <x v="1"/>
    <x v="1"/>
    <x v="1"/>
  </r>
  <r>
    <n v="9431"/>
    <x v="105"/>
    <n v="4"/>
    <x v="30"/>
    <x v="1"/>
    <x v="6"/>
    <m/>
    <b v="1"/>
    <n v="958"/>
    <x v="2"/>
    <n v="1"/>
    <n v="11.896599999999999"/>
    <n v="11.896599999999999"/>
    <x v="1"/>
    <b v="0"/>
    <n v="1.18965586"/>
    <b v="1"/>
    <x v="2"/>
    <x v="4"/>
    <x v="1"/>
    <x v="1"/>
    <x v="0"/>
    <x v="0"/>
  </r>
  <r>
    <n v="9432"/>
    <x v="312"/>
    <n v="195"/>
    <x v="0"/>
    <x v="0"/>
    <x v="3"/>
    <m/>
    <b v="1"/>
    <n v="383"/>
    <x v="0"/>
    <n v="5"/>
    <n v="41.478999999999999"/>
    <n v="207.39490000000001"/>
    <x v="0"/>
    <b v="0"/>
    <n v="20.73949163"/>
    <b v="0"/>
    <x v="0"/>
    <x v="0"/>
    <x v="1"/>
    <x v="1"/>
    <x v="3"/>
    <x v="1"/>
  </r>
  <r>
    <n v="9433"/>
    <x v="355"/>
    <n v="243"/>
    <x v="49"/>
    <x v="0"/>
    <x v="13"/>
    <n v="20"/>
    <b v="0"/>
    <n v="329"/>
    <x v="2"/>
    <n v="2"/>
    <n v="88.407700000000006"/>
    <n v="176.81530000000001"/>
    <x v="1"/>
    <b v="0"/>
    <n v="0"/>
    <b v="0"/>
    <x v="1"/>
    <x v="1"/>
    <x v="2"/>
    <x v="2"/>
    <x v="1"/>
    <x v="0"/>
  </r>
  <r>
    <n v="9436"/>
    <x v="300"/>
    <n v="85"/>
    <x v="15"/>
    <x v="1"/>
    <x v="2"/>
    <n v="100"/>
    <b v="0"/>
    <n v="886"/>
    <x v="0"/>
    <n v="5"/>
    <n v="57.030700000000003"/>
    <n v="285.15350000000001"/>
    <x v="2"/>
    <b v="0"/>
    <n v="0"/>
    <b v="1"/>
    <x v="1"/>
    <x v="1"/>
    <x v="1"/>
    <x v="0"/>
    <x v="0"/>
    <x v="1"/>
  </r>
  <r>
    <n v="9437"/>
    <x v="22"/>
    <n v="35"/>
    <x v="14"/>
    <x v="1"/>
    <x v="18"/>
    <n v="29"/>
    <b v="0"/>
    <n v="155"/>
    <x v="3"/>
    <n v="5"/>
    <n v="91.843500000000006"/>
    <n v="459.2174"/>
    <x v="1"/>
    <b v="0"/>
    <n v="0"/>
    <b v="0"/>
    <x v="1"/>
    <x v="1"/>
    <x v="1"/>
    <x v="0"/>
    <x v="0"/>
    <x v="0"/>
  </r>
  <r>
    <n v="9439"/>
    <x v="345"/>
    <n v="230"/>
    <x v="43"/>
    <x v="1"/>
    <x v="10"/>
    <m/>
    <b v="1"/>
    <n v="942"/>
    <x v="2"/>
    <n v="2"/>
    <n v="20.248100000000001"/>
    <n v="40.496200000000002"/>
    <x v="1"/>
    <b v="1"/>
    <n v="0"/>
    <b v="1"/>
    <x v="0"/>
    <x v="2"/>
    <x v="1"/>
    <x v="0"/>
    <x v="3"/>
    <x v="1"/>
  </r>
  <r>
    <n v="9440"/>
    <x v="263"/>
    <n v="424"/>
    <x v="16"/>
    <x v="0"/>
    <x v="9"/>
    <n v="2"/>
    <b v="0"/>
    <n v="477"/>
    <x v="0"/>
    <n v="4"/>
    <n v="70.290300000000002"/>
    <n v="281.16120000000001"/>
    <x v="2"/>
    <b v="1"/>
    <n v="0"/>
    <b v="1"/>
    <x v="1"/>
    <x v="1"/>
    <x v="2"/>
    <x v="0"/>
    <x v="4"/>
    <x v="1"/>
  </r>
  <r>
    <n v="9441"/>
    <x v="231"/>
    <n v="284"/>
    <x v="2"/>
    <x v="1"/>
    <x v="2"/>
    <n v="15"/>
    <b v="0"/>
    <n v="385"/>
    <x v="2"/>
    <n v="2"/>
    <n v="30.409700000000001"/>
    <n v="60.819499999999998"/>
    <x v="0"/>
    <b v="1"/>
    <n v="0"/>
    <b v="1"/>
    <x v="1"/>
    <x v="1"/>
    <x v="0"/>
    <x v="2"/>
    <x v="3"/>
    <x v="1"/>
  </r>
  <r>
    <n v="9442"/>
    <x v="29"/>
    <n v="415"/>
    <x v="32"/>
    <x v="1"/>
    <x v="12"/>
    <n v="48"/>
    <b v="0"/>
    <n v="837"/>
    <x v="2"/>
    <n v="4"/>
    <n v="70.557100000000005"/>
    <n v="282.22840000000002"/>
    <x v="1"/>
    <b v="0"/>
    <n v="28.222841299999999"/>
    <b v="0"/>
    <x v="1"/>
    <x v="1"/>
    <x v="1"/>
    <x v="1"/>
    <x v="2"/>
    <x v="1"/>
  </r>
  <r>
    <n v="9443"/>
    <x v="130"/>
    <n v="382"/>
    <x v="33"/>
    <x v="0"/>
    <x v="10"/>
    <m/>
    <b v="1"/>
    <n v="969"/>
    <x v="3"/>
    <n v="2"/>
    <n v="79.612700000000004"/>
    <n v="159.22540000000001"/>
    <x v="1"/>
    <b v="0"/>
    <n v="0"/>
    <b v="1"/>
    <x v="3"/>
    <x v="4"/>
    <x v="2"/>
    <x v="2"/>
    <x v="4"/>
    <x v="0"/>
  </r>
  <r>
    <n v="9444"/>
    <x v="117"/>
    <n v="152"/>
    <x v="43"/>
    <x v="0"/>
    <x v="2"/>
    <m/>
    <b v="1"/>
    <n v="624"/>
    <x v="2"/>
    <n v="2"/>
    <n v="62.268700000000003"/>
    <n v="124.5373"/>
    <x v="3"/>
    <b v="1"/>
    <n v="12.453732690000001"/>
    <b v="0"/>
    <x v="2"/>
    <x v="5"/>
    <x v="1"/>
    <x v="1"/>
    <x v="3"/>
    <x v="1"/>
  </r>
  <r>
    <n v="9446"/>
    <x v="73"/>
    <n v="288"/>
    <x v="32"/>
    <x v="1"/>
    <x v="11"/>
    <n v="76"/>
    <b v="0"/>
    <n v="641"/>
    <x v="1"/>
    <n v="1"/>
    <n v="97.273700000000005"/>
    <n v="97.273700000000005"/>
    <x v="1"/>
    <b v="0"/>
    <n v="0"/>
    <b v="1"/>
    <x v="1"/>
    <x v="1"/>
    <x v="1"/>
    <x v="0"/>
    <x v="4"/>
    <x v="1"/>
  </r>
  <r>
    <n v="9447"/>
    <x v="226"/>
    <n v="256"/>
    <x v="14"/>
    <x v="1"/>
    <x v="2"/>
    <m/>
    <b v="1"/>
    <n v="980"/>
    <x v="3"/>
    <n v="5"/>
    <n v="67.466899999999995"/>
    <n v="337.33429999999998"/>
    <x v="3"/>
    <b v="1"/>
    <n v="0"/>
    <b v="1"/>
    <x v="2"/>
    <x v="4"/>
    <x v="1"/>
    <x v="0"/>
    <x v="4"/>
    <x v="1"/>
  </r>
  <r>
    <n v="9448"/>
    <x v="353"/>
    <n v="343"/>
    <x v="42"/>
    <x v="0"/>
    <x v="19"/>
    <m/>
    <b v="1"/>
    <n v="156"/>
    <x v="4"/>
    <n v="4"/>
    <n v="21.2334"/>
    <n v="84.933400000000006"/>
    <x v="0"/>
    <b v="0"/>
    <n v="8.4933445519999999"/>
    <b v="0"/>
    <x v="0"/>
    <x v="5"/>
    <x v="2"/>
    <x v="1"/>
    <x v="2"/>
    <x v="1"/>
  </r>
  <r>
    <n v="9449"/>
    <x v="215"/>
    <n v="120"/>
    <x v="26"/>
    <x v="1"/>
    <x v="4"/>
    <m/>
    <b v="1"/>
    <n v="955"/>
    <x v="0"/>
    <n v="1"/>
    <n v="99.263999999999996"/>
    <n v="99.263999999999996"/>
    <x v="1"/>
    <b v="1"/>
    <n v="9.9263978910000006"/>
    <b v="1"/>
    <x v="2"/>
    <x v="3"/>
    <x v="2"/>
    <x v="1"/>
    <x v="1"/>
    <x v="1"/>
  </r>
  <r>
    <n v="9450"/>
    <x v="238"/>
    <n v="454"/>
    <x v="21"/>
    <x v="0"/>
    <x v="11"/>
    <n v="7"/>
    <b v="0"/>
    <n v="355"/>
    <x v="1"/>
    <n v="1"/>
    <n v="61.022799999999997"/>
    <n v="61.022799999999997"/>
    <x v="1"/>
    <b v="0"/>
    <n v="6.1022846719999997"/>
    <b v="1"/>
    <x v="1"/>
    <x v="1"/>
    <x v="2"/>
    <x v="1"/>
    <x v="2"/>
    <x v="1"/>
  </r>
  <r>
    <n v="9451"/>
    <x v="86"/>
    <n v="396"/>
    <x v="14"/>
    <x v="0"/>
    <x v="8"/>
    <m/>
    <b v="1"/>
    <n v="531"/>
    <x v="4"/>
    <n v="1"/>
    <n v="22.034700000000001"/>
    <n v="22.034700000000001"/>
    <x v="1"/>
    <b v="1"/>
    <n v="2.2034667859999999"/>
    <b v="1"/>
    <x v="2"/>
    <x v="2"/>
    <x v="0"/>
    <x v="1"/>
    <x v="2"/>
    <x v="1"/>
  </r>
  <r>
    <n v="9453"/>
    <x v="319"/>
    <n v="66"/>
    <x v="18"/>
    <x v="1"/>
    <x v="15"/>
    <n v="77"/>
    <b v="0"/>
    <n v="929"/>
    <x v="2"/>
    <n v="5"/>
    <n v="61.569099999999999"/>
    <n v="307.84570000000002"/>
    <x v="2"/>
    <b v="0"/>
    <n v="30.78457199"/>
    <b v="0"/>
    <x v="1"/>
    <x v="1"/>
    <x v="0"/>
    <x v="1"/>
    <x v="2"/>
    <x v="1"/>
  </r>
  <r>
    <n v="9454"/>
    <x v="44"/>
    <n v="303"/>
    <x v="32"/>
    <x v="1"/>
    <x v="12"/>
    <n v="83"/>
    <b v="0"/>
    <n v="970"/>
    <x v="0"/>
    <n v="1"/>
    <n v="54.758299999999998"/>
    <n v="54.758299999999998"/>
    <x v="3"/>
    <b v="1"/>
    <n v="5.4758342439999996"/>
    <b v="1"/>
    <x v="1"/>
    <x v="1"/>
    <x v="2"/>
    <x v="1"/>
    <x v="2"/>
    <x v="1"/>
  </r>
  <r>
    <n v="9455"/>
    <x v="348"/>
    <n v="377"/>
    <x v="51"/>
    <x v="0"/>
    <x v="3"/>
    <n v="25"/>
    <b v="0"/>
    <n v="71"/>
    <x v="4"/>
    <n v="1"/>
    <n v="33.241799999999998"/>
    <n v="33.241799999999998"/>
    <x v="2"/>
    <b v="1"/>
    <n v="3.3241783389999999"/>
    <b v="0"/>
    <x v="1"/>
    <x v="1"/>
    <x v="1"/>
    <x v="1"/>
    <x v="1"/>
    <x v="0"/>
  </r>
  <r>
    <n v="9456"/>
    <x v="251"/>
    <n v="90"/>
    <x v="40"/>
    <x v="0"/>
    <x v="16"/>
    <m/>
    <b v="1"/>
    <n v="325"/>
    <x v="4"/>
    <n v="5"/>
    <n v="88.279799999999994"/>
    <n v="441.39890000000003"/>
    <x v="3"/>
    <b v="1"/>
    <n v="44.139894810000001"/>
    <b v="0"/>
    <x v="3"/>
    <x v="5"/>
    <x v="1"/>
    <x v="1"/>
    <x v="3"/>
    <x v="0"/>
  </r>
  <r>
    <n v="9457"/>
    <x v="322"/>
    <n v="377"/>
    <x v="15"/>
    <x v="0"/>
    <x v="10"/>
    <n v="68"/>
    <b v="0"/>
    <n v="664"/>
    <x v="4"/>
    <n v="2"/>
    <n v="78.266000000000005"/>
    <n v="156.53200000000001"/>
    <x v="3"/>
    <b v="0"/>
    <n v="15.65320421"/>
    <b v="0"/>
    <x v="1"/>
    <x v="1"/>
    <x v="0"/>
    <x v="1"/>
    <x v="3"/>
    <x v="0"/>
  </r>
  <r>
    <n v="9459"/>
    <x v="277"/>
    <n v="198"/>
    <x v="2"/>
    <x v="0"/>
    <x v="11"/>
    <n v="62"/>
    <b v="0"/>
    <n v="855"/>
    <x v="1"/>
    <n v="1"/>
    <n v="58.192799999999998"/>
    <n v="58.192799999999998"/>
    <x v="1"/>
    <b v="1"/>
    <n v="5.8192761510000004"/>
    <b v="0"/>
    <x v="1"/>
    <x v="1"/>
    <x v="0"/>
    <x v="1"/>
    <x v="0"/>
    <x v="0"/>
  </r>
  <r>
    <n v="9461"/>
    <x v="114"/>
    <n v="285"/>
    <x v="17"/>
    <x v="1"/>
    <x v="4"/>
    <m/>
    <b v="1"/>
    <n v="46"/>
    <x v="2"/>
    <n v="2"/>
    <n v="21.2973"/>
    <n v="42.594700000000003"/>
    <x v="2"/>
    <b v="0"/>
    <n v="0"/>
    <b v="1"/>
    <x v="0"/>
    <x v="0"/>
    <x v="1"/>
    <x v="0"/>
    <x v="1"/>
    <x v="1"/>
  </r>
  <r>
    <n v="9462"/>
    <x v="336"/>
    <n v="195"/>
    <x v="10"/>
    <x v="0"/>
    <x v="16"/>
    <m/>
    <b v="1"/>
    <n v="492"/>
    <x v="3"/>
    <n v="2"/>
    <n v="93.252499999999998"/>
    <n v="186.505"/>
    <x v="2"/>
    <b v="0"/>
    <n v="18.650496029999999"/>
    <b v="0"/>
    <x v="3"/>
    <x v="0"/>
    <x v="1"/>
    <x v="1"/>
    <x v="3"/>
    <x v="1"/>
  </r>
  <r>
    <n v="9463"/>
    <x v="129"/>
    <n v="7"/>
    <x v="31"/>
    <x v="1"/>
    <x v="18"/>
    <m/>
    <b v="1"/>
    <n v="417"/>
    <x v="2"/>
    <n v="3"/>
    <n v="72.639899999999997"/>
    <n v="217.91980000000001"/>
    <x v="0"/>
    <b v="0"/>
    <n v="0"/>
    <b v="0"/>
    <x v="2"/>
    <x v="3"/>
    <x v="0"/>
    <x v="2"/>
    <x v="0"/>
    <x v="0"/>
  </r>
  <r>
    <n v="9464"/>
    <x v="267"/>
    <n v="15"/>
    <x v="32"/>
    <x v="1"/>
    <x v="12"/>
    <m/>
    <b v="1"/>
    <n v="434"/>
    <x v="1"/>
    <n v="2"/>
    <n v="81.371499999999997"/>
    <n v="162.7431"/>
    <x v="2"/>
    <b v="0"/>
    <n v="16.2743097"/>
    <b v="1"/>
    <x v="2"/>
    <x v="5"/>
    <x v="1"/>
    <x v="1"/>
    <x v="3"/>
    <x v="0"/>
  </r>
  <r>
    <n v="9465"/>
    <x v="27"/>
    <n v="226"/>
    <x v="51"/>
    <x v="1"/>
    <x v="2"/>
    <m/>
    <b v="1"/>
    <n v="476"/>
    <x v="4"/>
    <n v="5"/>
    <n v="85.157200000000003"/>
    <n v="425.786"/>
    <x v="0"/>
    <b v="1"/>
    <n v="42.578595800000002"/>
    <b v="1"/>
    <x v="0"/>
    <x v="0"/>
    <x v="0"/>
    <x v="1"/>
    <x v="3"/>
    <x v="1"/>
  </r>
  <r>
    <n v="9466"/>
    <x v="267"/>
    <n v="427"/>
    <x v="45"/>
    <x v="1"/>
    <x v="19"/>
    <m/>
    <b v="1"/>
    <n v="492"/>
    <x v="2"/>
    <n v="1"/>
    <n v="72.154799999999994"/>
    <n v="72.154799999999994"/>
    <x v="1"/>
    <b v="1"/>
    <n v="7.2154839849999997"/>
    <b v="0"/>
    <x v="2"/>
    <x v="5"/>
    <x v="0"/>
    <x v="1"/>
    <x v="1"/>
    <x v="1"/>
  </r>
  <r>
    <n v="9468"/>
    <x v="300"/>
    <n v="208"/>
    <x v="0"/>
    <x v="1"/>
    <x v="3"/>
    <m/>
    <b v="1"/>
    <n v="46"/>
    <x v="4"/>
    <n v="1"/>
    <n v="42.630800000000001"/>
    <n v="42.630800000000001"/>
    <x v="2"/>
    <b v="0"/>
    <n v="4.2630758259999997"/>
    <b v="1"/>
    <x v="3"/>
    <x v="4"/>
    <x v="2"/>
    <x v="1"/>
    <x v="4"/>
    <x v="0"/>
  </r>
  <r>
    <n v="9469"/>
    <x v="132"/>
    <n v="251"/>
    <x v="28"/>
    <x v="0"/>
    <x v="1"/>
    <n v="100"/>
    <b v="0"/>
    <n v="870"/>
    <x v="3"/>
    <n v="5"/>
    <n v="96.557199999999995"/>
    <n v="482.78579999999999"/>
    <x v="0"/>
    <b v="1"/>
    <n v="0"/>
    <b v="0"/>
    <x v="1"/>
    <x v="1"/>
    <x v="1"/>
    <x v="0"/>
    <x v="2"/>
    <x v="0"/>
  </r>
  <r>
    <n v="9470"/>
    <x v="328"/>
    <n v="131"/>
    <x v="3"/>
    <x v="0"/>
    <x v="8"/>
    <m/>
    <b v="1"/>
    <n v="605"/>
    <x v="3"/>
    <n v="1"/>
    <n v="31.137899999999998"/>
    <n v="31.137899999999998"/>
    <x v="3"/>
    <b v="1"/>
    <n v="0"/>
    <b v="0"/>
    <x v="2"/>
    <x v="4"/>
    <x v="1"/>
    <x v="0"/>
    <x v="2"/>
    <x v="0"/>
  </r>
  <r>
    <n v="9472"/>
    <x v="315"/>
    <n v="272"/>
    <x v="1"/>
    <x v="0"/>
    <x v="4"/>
    <m/>
    <b v="1"/>
    <n v="219"/>
    <x v="0"/>
    <n v="5"/>
    <n v="41.192599999999999"/>
    <n v="205.9631"/>
    <x v="3"/>
    <b v="1"/>
    <n v="20.596310240000001"/>
    <b v="1"/>
    <x v="0"/>
    <x v="2"/>
    <x v="1"/>
    <x v="1"/>
    <x v="2"/>
    <x v="1"/>
  </r>
  <r>
    <n v="9473"/>
    <x v="90"/>
    <n v="401"/>
    <x v="22"/>
    <x v="1"/>
    <x v="8"/>
    <n v="93"/>
    <b v="0"/>
    <n v="31"/>
    <x v="1"/>
    <n v="1"/>
    <n v="37.020299999999999"/>
    <n v="37.020299999999999"/>
    <x v="0"/>
    <b v="1"/>
    <n v="0"/>
    <b v="1"/>
    <x v="1"/>
    <x v="1"/>
    <x v="1"/>
    <x v="0"/>
    <x v="3"/>
    <x v="1"/>
  </r>
  <r>
    <n v="9475"/>
    <x v="233"/>
    <n v="110"/>
    <x v="44"/>
    <x v="1"/>
    <x v="17"/>
    <n v="17"/>
    <b v="0"/>
    <n v="791"/>
    <x v="4"/>
    <n v="1"/>
    <n v="91.968599999999995"/>
    <n v="91.968599999999995"/>
    <x v="3"/>
    <b v="0"/>
    <n v="0"/>
    <b v="0"/>
    <x v="1"/>
    <x v="1"/>
    <x v="1"/>
    <x v="0"/>
    <x v="4"/>
    <x v="1"/>
  </r>
  <r>
    <n v="9476"/>
    <x v="316"/>
    <n v="358"/>
    <x v="25"/>
    <x v="0"/>
    <x v="17"/>
    <n v="34"/>
    <b v="0"/>
    <n v="311"/>
    <x v="3"/>
    <n v="1"/>
    <n v="69.504400000000004"/>
    <n v="69.504400000000004"/>
    <x v="3"/>
    <b v="1"/>
    <n v="0"/>
    <b v="1"/>
    <x v="1"/>
    <x v="1"/>
    <x v="1"/>
    <x v="0"/>
    <x v="1"/>
    <x v="0"/>
  </r>
  <r>
    <n v="9478"/>
    <x v="229"/>
    <n v="254"/>
    <x v="16"/>
    <x v="1"/>
    <x v="7"/>
    <m/>
    <b v="1"/>
    <n v="122"/>
    <x v="4"/>
    <n v="3"/>
    <n v="34.920400000000001"/>
    <n v="104.7611"/>
    <x v="1"/>
    <b v="0"/>
    <n v="10.47610688"/>
    <b v="0"/>
    <x v="0"/>
    <x v="5"/>
    <x v="2"/>
    <x v="1"/>
    <x v="1"/>
    <x v="0"/>
  </r>
  <r>
    <n v="9479"/>
    <x v="109"/>
    <n v="112"/>
    <x v="51"/>
    <x v="1"/>
    <x v="8"/>
    <n v="50"/>
    <b v="0"/>
    <n v="539"/>
    <x v="2"/>
    <n v="3"/>
    <n v="21.29"/>
    <n v="63.87"/>
    <x v="2"/>
    <b v="0"/>
    <n v="0"/>
    <b v="1"/>
    <x v="1"/>
    <x v="1"/>
    <x v="1"/>
    <x v="2"/>
    <x v="4"/>
    <x v="0"/>
  </r>
  <r>
    <n v="9480"/>
    <x v="214"/>
    <n v="301"/>
    <x v="52"/>
    <x v="0"/>
    <x v="14"/>
    <n v="20"/>
    <b v="0"/>
    <n v="709"/>
    <x v="1"/>
    <n v="5"/>
    <n v="39.896900000000002"/>
    <n v="199.48439999999999"/>
    <x v="3"/>
    <b v="0"/>
    <n v="0"/>
    <b v="0"/>
    <x v="1"/>
    <x v="1"/>
    <x v="1"/>
    <x v="2"/>
    <x v="0"/>
    <x v="0"/>
  </r>
  <r>
    <n v="9481"/>
    <x v="123"/>
    <n v="24"/>
    <x v="40"/>
    <x v="1"/>
    <x v="8"/>
    <n v="33"/>
    <b v="0"/>
    <n v="716"/>
    <x v="1"/>
    <n v="5"/>
    <n v="87.42"/>
    <n v="437.09980000000002"/>
    <x v="2"/>
    <b v="0"/>
    <n v="0"/>
    <b v="1"/>
    <x v="1"/>
    <x v="1"/>
    <x v="0"/>
    <x v="2"/>
    <x v="0"/>
    <x v="0"/>
  </r>
  <r>
    <n v="9482"/>
    <x v="70"/>
    <n v="285"/>
    <x v="20"/>
    <x v="0"/>
    <x v="9"/>
    <m/>
    <b v="1"/>
    <n v="553"/>
    <x v="4"/>
    <n v="3"/>
    <n v="60.676099999999998"/>
    <n v="182.0283"/>
    <x v="1"/>
    <b v="1"/>
    <n v="0"/>
    <b v="0"/>
    <x v="2"/>
    <x v="5"/>
    <x v="1"/>
    <x v="2"/>
    <x v="4"/>
    <x v="0"/>
  </r>
  <r>
    <n v="9483"/>
    <x v="69"/>
    <n v="159"/>
    <x v="51"/>
    <x v="1"/>
    <x v="7"/>
    <n v="12"/>
    <b v="0"/>
    <n v="206"/>
    <x v="3"/>
    <n v="2"/>
    <n v="60.171999999999997"/>
    <n v="120.34399999999999"/>
    <x v="1"/>
    <b v="1"/>
    <n v="0"/>
    <b v="1"/>
    <x v="1"/>
    <x v="1"/>
    <x v="2"/>
    <x v="0"/>
    <x v="0"/>
    <x v="0"/>
  </r>
  <r>
    <n v="9484"/>
    <x v="68"/>
    <n v="277"/>
    <x v="35"/>
    <x v="1"/>
    <x v="1"/>
    <n v="59"/>
    <b v="0"/>
    <n v="427"/>
    <x v="0"/>
    <n v="3"/>
    <n v="37.790399999999998"/>
    <n v="113.37130000000001"/>
    <x v="1"/>
    <b v="1"/>
    <n v="0"/>
    <b v="1"/>
    <x v="1"/>
    <x v="1"/>
    <x v="1"/>
    <x v="2"/>
    <x v="1"/>
    <x v="0"/>
  </r>
  <r>
    <n v="9485"/>
    <x v="66"/>
    <n v="349"/>
    <x v="18"/>
    <x v="1"/>
    <x v="11"/>
    <m/>
    <b v="1"/>
    <n v="190"/>
    <x v="3"/>
    <n v="3"/>
    <n v="77.312100000000001"/>
    <n v="231.93639999999999"/>
    <x v="1"/>
    <b v="1"/>
    <n v="0"/>
    <b v="1"/>
    <x v="2"/>
    <x v="2"/>
    <x v="0"/>
    <x v="2"/>
    <x v="3"/>
    <x v="1"/>
  </r>
  <r>
    <n v="9486"/>
    <x v="43"/>
    <n v="137"/>
    <x v="46"/>
    <x v="0"/>
    <x v="5"/>
    <n v="95"/>
    <b v="0"/>
    <n v="153"/>
    <x v="4"/>
    <n v="4"/>
    <n v="16.997299999999999"/>
    <n v="67.989099999999993"/>
    <x v="3"/>
    <b v="0"/>
    <n v="0"/>
    <b v="0"/>
    <x v="1"/>
    <x v="1"/>
    <x v="2"/>
    <x v="2"/>
    <x v="0"/>
    <x v="1"/>
  </r>
  <r>
    <n v="9488"/>
    <x v="279"/>
    <n v="272"/>
    <x v="46"/>
    <x v="1"/>
    <x v="10"/>
    <n v="41"/>
    <b v="0"/>
    <n v="462"/>
    <x v="0"/>
    <n v="4"/>
    <n v="67.581699999999998"/>
    <n v="270.32670000000002"/>
    <x v="3"/>
    <b v="0"/>
    <n v="0"/>
    <b v="0"/>
    <x v="1"/>
    <x v="1"/>
    <x v="1"/>
    <x v="2"/>
    <x v="0"/>
    <x v="1"/>
  </r>
  <r>
    <n v="9490"/>
    <x v="250"/>
    <n v="388"/>
    <x v="42"/>
    <x v="0"/>
    <x v="8"/>
    <n v="64"/>
    <b v="0"/>
    <n v="230"/>
    <x v="2"/>
    <n v="5"/>
    <n v="34.436900000000001"/>
    <n v="172.18450000000001"/>
    <x v="1"/>
    <b v="1"/>
    <n v="17.21845334"/>
    <b v="0"/>
    <x v="1"/>
    <x v="1"/>
    <x v="0"/>
    <x v="1"/>
    <x v="1"/>
    <x v="1"/>
  </r>
  <r>
    <n v="9491"/>
    <x v="221"/>
    <n v="233"/>
    <x v="47"/>
    <x v="1"/>
    <x v="17"/>
    <n v="20"/>
    <b v="0"/>
    <n v="940"/>
    <x v="4"/>
    <n v="2"/>
    <n v="31.1312"/>
    <n v="62.262500000000003"/>
    <x v="0"/>
    <b v="1"/>
    <n v="6.2262490709999998"/>
    <b v="1"/>
    <x v="1"/>
    <x v="1"/>
    <x v="1"/>
    <x v="1"/>
    <x v="1"/>
    <x v="1"/>
  </r>
  <r>
    <n v="9494"/>
    <x v="155"/>
    <n v="155"/>
    <x v="16"/>
    <x v="1"/>
    <x v="18"/>
    <m/>
    <b v="1"/>
    <n v="916"/>
    <x v="0"/>
    <n v="4"/>
    <n v="71.582700000000003"/>
    <n v="286.33080000000001"/>
    <x v="0"/>
    <b v="0"/>
    <n v="28.63307635"/>
    <b v="0"/>
    <x v="3"/>
    <x v="3"/>
    <x v="2"/>
    <x v="1"/>
    <x v="2"/>
    <x v="1"/>
  </r>
  <r>
    <n v="9495"/>
    <x v="129"/>
    <n v="119"/>
    <x v="32"/>
    <x v="1"/>
    <x v="13"/>
    <n v="100"/>
    <b v="0"/>
    <n v="804"/>
    <x v="1"/>
    <n v="4"/>
    <n v="62.220700000000001"/>
    <n v="248.88290000000001"/>
    <x v="0"/>
    <b v="0"/>
    <n v="24.888287049999999"/>
    <b v="1"/>
    <x v="1"/>
    <x v="1"/>
    <x v="1"/>
    <x v="1"/>
    <x v="3"/>
    <x v="1"/>
  </r>
  <r>
    <n v="9498"/>
    <x v="42"/>
    <n v="124"/>
    <x v="50"/>
    <x v="0"/>
    <x v="9"/>
    <m/>
    <b v="1"/>
    <n v="551"/>
    <x v="2"/>
    <n v="1"/>
    <n v="89.764399999999995"/>
    <n v="89.764399999999995"/>
    <x v="1"/>
    <b v="0"/>
    <n v="0"/>
    <b v="0"/>
    <x v="0"/>
    <x v="5"/>
    <x v="0"/>
    <x v="2"/>
    <x v="1"/>
    <x v="0"/>
  </r>
  <r>
    <n v="9499"/>
    <x v="283"/>
    <n v="127"/>
    <x v="25"/>
    <x v="1"/>
    <x v="13"/>
    <n v="94"/>
    <b v="0"/>
    <n v="410"/>
    <x v="2"/>
    <n v="1"/>
    <n v="37.508699999999997"/>
    <n v="37.508699999999997"/>
    <x v="2"/>
    <b v="0"/>
    <n v="3.7508746620000002"/>
    <b v="1"/>
    <x v="1"/>
    <x v="1"/>
    <x v="2"/>
    <x v="1"/>
    <x v="0"/>
    <x v="0"/>
  </r>
  <r>
    <n v="9500"/>
    <x v="82"/>
    <n v="423"/>
    <x v="6"/>
    <x v="0"/>
    <x v="9"/>
    <m/>
    <b v="1"/>
    <n v="772"/>
    <x v="0"/>
    <n v="3"/>
    <n v="45.559800000000003"/>
    <n v="136.67939999999999"/>
    <x v="3"/>
    <b v="1"/>
    <n v="0"/>
    <b v="1"/>
    <x v="3"/>
    <x v="2"/>
    <x v="0"/>
    <x v="2"/>
    <x v="0"/>
    <x v="1"/>
  </r>
  <r>
    <n v="9502"/>
    <x v="33"/>
    <n v="156"/>
    <x v="6"/>
    <x v="0"/>
    <x v="17"/>
    <m/>
    <b v="1"/>
    <n v="751"/>
    <x v="1"/>
    <n v="4"/>
    <n v="88.418599999999998"/>
    <n v="353.67439999999999"/>
    <x v="2"/>
    <b v="0"/>
    <n v="0"/>
    <b v="1"/>
    <x v="0"/>
    <x v="5"/>
    <x v="0"/>
    <x v="0"/>
    <x v="3"/>
    <x v="0"/>
  </r>
  <r>
    <n v="9503"/>
    <x v="115"/>
    <n v="265"/>
    <x v="4"/>
    <x v="0"/>
    <x v="13"/>
    <m/>
    <b v="1"/>
    <n v="203"/>
    <x v="3"/>
    <n v="3"/>
    <n v="87.144000000000005"/>
    <n v="261.43209999999999"/>
    <x v="3"/>
    <b v="1"/>
    <n v="0"/>
    <b v="1"/>
    <x v="2"/>
    <x v="5"/>
    <x v="1"/>
    <x v="0"/>
    <x v="1"/>
    <x v="0"/>
  </r>
  <r>
    <n v="9505"/>
    <x v="217"/>
    <n v="107"/>
    <x v="52"/>
    <x v="1"/>
    <x v="17"/>
    <n v="88"/>
    <b v="0"/>
    <n v="412"/>
    <x v="2"/>
    <n v="1"/>
    <n v="46.760599999999997"/>
    <n v="46.760599999999997"/>
    <x v="1"/>
    <b v="0"/>
    <n v="4.6760643760000002"/>
    <b v="1"/>
    <x v="1"/>
    <x v="1"/>
    <x v="1"/>
    <x v="1"/>
    <x v="0"/>
    <x v="0"/>
  </r>
  <r>
    <n v="9506"/>
    <x v="360"/>
    <n v="244"/>
    <x v="44"/>
    <x v="0"/>
    <x v="19"/>
    <n v="58"/>
    <b v="0"/>
    <n v="342"/>
    <x v="1"/>
    <n v="2"/>
    <n v="49.469700000000003"/>
    <n v="98.939400000000006"/>
    <x v="3"/>
    <b v="1"/>
    <n v="0"/>
    <b v="1"/>
    <x v="1"/>
    <x v="1"/>
    <x v="2"/>
    <x v="0"/>
    <x v="4"/>
    <x v="1"/>
  </r>
  <r>
    <n v="9507"/>
    <x v="74"/>
    <n v="95"/>
    <x v="52"/>
    <x v="1"/>
    <x v="9"/>
    <n v="99"/>
    <b v="0"/>
    <n v="768"/>
    <x v="0"/>
    <n v="5"/>
    <n v="67.574399999999997"/>
    <n v="337.87200000000001"/>
    <x v="2"/>
    <b v="0"/>
    <n v="33.787204639999999"/>
    <b v="0"/>
    <x v="1"/>
    <x v="1"/>
    <x v="2"/>
    <x v="1"/>
    <x v="2"/>
    <x v="1"/>
  </r>
  <r>
    <n v="9508"/>
    <x v="243"/>
    <n v="459"/>
    <x v="12"/>
    <x v="1"/>
    <x v="13"/>
    <n v="51"/>
    <b v="0"/>
    <n v="423"/>
    <x v="3"/>
    <n v="5"/>
    <n v="83.609399999999994"/>
    <n v="418.04680000000002"/>
    <x v="2"/>
    <b v="0"/>
    <n v="0"/>
    <b v="0"/>
    <x v="1"/>
    <x v="1"/>
    <x v="1"/>
    <x v="0"/>
    <x v="2"/>
    <x v="1"/>
  </r>
  <r>
    <n v="9510"/>
    <x v="309"/>
    <n v="319"/>
    <x v="43"/>
    <x v="0"/>
    <x v="17"/>
    <m/>
    <b v="1"/>
    <n v="171"/>
    <x v="4"/>
    <n v="4"/>
    <n v="20.7653"/>
    <n v="83.061199999999999"/>
    <x v="2"/>
    <b v="1"/>
    <n v="0"/>
    <b v="0"/>
    <x v="3"/>
    <x v="5"/>
    <x v="0"/>
    <x v="0"/>
    <x v="1"/>
    <x v="1"/>
  </r>
  <r>
    <n v="9511"/>
    <x v="99"/>
    <n v="56"/>
    <x v="18"/>
    <x v="1"/>
    <x v="7"/>
    <m/>
    <b v="1"/>
    <n v="988"/>
    <x v="4"/>
    <n v="2"/>
    <n v="95.948499999999996"/>
    <n v="191.89709999999999"/>
    <x v="0"/>
    <b v="0"/>
    <n v="0"/>
    <b v="1"/>
    <x v="0"/>
    <x v="2"/>
    <x v="0"/>
    <x v="0"/>
    <x v="3"/>
    <x v="1"/>
  </r>
  <r>
    <n v="9515"/>
    <x v="216"/>
    <n v="44"/>
    <x v="9"/>
    <x v="0"/>
    <x v="18"/>
    <n v="14"/>
    <b v="0"/>
    <n v="797"/>
    <x v="0"/>
    <n v="5"/>
    <n v="37.955100000000002"/>
    <n v="189.77529999999999"/>
    <x v="2"/>
    <b v="0"/>
    <n v="18.97753093"/>
    <b v="0"/>
    <x v="1"/>
    <x v="1"/>
    <x v="0"/>
    <x v="1"/>
    <x v="1"/>
    <x v="0"/>
  </r>
  <r>
    <n v="9516"/>
    <x v="259"/>
    <n v="398"/>
    <x v="33"/>
    <x v="1"/>
    <x v="9"/>
    <n v="14"/>
    <b v="0"/>
    <n v="267"/>
    <x v="2"/>
    <n v="1"/>
    <n v="36.443600000000004"/>
    <n v="36.443600000000004"/>
    <x v="1"/>
    <b v="0"/>
    <n v="3.6443585469999999"/>
    <b v="1"/>
    <x v="1"/>
    <x v="1"/>
    <x v="2"/>
    <x v="1"/>
    <x v="3"/>
    <x v="1"/>
  </r>
  <r>
    <n v="9517"/>
    <x v="272"/>
    <n v="382"/>
    <x v="24"/>
    <x v="0"/>
    <x v="12"/>
    <m/>
    <b v="1"/>
    <n v="909"/>
    <x v="3"/>
    <n v="1"/>
    <n v="22.340299999999999"/>
    <n v="22.340299999999999"/>
    <x v="2"/>
    <b v="0"/>
    <n v="0"/>
    <b v="1"/>
    <x v="0"/>
    <x v="0"/>
    <x v="2"/>
    <x v="0"/>
    <x v="0"/>
    <x v="1"/>
  </r>
  <r>
    <n v="9518"/>
    <x v="96"/>
    <n v="99"/>
    <x v="7"/>
    <x v="0"/>
    <x v="4"/>
    <n v="42"/>
    <b v="0"/>
    <n v="12"/>
    <x v="1"/>
    <n v="2"/>
    <n v="85.116699999999994"/>
    <n v="170.23339999999999"/>
    <x v="0"/>
    <b v="1"/>
    <n v="0"/>
    <b v="1"/>
    <x v="1"/>
    <x v="1"/>
    <x v="1"/>
    <x v="0"/>
    <x v="0"/>
    <x v="1"/>
  </r>
  <r>
    <n v="9519"/>
    <x v="345"/>
    <n v="48"/>
    <x v="16"/>
    <x v="1"/>
    <x v="6"/>
    <m/>
    <b v="1"/>
    <n v="820"/>
    <x v="2"/>
    <n v="2"/>
    <n v="47.843299999999999"/>
    <n v="95.686599999999999"/>
    <x v="3"/>
    <b v="1"/>
    <n v="0"/>
    <b v="1"/>
    <x v="2"/>
    <x v="5"/>
    <x v="2"/>
    <x v="2"/>
    <x v="3"/>
    <x v="1"/>
  </r>
  <r>
    <n v="9521"/>
    <x v="346"/>
    <n v="343"/>
    <x v="40"/>
    <x v="1"/>
    <x v="14"/>
    <n v="79"/>
    <b v="0"/>
    <n v="313"/>
    <x v="2"/>
    <n v="3"/>
    <n v="31.438099999999999"/>
    <n v="94.314400000000006"/>
    <x v="1"/>
    <b v="0"/>
    <n v="9.4314408780000001"/>
    <b v="1"/>
    <x v="1"/>
    <x v="1"/>
    <x v="1"/>
    <x v="1"/>
    <x v="3"/>
    <x v="0"/>
  </r>
  <r>
    <n v="9524"/>
    <x v="111"/>
    <n v="378"/>
    <x v="40"/>
    <x v="0"/>
    <x v="2"/>
    <n v="48"/>
    <b v="0"/>
    <n v="949"/>
    <x v="1"/>
    <n v="3"/>
    <n v="51.8322"/>
    <n v="155.4967"/>
    <x v="1"/>
    <b v="0"/>
    <n v="0"/>
    <b v="1"/>
    <x v="1"/>
    <x v="1"/>
    <x v="2"/>
    <x v="0"/>
    <x v="0"/>
    <x v="1"/>
  </r>
  <r>
    <n v="9525"/>
    <x v="184"/>
    <n v="58"/>
    <x v="1"/>
    <x v="1"/>
    <x v="13"/>
    <m/>
    <b v="1"/>
    <n v="651"/>
    <x v="2"/>
    <n v="4"/>
    <n v="40.145499999999998"/>
    <n v="160.58199999999999"/>
    <x v="2"/>
    <b v="1"/>
    <n v="0"/>
    <b v="1"/>
    <x v="2"/>
    <x v="0"/>
    <x v="2"/>
    <x v="2"/>
    <x v="0"/>
    <x v="1"/>
  </r>
  <r>
    <n v="9530"/>
    <x v="33"/>
    <n v="157"/>
    <x v="16"/>
    <x v="1"/>
    <x v="7"/>
    <m/>
    <b v="1"/>
    <n v="353"/>
    <x v="4"/>
    <n v="5"/>
    <n v="75.421800000000005"/>
    <n v="377.10910000000001"/>
    <x v="2"/>
    <b v="1"/>
    <n v="0"/>
    <b v="0"/>
    <x v="0"/>
    <x v="5"/>
    <x v="1"/>
    <x v="2"/>
    <x v="0"/>
    <x v="0"/>
  </r>
  <r>
    <n v="9532"/>
    <x v="162"/>
    <n v="154"/>
    <x v="20"/>
    <x v="1"/>
    <x v="5"/>
    <n v="44"/>
    <b v="0"/>
    <n v="640"/>
    <x v="0"/>
    <n v="4"/>
    <n v="96.383700000000005"/>
    <n v="385.53480000000002"/>
    <x v="1"/>
    <b v="1"/>
    <n v="0"/>
    <b v="1"/>
    <x v="1"/>
    <x v="1"/>
    <x v="2"/>
    <x v="2"/>
    <x v="1"/>
    <x v="1"/>
  </r>
  <r>
    <n v="9533"/>
    <x v="8"/>
    <n v="139"/>
    <x v="42"/>
    <x v="1"/>
    <x v="11"/>
    <n v="7"/>
    <b v="0"/>
    <n v="506"/>
    <x v="0"/>
    <n v="1"/>
    <n v="25.028500000000001"/>
    <n v="25.028500000000001"/>
    <x v="1"/>
    <b v="1"/>
    <n v="2.5028533980000001"/>
    <b v="1"/>
    <x v="1"/>
    <x v="1"/>
    <x v="1"/>
    <x v="1"/>
    <x v="2"/>
    <x v="0"/>
  </r>
  <r>
    <n v="9535"/>
    <x v="209"/>
    <n v="234"/>
    <x v="7"/>
    <x v="0"/>
    <x v="4"/>
    <m/>
    <b v="1"/>
    <n v="349"/>
    <x v="1"/>
    <n v="2"/>
    <n v="22.540600000000001"/>
    <n v="45.081099999999999"/>
    <x v="2"/>
    <b v="0"/>
    <n v="0"/>
    <b v="0"/>
    <x v="3"/>
    <x v="3"/>
    <x v="0"/>
    <x v="0"/>
    <x v="2"/>
    <x v="0"/>
  </r>
  <r>
    <n v="9536"/>
    <x v="5"/>
    <n v="280"/>
    <x v="15"/>
    <x v="1"/>
    <x v="15"/>
    <n v="73"/>
    <b v="0"/>
    <n v="779"/>
    <x v="3"/>
    <n v="4"/>
    <n v="65.403700000000001"/>
    <n v="261.6148"/>
    <x v="0"/>
    <b v="0"/>
    <n v="26.161484049999999"/>
    <b v="0"/>
    <x v="1"/>
    <x v="1"/>
    <x v="2"/>
    <x v="1"/>
    <x v="0"/>
    <x v="1"/>
  </r>
  <r>
    <n v="9537"/>
    <x v="41"/>
    <n v="168"/>
    <x v="40"/>
    <x v="1"/>
    <x v="0"/>
    <n v="9"/>
    <b v="0"/>
    <n v="337"/>
    <x v="0"/>
    <n v="2"/>
    <n v="73.3001"/>
    <n v="146.6002"/>
    <x v="3"/>
    <b v="0"/>
    <n v="0"/>
    <b v="1"/>
    <x v="1"/>
    <x v="1"/>
    <x v="1"/>
    <x v="2"/>
    <x v="4"/>
    <x v="0"/>
  </r>
  <r>
    <n v="9538"/>
    <x v="91"/>
    <n v="79"/>
    <x v="47"/>
    <x v="1"/>
    <x v="11"/>
    <m/>
    <b v="1"/>
    <n v="209"/>
    <x v="0"/>
    <n v="4"/>
    <n v="23.614599999999999"/>
    <n v="94.458399999999997"/>
    <x v="3"/>
    <b v="1"/>
    <n v="0"/>
    <b v="0"/>
    <x v="2"/>
    <x v="3"/>
    <x v="1"/>
    <x v="2"/>
    <x v="0"/>
    <x v="0"/>
  </r>
  <r>
    <n v="9539"/>
    <x v="356"/>
    <n v="87"/>
    <x v="24"/>
    <x v="1"/>
    <x v="13"/>
    <n v="76"/>
    <b v="0"/>
    <n v="762"/>
    <x v="4"/>
    <n v="1"/>
    <n v="95.840699999999998"/>
    <n v="95.840699999999998"/>
    <x v="0"/>
    <b v="0"/>
    <n v="9.5840656689999992"/>
    <b v="0"/>
    <x v="1"/>
    <x v="1"/>
    <x v="1"/>
    <x v="1"/>
    <x v="4"/>
    <x v="1"/>
  </r>
  <r>
    <n v="9540"/>
    <x v="278"/>
    <n v="267"/>
    <x v="39"/>
    <x v="0"/>
    <x v="14"/>
    <m/>
    <b v="1"/>
    <n v="487"/>
    <x v="0"/>
    <n v="1"/>
    <n v="61.779699999999998"/>
    <n v="61.779699999999998"/>
    <x v="3"/>
    <b v="1"/>
    <n v="0"/>
    <b v="0"/>
    <x v="2"/>
    <x v="4"/>
    <x v="2"/>
    <x v="2"/>
    <x v="2"/>
    <x v="0"/>
  </r>
  <r>
    <n v="9541"/>
    <x v="308"/>
    <n v="383"/>
    <x v="25"/>
    <x v="0"/>
    <x v="8"/>
    <m/>
    <b v="1"/>
    <n v="721"/>
    <x v="1"/>
    <n v="3"/>
    <n v="13.7555"/>
    <n v="41.266599999999997"/>
    <x v="3"/>
    <b v="1"/>
    <n v="4.126663186"/>
    <b v="0"/>
    <x v="2"/>
    <x v="2"/>
    <x v="1"/>
    <x v="1"/>
    <x v="4"/>
    <x v="0"/>
  </r>
  <r>
    <n v="9542"/>
    <x v="293"/>
    <n v="150"/>
    <x v="25"/>
    <x v="0"/>
    <x v="13"/>
    <n v="59"/>
    <b v="0"/>
    <n v="406"/>
    <x v="4"/>
    <n v="4"/>
    <n v="84.452100000000002"/>
    <n v="337.80840000000001"/>
    <x v="0"/>
    <b v="0"/>
    <n v="0"/>
    <b v="1"/>
    <x v="1"/>
    <x v="1"/>
    <x v="1"/>
    <x v="0"/>
    <x v="4"/>
    <x v="0"/>
  </r>
  <r>
    <n v="9545"/>
    <x v="265"/>
    <n v="251"/>
    <x v="42"/>
    <x v="0"/>
    <x v="11"/>
    <n v="47"/>
    <b v="0"/>
    <n v="411"/>
    <x v="1"/>
    <n v="5"/>
    <n v="18.034500000000001"/>
    <n v="90.172700000000006"/>
    <x v="1"/>
    <b v="0"/>
    <n v="0"/>
    <b v="1"/>
    <x v="1"/>
    <x v="1"/>
    <x v="2"/>
    <x v="2"/>
    <x v="3"/>
    <x v="1"/>
  </r>
  <r>
    <n v="9547"/>
    <x v="238"/>
    <n v="401"/>
    <x v="1"/>
    <x v="1"/>
    <x v="18"/>
    <m/>
    <b v="1"/>
    <n v="273"/>
    <x v="4"/>
    <n v="4"/>
    <n v="27.339600000000001"/>
    <n v="109.3583"/>
    <x v="0"/>
    <b v="0"/>
    <n v="10.9358255"/>
    <b v="0"/>
    <x v="3"/>
    <x v="0"/>
    <x v="1"/>
    <x v="1"/>
    <x v="0"/>
    <x v="0"/>
  </r>
  <r>
    <n v="9548"/>
    <x v="64"/>
    <n v="193"/>
    <x v="23"/>
    <x v="1"/>
    <x v="18"/>
    <m/>
    <b v="1"/>
    <n v="944"/>
    <x v="1"/>
    <n v="1"/>
    <n v="19.308299999999999"/>
    <n v="19.308299999999999"/>
    <x v="3"/>
    <b v="0"/>
    <n v="0"/>
    <b v="1"/>
    <x v="0"/>
    <x v="0"/>
    <x v="0"/>
    <x v="2"/>
    <x v="2"/>
    <x v="1"/>
  </r>
  <r>
    <n v="9549"/>
    <x v="161"/>
    <n v="462"/>
    <x v="48"/>
    <x v="1"/>
    <x v="5"/>
    <n v="73"/>
    <b v="0"/>
    <n v="836"/>
    <x v="3"/>
    <n v="2"/>
    <n v="66.496300000000005"/>
    <n v="132.99260000000001"/>
    <x v="1"/>
    <b v="1"/>
    <n v="13.299255"/>
    <b v="0"/>
    <x v="1"/>
    <x v="1"/>
    <x v="2"/>
    <x v="1"/>
    <x v="2"/>
    <x v="0"/>
  </r>
  <r>
    <n v="9551"/>
    <x v="74"/>
    <n v="61"/>
    <x v="3"/>
    <x v="0"/>
    <x v="0"/>
    <n v="51"/>
    <b v="0"/>
    <n v="836"/>
    <x v="2"/>
    <n v="2"/>
    <n v="39.904299999999999"/>
    <n v="79.808700000000002"/>
    <x v="1"/>
    <b v="0"/>
    <n v="7.9808696350000004"/>
    <b v="1"/>
    <x v="1"/>
    <x v="1"/>
    <x v="1"/>
    <x v="1"/>
    <x v="4"/>
    <x v="0"/>
  </r>
  <r>
    <n v="9552"/>
    <x v="290"/>
    <n v="297"/>
    <x v="15"/>
    <x v="0"/>
    <x v="7"/>
    <m/>
    <b v="1"/>
    <n v="383"/>
    <x v="2"/>
    <n v="2"/>
    <n v="76.707400000000007"/>
    <n v="153.41480000000001"/>
    <x v="3"/>
    <b v="1"/>
    <n v="0"/>
    <b v="0"/>
    <x v="3"/>
    <x v="5"/>
    <x v="0"/>
    <x v="0"/>
    <x v="2"/>
    <x v="1"/>
  </r>
  <r>
    <n v="9553"/>
    <x v="57"/>
    <n v="96"/>
    <x v="14"/>
    <x v="1"/>
    <x v="17"/>
    <n v="2"/>
    <b v="0"/>
    <n v="876"/>
    <x v="0"/>
    <n v="4"/>
    <n v="95.748099999999994"/>
    <n v="382.9923"/>
    <x v="2"/>
    <b v="1"/>
    <n v="38.299226220000001"/>
    <b v="0"/>
    <x v="1"/>
    <x v="1"/>
    <x v="2"/>
    <x v="1"/>
    <x v="4"/>
    <x v="1"/>
  </r>
  <r>
    <n v="9557"/>
    <x v="195"/>
    <n v="81"/>
    <x v="25"/>
    <x v="0"/>
    <x v="1"/>
    <m/>
    <b v="1"/>
    <n v="142"/>
    <x v="3"/>
    <n v="1"/>
    <n v="81.296000000000006"/>
    <n v="81.296000000000006"/>
    <x v="0"/>
    <b v="0"/>
    <n v="8.1295977449999999"/>
    <b v="1"/>
    <x v="0"/>
    <x v="5"/>
    <x v="0"/>
    <x v="1"/>
    <x v="0"/>
    <x v="0"/>
  </r>
  <r>
    <n v="9558"/>
    <x v="253"/>
    <n v="409"/>
    <x v="39"/>
    <x v="1"/>
    <x v="13"/>
    <m/>
    <b v="1"/>
    <n v="972"/>
    <x v="0"/>
    <n v="2"/>
    <n v="46.663699999999999"/>
    <n v="93.327500000000001"/>
    <x v="1"/>
    <b v="1"/>
    <n v="9.3327469349999994"/>
    <b v="0"/>
    <x v="2"/>
    <x v="3"/>
    <x v="1"/>
    <x v="1"/>
    <x v="0"/>
    <x v="1"/>
  </r>
  <r>
    <n v="9559"/>
    <x v="319"/>
    <n v="301"/>
    <x v="39"/>
    <x v="1"/>
    <x v="0"/>
    <n v="24"/>
    <b v="0"/>
    <n v="154"/>
    <x v="1"/>
    <n v="5"/>
    <n v="87.109099999999998"/>
    <n v="435.54539999999997"/>
    <x v="2"/>
    <b v="0"/>
    <n v="43.55454392"/>
    <b v="1"/>
    <x v="1"/>
    <x v="1"/>
    <x v="2"/>
    <x v="1"/>
    <x v="1"/>
    <x v="0"/>
  </r>
  <r>
    <n v="9560"/>
    <x v="132"/>
    <n v="474"/>
    <x v="49"/>
    <x v="1"/>
    <x v="10"/>
    <n v="67"/>
    <b v="0"/>
    <n v="248"/>
    <x v="3"/>
    <n v="2"/>
    <n v="24.764800000000001"/>
    <n v="49.529600000000002"/>
    <x v="2"/>
    <b v="1"/>
    <n v="4.9529578919999997"/>
    <b v="0"/>
    <x v="1"/>
    <x v="1"/>
    <x v="0"/>
    <x v="1"/>
    <x v="3"/>
    <x v="0"/>
  </r>
  <r>
    <n v="9561"/>
    <x v="222"/>
    <n v="317"/>
    <x v="32"/>
    <x v="0"/>
    <x v="1"/>
    <n v="15"/>
    <b v="0"/>
    <n v="304"/>
    <x v="3"/>
    <n v="5"/>
    <n v="58.1053"/>
    <n v="290.52670000000001"/>
    <x v="1"/>
    <b v="1"/>
    <n v="0"/>
    <b v="0"/>
    <x v="1"/>
    <x v="1"/>
    <x v="2"/>
    <x v="2"/>
    <x v="4"/>
    <x v="0"/>
  </r>
  <r>
    <n v="9564"/>
    <x v="274"/>
    <n v="2"/>
    <x v="5"/>
    <x v="1"/>
    <x v="3"/>
    <n v="49"/>
    <b v="0"/>
    <n v="337"/>
    <x v="4"/>
    <n v="3"/>
    <n v="90.444400000000002"/>
    <n v="271.3331"/>
    <x v="3"/>
    <b v="1"/>
    <n v="27.133305539999999"/>
    <b v="1"/>
    <x v="1"/>
    <x v="1"/>
    <x v="0"/>
    <x v="1"/>
    <x v="3"/>
    <x v="0"/>
  </r>
  <r>
    <n v="9565"/>
    <x v="250"/>
    <n v="12"/>
    <x v="10"/>
    <x v="0"/>
    <x v="12"/>
    <n v="37"/>
    <b v="0"/>
    <n v="128"/>
    <x v="3"/>
    <n v="4"/>
    <n v="53.0349"/>
    <n v="212.13980000000001"/>
    <x v="3"/>
    <b v="1"/>
    <n v="0"/>
    <b v="1"/>
    <x v="1"/>
    <x v="1"/>
    <x v="2"/>
    <x v="0"/>
    <x v="0"/>
    <x v="1"/>
  </r>
  <r>
    <n v="9566"/>
    <x v="300"/>
    <n v="248"/>
    <x v="19"/>
    <x v="0"/>
    <x v="8"/>
    <n v="53"/>
    <b v="0"/>
    <n v="24"/>
    <x v="0"/>
    <n v="2"/>
    <n v="95.423400000000001"/>
    <n v="190.8468"/>
    <x v="2"/>
    <b v="0"/>
    <n v="0"/>
    <b v="1"/>
    <x v="1"/>
    <x v="1"/>
    <x v="1"/>
    <x v="2"/>
    <x v="2"/>
    <x v="0"/>
  </r>
  <r>
    <n v="9568"/>
    <x v="246"/>
    <n v="39"/>
    <x v="22"/>
    <x v="1"/>
    <x v="18"/>
    <n v="72"/>
    <b v="0"/>
    <n v="135"/>
    <x v="2"/>
    <n v="2"/>
    <n v="39.676299999999998"/>
    <n v="79.352599999999995"/>
    <x v="1"/>
    <b v="1"/>
    <n v="7.9352583660000002"/>
    <b v="1"/>
    <x v="1"/>
    <x v="1"/>
    <x v="0"/>
    <x v="1"/>
    <x v="1"/>
    <x v="0"/>
  </r>
  <r>
    <n v="9569"/>
    <x v="248"/>
    <n v="48"/>
    <x v="48"/>
    <x v="1"/>
    <x v="7"/>
    <m/>
    <b v="1"/>
    <n v="823"/>
    <x v="2"/>
    <n v="1"/>
    <n v="84.975899999999996"/>
    <n v="84.975899999999996"/>
    <x v="0"/>
    <b v="0"/>
    <n v="0"/>
    <b v="0"/>
    <x v="3"/>
    <x v="3"/>
    <x v="2"/>
    <x v="0"/>
    <x v="0"/>
    <x v="0"/>
  </r>
  <r>
    <n v="9570"/>
    <x v="57"/>
    <n v="178"/>
    <x v="20"/>
    <x v="1"/>
    <x v="1"/>
    <m/>
    <b v="1"/>
    <n v="525"/>
    <x v="1"/>
    <n v="4"/>
    <n v="64.224699999999999"/>
    <n v="256.899"/>
    <x v="1"/>
    <b v="1"/>
    <n v="0"/>
    <b v="1"/>
    <x v="2"/>
    <x v="4"/>
    <x v="0"/>
    <x v="0"/>
    <x v="1"/>
    <x v="1"/>
  </r>
  <r>
    <n v="9571"/>
    <x v="50"/>
    <n v="459"/>
    <x v="14"/>
    <x v="1"/>
    <x v="18"/>
    <n v="82"/>
    <b v="0"/>
    <n v="452"/>
    <x v="2"/>
    <n v="1"/>
    <n v="74.8"/>
    <n v="74.8"/>
    <x v="2"/>
    <b v="0"/>
    <n v="0"/>
    <b v="0"/>
    <x v="1"/>
    <x v="1"/>
    <x v="0"/>
    <x v="0"/>
    <x v="4"/>
    <x v="1"/>
  </r>
  <r>
    <n v="9572"/>
    <x v="207"/>
    <n v="377"/>
    <x v="49"/>
    <x v="1"/>
    <x v="17"/>
    <n v="20"/>
    <b v="0"/>
    <n v="809"/>
    <x v="1"/>
    <n v="4"/>
    <n v="87.211500000000001"/>
    <n v="348.84589999999997"/>
    <x v="2"/>
    <b v="1"/>
    <n v="0"/>
    <b v="1"/>
    <x v="1"/>
    <x v="1"/>
    <x v="2"/>
    <x v="0"/>
    <x v="1"/>
    <x v="0"/>
  </r>
  <r>
    <n v="9579"/>
    <x v="165"/>
    <n v="394"/>
    <x v="40"/>
    <x v="0"/>
    <x v="15"/>
    <m/>
    <b v="1"/>
    <n v="64"/>
    <x v="1"/>
    <n v="1"/>
    <n v="86.310299999999998"/>
    <n v="86.310299999999998"/>
    <x v="2"/>
    <b v="0"/>
    <n v="0"/>
    <b v="0"/>
    <x v="3"/>
    <x v="2"/>
    <x v="2"/>
    <x v="2"/>
    <x v="2"/>
    <x v="0"/>
  </r>
  <r>
    <n v="9580"/>
    <x v="356"/>
    <n v="66"/>
    <x v="30"/>
    <x v="0"/>
    <x v="0"/>
    <n v="26"/>
    <b v="0"/>
    <n v="341"/>
    <x v="3"/>
    <n v="1"/>
    <n v="99.4178"/>
    <n v="99.4178"/>
    <x v="1"/>
    <b v="0"/>
    <n v="0"/>
    <b v="1"/>
    <x v="1"/>
    <x v="1"/>
    <x v="1"/>
    <x v="0"/>
    <x v="3"/>
    <x v="1"/>
  </r>
  <r>
    <n v="9581"/>
    <x v="109"/>
    <n v="64"/>
    <x v="21"/>
    <x v="1"/>
    <x v="5"/>
    <n v="60"/>
    <b v="0"/>
    <n v="642"/>
    <x v="4"/>
    <n v="1"/>
    <n v="87.209699999999998"/>
    <n v="87.209699999999998"/>
    <x v="1"/>
    <b v="1"/>
    <n v="8.7209688280000002"/>
    <b v="0"/>
    <x v="1"/>
    <x v="1"/>
    <x v="2"/>
    <x v="1"/>
    <x v="3"/>
    <x v="1"/>
  </r>
  <r>
    <n v="9582"/>
    <x v="331"/>
    <n v="191"/>
    <x v="20"/>
    <x v="1"/>
    <x v="3"/>
    <n v="95"/>
    <b v="0"/>
    <n v="813"/>
    <x v="4"/>
    <n v="3"/>
    <n v="14.571899999999999"/>
    <n v="43.715600000000002"/>
    <x v="3"/>
    <b v="1"/>
    <n v="4.371555882"/>
    <b v="0"/>
    <x v="1"/>
    <x v="1"/>
    <x v="1"/>
    <x v="1"/>
    <x v="1"/>
    <x v="1"/>
  </r>
  <r>
    <n v="9584"/>
    <x v="231"/>
    <n v="477"/>
    <x v="41"/>
    <x v="0"/>
    <x v="12"/>
    <n v="70"/>
    <b v="0"/>
    <n v="171"/>
    <x v="3"/>
    <n v="4"/>
    <n v="11.231"/>
    <n v="44.923999999999999"/>
    <x v="2"/>
    <b v="1"/>
    <n v="0"/>
    <b v="0"/>
    <x v="1"/>
    <x v="1"/>
    <x v="1"/>
    <x v="0"/>
    <x v="1"/>
    <x v="1"/>
  </r>
  <r>
    <n v="9585"/>
    <x v="296"/>
    <n v="388"/>
    <x v="42"/>
    <x v="0"/>
    <x v="6"/>
    <m/>
    <b v="1"/>
    <n v="790"/>
    <x v="4"/>
    <n v="3"/>
    <n v="73.246899999999997"/>
    <n v="219.74080000000001"/>
    <x v="3"/>
    <b v="1"/>
    <n v="0"/>
    <b v="1"/>
    <x v="0"/>
    <x v="3"/>
    <x v="2"/>
    <x v="2"/>
    <x v="0"/>
    <x v="1"/>
  </r>
  <r>
    <n v="9586"/>
    <x v="325"/>
    <n v="170"/>
    <x v="7"/>
    <x v="1"/>
    <x v="13"/>
    <m/>
    <b v="1"/>
    <n v="587"/>
    <x v="3"/>
    <n v="1"/>
    <n v="79.641199999999998"/>
    <n v="79.641199999999998"/>
    <x v="2"/>
    <b v="0"/>
    <n v="0"/>
    <b v="0"/>
    <x v="3"/>
    <x v="3"/>
    <x v="0"/>
    <x v="2"/>
    <x v="0"/>
    <x v="1"/>
  </r>
  <r>
    <n v="9587"/>
    <x v="192"/>
    <n v="474"/>
    <x v="40"/>
    <x v="1"/>
    <x v="6"/>
    <n v="93"/>
    <b v="0"/>
    <n v="726"/>
    <x v="4"/>
    <n v="5"/>
    <n v="21.103000000000002"/>
    <n v="105.51519999999999"/>
    <x v="1"/>
    <b v="0"/>
    <n v="10.551522540000001"/>
    <b v="1"/>
    <x v="1"/>
    <x v="1"/>
    <x v="0"/>
    <x v="1"/>
    <x v="2"/>
    <x v="1"/>
  </r>
  <r>
    <n v="9590"/>
    <x v="171"/>
    <n v="471"/>
    <x v="14"/>
    <x v="1"/>
    <x v="6"/>
    <m/>
    <b v="1"/>
    <n v="892"/>
    <x v="3"/>
    <n v="3"/>
    <n v="89.215999999999994"/>
    <n v="267.6481"/>
    <x v="3"/>
    <b v="1"/>
    <n v="0"/>
    <b v="1"/>
    <x v="3"/>
    <x v="0"/>
    <x v="0"/>
    <x v="2"/>
    <x v="3"/>
    <x v="1"/>
  </r>
  <r>
    <n v="9592"/>
    <x v="321"/>
    <n v="141"/>
    <x v="27"/>
    <x v="0"/>
    <x v="18"/>
    <m/>
    <b v="1"/>
    <n v="122"/>
    <x v="1"/>
    <n v="5"/>
    <n v="35.803699999999999"/>
    <n v="179.01859999999999"/>
    <x v="0"/>
    <b v="0"/>
    <n v="17.901857840000002"/>
    <b v="1"/>
    <x v="3"/>
    <x v="5"/>
    <x v="1"/>
    <x v="1"/>
    <x v="1"/>
    <x v="0"/>
  </r>
  <r>
    <n v="9593"/>
    <x v="30"/>
    <n v="491"/>
    <x v="24"/>
    <x v="1"/>
    <x v="13"/>
    <m/>
    <b v="1"/>
    <n v="385"/>
    <x v="3"/>
    <n v="3"/>
    <n v="75.610500000000002"/>
    <n v="226.83160000000001"/>
    <x v="0"/>
    <b v="0"/>
    <n v="22.683164349999998"/>
    <b v="1"/>
    <x v="3"/>
    <x v="5"/>
    <x v="2"/>
    <x v="1"/>
    <x v="4"/>
    <x v="1"/>
  </r>
  <r>
    <n v="9594"/>
    <x v="70"/>
    <n v="174"/>
    <x v="34"/>
    <x v="1"/>
    <x v="6"/>
    <m/>
    <b v="1"/>
    <n v="643"/>
    <x v="3"/>
    <n v="1"/>
    <n v="51.253599999999999"/>
    <n v="51.253599999999999"/>
    <x v="3"/>
    <b v="0"/>
    <n v="5.1253568979999997"/>
    <b v="1"/>
    <x v="3"/>
    <x v="5"/>
    <x v="2"/>
    <x v="1"/>
    <x v="2"/>
    <x v="1"/>
  </r>
  <r>
    <n v="9598"/>
    <x v="66"/>
    <n v="500"/>
    <x v="30"/>
    <x v="0"/>
    <x v="4"/>
    <n v="5"/>
    <b v="0"/>
    <n v="572"/>
    <x v="0"/>
    <n v="3"/>
    <n v="45.073599999999999"/>
    <n v="135.2209"/>
    <x v="0"/>
    <b v="0"/>
    <n v="13.522086939999999"/>
    <b v="0"/>
    <x v="1"/>
    <x v="1"/>
    <x v="1"/>
    <x v="1"/>
    <x v="1"/>
    <x v="1"/>
  </r>
  <r>
    <n v="9599"/>
    <x v="317"/>
    <n v="20"/>
    <x v="43"/>
    <x v="0"/>
    <x v="15"/>
    <m/>
    <b v="1"/>
    <n v="256"/>
    <x v="3"/>
    <n v="5"/>
    <n v="86.742599999999996"/>
    <n v="433.71319999999997"/>
    <x v="1"/>
    <b v="0"/>
    <n v="43.371324950000002"/>
    <b v="0"/>
    <x v="2"/>
    <x v="4"/>
    <x v="1"/>
    <x v="1"/>
    <x v="2"/>
    <x v="1"/>
  </r>
  <r>
    <n v="9600"/>
    <x v="244"/>
    <n v="425"/>
    <x v="48"/>
    <x v="1"/>
    <x v="6"/>
    <n v="58"/>
    <b v="0"/>
    <n v="397"/>
    <x v="1"/>
    <n v="4"/>
    <n v="53.559800000000003"/>
    <n v="214.23929999999999"/>
    <x v="1"/>
    <b v="0"/>
    <n v="21.423932799999999"/>
    <b v="1"/>
    <x v="1"/>
    <x v="1"/>
    <x v="2"/>
    <x v="1"/>
    <x v="0"/>
    <x v="1"/>
  </r>
  <r>
    <n v="9601"/>
    <x v="31"/>
    <n v="79"/>
    <x v="35"/>
    <x v="1"/>
    <x v="0"/>
    <n v="51"/>
    <b v="0"/>
    <n v="375"/>
    <x v="1"/>
    <n v="4"/>
    <n v="74.368300000000005"/>
    <n v="297.47340000000003"/>
    <x v="2"/>
    <b v="0"/>
    <n v="0"/>
    <b v="0"/>
    <x v="1"/>
    <x v="1"/>
    <x v="0"/>
    <x v="2"/>
    <x v="4"/>
    <x v="0"/>
  </r>
  <r>
    <n v="9603"/>
    <x v="59"/>
    <n v="35"/>
    <x v="24"/>
    <x v="1"/>
    <x v="14"/>
    <m/>
    <b v="1"/>
    <n v="395"/>
    <x v="1"/>
    <n v="2"/>
    <n v="17.306100000000001"/>
    <n v="34.612299999999998"/>
    <x v="2"/>
    <b v="0"/>
    <n v="0"/>
    <b v="0"/>
    <x v="0"/>
    <x v="5"/>
    <x v="1"/>
    <x v="0"/>
    <x v="4"/>
    <x v="1"/>
  </r>
  <r>
    <n v="9604"/>
    <x v="292"/>
    <n v="180"/>
    <x v="21"/>
    <x v="1"/>
    <x v="17"/>
    <m/>
    <b v="1"/>
    <n v="256"/>
    <x v="4"/>
    <n v="5"/>
    <n v="87.264899999999997"/>
    <n v="436.3245"/>
    <x v="2"/>
    <b v="0"/>
    <n v="0"/>
    <b v="0"/>
    <x v="2"/>
    <x v="2"/>
    <x v="0"/>
    <x v="2"/>
    <x v="2"/>
    <x v="1"/>
  </r>
  <r>
    <n v="9605"/>
    <x v="306"/>
    <n v="414"/>
    <x v="44"/>
    <x v="0"/>
    <x v="1"/>
    <m/>
    <b v="1"/>
    <n v="25"/>
    <x v="2"/>
    <n v="1"/>
    <n v="35.283799999999999"/>
    <n v="35.283799999999999"/>
    <x v="3"/>
    <b v="0"/>
    <n v="3.5283828979999998"/>
    <b v="0"/>
    <x v="0"/>
    <x v="2"/>
    <x v="1"/>
    <x v="1"/>
    <x v="3"/>
    <x v="0"/>
  </r>
  <r>
    <n v="9606"/>
    <x v="354"/>
    <n v="456"/>
    <x v="7"/>
    <x v="0"/>
    <x v="12"/>
    <m/>
    <b v="1"/>
    <n v="729"/>
    <x v="0"/>
    <n v="4"/>
    <n v="41.917000000000002"/>
    <n v="167.66800000000001"/>
    <x v="3"/>
    <b v="1"/>
    <n v="0"/>
    <b v="0"/>
    <x v="3"/>
    <x v="0"/>
    <x v="2"/>
    <x v="0"/>
    <x v="0"/>
    <x v="0"/>
  </r>
  <r>
    <n v="9607"/>
    <x v="41"/>
    <n v="474"/>
    <x v="15"/>
    <x v="1"/>
    <x v="14"/>
    <m/>
    <b v="1"/>
    <n v="54"/>
    <x v="3"/>
    <n v="5"/>
    <n v="89.722099999999998"/>
    <n v="448.6105"/>
    <x v="3"/>
    <b v="0"/>
    <n v="0"/>
    <b v="0"/>
    <x v="3"/>
    <x v="0"/>
    <x v="1"/>
    <x v="2"/>
    <x v="0"/>
    <x v="1"/>
  </r>
  <r>
    <n v="9608"/>
    <x v="159"/>
    <n v="147"/>
    <x v="40"/>
    <x v="1"/>
    <x v="5"/>
    <n v="98"/>
    <b v="0"/>
    <n v="497"/>
    <x v="1"/>
    <n v="1"/>
    <n v="25.3049"/>
    <n v="25.3049"/>
    <x v="3"/>
    <b v="0"/>
    <n v="0"/>
    <b v="0"/>
    <x v="1"/>
    <x v="1"/>
    <x v="2"/>
    <x v="2"/>
    <x v="0"/>
    <x v="0"/>
  </r>
  <r>
    <n v="9610"/>
    <x v="23"/>
    <n v="455"/>
    <x v="24"/>
    <x v="0"/>
    <x v="2"/>
    <m/>
    <b v="1"/>
    <n v="728"/>
    <x v="0"/>
    <n v="5"/>
    <n v="55.863500000000002"/>
    <n v="279.3177"/>
    <x v="3"/>
    <b v="1"/>
    <n v="27.931766240000002"/>
    <b v="1"/>
    <x v="2"/>
    <x v="0"/>
    <x v="1"/>
    <x v="1"/>
    <x v="2"/>
    <x v="1"/>
  </r>
  <r>
    <n v="9611"/>
    <x v="302"/>
    <n v="324"/>
    <x v="34"/>
    <x v="1"/>
    <x v="12"/>
    <m/>
    <b v="1"/>
    <n v="617"/>
    <x v="2"/>
    <n v="4"/>
    <n v="65.914299999999997"/>
    <n v="263.65710000000001"/>
    <x v="0"/>
    <b v="1"/>
    <n v="26.365711149999999"/>
    <b v="0"/>
    <x v="3"/>
    <x v="4"/>
    <x v="0"/>
    <x v="1"/>
    <x v="3"/>
    <x v="0"/>
  </r>
  <r>
    <n v="9612"/>
    <x v="25"/>
    <n v="201"/>
    <x v="44"/>
    <x v="1"/>
    <x v="9"/>
    <n v="25"/>
    <b v="0"/>
    <n v="840"/>
    <x v="0"/>
    <n v="4"/>
    <n v="70.401200000000003"/>
    <n v="281.60480000000001"/>
    <x v="1"/>
    <b v="1"/>
    <n v="0"/>
    <b v="0"/>
    <x v="1"/>
    <x v="1"/>
    <x v="0"/>
    <x v="2"/>
    <x v="2"/>
    <x v="1"/>
  </r>
  <r>
    <n v="9613"/>
    <x v="122"/>
    <n v="475"/>
    <x v="38"/>
    <x v="1"/>
    <x v="10"/>
    <m/>
    <b v="1"/>
    <n v="346"/>
    <x v="3"/>
    <n v="2"/>
    <n v="58.995100000000001"/>
    <n v="117.9901"/>
    <x v="2"/>
    <b v="1"/>
    <n v="11.79901488"/>
    <b v="1"/>
    <x v="0"/>
    <x v="3"/>
    <x v="0"/>
    <x v="1"/>
    <x v="4"/>
    <x v="0"/>
  </r>
  <r>
    <n v="9614"/>
    <x v="27"/>
    <n v="103"/>
    <x v="10"/>
    <x v="1"/>
    <x v="4"/>
    <m/>
    <b v="1"/>
    <n v="423"/>
    <x v="4"/>
    <n v="3"/>
    <n v="87.529799999999994"/>
    <n v="262.58949999999999"/>
    <x v="3"/>
    <b v="0"/>
    <n v="26.258948029999999"/>
    <b v="1"/>
    <x v="2"/>
    <x v="2"/>
    <x v="2"/>
    <x v="1"/>
    <x v="0"/>
    <x v="0"/>
  </r>
  <r>
    <n v="9617"/>
    <x v="80"/>
    <n v="109"/>
    <x v="7"/>
    <x v="0"/>
    <x v="3"/>
    <n v="50"/>
    <b v="0"/>
    <n v="914"/>
    <x v="2"/>
    <n v="1"/>
    <n v="89.321200000000005"/>
    <n v="89.321200000000005"/>
    <x v="2"/>
    <b v="1"/>
    <n v="0"/>
    <b v="0"/>
    <x v="1"/>
    <x v="1"/>
    <x v="1"/>
    <x v="2"/>
    <x v="3"/>
    <x v="1"/>
  </r>
  <r>
    <n v="9619"/>
    <x v="183"/>
    <n v="336"/>
    <x v="52"/>
    <x v="1"/>
    <x v="16"/>
    <n v="63"/>
    <b v="0"/>
    <n v="42"/>
    <x v="4"/>
    <n v="3"/>
    <n v="50.460900000000002"/>
    <n v="151.3827"/>
    <x v="2"/>
    <b v="0"/>
    <n v="0"/>
    <b v="0"/>
    <x v="1"/>
    <x v="1"/>
    <x v="2"/>
    <x v="0"/>
    <x v="0"/>
    <x v="0"/>
  </r>
  <r>
    <n v="9625"/>
    <x v="15"/>
    <n v="338"/>
    <x v="46"/>
    <x v="1"/>
    <x v="12"/>
    <m/>
    <b v="1"/>
    <n v="197"/>
    <x v="3"/>
    <n v="1"/>
    <n v="78.122900000000001"/>
    <n v="78.122900000000001"/>
    <x v="0"/>
    <b v="1"/>
    <n v="7.8122850990000003"/>
    <b v="0"/>
    <x v="0"/>
    <x v="3"/>
    <x v="0"/>
    <x v="1"/>
    <x v="4"/>
    <x v="0"/>
  </r>
  <r>
    <n v="9627"/>
    <x v="342"/>
    <n v="159"/>
    <x v="15"/>
    <x v="1"/>
    <x v="10"/>
    <m/>
    <b v="1"/>
    <n v="605"/>
    <x v="4"/>
    <n v="4"/>
    <n v="11.280200000000001"/>
    <n v="45.120899999999999"/>
    <x v="1"/>
    <b v="0"/>
    <n v="0"/>
    <b v="1"/>
    <x v="3"/>
    <x v="5"/>
    <x v="0"/>
    <x v="0"/>
    <x v="2"/>
    <x v="1"/>
  </r>
  <r>
    <n v="9628"/>
    <x v="178"/>
    <n v="33"/>
    <x v="1"/>
    <x v="0"/>
    <x v="17"/>
    <n v="36"/>
    <b v="0"/>
    <n v="62"/>
    <x v="1"/>
    <n v="3"/>
    <n v="93.336799999999997"/>
    <n v="280.0104"/>
    <x v="1"/>
    <b v="1"/>
    <n v="28.001039479999999"/>
    <b v="1"/>
    <x v="1"/>
    <x v="1"/>
    <x v="1"/>
    <x v="1"/>
    <x v="3"/>
    <x v="1"/>
  </r>
  <r>
    <n v="9629"/>
    <x v="158"/>
    <n v="66"/>
    <x v="34"/>
    <x v="0"/>
    <x v="18"/>
    <m/>
    <b v="1"/>
    <n v="335"/>
    <x v="4"/>
    <n v="3"/>
    <n v="18.2684"/>
    <n v="54.805199999999999"/>
    <x v="3"/>
    <b v="1"/>
    <n v="5.4805161069999997"/>
    <b v="0"/>
    <x v="0"/>
    <x v="3"/>
    <x v="2"/>
    <x v="1"/>
    <x v="4"/>
    <x v="0"/>
  </r>
  <r>
    <n v="9630"/>
    <x v="148"/>
    <n v="127"/>
    <x v="44"/>
    <x v="1"/>
    <x v="16"/>
    <m/>
    <b v="1"/>
    <n v="839"/>
    <x v="2"/>
    <n v="1"/>
    <n v="32.122999999999998"/>
    <n v="32.122999999999998"/>
    <x v="0"/>
    <b v="0"/>
    <n v="0"/>
    <b v="1"/>
    <x v="3"/>
    <x v="3"/>
    <x v="0"/>
    <x v="0"/>
    <x v="4"/>
    <x v="0"/>
  </r>
  <r>
    <n v="9631"/>
    <x v="305"/>
    <n v="261"/>
    <x v="47"/>
    <x v="0"/>
    <x v="13"/>
    <m/>
    <b v="1"/>
    <n v="505"/>
    <x v="2"/>
    <n v="5"/>
    <n v="89.742599999999996"/>
    <n v="448.71300000000002"/>
    <x v="2"/>
    <b v="0"/>
    <n v="44.871295279999998"/>
    <b v="0"/>
    <x v="2"/>
    <x v="2"/>
    <x v="2"/>
    <x v="1"/>
    <x v="3"/>
    <x v="0"/>
  </r>
  <r>
    <n v="9632"/>
    <x v="338"/>
    <n v="294"/>
    <x v="17"/>
    <x v="0"/>
    <x v="5"/>
    <n v="51"/>
    <b v="0"/>
    <n v="153"/>
    <x v="3"/>
    <n v="5"/>
    <n v="79.442499999999995"/>
    <n v="397.21269999999998"/>
    <x v="1"/>
    <b v="0"/>
    <n v="0"/>
    <b v="1"/>
    <x v="1"/>
    <x v="1"/>
    <x v="2"/>
    <x v="0"/>
    <x v="2"/>
    <x v="1"/>
  </r>
  <r>
    <n v="9634"/>
    <x v="126"/>
    <n v="404"/>
    <x v="17"/>
    <x v="0"/>
    <x v="12"/>
    <m/>
    <b v="1"/>
    <n v="5"/>
    <x v="3"/>
    <n v="5"/>
    <n v="19.537400000000002"/>
    <n v="97.686899999999994"/>
    <x v="3"/>
    <b v="1"/>
    <n v="9.7686868750000002"/>
    <b v="1"/>
    <x v="2"/>
    <x v="0"/>
    <x v="2"/>
    <x v="1"/>
    <x v="1"/>
    <x v="0"/>
  </r>
  <r>
    <n v="9636"/>
    <x v="203"/>
    <n v="183"/>
    <x v="33"/>
    <x v="1"/>
    <x v="19"/>
    <m/>
    <b v="1"/>
    <n v="122"/>
    <x v="3"/>
    <n v="5"/>
    <n v="40.600099999999998"/>
    <n v="203.00059999999999"/>
    <x v="0"/>
    <b v="1"/>
    <n v="20.300057599999999"/>
    <b v="0"/>
    <x v="3"/>
    <x v="2"/>
    <x v="2"/>
    <x v="1"/>
    <x v="1"/>
    <x v="1"/>
  </r>
  <r>
    <n v="9637"/>
    <x v="346"/>
    <n v="171"/>
    <x v="25"/>
    <x v="0"/>
    <x v="7"/>
    <n v="81"/>
    <b v="0"/>
    <n v="273"/>
    <x v="0"/>
    <n v="5"/>
    <n v="16.325299999999999"/>
    <n v="81.626499999999993"/>
    <x v="0"/>
    <b v="0"/>
    <n v="8.1626510230000004"/>
    <b v="1"/>
    <x v="1"/>
    <x v="1"/>
    <x v="2"/>
    <x v="1"/>
    <x v="3"/>
    <x v="1"/>
  </r>
  <r>
    <n v="9638"/>
    <x v="304"/>
    <n v="164"/>
    <x v="44"/>
    <x v="1"/>
    <x v="12"/>
    <n v="96"/>
    <b v="0"/>
    <n v="486"/>
    <x v="1"/>
    <n v="3"/>
    <n v="63.931199999999997"/>
    <n v="191.79349999999999"/>
    <x v="2"/>
    <b v="1"/>
    <n v="0"/>
    <b v="1"/>
    <x v="1"/>
    <x v="1"/>
    <x v="1"/>
    <x v="2"/>
    <x v="1"/>
    <x v="0"/>
  </r>
  <r>
    <n v="9639"/>
    <x v="306"/>
    <n v="372"/>
    <x v="19"/>
    <x v="0"/>
    <x v="17"/>
    <m/>
    <b v="1"/>
    <n v="92"/>
    <x v="2"/>
    <n v="4"/>
    <n v="83.835899999999995"/>
    <n v="335.34359999999998"/>
    <x v="1"/>
    <b v="1"/>
    <n v="0"/>
    <b v="1"/>
    <x v="3"/>
    <x v="2"/>
    <x v="1"/>
    <x v="0"/>
    <x v="4"/>
    <x v="0"/>
  </r>
  <r>
    <n v="9640"/>
    <x v="102"/>
    <n v="92"/>
    <x v="42"/>
    <x v="1"/>
    <x v="18"/>
    <n v="88"/>
    <b v="0"/>
    <n v="766"/>
    <x v="1"/>
    <n v="3"/>
    <n v="23.094899999999999"/>
    <n v="69.284800000000004"/>
    <x v="1"/>
    <b v="1"/>
    <n v="0"/>
    <b v="1"/>
    <x v="1"/>
    <x v="1"/>
    <x v="0"/>
    <x v="2"/>
    <x v="0"/>
    <x v="0"/>
  </r>
  <r>
    <n v="9641"/>
    <x v="103"/>
    <n v="484"/>
    <x v="25"/>
    <x v="0"/>
    <x v="1"/>
    <m/>
    <b v="1"/>
    <n v="802"/>
    <x v="1"/>
    <n v="3"/>
    <n v="52.812600000000003"/>
    <n v="158.43770000000001"/>
    <x v="3"/>
    <b v="1"/>
    <n v="15.843767100000001"/>
    <b v="1"/>
    <x v="3"/>
    <x v="5"/>
    <x v="2"/>
    <x v="1"/>
    <x v="3"/>
    <x v="1"/>
  </r>
  <r>
    <n v="9642"/>
    <x v="56"/>
    <n v="280"/>
    <x v="12"/>
    <x v="0"/>
    <x v="4"/>
    <n v="79"/>
    <b v="0"/>
    <n v="290"/>
    <x v="3"/>
    <n v="5"/>
    <n v="60.2898"/>
    <n v="301.44889999999998"/>
    <x v="0"/>
    <b v="0"/>
    <n v="0"/>
    <b v="0"/>
    <x v="1"/>
    <x v="1"/>
    <x v="2"/>
    <x v="0"/>
    <x v="4"/>
    <x v="1"/>
  </r>
  <r>
    <n v="9643"/>
    <x v="329"/>
    <n v="373"/>
    <x v="19"/>
    <x v="0"/>
    <x v="5"/>
    <m/>
    <b v="1"/>
    <n v="435"/>
    <x v="4"/>
    <n v="3"/>
    <n v="37.081000000000003"/>
    <n v="111.24299999999999"/>
    <x v="2"/>
    <b v="1"/>
    <n v="0"/>
    <b v="1"/>
    <x v="0"/>
    <x v="5"/>
    <x v="2"/>
    <x v="2"/>
    <x v="1"/>
    <x v="1"/>
  </r>
  <r>
    <n v="9645"/>
    <x v="83"/>
    <n v="96"/>
    <x v="31"/>
    <x v="1"/>
    <x v="0"/>
    <n v="11"/>
    <b v="0"/>
    <n v="329"/>
    <x v="1"/>
    <n v="2"/>
    <n v="45.188800000000001"/>
    <n v="90.377499999999998"/>
    <x v="0"/>
    <b v="0"/>
    <n v="0"/>
    <b v="1"/>
    <x v="1"/>
    <x v="1"/>
    <x v="2"/>
    <x v="0"/>
    <x v="4"/>
    <x v="0"/>
  </r>
  <r>
    <n v="9646"/>
    <x v="254"/>
    <n v="118"/>
    <x v="50"/>
    <x v="1"/>
    <x v="6"/>
    <n v="57"/>
    <b v="0"/>
    <n v="860"/>
    <x v="3"/>
    <n v="3"/>
    <n v="17.894500000000001"/>
    <n v="53.683399999999999"/>
    <x v="1"/>
    <b v="1"/>
    <n v="0"/>
    <b v="1"/>
    <x v="1"/>
    <x v="1"/>
    <x v="1"/>
    <x v="2"/>
    <x v="0"/>
    <x v="1"/>
  </r>
  <r>
    <n v="9647"/>
    <x v="235"/>
    <n v="240"/>
    <x v="18"/>
    <x v="0"/>
    <x v="19"/>
    <n v="9"/>
    <b v="0"/>
    <n v="500"/>
    <x v="0"/>
    <n v="5"/>
    <n v="34.51"/>
    <n v="172.55"/>
    <x v="2"/>
    <b v="1"/>
    <n v="0"/>
    <b v="1"/>
    <x v="1"/>
    <x v="1"/>
    <x v="2"/>
    <x v="2"/>
    <x v="2"/>
    <x v="0"/>
  </r>
  <r>
    <n v="9648"/>
    <x v="40"/>
    <n v="101"/>
    <x v="51"/>
    <x v="1"/>
    <x v="3"/>
    <m/>
    <b v="1"/>
    <n v="989"/>
    <x v="1"/>
    <n v="4"/>
    <n v="90.007300000000001"/>
    <n v="360.02929999999998"/>
    <x v="2"/>
    <b v="0"/>
    <n v="0"/>
    <b v="0"/>
    <x v="3"/>
    <x v="5"/>
    <x v="1"/>
    <x v="0"/>
    <x v="3"/>
    <x v="0"/>
  </r>
  <r>
    <n v="9649"/>
    <x v="163"/>
    <n v="258"/>
    <x v="26"/>
    <x v="0"/>
    <x v="3"/>
    <m/>
    <b v="1"/>
    <n v="417"/>
    <x v="2"/>
    <n v="2"/>
    <n v="54.837299999999999"/>
    <n v="109.6746"/>
    <x v="1"/>
    <b v="0"/>
    <n v="0"/>
    <b v="0"/>
    <x v="3"/>
    <x v="5"/>
    <x v="0"/>
    <x v="0"/>
    <x v="0"/>
    <x v="0"/>
  </r>
  <r>
    <n v="9650"/>
    <x v="273"/>
    <n v="94"/>
    <x v="17"/>
    <x v="0"/>
    <x v="16"/>
    <n v="86"/>
    <b v="0"/>
    <n v="226"/>
    <x v="0"/>
    <n v="1"/>
    <n v="97.906000000000006"/>
    <n v="97.906000000000006"/>
    <x v="3"/>
    <b v="1"/>
    <n v="0"/>
    <b v="0"/>
    <x v="1"/>
    <x v="1"/>
    <x v="2"/>
    <x v="0"/>
    <x v="1"/>
    <x v="0"/>
  </r>
  <r>
    <n v="9652"/>
    <x v="162"/>
    <n v="173"/>
    <x v="11"/>
    <x v="0"/>
    <x v="6"/>
    <n v="1"/>
    <b v="0"/>
    <n v="222"/>
    <x v="4"/>
    <n v="2"/>
    <n v="45.427500000000002"/>
    <n v="90.855000000000004"/>
    <x v="1"/>
    <b v="1"/>
    <n v="0"/>
    <b v="1"/>
    <x v="1"/>
    <x v="1"/>
    <x v="2"/>
    <x v="0"/>
    <x v="1"/>
    <x v="0"/>
  </r>
  <r>
    <n v="9653"/>
    <x v="120"/>
    <n v="283"/>
    <x v="16"/>
    <x v="0"/>
    <x v="14"/>
    <n v="1"/>
    <b v="0"/>
    <n v="140"/>
    <x v="1"/>
    <n v="4"/>
    <n v="80.849900000000005"/>
    <n v="323.39960000000002"/>
    <x v="3"/>
    <b v="1"/>
    <n v="0"/>
    <b v="0"/>
    <x v="1"/>
    <x v="1"/>
    <x v="2"/>
    <x v="2"/>
    <x v="4"/>
    <x v="0"/>
  </r>
  <r>
    <n v="9654"/>
    <x v="69"/>
    <n v="224"/>
    <x v="21"/>
    <x v="1"/>
    <x v="18"/>
    <n v="84"/>
    <b v="0"/>
    <n v="572"/>
    <x v="3"/>
    <n v="4"/>
    <n v="65.888400000000004"/>
    <n v="263.55380000000002"/>
    <x v="1"/>
    <b v="1"/>
    <n v="0"/>
    <b v="1"/>
    <x v="1"/>
    <x v="1"/>
    <x v="2"/>
    <x v="2"/>
    <x v="3"/>
    <x v="0"/>
  </r>
  <r>
    <n v="9655"/>
    <x v="279"/>
    <n v="464"/>
    <x v="18"/>
    <x v="1"/>
    <x v="4"/>
    <n v="4"/>
    <b v="0"/>
    <n v="915"/>
    <x v="3"/>
    <n v="3"/>
    <n v="16.767199999999999"/>
    <n v="50.301699999999997"/>
    <x v="0"/>
    <b v="1"/>
    <n v="0"/>
    <b v="1"/>
    <x v="1"/>
    <x v="1"/>
    <x v="0"/>
    <x v="2"/>
    <x v="3"/>
    <x v="0"/>
  </r>
  <r>
    <n v="9656"/>
    <x v="349"/>
    <n v="415"/>
    <x v="44"/>
    <x v="0"/>
    <x v="17"/>
    <n v="4"/>
    <b v="0"/>
    <n v="204"/>
    <x v="0"/>
    <n v="2"/>
    <n v="50.578499999999998"/>
    <n v="101.15689999999999"/>
    <x v="2"/>
    <b v="1"/>
    <n v="0"/>
    <b v="0"/>
    <x v="1"/>
    <x v="1"/>
    <x v="1"/>
    <x v="2"/>
    <x v="1"/>
    <x v="0"/>
  </r>
  <r>
    <n v="9657"/>
    <x v="217"/>
    <n v="142"/>
    <x v="16"/>
    <x v="1"/>
    <x v="11"/>
    <n v="10"/>
    <b v="0"/>
    <n v="931"/>
    <x v="3"/>
    <n v="5"/>
    <n v="18.213799999999999"/>
    <n v="91.068899999999999"/>
    <x v="2"/>
    <b v="0"/>
    <n v="0"/>
    <b v="0"/>
    <x v="1"/>
    <x v="1"/>
    <x v="2"/>
    <x v="2"/>
    <x v="1"/>
    <x v="0"/>
  </r>
  <r>
    <n v="9659"/>
    <x v="17"/>
    <n v="296"/>
    <x v="4"/>
    <x v="0"/>
    <x v="11"/>
    <n v="78"/>
    <b v="0"/>
    <n v="644"/>
    <x v="4"/>
    <n v="4"/>
    <n v="12.9207"/>
    <n v="51.682699999999997"/>
    <x v="0"/>
    <b v="0"/>
    <n v="5.1682729140000001"/>
    <b v="1"/>
    <x v="1"/>
    <x v="1"/>
    <x v="1"/>
    <x v="1"/>
    <x v="1"/>
    <x v="0"/>
  </r>
  <r>
    <n v="9661"/>
    <x v="332"/>
    <n v="165"/>
    <x v="18"/>
    <x v="0"/>
    <x v="10"/>
    <n v="1"/>
    <b v="0"/>
    <n v="238"/>
    <x v="4"/>
    <n v="5"/>
    <n v="11.515499999999999"/>
    <n v="57.577399999999997"/>
    <x v="1"/>
    <b v="1"/>
    <n v="0"/>
    <b v="1"/>
    <x v="1"/>
    <x v="1"/>
    <x v="0"/>
    <x v="2"/>
    <x v="0"/>
    <x v="1"/>
  </r>
  <r>
    <n v="9663"/>
    <x v="41"/>
    <n v="284"/>
    <x v="38"/>
    <x v="1"/>
    <x v="16"/>
    <n v="37"/>
    <b v="0"/>
    <n v="744"/>
    <x v="2"/>
    <n v="1"/>
    <n v="96.215699999999998"/>
    <n v="96.215699999999998"/>
    <x v="0"/>
    <b v="0"/>
    <n v="9.6215670739999997"/>
    <b v="0"/>
    <x v="1"/>
    <x v="1"/>
    <x v="0"/>
    <x v="1"/>
    <x v="3"/>
    <x v="1"/>
  </r>
  <r>
    <n v="9664"/>
    <x v="41"/>
    <n v="26"/>
    <x v="38"/>
    <x v="1"/>
    <x v="13"/>
    <n v="59"/>
    <b v="0"/>
    <n v="662"/>
    <x v="0"/>
    <n v="2"/>
    <n v="82.962000000000003"/>
    <n v="165.9239"/>
    <x v="2"/>
    <b v="0"/>
    <n v="0"/>
    <b v="1"/>
    <x v="1"/>
    <x v="1"/>
    <x v="0"/>
    <x v="2"/>
    <x v="2"/>
    <x v="1"/>
  </r>
  <r>
    <n v="9665"/>
    <x v="114"/>
    <n v="102"/>
    <x v="2"/>
    <x v="1"/>
    <x v="18"/>
    <m/>
    <b v="1"/>
    <n v="773"/>
    <x v="3"/>
    <n v="4"/>
    <n v="66.5578"/>
    <n v="266.23129999999998"/>
    <x v="1"/>
    <b v="0"/>
    <n v="26.623134390000001"/>
    <b v="1"/>
    <x v="3"/>
    <x v="3"/>
    <x v="1"/>
    <x v="1"/>
    <x v="0"/>
    <x v="1"/>
  </r>
  <r>
    <n v="9666"/>
    <x v="181"/>
    <n v="451"/>
    <x v="31"/>
    <x v="0"/>
    <x v="19"/>
    <m/>
    <b v="1"/>
    <n v="252"/>
    <x v="2"/>
    <n v="3"/>
    <n v="39.213099999999997"/>
    <n v="117.63939999999999"/>
    <x v="2"/>
    <b v="0"/>
    <n v="0"/>
    <b v="0"/>
    <x v="0"/>
    <x v="5"/>
    <x v="0"/>
    <x v="0"/>
    <x v="3"/>
    <x v="1"/>
  </r>
  <r>
    <n v="9667"/>
    <x v="140"/>
    <n v="464"/>
    <x v="51"/>
    <x v="0"/>
    <x v="10"/>
    <n v="43"/>
    <b v="0"/>
    <n v="717"/>
    <x v="3"/>
    <n v="4"/>
    <n v="75.940600000000003"/>
    <n v="303.76240000000001"/>
    <x v="0"/>
    <b v="0"/>
    <n v="0"/>
    <b v="1"/>
    <x v="1"/>
    <x v="1"/>
    <x v="2"/>
    <x v="0"/>
    <x v="0"/>
    <x v="0"/>
  </r>
  <r>
    <n v="9669"/>
    <x v="240"/>
    <n v="310"/>
    <x v="43"/>
    <x v="0"/>
    <x v="12"/>
    <n v="55"/>
    <b v="0"/>
    <n v="782"/>
    <x v="3"/>
    <n v="5"/>
    <n v="14.954700000000001"/>
    <n v="74.773300000000006"/>
    <x v="3"/>
    <b v="1"/>
    <n v="7.4773274770000002"/>
    <b v="1"/>
    <x v="1"/>
    <x v="1"/>
    <x v="2"/>
    <x v="1"/>
    <x v="1"/>
    <x v="1"/>
  </r>
  <r>
    <n v="9671"/>
    <x v="108"/>
    <n v="483"/>
    <x v="49"/>
    <x v="1"/>
    <x v="2"/>
    <n v="61"/>
    <b v="0"/>
    <n v="838"/>
    <x v="4"/>
    <n v="2"/>
    <n v="25.853999999999999"/>
    <n v="51.708100000000002"/>
    <x v="0"/>
    <b v="1"/>
    <n v="0"/>
    <b v="0"/>
    <x v="1"/>
    <x v="1"/>
    <x v="1"/>
    <x v="0"/>
    <x v="1"/>
    <x v="0"/>
  </r>
  <r>
    <n v="9672"/>
    <x v="258"/>
    <n v="340"/>
    <x v="28"/>
    <x v="0"/>
    <x v="4"/>
    <n v="74"/>
    <b v="0"/>
    <n v="974"/>
    <x v="4"/>
    <n v="1"/>
    <n v="88.584900000000005"/>
    <n v="88.584900000000005"/>
    <x v="1"/>
    <b v="1"/>
    <n v="8.8584902949999993"/>
    <b v="0"/>
    <x v="1"/>
    <x v="1"/>
    <x v="0"/>
    <x v="1"/>
    <x v="2"/>
    <x v="0"/>
  </r>
  <r>
    <n v="9673"/>
    <x v="39"/>
    <n v="339"/>
    <x v="34"/>
    <x v="1"/>
    <x v="17"/>
    <m/>
    <b v="1"/>
    <n v="934"/>
    <x v="1"/>
    <n v="5"/>
    <n v="89.253500000000003"/>
    <n v="446.26769999999999"/>
    <x v="1"/>
    <b v="0"/>
    <n v="44.626766019999998"/>
    <b v="1"/>
    <x v="3"/>
    <x v="4"/>
    <x v="2"/>
    <x v="1"/>
    <x v="0"/>
    <x v="1"/>
  </r>
  <r>
    <n v="9674"/>
    <x v="55"/>
    <n v="86"/>
    <x v="21"/>
    <x v="1"/>
    <x v="13"/>
    <m/>
    <b v="1"/>
    <n v="566"/>
    <x v="3"/>
    <n v="4"/>
    <n v="13.8012"/>
    <n v="55.204700000000003"/>
    <x v="3"/>
    <b v="0"/>
    <n v="5.520473483"/>
    <b v="1"/>
    <x v="2"/>
    <x v="2"/>
    <x v="1"/>
    <x v="1"/>
    <x v="0"/>
    <x v="1"/>
  </r>
  <r>
    <n v="9676"/>
    <x v="239"/>
    <n v="312"/>
    <x v="29"/>
    <x v="1"/>
    <x v="7"/>
    <m/>
    <b v="1"/>
    <n v="994"/>
    <x v="2"/>
    <n v="1"/>
    <n v="67.502399999999994"/>
    <n v="67.502399999999994"/>
    <x v="3"/>
    <b v="1"/>
    <n v="6.7502355520000004"/>
    <b v="0"/>
    <x v="0"/>
    <x v="3"/>
    <x v="2"/>
    <x v="1"/>
    <x v="1"/>
    <x v="0"/>
  </r>
  <r>
    <n v="9677"/>
    <x v="350"/>
    <n v="178"/>
    <x v="3"/>
    <x v="0"/>
    <x v="16"/>
    <m/>
    <b v="1"/>
    <n v="855"/>
    <x v="2"/>
    <n v="1"/>
    <n v="10.873200000000001"/>
    <n v="10.873200000000001"/>
    <x v="3"/>
    <b v="0"/>
    <n v="0"/>
    <b v="0"/>
    <x v="3"/>
    <x v="4"/>
    <x v="2"/>
    <x v="2"/>
    <x v="3"/>
    <x v="1"/>
  </r>
  <r>
    <n v="9678"/>
    <x v="115"/>
    <n v="231"/>
    <x v="42"/>
    <x v="0"/>
    <x v="9"/>
    <m/>
    <b v="1"/>
    <n v="280"/>
    <x v="4"/>
    <n v="1"/>
    <n v="88.377899999999997"/>
    <n v="88.377899999999997"/>
    <x v="1"/>
    <b v="0"/>
    <n v="8.8377946969999996"/>
    <b v="0"/>
    <x v="0"/>
    <x v="5"/>
    <x v="1"/>
    <x v="1"/>
    <x v="2"/>
    <x v="1"/>
  </r>
  <r>
    <n v="9680"/>
    <x v="167"/>
    <n v="408"/>
    <x v="47"/>
    <x v="1"/>
    <x v="0"/>
    <n v="77"/>
    <b v="0"/>
    <n v="16"/>
    <x v="0"/>
    <n v="4"/>
    <n v="58.631700000000002"/>
    <n v="234.5266"/>
    <x v="3"/>
    <b v="1"/>
    <n v="0"/>
    <b v="0"/>
    <x v="1"/>
    <x v="1"/>
    <x v="1"/>
    <x v="0"/>
    <x v="4"/>
    <x v="0"/>
  </r>
  <r>
    <n v="9681"/>
    <x v="159"/>
    <n v="100"/>
    <x v="9"/>
    <x v="1"/>
    <x v="18"/>
    <n v="23"/>
    <b v="0"/>
    <n v="82"/>
    <x v="1"/>
    <n v="2"/>
    <n v="60.340400000000002"/>
    <n v="120.68089999999999"/>
    <x v="1"/>
    <b v="1"/>
    <n v="0"/>
    <b v="1"/>
    <x v="1"/>
    <x v="1"/>
    <x v="2"/>
    <x v="0"/>
    <x v="0"/>
    <x v="0"/>
  </r>
  <r>
    <n v="9684"/>
    <x v="283"/>
    <n v="191"/>
    <x v="16"/>
    <x v="1"/>
    <x v="4"/>
    <n v="14"/>
    <b v="0"/>
    <n v="416"/>
    <x v="0"/>
    <n v="5"/>
    <n v="96.827200000000005"/>
    <n v="484.13600000000002"/>
    <x v="2"/>
    <b v="0"/>
    <n v="0"/>
    <b v="1"/>
    <x v="1"/>
    <x v="1"/>
    <x v="1"/>
    <x v="0"/>
    <x v="3"/>
    <x v="0"/>
  </r>
  <r>
    <n v="9686"/>
    <x v="327"/>
    <n v="151"/>
    <x v="29"/>
    <x v="0"/>
    <x v="13"/>
    <m/>
    <b v="1"/>
    <n v="563"/>
    <x v="3"/>
    <n v="4"/>
    <n v="94.301699999999997"/>
    <n v="377.20679999999999"/>
    <x v="1"/>
    <b v="0"/>
    <n v="0"/>
    <b v="0"/>
    <x v="0"/>
    <x v="4"/>
    <x v="0"/>
    <x v="0"/>
    <x v="3"/>
    <x v="0"/>
  </r>
  <r>
    <n v="9687"/>
    <x v="24"/>
    <n v="66"/>
    <x v="18"/>
    <x v="0"/>
    <x v="10"/>
    <m/>
    <b v="1"/>
    <n v="554"/>
    <x v="4"/>
    <n v="1"/>
    <n v="97.715599999999995"/>
    <n v="97.715599999999995"/>
    <x v="2"/>
    <b v="1"/>
    <n v="0"/>
    <b v="0"/>
    <x v="0"/>
    <x v="0"/>
    <x v="2"/>
    <x v="0"/>
    <x v="2"/>
    <x v="0"/>
  </r>
  <r>
    <n v="9688"/>
    <x v="191"/>
    <n v="23"/>
    <x v="26"/>
    <x v="1"/>
    <x v="14"/>
    <m/>
    <b v="1"/>
    <n v="829"/>
    <x v="0"/>
    <n v="3"/>
    <n v="86.372500000000002"/>
    <n v="259.11739999999998"/>
    <x v="1"/>
    <b v="0"/>
    <n v="25.91174191"/>
    <b v="0"/>
    <x v="0"/>
    <x v="3"/>
    <x v="0"/>
    <x v="1"/>
    <x v="2"/>
    <x v="0"/>
  </r>
  <r>
    <n v="9689"/>
    <x v="96"/>
    <n v="444"/>
    <x v="18"/>
    <x v="0"/>
    <x v="15"/>
    <m/>
    <b v="1"/>
    <n v="222"/>
    <x v="4"/>
    <n v="2"/>
    <n v="18.1417"/>
    <n v="36.2834"/>
    <x v="0"/>
    <b v="0"/>
    <n v="0"/>
    <b v="1"/>
    <x v="3"/>
    <x v="2"/>
    <x v="1"/>
    <x v="0"/>
    <x v="4"/>
    <x v="0"/>
  </r>
  <r>
    <n v="9690"/>
    <x v="296"/>
    <n v="111"/>
    <x v="31"/>
    <x v="0"/>
    <x v="9"/>
    <m/>
    <b v="1"/>
    <n v="814"/>
    <x v="3"/>
    <n v="1"/>
    <n v="16.686199999999999"/>
    <n v="16.686199999999999"/>
    <x v="2"/>
    <b v="1"/>
    <n v="0"/>
    <b v="0"/>
    <x v="0"/>
    <x v="2"/>
    <x v="2"/>
    <x v="0"/>
    <x v="2"/>
    <x v="0"/>
  </r>
  <r>
    <n v="9691"/>
    <x v="58"/>
    <n v="72"/>
    <x v="33"/>
    <x v="0"/>
    <x v="19"/>
    <m/>
    <b v="1"/>
    <n v="669"/>
    <x v="2"/>
    <n v="4"/>
    <n v="63.7577"/>
    <n v="255.0307"/>
    <x v="2"/>
    <b v="0"/>
    <n v="0"/>
    <b v="0"/>
    <x v="0"/>
    <x v="3"/>
    <x v="1"/>
    <x v="0"/>
    <x v="4"/>
    <x v="0"/>
  </r>
  <r>
    <n v="9694"/>
    <x v="363"/>
    <n v="402"/>
    <x v="8"/>
    <x v="1"/>
    <x v="14"/>
    <m/>
    <b v="1"/>
    <n v="369"/>
    <x v="2"/>
    <n v="3"/>
    <n v="39.312800000000003"/>
    <n v="117.9385"/>
    <x v="3"/>
    <b v="1"/>
    <n v="0"/>
    <b v="0"/>
    <x v="2"/>
    <x v="4"/>
    <x v="0"/>
    <x v="2"/>
    <x v="2"/>
    <x v="0"/>
  </r>
  <r>
    <n v="9695"/>
    <x v="49"/>
    <n v="357"/>
    <x v="2"/>
    <x v="0"/>
    <x v="9"/>
    <m/>
    <b v="1"/>
    <n v="334"/>
    <x v="1"/>
    <n v="2"/>
    <n v="19.3828"/>
    <n v="38.765500000000003"/>
    <x v="3"/>
    <b v="0"/>
    <n v="0"/>
    <b v="1"/>
    <x v="3"/>
    <x v="5"/>
    <x v="1"/>
    <x v="2"/>
    <x v="1"/>
    <x v="0"/>
  </r>
  <r>
    <n v="9696"/>
    <x v="194"/>
    <n v="159"/>
    <x v="14"/>
    <x v="1"/>
    <x v="7"/>
    <n v="62"/>
    <b v="0"/>
    <n v="79"/>
    <x v="1"/>
    <n v="5"/>
    <n v="83.155900000000003"/>
    <n v="415.77940000000001"/>
    <x v="2"/>
    <b v="0"/>
    <n v="0"/>
    <b v="0"/>
    <x v="1"/>
    <x v="1"/>
    <x v="0"/>
    <x v="0"/>
    <x v="3"/>
    <x v="1"/>
  </r>
  <r>
    <n v="9697"/>
    <x v="224"/>
    <n v="115"/>
    <x v="16"/>
    <x v="1"/>
    <x v="4"/>
    <m/>
    <b v="1"/>
    <n v="116"/>
    <x v="2"/>
    <n v="4"/>
    <n v="82.606300000000005"/>
    <n v="330.42520000000002"/>
    <x v="2"/>
    <b v="0"/>
    <n v="33.042517340000003"/>
    <b v="0"/>
    <x v="3"/>
    <x v="2"/>
    <x v="2"/>
    <x v="1"/>
    <x v="3"/>
    <x v="1"/>
  </r>
  <r>
    <n v="9698"/>
    <x v="98"/>
    <n v="40"/>
    <x v="44"/>
    <x v="0"/>
    <x v="9"/>
    <n v="81"/>
    <b v="0"/>
    <n v="255"/>
    <x v="1"/>
    <n v="1"/>
    <n v="14.752800000000001"/>
    <n v="14.752800000000001"/>
    <x v="0"/>
    <b v="1"/>
    <n v="1.475282888"/>
    <b v="0"/>
    <x v="1"/>
    <x v="1"/>
    <x v="1"/>
    <x v="1"/>
    <x v="1"/>
    <x v="1"/>
  </r>
  <r>
    <n v="9699"/>
    <x v="43"/>
    <n v="309"/>
    <x v="1"/>
    <x v="1"/>
    <x v="17"/>
    <m/>
    <b v="1"/>
    <n v="405"/>
    <x v="1"/>
    <n v="2"/>
    <n v="60.386499999999998"/>
    <n v="120.77290000000001"/>
    <x v="2"/>
    <b v="1"/>
    <n v="0"/>
    <b v="0"/>
    <x v="0"/>
    <x v="3"/>
    <x v="1"/>
    <x v="0"/>
    <x v="0"/>
    <x v="1"/>
  </r>
  <r>
    <n v="9702"/>
    <x v="327"/>
    <n v="117"/>
    <x v="13"/>
    <x v="0"/>
    <x v="17"/>
    <n v="93"/>
    <b v="0"/>
    <n v="12"/>
    <x v="2"/>
    <n v="2"/>
    <n v="59.094799999999999"/>
    <n v="118.1896"/>
    <x v="0"/>
    <b v="1"/>
    <n v="11.81896495"/>
    <b v="1"/>
    <x v="1"/>
    <x v="1"/>
    <x v="1"/>
    <x v="1"/>
    <x v="4"/>
    <x v="1"/>
  </r>
  <r>
    <n v="9704"/>
    <x v="354"/>
    <n v="148"/>
    <x v="3"/>
    <x v="0"/>
    <x v="18"/>
    <m/>
    <b v="1"/>
    <n v="18"/>
    <x v="3"/>
    <n v="2"/>
    <n v="24.958200000000001"/>
    <n v="49.916499999999999"/>
    <x v="2"/>
    <b v="0"/>
    <n v="0"/>
    <b v="0"/>
    <x v="0"/>
    <x v="5"/>
    <x v="1"/>
    <x v="2"/>
    <x v="0"/>
    <x v="0"/>
  </r>
  <r>
    <n v="9705"/>
    <x v="256"/>
    <n v="29"/>
    <x v="26"/>
    <x v="1"/>
    <x v="13"/>
    <m/>
    <b v="1"/>
    <n v="638"/>
    <x v="1"/>
    <n v="3"/>
    <n v="86.855000000000004"/>
    <n v="260.565"/>
    <x v="1"/>
    <b v="0"/>
    <n v="26.056502949999999"/>
    <b v="0"/>
    <x v="2"/>
    <x v="5"/>
    <x v="0"/>
    <x v="1"/>
    <x v="2"/>
    <x v="1"/>
  </r>
  <r>
    <n v="9707"/>
    <x v="289"/>
    <n v="285"/>
    <x v="1"/>
    <x v="1"/>
    <x v="2"/>
    <m/>
    <b v="1"/>
    <n v="126"/>
    <x v="2"/>
    <n v="4"/>
    <n v="21.117599999999999"/>
    <n v="84.470399999999998"/>
    <x v="2"/>
    <b v="1"/>
    <n v="0"/>
    <b v="0"/>
    <x v="2"/>
    <x v="0"/>
    <x v="2"/>
    <x v="0"/>
    <x v="3"/>
    <x v="1"/>
  </r>
  <r>
    <n v="9708"/>
    <x v="236"/>
    <n v="149"/>
    <x v="0"/>
    <x v="0"/>
    <x v="16"/>
    <m/>
    <b v="1"/>
    <n v="87"/>
    <x v="2"/>
    <n v="2"/>
    <n v="88.525700000000001"/>
    <n v="177.0514"/>
    <x v="0"/>
    <b v="1"/>
    <n v="17.705144570000002"/>
    <b v="1"/>
    <x v="0"/>
    <x v="0"/>
    <x v="1"/>
    <x v="1"/>
    <x v="4"/>
    <x v="0"/>
  </r>
  <r>
    <n v="9710"/>
    <x v="110"/>
    <n v="73"/>
    <x v="31"/>
    <x v="1"/>
    <x v="2"/>
    <n v="46"/>
    <b v="0"/>
    <n v="480"/>
    <x v="2"/>
    <n v="2"/>
    <n v="19.577999999999999"/>
    <n v="39.155900000000003"/>
    <x v="2"/>
    <b v="0"/>
    <n v="0"/>
    <b v="1"/>
    <x v="1"/>
    <x v="1"/>
    <x v="0"/>
    <x v="2"/>
    <x v="4"/>
    <x v="0"/>
  </r>
  <r>
    <n v="9711"/>
    <x v="267"/>
    <n v="92"/>
    <x v="50"/>
    <x v="1"/>
    <x v="3"/>
    <m/>
    <b v="1"/>
    <n v="898"/>
    <x v="0"/>
    <n v="1"/>
    <n v="10.644399999999999"/>
    <n v="10.644399999999999"/>
    <x v="2"/>
    <b v="0"/>
    <n v="1.064436822"/>
    <b v="0"/>
    <x v="2"/>
    <x v="3"/>
    <x v="1"/>
    <x v="1"/>
    <x v="2"/>
    <x v="0"/>
  </r>
  <r>
    <n v="9713"/>
    <x v="360"/>
    <n v="11"/>
    <x v="38"/>
    <x v="0"/>
    <x v="6"/>
    <n v="42"/>
    <b v="0"/>
    <n v="697"/>
    <x v="4"/>
    <n v="5"/>
    <n v="29.398"/>
    <n v="146.9898"/>
    <x v="3"/>
    <b v="0"/>
    <n v="0"/>
    <b v="1"/>
    <x v="1"/>
    <x v="1"/>
    <x v="1"/>
    <x v="2"/>
    <x v="0"/>
    <x v="1"/>
  </r>
  <r>
    <n v="9714"/>
    <x v="234"/>
    <n v="128"/>
    <x v="18"/>
    <x v="0"/>
    <x v="2"/>
    <m/>
    <b v="1"/>
    <n v="746"/>
    <x v="3"/>
    <n v="3"/>
    <n v="75.870099999999994"/>
    <n v="227.6103"/>
    <x v="1"/>
    <b v="0"/>
    <n v="22.76102929"/>
    <b v="1"/>
    <x v="3"/>
    <x v="3"/>
    <x v="2"/>
    <x v="1"/>
    <x v="3"/>
    <x v="1"/>
  </r>
  <r>
    <n v="9716"/>
    <x v="169"/>
    <n v="74"/>
    <x v="18"/>
    <x v="0"/>
    <x v="2"/>
    <m/>
    <b v="1"/>
    <n v="296"/>
    <x v="1"/>
    <n v="4"/>
    <n v="58.004100000000001"/>
    <n v="232.0163"/>
    <x v="1"/>
    <b v="0"/>
    <n v="23.201633820000001"/>
    <b v="0"/>
    <x v="2"/>
    <x v="5"/>
    <x v="0"/>
    <x v="1"/>
    <x v="1"/>
    <x v="1"/>
  </r>
  <r>
    <n v="9717"/>
    <x v="344"/>
    <n v="368"/>
    <x v="27"/>
    <x v="0"/>
    <x v="14"/>
    <m/>
    <b v="1"/>
    <n v="334"/>
    <x v="3"/>
    <n v="1"/>
    <n v="20.764199999999999"/>
    <n v="20.764199999999999"/>
    <x v="3"/>
    <b v="0"/>
    <n v="0"/>
    <b v="0"/>
    <x v="3"/>
    <x v="3"/>
    <x v="2"/>
    <x v="0"/>
    <x v="3"/>
    <x v="1"/>
  </r>
  <r>
    <n v="9718"/>
    <x v="262"/>
    <n v="281"/>
    <x v="8"/>
    <x v="1"/>
    <x v="3"/>
    <n v="19"/>
    <b v="0"/>
    <n v="778"/>
    <x v="0"/>
    <n v="4"/>
    <n v="42.876100000000001"/>
    <n v="171.50450000000001"/>
    <x v="1"/>
    <b v="0"/>
    <n v="0"/>
    <b v="1"/>
    <x v="1"/>
    <x v="1"/>
    <x v="0"/>
    <x v="0"/>
    <x v="4"/>
    <x v="0"/>
  </r>
  <r>
    <n v="9719"/>
    <x v="276"/>
    <n v="259"/>
    <x v="23"/>
    <x v="1"/>
    <x v="18"/>
    <n v="26"/>
    <b v="0"/>
    <n v="890"/>
    <x v="2"/>
    <n v="3"/>
    <n v="59.946199999999997"/>
    <n v="179.83850000000001"/>
    <x v="2"/>
    <b v="1"/>
    <n v="17.983847300000001"/>
    <b v="0"/>
    <x v="1"/>
    <x v="1"/>
    <x v="0"/>
    <x v="1"/>
    <x v="4"/>
    <x v="0"/>
  </r>
  <r>
    <n v="9720"/>
    <x v="159"/>
    <n v="368"/>
    <x v="3"/>
    <x v="0"/>
    <x v="1"/>
    <m/>
    <b v="1"/>
    <n v="675"/>
    <x v="4"/>
    <n v="5"/>
    <n v="68.118099999999998"/>
    <n v="340.59059999999999"/>
    <x v="1"/>
    <b v="1"/>
    <n v="0"/>
    <b v="1"/>
    <x v="0"/>
    <x v="2"/>
    <x v="1"/>
    <x v="0"/>
    <x v="0"/>
    <x v="0"/>
  </r>
  <r>
    <n v="9721"/>
    <x v="328"/>
    <n v="355"/>
    <x v="23"/>
    <x v="1"/>
    <x v="3"/>
    <n v="22"/>
    <b v="0"/>
    <n v="19"/>
    <x v="0"/>
    <n v="4"/>
    <n v="76.463800000000006"/>
    <n v="305.85520000000002"/>
    <x v="2"/>
    <b v="0"/>
    <n v="0"/>
    <b v="1"/>
    <x v="1"/>
    <x v="1"/>
    <x v="1"/>
    <x v="0"/>
    <x v="1"/>
    <x v="1"/>
  </r>
  <r>
    <n v="9722"/>
    <x v="198"/>
    <n v="196"/>
    <x v="14"/>
    <x v="0"/>
    <x v="2"/>
    <n v="95"/>
    <b v="0"/>
    <n v="458"/>
    <x v="1"/>
    <n v="1"/>
    <n v="99.193200000000004"/>
    <n v="99.193200000000004"/>
    <x v="3"/>
    <b v="1"/>
    <n v="9.9193244239999991"/>
    <b v="0"/>
    <x v="1"/>
    <x v="1"/>
    <x v="2"/>
    <x v="1"/>
    <x v="3"/>
    <x v="1"/>
  </r>
  <r>
    <n v="9723"/>
    <x v="229"/>
    <n v="425"/>
    <x v="4"/>
    <x v="0"/>
    <x v="5"/>
    <m/>
    <b v="1"/>
    <n v="83"/>
    <x v="2"/>
    <n v="2"/>
    <n v="66.137100000000004"/>
    <n v="132.27420000000001"/>
    <x v="1"/>
    <b v="0"/>
    <n v="13.22742218"/>
    <b v="1"/>
    <x v="2"/>
    <x v="5"/>
    <x v="2"/>
    <x v="1"/>
    <x v="3"/>
    <x v="1"/>
  </r>
  <r>
    <n v="9724"/>
    <x v="282"/>
    <n v="103"/>
    <x v="40"/>
    <x v="1"/>
    <x v="15"/>
    <m/>
    <b v="1"/>
    <n v="18"/>
    <x v="3"/>
    <n v="3"/>
    <n v="73.879800000000003"/>
    <n v="221.63939999999999"/>
    <x v="2"/>
    <b v="0"/>
    <n v="0"/>
    <b v="0"/>
    <x v="2"/>
    <x v="0"/>
    <x v="1"/>
    <x v="2"/>
    <x v="1"/>
    <x v="0"/>
  </r>
  <r>
    <n v="9725"/>
    <x v="217"/>
    <n v="464"/>
    <x v="45"/>
    <x v="0"/>
    <x v="0"/>
    <m/>
    <b v="1"/>
    <n v="223"/>
    <x v="3"/>
    <n v="3"/>
    <n v="53.965299999999999"/>
    <n v="161.89599999999999"/>
    <x v="1"/>
    <b v="0"/>
    <n v="0"/>
    <b v="1"/>
    <x v="0"/>
    <x v="5"/>
    <x v="1"/>
    <x v="2"/>
    <x v="1"/>
    <x v="0"/>
  </r>
  <r>
    <n v="9726"/>
    <x v="314"/>
    <n v="424"/>
    <x v="4"/>
    <x v="0"/>
    <x v="6"/>
    <m/>
    <b v="1"/>
    <n v="880"/>
    <x v="3"/>
    <n v="5"/>
    <n v="49.313299999999998"/>
    <n v="246.56649999999999"/>
    <x v="1"/>
    <b v="1"/>
    <n v="0"/>
    <b v="0"/>
    <x v="0"/>
    <x v="0"/>
    <x v="0"/>
    <x v="2"/>
    <x v="0"/>
    <x v="0"/>
  </r>
  <r>
    <n v="9727"/>
    <x v="206"/>
    <n v="88"/>
    <x v="35"/>
    <x v="0"/>
    <x v="12"/>
    <m/>
    <b v="1"/>
    <n v="391"/>
    <x v="4"/>
    <n v="3"/>
    <n v="79.5565"/>
    <n v="238.6696"/>
    <x v="2"/>
    <b v="1"/>
    <n v="0"/>
    <b v="1"/>
    <x v="0"/>
    <x v="3"/>
    <x v="1"/>
    <x v="0"/>
    <x v="0"/>
    <x v="1"/>
  </r>
  <r>
    <n v="9728"/>
    <x v="277"/>
    <n v="441"/>
    <x v="7"/>
    <x v="1"/>
    <x v="11"/>
    <n v="4"/>
    <b v="0"/>
    <n v="430"/>
    <x v="1"/>
    <n v="4"/>
    <n v="74.432299999999998"/>
    <n v="297.72910000000002"/>
    <x v="1"/>
    <b v="1"/>
    <n v="29.77291146"/>
    <b v="0"/>
    <x v="1"/>
    <x v="1"/>
    <x v="2"/>
    <x v="1"/>
    <x v="2"/>
    <x v="1"/>
  </r>
  <r>
    <n v="9730"/>
    <x v="323"/>
    <n v="321"/>
    <x v="41"/>
    <x v="1"/>
    <x v="6"/>
    <n v="19"/>
    <b v="0"/>
    <n v="511"/>
    <x v="4"/>
    <n v="4"/>
    <n v="27.948699999999999"/>
    <n v="111.7949"/>
    <x v="2"/>
    <b v="1"/>
    <n v="0"/>
    <b v="1"/>
    <x v="1"/>
    <x v="1"/>
    <x v="0"/>
    <x v="2"/>
    <x v="4"/>
    <x v="0"/>
  </r>
  <r>
    <n v="9731"/>
    <x v="26"/>
    <n v="484"/>
    <x v="41"/>
    <x v="1"/>
    <x v="12"/>
    <m/>
    <b v="1"/>
    <n v="661"/>
    <x v="0"/>
    <n v="3"/>
    <n v="90.278199999999998"/>
    <n v="270.83449999999999"/>
    <x v="0"/>
    <b v="0"/>
    <n v="27.083450039999999"/>
    <b v="1"/>
    <x v="0"/>
    <x v="5"/>
    <x v="1"/>
    <x v="1"/>
    <x v="0"/>
    <x v="0"/>
  </r>
  <r>
    <n v="9734"/>
    <x v="337"/>
    <n v="255"/>
    <x v="10"/>
    <x v="0"/>
    <x v="11"/>
    <m/>
    <b v="1"/>
    <n v="304"/>
    <x v="0"/>
    <n v="5"/>
    <n v="50.602200000000003"/>
    <n v="253.01079999999999"/>
    <x v="2"/>
    <b v="0"/>
    <n v="0"/>
    <b v="1"/>
    <x v="2"/>
    <x v="4"/>
    <x v="0"/>
    <x v="0"/>
    <x v="4"/>
    <x v="1"/>
  </r>
  <r>
    <n v="9735"/>
    <x v="290"/>
    <n v="57"/>
    <x v="42"/>
    <x v="0"/>
    <x v="0"/>
    <m/>
    <b v="1"/>
    <n v="890"/>
    <x v="1"/>
    <n v="4"/>
    <n v="65.484499999999997"/>
    <n v="261.93799999999999"/>
    <x v="3"/>
    <b v="0"/>
    <n v="26.193803410000001"/>
    <b v="1"/>
    <x v="3"/>
    <x v="5"/>
    <x v="2"/>
    <x v="1"/>
    <x v="0"/>
    <x v="1"/>
  </r>
  <r>
    <n v="9736"/>
    <x v="76"/>
    <n v="412"/>
    <x v="28"/>
    <x v="0"/>
    <x v="14"/>
    <m/>
    <b v="1"/>
    <n v="953"/>
    <x v="3"/>
    <n v="2"/>
    <n v="84.555300000000003"/>
    <n v="169.11060000000001"/>
    <x v="2"/>
    <b v="0"/>
    <n v="16.911062390000001"/>
    <b v="1"/>
    <x v="3"/>
    <x v="4"/>
    <x v="0"/>
    <x v="1"/>
    <x v="1"/>
    <x v="0"/>
  </r>
  <r>
    <n v="9740"/>
    <x v="200"/>
    <n v="38"/>
    <x v="3"/>
    <x v="0"/>
    <x v="0"/>
    <n v="41"/>
    <b v="0"/>
    <n v="297"/>
    <x v="0"/>
    <n v="5"/>
    <n v="96.998400000000004"/>
    <n v="484.99209999999999"/>
    <x v="1"/>
    <b v="0"/>
    <n v="0"/>
    <b v="0"/>
    <x v="1"/>
    <x v="1"/>
    <x v="1"/>
    <x v="2"/>
    <x v="4"/>
    <x v="0"/>
  </r>
  <r>
    <n v="9741"/>
    <x v="254"/>
    <n v="13"/>
    <x v="15"/>
    <x v="0"/>
    <x v="10"/>
    <n v="90"/>
    <b v="0"/>
    <n v="920"/>
    <x v="4"/>
    <n v="3"/>
    <n v="73.601900000000001"/>
    <n v="220.8058"/>
    <x v="3"/>
    <b v="1"/>
    <n v="22.080581389999999"/>
    <b v="0"/>
    <x v="1"/>
    <x v="1"/>
    <x v="1"/>
    <x v="1"/>
    <x v="1"/>
    <x v="1"/>
  </r>
  <r>
    <n v="9744"/>
    <x v="211"/>
    <n v="101"/>
    <x v="11"/>
    <x v="1"/>
    <x v="17"/>
    <n v="6"/>
    <b v="0"/>
    <n v="329"/>
    <x v="0"/>
    <n v="3"/>
    <n v="14.029"/>
    <n v="42.0871"/>
    <x v="3"/>
    <b v="0"/>
    <n v="4.2087073320000004"/>
    <b v="0"/>
    <x v="1"/>
    <x v="1"/>
    <x v="2"/>
    <x v="1"/>
    <x v="2"/>
    <x v="1"/>
  </r>
  <r>
    <n v="9745"/>
    <x v="115"/>
    <n v="417"/>
    <x v="22"/>
    <x v="1"/>
    <x v="9"/>
    <n v="90"/>
    <b v="0"/>
    <n v="511"/>
    <x v="4"/>
    <n v="3"/>
    <n v="86.243499999999997"/>
    <n v="258.73050000000001"/>
    <x v="2"/>
    <b v="0"/>
    <n v="25.873045300000001"/>
    <b v="0"/>
    <x v="1"/>
    <x v="1"/>
    <x v="1"/>
    <x v="1"/>
    <x v="1"/>
    <x v="1"/>
  </r>
  <r>
    <n v="9746"/>
    <x v="32"/>
    <n v="54"/>
    <x v="29"/>
    <x v="0"/>
    <x v="2"/>
    <m/>
    <b v="1"/>
    <n v="247"/>
    <x v="3"/>
    <n v="4"/>
    <n v="28.133900000000001"/>
    <n v="112.53570000000001"/>
    <x v="2"/>
    <b v="1"/>
    <n v="0"/>
    <b v="1"/>
    <x v="0"/>
    <x v="3"/>
    <x v="1"/>
    <x v="0"/>
    <x v="0"/>
    <x v="1"/>
  </r>
  <r>
    <n v="9750"/>
    <x v="54"/>
    <n v="4"/>
    <x v="14"/>
    <x v="1"/>
    <x v="5"/>
    <n v="27"/>
    <b v="0"/>
    <n v="618"/>
    <x v="3"/>
    <n v="4"/>
    <n v="37.818399999999997"/>
    <n v="151.27359999999999"/>
    <x v="2"/>
    <b v="0"/>
    <n v="0"/>
    <b v="0"/>
    <x v="1"/>
    <x v="1"/>
    <x v="0"/>
    <x v="0"/>
    <x v="3"/>
    <x v="1"/>
  </r>
  <r>
    <n v="9751"/>
    <x v="357"/>
    <n v="111"/>
    <x v="34"/>
    <x v="1"/>
    <x v="16"/>
    <m/>
    <b v="1"/>
    <n v="631"/>
    <x v="3"/>
    <n v="2"/>
    <n v="89.613900000000001"/>
    <n v="179.22790000000001"/>
    <x v="2"/>
    <b v="1"/>
    <n v="17.922787329999998"/>
    <b v="1"/>
    <x v="2"/>
    <x v="3"/>
    <x v="1"/>
    <x v="1"/>
    <x v="4"/>
    <x v="0"/>
  </r>
  <r>
    <n v="9752"/>
    <x v="319"/>
    <n v="73"/>
    <x v="42"/>
    <x v="0"/>
    <x v="8"/>
    <m/>
    <b v="1"/>
    <n v="242"/>
    <x v="3"/>
    <n v="4"/>
    <n v="11.584199999999999"/>
    <n v="46.336799999999997"/>
    <x v="2"/>
    <b v="1"/>
    <n v="4.6336774759999999"/>
    <b v="0"/>
    <x v="2"/>
    <x v="5"/>
    <x v="1"/>
    <x v="1"/>
    <x v="2"/>
    <x v="1"/>
  </r>
  <r>
    <n v="9754"/>
    <x v="180"/>
    <n v="462"/>
    <x v="20"/>
    <x v="1"/>
    <x v="6"/>
    <m/>
    <b v="1"/>
    <n v="329"/>
    <x v="3"/>
    <n v="5"/>
    <n v="61.007399999999997"/>
    <n v="305.03699999999998"/>
    <x v="1"/>
    <b v="1"/>
    <n v="30.503697630000001"/>
    <b v="0"/>
    <x v="2"/>
    <x v="3"/>
    <x v="2"/>
    <x v="1"/>
    <x v="1"/>
    <x v="1"/>
  </r>
  <r>
    <n v="9755"/>
    <x v="26"/>
    <n v="149"/>
    <x v="43"/>
    <x v="1"/>
    <x v="17"/>
    <n v="43"/>
    <b v="0"/>
    <n v="580"/>
    <x v="3"/>
    <n v="5"/>
    <n v="53.997399999999999"/>
    <n v="269.98719999999997"/>
    <x v="0"/>
    <b v="0"/>
    <n v="0"/>
    <b v="1"/>
    <x v="1"/>
    <x v="1"/>
    <x v="2"/>
    <x v="0"/>
    <x v="2"/>
    <x v="1"/>
  </r>
  <r>
    <n v="9756"/>
    <x v="313"/>
    <n v="142"/>
    <x v="40"/>
    <x v="0"/>
    <x v="0"/>
    <n v="89"/>
    <b v="0"/>
    <n v="812"/>
    <x v="4"/>
    <n v="2"/>
    <n v="28.132999999999999"/>
    <n v="56.266100000000002"/>
    <x v="0"/>
    <b v="1"/>
    <n v="5.6266054790000002"/>
    <b v="0"/>
    <x v="1"/>
    <x v="1"/>
    <x v="2"/>
    <x v="1"/>
    <x v="4"/>
    <x v="0"/>
  </r>
  <r>
    <n v="9759"/>
    <x v="33"/>
    <n v="90"/>
    <x v="20"/>
    <x v="1"/>
    <x v="15"/>
    <n v="74"/>
    <b v="0"/>
    <n v="338"/>
    <x v="3"/>
    <n v="5"/>
    <n v="60.754199999999997"/>
    <n v="303.77100000000002"/>
    <x v="0"/>
    <b v="1"/>
    <n v="30.377102480000001"/>
    <b v="0"/>
    <x v="1"/>
    <x v="1"/>
    <x v="2"/>
    <x v="1"/>
    <x v="0"/>
    <x v="1"/>
  </r>
  <r>
    <n v="9760"/>
    <x v="19"/>
    <n v="133"/>
    <x v="8"/>
    <x v="0"/>
    <x v="9"/>
    <n v="61"/>
    <b v="0"/>
    <n v="252"/>
    <x v="4"/>
    <n v="3"/>
    <n v="14.475899999999999"/>
    <n v="43.427700000000002"/>
    <x v="2"/>
    <b v="0"/>
    <n v="0"/>
    <b v="0"/>
    <x v="1"/>
    <x v="1"/>
    <x v="1"/>
    <x v="2"/>
    <x v="3"/>
    <x v="1"/>
  </r>
  <r>
    <n v="9761"/>
    <x v="55"/>
    <n v="252"/>
    <x v="37"/>
    <x v="1"/>
    <x v="15"/>
    <m/>
    <b v="1"/>
    <n v="105"/>
    <x v="1"/>
    <n v="1"/>
    <n v="14.3459"/>
    <n v="14.3459"/>
    <x v="2"/>
    <b v="1"/>
    <n v="0"/>
    <b v="1"/>
    <x v="0"/>
    <x v="5"/>
    <x v="2"/>
    <x v="0"/>
    <x v="2"/>
    <x v="0"/>
  </r>
  <r>
    <n v="9762"/>
    <x v="339"/>
    <n v="128"/>
    <x v="25"/>
    <x v="1"/>
    <x v="7"/>
    <m/>
    <b v="1"/>
    <n v="239"/>
    <x v="1"/>
    <n v="2"/>
    <n v="53.305700000000002"/>
    <n v="106.6113"/>
    <x v="1"/>
    <b v="1"/>
    <n v="0"/>
    <b v="1"/>
    <x v="2"/>
    <x v="2"/>
    <x v="1"/>
    <x v="2"/>
    <x v="1"/>
    <x v="0"/>
  </r>
  <r>
    <n v="9763"/>
    <x v="227"/>
    <n v="116"/>
    <x v="30"/>
    <x v="0"/>
    <x v="8"/>
    <n v="8"/>
    <b v="0"/>
    <n v="589"/>
    <x v="0"/>
    <n v="5"/>
    <n v="35.536099999999998"/>
    <n v="177.68049999999999"/>
    <x v="3"/>
    <b v="1"/>
    <n v="17.768048629999999"/>
    <b v="1"/>
    <x v="1"/>
    <x v="1"/>
    <x v="2"/>
    <x v="1"/>
    <x v="2"/>
    <x v="1"/>
  </r>
  <r>
    <n v="9764"/>
    <x v="287"/>
    <n v="97"/>
    <x v="1"/>
    <x v="1"/>
    <x v="7"/>
    <m/>
    <b v="1"/>
    <n v="418"/>
    <x v="3"/>
    <n v="1"/>
    <n v="84.525000000000006"/>
    <n v="84.525000000000006"/>
    <x v="2"/>
    <b v="1"/>
    <n v="8.4524962699999993"/>
    <b v="1"/>
    <x v="0"/>
    <x v="2"/>
    <x v="0"/>
    <x v="1"/>
    <x v="0"/>
    <x v="0"/>
  </r>
  <r>
    <n v="9766"/>
    <x v="203"/>
    <n v="36"/>
    <x v="14"/>
    <x v="0"/>
    <x v="18"/>
    <n v="71"/>
    <b v="0"/>
    <n v="457"/>
    <x v="3"/>
    <n v="5"/>
    <n v="88.282300000000006"/>
    <n v="441.41149999999999"/>
    <x v="2"/>
    <b v="1"/>
    <n v="0"/>
    <b v="0"/>
    <x v="1"/>
    <x v="1"/>
    <x v="2"/>
    <x v="0"/>
    <x v="0"/>
    <x v="1"/>
  </r>
  <r>
    <n v="9768"/>
    <x v="129"/>
    <n v="277"/>
    <x v="52"/>
    <x v="1"/>
    <x v="0"/>
    <n v="92"/>
    <b v="0"/>
    <n v="344"/>
    <x v="2"/>
    <n v="1"/>
    <n v="16.937999999999999"/>
    <n v="16.937999999999999"/>
    <x v="1"/>
    <b v="0"/>
    <n v="1.6938043759999999"/>
    <b v="0"/>
    <x v="1"/>
    <x v="1"/>
    <x v="1"/>
    <x v="1"/>
    <x v="4"/>
    <x v="0"/>
  </r>
  <r>
    <n v="9769"/>
    <x v="247"/>
    <n v="94"/>
    <x v="52"/>
    <x v="1"/>
    <x v="4"/>
    <n v="41"/>
    <b v="0"/>
    <n v="34"/>
    <x v="4"/>
    <n v="5"/>
    <n v="98.817099999999996"/>
    <n v="494.08530000000002"/>
    <x v="2"/>
    <b v="0"/>
    <n v="49.408532450000003"/>
    <b v="1"/>
    <x v="1"/>
    <x v="1"/>
    <x v="1"/>
    <x v="1"/>
    <x v="4"/>
    <x v="1"/>
  </r>
  <r>
    <n v="9772"/>
    <x v="356"/>
    <n v="330"/>
    <x v="18"/>
    <x v="1"/>
    <x v="0"/>
    <m/>
    <b v="1"/>
    <n v="295"/>
    <x v="2"/>
    <n v="2"/>
    <n v="26.965599999999998"/>
    <n v="53.931100000000001"/>
    <x v="0"/>
    <b v="0"/>
    <n v="0"/>
    <b v="1"/>
    <x v="0"/>
    <x v="4"/>
    <x v="1"/>
    <x v="0"/>
    <x v="1"/>
    <x v="0"/>
  </r>
  <r>
    <n v="9773"/>
    <x v="9"/>
    <n v="213"/>
    <x v="10"/>
    <x v="0"/>
    <x v="1"/>
    <n v="32"/>
    <b v="0"/>
    <n v="382"/>
    <x v="1"/>
    <n v="5"/>
    <n v="90.978300000000004"/>
    <n v="454.89139999999998"/>
    <x v="0"/>
    <b v="1"/>
    <n v="0"/>
    <b v="1"/>
    <x v="1"/>
    <x v="1"/>
    <x v="1"/>
    <x v="2"/>
    <x v="3"/>
    <x v="1"/>
  </r>
  <r>
    <n v="9774"/>
    <x v="39"/>
    <n v="1"/>
    <x v="15"/>
    <x v="0"/>
    <x v="6"/>
    <m/>
    <b v="1"/>
    <n v="249"/>
    <x v="3"/>
    <n v="2"/>
    <n v="35.447499999999998"/>
    <n v="70.895099999999999"/>
    <x v="3"/>
    <b v="1"/>
    <n v="0"/>
    <b v="0"/>
    <x v="2"/>
    <x v="5"/>
    <x v="2"/>
    <x v="2"/>
    <x v="2"/>
    <x v="0"/>
  </r>
  <r>
    <n v="9775"/>
    <x v="152"/>
    <n v="424"/>
    <x v="52"/>
    <x v="1"/>
    <x v="3"/>
    <n v="56"/>
    <b v="0"/>
    <n v="917"/>
    <x v="3"/>
    <n v="1"/>
    <n v="93.0732"/>
    <n v="93.0732"/>
    <x v="3"/>
    <b v="0"/>
    <n v="0"/>
    <b v="0"/>
    <x v="1"/>
    <x v="1"/>
    <x v="2"/>
    <x v="2"/>
    <x v="4"/>
    <x v="1"/>
  </r>
  <r>
    <n v="9777"/>
    <x v="97"/>
    <n v="321"/>
    <x v="15"/>
    <x v="0"/>
    <x v="18"/>
    <n v="21"/>
    <b v="0"/>
    <n v="381"/>
    <x v="1"/>
    <n v="3"/>
    <n v="71.752099999999999"/>
    <n v="215.25620000000001"/>
    <x v="3"/>
    <b v="0"/>
    <n v="0"/>
    <b v="1"/>
    <x v="1"/>
    <x v="1"/>
    <x v="0"/>
    <x v="0"/>
    <x v="0"/>
    <x v="1"/>
  </r>
  <r>
    <n v="9778"/>
    <x v="19"/>
    <n v="396"/>
    <x v="3"/>
    <x v="1"/>
    <x v="9"/>
    <n v="85"/>
    <b v="0"/>
    <n v="378"/>
    <x v="3"/>
    <n v="2"/>
    <n v="11.9976"/>
    <n v="23.995200000000001"/>
    <x v="2"/>
    <b v="1"/>
    <n v="2.3995197400000001"/>
    <b v="1"/>
    <x v="1"/>
    <x v="1"/>
    <x v="2"/>
    <x v="1"/>
    <x v="4"/>
    <x v="1"/>
  </r>
  <r>
    <n v="9782"/>
    <x v="212"/>
    <n v="285"/>
    <x v="47"/>
    <x v="0"/>
    <x v="4"/>
    <m/>
    <b v="1"/>
    <n v="338"/>
    <x v="0"/>
    <n v="5"/>
    <n v="86.758099999999999"/>
    <n v="433.79050000000001"/>
    <x v="0"/>
    <b v="0"/>
    <n v="0"/>
    <b v="0"/>
    <x v="2"/>
    <x v="2"/>
    <x v="1"/>
    <x v="0"/>
    <x v="0"/>
    <x v="1"/>
  </r>
  <r>
    <n v="9783"/>
    <x v="139"/>
    <n v="393"/>
    <x v="41"/>
    <x v="1"/>
    <x v="1"/>
    <n v="88"/>
    <b v="0"/>
    <n v="491"/>
    <x v="2"/>
    <n v="1"/>
    <n v="97.004099999999994"/>
    <n v="97.004099999999994"/>
    <x v="3"/>
    <b v="1"/>
    <n v="9.7004103960000005"/>
    <b v="0"/>
    <x v="1"/>
    <x v="1"/>
    <x v="2"/>
    <x v="1"/>
    <x v="4"/>
    <x v="0"/>
  </r>
  <r>
    <n v="9784"/>
    <x v="257"/>
    <n v="137"/>
    <x v="43"/>
    <x v="1"/>
    <x v="7"/>
    <n v="9"/>
    <b v="0"/>
    <n v="352"/>
    <x v="1"/>
    <n v="5"/>
    <n v="47.553400000000003"/>
    <n v="237.76689999999999"/>
    <x v="2"/>
    <b v="1"/>
    <n v="23.776694719999998"/>
    <b v="1"/>
    <x v="1"/>
    <x v="1"/>
    <x v="0"/>
    <x v="1"/>
    <x v="3"/>
    <x v="1"/>
  </r>
  <r>
    <n v="9786"/>
    <x v="95"/>
    <n v="121"/>
    <x v="51"/>
    <x v="1"/>
    <x v="7"/>
    <m/>
    <b v="1"/>
    <n v="122"/>
    <x v="1"/>
    <n v="1"/>
    <n v="35.127099999999999"/>
    <n v="35.127099999999999"/>
    <x v="3"/>
    <b v="1"/>
    <n v="0"/>
    <b v="1"/>
    <x v="0"/>
    <x v="2"/>
    <x v="1"/>
    <x v="2"/>
    <x v="4"/>
    <x v="0"/>
  </r>
  <r>
    <n v="9788"/>
    <x v="308"/>
    <n v="110"/>
    <x v="25"/>
    <x v="1"/>
    <x v="14"/>
    <m/>
    <b v="1"/>
    <n v="751"/>
    <x v="1"/>
    <n v="4"/>
    <n v="80.9392"/>
    <n v="323.75659999999999"/>
    <x v="1"/>
    <b v="1"/>
    <n v="32.375661540000003"/>
    <b v="0"/>
    <x v="0"/>
    <x v="4"/>
    <x v="1"/>
    <x v="1"/>
    <x v="4"/>
    <x v="0"/>
  </r>
  <r>
    <n v="9789"/>
    <x v="291"/>
    <n v="403"/>
    <x v="18"/>
    <x v="1"/>
    <x v="5"/>
    <n v="14"/>
    <b v="0"/>
    <n v="527"/>
    <x v="3"/>
    <n v="4"/>
    <n v="11.228999999999999"/>
    <n v="44.915999999999997"/>
    <x v="3"/>
    <b v="0"/>
    <n v="4.4915964690000001"/>
    <b v="0"/>
    <x v="1"/>
    <x v="1"/>
    <x v="0"/>
    <x v="1"/>
    <x v="4"/>
    <x v="1"/>
  </r>
  <r>
    <n v="9790"/>
    <x v="193"/>
    <n v="142"/>
    <x v="2"/>
    <x v="1"/>
    <x v="19"/>
    <m/>
    <b v="1"/>
    <n v="514"/>
    <x v="4"/>
    <n v="2"/>
    <n v="26.376999999999999"/>
    <n v="52.754100000000001"/>
    <x v="0"/>
    <b v="1"/>
    <n v="0"/>
    <b v="0"/>
    <x v="3"/>
    <x v="5"/>
    <x v="1"/>
    <x v="0"/>
    <x v="0"/>
    <x v="0"/>
  </r>
  <r>
    <n v="9791"/>
    <x v="259"/>
    <n v="163"/>
    <x v="33"/>
    <x v="1"/>
    <x v="3"/>
    <m/>
    <b v="1"/>
    <n v="540"/>
    <x v="1"/>
    <n v="1"/>
    <n v="14.662000000000001"/>
    <n v="14.662000000000001"/>
    <x v="2"/>
    <b v="1"/>
    <n v="1.466195224"/>
    <b v="1"/>
    <x v="0"/>
    <x v="2"/>
    <x v="2"/>
    <x v="1"/>
    <x v="2"/>
    <x v="1"/>
  </r>
  <r>
    <n v="9792"/>
    <x v="64"/>
    <n v="463"/>
    <x v="36"/>
    <x v="1"/>
    <x v="12"/>
    <n v="90"/>
    <b v="0"/>
    <n v="980"/>
    <x v="4"/>
    <n v="5"/>
    <n v="76.110699999999994"/>
    <n v="380.55340000000001"/>
    <x v="1"/>
    <b v="1"/>
    <n v="0"/>
    <b v="0"/>
    <x v="1"/>
    <x v="1"/>
    <x v="0"/>
    <x v="2"/>
    <x v="2"/>
    <x v="0"/>
  </r>
  <r>
    <n v="9793"/>
    <x v="145"/>
    <n v="75"/>
    <x v="3"/>
    <x v="0"/>
    <x v="18"/>
    <m/>
    <b v="1"/>
    <n v="958"/>
    <x v="0"/>
    <n v="5"/>
    <n v="13.995900000000001"/>
    <n v="69.979600000000005"/>
    <x v="2"/>
    <b v="0"/>
    <n v="6.997960569"/>
    <b v="0"/>
    <x v="2"/>
    <x v="0"/>
    <x v="2"/>
    <x v="1"/>
    <x v="0"/>
    <x v="0"/>
  </r>
  <r>
    <n v="9794"/>
    <x v="251"/>
    <n v="429"/>
    <x v="25"/>
    <x v="1"/>
    <x v="15"/>
    <m/>
    <b v="1"/>
    <n v="295"/>
    <x v="0"/>
    <n v="1"/>
    <n v="11.05"/>
    <n v="11.05"/>
    <x v="1"/>
    <b v="0"/>
    <n v="1.10500285"/>
    <b v="1"/>
    <x v="3"/>
    <x v="0"/>
    <x v="0"/>
    <x v="1"/>
    <x v="0"/>
    <x v="0"/>
  </r>
  <r>
    <n v="9795"/>
    <x v="42"/>
    <n v="17"/>
    <x v="20"/>
    <x v="1"/>
    <x v="18"/>
    <n v="58"/>
    <b v="0"/>
    <n v="927"/>
    <x v="2"/>
    <n v="2"/>
    <n v="18.180499999999999"/>
    <n v="36.360999999999997"/>
    <x v="3"/>
    <b v="1"/>
    <n v="0"/>
    <b v="1"/>
    <x v="1"/>
    <x v="1"/>
    <x v="1"/>
    <x v="2"/>
    <x v="4"/>
    <x v="0"/>
  </r>
  <r>
    <n v="9798"/>
    <x v="213"/>
    <n v="30"/>
    <x v="43"/>
    <x v="0"/>
    <x v="8"/>
    <n v="51"/>
    <b v="0"/>
    <n v="531"/>
    <x v="1"/>
    <n v="3"/>
    <n v="18.566099999999999"/>
    <n v="55.698399999999999"/>
    <x v="3"/>
    <b v="0"/>
    <n v="5.5698437910000003"/>
    <b v="1"/>
    <x v="1"/>
    <x v="1"/>
    <x v="2"/>
    <x v="1"/>
    <x v="2"/>
    <x v="1"/>
  </r>
  <r>
    <n v="9799"/>
    <x v="227"/>
    <n v="44"/>
    <x v="27"/>
    <x v="1"/>
    <x v="15"/>
    <n v="13"/>
    <b v="0"/>
    <n v="954"/>
    <x v="2"/>
    <n v="4"/>
    <n v="39.406199999999998"/>
    <n v="157.625"/>
    <x v="0"/>
    <b v="0"/>
    <n v="0"/>
    <b v="1"/>
    <x v="1"/>
    <x v="1"/>
    <x v="2"/>
    <x v="0"/>
    <x v="2"/>
    <x v="0"/>
  </r>
  <r>
    <n v="9800"/>
    <x v="191"/>
    <n v="181"/>
    <x v="16"/>
    <x v="0"/>
    <x v="11"/>
    <n v="42"/>
    <b v="0"/>
    <n v="36"/>
    <x v="3"/>
    <n v="5"/>
    <n v="85.860699999999994"/>
    <n v="429.30329999999998"/>
    <x v="3"/>
    <b v="0"/>
    <n v="42.930334600000002"/>
    <b v="0"/>
    <x v="1"/>
    <x v="1"/>
    <x v="1"/>
    <x v="1"/>
    <x v="2"/>
    <x v="0"/>
  </r>
  <r>
    <n v="9802"/>
    <x v="55"/>
    <n v="110"/>
    <x v="37"/>
    <x v="1"/>
    <x v="7"/>
    <m/>
    <b v="1"/>
    <n v="408"/>
    <x v="2"/>
    <n v="3"/>
    <n v="64.088300000000004"/>
    <n v="192.26490000000001"/>
    <x v="2"/>
    <b v="0"/>
    <n v="19.226491559999999"/>
    <b v="1"/>
    <x v="0"/>
    <x v="0"/>
    <x v="2"/>
    <x v="1"/>
    <x v="4"/>
    <x v="0"/>
  </r>
  <r>
    <n v="9803"/>
    <x v="82"/>
    <n v="81"/>
    <x v="4"/>
    <x v="0"/>
    <x v="16"/>
    <m/>
    <b v="1"/>
    <n v="354"/>
    <x v="0"/>
    <n v="3"/>
    <n v="39.493099999999998"/>
    <n v="118.47920000000001"/>
    <x v="1"/>
    <b v="1"/>
    <n v="0"/>
    <b v="1"/>
    <x v="2"/>
    <x v="0"/>
    <x v="2"/>
    <x v="2"/>
    <x v="4"/>
    <x v="0"/>
  </r>
  <r>
    <n v="9804"/>
    <x v="48"/>
    <n v="112"/>
    <x v="8"/>
    <x v="0"/>
    <x v="17"/>
    <m/>
    <b v="1"/>
    <n v="575"/>
    <x v="2"/>
    <n v="2"/>
    <n v="37.220399999999998"/>
    <n v="74.440899999999999"/>
    <x v="3"/>
    <b v="0"/>
    <n v="7.4440875520000001"/>
    <b v="0"/>
    <x v="3"/>
    <x v="0"/>
    <x v="0"/>
    <x v="1"/>
    <x v="2"/>
    <x v="1"/>
  </r>
  <r>
    <n v="9805"/>
    <x v="49"/>
    <n v="477"/>
    <x v="48"/>
    <x v="1"/>
    <x v="2"/>
    <n v="41"/>
    <b v="0"/>
    <n v="330"/>
    <x v="3"/>
    <n v="1"/>
    <n v="50.662399999999998"/>
    <n v="50.662399999999998"/>
    <x v="2"/>
    <b v="1"/>
    <n v="5.0662380669999996"/>
    <b v="0"/>
    <x v="1"/>
    <x v="1"/>
    <x v="2"/>
    <x v="1"/>
    <x v="3"/>
    <x v="0"/>
  </r>
  <r>
    <n v="9806"/>
    <x v="137"/>
    <n v="262"/>
    <x v="16"/>
    <x v="0"/>
    <x v="1"/>
    <n v="74"/>
    <b v="0"/>
    <n v="746"/>
    <x v="4"/>
    <n v="4"/>
    <n v="82.119299999999996"/>
    <n v="328.47699999999998"/>
    <x v="1"/>
    <b v="1"/>
    <n v="0"/>
    <b v="1"/>
    <x v="1"/>
    <x v="1"/>
    <x v="1"/>
    <x v="2"/>
    <x v="2"/>
    <x v="0"/>
  </r>
  <r>
    <n v="9808"/>
    <x v="353"/>
    <n v="26"/>
    <x v="16"/>
    <x v="0"/>
    <x v="5"/>
    <m/>
    <b v="1"/>
    <n v="403"/>
    <x v="1"/>
    <n v="1"/>
    <n v="66.494900000000001"/>
    <n v="66.494900000000001"/>
    <x v="2"/>
    <b v="0"/>
    <n v="6.6494918629999997"/>
    <b v="1"/>
    <x v="2"/>
    <x v="0"/>
    <x v="1"/>
    <x v="1"/>
    <x v="4"/>
    <x v="1"/>
  </r>
  <r>
    <n v="9809"/>
    <x v="32"/>
    <n v="498"/>
    <x v="33"/>
    <x v="1"/>
    <x v="5"/>
    <m/>
    <b v="1"/>
    <n v="407"/>
    <x v="4"/>
    <n v="5"/>
    <n v="35.570099999999996"/>
    <n v="177.85040000000001"/>
    <x v="2"/>
    <b v="1"/>
    <n v="17.785043160000001"/>
    <b v="1"/>
    <x v="2"/>
    <x v="2"/>
    <x v="1"/>
    <x v="1"/>
    <x v="1"/>
    <x v="1"/>
  </r>
  <r>
    <n v="9811"/>
    <x v="57"/>
    <n v="70"/>
    <x v="50"/>
    <x v="1"/>
    <x v="7"/>
    <m/>
    <b v="1"/>
    <n v="114"/>
    <x v="0"/>
    <n v="5"/>
    <n v="44.261200000000002"/>
    <n v="221.30609999999999"/>
    <x v="0"/>
    <b v="0"/>
    <n v="22.130610390000001"/>
    <b v="0"/>
    <x v="0"/>
    <x v="4"/>
    <x v="0"/>
    <x v="1"/>
    <x v="1"/>
    <x v="1"/>
  </r>
  <r>
    <n v="9813"/>
    <x v="152"/>
    <n v="155"/>
    <x v="46"/>
    <x v="1"/>
    <x v="7"/>
    <n v="20"/>
    <b v="0"/>
    <n v="856"/>
    <x v="1"/>
    <n v="5"/>
    <n v="74.513000000000005"/>
    <n v="372.56490000000002"/>
    <x v="2"/>
    <b v="1"/>
    <n v="0"/>
    <b v="1"/>
    <x v="1"/>
    <x v="1"/>
    <x v="0"/>
    <x v="2"/>
    <x v="0"/>
    <x v="0"/>
  </r>
  <r>
    <n v="9814"/>
    <x v="193"/>
    <n v="27"/>
    <x v="23"/>
    <x v="0"/>
    <x v="8"/>
    <m/>
    <b v="1"/>
    <n v="285"/>
    <x v="3"/>
    <n v="3"/>
    <n v="23.065899999999999"/>
    <n v="69.197699999999998"/>
    <x v="3"/>
    <b v="0"/>
    <n v="6.9197731100000004"/>
    <b v="1"/>
    <x v="2"/>
    <x v="2"/>
    <x v="1"/>
    <x v="1"/>
    <x v="0"/>
    <x v="0"/>
  </r>
  <r>
    <n v="9815"/>
    <x v="279"/>
    <n v="470"/>
    <x v="26"/>
    <x v="0"/>
    <x v="17"/>
    <m/>
    <b v="1"/>
    <n v="256"/>
    <x v="4"/>
    <n v="2"/>
    <n v="89.016900000000007"/>
    <n v="178.03380000000001"/>
    <x v="1"/>
    <b v="0"/>
    <n v="0"/>
    <b v="1"/>
    <x v="2"/>
    <x v="0"/>
    <x v="0"/>
    <x v="2"/>
    <x v="0"/>
    <x v="0"/>
  </r>
  <r>
    <n v="9817"/>
    <x v="236"/>
    <n v="279"/>
    <x v="45"/>
    <x v="0"/>
    <x v="6"/>
    <m/>
    <b v="1"/>
    <n v="428"/>
    <x v="4"/>
    <n v="1"/>
    <n v="43.540799999999997"/>
    <n v="43.540799999999997"/>
    <x v="0"/>
    <b v="1"/>
    <n v="0"/>
    <b v="0"/>
    <x v="3"/>
    <x v="2"/>
    <x v="1"/>
    <x v="0"/>
    <x v="0"/>
    <x v="0"/>
  </r>
  <r>
    <n v="9818"/>
    <x v="125"/>
    <n v="169"/>
    <x v="13"/>
    <x v="0"/>
    <x v="10"/>
    <m/>
    <b v="1"/>
    <n v="829"/>
    <x v="2"/>
    <n v="5"/>
    <n v="77.9876"/>
    <n v="389.93790000000001"/>
    <x v="0"/>
    <b v="1"/>
    <n v="38.99379356"/>
    <b v="1"/>
    <x v="0"/>
    <x v="2"/>
    <x v="2"/>
    <x v="1"/>
    <x v="2"/>
    <x v="0"/>
  </r>
  <r>
    <n v="9819"/>
    <x v="304"/>
    <n v="171"/>
    <x v="39"/>
    <x v="0"/>
    <x v="10"/>
    <m/>
    <b v="1"/>
    <n v="298"/>
    <x v="2"/>
    <n v="1"/>
    <n v="20.5823"/>
    <n v="20.5823"/>
    <x v="3"/>
    <b v="1"/>
    <n v="2.0582303780000002"/>
    <b v="1"/>
    <x v="2"/>
    <x v="3"/>
    <x v="0"/>
    <x v="1"/>
    <x v="1"/>
    <x v="0"/>
  </r>
  <r>
    <n v="9820"/>
    <x v="6"/>
    <n v="378"/>
    <x v="49"/>
    <x v="0"/>
    <x v="1"/>
    <m/>
    <b v="1"/>
    <n v="988"/>
    <x v="4"/>
    <n v="3"/>
    <n v="78.939300000000003"/>
    <n v="236.81790000000001"/>
    <x v="3"/>
    <b v="1"/>
    <n v="0"/>
    <b v="0"/>
    <x v="3"/>
    <x v="3"/>
    <x v="2"/>
    <x v="2"/>
    <x v="2"/>
    <x v="1"/>
  </r>
  <r>
    <n v="9822"/>
    <x v="299"/>
    <n v="206"/>
    <x v="16"/>
    <x v="0"/>
    <x v="9"/>
    <n v="2"/>
    <b v="0"/>
    <n v="369"/>
    <x v="1"/>
    <n v="5"/>
    <n v="52.936799999999998"/>
    <n v="264.68419999999998"/>
    <x v="3"/>
    <b v="0"/>
    <n v="0"/>
    <b v="1"/>
    <x v="1"/>
    <x v="1"/>
    <x v="1"/>
    <x v="0"/>
    <x v="0"/>
    <x v="0"/>
  </r>
  <r>
    <n v="9823"/>
    <x v="227"/>
    <n v="174"/>
    <x v="39"/>
    <x v="0"/>
    <x v="2"/>
    <m/>
    <b v="1"/>
    <n v="852"/>
    <x v="0"/>
    <n v="1"/>
    <n v="48.094799999999999"/>
    <n v="48.094799999999999"/>
    <x v="0"/>
    <b v="1"/>
    <n v="0"/>
    <b v="0"/>
    <x v="0"/>
    <x v="4"/>
    <x v="2"/>
    <x v="0"/>
    <x v="2"/>
    <x v="0"/>
  </r>
  <r>
    <n v="9824"/>
    <x v="127"/>
    <n v="114"/>
    <x v="1"/>
    <x v="0"/>
    <x v="2"/>
    <m/>
    <b v="1"/>
    <n v="820"/>
    <x v="3"/>
    <n v="2"/>
    <n v="58.178699999999999"/>
    <n v="116.3575"/>
    <x v="1"/>
    <b v="1"/>
    <n v="0"/>
    <b v="1"/>
    <x v="0"/>
    <x v="4"/>
    <x v="2"/>
    <x v="2"/>
    <x v="3"/>
    <x v="0"/>
  </r>
  <r>
    <n v="9826"/>
    <x v="232"/>
    <n v="81"/>
    <x v="14"/>
    <x v="0"/>
    <x v="16"/>
    <m/>
    <b v="1"/>
    <n v="184"/>
    <x v="4"/>
    <n v="2"/>
    <n v="58.284199999999998"/>
    <n v="116.5685"/>
    <x v="2"/>
    <b v="0"/>
    <n v="0"/>
    <b v="1"/>
    <x v="2"/>
    <x v="0"/>
    <x v="0"/>
    <x v="2"/>
    <x v="3"/>
    <x v="0"/>
  </r>
  <r>
    <n v="9827"/>
    <x v="31"/>
    <n v="77"/>
    <x v="10"/>
    <x v="0"/>
    <x v="13"/>
    <n v="35"/>
    <b v="0"/>
    <n v="615"/>
    <x v="0"/>
    <n v="5"/>
    <n v="79.154399999999995"/>
    <n v="395.7722"/>
    <x v="3"/>
    <b v="1"/>
    <n v="0"/>
    <b v="1"/>
    <x v="1"/>
    <x v="1"/>
    <x v="1"/>
    <x v="2"/>
    <x v="4"/>
    <x v="1"/>
  </r>
  <r>
    <n v="9829"/>
    <x v="248"/>
    <n v="496"/>
    <x v="48"/>
    <x v="0"/>
    <x v="0"/>
    <n v="18"/>
    <b v="0"/>
    <n v="53"/>
    <x v="3"/>
    <n v="4"/>
    <n v="29.5444"/>
    <n v="118.17749999999999"/>
    <x v="0"/>
    <b v="0"/>
    <n v="0"/>
    <b v="1"/>
    <x v="1"/>
    <x v="1"/>
    <x v="2"/>
    <x v="2"/>
    <x v="1"/>
    <x v="0"/>
  </r>
  <r>
    <n v="9830"/>
    <x v="147"/>
    <n v="486"/>
    <x v="8"/>
    <x v="1"/>
    <x v="0"/>
    <n v="94"/>
    <b v="0"/>
    <n v="58"/>
    <x v="1"/>
    <n v="3"/>
    <n v="47.923400000000001"/>
    <n v="143.77029999999999"/>
    <x v="2"/>
    <b v="1"/>
    <n v="0"/>
    <b v="1"/>
    <x v="1"/>
    <x v="1"/>
    <x v="0"/>
    <x v="2"/>
    <x v="4"/>
    <x v="1"/>
  </r>
  <r>
    <n v="9831"/>
    <x v="57"/>
    <n v="104"/>
    <x v="45"/>
    <x v="0"/>
    <x v="12"/>
    <n v="18"/>
    <b v="0"/>
    <n v="220"/>
    <x v="1"/>
    <n v="2"/>
    <n v="87.390199999999993"/>
    <n v="174.78039999999999"/>
    <x v="3"/>
    <b v="1"/>
    <n v="0"/>
    <b v="1"/>
    <x v="1"/>
    <x v="1"/>
    <x v="0"/>
    <x v="0"/>
    <x v="2"/>
    <x v="0"/>
  </r>
  <r>
    <n v="9834"/>
    <x v="247"/>
    <n v="449"/>
    <x v="16"/>
    <x v="0"/>
    <x v="1"/>
    <n v="64"/>
    <b v="0"/>
    <n v="211"/>
    <x v="3"/>
    <n v="2"/>
    <n v="36.7607"/>
    <n v="73.5214"/>
    <x v="2"/>
    <b v="0"/>
    <n v="7.3521395869999999"/>
    <b v="1"/>
    <x v="1"/>
    <x v="1"/>
    <x v="2"/>
    <x v="1"/>
    <x v="1"/>
    <x v="0"/>
  </r>
  <r>
    <n v="9835"/>
    <x v="110"/>
    <n v="188"/>
    <x v="2"/>
    <x v="0"/>
    <x v="7"/>
    <n v="86"/>
    <b v="0"/>
    <n v="197"/>
    <x v="4"/>
    <n v="3"/>
    <n v="16.3384"/>
    <n v="49.015300000000003"/>
    <x v="1"/>
    <b v="0"/>
    <n v="0"/>
    <b v="0"/>
    <x v="1"/>
    <x v="1"/>
    <x v="2"/>
    <x v="2"/>
    <x v="1"/>
    <x v="1"/>
  </r>
  <r>
    <n v="9836"/>
    <x v="278"/>
    <n v="155"/>
    <x v="17"/>
    <x v="1"/>
    <x v="15"/>
    <m/>
    <b v="1"/>
    <n v="748"/>
    <x v="3"/>
    <n v="3"/>
    <n v="20.760899999999999"/>
    <n v="62.282699999999998"/>
    <x v="3"/>
    <b v="0"/>
    <n v="0"/>
    <b v="1"/>
    <x v="0"/>
    <x v="0"/>
    <x v="0"/>
    <x v="0"/>
    <x v="3"/>
    <x v="1"/>
  </r>
  <r>
    <n v="9838"/>
    <x v="233"/>
    <n v="301"/>
    <x v="21"/>
    <x v="1"/>
    <x v="1"/>
    <n v="63"/>
    <b v="0"/>
    <n v="568"/>
    <x v="0"/>
    <n v="4"/>
    <n v="33.032699999999998"/>
    <n v="132.13079999999999"/>
    <x v="0"/>
    <b v="1"/>
    <n v="0"/>
    <b v="0"/>
    <x v="1"/>
    <x v="1"/>
    <x v="2"/>
    <x v="2"/>
    <x v="0"/>
    <x v="1"/>
  </r>
  <r>
    <n v="9839"/>
    <x v="148"/>
    <n v="439"/>
    <x v="11"/>
    <x v="1"/>
    <x v="3"/>
    <m/>
    <b v="1"/>
    <n v="71"/>
    <x v="1"/>
    <n v="5"/>
    <n v="90.754000000000005"/>
    <n v="453.77019999999999"/>
    <x v="3"/>
    <b v="1"/>
    <n v="0"/>
    <b v="1"/>
    <x v="3"/>
    <x v="4"/>
    <x v="0"/>
    <x v="2"/>
    <x v="1"/>
    <x v="1"/>
  </r>
  <r>
    <n v="9842"/>
    <x v="264"/>
    <n v="352"/>
    <x v="27"/>
    <x v="0"/>
    <x v="1"/>
    <m/>
    <b v="1"/>
    <n v="654"/>
    <x v="2"/>
    <n v="5"/>
    <n v="30.793199999999999"/>
    <n v="153.9658"/>
    <x v="2"/>
    <b v="1"/>
    <n v="15.396578679999999"/>
    <b v="0"/>
    <x v="0"/>
    <x v="2"/>
    <x v="1"/>
    <x v="1"/>
    <x v="3"/>
    <x v="1"/>
  </r>
  <r>
    <n v="9843"/>
    <x v="150"/>
    <n v="199"/>
    <x v="51"/>
    <x v="1"/>
    <x v="11"/>
    <n v="78"/>
    <b v="0"/>
    <n v="25"/>
    <x v="2"/>
    <n v="2"/>
    <n v="13.8286"/>
    <n v="27.6572"/>
    <x v="0"/>
    <b v="1"/>
    <n v="0"/>
    <b v="0"/>
    <x v="1"/>
    <x v="1"/>
    <x v="2"/>
    <x v="2"/>
    <x v="0"/>
    <x v="0"/>
  </r>
  <r>
    <n v="9844"/>
    <x v="32"/>
    <n v="484"/>
    <x v="47"/>
    <x v="0"/>
    <x v="1"/>
    <m/>
    <b v="1"/>
    <n v="725"/>
    <x v="0"/>
    <n v="2"/>
    <n v="75.322800000000001"/>
    <n v="150.6456"/>
    <x v="1"/>
    <b v="0"/>
    <n v="0"/>
    <b v="0"/>
    <x v="2"/>
    <x v="2"/>
    <x v="2"/>
    <x v="0"/>
    <x v="2"/>
    <x v="0"/>
  </r>
  <r>
    <n v="9846"/>
    <x v="225"/>
    <n v="332"/>
    <x v="31"/>
    <x v="0"/>
    <x v="11"/>
    <m/>
    <b v="1"/>
    <n v="919"/>
    <x v="1"/>
    <n v="1"/>
    <n v="86.394199999999998"/>
    <n v="86.394199999999998"/>
    <x v="2"/>
    <b v="0"/>
    <n v="0"/>
    <b v="0"/>
    <x v="2"/>
    <x v="4"/>
    <x v="1"/>
    <x v="0"/>
    <x v="1"/>
    <x v="1"/>
  </r>
  <r>
    <n v="9847"/>
    <x v="145"/>
    <n v="427"/>
    <x v="23"/>
    <x v="1"/>
    <x v="9"/>
    <m/>
    <b v="1"/>
    <n v="24"/>
    <x v="4"/>
    <n v="4"/>
    <n v="36.605699999999999"/>
    <n v="146.42259999999999"/>
    <x v="1"/>
    <b v="1"/>
    <n v="0"/>
    <b v="0"/>
    <x v="3"/>
    <x v="0"/>
    <x v="1"/>
    <x v="0"/>
    <x v="3"/>
    <x v="0"/>
  </r>
  <r>
    <n v="9848"/>
    <x v="284"/>
    <n v="233"/>
    <x v="40"/>
    <x v="0"/>
    <x v="17"/>
    <m/>
    <b v="1"/>
    <n v="444"/>
    <x v="0"/>
    <n v="1"/>
    <n v="47.001300000000001"/>
    <n v="47.001300000000001"/>
    <x v="1"/>
    <b v="0"/>
    <n v="0"/>
    <b v="1"/>
    <x v="0"/>
    <x v="5"/>
    <x v="0"/>
    <x v="2"/>
    <x v="3"/>
    <x v="1"/>
  </r>
  <r>
    <n v="9849"/>
    <x v="254"/>
    <n v="250"/>
    <x v="14"/>
    <x v="0"/>
    <x v="1"/>
    <n v="9"/>
    <b v="0"/>
    <n v="303"/>
    <x v="4"/>
    <n v="2"/>
    <n v="42.434100000000001"/>
    <n v="84.868200000000002"/>
    <x v="0"/>
    <b v="1"/>
    <n v="0"/>
    <b v="1"/>
    <x v="1"/>
    <x v="1"/>
    <x v="0"/>
    <x v="0"/>
    <x v="1"/>
    <x v="0"/>
  </r>
  <r>
    <n v="9850"/>
    <x v="30"/>
    <n v="428"/>
    <x v="26"/>
    <x v="0"/>
    <x v="4"/>
    <m/>
    <b v="1"/>
    <n v="112"/>
    <x v="2"/>
    <n v="4"/>
    <n v="81.779200000000003"/>
    <n v="327.11700000000002"/>
    <x v="3"/>
    <b v="0"/>
    <n v="32.711697440000002"/>
    <b v="0"/>
    <x v="0"/>
    <x v="4"/>
    <x v="1"/>
    <x v="1"/>
    <x v="2"/>
    <x v="0"/>
  </r>
  <r>
    <n v="9852"/>
    <x v="70"/>
    <n v="191"/>
    <x v="25"/>
    <x v="0"/>
    <x v="19"/>
    <m/>
    <b v="1"/>
    <n v="260"/>
    <x v="3"/>
    <n v="5"/>
    <n v="36.497500000000002"/>
    <n v="182.48769999999999"/>
    <x v="1"/>
    <b v="0"/>
    <n v="0"/>
    <b v="0"/>
    <x v="0"/>
    <x v="5"/>
    <x v="1"/>
    <x v="0"/>
    <x v="2"/>
    <x v="1"/>
  </r>
  <r>
    <n v="9854"/>
    <x v="111"/>
    <n v="460"/>
    <x v="25"/>
    <x v="0"/>
    <x v="8"/>
    <m/>
    <b v="1"/>
    <n v="458"/>
    <x v="4"/>
    <n v="3"/>
    <n v="80.488900000000001"/>
    <n v="241.46680000000001"/>
    <x v="2"/>
    <b v="0"/>
    <n v="0"/>
    <b v="0"/>
    <x v="0"/>
    <x v="4"/>
    <x v="2"/>
    <x v="0"/>
    <x v="4"/>
    <x v="1"/>
  </r>
  <r>
    <n v="9855"/>
    <x v="62"/>
    <n v="99"/>
    <x v="43"/>
    <x v="1"/>
    <x v="10"/>
    <m/>
    <b v="1"/>
    <n v="205"/>
    <x v="4"/>
    <n v="4"/>
    <n v="10.8856"/>
    <n v="43.542299999999997"/>
    <x v="3"/>
    <b v="0"/>
    <n v="0"/>
    <b v="0"/>
    <x v="0"/>
    <x v="2"/>
    <x v="1"/>
    <x v="0"/>
    <x v="0"/>
    <x v="0"/>
  </r>
  <r>
    <n v="9857"/>
    <x v="312"/>
    <n v="153"/>
    <x v="32"/>
    <x v="0"/>
    <x v="18"/>
    <n v="4"/>
    <b v="0"/>
    <n v="10"/>
    <x v="3"/>
    <n v="1"/>
    <n v="35.927500000000002"/>
    <n v="35.927500000000002"/>
    <x v="1"/>
    <b v="1"/>
    <n v="0"/>
    <b v="1"/>
    <x v="1"/>
    <x v="1"/>
    <x v="2"/>
    <x v="0"/>
    <x v="4"/>
    <x v="0"/>
  </r>
  <r>
    <n v="9858"/>
    <x v="117"/>
    <n v="283"/>
    <x v="27"/>
    <x v="1"/>
    <x v="5"/>
    <m/>
    <b v="1"/>
    <n v="652"/>
    <x v="0"/>
    <n v="5"/>
    <n v="55.901400000000002"/>
    <n v="279.50700000000001"/>
    <x v="2"/>
    <b v="1"/>
    <n v="27.950703140000002"/>
    <b v="0"/>
    <x v="3"/>
    <x v="2"/>
    <x v="2"/>
    <x v="1"/>
    <x v="1"/>
    <x v="0"/>
  </r>
  <r>
    <n v="9860"/>
    <x v="102"/>
    <n v="310"/>
    <x v="40"/>
    <x v="1"/>
    <x v="15"/>
    <n v="14"/>
    <b v="0"/>
    <n v="414"/>
    <x v="2"/>
    <n v="3"/>
    <n v="68.850800000000007"/>
    <n v="206.5523"/>
    <x v="2"/>
    <b v="1"/>
    <n v="0"/>
    <b v="1"/>
    <x v="1"/>
    <x v="1"/>
    <x v="1"/>
    <x v="2"/>
    <x v="4"/>
    <x v="0"/>
  </r>
  <r>
    <n v="9861"/>
    <x v="40"/>
    <n v="239"/>
    <x v="27"/>
    <x v="0"/>
    <x v="17"/>
    <m/>
    <b v="1"/>
    <n v="704"/>
    <x v="2"/>
    <n v="2"/>
    <n v="46.467500000000001"/>
    <n v="92.935100000000006"/>
    <x v="1"/>
    <b v="0"/>
    <n v="9.293507709"/>
    <b v="1"/>
    <x v="3"/>
    <x v="3"/>
    <x v="0"/>
    <x v="1"/>
    <x v="1"/>
    <x v="1"/>
  </r>
  <r>
    <n v="9862"/>
    <x v="119"/>
    <n v="326"/>
    <x v="45"/>
    <x v="1"/>
    <x v="11"/>
    <m/>
    <b v="1"/>
    <n v="717"/>
    <x v="3"/>
    <n v="5"/>
    <n v="98.072000000000003"/>
    <n v="490.36020000000002"/>
    <x v="0"/>
    <b v="1"/>
    <n v="49.036020260000001"/>
    <b v="0"/>
    <x v="2"/>
    <x v="2"/>
    <x v="2"/>
    <x v="1"/>
    <x v="3"/>
    <x v="1"/>
  </r>
  <r>
    <n v="9863"/>
    <x v="325"/>
    <n v="269"/>
    <x v="7"/>
    <x v="0"/>
    <x v="12"/>
    <n v="43"/>
    <b v="0"/>
    <n v="472"/>
    <x v="1"/>
    <n v="1"/>
    <n v="59.878599999999999"/>
    <n v="59.878599999999999"/>
    <x v="3"/>
    <b v="1"/>
    <n v="0"/>
    <b v="1"/>
    <x v="1"/>
    <x v="1"/>
    <x v="1"/>
    <x v="2"/>
    <x v="3"/>
    <x v="0"/>
  </r>
  <r>
    <n v="9865"/>
    <x v="34"/>
    <n v="336"/>
    <x v="40"/>
    <x v="0"/>
    <x v="9"/>
    <m/>
    <b v="1"/>
    <n v="879"/>
    <x v="1"/>
    <n v="4"/>
    <n v="40.1038"/>
    <n v="160.41540000000001"/>
    <x v="0"/>
    <b v="0"/>
    <n v="16.041539279999999"/>
    <b v="0"/>
    <x v="0"/>
    <x v="3"/>
    <x v="2"/>
    <x v="1"/>
    <x v="4"/>
    <x v="1"/>
  </r>
  <r>
    <n v="9866"/>
    <x v="222"/>
    <n v="494"/>
    <x v="32"/>
    <x v="0"/>
    <x v="16"/>
    <m/>
    <b v="1"/>
    <n v="234"/>
    <x v="1"/>
    <n v="4"/>
    <n v="25.934000000000001"/>
    <n v="103.7359"/>
    <x v="2"/>
    <b v="0"/>
    <n v="0"/>
    <b v="1"/>
    <x v="3"/>
    <x v="2"/>
    <x v="2"/>
    <x v="0"/>
    <x v="0"/>
    <x v="1"/>
  </r>
  <r>
    <n v="9869"/>
    <x v="245"/>
    <n v="466"/>
    <x v="42"/>
    <x v="1"/>
    <x v="11"/>
    <n v="45"/>
    <b v="0"/>
    <n v="59"/>
    <x v="0"/>
    <n v="2"/>
    <n v="88.840900000000005"/>
    <n v="177.68170000000001"/>
    <x v="2"/>
    <b v="0"/>
    <n v="17.768170269999999"/>
    <b v="1"/>
    <x v="1"/>
    <x v="1"/>
    <x v="2"/>
    <x v="1"/>
    <x v="2"/>
    <x v="1"/>
  </r>
  <r>
    <n v="9870"/>
    <x v="64"/>
    <n v="468"/>
    <x v="2"/>
    <x v="1"/>
    <x v="0"/>
    <m/>
    <b v="1"/>
    <n v="798"/>
    <x v="1"/>
    <n v="3"/>
    <n v="60.402700000000003"/>
    <n v="181.208"/>
    <x v="0"/>
    <b v="0"/>
    <n v="0"/>
    <b v="0"/>
    <x v="2"/>
    <x v="0"/>
    <x v="0"/>
    <x v="2"/>
    <x v="4"/>
    <x v="1"/>
  </r>
  <r>
    <n v="9871"/>
    <x v="282"/>
    <n v="27"/>
    <x v="31"/>
    <x v="0"/>
    <x v="4"/>
    <n v="8"/>
    <b v="0"/>
    <n v="120"/>
    <x v="2"/>
    <n v="1"/>
    <n v="97.0197"/>
    <n v="97.0197"/>
    <x v="2"/>
    <b v="0"/>
    <n v="0"/>
    <b v="0"/>
    <x v="1"/>
    <x v="1"/>
    <x v="0"/>
    <x v="2"/>
    <x v="1"/>
    <x v="0"/>
  </r>
  <r>
    <n v="9872"/>
    <x v="228"/>
    <n v="429"/>
    <x v="46"/>
    <x v="1"/>
    <x v="0"/>
    <n v="35"/>
    <b v="0"/>
    <n v="963"/>
    <x v="1"/>
    <n v="4"/>
    <n v="38.0931"/>
    <n v="152.3723"/>
    <x v="0"/>
    <b v="0"/>
    <n v="15.237229859999999"/>
    <b v="1"/>
    <x v="1"/>
    <x v="1"/>
    <x v="2"/>
    <x v="1"/>
    <x v="1"/>
    <x v="1"/>
  </r>
  <r>
    <n v="9874"/>
    <x v="207"/>
    <n v="388"/>
    <x v="27"/>
    <x v="0"/>
    <x v="6"/>
    <m/>
    <b v="1"/>
    <n v="622"/>
    <x v="1"/>
    <n v="3"/>
    <n v="88.480500000000006"/>
    <n v="265.44139999999999"/>
    <x v="2"/>
    <b v="1"/>
    <n v="26.54414088"/>
    <b v="0"/>
    <x v="0"/>
    <x v="4"/>
    <x v="1"/>
    <x v="1"/>
    <x v="3"/>
    <x v="0"/>
  </r>
  <r>
    <n v="9875"/>
    <x v="34"/>
    <n v="29"/>
    <x v="34"/>
    <x v="1"/>
    <x v="7"/>
    <m/>
    <b v="1"/>
    <n v="408"/>
    <x v="1"/>
    <n v="1"/>
    <n v="44.814900000000002"/>
    <n v="44.814900000000002"/>
    <x v="0"/>
    <b v="1"/>
    <n v="4.4814887470000002"/>
    <b v="0"/>
    <x v="3"/>
    <x v="0"/>
    <x v="0"/>
    <x v="1"/>
    <x v="2"/>
    <x v="0"/>
  </r>
  <r>
    <n v="9877"/>
    <x v="100"/>
    <n v="383"/>
    <x v="31"/>
    <x v="0"/>
    <x v="15"/>
    <n v="1"/>
    <b v="0"/>
    <n v="200"/>
    <x v="1"/>
    <n v="5"/>
    <n v="93.611800000000002"/>
    <n v="468.05880000000002"/>
    <x v="2"/>
    <b v="1"/>
    <n v="0"/>
    <b v="1"/>
    <x v="1"/>
    <x v="1"/>
    <x v="2"/>
    <x v="2"/>
    <x v="0"/>
    <x v="1"/>
  </r>
  <r>
    <n v="9878"/>
    <x v="7"/>
    <n v="105"/>
    <x v="51"/>
    <x v="0"/>
    <x v="14"/>
    <n v="81"/>
    <b v="0"/>
    <n v="877"/>
    <x v="3"/>
    <n v="1"/>
    <n v="63.360900000000001"/>
    <n v="63.360900000000001"/>
    <x v="3"/>
    <b v="1"/>
    <n v="6.3360856940000003"/>
    <b v="0"/>
    <x v="1"/>
    <x v="1"/>
    <x v="2"/>
    <x v="1"/>
    <x v="1"/>
    <x v="1"/>
  </r>
  <r>
    <n v="9879"/>
    <x v="177"/>
    <n v="69"/>
    <x v="51"/>
    <x v="0"/>
    <x v="2"/>
    <m/>
    <b v="1"/>
    <n v="644"/>
    <x v="1"/>
    <n v="4"/>
    <n v="92.342799999999997"/>
    <n v="369.37110000000001"/>
    <x v="0"/>
    <b v="0"/>
    <n v="0"/>
    <b v="0"/>
    <x v="0"/>
    <x v="3"/>
    <x v="2"/>
    <x v="0"/>
    <x v="1"/>
    <x v="0"/>
  </r>
  <r>
    <n v="9880"/>
    <x v="259"/>
    <n v="234"/>
    <x v="33"/>
    <x v="1"/>
    <x v="16"/>
    <m/>
    <b v="1"/>
    <n v="733"/>
    <x v="3"/>
    <n v="2"/>
    <n v="80.864199999999997"/>
    <n v="161.7285"/>
    <x v="0"/>
    <b v="0"/>
    <n v="16.172846409999998"/>
    <b v="1"/>
    <x v="3"/>
    <x v="2"/>
    <x v="1"/>
    <x v="1"/>
    <x v="3"/>
    <x v="1"/>
  </r>
  <r>
    <n v="9881"/>
    <x v="243"/>
    <n v="494"/>
    <x v="8"/>
    <x v="1"/>
    <x v="15"/>
    <m/>
    <b v="1"/>
    <n v="345"/>
    <x v="3"/>
    <n v="5"/>
    <n v="62.691499999999998"/>
    <n v="313.45769999999999"/>
    <x v="1"/>
    <b v="1"/>
    <n v="0"/>
    <b v="1"/>
    <x v="2"/>
    <x v="2"/>
    <x v="1"/>
    <x v="2"/>
    <x v="2"/>
    <x v="0"/>
  </r>
  <r>
    <n v="9882"/>
    <x v="160"/>
    <n v="234"/>
    <x v="25"/>
    <x v="1"/>
    <x v="11"/>
    <m/>
    <b v="1"/>
    <n v="975"/>
    <x v="2"/>
    <n v="4"/>
    <n v="77.349500000000006"/>
    <n v="309.39789999999999"/>
    <x v="0"/>
    <b v="1"/>
    <n v="30.939785579999999"/>
    <b v="1"/>
    <x v="0"/>
    <x v="3"/>
    <x v="0"/>
    <x v="1"/>
    <x v="3"/>
    <x v="1"/>
  </r>
  <r>
    <n v="9883"/>
    <x v="238"/>
    <n v="400"/>
    <x v="28"/>
    <x v="0"/>
    <x v="1"/>
    <n v="37"/>
    <b v="0"/>
    <n v="836"/>
    <x v="4"/>
    <n v="4"/>
    <n v="31.7607"/>
    <n v="127.0429"/>
    <x v="0"/>
    <b v="0"/>
    <n v="0"/>
    <b v="0"/>
    <x v="1"/>
    <x v="1"/>
    <x v="0"/>
    <x v="2"/>
    <x v="4"/>
    <x v="1"/>
  </r>
  <r>
    <n v="9886"/>
    <x v="74"/>
    <n v="334"/>
    <x v="35"/>
    <x v="0"/>
    <x v="10"/>
    <n v="64"/>
    <b v="0"/>
    <n v="795"/>
    <x v="3"/>
    <n v="5"/>
    <n v="61.949800000000003"/>
    <n v="309.7491"/>
    <x v="1"/>
    <b v="0"/>
    <n v="0"/>
    <b v="0"/>
    <x v="1"/>
    <x v="1"/>
    <x v="2"/>
    <x v="2"/>
    <x v="1"/>
    <x v="0"/>
  </r>
  <r>
    <n v="9887"/>
    <x v="150"/>
    <n v="224"/>
    <x v="48"/>
    <x v="0"/>
    <x v="5"/>
    <m/>
    <b v="1"/>
    <n v="108"/>
    <x v="3"/>
    <n v="3"/>
    <n v="80.136099999999999"/>
    <n v="240.40819999999999"/>
    <x v="0"/>
    <b v="0"/>
    <n v="24.040823060000001"/>
    <b v="1"/>
    <x v="2"/>
    <x v="3"/>
    <x v="2"/>
    <x v="1"/>
    <x v="0"/>
    <x v="1"/>
  </r>
  <r>
    <n v="9888"/>
    <x v="306"/>
    <n v="408"/>
    <x v="1"/>
    <x v="0"/>
    <x v="1"/>
    <m/>
    <b v="1"/>
    <n v="534"/>
    <x v="4"/>
    <n v="2"/>
    <n v="39.352600000000002"/>
    <n v="78.705200000000005"/>
    <x v="2"/>
    <b v="1"/>
    <n v="0"/>
    <b v="0"/>
    <x v="3"/>
    <x v="3"/>
    <x v="0"/>
    <x v="2"/>
    <x v="4"/>
    <x v="0"/>
  </r>
  <r>
    <n v="9890"/>
    <x v="184"/>
    <n v="350"/>
    <x v="26"/>
    <x v="0"/>
    <x v="13"/>
    <n v="50"/>
    <b v="0"/>
    <n v="77"/>
    <x v="3"/>
    <n v="2"/>
    <n v="23.898700000000002"/>
    <n v="47.7973"/>
    <x v="2"/>
    <b v="0"/>
    <n v="4.7797346809999999"/>
    <b v="0"/>
    <x v="1"/>
    <x v="1"/>
    <x v="1"/>
    <x v="1"/>
    <x v="3"/>
    <x v="0"/>
  </r>
  <r>
    <n v="9891"/>
    <x v="335"/>
    <n v="192"/>
    <x v="52"/>
    <x v="1"/>
    <x v="1"/>
    <n v="1"/>
    <b v="0"/>
    <n v="540"/>
    <x v="3"/>
    <n v="3"/>
    <n v="37.7684"/>
    <n v="113.3051"/>
    <x v="3"/>
    <b v="0"/>
    <n v="0"/>
    <b v="0"/>
    <x v="1"/>
    <x v="1"/>
    <x v="2"/>
    <x v="0"/>
    <x v="0"/>
    <x v="1"/>
  </r>
  <r>
    <n v="9892"/>
    <x v="151"/>
    <n v="386"/>
    <x v="9"/>
    <x v="1"/>
    <x v="15"/>
    <n v="9"/>
    <b v="0"/>
    <n v="418"/>
    <x v="3"/>
    <n v="4"/>
    <n v="96.547499999999999"/>
    <n v="386.19009999999997"/>
    <x v="2"/>
    <b v="0"/>
    <n v="0"/>
    <b v="0"/>
    <x v="1"/>
    <x v="1"/>
    <x v="1"/>
    <x v="0"/>
    <x v="1"/>
    <x v="1"/>
  </r>
  <r>
    <n v="9893"/>
    <x v="181"/>
    <n v="31"/>
    <x v="32"/>
    <x v="0"/>
    <x v="17"/>
    <m/>
    <b v="1"/>
    <n v="394"/>
    <x v="1"/>
    <n v="5"/>
    <n v="23.008400000000002"/>
    <n v="115.0419"/>
    <x v="0"/>
    <b v="1"/>
    <n v="0"/>
    <b v="0"/>
    <x v="2"/>
    <x v="2"/>
    <x v="0"/>
    <x v="2"/>
    <x v="1"/>
    <x v="1"/>
  </r>
  <r>
    <n v="9894"/>
    <x v="12"/>
    <n v="391"/>
    <x v="23"/>
    <x v="1"/>
    <x v="1"/>
    <n v="81"/>
    <b v="0"/>
    <n v="843"/>
    <x v="2"/>
    <n v="4"/>
    <n v="55.746600000000001"/>
    <n v="222.9864"/>
    <x v="3"/>
    <b v="0"/>
    <n v="22.298636739999999"/>
    <b v="0"/>
    <x v="1"/>
    <x v="1"/>
    <x v="1"/>
    <x v="1"/>
    <x v="1"/>
    <x v="0"/>
  </r>
  <r>
    <n v="9898"/>
    <x v="134"/>
    <n v="241"/>
    <x v="19"/>
    <x v="1"/>
    <x v="11"/>
    <m/>
    <b v="1"/>
    <n v="899"/>
    <x v="1"/>
    <n v="5"/>
    <n v="71.914100000000005"/>
    <n v="359.57040000000001"/>
    <x v="3"/>
    <b v="1"/>
    <n v="0"/>
    <b v="1"/>
    <x v="2"/>
    <x v="0"/>
    <x v="2"/>
    <x v="0"/>
    <x v="4"/>
    <x v="0"/>
  </r>
  <r>
    <n v="9899"/>
    <x v="228"/>
    <n v="152"/>
    <x v="14"/>
    <x v="0"/>
    <x v="16"/>
    <n v="13"/>
    <b v="0"/>
    <n v="525"/>
    <x v="4"/>
    <n v="4"/>
    <n v="85.041399999999996"/>
    <n v="340.16559999999998"/>
    <x v="1"/>
    <b v="0"/>
    <n v="0"/>
    <b v="1"/>
    <x v="1"/>
    <x v="1"/>
    <x v="2"/>
    <x v="2"/>
    <x v="4"/>
    <x v="0"/>
  </r>
  <r>
    <n v="9901"/>
    <x v="344"/>
    <n v="94"/>
    <x v="2"/>
    <x v="1"/>
    <x v="18"/>
    <m/>
    <b v="1"/>
    <n v="498"/>
    <x v="4"/>
    <n v="4"/>
    <n v="87.168999999999997"/>
    <n v="348.67599999999999"/>
    <x v="3"/>
    <b v="0"/>
    <n v="0"/>
    <b v="0"/>
    <x v="3"/>
    <x v="4"/>
    <x v="2"/>
    <x v="2"/>
    <x v="1"/>
    <x v="1"/>
  </r>
  <r>
    <n v="9902"/>
    <x v="72"/>
    <n v="377"/>
    <x v="32"/>
    <x v="1"/>
    <x v="0"/>
    <m/>
    <b v="1"/>
    <n v="353"/>
    <x v="3"/>
    <n v="2"/>
    <n v="15.6175"/>
    <n v="31.2349"/>
    <x v="2"/>
    <b v="0"/>
    <n v="0"/>
    <b v="1"/>
    <x v="0"/>
    <x v="3"/>
    <x v="0"/>
    <x v="0"/>
    <x v="3"/>
    <x v="0"/>
  </r>
  <r>
    <n v="9903"/>
    <x v="163"/>
    <n v="40"/>
    <x v="20"/>
    <x v="0"/>
    <x v="6"/>
    <m/>
    <b v="1"/>
    <n v="216"/>
    <x v="4"/>
    <n v="4"/>
    <n v="76.501900000000006"/>
    <n v="306.00740000000002"/>
    <x v="0"/>
    <b v="0"/>
    <n v="0"/>
    <b v="1"/>
    <x v="3"/>
    <x v="4"/>
    <x v="1"/>
    <x v="2"/>
    <x v="4"/>
    <x v="1"/>
  </r>
  <r>
    <n v="9904"/>
    <x v="88"/>
    <n v="49"/>
    <x v="49"/>
    <x v="1"/>
    <x v="1"/>
    <m/>
    <b v="1"/>
    <n v="427"/>
    <x v="2"/>
    <n v="1"/>
    <n v="64.006799999999998"/>
    <n v="64.006799999999998"/>
    <x v="0"/>
    <b v="1"/>
    <n v="0"/>
    <b v="0"/>
    <x v="3"/>
    <x v="2"/>
    <x v="0"/>
    <x v="2"/>
    <x v="4"/>
    <x v="1"/>
  </r>
  <r>
    <n v="9905"/>
    <x v="355"/>
    <n v="101"/>
    <x v="33"/>
    <x v="1"/>
    <x v="4"/>
    <n v="83"/>
    <b v="0"/>
    <n v="923"/>
    <x v="3"/>
    <n v="3"/>
    <n v="56.594999999999999"/>
    <n v="169.785"/>
    <x v="2"/>
    <b v="0"/>
    <n v="0"/>
    <b v="1"/>
    <x v="1"/>
    <x v="1"/>
    <x v="1"/>
    <x v="2"/>
    <x v="4"/>
    <x v="1"/>
  </r>
  <r>
    <n v="9907"/>
    <x v="165"/>
    <n v="192"/>
    <x v="3"/>
    <x v="0"/>
    <x v="7"/>
    <m/>
    <b v="1"/>
    <n v="411"/>
    <x v="2"/>
    <n v="1"/>
    <n v="23.7957"/>
    <n v="23.7957"/>
    <x v="1"/>
    <b v="1"/>
    <n v="0"/>
    <b v="0"/>
    <x v="0"/>
    <x v="0"/>
    <x v="0"/>
    <x v="2"/>
    <x v="1"/>
    <x v="0"/>
  </r>
  <r>
    <n v="9909"/>
    <x v="94"/>
    <n v="140"/>
    <x v="4"/>
    <x v="0"/>
    <x v="11"/>
    <n v="19"/>
    <b v="0"/>
    <n v="779"/>
    <x v="0"/>
    <n v="2"/>
    <n v="23.145800000000001"/>
    <n v="46.291499999999999"/>
    <x v="1"/>
    <b v="0"/>
    <n v="0"/>
    <b v="0"/>
    <x v="1"/>
    <x v="1"/>
    <x v="0"/>
    <x v="2"/>
    <x v="0"/>
    <x v="1"/>
  </r>
  <r>
    <n v="9910"/>
    <x v="83"/>
    <n v="94"/>
    <x v="51"/>
    <x v="0"/>
    <x v="1"/>
    <n v="56"/>
    <b v="0"/>
    <n v="222"/>
    <x v="1"/>
    <n v="1"/>
    <n v="29.6812"/>
    <n v="29.6812"/>
    <x v="0"/>
    <b v="0"/>
    <n v="0"/>
    <b v="0"/>
    <x v="1"/>
    <x v="1"/>
    <x v="1"/>
    <x v="2"/>
    <x v="1"/>
    <x v="1"/>
  </r>
  <r>
    <n v="9911"/>
    <x v="355"/>
    <n v="214"/>
    <x v="10"/>
    <x v="0"/>
    <x v="18"/>
    <n v="41"/>
    <b v="0"/>
    <n v="268"/>
    <x v="2"/>
    <n v="4"/>
    <n v="98.405799999999999"/>
    <n v="393.62299999999999"/>
    <x v="1"/>
    <b v="1"/>
    <n v="39.362303990000001"/>
    <b v="0"/>
    <x v="1"/>
    <x v="1"/>
    <x v="0"/>
    <x v="1"/>
    <x v="1"/>
    <x v="0"/>
  </r>
  <r>
    <n v="9912"/>
    <x v="83"/>
    <n v="318"/>
    <x v="52"/>
    <x v="0"/>
    <x v="9"/>
    <m/>
    <b v="1"/>
    <n v="570"/>
    <x v="0"/>
    <n v="4"/>
    <n v="46.895499999999998"/>
    <n v="187.58199999999999"/>
    <x v="2"/>
    <b v="1"/>
    <n v="0"/>
    <b v="0"/>
    <x v="3"/>
    <x v="4"/>
    <x v="1"/>
    <x v="0"/>
    <x v="0"/>
    <x v="1"/>
  </r>
  <r>
    <n v="9914"/>
    <x v="182"/>
    <n v="173"/>
    <x v="38"/>
    <x v="1"/>
    <x v="6"/>
    <m/>
    <b v="1"/>
    <n v="826"/>
    <x v="0"/>
    <n v="1"/>
    <n v="77.201700000000002"/>
    <n v="77.201700000000002"/>
    <x v="1"/>
    <b v="1"/>
    <n v="7.7201731020000004"/>
    <b v="0"/>
    <x v="2"/>
    <x v="2"/>
    <x v="1"/>
    <x v="1"/>
    <x v="4"/>
    <x v="1"/>
  </r>
  <r>
    <n v="9915"/>
    <x v="54"/>
    <n v="220"/>
    <x v="17"/>
    <x v="1"/>
    <x v="1"/>
    <n v="45"/>
    <b v="0"/>
    <n v="806"/>
    <x v="3"/>
    <n v="5"/>
    <n v="71.594499999999996"/>
    <n v="357.97239999999999"/>
    <x v="2"/>
    <b v="1"/>
    <n v="0"/>
    <b v="1"/>
    <x v="1"/>
    <x v="1"/>
    <x v="0"/>
    <x v="0"/>
    <x v="1"/>
    <x v="1"/>
  </r>
  <r>
    <n v="9916"/>
    <x v="200"/>
    <n v="109"/>
    <x v="3"/>
    <x v="1"/>
    <x v="7"/>
    <n v="50"/>
    <b v="0"/>
    <n v="135"/>
    <x v="0"/>
    <n v="1"/>
    <n v="35.701000000000001"/>
    <n v="35.701000000000001"/>
    <x v="1"/>
    <b v="1"/>
    <n v="0"/>
    <b v="0"/>
    <x v="1"/>
    <x v="1"/>
    <x v="2"/>
    <x v="2"/>
    <x v="4"/>
    <x v="0"/>
  </r>
  <r>
    <n v="9920"/>
    <x v="97"/>
    <n v="137"/>
    <x v="16"/>
    <x v="1"/>
    <x v="6"/>
    <m/>
    <b v="1"/>
    <n v="32"/>
    <x v="1"/>
    <n v="1"/>
    <n v="91.727099999999993"/>
    <n v="91.727099999999993"/>
    <x v="1"/>
    <b v="1"/>
    <n v="9.1727074129999995"/>
    <b v="0"/>
    <x v="0"/>
    <x v="5"/>
    <x v="1"/>
    <x v="1"/>
    <x v="1"/>
    <x v="0"/>
  </r>
  <r>
    <n v="9921"/>
    <x v="308"/>
    <n v="432"/>
    <x v="6"/>
    <x v="1"/>
    <x v="14"/>
    <m/>
    <b v="1"/>
    <n v="289"/>
    <x v="4"/>
    <n v="5"/>
    <n v="63.2104"/>
    <n v="316.0521"/>
    <x v="0"/>
    <b v="0"/>
    <n v="31.605206039999999"/>
    <b v="0"/>
    <x v="0"/>
    <x v="4"/>
    <x v="2"/>
    <x v="1"/>
    <x v="0"/>
    <x v="1"/>
  </r>
  <r>
    <n v="9922"/>
    <x v="338"/>
    <n v="20"/>
    <x v="11"/>
    <x v="0"/>
    <x v="17"/>
    <n v="45"/>
    <b v="0"/>
    <n v="898"/>
    <x v="0"/>
    <n v="5"/>
    <n v="56.371600000000001"/>
    <n v="281.8578"/>
    <x v="2"/>
    <b v="1"/>
    <n v="0"/>
    <b v="0"/>
    <x v="1"/>
    <x v="1"/>
    <x v="2"/>
    <x v="0"/>
    <x v="0"/>
    <x v="1"/>
  </r>
  <r>
    <n v="9923"/>
    <x v="150"/>
    <n v="410"/>
    <x v="20"/>
    <x v="0"/>
    <x v="5"/>
    <m/>
    <b v="1"/>
    <n v="180"/>
    <x v="1"/>
    <n v="4"/>
    <n v="24.624700000000001"/>
    <n v="98.498900000000006"/>
    <x v="0"/>
    <b v="1"/>
    <n v="0"/>
    <b v="0"/>
    <x v="0"/>
    <x v="3"/>
    <x v="1"/>
    <x v="0"/>
    <x v="0"/>
    <x v="0"/>
  </r>
  <r>
    <n v="9925"/>
    <x v="135"/>
    <n v="278"/>
    <x v="51"/>
    <x v="0"/>
    <x v="15"/>
    <n v="60"/>
    <b v="0"/>
    <n v="955"/>
    <x v="2"/>
    <n v="3"/>
    <n v="79.369699999999995"/>
    <n v="238.10910000000001"/>
    <x v="2"/>
    <b v="1"/>
    <n v="0"/>
    <b v="1"/>
    <x v="1"/>
    <x v="1"/>
    <x v="0"/>
    <x v="2"/>
    <x v="1"/>
    <x v="0"/>
  </r>
  <r>
    <n v="9926"/>
    <x v="330"/>
    <n v="277"/>
    <x v="33"/>
    <x v="0"/>
    <x v="18"/>
    <n v="2"/>
    <b v="0"/>
    <n v="269"/>
    <x v="1"/>
    <n v="3"/>
    <n v="57.817700000000002"/>
    <n v="173.453"/>
    <x v="3"/>
    <b v="1"/>
    <n v="0"/>
    <b v="1"/>
    <x v="1"/>
    <x v="1"/>
    <x v="1"/>
    <x v="0"/>
    <x v="3"/>
    <x v="0"/>
  </r>
  <r>
    <n v="9928"/>
    <x v="219"/>
    <n v="382"/>
    <x v="1"/>
    <x v="1"/>
    <x v="6"/>
    <m/>
    <b v="1"/>
    <n v="380"/>
    <x v="3"/>
    <n v="1"/>
    <n v="24.725999999999999"/>
    <n v="24.725999999999999"/>
    <x v="1"/>
    <b v="1"/>
    <n v="0"/>
    <b v="0"/>
    <x v="2"/>
    <x v="5"/>
    <x v="0"/>
    <x v="0"/>
    <x v="2"/>
    <x v="1"/>
  </r>
  <r>
    <n v="9929"/>
    <x v="129"/>
    <n v="177"/>
    <x v="25"/>
    <x v="0"/>
    <x v="5"/>
    <m/>
    <b v="1"/>
    <n v="664"/>
    <x v="0"/>
    <n v="1"/>
    <n v="79.6845"/>
    <n v="79.6845"/>
    <x v="0"/>
    <b v="1"/>
    <n v="0"/>
    <b v="0"/>
    <x v="3"/>
    <x v="3"/>
    <x v="0"/>
    <x v="0"/>
    <x v="0"/>
    <x v="0"/>
  </r>
  <r>
    <n v="9930"/>
    <x v="129"/>
    <n v="3"/>
    <x v="46"/>
    <x v="0"/>
    <x v="9"/>
    <m/>
    <b v="1"/>
    <n v="293"/>
    <x v="3"/>
    <n v="2"/>
    <n v="75.530199999999994"/>
    <n v="151.06039999999999"/>
    <x v="3"/>
    <b v="1"/>
    <n v="15.106043120000001"/>
    <b v="0"/>
    <x v="3"/>
    <x v="5"/>
    <x v="0"/>
    <x v="1"/>
    <x v="3"/>
    <x v="1"/>
  </r>
  <r>
    <n v="9931"/>
    <x v="79"/>
    <n v="98"/>
    <x v="23"/>
    <x v="0"/>
    <x v="17"/>
    <n v="67"/>
    <b v="0"/>
    <n v="326"/>
    <x v="0"/>
    <n v="3"/>
    <n v="18.415800000000001"/>
    <n v="55.247500000000002"/>
    <x v="1"/>
    <b v="0"/>
    <n v="5.5247532589999997"/>
    <b v="0"/>
    <x v="1"/>
    <x v="1"/>
    <x v="1"/>
    <x v="1"/>
    <x v="4"/>
    <x v="0"/>
  </r>
  <r>
    <n v="9934"/>
    <x v="260"/>
    <n v="79"/>
    <x v="43"/>
    <x v="1"/>
    <x v="16"/>
    <n v="21"/>
    <b v="0"/>
    <n v="358"/>
    <x v="0"/>
    <n v="5"/>
    <n v="95.214399999999998"/>
    <n v="476.072"/>
    <x v="3"/>
    <b v="0"/>
    <n v="0"/>
    <b v="0"/>
    <x v="1"/>
    <x v="1"/>
    <x v="1"/>
    <x v="0"/>
    <x v="2"/>
    <x v="1"/>
  </r>
  <r>
    <n v="9935"/>
    <x v="187"/>
    <n v="5"/>
    <x v="21"/>
    <x v="0"/>
    <x v="4"/>
    <n v="28"/>
    <b v="0"/>
    <n v="537"/>
    <x v="0"/>
    <n v="2"/>
    <n v="74.877099999999999"/>
    <n v="149.7543"/>
    <x v="3"/>
    <b v="1"/>
    <n v="0"/>
    <b v="1"/>
    <x v="1"/>
    <x v="1"/>
    <x v="1"/>
    <x v="0"/>
    <x v="3"/>
    <x v="0"/>
  </r>
  <r>
    <n v="9936"/>
    <x v="336"/>
    <n v="253"/>
    <x v="50"/>
    <x v="0"/>
    <x v="15"/>
    <n v="45"/>
    <b v="0"/>
    <n v="80"/>
    <x v="1"/>
    <n v="3"/>
    <n v="92.190700000000007"/>
    <n v="276.572"/>
    <x v="1"/>
    <b v="1"/>
    <n v="27.657196549999998"/>
    <b v="0"/>
    <x v="1"/>
    <x v="1"/>
    <x v="2"/>
    <x v="1"/>
    <x v="3"/>
    <x v="0"/>
  </r>
  <r>
    <n v="9937"/>
    <x v="352"/>
    <n v="31"/>
    <x v="25"/>
    <x v="0"/>
    <x v="7"/>
    <m/>
    <b v="1"/>
    <n v="417"/>
    <x v="0"/>
    <n v="4"/>
    <n v="19.963699999999999"/>
    <n v="79.854900000000001"/>
    <x v="2"/>
    <b v="1"/>
    <n v="0"/>
    <b v="0"/>
    <x v="0"/>
    <x v="5"/>
    <x v="1"/>
    <x v="0"/>
    <x v="4"/>
    <x v="1"/>
  </r>
  <r>
    <n v="9938"/>
    <x v="268"/>
    <n v="246"/>
    <x v="38"/>
    <x v="1"/>
    <x v="5"/>
    <n v="13"/>
    <b v="0"/>
    <n v="965"/>
    <x v="3"/>
    <n v="2"/>
    <n v="61.548400000000001"/>
    <n v="123.0968"/>
    <x v="3"/>
    <b v="1"/>
    <n v="12.309678330000001"/>
    <b v="0"/>
    <x v="1"/>
    <x v="1"/>
    <x v="1"/>
    <x v="1"/>
    <x v="4"/>
    <x v="0"/>
  </r>
  <r>
    <n v="9939"/>
    <x v="325"/>
    <n v="301"/>
    <x v="50"/>
    <x v="0"/>
    <x v="7"/>
    <n v="66"/>
    <b v="0"/>
    <n v="470"/>
    <x v="3"/>
    <n v="3"/>
    <n v="74.963099999999997"/>
    <n v="224.88929999999999"/>
    <x v="2"/>
    <b v="1"/>
    <n v="22.488932949999999"/>
    <b v="1"/>
    <x v="1"/>
    <x v="1"/>
    <x v="1"/>
    <x v="1"/>
    <x v="2"/>
    <x v="1"/>
  </r>
  <r>
    <n v="9940"/>
    <x v="87"/>
    <n v="151"/>
    <x v="18"/>
    <x v="0"/>
    <x v="15"/>
    <n v="45"/>
    <b v="0"/>
    <n v="793"/>
    <x v="1"/>
    <n v="4"/>
    <n v="86.988100000000003"/>
    <n v="347.95229999999998"/>
    <x v="3"/>
    <b v="0"/>
    <n v="0"/>
    <b v="0"/>
    <x v="1"/>
    <x v="1"/>
    <x v="0"/>
    <x v="0"/>
    <x v="3"/>
    <x v="1"/>
  </r>
  <r>
    <n v="9941"/>
    <x v="197"/>
    <n v="428"/>
    <x v="16"/>
    <x v="1"/>
    <x v="1"/>
    <m/>
    <b v="1"/>
    <n v="698"/>
    <x v="0"/>
    <n v="1"/>
    <n v="47.194499999999998"/>
    <n v="47.194499999999998"/>
    <x v="0"/>
    <b v="1"/>
    <n v="0"/>
    <b v="1"/>
    <x v="3"/>
    <x v="0"/>
    <x v="2"/>
    <x v="2"/>
    <x v="4"/>
    <x v="1"/>
  </r>
  <r>
    <n v="9942"/>
    <x v="191"/>
    <n v="378"/>
    <x v="14"/>
    <x v="0"/>
    <x v="12"/>
    <m/>
    <b v="1"/>
    <n v="292"/>
    <x v="4"/>
    <n v="3"/>
    <n v="66.050899999999999"/>
    <n v="198.15260000000001"/>
    <x v="1"/>
    <b v="0"/>
    <n v="19.815264089999999"/>
    <b v="1"/>
    <x v="3"/>
    <x v="2"/>
    <x v="1"/>
    <x v="1"/>
    <x v="3"/>
    <x v="1"/>
  </r>
  <r>
    <n v="9943"/>
    <x v="102"/>
    <n v="394"/>
    <x v="8"/>
    <x v="0"/>
    <x v="1"/>
    <n v="99"/>
    <b v="0"/>
    <n v="903"/>
    <x v="3"/>
    <n v="4"/>
    <n v="69.375"/>
    <n v="277.49990000000003"/>
    <x v="0"/>
    <b v="0"/>
    <n v="27.74998926"/>
    <b v="1"/>
    <x v="1"/>
    <x v="1"/>
    <x v="1"/>
    <x v="1"/>
    <x v="0"/>
    <x v="1"/>
  </r>
  <r>
    <n v="9945"/>
    <x v="10"/>
    <n v="21"/>
    <x v="36"/>
    <x v="1"/>
    <x v="1"/>
    <m/>
    <b v="1"/>
    <n v="302"/>
    <x v="1"/>
    <n v="2"/>
    <n v="34.422499999999999"/>
    <n v="68.844899999999996"/>
    <x v="3"/>
    <b v="1"/>
    <n v="0"/>
    <b v="1"/>
    <x v="3"/>
    <x v="3"/>
    <x v="2"/>
    <x v="2"/>
    <x v="4"/>
    <x v="1"/>
  </r>
  <r>
    <n v="9947"/>
    <x v="80"/>
    <n v="28"/>
    <x v="8"/>
    <x v="1"/>
    <x v="17"/>
    <n v="25"/>
    <b v="0"/>
    <n v="52"/>
    <x v="2"/>
    <n v="1"/>
    <n v="43.951300000000003"/>
    <n v="43.951300000000003"/>
    <x v="2"/>
    <b v="0"/>
    <n v="0"/>
    <b v="1"/>
    <x v="1"/>
    <x v="1"/>
    <x v="1"/>
    <x v="0"/>
    <x v="0"/>
    <x v="1"/>
  </r>
  <r>
    <n v="9948"/>
    <x v="295"/>
    <n v="115"/>
    <x v="8"/>
    <x v="0"/>
    <x v="12"/>
    <m/>
    <b v="1"/>
    <n v="980"/>
    <x v="1"/>
    <n v="5"/>
    <n v="99.974199999999996"/>
    <n v="499.87090000000001"/>
    <x v="2"/>
    <b v="0"/>
    <n v="0"/>
    <b v="0"/>
    <x v="3"/>
    <x v="0"/>
    <x v="1"/>
    <x v="0"/>
    <x v="3"/>
    <x v="1"/>
  </r>
  <r>
    <n v="9949"/>
    <x v="141"/>
    <n v="485"/>
    <x v="50"/>
    <x v="0"/>
    <x v="18"/>
    <n v="27"/>
    <b v="0"/>
    <n v="663"/>
    <x v="3"/>
    <n v="1"/>
    <n v="68.035499999999999"/>
    <n v="68.035499999999999"/>
    <x v="2"/>
    <b v="0"/>
    <n v="0"/>
    <b v="0"/>
    <x v="1"/>
    <x v="1"/>
    <x v="1"/>
    <x v="2"/>
    <x v="4"/>
    <x v="0"/>
  </r>
  <r>
    <n v="9950"/>
    <x v="229"/>
    <n v="403"/>
    <x v="4"/>
    <x v="1"/>
    <x v="19"/>
    <m/>
    <b v="1"/>
    <n v="855"/>
    <x v="2"/>
    <n v="3"/>
    <n v="57.825899999999997"/>
    <n v="173.4776"/>
    <x v="2"/>
    <b v="0"/>
    <n v="17.347763350000001"/>
    <b v="1"/>
    <x v="0"/>
    <x v="4"/>
    <x v="0"/>
    <x v="1"/>
    <x v="2"/>
    <x v="1"/>
  </r>
  <r>
    <n v="9951"/>
    <x v="175"/>
    <n v="100"/>
    <x v="3"/>
    <x v="0"/>
    <x v="6"/>
    <n v="64"/>
    <b v="0"/>
    <n v="186"/>
    <x v="4"/>
    <n v="5"/>
    <n v="62.714100000000002"/>
    <n v="313.57040000000001"/>
    <x v="0"/>
    <b v="1"/>
    <n v="0"/>
    <b v="0"/>
    <x v="1"/>
    <x v="1"/>
    <x v="1"/>
    <x v="2"/>
    <x v="0"/>
    <x v="1"/>
  </r>
  <r>
    <n v="9952"/>
    <x v="279"/>
    <n v="2"/>
    <x v="50"/>
    <x v="1"/>
    <x v="13"/>
    <m/>
    <b v="1"/>
    <n v="545"/>
    <x v="4"/>
    <n v="2"/>
    <n v="94.354100000000003"/>
    <n v="188.70820000000001"/>
    <x v="0"/>
    <b v="0"/>
    <n v="0"/>
    <b v="1"/>
    <x v="0"/>
    <x v="3"/>
    <x v="0"/>
    <x v="0"/>
    <x v="3"/>
    <x v="1"/>
  </r>
  <r>
    <n v="9953"/>
    <x v="325"/>
    <n v="13"/>
    <x v="12"/>
    <x v="0"/>
    <x v="13"/>
    <n v="11"/>
    <b v="0"/>
    <n v="83"/>
    <x v="4"/>
    <n v="4"/>
    <n v="33.470799999999997"/>
    <n v="133.88329999999999"/>
    <x v="0"/>
    <b v="1"/>
    <n v="0"/>
    <b v="1"/>
    <x v="1"/>
    <x v="1"/>
    <x v="2"/>
    <x v="0"/>
    <x v="1"/>
    <x v="0"/>
  </r>
  <r>
    <n v="9954"/>
    <x v="13"/>
    <n v="51"/>
    <x v="51"/>
    <x v="0"/>
    <x v="4"/>
    <n v="7"/>
    <b v="0"/>
    <n v="300"/>
    <x v="2"/>
    <n v="3"/>
    <n v="31.758299999999998"/>
    <n v="95.275000000000006"/>
    <x v="1"/>
    <b v="1"/>
    <n v="9.5274977809999992"/>
    <b v="0"/>
    <x v="1"/>
    <x v="1"/>
    <x v="2"/>
    <x v="1"/>
    <x v="2"/>
    <x v="1"/>
  </r>
  <r>
    <n v="9956"/>
    <x v="178"/>
    <n v="284"/>
    <x v="39"/>
    <x v="1"/>
    <x v="8"/>
    <m/>
    <b v="1"/>
    <n v="353"/>
    <x v="1"/>
    <n v="4"/>
    <n v="94.252700000000004"/>
    <n v="377.01100000000002"/>
    <x v="2"/>
    <b v="0"/>
    <n v="0"/>
    <b v="1"/>
    <x v="3"/>
    <x v="4"/>
    <x v="2"/>
    <x v="2"/>
    <x v="3"/>
    <x v="1"/>
  </r>
  <r>
    <n v="9957"/>
    <x v="336"/>
    <n v="83"/>
    <x v="33"/>
    <x v="0"/>
    <x v="16"/>
    <n v="15"/>
    <b v="0"/>
    <n v="890"/>
    <x v="0"/>
    <n v="2"/>
    <n v="63.508299999999998"/>
    <n v="127.0166"/>
    <x v="3"/>
    <b v="0"/>
    <n v="0"/>
    <b v="0"/>
    <x v="1"/>
    <x v="1"/>
    <x v="0"/>
    <x v="0"/>
    <x v="2"/>
    <x v="1"/>
  </r>
  <r>
    <n v="9958"/>
    <x v="215"/>
    <n v="338"/>
    <x v="18"/>
    <x v="1"/>
    <x v="11"/>
    <n v="14"/>
    <b v="0"/>
    <n v="694"/>
    <x v="0"/>
    <n v="5"/>
    <n v="69.513800000000003"/>
    <n v="347.56909999999999"/>
    <x v="0"/>
    <b v="1"/>
    <n v="34.756911369999997"/>
    <b v="0"/>
    <x v="1"/>
    <x v="1"/>
    <x v="2"/>
    <x v="1"/>
    <x v="2"/>
    <x v="1"/>
  </r>
  <r>
    <n v="9959"/>
    <x v="28"/>
    <n v="411"/>
    <x v="35"/>
    <x v="0"/>
    <x v="3"/>
    <m/>
    <b v="1"/>
    <n v="266"/>
    <x v="2"/>
    <n v="4"/>
    <n v="13.899100000000001"/>
    <n v="55.596299999999999"/>
    <x v="2"/>
    <b v="0"/>
    <n v="0"/>
    <b v="0"/>
    <x v="3"/>
    <x v="2"/>
    <x v="2"/>
    <x v="2"/>
    <x v="2"/>
    <x v="1"/>
  </r>
  <r>
    <n v="9961"/>
    <x v="346"/>
    <n v="412"/>
    <x v="52"/>
    <x v="1"/>
    <x v="18"/>
    <n v="47"/>
    <b v="0"/>
    <n v="5"/>
    <x v="1"/>
    <n v="2"/>
    <n v="52.737299999999998"/>
    <n v="105.4746"/>
    <x v="2"/>
    <b v="0"/>
    <n v="10.5474646"/>
    <b v="0"/>
    <x v="1"/>
    <x v="1"/>
    <x v="2"/>
    <x v="1"/>
    <x v="0"/>
    <x v="0"/>
  </r>
  <r>
    <n v="9963"/>
    <x v="172"/>
    <n v="327"/>
    <x v="17"/>
    <x v="0"/>
    <x v="7"/>
    <n v="26"/>
    <b v="0"/>
    <n v="39"/>
    <x v="4"/>
    <n v="4"/>
    <n v="94.281300000000002"/>
    <n v="377.12529999999998"/>
    <x v="1"/>
    <b v="0"/>
    <n v="37.712525759999998"/>
    <b v="0"/>
    <x v="1"/>
    <x v="1"/>
    <x v="1"/>
    <x v="1"/>
    <x v="0"/>
    <x v="0"/>
  </r>
  <r>
    <n v="9964"/>
    <x v="6"/>
    <n v="333"/>
    <x v="21"/>
    <x v="1"/>
    <x v="15"/>
    <m/>
    <b v="1"/>
    <n v="589"/>
    <x v="3"/>
    <n v="5"/>
    <n v="15.2788"/>
    <n v="76.394199999999998"/>
    <x v="2"/>
    <b v="0"/>
    <n v="7.6394165279999999"/>
    <b v="0"/>
    <x v="0"/>
    <x v="4"/>
    <x v="1"/>
    <x v="1"/>
    <x v="3"/>
    <x v="0"/>
  </r>
  <r>
    <n v="9965"/>
    <x v="1"/>
    <n v="164"/>
    <x v="17"/>
    <x v="1"/>
    <x v="3"/>
    <n v="64"/>
    <b v="0"/>
    <n v="636"/>
    <x v="4"/>
    <n v="5"/>
    <n v="78.106499999999997"/>
    <n v="390.53250000000003"/>
    <x v="1"/>
    <b v="1"/>
    <n v="0"/>
    <b v="1"/>
    <x v="1"/>
    <x v="1"/>
    <x v="1"/>
    <x v="0"/>
    <x v="3"/>
    <x v="0"/>
  </r>
  <r>
    <n v="9966"/>
    <x v="57"/>
    <n v="304"/>
    <x v="5"/>
    <x v="1"/>
    <x v="1"/>
    <n v="53"/>
    <b v="0"/>
    <n v="63"/>
    <x v="3"/>
    <n v="1"/>
    <n v="80.452299999999994"/>
    <n v="80.452299999999994"/>
    <x v="3"/>
    <b v="0"/>
    <n v="8.0452261939999996"/>
    <b v="0"/>
    <x v="1"/>
    <x v="1"/>
    <x v="0"/>
    <x v="1"/>
    <x v="3"/>
    <x v="1"/>
  </r>
  <r>
    <n v="9968"/>
    <x v="213"/>
    <n v="444"/>
    <x v="29"/>
    <x v="0"/>
    <x v="16"/>
    <n v="81"/>
    <b v="0"/>
    <n v="810"/>
    <x v="2"/>
    <n v="4"/>
    <n v="56.632800000000003"/>
    <n v="226.53100000000001"/>
    <x v="1"/>
    <b v="0"/>
    <n v="0"/>
    <b v="1"/>
    <x v="1"/>
    <x v="1"/>
    <x v="2"/>
    <x v="0"/>
    <x v="4"/>
    <x v="1"/>
  </r>
  <r>
    <n v="9969"/>
    <x v="333"/>
    <n v="319"/>
    <x v="8"/>
    <x v="1"/>
    <x v="13"/>
    <n v="93"/>
    <b v="0"/>
    <n v="978"/>
    <x v="4"/>
    <n v="2"/>
    <n v="73.152900000000002"/>
    <n v="146.30590000000001"/>
    <x v="2"/>
    <b v="1"/>
    <n v="14.630587500000001"/>
    <b v="1"/>
    <x v="1"/>
    <x v="1"/>
    <x v="2"/>
    <x v="1"/>
    <x v="0"/>
    <x v="1"/>
  </r>
  <r>
    <n v="9970"/>
    <x v="92"/>
    <n v="3"/>
    <x v="28"/>
    <x v="0"/>
    <x v="3"/>
    <n v="45"/>
    <b v="0"/>
    <n v="403"/>
    <x v="2"/>
    <n v="5"/>
    <n v="84.640799999999999"/>
    <n v="423.20400000000001"/>
    <x v="2"/>
    <b v="1"/>
    <n v="0"/>
    <b v="0"/>
    <x v="1"/>
    <x v="1"/>
    <x v="0"/>
    <x v="2"/>
    <x v="2"/>
    <x v="0"/>
  </r>
  <r>
    <n v="9973"/>
    <x v="133"/>
    <n v="297"/>
    <x v="18"/>
    <x v="0"/>
    <x v="5"/>
    <n v="20"/>
    <b v="0"/>
    <n v="83"/>
    <x v="1"/>
    <n v="1"/>
    <n v="44.694099999999999"/>
    <n v="44.694099999999999"/>
    <x v="1"/>
    <b v="0"/>
    <n v="0"/>
    <b v="0"/>
    <x v="1"/>
    <x v="1"/>
    <x v="1"/>
    <x v="0"/>
    <x v="1"/>
    <x v="1"/>
  </r>
  <r>
    <n v="9974"/>
    <x v="23"/>
    <n v="396"/>
    <x v="36"/>
    <x v="0"/>
    <x v="18"/>
    <n v="45"/>
    <b v="0"/>
    <n v="725"/>
    <x v="0"/>
    <n v="1"/>
    <n v="27.797899999999998"/>
    <n v="27.797899999999998"/>
    <x v="2"/>
    <b v="1"/>
    <n v="0"/>
    <b v="1"/>
    <x v="1"/>
    <x v="1"/>
    <x v="2"/>
    <x v="0"/>
    <x v="1"/>
    <x v="0"/>
  </r>
  <r>
    <n v="9976"/>
    <x v="157"/>
    <n v="77"/>
    <x v="29"/>
    <x v="0"/>
    <x v="18"/>
    <m/>
    <b v="1"/>
    <n v="816"/>
    <x v="3"/>
    <n v="1"/>
    <n v="67.553399999999996"/>
    <n v="67.553399999999996"/>
    <x v="2"/>
    <b v="0"/>
    <n v="6.7553365239999996"/>
    <b v="0"/>
    <x v="2"/>
    <x v="2"/>
    <x v="0"/>
    <x v="1"/>
    <x v="3"/>
    <x v="0"/>
  </r>
  <r>
    <n v="9977"/>
    <x v="64"/>
    <n v="45"/>
    <x v="35"/>
    <x v="0"/>
    <x v="11"/>
    <m/>
    <b v="1"/>
    <n v="353"/>
    <x v="0"/>
    <n v="3"/>
    <n v="34.143300000000004"/>
    <n v="102.4299"/>
    <x v="3"/>
    <b v="0"/>
    <n v="10.242992689999999"/>
    <b v="0"/>
    <x v="0"/>
    <x v="2"/>
    <x v="2"/>
    <x v="1"/>
    <x v="3"/>
    <x v="0"/>
  </r>
  <r>
    <n v="9978"/>
    <x v="204"/>
    <n v="177"/>
    <x v="6"/>
    <x v="1"/>
    <x v="4"/>
    <n v="75"/>
    <b v="0"/>
    <n v="3"/>
    <x v="2"/>
    <n v="2"/>
    <n v="81.239699999999999"/>
    <n v="162.4794"/>
    <x v="1"/>
    <b v="0"/>
    <n v="0"/>
    <b v="1"/>
    <x v="1"/>
    <x v="1"/>
    <x v="0"/>
    <x v="2"/>
    <x v="1"/>
    <x v="0"/>
  </r>
  <r>
    <n v="9980"/>
    <x v="251"/>
    <n v="360"/>
    <x v="22"/>
    <x v="1"/>
    <x v="5"/>
    <m/>
    <b v="1"/>
    <n v="887"/>
    <x v="0"/>
    <n v="3"/>
    <n v="30.138400000000001"/>
    <n v="90.415199999999999"/>
    <x v="2"/>
    <b v="1"/>
    <n v="0"/>
    <b v="0"/>
    <x v="3"/>
    <x v="0"/>
    <x v="0"/>
    <x v="0"/>
    <x v="3"/>
    <x v="0"/>
  </r>
  <r>
    <n v="9981"/>
    <x v="117"/>
    <n v="244"/>
    <x v="42"/>
    <x v="0"/>
    <x v="3"/>
    <n v="2"/>
    <b v="0"/>
    <n v="516"/>
    <x v="2"/>
    <n v="2"/>
    <n v="23.288699999999999"/>
    <n v="46.577300000000001"/>
    <x v="1"/>
    <b v="1"/>
    <n v="4.657731525"/>
    <b v="0"/>
    <x v="1"/>
    <x v="1"/>
    <x v="1"/>
    <x v="1"/>
    <x v="1"/>
    <x v="0"/>
  </r>
  <r>
    <n v="9982"/>
    <x v="38"/>
    <n v="417"/>
    <x v="4"/>
    <x v="0"/>
    <x v="19"/>
    <n v="7"/>
    <b v="0"/>
    <n v="603"/>
    <x v="3"/>
    <n v="2"/>
    <n v="40.310200000000002"/>
    <n v="80.6203"/>
    <x v="3"/>
    <b v="0"/>
    <n v="8.0620302989999999"/>
    <b v="0"/>
    <x v="1"/>
    <x v="1"/>
    <x v="1"/>
    <x v="1"/>
    <x v="1"/>
    <x v="0"/>
  </r>
  <r>
    <n v="9984"/>
    <x v="33"/>
    <n v="479"/>
    <x v="20"/>
    <x v="1"/>
    <x v="15"/>
    <n v="91"/>
    <b v="0"/>
    <n v="852"/>
    <x v="0"/>
    <n v="3"/>
    <n v="66.003200000000007"/>
    <n v="198.00970000000001"/>
    <x v="3"/>
    <b v="1"/>
    <n v="0"/>
    <b v="1"/>
    <x v="1"/>
    <x v="1"/>
    <x v="1"/>
    <x v="0"/>
    <x v="1"/>
    <x v="1"/>
  </r>
  <r>
    <n v="9986"/>
    <x v="53"/>
    <n v="315"/>
    <x v="51"/>
    <x v="0"/>
    <x v="19"/>
    <m/>
    <b v="1"/>
    <n v="840"/>
    <x v="4"/>
    <n v="5"/>
    <n v="40.926699999999997"/>
    <n v="204.6335"/>
    <x v="1"/>
    <b v="0"/>
    <n v="0"/>
    <b v="1"/>
    <x v="2"/>
    <x v="0"/>
    <x v="1"/>
    <x v="2"/>
    <x v="0"/>
    <x v="1"/>
  </r>
  <r>
    <n v="9987"/>
    <x v="334"/>
    <n v="475"/>
    <x v="14"/>
    <x v="0"/>
    <x v="19"/>
    <m/>
    <b v="1"/>
    <n v="532"/>
    <x v="4"/>
    <n v="2"/>
    <n v="79.963800000000006"/>
    <n v="159.92769999999999"/>
    <x v="3"/>
    <b v="0"/>
    <n v="0"/>
    <b v="0"/>
    <x v="3"/>
    <x v="5"/>
    <x v="2"/>
    <x v="0"/>
    <x v="4"/>
    <x v="1"/>
  </r>
  <r>
    <n v="9988"/>
    <x v="255"/>
    <n v="73"/>
    <x v="19"/>
    <x v="0"/>
    <x v="8"/>
    <m/>
    <b v="1"/>
    <n v="772"/>
    <x v="2"/>
    <n v="1"/>
    <n v="82.209299999999999"/>
    <n v="82.209299999999999"/>
    <x v="1"/>
    <b v="0"/>
    <n v="8.2209345710000008"/>
    <b v="1"/>
    <x v="2"/>
    <x v="4"/>
    <x v="0"/>
    <x v="1"/>
    <x v="1"/>
    <x v="1"/>
  </r>
  <r>
    <n v="9990"/>
    <x v="170"/>
    <n v="176"/>
    <x v="22"/>
    <x v="1"/>
    <x v="17"/>
    <n v="79"/>
    <b v="0"/>
    <n v="850"/>
    <x v="2"/>
    <n v="5"/>
    <n v="82.546199999999999"/>
    <n v="412.73110000000003"/>
    <x v="2"/>
    <b v="0"/>
    <n v="0"/>
    <b v="0"/>
    <x v="1"/>
    <x v="1"/>
    <x v="2"/>
    <x v="0"/>
    <x v="4"/>
    <x v="1"/>
  </r>
  <r>
    <n v="9991"/>
    <x v="12"/>
    <n v="294"/>
    <x v="10"/>
    <x v="1"/>
    <x v="13"/>
    <n v="69"/>
    <b v="0"/>
    <n v="402"/>
    <x v="1"/>
    <n v="5"/>
    <n v="25.0565"/>
    <n v="125.2826"/>
    <x v="2"/>
    <b v="1"/>
    <n v="12.52826121"/>
    <b v="1"/>
    <x v="1"/>
    <x v="1"/>
    <x v="2"/>
    <x v="1"/>
    <x v="3"/>
    <x v="0"/>
  </r>
  <r>
    <n v="9992"/>
    <x v="291"/>
    <n v="341"/>
    <x v="40"/>
    <x v="0"/>
    <x v="6"/>
    <n v="12"/>
    <b v="0"/>
    <n v="453"/>
    <x v="4"/>
    <n v="1"/>
    <n v="48.027099999999997"/>
    <n v="48.027099999999997"/>
    <x v="0"/>
    <b v="1"/>
    <n v="4.8027096059999996"/>
    <b v="0"/>
    <x v="1"/>
    <x v="1"/>
    <x v="1"/>
    <x v="1"/>
    <x v="0"/>
    <x v="0"/>
  </r>
  <r>
    <n v="9993"/>
    <x v="106"/>
    <n v="480"/>
    <x v="51"/>
    <x v="1"/>
    <x v="8"/>
    <m/>
    <b v="1"/>
    <n v="539"/>
    <x v="2"/>
    <n v="5"/>
    <n v="99.665499999999994"/>
    <n v="498.32740000000001"/>
    <x v="3"/>
    <b v="1"/>
    <n v="49.832739179999997"/>
    <b v="1"/>
    <x v="2"/>
    <x v="5"/>
    <x v="0"/>
    <x v="1"/>
    <x v="2"/>
    <x v="0"/>
  </r>
  <r>
    <n v="9994"/>
    <x v="210"/>
    <n v="15"/>
    <x v="25"/>
    <x v="0"/>
    <x v="1"/>
    <m/>
    <b v="1"/>
    <n v="95"/>
    <x v="4"/>
    <n v="5"/>
    <n v="87.381100000000004"/>
    <n v="436.90559999999999"/>
    <x v="0"/>
    <b v="0"/>
    <n v="0"/>
    <b v="1"/>
    <x v="0"/>
    <x v="5"/>
    <x v="2"/>
    <x v="2"/>
    <x v="4"/>
    <x v="0"/>
  </r>
  <r>
    <n v="9997"/>
    <x v="117"/>
    <n v="295"/>
    <x v="26"/>
    <x v="1"/>
    <x v="19"/>
    <m/>
    <b v="1"/>
    <n v="324"/>
    <x v="4"/>
    <n v="1"/>
    <n v="41.538600000000002"/>
    <n v="41.538600000000002"/>
    <x v="1"/>
    <b v="1"/>
    <n v="4.1538589989999997"/>
    <b v="1"/>
    <x v="0"/>
    <x v="3"/>
    <x v="1"/>
    <x v="1"/>
    <x v="0"/>
    <x v="0"/>
  </r>
  <r>
    <n v="9998"/>
    <x v="285"/>
    <n v="202"/>
    <x v="26"/>
    <x v="1"/>
    <x v="0"/>
    <n v="22"/>
    <b v="0"/>
    <n v="892"/>
    <x v="3"/>
    <n v="3"/>
    <n v="24.5611"/>
    <n v="73.683300000000003"/>
    <x v="3"/>
    <b v="1"/>
    <n v="7.368327957"/>
    <b v="1"/>
    <x v="1"/>
    <x v="1"/>
    <x v="2"/>
    <x v="1"/>
    <x v="0"/>
    <x v="1"/>
  </r>
  <r>
    <n v="10000"/>
    <x v="103"/>
    <n v="469"/>
    <x v="19"/>
    <x v="1"/>
    <x v="5"/>
    <m/>
    <b v="1"/>
    <n v="490"/>
    <x v="4"/>
    <n v="4"/>
    <n v="82.007199999999997"/>
    <n v="328.02870000000001"/>
    <x v="3"/>
    <b v="1"/>
    <n v="0"/>
    <b v="1"/>
    <x v="3"/>
    <x v="2"/>
    <x v="2"/>
    <x v="2"/>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255F93-69F4-47A5-B87C-CA9DF6A7AF49}" name="PivotTable1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45:B56" firstHeaderRow="1" firstDataRow="1" firstDataCol="1"/>
  <pivotFields count="25">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axis="axisRow" showAll="0" measureFilter="1">
      <items count="21">
        <item x="14"/>
        <item x="9"/>
        <item x="7"/>
        <item x="10"/>
        <item x="0"/>
        <item x="15"/>
        <item x="5"/>
        <item x="4"/>
        <item x="19"/>
        <item x="17"/>
        <item x="16"/>
        <item x="8"/>
        <item x="1"/>
        <item x="3"/>
        <item x="2"/>
        <item x="6"/>
        <item x="12"/>
        <item x="13"/>
        <item x="18"/>
        <item x="11"/>
        <item t="default"/>
      </items>
    </pivotField>
    <pivotField showAll="0"/>
    <pivotField showAll="0"/>
    <pivotField showAll="0"/>
    <pivotField showAll="0"/>
    <pivotField showAll="0"/>
    <pivotField numFmtId="44" showAll="0"/>
    <pivotField dataField="1" numFmtId="44" showAll="0"/>
    <pivotField showAll="0"/>
    <pivotField showAll="0"/>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5"/>
  </rowFields>
  <rowItems count="11">
    <i>
      <x/>
    </i>
    <i>
      <x v="3"/>
    </i>
    <i>
      <x v="4"/>
    </i>
    <i>
      <x v="5"/>
    </i>
    <i>
      <x v="6"/>
    </i>
    <i>
      <x v="10"/>
    </i>
    <i>
      <x v="11"/>
    </i>
    <i>
      <x v="14"/>
    </i>
    <i>
      <x v="16"/>
    </i>
    <i>
      <x v="17"/>
    </i>
    <i t="grand">
      <x/>
    </i>
  </rowItems>
  <colItems count="1">
    <i/>
  </colItems>
  <dataFields count="1">
    <dataField name="Sum of TotalPrice" fld="12" baseField="5" baseItem="0" numFmtId="166"/>
  </dataField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BB8CAD0-2083-4D4A-A703-A0D661940D7D}"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39:B43" firstHeaderRow="1" firstDataRow="1" firstDataCol="1"/>
  <pivotFields count="25">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numFmtId="44" showAll="0"/>
    <pivotField dataField="1" numFmtId="44" showAll="0"/>
    <pivotField showAll="0"/>
    <pivotField showAll="0"/>
    <pivotField showAll="0"/>
    <pivotField showAll="0"/>
    <pivotField showAll="0">
      <items count="5">
        <item x="0"/>
        <item x="1"/>
        <item x="3"/>
        <item x="2"/>
        <item t="default"/>
      </items>
    </pivotField>
    <pivotField showAll="0"/>
    <pivotField showAll="0"/>
    <pivotField axis="axisRow" showAll="0">
      <items count="4">
        <item x="1"/>
        <item x="2"/>
        <item x="0"/>
        <item t="default"/>
      </items>
    </pivotField>
    <pivotField showAll="0">
      <items count="11">
        <item m="1" x="7"/>
        <item m="1" x="6"/>
        <item m="1" x="8"/>
        <item m="1" x="9"/>
        <item m="1" x="5"/>
        <item x="3"/>
        <item x="1"/>
        <item x="2"/>
        <item x="0"/>
        <item x="4"/>
        <item t="default"/>
      </items>
    </pivotField>
    <pivotField showAll="0">
      <items count="3">
        <item x="1"/>
        <item x="0"/>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20"/>
  </rowFields>
  <rowItems count="4">
    <i>
      <x/>
    </i>
    <i>
      <x v="1"/>
    </i>
    <i>
      <x v="2"/>
    </i>
    <i t="grand">
      <x/>
    </i>
  </rowItems>
  <colItems count="1">
    <i/>
  </colItems>
  <dataFields count="1">
    <dataField name="Sum of TotalPrice" fld="12" baseField="0" baseItem="0"/>
  </dataFields>
  <formats count="1">
    <format dxfId="0">
      <pivotArea collapsedLevelsAreSubtotals="1" fieldPosition="0">
        <references count="1">
          <reference field="20" count="0"/>
        </references>
      </pivotArea>
    </format>
  </formats>
  <chartFormats count="2">
    <chartFormat chart="0" format="0"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3563EB2-9771-4F68-96F0-62DF18E658A6}" name="PivotTable2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A80:B87" firstHeaderRow="1" firstDataRow="1" firstDataCol="1"/>
  <pivotFields count="25">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numFmtId="44" showAll="0"/>
    <pivotField dataField="1" numFmtId="44" showAll="0"/>
    <pivotField showAll="0"/>
    <pivotField showAll="0"/>
    <pivotField showAll="0"/>
    <pivotField showAll="0"/>
    <pivotField showAll="0"/>
    <pivotField showAll="0"/>
    <pivotField showAll="0"/>
    <pivotField showAll="0"/>
    <pivotField showAll="0"/>
    <pivotField showAll="0"/>
    <pivotField showAll="0">
      <items count="7">
        <item sd="0" x="0"/>
        <item sd="0" x="1"/>
        <item sd="0" x="2"/>
        <item sd="0" x="3"/>
        <item sd="0" x="4"/>
        <item sd="0" x="5"/>
        <item t="default"/>
      </items>
    </pivotField>
    <pivotField axis="axisRow" showAll="0">
      <items count="10">
        <item sd="0" x="0"/>
        <item sd="0" x="1"/>
        <item sd="0" x="2"/>
        <item sd="0" x="3"/>
        <item sd="0" x="4"/>
        <item sd="0" x="5"/>
        <item sd="0" x="6"/>
        <item sd="0" x="7"/>
        <item sd="0" x="8"/>
        <item t="default"/>
      </items>
    </pivotField>
  </pivotFields>
  <rowFields count="1">
    <field x="24"/>
  </rowFields>
  <rowItems count="7">
    <i>
      <x v="1"/>
    </i>
    <i>
      <x v="2"/>
    </i>
    <i>
      <x v="3"/>
    </i>
    <i>
      <x v="4"/>
    </i>
    <i>
      <x v="5"/>
    </i>
    <i>
      <x v="6"/>
    </i>
    <i t="grand">
      <x/>
    </i>
  </rowItems>
  <colItems count="1">
    <i/>
  </colItems>
  <dataFields count="1">
    <dataField name="Sum of TotalPrice" fld="12" baseField="0" baseItem="0"/>
  </dataFields>
  <formats count="1">
    <format dxfId="1">
      <pivotArea collapsedLevelsAreSubtotals="1" fieldPosition="0">
        <references count="1">
          <reference field="24" count="6">
            <x v="1"/>
            <x v="2"/>
            <x v="3"/>
            <x v="4"/>
            <x v="5"/>
            <x v="6"/>
          </reference>
        </references>
      </pivotArea>
    </format>
  </format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BD85AAF-EF97-46C7-880A-64C941D0C56D}"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4:A5" firstHeaderRow="1" firstDataRow="1" firstDataCol="0"/>
  <pivotFields count="25">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numFmtId="44" showAll="0"/>
    <pivotField dataField="1" numFmtId="44" showAll="0"/>
    <pivotField showAll="0"/>
    <pivotField showAll="0"/>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items count="10">
        <item x="0"/>
        <item x="1"/>
        <item x="2"/>
        <item x="3"/>
        <item x="4"/>
        <item x="5"/>
        <item x="6"/>
        <item x="7"/>
        <item x="8"/>
        <item t="default"/>
      </items>
    </pivotField>
  </pivotFields>
  <rowItems count="1">
    <i/>
  </rowItems>
  <colItems count="1">
    <i/>
  </colItems>
  <dataFields count="1">
    <dataField name="Sum of TotalPrice" fld="12" baseField="0" baseItem="0" numFmtId="165"/>
  </dataFields>
  <formats count="2">
    <format dxfId="3">
      <pivotArea outline="0" collapsedLevelsAreSubtotals="1" fieldPosition="0"/>
    </format>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5D49DFE-7EE1-44B2-AE5D-5CF3D0956332}" name="PivotTable8"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
  <location ref="A14:F21" firstHeaderRow="1" firstDataRow="2" firstDataCol="1"/>
  <pivotFields count="25">
    <pivotField dataField="1" showAll="0"/>
    <pivotField numFmtId="14" showAll="0">
      <items count="15">
        <item x="0"/>
        <item x="1"/>
        <item x="2"/>
        <item x="3"/>
        <item x="4"/>
        <item x="5"/>
        <item x="6"/>
        <item x="7"/>
        <item x="8"/>
        <item x="9"/>
        <item x="10"/>
        <item x="11"/>
        <item x="12"/>
        <item x="13"/>
        <item t="default"/>
      </items>
    </pivotField>
    <pivotField showAll="0"/>
    <pivotField axis="axisRow" showAll="0">
      <items count="9">
        <item x="0"/>
        <item x="1"/>
        <item x="2"/>
        <item x="3"/>
        <item x="4"/>
        <item x="5"/>
        <item x="6"/>
        <item x="7"/>
        <item t="default"/>
      </items>
    </pivotField>
    <pivotField showAll="0"/>
    <pivotField showAll="0"/>
    <pivotField showAll="0"/>
    <pivotField showAll="0"/>
    <pivotField showAll="0"/>
    <pivotField axis="axisCol" showAll="0">
      <items count="6">
        <item x="0"/>
        <item x="2"/>
        <item x="4"/>
        <item x="3"/>
        <item x="1"/>
        <item t="default"/>
      </items>
    </pivotField>
    <pivotField showAll="0"/>
    <pivotField numFmtId="44" showAll="0"/>
    <pivotField numFmtId="44" showAll="0"/>
    <pivotField showAll="0"/>
    <pivotField showAll="0"/>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3"/>
  </rowFields>
  <rowItems count="6">
    <i>
      <x v="1"/>
    </i>
    <i>
      <x v="2"/>
    </i>
    <i>
      <x v="3"/>
    </i>
    <i>
      <x v="4"/>
    </i>
    <i>
      <x v="5"/>
    </i>
    <i>
      <x v="6"/>
    </i>
  </rowItems>
  <colFields count="1">
    <field x="9"/>
  </colFields>
  <colItems count="5">
    <i>
      <x/>
    </i>
    <i>
      <x v="1"/>
    </i>
    <i>
      <x v="2"/>
    </i>
    <i>
      <x v="3"/>
    </i>
    <i>
      <x v="4"/>
    </i>
  </colItems>
  <dataFields count="1">
    <dataField name="Count of TransactionID" fld="0" subtotal="count" baseField="3"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CD1FAC-91F1-48FA-A893-D2D02808D5A1}" name="PivotTable1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58:B62" firstHeaderRow="1" firstDataRow="1" firstDataCol="1"/>
  <pivotFields count="25">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numFmtId="44" showAll="0"/>
    <pivotField numFmtId="44" showAll="0"/>
    <pivotField showAll="0"/>
    <pivotField showAll="0"/>
    <pivotField dataField="1" showAll="0"/>
    <pivotField showAll="0"/>
    <pivotField showAll="0"/>
    <pivotField showAll="0"/>
    <pivotField showAll="0"/>
    <pivotField axis="axisRow" showAll="0">
      <items count="4">
        <item x="1"/>
        <item x="2"/>
        <item x="0"/>
        <item t="default"/>
      </items>
    </pivotField>
    <pivotField showAll="0"/>
    <pivotField showAll="0"/>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20"/>
  </rowFields>
  <rowItems count="4">
    <i>
      <x/>
    </i>
    <i>
      <x v="1"/>
    </i>
    <i>
      <x v="2"/>
    </i>
    <i t="grand">
      <x/>
    </i>
  </rowItems>
  <colItems count="1">
    <i/>
  </colItems>
  <dataFields count="1">
    <dataField name="Sum of DiscountAmount" fld="15" baseField="0" baseItem="0"/>
  </dataFields>
  <formats count="1">
    <format dxfId="4">
      <pivotArea collapsedLevelsAreSubtotals="1" fieldPosition="0">
        <references count="1">
          <reference field="2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7E3C556-9C26-4A29-895C-B2B603EA4295}" name="PivotTable38"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7">
  <location ref="A107:D114" firstHeaderRow="1" firstDataRow="2" firstDataCol="1"/>
  <pivotFields count="25">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numFmtId="44" showAll="0"/>
    <pivotField dataField="1" numFmtId="44" showAll="0"/>
    <pivotField showAll="0"/>
    <pivotField showAll="0"/>
    <pivotField showAll="0"/>
    <pivotField showAll="0"/>
    <pivotField showAll="0"/>
    <pivotField showAll="0"/>
    <pivotField showAll="0"/>
    <pivotField axis="axisCol" showAll="0">
      <items count="4">
        <item x="1"/>
        <item x="2"/>
        <item x="0"/>
        <item t="default"/>
      </items>
    </pivotField>
    <pivotField showAll="0"/>
    <pivotField showAll="0"/>
    <pivotField showAll="0" defaultSubtotal="0">
      <items count="6">
        <item sd="0" x="0"/>
        <item sd="0" x="1"/>
        <item sd="0" x="2"/>
        <item sd="0" x="3"/>
        <item sd="0" x="4"/>
        <item sd="0" x="5"/>
      </items>
    </pivotField>
    <pivotField axis="axisRow" showAll="0" defaultSubtotal="0">
      <items count="9">
        <item sd="0" x="0"/>
        <item sd="0" x="1"/>
        <item sd="0" x="2"/>
        <item sd="0" x="3"/>
        <item sd="0" x="4"/>
        <item sd="0" x="5"/>
        <item sd="0" x="6"/>
        <item sd="0" x="7"/>
        <item sd="0" x="8"/>
      </items>
    </pivotField>
  </pivotFields>
  <rowFields count="1">
    <field x="24"/>
  </rowFields>
  <rowItems count="6">
    <i>
      <x v="1"/>
    </i>
    <i>
      <x v="2"/>
    </i>
    <i>
      <x v="3"/>
    </i>
    <i>
      <x v="4"/>
    </i>
    <i>
      <x v="5"/>
    </i>
    <i>
      <x v="6"/>
    </i>
  </rowItems>
  <colFields count="1">
    <field x="20"/>
  </colFields>
  <colItems count="3">
    <i>
      <x/>
    </i>
    <i>
      <x v="1"/>
    </i>
    <i>
      <x v="2"/>
    </i>
  </colItems>
  <dataFields count="1">
    <dataField name="Sum of TotalPrice" fld="12" baseField="0" baseItem="0"/>
  </dataFields>
  <formats count="1">
    <format dxfId="5">
      <pivotArea collapsedLevelsAreSubtotals="1" fieldPosition="0">
        <references count="1">
          <reference field="24" count="6">
            <x v="1"/>
            <x v="2"/>
            <x v="3"/>
            <x v="4"/>
            <x v="5"/>
            <x v="6"/>
          </reference>
        </references>
      </pivotArea>
    </format>
  </formats>
  <chartFormats count="11">
    <chartFormat chart="0" format="3" series="1">
      <pivotArea type="data" outline="0" fieldPosition="0">
        <references count="1">
          <reference field="20" count="1" selected="0">
            <x v="0"/>
          </reference>
        </references>
      </pivotArea>
    </chartFormat>
    <chartFormat chart="0" format="4" series="1">
      <pivotArea type="data" outline="0" fieldPosition="0">
        <references count="1">
          <reference field="20" count="1" selected="0">
            <x v="1"/>
          </reference>
        </references>
      </pivotArea>
    </chartFormat>
    <chartFormat chart="0" format="5" series="1">
      <pivotArea type="data" outline="0" fieldPosition="0">
        <references count="1">
          <reference field="20" count="1" selected="0">
            <x v="2"/>
          </reference>
        </references>
      </pivotArea>
    </chartFormat>
    <chartFormat chart="0" format="6">
      <pivotArea type="data" outline="0" fieldPosition="0">
        <references count="3">
          <reference field="4294967294" count="1" selected="0">
            <x v="0"/>
          </reference>
          <reference field="20" count="1" selected="0">
            <x v="2"/>
          </reference>
          <reference field="24" count="1" selected="0">
            <x v="6"/>
          </reference>
        </references>
      </pivotArea>
    </chartFormat>
    <chartFormat chart="0" format="7" series="1">
      <pivotArea type="data" outline="0" fieldPosition="0">
        <references count="2">
          <reference field="4294967294" count="1" selected="0">
            <x v="0"/>
          </reference>
          <reference field="20" count="1" selected="0">
            <x v="0"/>
          </reference>
        </references>
      </pivotArea>
    </chartFormat>
    <chartFormat chart="0" format="8" series="1">
      <pivotArea type="data" outline="0" fieldPosition="0">
        <references count="2">
          <reference field="4294967294" count="1" selected="0">
            <x v="0"/>
          </reference>
          <reference field="20" count="1" selected="0">
            <x v="1"/>
          </reference>
        </references>
      </pivotArea>
    </chartFormat>
    <chartFormat chart="0" format="9" series="1">
      <pivotArea type="data" outline="0" fieldPosition="0">
        <references count="2">
          <reference field="4294967294" count="1" selected="0">
            <x v="0"/>
          </reference>
          <reference field="20" count="1" selected="0">
            <x v="2"/>
          </reference>
        </references>
      </pivotArea>
    </chartFormat>
    <chartFormat chart="6" format="18" series="1">
      <pivotArea type="data" outline="0" fieldPosition="0">
        <references count="2">
          <reference field="4294967294" count="1" selected="0">
            <x v="0"/>
          </reference>
          <reference field="20" count="1" selected="0">
            <x v="0"/>
          </reference>
        </references>
      </pivotArea>
    </chartFormat>
    <chartFormat chart="6" format="19" series="1">
      <pivotArea type="data" outline="0" fieldPosition="0">
        <references count="2">
          <reference field="4294967294" count="1" selected="0">
            <x v="0"/>
          </reference>
          <reference field="20" count="1" selected="0">
            <x v="1"/>
          </reference>
        </references>
      </pivotArea>
    </chartFormat>
    <chartFormat chart="6" format="20" series="1">
      <pivotArea type="data" outline="0" fieldPosition="0">
        <references count="2">
          <reference field="4294967294" count="1" selected="0">
            <x v="0"/>
          </reference>
          <reference field="20" count="1" selected="0">
            <x v="2"/>
          </reference>
        </references>
      </pivotArea>
    </chartFormat>
    <chartFormat chart="6" format="21">
      <pivotArea type="data" outline="0" fieldPosition="0">
        <references count="3">
          <reference field="4294967294" count="1" selected="0">
            <x v="0"/>
          </reference>
          <reference field="20" count="1" selected="0">
            <x v="2"/>
          </reference>
          <reference field="2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D8687C9-63F2-4504-9D0C-3574488689C4}" name="PivotTable2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73:B78" firstHeaderRow="1" firstDataRow="1" firstDataCol="1"/>
  <pivotFields count="25">
    <pivotField showAll="0"/>
    <pivotField numFmtId="14" showAll="0">
      <items count="15">
        <item x="0"/>
        <item x="1"/>
        <item x="2"/>
        <item x="3"/>
        <item x="4"/>
        <item x="5"/>
        <item x="6"/>
        <item x="7"/>
        <item x="8"/>
        <item x="9"/>
        <item x="10"/>
        <item x="11"/>
        <item x="12"/>
        <item x="13"/>
        <item t="default"/>
      </items>
    </pivotField>
    <pivotField dataField="1" showAll="0"/>
    <pivotField showAll="0"/>
    <pivotField showAll="0"/>
    <pivotField showAll="0"/>
    <pivotField showAll="0"/>
    <pivotField showAll="0"/>
    <pivotField showAll="0"/>
    <pivotField showAll="0"/>
    <pivotField showAll="0"/>
    <pivotField numFmtId="44" showAll="0"/>
    <pivotField numFmtId="44" showAll="0"/>
    <pivotField axis="axisRow" showAll="0">
      <items count="5">
        <item x="3"/>
        <item x="0"/>
        <item x="1"/>
        <item x="2"/>
        <item t="default"/>
      </items>
    </pivotField>
    <pivotField showAll="0"/>
    <pivotField showAll="0"/>
    <pivotField showAll="0"/>
    <pivotField showAll="0">
      <items count="5">
        <item x="0"/>
        <item x="1"/>
        <item x="3"/>
        <item x="2"/>
        <item t="default"/>
      </items>
    </pivotField>
    <pivotField showAll="0"/>
    <pivotField showAll="0"/>
    <pivotField showAll="0"/>
    <pivotField showAll="0"/>
    <pivotField showAll="0"/>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13"/>
  </rowFields>
  <rowItems count="5">
    <i>
      <x/>
    </i>
    <i>
      <x v="1"/>
    </i>
    <i>
      <x v="2"/>
    </i>
    <i>
      <x v="3"/>
    </i>
    <i t="grand">
      <x/>
    </i>
  </rowItems>
  <colItems count="1">
    <i/>
  </colItems>
  <dataFields count="1">
    <dataField name="Count of CustomerID" fld="2" subtotal="count" baseField="17" baseItem="0"/>
  </dataFields>
  <chartFormats count="2">
    <chartFormat chart="0" format="0"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B3464EA-6114-442A-8D44-42715C97C823}"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A2" firstHeaderRow="1" firstDataRow="1" firstDataCol="0"/>
  <pivotFields count="25">
    <pivotField dataField="1"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numFmtId="44" showAll="0"/>
    <pivotField numFmtId="44" showAll="0"/>
    <pivotField showAll="0"/>
    <pivotField showAll="0"/>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items count="10">
        <item x="0"/>
        <item x="1"/>
        <item x="2"/>
        <item x="3"/>
        <item x="4"/>
        <item x="5"/>
        <item x="6"/>
        <item x="7"/>
        <item x="8"/>
        <item t="default"/>
      </items>
    </pivotField>
  </pivotFields>
  <rowItems count="1">
    <i/>
  </rowItems>
  <colItems count="1">
    <i/>
  </colItems>
  <dataFields count="1">
    <dataField name="Count of TransactionID" fld="0" subtotal="count" baseField="0" baseItem="67" numFmtId="1"/>
  </dataFields>
  <formats count="2">
    <format dxfId="7">
      <pivotArea dataOnly="0" labelOnly="1" outline="0" axis="axisValues" fieldPosition="0"/>
    </format>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C2AA24E-69D8-4CC1-AB0A-279995D4F5B6}" name="PivotTable10"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A31:G37" firstHeaderRow="1" firstDataRow="2" firstDataCol="1"/>
  <pivotFields count="25">
    <pivotField showAll="0"/>
    <pivotField numFmtId="14" showAll="0">
      <items count="15">
        <item x="0"/>
        <item x="1"/>
        <item x="2"/>
        <item x="3"/>
        <item x="4"/>
        <item x="5"/>
        <item x="6"/>
        <item x="7"/>
        <item x="8"/>
        <item x="9"/>
        <item x="10"/>
        <item x="11"/>
        <item x="12"/>
        <item x="13"/>
        <item t="default"/>
      </items>
    </pivotField>
    <pivotField dataField="1" showAll="0"/>
    <pivotField showAll="0"/>
    <pivotField showAll="0"/>
    <pivotField showAll="0"/>
    <pivotField showAll="0"/>
    <pivotField showAll="0"/>
    <pivotField showAll="0"/>
    <pivotField showAll="0"/>
    <pivotField showAll="0"/>
    <pivotField numFmtId="44" showAll="0"/>
    <pivotField numFmtId="44" showAll="0"/>
    <pivotField showAll="0"/>
    <pivotField showAll="0"/>
    <pivotField showAll="0"/>
    <pivotField showAll="0"/>
    <pivotField showAll="0"/>
    <pivotField axis="axisCol" showAll="0">
      <items count="7">
        <item x="1"/>
        <item x="4"/>
        <item x="2"/>
        <item x="0"/>
        <item x="5"/>
        <item x="3"/>
        <item t="default"/>
      </items>
    </pivotField>
    <pivotField showAll="0"/>
    <pivotField showAll="0"/>
    <pivotField axis="axisRow" showAll="0">
      <items count="11">
        <item m="1" x="7"/>
        <item m="1" x="6"/>
        <item m="1" x="8"/>
        <item m="1" x="9"/>
        <item m="1" x="5"/>
        <item x="0"/>
        <item x="1"/>
        <item x="2"/>
        <item x="3"/>
        <item x="4"/>
        <item t="default"/>
      </items>
    </pivotField>
    <pivotField showAll="0"/>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21"/>
  </rowFields>
  <rowItems count="5">
    <i>
      <x v="5"/>
    </i>
    <i>
      <x v="6"/>
    </i>
    <i>
      <x v="7"/>
    </i>
    <i>
      <x v="8"/>
    </i>
    <i>
      <x v="9"/>
    </i>
  </rowItems>
  <colFields count="1">
    <field x="18"/>
  </colFields>
  <colItems count="6">
    <i>
      <x/>
    </i>
    <i>
      <x v="1"/>
    </i>
    <i>
      <x v="2"/>
    </i>
    <i>
      <x v="3"/>
    </i>
    <i>
      <x v="4"/>
    </i>
    <i>
      <x v="5"/>
    </i>
  </colItems>
  <dataFields count="1">
    <dataField name="Count of CustomerID" fld="2" subtotal="count" baseField="2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0B0D2D4-F312-407A-BA52-65BDE7592BC6}"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7:B10" firstHeaderRow="1" firstDataRow="1" firstDataCol="1"/>
  <pivotFields count="25">
    <pivotField dataField="1" showAll="0"/>
    <pivotField numFmtId="14" showAll="0">
      <items count="15">
        <item x="0"/>
        <item x="1"/>
        <item x="2"/>
        <item x="3"/>
        <item x="4"/>
        <item x="5"/>
        <item x="6"/>
        <item x="7"/>
        <item x="8"/>
        <item x="9"/>
        <item x="10"/>
        <item x="11"/>
        <item x="12"/>
        <item x="13"/>
        <item t="default"/>
      </items>
    </pivotField>
    <pivotField showAll="0"/>
    <pivotField showAll="0"/>
    <pivotField axis="axisRow" showAll="0">
      <items count="3">
        <item x="1"/>
        <item x="0"/>
        <item t="default"/>
      </items>
    </pivotField>
    <pivotField showAll="0"/>
    <pivotField showAll="0"/>
    <pivotField showAll="0"/>
    <pivotField showAll="0"/>
    <pivotField showAll="0"/>
    <pivotField showAll="0"/>
    <pivotField numFmtId="44" showAll="0"/>
    <pivotField numFmtId="44" showAll="0"/>
    <pivotField showAll="0"/>
    <pivotField showAll="0"/>
    <pivotField showAll="0"/>
    <pivotField showAll="0"/>
    <pivotField showAll="0"/>
    <pivotField showAll="0"/>
    <pivotField showAll="0"/>
    <pivotField showAll="0">
      <items count="4">
        <item x="1"/>
        <item x="2"/>
        <item x="0"/>
        <item t="default"/>
      </items>
    </pivotField>
    <pivotField showAll="0"/>
    <pivotField showAll="0"/>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4"/>
  </rowFields>
  <rowItems count="3">
    <i>
      <x/>
    </i>
    <i>
      <x v="1"/>
    </i>
    <i t="grand">
      <x/>
    </i>
  </rowItems>
  <colItems count="1">
    <i/>
  </colItems>
  <dataFields count="1">
    <dataField name="Count of TransactionID" fld="0" subtotal="count" showDataAs="percentOfTotal" baseField="4" baseItem="0" numFmtId="1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6" format="9" series="1">
      <pivotArea type="data" outline="0" fieldPosition="0">
        <references count="1">
          <reference field="4294967294" count="1" selected="0">
            <x v="0"/>
          </reference>
        </references>
      </pivotArea>
    </chartFormat>
    <chartFormat chart="6" format="10">
      <pivotArea type="data" outline="0" fieldPosition="0">
        <references count="2">
          <reference field="4294967294" count="1" selected="0">
            <x v="0"/>
          </reference>
          <reference field="4" count="1" selected="0">
            <x v="0"/>
          </reference>
        </references>
      </pivotArea>
    </chartFormat>
    <chartFormat chart="6" format="1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E8AE610-49DC-426B-899B-3A3820B9D6AC}" name="PivotTable9"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A23:D29" firstHeaderRow="1" firstDataRow="2" firstDataCol="1"/>
  <pivotFields count="25">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axis="axisRow" showAll="0">
      <items count="6">
        <item x="0"/>
        <item x="2"/>
        <item x="4"/>
        <item x="3"/>
        <item x="1"/>
        <item t="default"/>
      </items>
    </pivotField>
    <pivotField showAll="0"/>
    <pivotField numFmtId="44" showAll="0"/>
    <pivotField dataField="1" numFmtId="44" showAll="0"/>
    <pivotField showAll="0"/>
    <pivotField showAll="0"/>
    <pivotField showAll="0"/>
    <pivotField showAll="0"/>
    <pivotField showAll="0"/>
    <pivotField showAll="0"/>
    <pivotField showAll="0"/>
    <pivotField axis="axisCol" showAll="0">
      <items count="4">
        <item x="1"/>
        <item x="2"/>
        <item x="0"/>
        <item t="default"/>
      </items>
    </pivotField>
    <pivotField showAll="0"/>
    <pivotField showAll="0"/>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9"/>
  </rowFields>
  <rowItems count="5">
    <i>
      <x/>
    </i>
    <i>
      <x v="1"/>
    </i>
    <i>
      <x v="2"/>
    </i>
    <i>
      <x v="3"/>
    </i>
    <i>
      <x v="4"/>
    </i>
  </rowItems>
  <colFields count="1">
    <field x="20"/>
  </colFields>
  <colItems count="3">
    <i>
      <x/>
    </i>
    <i>
      <x v="1"/>
    </i>
    <i>
      <x v="2"/>
    </i>
  </colItems>
  <dataFields count="1">
    <dataField name="Sum of TotalPrice" fld="12" baseField="0" baseItem="0" numFmtId="1"/>
  </dataFields>
  <formats count="3">
    <format dxfId="10">
      <pivotArea collapsedLevelsAreSubtotals="1" fieldPosition="0">
        <references count="2">
          <reference field="9" count="1">
            <x v="1"/>
          </reference>
          <reference field="20" count="1" selected="0">
            <x v="2"/>
          </reference>
        </references>
      </pivotArea>
    </format>
    <format dxfId="9">
      <pivotArea outline="0" collapsedLevelsAreSubtotals="1" fieldPosition="0"/>
    </format>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4C5AB31-2AA7-4D6E-AE6F-EC4311EA09A8}" name="PivotTable1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64:A65" firstHeaderRow="1" firstDataRow="1" firstDataCol="0"/>
  <pivotFields count="25">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items count="6">
        <item x="0"/>
        <item x="2"/>
        <item x="4"/>
        <item x="3"/>
        <item x="1"/>
        <item t="default"/>
      </items>
    </pivotField>
    <pivotField showAll="0"/>
    <pivotField dataField="1" numFmtId="44" showAll="0"/>
    <pivotField numFmtId="44" showAll="0"/>
    <pivotField showAll="0"/>
    <pivotField showAll="0"/>
    <pivotField showAll="0"/>
    <pivotField showAll="0"/>
    <pivotField showAll="0"/>
    <pivotField showAll="0"/>
    <pivotField showAll="0"/>
    <pivotField showAll="0"/>
    <pivotField showAll="0">
      <items count="11">
        <item m="1" x="7"/>
        <item m="1" x="6"/>
        <item m="1" x="8"/>
        <item m="1" x="9"/>
        <item m="1" x="5"/>
        <item x="3"/>
        <item x="1"/>
        <item x="2"/>
        <item x="0"/>
        <item x="4"/>
        <item t="default"/>
      </items>
    </pivotField>
    <pivotField showAll="0"/>
    <pivotField showAll="0">
      <items count="7">
        <item x="0"/>
        <item x="1"/>
        <item x="2"/>
        <item x="3"/>
        <item x="4"/>
        <item x="5"/>
        <item t="default"/>
      </items>
    </pivotField>
    <pivotField showAll="0">
      <items count="10">
        <item x="0"/>
        <item x="1"/>
        <item x="2"/>
        <item x="3"/>
        <item x="4"/>
        <item x="5"/>
        <item x="6"/>
        <item x="7"/>
        <item x="8"/>
        <item t="default"/>
      </items>
    </pivotField>
  </pivotFields>
  <rowItems count="1">
    <i/>
  </rowItems>
  <colItems count="1">
    <i/>
  </colItems>
  <dataFields count="1">
    <dataField name="Sum of UnitPrice" fld="11" baseField="0" baseItem="0" numFmtId="165"/>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1BF096B-465D-4032-914E-95C0B1E59FC8}" name="PivotTable2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67:B71" firstHeaderRow="1" firstDataRow="1" firstDataCol="1"/>
  <pivotFields count="25">
    <pivotField showAll="0"/>
    <pivotField numFmtId="14" showAll="0">
      <items count="15">
        <item x="0"/>
        <item x="1"/>
        <item x="2"/>
        <item x="3"/>
        <item x="4"/>
        <item x="5"/>
        <item x="6"/>
        <item x="7"/>
        <item x="8"/>
        <item x="9"/>
        <item x="10"/>
        <item x="11"/>
        <item x="12"/>
        <item x="13"/>
        <item t="default"/>
      </items>
    </pivotField>
    <pivotField dataField="1" showAll="0"/>
    <pivotField showAll="0"/>
    <pivotField showAll="0"/>
    <pivotField showAll="0"/>
    <pivotField showAll="0"/>
    <pivotField showAll="0"/>
    <pivotField showAll="0"/>
    <pivotField showAll="0">
      <items count="6">
        <item x="0"/>
        <item x="2"/>
        <item x="4"/>
        <item x="3"/>
        <item x="1"/>
        <item t="default"/>
      </items>
    </pivotField>
    <pivotField showAll="0"/>
    <pivotField numFmtId="44" showAll="0"/>
    <pivotField numFmtId="44" showAll="0"/>
    <pivotField showAll="0"/>
    <pivotField showAll="0"/>
    <pivotField showAll="0"/>
    <pivotField showAll="0"/>
    <pivotField showAll="0"/>
    <pivotField showAll="0"/>
    <pivotField axis="axisRow" showAll="0">
      <items count="4">
        <item x="1"/>
        <item x="2"/>
        <item x="0"/>
        <item t="default"/>
      </items>
    </pivotField>
    <pivotField showAll="0"/>
    <pivotField showAll="0"/>
    <pivotField showAll="0"/>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19"/>
  </rowFields>
  <rowItems count="4">
    <i>
      <x/>
    </i>
    <i>
      <x v="1"/>
    </i>
    <i>
      <x v="2"/>
    </i>
    <i t="grand">
      <x/>
    </i>
  </rowItems>
  <colItems count="1">
    <i/>
  </colItems>
  <dataFields count="1">
    <dataField name="Sum of CustomerID"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746B9F7-3A07-4740-8E98-0F2EC32962AB}"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2:A13" firstHeaderRow="1" firstDataRow="1" firstDataCol="0"/>
  <pivotFields count="25">
    <pivotField showAll="0"/>
    <pivotField numFmtId="14" showAll="0">
      <items count="15">
        <item x="0"/>
        <item x="1"/>
        <item x="2"/>
        <item x="3"/>
        <item x="4"/>
        <item x="5"/>
        <item x="6"/>
        <item x="7"/>
        <item x="8"/>
        <item x="9"/>
        <item x="10"/>
        <item x="11"/>
        <item x="12"/>
        <item x="13"/>
        <item t="default"/>
      </items>
    </pivotField>
    <pivotField dataField="1" showAll="0"/>
    <pivotField showAll="0"/>
    <pivotField showAll="0"/>
    <pivotField showAll="0"/>
    <pivotField showAll="0"/>
    <pivotField showAll="0"/>
    <pivotField showAll="0"/>
    <pivotField showAll="0"/>
    <pivotField showAll="0"/>
    <pivotField numFmtId="44" showAll="0"/>
    <pivotField numFmtId="44" showAll="0"/>
    <pivotField showAll="0"/>
    <pivotField showAll="0"/>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items count="10">
        <item x="0"/>
        <item x="1"/>
        <item x="2"/>
        <item x="3"/>
        <item x="4"/>
        <item x="5"/>
        <item x="6"/>
        <item x="7"/>
        <item x="8"/>
        <item t="default"/>
      </items>
    </pivotField>
  </pivotFields>
  <rowItems count="1">
    <i/>
  </rowItems>
  <colItems count="1">
    <i/>
  </colItems>
  <dataFields count="1">
    <dataField name="Count of CustomerID" fld="2" subtotal="count" baseField="0" baseItem="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D5B91F2-0D2D-4FF6-92EE-05C7C247E125}" name="PivotTable26"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2">
  <location ref="A90:G94" firstHeaderRow="1" firstDataRow="2" firstDataCol="1"/>
  <pivotFields count="25">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numFmtId="44" showAll="0"/>
    <pivotField dataField="1" numFmtId="44" showAll="0"/>
    <pivotField showAll="0"/>
    <pivotField showAll="0"/>
    <pivotField showAll="0"/>
    <pivotField showAll="0"/>
    <pivotField showAll="0"/>
    <pivotField showAll="0"/>
    <pivotField axis="axisRow" showAll="0">
      <items count="4">
        <item x="1"/>
        <item x="2"/>
        <item x="0"/>
        <item t="default"/>
      </items>
    </pivotField>
    <pivotField showAll="0">
      <items count="4">
        <item x="1"/>
        <item x="2"/>
        <item x="0"/>
        <item t="default"/>
      </items>
    </pivotField>
    <pivotField showAll="0"/>
    <pivotField showAll="0"/>
    <pivotField showAll="0" defaultSubtotal="0">
      <items count="6">
        <item sd="0" x="0"/>
        <item sd="0" x="1"/>
        <item sd="0" x="2"/>
        <item sd="0" x="3"/>
        <item sd="0" x="4"/>
        <item sd="0" x="5"/>
      </items>
    </pivotField>
    <pivotField axis="axisCol" showAll="0" defaultSubtotal="0">
      <items count="9">
        <item sd="0" x="0"/>
        <item sd="0" x="1"/>
        <item sd="0" x="2"/>
        <item sd="0" x="3"/>
        <item sd="0" x="4"/>
        <item sd="0" x="5"/>
        <item sd="0" x="6"/>
        <item sd="0" x="7"/>
        <item sd="0" x="8"/>
      </items>
    </pivotField>
  </pivotFields>
  <rowFields count="1">
    <field x="19"/>
  </rowFields>
  <rowItems count="3">
    <i>
      <x/>
    </i>
    <i>
      <x v="1"/>
    </i>
    <i>
      <x v="2"/>
    </i>
  </rowItems>
  <colFields count="1">
    <field x="24"/>
  </colFields>
  <colItems count="6">
    <i>
      <x v="1"/>
    </i>
    <i>
      <x v="2"/>
    </i>
    <i>
      <x v="3"/>
    </i>
    <i>
      <x v="4"/>
    </i>
    <i>
      <x v="5"/>
    </i>
    <i>
      <x v="6"/>
    </i>
  </colItems>
  <dataFields count="1">
    <dataField name="Sum of TotalPrice" fld="12" baseField="0" baseItem="0" numFmtId="165"/>
  </dataFields>
  <formats count="2">
    <format dxfId="13">
      <pivotArea outline="0" collapsedLevelsAreSubtotals="1" fieldPosition="0"/>
    </format>
    <format dxfId="12">
      <pivotArea dataOnly="0" labelOnly="1" fieldPosition="0">
        <references count="1">
          <reference field="19"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2298802-B59D-42DA-80F6-0F27DD5CAF09}" name="PivotTable3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97:B104" firstHeaderRow="1" firstDataRow="1" firstDataCol="1" rowPageCount="1" colPageCount="1"/>
  <pivotFields count="25">
    <pivotField showAll="0"/>
    <pivotField numFmtId="14" showAll="0"/>
    <pivotField showAll="0"/>
    <pivotField showAll="0"/>
    <pivotField showAll="0"/>
    <pivotField showAll="0"/>
    <pivotField showAll="0"/>
    <pivotField showAll="0"/>
    <pivotField showAll="0"/>
    <pivotField showAll="0"/>
    <pivotField showAll="0"/>
    <pivotField numFmtId="44" showAll="0"/>
    <pivotField dataField="1" numFmtId="44" showAll="0"/>
    <pivotField showAll="0"/>
    <pivotField showAll="0"/>
    <pivotField showAll="0"/>
    <pivotField showAll="0"/>
    <pivotField showAll="0"/>
    <pivotField axis="axisRow" showAll="0">
      <items count="7">
        <item x="1"/>
        <item x="4"/>
        <item x="2"/>
        <item x="0"/>
        <item x="5"/>
        <item x="3"/>
        <item t="default"/>
      </items>
    </pivotField>
    <pivotField showAll="0"/>
    <pivotField showAll="0"/>
    <pivotField axis="axisPage" showAll="0">
      <items count="11">
        <item m="1" x="7"/>
        <item m="1" x="6"/>
        <item m="1" x="8"/>
        <item m="1" x="9"/>
        <item m="1" x="5"/>
        <item x="3"/>
        <item x="1"/>
        <item x="2"/>
        <item x="0"/>
        <item x="4"/>
        <item t="default"/>
      </items>
    </pivotField>
    <pivotField showAll="0"/>
    <pivotField showAll="0" defaultSubtotal="0"/>
    <pivotField showAll="0" defaultSubtotal="0"/>
  </pivotFields>
  <rowFields count="1">
    <field x="18"/>
  </rowFields>
  <rowItems count="7">
    <i>
      <x/>
    </i>
    <i>
      <x v="1"/>
    </i>
    <i>
      <x v="2"/>
    </i>
    <i>
      <x v="3"/>
    </i>
    <i>
      <x v="4"/>
    </i>
    <i>
      <x v="5"/>
    </i>
    <i t="grand">
      <x/>
    </i>
  </rowItems>
  <colItems count="1">
    <i/>
  </colItems>
  <pageFields count="1">
    <pageField fld="21" hier="-1"/>
  </pageFields>
  <dataFields count="1">
    <dataField name="Sum of TotalPrice" fld="12" baseField="0" baseItem="0"/>
  </dataFields>
  <formats count="2">
    <format dxfId="15">
      <pivotArea dataOnly="0" fieldPosition="0">
        <references count="1">
          <reference field="18" count="0"/>
        </references>
      </pivotArea>
    </format>
    <format dxfId="14">
      <pivotArea dataOnly="0" labelOnly="1" fieldPosition="0">
        <references count="1">
          <reference field="18"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2B5B957-D9AB-4431-B34E-A161FA1F4306}" autoFormatId="16" applyNumberFormats="0" applyBorderFormats="0" applyFontFormats="0" applyPatternFormats="0" applyAlignmentFormats="0" applyWidthHeightFormats="0">
  <queryTableRefresh nextId="25">
    <queryTableFields count="23">
      <queryTableField id="1" name="TransactionID" tableColumnId="1"/>
      <queryTableField id="2" name="Date" tableColumnId="2"/>
      <queryTableField id="3" name="CustomerID" tableColumnId="3"/>
      <queryTableField id="4" name="Age" tableColumnId="4"/>
      <queryTableField id="5" name="Gender" tableColumnId="5"/>
      <queryTableField id="6" name="Location" tableColumnId="6"/>
      <queryTableField id="7" name="StoreID" tableColumnId="7"/>
      <queryTableField id="8" name="OnlineOrderFlag" tableColumnId="8"/>
      <queryTableField id="9" name="ProductID" tableColumnId="9"/>
      <queryTableField id="11" name="Category" tableColumnId="11"/>
      <queryTableField id="12" name="Quantity" tableColumnId="12"/>
      <queryTableField id="13" name="UnitPrice" tableColumnId="13"/>
      <queryTableField id="14" name="TotalPrice" tableColumnId="14"/>
      <queryTableField id="15" name="PaymentType" tableColumnId="15"/>
      <queryTableField id="16" name="PromotionApplied" tableColumnId="16"/>
      <queryTableField id="17" name="DiscountAmount" tableColumnId="17"/>
      <queryTableField id="18" name="GiftWrap" tableColumnId="18"/>
      <queryTableField id="19" name="ShippingMethod" tableColumnId="19"/>
      <queryTableField id="20" name="DeliveryTime" tableColumnId="20"/>
      <queryTableField id="21" name="Weather" tableColumnId="21"/>
      <queryTableField id="22" name="Event" tableColumnId="22"/>
      <queryTableField id="23" name="CustomerSatisfaction" tableColumnId="23"/>
      <queryTableField id="24" name="ReturnFlag" tableColumnId="24"/>
    </queryTableFields>
    <queryTableDeletedFields count="1">
      <deletedField name="ProductName"/>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50DD11C-FA3E-4E32-B53F-E030D96C5E6F}" sourceName="Gender">
  <pivotTables>
    <pivotTable tabId="3" name="PivotTable6"/>
  </pivotTables>
  <data>
    <tabular pivotCacheId="440652277">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vent" xr10:uid="{C6FC0756-CB83-4777-8479-1E164A975E52}" sourceName="Event">
  <pivotTables>
    <pivotTable tabId="3" name="PivotTable6"/>
  </pivotTables>
  <data>
    <tabular pivotCacheId="440652277">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487B4CDC-4DDF-4D39-88EB-E1E483685D46}" sourceName="Years">
  <pivotTables>
    <pivotTable tabId="3" name="PivotTable6"/>
  </pivotTables>
  <data>
    <tabular pivotCacheId="440652277">
      <items count="9">
        <i x="1" s="1"/>
        <i x="2" s="1"/>
        <i x="3" s="1"/>
        <i x="4" s="1"/>
        <i x="5" s="1"/>
        <i x="6" s="1"/>
        <i x="0" s="1" nd="1"/>
        <i x="8" s="1" nd="1"/>
        <i x="7"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8EF08255-1BEA-4B99-B69E-66D965AFD6AB}" cache="Slicer_Gender" caption="Gender" rowHeight="241300"/>
  <slicer name="Event" xr10:uid="{6AC157F6-8C63-42A3-97B7-E19654E6A7C3}" cache="Slicer_Event" caption="Event" rowHeight="274320"/>
  <slicer name="Years" xr10:uid="{B424CAB2-9B71-4D36-94F8-088381C95701}" cache="Slicer_Years" caption="Years"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6FF755D-B487-48B9-B8C6-2D12587F1E45}" name="Christmas_Sales_and_Trends" displayName="Christmas_Sales_and_Trends" ref="A1:W6684" tableType="queryTable" totalsRowShown="0">
  <autoFilter ref="A1:W6684" xr:uid="{96FF755D-B487-48B9-B8C6-2D12587F1E45}"/>
  <tableColumns count="23">
    <tableColumn id="1" xr3:uid="{2CC0EF2A-D0F9-41D1-B013-1704F6FD987C}" uniqueName="1" name="TransactionID" queryTableFieldId="1"/>
    <tableColumn id="2" xr3:uid="{CA7A85DA-8A27-4A1C-8BE5-136D1CBB370A}" uniqueName="2" name="Date" queryTableFieldId="2" dataDxfId="25"/>
    <tableColumn id="3" xr3:uid="{9CE89ED6-FE47-4EFB-A189-9774A18402C2}" uniqueName="3" name="CustomerID" queryTableFieldId="3"/>
    <tableColumn id="4" xr3:uid="{7ECD0513-9352-4156-A8E7-69B89AFE4F80}" uniqueName="4" name="Age" queryTableFieldId="4"/>
    <tableColumn id="5" xr3:uid="{0D0B2DD7-2482-4208-8A47-3C69062BBC32}" uniqueName="5" name="Gender" queryTableFieldId="5" dataDxfId="24"/>
    <tableColumn id="6" xr3:uid="{F2CB6C96-7DE8-43AB-9D93-45D69CA267DC}" uniqueName="6" name="Location" queryTableFieldId="6" dataDxfId="23"/>
    <tableColumn id="7" xr3:uid="{9767B148-16EE-4130-B872-C454AD3A8C4F}" uniqueName="7" name="StoreID" queryTableFieldId="7"/>
    <tableColumn id="8" xr3:uid="{53AD531F-DF78-4DA0-9404-5ED8EACB5ADC}" uniqueName="8" name="OnlineOrderFlag" queryTableFieldId="8"/>
    <tableColumn id="9" xr3:uid="{627B9544-D0F4-4ACD-A441-D51E54990BBF}" uniqueName="9" name="ProductID" queryTableFieldId="9"/>
    <tableColumn id="11" xr3:uid="{DFFE099C-FFD0-4B95-AEE6-87D3AA108035}" uniqueName="11" name="Category" queryTableFieldId="11" dataDxfId="22"/>
    <tableColumn id="12" xr3:uid="{2E55536D-152D-4EA9-956D-B9544204E7E3}" uniqueName="12" name="Quantity" queryTableFieldId="12"/>
    <tableColumn id="13" xr3:uid="{156B55A5-B351-4835-B65C-6E155A002905}" uniqueName="13" name="UnitPrice" queryTableFieldId="13" dataDxfId="21" dataCellStyle="Currency"/>
    <tableColumn id="14" xr3:uid="{001F3A25-F610-4869-B7AA-87B465D319AB}" uniqueName="14" name="TotalPrice" queryTableFieldId="14" dataDxfId="20" dataCellStyle="Currency"/>
    <tableColumn id="15" xr3:uid="{5C86AAD3-B4C3-44F8-A2AE-07DBCFC61BFF}" uniqueName="15" name="PaymentType" queryTableFieldId="15" dataDxfId="19" dataCellStyle="Currency"/>
    <tableColumn id="16" xr3:uid="{01C1128A-C71F-4A68-BC22-7CBEB5575453}" uniqueName="16" name="PromotionApplied" queryTableFieldId="16"/>
    <tableColumn id="17" xr3:uid="{247DCDDA-164A-422C-A78A-AE3DA57EF9A3}" uniqueName="17" name="DiscountAmount" queryTableFieldId="17"/>
    <tableColumn id="18" xr3:uid="{3C90D660-F8E9-41BE-8F23-E8BD3469F79A}" uniqueName="18" name="GiftWrap" queryTableFieldId="18"/>
    <tableColumn id="19" xr3:uid="{FAF1FA29-41C9-4490-9F2F-F42B3F026E27}" uniqueName="19" name="ShippingMethod" queryTableFieldId="19" dataDxfId="18"/>
    <tableColumn id="20" xr3:uid="{71A5EECD-B58A-41ED-9A42-43FCDE18A299}" uniqueName="20" name="DeliveryTime" queryTableFieldId="20"/>
    <tableColumn id="21" xr3:uid="{80D6CAD4-65AC-4E3D-BCAC-7C229C93751A}" uniqueName="21" name="Weather" queryTableFieldId="21" dataDxfId="17"/>
    <tableColumn id="22" xr3:uid="{D13221FB-6AC4-4C91-A94C-8BEE4A27101E}" uniqueName="22" name="Event" queryTableFieldId="22" dataDxfId="16"/>
    <tableColumn id="23" xr3:uid="{4A777AD2-50A5-4275-9773-82CAFFA05A3F}" uniqueName="23" name="CustomerSatisfaction" queryTableFieldId="23"/>
    <tableColumn id="24" xr3:uid="{17773A9F-D379-42EE-9B80-18D85BB399D1}" uniqueName="24" name="ReturnFlag" queryTableFieldId="24"/>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Red">
      <a:dk1>
        <a:sysClr val="windowText" lastClr="000000"/>
      </a:dk1>
      <a:lt1>
        <a:sysClr val="window" lastClr="FFFFFF"/>
      </a:lt1>
      <a:dk2>
        <a:srgbClr val="323232"/>
      </a:dk2>
      <a:lt2>
        <a:srgbClr val="E5C243"/>
      </a:lt2>
      <a:accent1>
        <a:srgbClr val="A5300F"/>
      </a:accent1>
      <a:accent2>
        <a:srgbClr val="D55816"/>
      </a:accent2>
      <a:accent3>
        <a:srgbClr val="E19825"/>
      </a:accent3>
      <a:accent4>
        <a:srgbClr val="B19C7D"/>
      </a:accent4>
      <a:accent5>
        <a:srgbClr val="7F5F52"/>
      </a:accent5>
      <a:accent6>
        <a:srgbClr val="B27D49"/>
      </a:accent6>
      <a:hlink>
        <a:srgbClr val="6B9F25"/>
      </a:hlink>
      <a:folHlink>
        <a:srgbClr val="B26B0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Riblet">
      <a:fillStyleLst>
        <a:solidFill>
          <a:schemeClr val="phClr"/>
        </a:solidFill>
        <a:solidFill>
          <a:schemeClr val="phClr">
            <a:tint val="65000"/>
          </a:schemeClr>
        </a:solidFill>
        <a:solidFill>
          <a:schemeClr val="phClr">
            <a:shade val="80000"/>
            <a:satMod val="150000"/>
          </a:schemeClr>
        </a:solidFill>
      </a:fillStyleLst>
      <a:lnStyleLst>
        <a:ln w="9525" cap="flat" cmpd="sng" algn="ctr">
          <a:solidFill>
            <a:schemeClr val="phClr"/>
          </a:solidFill>
          <a:prstDash val="solid"/>
        </a:ln>
        <a:ln w="17145" cap="flat" cmpd="sng" algn="ctr">
          <a:solidFill>
            <a:schemeClr val="phClr"/>
          </a:solidFill>
          <a:prstDash val="solid"/>
        </a:ln>
        <a:ln w="58420" cap="flat" cmpd="thickThin" algn="ctr">
          <a:solidFill>
            <a:schemeClr val="phClr">
              <a:shade val="95000"/>
              <a:alpha val="50000"/>
              <a:satMod val="150000"/>
            </a:schemeClr>
          </a:solidFill>
          <a:prstDash val="solid"/>
        </a:ln>
      </a:lnStyleLst>
      <a:effectStyleLst>
        <a:effectStyle>
          <a:effectLst/>
        </a:effectStyle>
        <a:effectStyle>
          <a:effectLst>
            <a:outerShdw blurRad="50800" dist="38100" dir="2700000" rotWithShape="0">
              <a:srgbClr val="000000">
                <a:alpha val="60000"/>
              </a:srgbClr>
            </a:outerShdw>
          </a:effectLst>
          <a:scene3d>
            <a:camera prst="orthographicFront">
              <a:rot lat="0" lon="0" rev="0"/>
            </a:camera>
            <a:lightRig rig="flat" dir="tl"/>
          </a:scene3d>
          <a:sp3d prstMaterial="flat">
            <a:bevelT w="31750" h="63500" prst="riblet"/>
          </a:sp3d>
        </a:effectStyle>
        <a:effectStyle>
          <a:effectLst>
            <a:outerShdw blurRad="50800" dist="38100" dir="2700000" algn="ctr" rotWithShape="0">
              <a:srgbClr val="000000">
                <a:alpha val="60000"/>
              </a:srgbClr>
            </a:outerShdw>
          </a:effectLst>
          <a:scene3d>
            <a:camera prst="orthographicFront">
              <a:rot lat="0" lon="0" rev="0"/>
            </a:camera>
            <a:lightRig rig="flat" dir="tl"/>
          </a:scene3d>
          <a:sp3d prstMaterial="flat">
            <a:bevelT w="57150" h="114300" prst="riblet"/>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A78B9-2C6B-48EE-AD57-9D483B30D3FC}">
  <dimension ref="A1:W6688"/>
  <sheetViews>
    <sheetView topLeftCell="A10" zoomScaleNormal="100" workbookViewId="0">
      <selection activeCell="D31" sqref="D31"/>
    </sheetView>
  </sheetViews>
  <sheetFormatPr defaultRowHeight="14.5" x14ac:dyDescent="0.35"/>
  <cols>
    <col min="1" max="1" width="14.7265625" bestFit="1" customWidth="1"/>
    <col min="2" max="2" width="10.453125" bestFit="1" customWidth="1"/>
    <col min="3" max="3" width="13.08984375" bestFit="1" customWidth="1"/>
    <col min="4" max="4" width="6.1796875" bestFit="1" customWidth="1"/>
    <col min="5" max="5" width="9.26953125" bestFit="1" customWidth="1"/>
    <col min="6" max="6" width="10.1796875" bestFit="1" customWidth="1"/>
    <col min="7" max="7" width="9.36328125" bestFit="1" customWidth="1"/>
    <col min="8" max="8" width="16.81640625" bestFit="1" customWidth="1"/>
    <col min="9" max="9" width="11.54296875" bestFit="1" customWidth="1"/>
    <col min="10" max="10" width="10.81640625" bestFit="1" customWidth="1"/>
    <col min="11" max="11" width="10.453125" bestFit="1" customWidth="1"/>
    <col min="12" max="12" width="12" style="4" bestFit="1" customWidth="1"/>
    <col min="13" max="13" width="12.7265625" style="4" bestFit="1" customWidth="1"/>
    <col min="14" max="14" width="15.90625" style="3" bestFit="1" customWidth="1"/>
    <col min="15" max="15" width="18.54296875" bestFit="1" customWidth="1"/>
    <col min="16" max="16" width="17.36328125" bestFit="1" customWidth="1"/>
    <col min="17" max="17" width="10.81640625" bestFit="1" customWidth="1"/>
    <col min="18" max="18" width="17" bestFit="1" customWidth="1"/>
    <col min="19" max="19" width="13.90625" bestFit="1" customWidth="1"/>
    <col min="20" max="20" width="10.453125" bestFit="1" customWidth="1"/>
    <col min="21" max="21" width="15.6328125" bestFit="1" customWidth="1"/>
    <col min="22" max="22" width="21.1796875" bestFit="1" customWidth="1"/>
    <col min="23" max="23" width="12.08984375" bestFit="1" customWidth="1"/>
  </cols>
  <sheetData>
    <row r="1" spans="1:23" x14ac:dyDescent="0.35">
      <c r="A1" t="s">
        <v>0</v>
      </c>
      <c r="B1" t="s">
        <v>1</v>
      </c>
      <c r="C1" t="s">
        <v>2</v>
      </c>
      <c r="D1" t="s">
        <v>3</v>
      </c>
      <c r="E1" t="s">
        <v>4</v>
      </c>
      <c r="F1" t="s">
        <v>5</v>
      </c>
      <c r="G1" t="s">
        <v>6</v>
      </c>
      <c r="H1" t="s">
        <v>7</v>
      </c>
      <c r="I1" t="s">
        <v>8</v>
      </c>
      <c r="J1" t="s">
        <v>9</v>
      </c>
      <c r="K1" t="s">
        <v>10</v>
      </c>
      <c r="L1" s="4" t="s">
        <v>11</v>
      </c>
      <c r="M1" s="4" t="s">
        <v>12</v>
      </c>
      <c r="N1" s="3" t="s">
        <v>13</v>
      </c>
      <c r="O1" t="s">
        <v>14</v>
      </c>
      <c r="P1" t="s">
        <v>15</v>
      </c>
      <c r="Q1" t="s">
        <v>16</v>
      </c>
      <c r="R1" t="s">
        <v>17</v>
      </c>
      <c r="S1" t="s">
        <v>18</v>
      </c>
      <c r="T1" t="s">
        <v>19</v>
      </c>
      <c r="U1" t="s">
        <v>20</v>
      </c>
      <c r="V1" t="s">
        <v>21</v>
      </c>
      <c r="W1" t="s">
        <v>22</v>
      </c>
    </row>
    <row r="2" spans="1:23" x14ac:dyDescent="0.35">
      <c r="A2">
        <v>2</v>
      </c>
      <c r="B2" s="1">
        <v>44883</v>
      </c>
      <c r="C2">
        <v>340</v>
      </c>
      <c r="D2">
        <v>43</v>
      </c>
      <c r="E2" s="2" t="s">
        <v>23</v>
      </c>
      <c r="F2" s="2" t="s">
        <v>24</v>
      </c>
      <c r="H2" t="b">
        <v>1</v>
      </c>
      <c r="I2">
        <v>816</v>
      </c>
      <c r="J2" s="2" t="s">
        <v>25</v>
      </c>
      <c r="K2">
        <v>1</v>
      </c>
      <c r="L2" s="4">
        <v>95.279600000000002</v>
      </c>
      <c r="M2" s="4">
        <v>95.279600000000002</v>
      </c>
      <c r="N2" s="3" t="s">
        <v>26</v>
      </c>
      <c r="O2" t="b">
        <v>1</v>
      </c>
      <c r="P2">
        <v>0</v>
      </c>
      <c r="Q2" t="b">
        <v>1</v>
      </c>
      <c r="R2" s="2" t="s">
        <v>27</v>
      </c>
      <c r="S2">
        <v>3</v>
      </c>
      <c r="T2" s="2" t="s">
        <v>28</v>
      </c>
      <c r="U2" s="2" t="s">
        <v>29</v>
      </c>
      <c r="V2" t="s">
        <v>80</v>
      </c>
      <c r="W2" t="b">
        <v>1</v>
      </c>
    </row>
    <row r="3" spans="1:23" x14ac:dyDescent="0.35">
      <c r="A3">
        <v>4</v>
      </c>
      <c r="B3" s="1">
        <v>43417</v>
      </c>
      <c r="C3">
        <v>39</v>
      </c>
      <c r="D3">
        <v>64</v>
      </c>
      <c r="E3" s="2" t="s">
        <v>23</v>
      </c>
      <c r="F3" s="2" t="s">
        <v>30</v>
      </c>
      <c r="G3">
        <v>100</v>
      </c>
      <c r="H3" t="b">
        <v>0</v>
      </c>
      <c r="I3">
        <v>710</v>
      </c>
      <c r="J3" s="2" t="s">
        <v>31</v>
      </c>
      <c r="K3">
        <v>5</v>
      </c>
      <c r="L3" s="4">
        <v>63.647300000000001</v>
      </c>
      <c r="M3" s="4">
        <v>318.23649999999998</v>
      </c>
      <c r="N3" s="3" t="s">
        <v>32</v>
      </c>
      <c r="O3" t="b">
        <v>0</v>
      </c>
      <c r="P3">
        <v>0</v>
      </c>
      <c r="Q3" t="b">
        <v>1</v>
      </c>
      <c r="R3" s="2" t="s">
        <v>63</v>
      </c>
      <c r="S3">
        <v>0</v>
      </c>
      <c r="T3" s="2" t="s">
        <v>33</v>
      </c>
      <c r="U3" s="2" t="s">
        <v>29</v>
      </c>
      <c r="V3" t="s">
        <v>79</v>
      </c>
      <c r="W3" t="b">
        <v>1</v>
      </c>
    </row>
    <row r="4" spans="1:23" x14ac:dyDescent="0.35">
      <c r="A4">
        <v>6</v>
      </c>
      <c r="B4" s="1">
        <v>43430</v>
      </c>
      <c r="C4">
        <v>307</v>
      </c>
      <c r="D4">
        <v>18</v>
      </c>
      <c r="E4" s="2" t="s">
        <v>23</v>
      </c>
      <c r="F4" s="2" t="s">
        <v>34</v>
      </c>
      <c r="G4">
        <v>79</v>
      </c>
      <c r="H4" t="b">
        <v>0</v>
      </c>
      <c r="I4">
        <v>589</v>
      </c>
      <c r="J4" s="2" t="s">
        <v>35</v>
      </c>
      <c r="K4">
        <v>1</v>
      </c>
      <c r="L4" s="4">
        <v>81.058999999999997</v>
      </c>
      <c r="M4" s="4">
        <v>81.058999999999997</v>
      </c>
      <c r="N4" s="3" t="s">
        <v>36</v>
      </c>
      <c r="O4" t="b">
        <v>1</v>
      </c>
      <c r="P4">
        <v>8.105898582</v>
      </c>
      <c r="Q4" t="b">
        <v>1</v>
      </c>
      <c r="R4" s="2" t="s">
        <v>63</v>
      </c>
      <c r="S4">
        <v>0</v>
      </c>
      <c r="T4" s="2" t="s">
        <v>33</v>
      </c>
      <c r="U4" s="2" t="s">
        <v>37</v>
      </c>
      <c r="V4" t="s">
        <v>81</v>
      </c>
      <c r="W4" t="b">
        <v>1</v>
      </c>
    </row>
    <row r="5" spans="1:23" x14ac:dyDescent="0.35">
      <c r="A5">
        <v>7</v>
      </c>
      <c r="B5" s="1">
        <v>44173</v>
      </c>
      <c r="C5">
        <v>368</v>
      </c>
      <c r="D5">
        <v>63</v>
      </c>
      <c r="E5" s="2" t="s">
        <v>38</v>
      </c>
      <c r="F5" s="2" t="s">
        <v>39</v>
      </c>
      <c r="H5" t="b">
        <v>1</v>
      </c>
      <c r="I5">
        <v>158</v>
      </c>
      <c r="J5" s="2" t="s">
        <v>40</v>
      </c>
      <c r="K5">
        <v>3</v>
      </c>
      <c r="L5" s="4">
        <v>48.157499999999999</v>
      </c>
      <c r="M5" s="4">
        <v>144.4726</v>
      </c>
      <c r="N5" s="3" t="s">
        <v>36</v>
      </c>
      <c r="O5" t="b">
        <v>0</v>
      </c>
      <c r="P5">
        <v>0</v>
      </c>
      <c r="Q5" t="b">
        <v>1</v>
      </c>
      <c r="R5" s="2" t="s">
        <v>27</v>
      </c>
      <c r="S5">
        <v>2</v>
      </c>
      <c r="T5" s="2" t="s">
        <v>28</v>
      </c>
      <c r="U5" s="2" t="s">
        <v>41</v>
      </c>
      <c r="V5" t="s">
        <v>81</v>
      </c>
      <c r="W5" t="b">
        <v>1</v>
      </c>
    </row>
    <row r="6" spans="1:23" x14ac:dyDescent="0.35">
      <c r="A6">
        <v>10</v>
      </c>
      <c r="B6" s="1">
        <v>43785</v>
      </c>
      <c r="C6">
        <v>252</v>
      </c>
      <c r="D6">
        <v>41</v>
      </c>
      <c r="E6" s="2" t="s">
        <v>38</v>
      </c>
      <c r="F6" s="2" t="s">
        <v>42</v>
      </c>
      <c r="G6">
        <v>54</v>
      </c>
      <c r="H6" t="b">
        <v>0</v>
      </c>
      <c r="I6">
        <v>470</v>
      </c>
      <c r="J6" s="2" t="s">
        <v>25</v>
      </c>
      <c r="K6">
        <v>1</v>
      </c>
      <c r="L6" s="4">
        <v>37.046100000000003</v>
      </c>
      <c r="M6" s="4">
        <v>37.046100000000003</v>
      </c>
      <c r="N6" s="3" t="s">
        <v>32</v>
      </c>
      <c r="O6" t="b">
        <v>0</v>
      </c>
      <c r="P6">
        <v>3.7046067050000002</v>
      </c>
      <c r="Q6" t="b">
        <v>0</v>
      </c>
      <c r="R6" s="2" t="s">
        <v>63</v>
      </c>
      <c r="S6">
        <v>0</v>
      </c>
      <c r="T6" s="2" t="s">
        <v>28</v>
      </c>
      <c r="U6" s="2" t="s">
        <v>37</v>
      </c>
      <c r="V6" t="s">
        <v>80</v>
      </c>
      <c r="W6" t="b">
        <v>1</v>
      </c>
    </row>
    <row r="7" spans="1:23" x14ac:dyDescent="0.35">
      <c r="A7">
        <v>11</v>
      </c>
      <c r="B7" s="1">
        <v>43805</v>
      </c>
      <c r="C7">
        <v>302</v>
      </c>
      <c r="D7">
        <v>50</v>
      </c>
      <c r="E7" s="2" t="s">
        <v>38</v>
      </c>
      <c r="F7" s="2" t="s">
        <v>24</v>
      </c>
      <c r="G7">
        <v>47</v>
      </c>
      <c r="H7" t="b">
        <v>0</v>
      </c>
      <c r="I7">
        <v>670</v>
      </c>
      <c r="J7" s="2" t="s">
        <v>31</v>
      </c>
      <c r="K7">
        <v>5</v>
      </c>
      <c r="L7" s="4">
        <v>91.876999999999995</v>
      </c>
      <c r="M7" s="4">
        <v>459.3852</v>
      </c>
      <c r="N7" s="3" t="s">
        <v>32</v>
      </c>
      <c r="O7" t="b">
        <v>0</v>
      </c>
      <c r="P7">
        <v>0</v>
      </c>
      <c r="Q7" t="b">
        <v>0</v>
      </c>
      <c r="R7" s="2" t="s">
        <v>63</v>
      </c>
      <c r="S7">
        <v>0</v>
      </c>
      <c r="T7" s="2" t="s">
        <v>33</v>
      </c>
      <c r="U7" s="2" t="s">
        <v>41</v>
      </c>
      <c r="V7" t="s">
        <v>83</v>
      </c>
      <c r="W7" t="b">
        <v>1</v>
      </c>
    </row>
    <row r="8" spans="1:23" x14ac:dyDescent="0.35">
      <c r="A8">
        <v>13</v>
      </c>
      <c r="B8" s="1">
        <v>44869</v>
      </c>
      <c r="C8">
        <v>175</v>
      </c>
      <c r="D8">
        <v>20</v>
      </c>
      <c r="E8" s="2" t="s">
        <v>23</v>
      </c>
      <c r="F8" s="2" t="s">
        <v>43</v>
      </c>
      <c r="H8" t="b">
        <v>1</v>
      </c>
      <c r="I8">
        <v>95</v>
      </c>
      <c r="J8" s="2" t="s">
        <v>44</v>
      </c>
      <c r="K8">
        <v>3</v>
      </c>
      <c r="L8" s="4">
        <v>48.974499999999999</v>
      </c>
      <c r="M8" s="4">
        <v>146.92359999999999</v>
      </c>
      <c r="N8" s="3" t="s">
        <v>26</v>
      </c>
      <c r="O8" t="b">
        <v>0</v>
      </c>
      <c r="P8">
        <v>14.692359339999999</v>
      </c>
      <c r="Q8" t="b">
        <v>0</v>
      </c>
      <c r="R8" s="2" t="s">
        <v>27</v>
      </c>
      <c r="S8">
        <v>3</v>
      </c>
      <c r="T8" s="2" t="s">
        <v>33</v>
      </c>
      <c r="U8" s="2" t="s">
        <v>37</v>
      </c>
      <c r="V8" t="s">
        <v>83</v>
      </c>
      <c r="W8" t="b">
        <v>0</v>
      </c>
    </row>
    <row r="9" spans="1:23" x14ac:dyDescent="0.35">
      <c r="A9">
        <v>14</v>
      </c>
      <c r="B9" s="1">
        <v>44142</v>
      </c>
      <c r="C9">
        <v>417</v>
      </c>
      <c r="D9">
        <v>62</v>
      </c>
      <c r="E9" s="2" t="s">
        <v>38</v>
      </c>
      <c r="F9" s="2" t="s">
        <v>45</v>
      </c>
      <c r="G9">
        <v>38</v>
      </c>
      <c r="H9" t="b">
        <v>0</v>
      </c>
      <c r="I9">
        <v>460</v>
      </c>
      <c r="J9" s="2" t="s">
        <v>35</v>
      </c>
      <c r="K9">
        <v>1</v>
      </c>
      <c r="L9" s="4">
        <v>80.484099999999998</v>
      </c>
      <c r="M9" s="4">
        <v>80.484099999999998</v>
      </c>
      <c r="N9" s="3" t="s">
        <v>32</v>
      </c>
      <c r="O9" t="b">
        <v>1</v>
      </c>
      <c r="P9">
        <v>0</v>
      </c>
      <c r="Q9" t="b">
        <v>1</v>
      </c>
      <c r="R9" s="2" t="s">
        <v>63</v>
      </c>
      <c r="S9">
        <v>0</v>
      </c>
      <c r="T9" s="2" t="s">
        <v>46</v>
      </c>
      <c r="U9" s="2" t="s">
        <v>41</v>
      </c>
      <c r="V9" t="s">
        <v>83</v>
      </c>
      <c r="W9" t="b">
        <v>1</v>
      </c>
    </row>
    <row r="10" spans="1:23" x14ac:dyDescent="0.35">
      <c r="A10">
        <v>15</v>
      </c>
      <c r="B10" s="1">
        <v>43462</v>
      </c>
      <c r="C10">
        <v>231</v>
      </c>
      <c r="D10">
        <v>66</v>
      </c>
      <c r="E10" s="2" t="s">
        <v>38</v>
      </c>
      <c r="F10" s="2" t="s">
        <v>47</v>
      </c>
      <c r="H10" t="b">
        <v>1</v>
      </c>
      <c r="I10">
        <v>609</v>
      </c>
      <c r="J10" s="2" t="s">
        <v>44</v>
      </c>
      <c r="K10">
        <v>3</v>
      </c>
      <c r="L10" s="4">
        <v>37.221299999999999</v>
      </c>
      <c r="M10" s="4">
        <v>111.664</v>
      </c>
      <c r="N10" s="3" t="s">
        <v>32</v>
      </c>
      <c r="O10" t="b">
        <v>1</v>
      </c>
      <c r="P10">
        <v>0</v>
      </c>
      <c r="Q10" t="b">
        <v>1</v>
      </c>
      <c r="R10" s="2" t="s">
        <v>48</v>
      </c>
      <c r="S10">
        <v>5</v>
      </c>
      <c r="T10" s="2" t="s">
        <v>33</v>
      </c>
      <c r="U10" s="2" t="s">
        <v>41</v>
      </c>
      <c r="V10" t="s">
        <v>81</v>
      </c>
      <c r="W10" t="b">
        <v>1</v>
      </c>
    </row>
    <row r="11" spans="1:23" x14ac:dyDescent="0.35">
      <c r="A11">
        <v>16</v>
      </c>
      <c r="B11" s="1">
        <v>43458</v>
      </c>
      <c r="C11">
        <v>216</v>
      </c>
      <c r="D11">
        <v>51</v>
      </c>
      <c r="E11" s="2" t="s">
        <v>23</v>
      </c>
      <c r="F11" s="2" t="s">
        <v>49</v>
      </c>
      <c r="H11" t="b">
        <v>1</v>
      </c>
      <c r="I11">
        <v>540</v>
      </c>
      <c r="J11" s="2" t="s">
        <v>44</v>
      </c>
      <c r="K11">
        <v>2</v>
      </c>
      <c r="L11" s="4">
        <v>92.892799999999994</v>
      </c>
      <c r="M11" s="4">
        <v>185.78569999999999</v>
      </c>
      <c r="N11" s="3" t="s">
        <v>26</v>
      </c>
      <c r="O11" t="b">
        <v>1</v>
      </c>
      <c r="P11">
        <v>0</v>
      </c>
      <c r="Q11" t="b">
        <v>0</v>
      </c>
      <c r="R11" s="2" t="s">
        <v>48</v>
      </c>
      <c r="S11">
        <v>2</v>
      </c>
      <c r="T11" s="2" t="s">
        <v>28</v>
      </c>
      <c r="U11" s="2" t="s">
        <v>29</v>
      </c>
      <c r="V11" t="s">
        <v>80</v>
      </c>
      <c r="W11" t="b">
        <v>0</v>
      </c>
    </row>
    <row r="12" spans="1:23" x14ac:dyDescent="0.35">
      <c r="A12">
        <v>20</v>
      </c>
      <c r="B12" s="1">
        <v>44194</v>
      </c>
      <c r="C12">
        <v>75</v>
      </c>
      <c r="D12">
        <v>52</v>
      </c>
      <c r="E12" s="2" t="s">
        <v>38</v>
      </c>
      <c r="F12" s="2" t="s">
        <v>49</v>
      </c>
      <c r="G12">
        <v>69</v>
      </c>
      <c r="H12" t="b">
        <v>0</v>
      </c>
      <c r="I12">
        <v>267</v>
      </c>
      <c r="J12" s="2" t="s">
        <v>31</v>
      </c>
      <c r="K12">
        <v>4</v>
      </c>
      <c r="L12" s="4">
        <v>82.674999999999997</v>
      </c>
      <c r="M12" s="4">
        <v>330.7</v>
      </c>
      <c r="N12" s="3" t="s">
        <v>26</v>
      </c>
      <c r="O12" t="b">
        <v>1</v>
      </c>
      <c r="P12">
        <v>33.070003100000001</v>
      </c>
      <c r="Q12" t="b">
        <v>1</v>
      </c>
      <c r="R12" s="2" t="s">
        <v>63</v>
      </c>
      <c r="S12">
        <v>0</v>
      </c>
      <c r="T12" s="2" t="s">
        <v>33</v>
      </c>
      <c r="U12" s="2" t="s">
        <v>37</v>
      </c>
      <c r="V12" t="s">
        <v>80</v>
      </c>
      <c r="W12" t="b">
        <v>0</v>
      </c>
    </row>
    <row r="13" spans="1:23" x14ac:dyDescent="0.35">
      <c r="A13">
        <v>21</v>
      </c>
      <c r="B13" s="1">
        <v>44919</v>
      </c>
      <c r="C13">
        <v>315</v>
      </c>
      <c r="D13">
        <v>37</v>
      </c>
      <c r="E13" s="2" t="s">
        <v>38</v>
      </c>
      <c r="F13" s="2" t="s">
        <v>50</v>
      </c>
      <c r="H13" t="b">
        <v>1</v>
      </c>
      <c r="I13">
        <v>722</v>
      </c>
      <c r="J13" s="2" t="s">
        <v>35</v>
      </c>
      <c r="K13">
        <v>2</v>
      </c>
      <c r="L13" s="4">
        <v>48.981900000000003</v>
      </c>
      <c r="M13" s="4">
        <v>97.963899999999995</v>
      </c>
      <c r="N13" s="3" t="s">
        <v>32</v>
      </c>
      <c r="O13" t="b">
        <v>0</v>
      </c>
      <c r="P13">
        <v>0</v>
      </c>
      <c r="Q13" t="b">
        <v>0</v>
      </c>
      <c r="R13" s="2" t="s">
        <v>51</v>
      </c>
      <c r="S13">
        <v>3</v>
      </c>
      <c r="T13" s="2" t="s">
        <v>28</v>
      </c>
      <c r="U13" s="2" t="s">
        <v>41</v>
      </c>
      <c r="V13" t="s">
        <v>81</v>
      </c>
      <c r="W13" t="b">
        <v>1</v>
      </c>
    </row>
    <row r="14" spans="1:23" x14ac:dyDescent="0.35">
      <c r="A14">
        <v>22</v>
      </c>
      <c r="B14" s="1">
        <v>43432</v>
      </c>
      <c r="C14">
        <v>295</v>
      </c>
      <c r="D14">
        <v>27</v>
      </c>
      <c r="E14" s="2" t="s">
        <v>38</v>
      </c>
      <c r="F14" s="2" t="s">
        <v>39</v>
      </c>
      <c r="G14">
        <v>64</v>
      </c>
      <c r="H14" t="b">
        <v>0</v>
      </c>
      <c r="I14">
        <v>138</v>
      </c>
      <c r="J14" s="2" t="s">
        <v>25</v>
      </c>
      <c r="K14">
        <v>4</v>
      </c>
      <c r="L14" s="4">
        <v>20.700099999999999</v>
      </c>
      <c r="M14" s="4">
        <v>82.800399999999996</v>
      </c>
      <c r="N14" s="3" t="s">
        <v>52</v>
      </c>
      <c r="O14" t="b">
        <v>1</v>
      </c>
      <c r="P14">
        <v>8.2800412370000007</v>
      </c>
      <c r="Q14" t="b">
        <v>0</v>
      </c>
      <c r="R14" s="2" t="s">
        <v>63</v>
      </c>
      <c r="S14">
        <v>0</v>
      </c>
      <c r="T14" s="2" t="s">
        <v>33</v>
      </c>
      <c r="U14" s="2" t="s">
        <v>37</v>
      </c>
      <c r="V14" t="s">
        <v>83</v>
      </c>
      <c r="W14" t="b">
        <v>0</v>
      </c>
    </row>
    <row r="15" spans="1:23" x14ac:dyDescent="0.35">
      <c r="A15">
        <v>23</v>
      </c>
      <c r="B15" s="1">
        <v>44192</v>
      </c>
      <c r="C15">
        <v>354</v>
      </c>
      <c r="D15">
        <v>44</v>
      </c>
      <c r="E15" s="2" t="s">
        <v>23</v>
      </c>
      <c r="F15" s="2" t="s">
        <v>50</v>
      </c>
      <c r="H15" t="b">
        <v>1</v>
      </c>
      <c r="I15">
        <v>526</v>
      </c>
      <c r="J15" s="2" t="s">
        <v>40</v>
      </c>
      <c r="K15">
        <v>3</v>
      </c>
      <c r="L15" s="4">
        <v>36.728000000000002</v>
      </c>
      <c r="M15" s="4">
        <v>110.18389999999999</v>
      </c>
      <c r="N15" s="3" t="s">
        <v>26</v>
      </c>
      <c r="O15" t="b">
        <v>0</v>
      </c>
      <c r="P15">
        <v>11.018392609999999</v>
      </c>
      <c r="Q15" t="b">
        <v>1</v>
      </c>
      <c r="R15" s="2" t="s">
        <v>48</v>
      </c>
      <c r="S15">
        <v>5</v>
      </c>
      <c r="T15" s="2" t="s">
        <v>28</v>
      </c>
      <c r="U15" s="2" t="s">
        <v>37</v>
      </c>
      <c r="V15" t="s">
        <v>80</v>
      </c>
      <c r="W15" t="b">
        <v>0</v>
      </c>
    </row>
    <row r="16" spans="1:23" x14ac:dyDescent="0.35">
      <c r="A16">
        <v>24</v>
      </c>
      <c r="B16" s="1">
        <v>43787</v>
      </c>
      <c r="C16">
        <v>170</v>
      </c>
      <c r="D16">
        <v>27</v>
      </c>
      <c r="E16" s="2" t="s">
        <v>38</v>
      </c>
      <c r="F16" s="2" t="s">
        <v>53</v>
      </c>
      <c r="G16">
        <v>61</v>
      </c>
      <c r="H16" t="b">
        <v>0</v>
      </c>
      <c r="I16">
        <v>521</v>
      </c>
      <c r="J16" s="2" t="s">
        <v>44</v>
      </c>
      <c r="K16">
        <v>3</v>
      </c>
      <c r="L16" s="4">
        <v>20.341699999999999</v>
      </c>
      <c r="M16" s="4">
        <v>61.024999999999999</v>
      </c>
      <c r="N16" s="3" t="s">
        <v>36</v>
      </c>
      <c r="O16" t="b">
        <v>0</v>
      </c>
      <c r="P16">
        <v>0</v>
      </c>
      <c r="Q16" t="b">
        <v>1</v>
      </c>
      <c r="R16" s="2" t="s">
        <v>63</v>
      </c>
      <c r="S16">
        <v>0</v>
      </c>
      <c r="T16" s="2" t="s">
        <v>33</v>
      </c>
      <c r="U16" s="2" t="s">
        <v>29</v>
      </c>
      <c r="V16" t="s">
        <v>80</v>
      </c>
      <c r="W16" t="b">
        <v>1</v>
      </c>
    </row>
    <row r="17" spans="1:23" x14ac:dyDescent="0.35">
      <c r="A17">
        <v>26</v>
      </c>
      <c r="B17" s="1">
        <v>43458</v>
      </c>
      <c r="C17">
        <v>113</v>
      </c>
      <c r="D17">
        <v>18</v>
      </c>
      <c r="E17" s="2" t="s">
        <v>23</v>
      </c>
      <c r="F17" s="2" t="s">
        <v>54</v>
      </c>
      <c r="G17">
        <v>30</v>
      </c>
      <c r="H17" t="b">
        <v>0</v>
      </c>
      <c r="I17">
        <v>648</v>
      </c>
      <c r="J17" s="2" t="s">
        <v>35</v>
      </c>
      <c r="K17">
        <v>2</v>
      </c>
      <c r="L17" s="4">
        <v>29.33</v>
      </c>
      <c r="M17" s="4">
        <v>58.6599</v>
      </c>
      <c r="N17" s="3" t="s">
        <v>26</v>
      </c>
      <c r="O17" t="b">
        <v>0</v>
      </c>
      <c r="P17">
        <v>5.8659912539999999</v>
      </c>
      <c r="Q17" t="b">
        <v>1</v>
      </c>
      <c r="R17" s="2" t="s">
        <v>63</v>
      </c>
      <c r="S17">
        <v>0</v>
      </c>
      <c r="T17" s="2" t="s">
        <v>46</v>
      </c>
      <c r="U17" s="2" t="s">
        <v>37</v>
      </c>
      <c r="V17" t="s">
        <v>80</v>
      </c>
      <c r="W17" t="b">
        <v>0</v>
      </c>
    </row>
    <row r="18" spans="1:23" x14ac:dyDescent="0.35">
      <c r="A18">
        <v>27</v>
      </c>
      <c r="B18" s="1">
        <v>44536</v>
      </c>
      <c r="C18">
        <v>19</v>
      </c>
      <c r="D18">
        <v>35</v>
      </c>
      <c r="E18" s="2" t="s">
        <v>23</v>
      </c>
      <c r="F18" s="2" t="s">
        <v>30</v>
      </c>
      <c r="H18" t="b">
        <v>1</v>
      </c>
      <c r="I18">
        <v>696</v>
      </c>
      <c r="J18" s="2" t="s">
        <v>35</v>
      </c>
      <c r="K18">
        <v>2</v>
      </c>
      <c r="L18" s="4">
        <v>41.350099999999998</v>
      </c>
      <c r="M18" s="4">
        <v>82.700299999999999</v>
      </c>
      <c r="N18" s="3" t="s">
        <v>26</v>
      </c>
      <c r="O18" t="b">
        <v>1</v>
      </c>
      <c r="P18">
        <v>0</v>
      </c>
      <c r="Q18" t="b">
        <v>0</v>
      </c>
      <c r="R18" s="2" t="s">
        <v>51</v>
      </c>
      <c r="S18">
        <v>1</v>
      </c>
      <c r="T18" s="2" t="s">
        <v>46</v>
      </c>
      <c r="U18" s="2" t="s">
        <v>29</v>
      </c>
      <c r="V18" t="s">
        <v>79</v>
      </c>
      <c r="W18" t="b">
        <v>1</v>
      </c>
    </row>
    <row r="19" spans="1:23" x14ac:dyDescent="0.35">
      <c r="A19">
        <v>28</v>
      </c>
      <c r="B19" s="1">
        <v>43802</v>
      </c>
      <c r="C19">
        <v>52</v>
      </c>
      <c r="D19">
        <v>51</v>
      </c>
      <c r="E19" s="2" t="s">
        <v>23</v>
      </c>
      <c r="F19" s="2" t="s">
        <v>55</v>
      </c>
      <c r="G19">
        <v>76</v>
      </c>
      <c r="H19" t="b">
        <v>0</v>
      </c>
      <c r="I19">
        <v>917</v>
      </c>
      <c r="J19" s="2" t="s">
        <v>44</v>
      </c>
      <c r="K19">
        <v>2</v>
      </c>
      <c r="L19" s="4">
        <v>18.300599999999999</v>
      </c>
      <c r="M19" s="4">
        <v>36.601199999999999</v>
      </c>
      <c r="N19" s="3" t="s">
        <v>26</v>
      </c>
      <c r="O19" t="b">
        <v>1</v>
      </c>
      <c r="P19">
        <v>3.6601212940000001</v>
      </c>
      <c r="Q19" t="b">
        <v>1</v>
      </c>
      <c r="R19" s="2" t="s">
        <v>63</v>
      </c>
      <c r="S19">
        <v>0</v>
      </c>
      <c r="T19" s="2" t="s">
        <v>33</v>
      </c>
      <c r="U19" s="2" t="s">
        <v>37</v>
      </c>
      <c r="V19" t="s">
        <v>83</v>
      </c>
      <c r="W19" t="b">
        <v>1</v>
      </c>
    </row>
    <row r="20" spans="1:23" x14ac:dyDescent="0.35">
      <c r="A20">
        <v>30</v>
      </c>
      <c r="B20" s="1">
        <v>44523</v>
      </c>
      <c r="C20">
        <v>163</v>
      </c>
      <c r="D20">
        <v>61</v>
      </c>
      <c r="E20" s="2" t="s">
        <v>23</v>
      </c>
      <c r="F20" s="2" t="s">
        <v>54</v>
      </c>
      <c r="G20">
        <v>8</v>
      </c>
      <c r="H20" t="b">
        <v>0</v>
      </c>
      <c r="I20">
        <v>605</v>
      </c>
      <c r="J20" s="2" t="s">
        <v>40</v>
      </c>
      <c r="K20">
        <v>3</v>
      </c>
      <c r="L20" s="4">
        <v>55.865000000000002</v>
      </c>
      <c r="M20" s="4">
        <v>167.5951</v>
      </c>
      <c r="N20" s="3" t="s">
        <v>52</v>
      </c>
      <c r="O20" t="b">
        <v>0</v>
      </c>
      <c r="P20">
        <v>16.759508329999999</v>
      </c>
      <c r="Q20" t="b">
        <v>0</v>
      </c>
      <c r="R20" s="2" t="s">
        <v>63</v>
      </c>
      <c r="S20">
        <v>0</v>
      </c>
      <c r="T20" s="2" t="s">
        <v>46</v>
      </c>
      <c r="U20" s="2" t="s">
        <v>37</v>
      </c>
      <c r="V20" t="s">
        <v>79</v>
      </c>
      <c r="W20" t="b">
        <v>0</v>
      </c>
    </row>
    <row r="21" spans="1:23" x14ac:dyDescent="0.35">
      <c r="A21">
        <v>32</v>
      </c>
      <c r="B21" s="1">
        <v>44188</v>
      </c>
      <c r="C21">
        <v>393</v>
      </c>
      <c r="D21">
        <v>41</v>
      </c>
      <c r="E21" s="2" t="s">
        <v>38</v>
      </c>
      <c r="F21" s="2" t="s">
        <v>54</v>
      </c>
      <c r="H21" t="b">
        <v>1</v>
      </c>
      <c r="I21">
        <v>618</v>
      </c>
      <c r="J21" s="2" t="s">
        <v>25</v>
      </c>
      <c r="K21">
        <v>2</v>
      </c>
      <c r="L21" s="4">
        <v>23.488</v>
      </c>
      <c r="M21" s="4">
        <v>46.975900000000003</v>
      </c>
      <c r="N21" s="3" t="s">
        <v>52</v>
      </c>
      <c r="O21" t="b">
        <v>0</v>
      </c>
      <c r="P21">
        <v>0</v>
      </c>
      <c r="Q21" t="b">
        <v>1</v>
      </c>
      <c r="R21" s="2" t="s">
        <v>51</v>
      </c>
      <c r="S21">
        <v>1</v>
      </c>
      <c r="T21" s="2" t="s">
        <v>46</v>
      </c>
      <c r="U21" s="2" t="s">
        <v>41</v>
      </c>
      <c r="V21" t="s">
        <v>83</v>
      </c>
      <c r="W21" t="b">
        <v>1</v>
      </c>
    </row>
    <row r="22" spans="1:23" x14ac:dyDescent="0.35">
      <c r="A22">
        <v>34</v>
      </c>
      <c r="B22" s="1">
        <v>43411</v>
      </c>
      <c r="C22">
        <v>215</v>
      </c>
      <c r="D22">
        <v>24</v>
      </c>
      <c r="E22" s="2" t="s">
        <v>23</v>
      </c>
      <c r="F22" s="2" t="s">
        <v>49</v>
      </c>
      <c r="G22">
        <v>73</v>
      </c>
      <c r="H22" t="b">
        <v>0</v>
      </c>
      <c r="I22">
        <v>427</v>
      </c>
      <c r="J22" s="2" t="s">
        <v>35</v>
      </c>
      <c r="K22">
        <v>5</v>
      </c>
      <c r="L22" s="4">
        <v>66.241600000000005</v>
      </c>
      <c r="M22" s="4">
        <v>331.20800000000003</v>
      </c>
      <c r="N22" s="3" t="s">
        <v>52</v>
      </c>
      <c r="O22" t="b">
        <v>0</v>
      </c>
      <c r="P22">
        <v>0</v>
      </c>
      <c r="Q22" t="b">
        <v>1</v>
      </c>
      <c r="R22" s="2" t="s">
        <v>63</v>
      </c>
      <c r="S22">
        <v>0</v>
      </c>
      <c r="T22" s="2" t="s">
        <v>28</v>
      </c>
      <c r="U22" s="2" t="s">
        <v>41</v>
      </c>
      <c r="V22" t="s">
        <v>79</v>
      </c>
      <c r="W22" t="b">
        <v>1</v>
      </c>
    </row>
    <row r="23" spans="1:23" x14ac:dyDescent="0.35">
      <c r="A23">
        <v>35</v>
      </c>
      <c r="B23" s="1">
        <v>43784</v>
      </c>
      <c r="C23">
        <v>179</v>
      </c>
      <c r="D23">
        <v>67</v>
      </c>
      <c r="E23" s="2" t="s">
        <v>23</v>
      </c>
      <c r="F23" s="2" t="s">
        <v>56</v>
      </c>
      <c r="H23" t="b">
        <v>1</v>
      </c>
      <c r="I23">
        <v>813</v>
      </c>
      <c r="J23" s="2" t="s">
        <v>25</v>
      </c>
      <c r="K23">
        <v>1</v>
      </c>
      <c r="L23" s="4">
        <v>91.738600000000005</v>
      </c>
      <c r="M23" s="4">
        <v>91.738600000000005</v>
      </c>
      <c r="N23" s="3" t="s">
        <v>26</v>
      </c>
      <c r="O23" t="b">
        <v>1</v>
      </c>
      <c r="P23">
        <v>0</v>
      </c>
      <c r="Q23" t="b">
        <v>0</v>
      </c>
      <c r="R23" s="2" t="s">
        <v>27</v>
      </c>
      <c r="S23">
        <v>3</v>
      </c>
      <c r="T23" s="2" t="s">
        <v>33</v>
      </c>
      <c r="U23" s="2" t="s">
        <v>41</v>
      </c>
      <c r="V23" t="s">
        <v>82</v>
      </c>
      <c r="W23" t="b">
        <v>1</v>
      </c>
    </row>
    <row r="24" spans="1:23" x14ac:dyDescent="0.35">
      <c r="A24">
        <v>36</v>
      </c>
      <c r="B24" s="1">
        <v>43415</v>
      </c>
      <c r="C24">
        <v>377</v>
      </c>
      <c r="D24">
        <v>28</v>
      </c>
      <c r="E24" s="2" t="s">
        <v>23</v>
      </c>
      <c r="F24" s="2" t="s">
        <v>54</v>
      </c>
      <c r="H24" t="b">
        <v>1</v>
      </c>
      <c r="I24">
        <v>718</v>
      </c>
      <c r="J24" s="2" t="s">
        <v>44</v>
      </c>
      <c r="K24">
        <v>3</v>
      </c>
      <c r="L24" s="4">
        <v>20.086200000000002</v>
      </c>
      <c r="M24" s="4">
        <v>60.258600000000001</v>
      </c>
      <c r="N24" s="3" t="s">
        <v>32</v>
      </c>
      <c r="O24" t="b">
        <v>1</v>
      </c>
      <c r="P24">
        <v>0</v>
      </c>
      <c r="Q24" t="b">
        <v>0</v>
      </c>
      <c r="R24" s="2" t="s">
        <v>27</v>
      </c>
      <c r="S24">
        <v>3</v>
      </c>
      <c r="T24" s="2" t="s">
        <v>46</v>
      </c>
      <c r="U24" s="2" t="s">
        <v>41</v>
      </c>
      <c r="V24" t="s">
        <v>79</v>
      </c>
      <c r="W24" t="b">
        <v>1</v>
      </c>
    </row>
    <row r="25" spans="1:23" x14ac:dyDescent="0.35">
      <c r="A25">
        <v>39</v>
      </c>
      <c r="B25" s="1">
        <v>44913</v>
      </c>
      <c r="C25">
        <v>184</v>
      </c>
      <c r="D25">
        <v>39</v>
      </c>
      <c r="E25" s="2" t="s">
        <v>38</v>
      </c>
      <c r="F25" s="2" t="s">
        <v>24</v>
      </c>
      <c r="H25" t="b">
        <v>1</v>
      </c>
      <c r="I25">
        <v>513</v>
      </c>
      <c r="J25" s="2" t="s">
        <v>40</v>
      </c>
      <c r="K25">
        <v>5</v>
      </c>
      <c r="L25" s="4">
        <v>31.616299999999999</v>
      </c>
      <c r="M25" s="4">
        <v>158.08150000000001</v>
      </c>
      <c r="N25" s="3" t="s">
        <v>32</v>
      </c>
      <c r="O25" t="b">
        <v>1</v>
      </c>
      <c r="P25">
        <v>15.808149869999999</v>
      </c>
      <c r="Q25" t="b">
        <v>0</v>
      </c>
      <c r="R25" s="2" t="s">
        <v>27</v>
      </c>
      <c r="S25">
        <v>5</v>
      </c>
      <c r="T25" s="2" t="s">
        <v>28</v>
      </c>
      <c r="U25" s="2" t="s">
        <v>37</v>
      </c>
      <c r="V25" t="s">
        <v>83</v>
      </c>
      <c r="W25" t="b">
        <v>0</v>
      </c>
    </row>
    <row r="26" spans="1:23" x14ac:dyDescent="0.35">
      <c r="A26">
        <v>42</v>
      </c>
      <c r="B26" s="1">
        <v>44552</v>
      </c>
      <c r="C26">
        <v>204</v>
      </c>
      <c r="D26">
        <v>59</v>
      </c>
      <c r="E26" s="2" t="s">
        <v>23</v>
      </c>
      <c r="F26" s="2" t="s">
        <v>56</v>
      </c>
      <c r="H26" t="b">
        <v>1</v>
      </c>
      <c r="I26">
        <v>68</v>
      </c>
      <c r="J26" s="2" t="s">
        <v>40</v>
      </c>
      <c r="K26">
        <v>4</v>
      </c>
      <c r="L26" s="4">
        <v>57.368600000000001</v>
      </c>
      <c r="M26" s="4">
        <v>229.4742</v>
      </c>
      <c r="N26" s="3" t="s">
        <v>32</v>
      </c>
      <c r="O26" t="b">
        <v>1</v>
      </c>
      <c r="P26">
        <v>0</v>
      </c>
      <c r="Q26" t="b">
        <v>0</v>
      </c>
      <c r="R26" s="2" t="s">
        <v>51</v>
      </c>
      <c r="S26">
        <v>1</v>
      </c>
      <c r="T26" s="2" t="s">
        <v>28</v>
      </c>
      <c r="U26" s="2" t="s">
        <v>29</v>
      </c>
      <c r="V26" t="s">
        <v>80</v>
      </c>
      <c r="W26" t="b">
        <v>0</v>
      </c>
    </row>
    <row r="27" spans="1:23" x14ac:dyDescent="0.35">
      <c r="A27">
        <v>43</v>
      </c>
      <c r="B27" s="1">
        <v>45246</v>
      </c>
      <c r="C27">
        <v>15</v>
      </c>
      <c r="D27">
        <v>42</v>
      </c>
      <c r="E27" s="2" t="s">
        <v>38</v>
      </c>
      <c r="F27" s="2" t="s">
        <v>56</v>
      </c>
      <c r="H27" t="b">
        <v>1</v>
      </c>
      <c r="I27">
        <v>171</v>
      </c>
      <c r="J27" s="2" t="s">
        <v>44</v>
      </c>
      <c r="K27">
        <v>3</v>
      </c>
      <c r="L27" s="4">
        <v>77.622799999999998</v>
      </c>
      <c r="M27" s="4">
        <v>232.86850000000001</v>
      </c>
      <c r="N27" s="3" t="s">
        <v>52</v>
      </c>
      <c r="O27" t="b">
        <v>1</v>
      </c>
      <c r="P27">
        <v>0</v>
      </c>
      <c r="Q27" t="b">
        <v>1</v>
      </c>
      <c r="R27" s="2" t="s">
        <v>51</v>
      </c>
      <c r="S27">
        <v>4</v>
      </c>
      <c r="T27" s="2" t="s">
        <v>28</v>
      </c>
      <c r="U27" s="2" t="s">
        <v>29</v>
      </c>
      <c r="V27" t="s">
        <v>81</v>
      </c>
      <c r="W27" t="b">
        <v>0</v>
      </c>
    </row>
    <row r="28" spans="1:23" x14ac:dyDescent="0.35">
      <c r="A28">
        <v>45</v>
      </c>
      <c r="B28" s="1">
        <v>43781</v>
      </c>
      <c r="C28">
        <v>292</v>
      </c>
      <c r="D28">
        <v>42</v>
      </c>
      <c r="E28" s="2" t="s">
        <v>38</v>
      </c>
      <c r="F28" s="2" t="s">
        <v>55</v>
      </c>
      <c r="H28" t="b">
        <v>1</v>
      </c>
      <c r="I28">
        <v>793</v>
      </c>
      <c r="J28" s="2" t="s">
        <v>25</v>
      </c>
      <c r="K28">
        <v>3</v>
      </c>
      <c r="L28" s="4">
        <v>32.996200000000002</v>
      </c>
      <c r="M28" s="4">
        <v>98.988699999999994</v>
      </c>
      <c r="N28" s="3" t="s">
        <v>36</v>
      </c>
      <c r="O28" t="b">
        <v>0</v>
      </c>
      <c r="P28">
        <v>9.8988692690000004</v>
      </c>
      <c r="Q28" t="b">
        <v>1</v>
      </c>
      <c r="R28" s="2" t="s">
        <v>27</v>
      </c>
      <c r="S28">
        <v>5</v>
      </c>
      <c r="T28" s="2" t="s">
        <v>33</v>
      </c>
      <c r="U28" s="2" t="s">
        <v>37</v>
      </c>
      <c r="V28" t="s">
        <v>81</v>
      </c>
      <c r="W28" t="b">
        <v>1</v>
      </c>
    </row>
    <row r="29" spans="1:23" x14ac:dyDescent="0.35">
      <c r="A29">
        <v>47</v>
      </c>
      <c r="B29" s="1">
        <v>44138</v>
      </c>
      <c r="C29">
        <v>317</v>
      </c>
      <c r="D29">
        <v>69</v>
      </c>
      <c r="E29" s="2" t="s">
        <v>38</v>
      </c>
      <c r="F29" s="2" t="s">
        <v>49</v>
      </c>
      <c r="H29" t="b">
        <v>1</v>
      </c>
      <c r="I29">
        <v>348</v>
      </c>
      <c r="J29" s="2" t="s">
        <v>25</v>
      </c>
      <c r="K29">
        <v>3</v>
      </c>
      <c r="L29" s="4">
        <v>87.588800000000006</v>
      </c>
      <c r="M29" s="4">
        <v>262.76650000000001</v>
      </c>
      <c r="N29" s="3" t="s">
        <v>52</v>
      </c>
      <c r="O29" t="b">
        <v>0</v>
      </c>
      <c r="P29">
        <v>0</v>
      </c>
      <c r="Q29" t="b">
        <v>0</v>
      </c>
      <c r="R29" s="2" t="s">
        <v>48</v>
      </c>
      <c r="S29">
        <v>1</v>
      </c>
      <c r="T29" s="2" t="s">
        <v>33</v>
      </c>
      <c r="U29" s="2" t="s">
        <v>41</v>
      </c>
      <c r="V29" t="s">
        <v>82</v>
      </c>
      <c r="W29" t="b">
        <v>0</v>
      </c>
    </row>
    <row r="30" spans="1:23" x14ac:dyDescent="0.35">
      <c r="A30">
        <v>48</v>
      </c>
      <c r="B30" s="1">
        <v>44887</v>
      </c>
      <c r="C30">
        <v>448</v>
      </c>
      <c r="D30">
        <v>33</v>
      </c>
      <c r="E30" s="2" t="s">
        <v>23</v>
      </c>
      <c r="F30" s="2" t="s">
        <v>45</v>
      </c>
      <c r="H30" t="b">
        <v>1</v>
      </c>
      <c r="I30">
        <v>722</v>
      </c>
      <c r="J30" s="2" t="s">
        <v>44</v>
      </c>
      <c r="K30">
        <v>2</v>
      </c>
      <c r="L30" s="4">
        <v>67.924999999999997</v>
      </c>
      <c r="M30" s="4">
        <v>135.85</v>
      </c>
      <c r="N30" s="3" t="s">
        <v>36</v>
      </c>
      <c r="O30" t="b">
        <v>1</v>
      </c>
      <c r="P30">
        <v>0</v>
      </c>
      <c r="Q30" t="b">
        <v>1</v>
      </c>
      <c r="R30" s="2" t="s">
        <v>51</v>
      </c>
      <c r="S30">
        <v>4</v>
      </c>
      <c r="T30" s="2" t="s">
        <v>46</v>
      </c>
      <c r="U30" s="2" t="s">
        <v>41</v>
      </c>
      <c r="V30" t="s">
        <v>83</v>
      </c>
      <c r="W30" t="b">
        <v>1</v>
      </c>
    </row>
    <row r="31" spans="1:23" x14ac:dyDescent="0.35">
      <c r="A31">
        <v>50</v>
      </c>
      <c r="B31" s="1">
        <v>43814</v>
      </c>
      <c r="C31">
        <v>403</v>
      </c>
      <c r="D31">
        <v>28</v>
      </c>
      <c r="E31" s="2" t="s">
        <v>38</v>
      </c>
      <c r="F31" s="2" t="s">
        <v>56</v>
      </c>
      <c r="H31" t="b">
        <v>1</v>
      </c>
      <c r="I31">
        <v>2</v>
      </c>
      <c r="J31" s="2" t="s">
        <v>25</v>
      </c>
      <c r="K31">
        <v>1</v>
      </c>
      <c r="L31" s="4">
        <v>27.790299999999998</v>
      </c>
      <c r="M31" s="4">
        <v>27.790299999999998</v>
      </c>
      <c r="N31" s="3" t="s">
        <v>32</v>
      </c>
      <c r="O31" t="b">
        <v>1</v>
      </c>
      <c r="P31">
        <v>0</v>
      </c>
      <c r="Q31" t="b">
        <v>1</v>
      </c>
      <c r="R31" s="2" t="s">
        <v>27</v>
      </c>
      <c r="S31">
        <v>3</v>
      </c>
      <c r="T31" s="2" t="s">
        <v>33</v>
      </c>
      <c r="U31" s="2" t="s">
        <v>29</v>
      </c>
      <c r="V31" t="s">
        <v>80</v>
      </c>
      <c r="W31" t="b">
        <v>0</v>
      </c>
    </row>
    <row r="32" spans="1:23" x14ac:dyDescent="0.35">
      <c r="A32">
        <v>51</v>
      </c>
      <c r="B32" s="1">
        <v>43426</v>
      </c>
      <c r="C32">
        <v>144</v>
      </c>
      <c r="D32">
        <v>68</v>
      </c>
      <c r="E32" s="2" t="s">
        <v>38</v>
      </c>
      <c r="F32" s="2" t="s">
        <v>57</v>
      </c>
      <c r="G32">
        <v>6</v>
      </c>
      <c r="H32" t="b">
        <v>0</v>
      </c>
      <c r="I32">
        <v>576</v>
      </c>
      <c r="J32" s="2" t="s">
        <v>31</v>
      </c>
      <c r="K32">
        <v>2</v>
      </c>
      <c r="L32" s="4">
        <v>91.286000000000001</v>
      </c>
      <c r="M32" s="4">
        <v>182.572</v>
      </c>
      <c r="N32" s="3" t="s">
        <v>32</v>
      </c>
      <c r="O32" t="b">
        <v>0</v>
      </c>
      <c r="P32">
        <v>18.257201909999999</v>
      </c>
      <c r="Q32" t="b">
        <v>0</v>
      </c>
      <c r="R32" s="2" t="s">
        <v>63</v>
      </c>
      <c r="S32">
        <v>0</v>
      </c>
      <c r="T32" s="2" t="s">
        <v>28</v>
      </c>
      <c r="U32" s="2" t="s">
        <v>37</v>
      </c>
      <c r="V32" t="s">
        <v>80</v>
      </c>
      <c r="W32" t="b">
        <v>1</v>
      </c>
    </row>
    <row r="33" spans="1:23" x14ac:dyDescent="0.35">
      <c r="A33">
        <v>52</v>
      </c>
      <c r="B33" s="1">
        <v>45276</v>
      </c>
      <c r="C33">
        <v>166</v>
      </c>
      <c r="D33">
        <v>37</v>
      </c>
      <c r="E33" s="2" t="s">
        <v>23</v>
      </c>
      <c r="F33" s="2" t="s">
        <v>49</v>
      </c>
      <c r="H33" t="b">
        <v>1</v>
      </c>
      <c r="I33">
        <v>898</v>
      </c>
      <c r="J33" s="2" t="s">
        <v>25</v>
      </c>
      <c r="K33">
        <v>1</v>
      </c>
      <c r="L33" s="4">
        <v>89.6511</v>
      </c>
      <c r="M33" s="4">
        <v>89.6511</v>
      </c>
      <c r="N33" s="3" t="s">
        <v>32</v>
      </c>
      <c r="O33" t="b">
        <v>1</v>
      </c>
      <c r="P33">
        <v>0</v>
      </c>
      <c r="Q33" t="b">
        <v>1</v>
      </c>
      <c r="R33" s="2" t="s">
        <v>27</v>
      </c>
      <c r="S33">
        <v>5</v>
      </c>
      <c r="T33" s="2" t="s">
        <v>33</v>
      </c>
      <c r="U33" s="2" t="s">
        <v>41</v>
      </c>
      <c r="V33" t="s">
        <v>83</v>
      </c>
      <c r="W33" t="b">
        <v>1</v>
      </c>
    </row>
    <row r="34" spans="1:23" x14ac:dyDescent="0.35">
      <c r="A34">
        <v>57</v>
      </c>
      <c r="B34" s="1">
        <v>43791</v>
      </c>
      <c r="C34">
        <v>130</v>
      </c>
      <c r="D34">
        <v>57</v>
      </c>
      <c r="E34" s="2" t="s">
        <v>23</v>
      </c>
      <c r="F34" s="2" t="s">
        <v>55</v>
      </c>
      <c r="H34" t="b">
        <v>1</v>
      </c>
      <c r="I34">
        <v>95</v>
      </c>
      <c r="J34" s="2" t="s">
        <v>35</v>
      </c>
      <c r="K34">
        <v>2</v>
      </c>
      <c r="L34" s="4">
        <v>24.437899999999999</v>
      </c>
      <c r="M34" s="4">
        <v>48.875799999999998</v>
      </c>
      <c r="N34" s="3" t="s">
        <v>26</v>
      </c>
      <c r="O34" t="b">
        <v>1</v>
      </c>
      <c r="P34">
        <v>0</v>
      </c>
      <c r="Q34" t="b">
        <v>0</v>
      </c>
      <c r="R34" s="2" t="s">
        <v>27</v>
      </c>
      <c r="S34">
        <v>1</v>
      </c>
      <c r="T34" s="2" t="s">
        <v>28</v>
      </c>
      <c r="U34" s="2" t="s">
        <v>29</v>
      </c>
      <c r="V34" t="s">
        <v>79</v>
      </c>
      <c r="W34" t="b">
        <v>1</v>
      </c>
    </row>
    <row r="35" spans="1:23" x14ac:dyDescent="0.35">
      <c r="A35">
        <v>61</v>
      </c>
      <c r="B35" s="1">
        <v>43430</v>
      </c>
      <c r="C35">
        <v>289</v>
      </c>
      <c r="D35">
        <v>18</v>
      </c>
      <c r="E35" s="2" t="s">
        <v>23</v>
      </c>
      <c r="F35" s="2" t="s">
        <v>55</v>
      </c>
      <c r="G35">
        <v>22</v>
      </c>
      <c r="H35" t="b">
        <v>0</v>
      </c>
      <c r="I35">
        <v>420</v>
      </c>
      <c r="J35" s="2" t="s">
        <v>44</v>
      </c>
      <c r="K35">
        <v>1</v>
      </c>
      <c r="L35" s="4">
        <v>24.241800000000001</v>
      </c>
      <c r="M35" s="4">
        <v>24.241800000000001</v>
      </c>
      <c r="N35" s="3" t="s">
        <v>52</v>
      </c>
      <c r="O35" t="b">
        <v>0</v>
      </c>
      <c r="P35">
        <v>2.4241787609999998</v>
      </c>
      <c r="Q35" t="b">
        <v>1</v>
      </c>
      <c r="R35" s="2" t="s">
        <v>63</v>
      </c>
      <c r="S35">
        <v>0</v>
      </c>
      <c r="T35" s="2" t="s">
        <v>46</v>
      </c>
      <c r="U35" s="2" t="s">
        <v>37</v>
      </c>
      <c r="V35" t="s">
        <v>79</v>
      </c>
      <c r="W35" t="b">
        <v>1</v>
      </c>
    </row>
    <row r="36" spans="1:23" x14ac:dyDescent="0.35">
      <c r="A36">
        <v>62</v>
      </c>
      <c r="B36" s="1">
        <v>45242</v>
      </c>
      <c r="C36">
        <v>292</v>
      </c>
      <c r="D36">
        <v>46</v>
      </c>
      <c r="E36" s="2" t="s">
        <v>38</v>
      </c>
      <c r="F36" s="2" t="s">
        <v>24</v>
      </c>
      <c r="H36" t="b">
        <v>1</v>
      </c>
      <c r="I36">
        <v>641</v>
      </c>
      <c r="J36" s="2" t="s">
        <v>35</v>
      </c>
      <c r="K36">
        <v>2</v>
      </c>
      <c r="L36" s="4">
        <v>52.290100000000002</v>
      </c>
      <c r="M36" s="4">
        <v>104.5802</v>
      </c>
      <c r="N36" s="3" t="s">
        <v>32</v>
      </c>
      <c r="O36" t="b">
        <v>1</v>
      </c>
      <c r="P36">
        <v>0</v>
      </c>
      <c r="Q36" t="b">
        <v>1</v>
      </c>
      <c r="R36" s="2" t="s">
        <v>51</v>
      </c>
      <c r="S36">
        <v>2</v>
      </c>
      <c r="T36" s="2" t="s">
        <v>28</v>
      </c>
      <c r="U36" s="2" t="s">
        <v>29</v>
      </c>
      <c r="V36" t="s">
        <v>82</v>
      </c>
      <c r="W36" t="b">
        <v>0</v>
      </c>
    </row>
    <row r="37" spans="1:23" x14ac:dyDescent="0.35">
      <c r="A37">
        <v>63</v>
      </c>
      <c r="B37" s="1">
        <v>43406</v>
      </c>
      <c r="C37">
        <v>191</v>
      </c>
      <c r="D37">
        <v>33</v>
      </c>
      <c r="E37" s="2" t="s">
        <v>38</v>
      </c>
      <c r="F37" s="2" t="s">
        <v>50</v>
      </c>
      <c r="H37" t="b">
        <v>1</v>
      </c>
      <c r="I37">
        <v>648</v>
      </c>
      <c r="J37" s="2" t="s">
        <v>25</v>
      </c>
      <c r="K37">
        <v>5</v>
      </c>
      <c r="L37" s="4">
        <v>56.260399999999997</v>
      </c>
      <c r="M37" s="4">
        <v>281.30220000000003</v>
      </c>
      <c r="N37" s="3" t="s">
        <v>32</v>
      </c>
      <c r="O37" t="b">
        <v>0</v>
      </c>
      <c r="P37">
        <v>0</v>
      </c>
      <c r="Q37" t="b">
        <v>0</v>
      </c>
      <c r="R37" s="2" t="s">
        <v>51</v>
      </c>
      <c r="S37">
        <v>5</v>
      </c>
      <c r="T37" s="2" t="s">
        <v>46</v>
      </c>
      <c r="U37" s="2" t="s">
        <v>41</v>
      </c>
      <c r="V37" t="s">
        <v>81</v>
      </c>
      <c r="W37" t="b">
        <v>1</v>
      </c>
    </row>
    <row r="38" spans="1:23" x14ac:dyDescent="0.35">
      <c r="A38">
        <v>64</v>
      </c>
      <c r="B38" s="1">
        <v>44195</v>
      </c>
      <c r="C38">
        <v>401</v>
      </c>
      <c r="D38">
        <v>55</v>
      </c>
      <c r="E38" s="2" t="s">
        <v>38</v>
      </c>
      <c r="F38" s="2" t="s">
        <v>53</v>
      </c>
      <c r="G38">
        <v>72</v>
      </c>
      <c r="H38" t="b">
        <v>0</v>
      </c>
      <c r="I38">
        <v>480</v>
      </c>
      <c r="J38" s="2" t="s">
        <v>44</v>
      </c>
      <c r="K38">
        <v>2</v>
      </c>
      <c r="L38" s="4">
        <v>80.863600000000005</v>
      </c>
      <c r="M38" s="4">
        <v>161.72720000000001</v>
      </c>
      <c r="N38" s="3" t="s">
        <v>26</v>
      </c>
      <c r="O38" t="b">
        <v>1</v>
      </c>
      <c r="P38">
        <v>16.172719180000001</v>
      </c>
      <c r="Q38" t="b">
        <v>1</v>
      </c>
      <c r="R38" s="2" t="s">
        <v>63</v>
      </c>
      <c r="S38">
        <v>0</v>
      </c>
      <c r="T38" s="2" t="s">
        <v>28</v>
      </c>
      <c r="U38" s="2" t="s">
        <v>37</v>
      </c>
      <c r="V38" t="s">
        <v>83</v>
      </c>
      <c r="W38" t="b">
        <v>0</v>
      </c>
    </row>
    <row r="39" spans="1:23" x14ac:dyDescent="0.35">
      <c r="A39">
        <v>65</v>
      </c>
      <c r="B39" s="1">
        <v>44890</v>
      </c>
      <c r="C39">
        <v>172</v>
      </c>
      <c r="D39">
        <v>69</v>
      </c>
      <c r="E39" s="2" t="s">
        <v>38</v>
      </c>
      <c r="F39" s="2" t="s">
        <v>54</v>
      </c>
      <c r="H39" t="b">
        <v>1</v>
      </c>
      <c r="I39">
        <v>801</v>
      </c>
      <c r="J39" s="2" t="s">
        <v>35</v>
      </c>
      <c r="K39">
        <v>3</v>
      </c>
      <c r="L39" s="4">
        <v>10.865600000000001</v>
      </c>
      <c r="M39" s="4">
        <v>32.596699999999998</v>
      </c>
      <c r="N39" s="3" t="s">
        <v>32</v>
      </c>
      <c r="O39" t="b">
        <v>1</v>
      </c>
      <c r="P39">
        <v>3.2596689849999998</v>
      </c>
      <c r="Q39" t="b">
        <v>1</v>
      </c>
      <c r="R39" s="2" t="s">
        <v>48</v>
      </c>
      <c r="S39">
        <v>3</v>
      </c>
      <c r="T39" s="2" t="s">
        <v>46</v>
      </c>
      <c r="U39" s="2" t="s">
        <v>37</v>
      </c>
      <c r="V39" t="s">
        <v>79</v>
      </c>
      <c r="W39" t="b">
        <v>0</v>
      </c>
    </row>
    <row r="40" spans="1:23" x14ac:dyDescent="0.35">
      <c r="A40">
        <v>69</v>
      </c>
      <c r="B40" s="1">
        <v>44191</v>
      </c>
      <c r="C40">
        <v>57</v>
      </c>
      <c r="D40">
        <v>44</v>
      </c>
      <c r="E40" s="2" t="s">
        <v>38</v>
      </c>
      <c r="F40" s="2" t="s">
        <v>24</v>
      </c>
      <c r="G40">
        <v>19</v>
      </c>
      <c r="H40" t="b">
        <v>0</v>
      </c>
      <c r="I40">
        <v>280</v>
      </c>
      <c r="J40" s="2" t="s">
        <v>35</v>
      </c>
      <c r="K40">
        <v>1</v>
      </c>
      <c r="L40" s="4">
        <v>83.709800000000001</v>
      </c>
      <c r="M40" s="4">
        <v>83.709800000000001</v>
      </c>
      <c r="N40" s="3" t="s">
        <v>26</v>
      </c>
      <c r="O40" t="b">
        <v>1</v>
      </c>
      <c r="P40">
        <v>0</v>
      </c>
      <c r="Q40" t="b">
        <v>1</v>
      </c>
      <c r="R40" s="2" t="s">
        <v>63</v>
      </c>
      <c r="S40">
        <v>0</v>
      </c>
      <c r="T40" s="2" t="s">
        <v>33</v>
      </c>
      <c r="U40" s="2" t="s">
        <v>41</v>
      </c>
      <c r="V40" t="s">
        <v>79</v>
      </c>
      <c r="W40" t="b">
        <v>1</v>
      </c>
    </row>
    <row r="41" spans="1:23" x14ac:dyDescent="0.35">
      <c r="A41">
        <v>71</v>
      </c>
      <c r="B41" s="1">
        <v>44552</v>
      </c>
      <c r="C41">
        <v>43</v>
      </c>
      <c r="D41">
        <v>49</v>
      </c>
      <c r="E41" s="2" t="s">
        <v>23</v>
      </c>
      <c r="F41" s="2" t="s">
        <v>47</v>
      </c>
      <c r="H41" t="b">
        <v>1</v>
      </c>
      <c r="I41">
        <v>479</v>
      </c>
      <c r="J41" s="2" t="s">
        <v>31</v>
      </c>
      <c r="K41">
        <v>4</v>
      </c>
      <c r="L41" s="4">
        <v>45.0334</v>
      </c>
      <c r="M41" s="4">
        <v>180.1336</v>
      </c>
      <c r="N41" s="3" t="s">
        <v>52</v>
      </c>
      <c r="O41" t="b">
        <v>0</v>
      </c>
      <c r="P41">
        <v>0</v>
      </c>
      <c r="Q41" t="b">
        <v>1</v>
      </c>
      <c r="R41" s="2" t="s">
        <v>51</v>
      </c>
      <c r="S41">
        <v>5</v>
      </c>
      <c r="T41" s="2" t="s">
        <v>28</v>
      </c>
      <c r="U41" s="2" t="s">
        <v>29</v>
      </c>
      <c r="V41" t="s">
        <v>82</v>
      </c>
      <c r="W41" t="b">
        <v>1</v>
      </c>
    </row>
    <row r="42" spans="1:23" x14ac:dyDescent="0.35">
      <c r="A42">
        <v>72</v>
      </c>
      <c r="B42" s="1">
        <v>45276</v>
      </c>
      <c r="C42">
        <v>137</v>
      </c>
      <c r="D42">
        <v>62</v>
      </c>
      <c r="E42" s="2" t="s">
        <v>23</v>
      </c>
      <c r="F42" s="2" t="s">
        <v>42</v>
      </c>
      <c r="H42" t="b">
        <v>1</v>
      </c>
      <c r="I42">
        <v>261</v>
      </c>
      <c r="J42" s="2" t="s">
        <v>31</v>
      </c>
      <c r="K42">
        <v>1</v>
      </c>
      <c r="L42" s="4">
        <v>12.658200000000001</v>
      </c>
      <c r="M42" s="4">
        <v>12.658200000000001</v>
      </c>
      <c r="N42" s="3" t="s">
        <v>36</v>
      </c>
      <c r="O42" t="b">
        <v>0</v>
      </c>
      <c r="P42">
        <v>1.2658234070000001</v>
      </c>
      <c r="Q42" t="b">
        <v>1</v>
      </c>
      <c r="R42" s="2" t="s">
        <v>48</v>
      </c>
      <c r="S42">
        <v>3</v>
      </c>
      <c r="T42" s="2" t="s">
        <v>33</v>
      </c>
      <c r="U42" s="2" t="s">
        <v>37</v>
      </c>
      <c r="V42" t="s">
        <v>80</v>
      </c>
      <c r="W42" t="b">
        <v>0</v>
      </c>
    </row>
    <row r="43" spans="1:23" x14ac:dyDescent="0.35">
      <c r="A43">
        <v>74</v>
      </c>
      <c r="B43" s="1">
        <v>43420</v>
      </c>
      <c r="C43">
        <v>379</v>
      </c>
      <c r="D43">
        <v>54</v>
      </c>
      <c r="E43" s="2" t="s">
        <v>38</v>
      </c>
      <c r="F43" s="2" t="s">
        <v>43</v>
      </c>
      <c r="H43" t="b">
        <v>1</v>
      </c>
      <c r="I43">
        <v>535</v>
      </c>
      <c r="J43" s="2" t="s">
        <v>31</v>
      </c>
      <c r="K43">
        <v>1</v>
      </c>
      <c r="L43" s="4">
        <v>98.405199999999994</v>
      </c>
      <c r="M43" s="4">
        <v>98.405199999999994</v>
      </c>
      <c r="N43" s="3" t="s">
        <v>52</v>
      </c>
      <c r="O43" t="b">
        <v>1</v>
      </c>
      <c r="P43">
        <v>0</v>
      </c>
      <c r="Q43" t="b">
        <v>1</v>
      </c>
      <c r="R43" s="2" t="s">
        <v>51</v>
      </c>
      <c r="S43">
        <v>4</v>
      </c>
      <c r="T43" s="2" t="s">
        <v>28</v>
      </c>
      <c r="U43" s="2" t="s">
        <v>41</v>
      </c>
      <c r="V43" t="s">
        <v>83</v>
      </c>
      <c r="W43" t="b">
        <v>0</v>
      </c>
    </row>
    <row r="44" spans="1:23" x14ac:dyDescent="0.35">
      <c r="A44">
        <v>75</v>
      </c>
      <c r="B44" s="1">
        <v>43817</v>
      </c>
      <c r="C44">
        <v>370</v>
      </c>
      <c r="D44">
        <v>39</v>
      </c>
      <c r="E44" s="2" t="s">
        <v>23</v>
      </c>
      <c r="F44" s="2" t="s">
        <v>56</v>
      </c>
      <c r="G44">
        <v>3</v>
      </c>
      <c r="H44" t="b">
        <v>0</v>
      </c>
      <c r="I44">
        <v>947</v>
      </c>
      <c r="J44" s="2" t="s">
        <v>44</v>
      </c>
      <c r="K44">
        <v>5</v>
      </c>
      <c r="L44" s="4">
        <v>10.494199999999999</v>
      </c>
      <c r="M44" s="4">
        <v>52.470799999999997</v>
      </c>
      <c r="N44" s="3" t="s">
        <v>52</v>
      </c>
      <c r="O44" t="b">
        <v>0</v>
      </c>
      <c r="P44">
        <v>0</v>
      </c>
      <c r="Q44" t="b">
        <v>1</v>
      </c>
      <c r="R44" s="2" t="s">
        <v>63</v>
      </c>
      <c r="S44">
        <v>0</v>
      </c>
      <c r="T44" s="2" t="s">
        <v>33</v>
      </c>
      <c r="U44" s="2" t="s">
        <v>29</v>
      </c>
      <c r="V44" t="s">
        <v>81</v>
      </c>
      <c r="W44" t="b">
        <v>0</v>
      </c>
    </row>
    <row r="45" spans="1:23" x14ac:dyDescent="0.35">
      <c r="A45">
        <v>77</v>
      </c>
      <c r="B45" s="1">
        <v>44542</v>
      </c>
      <c r="C45">
        <v>20</v>
      </c>
      <c r="D45">
        <v>53</v>
      </c>
      <c r="E45" s="2" t="s">
        <v>23</v>
      </c>
      <c r="F45" s="2" t="s">
        <v>39</v>
      </c>
      <c r="H45" t="b">
        <v>1</v>
      </c>
      <c r="I45">
        <v>368</v>
      </c>
      <c r="J45" s="2" t="s">
        <v>25</v>
      </c>
      <c r="K45">
        <v>2</v>
      </c>
      <c r="L45" s="4">
        <v>58.067100000000003</v>
      </c>
      <c r="M45" s="4">
        <v>116.1341</v>
      </c>
      <c r="N45" s="3" t="s">
        <v>26</v>
      </c>
      <c r="O45" t="b">
        <v>0</v>
      </c>
      <c r="P45">
        <v>11.613410500000001</v>
      </c>
      <c r="Q45" t="b">
        <v>1</v>
      </c>
      <c r="R45" s="2" t="s">
        <v>27</v>
      </c>
      <c r="S45">
        <v>5</v>
      </c>
      <c r="T45" s="2" t="s">
        <v>46</v>
      </c>
      <c r="U45" s="2" t="s">
        <v>37</v>
      </c>
      <c r="V45" t="s">
        <v>83</v>
      </c>
      <c r="W45" t="b">
        <v>0</v>
      </c>
    </row>
    <row r="46" spans="1:23" x14ac:dyDescent="0.35">
      <c r="A46">
        <v>78</v>
      </c>
      <c r="B46" s="1">
        <v>44898</v>
      </c>
      <c r="C46">
        <v>309</v>
      </c>
      <c r="D46">
        <v>53</v>
      </c>
      <c r="E46" s="2" t="s">
        <v>23</v>
      </c>
      <c r="F46" s="2" t="s">
        <v>58</v>
      </c>
      <c r="G46">
        <v>36</v>
      </c>
      <c r="H46" t="b">
        <v>0</v>
      </c>
      <c r="I46">
        <v>948</v>
      </c>
      <c r="J46" s="2" t="s">
        <v>35</v>
      </c>
      <c r="K46">
        <v>2</v>
      </c>
      <c r="L46" s="4">
        <v>67.755300000000005</v>
      </c>
      <c r="M46" s="4">
        <v>135.51050000000001</v>
      </c>
      <c r="N46" s="3" t="s">
        <v>52</v>
      </c>
      <c r="O46" t="b">
        <v>1</v>
      </c>
      <c r="P46">
        <v>0</v>
      </c>
      <c r="Q46" t="b">
        <v>1</v>
      </c>
      <c r="R46" s="2" t="s">
        <v>63</v>
      </c>
      <c r="S46">
        <v>0</v>
      </c>
      <c r="T46" s="2" t="s">
        <v>46</v>
      </c>
      <c r="U46" s="2" t="s">
        <v>29</v>
      </c>
      <c r="V46" t="s">
        <v>83</v>
      </c>
      <c r="W46" t="b">
        <v>1</v>
      </c>
    </row>
    <row r="47" spans="1:23" x14ac:dyDescent="0.35">
      <c r="A47">
        <v>79</v>
      </c>
      <c r="B47" s="1">
        <v>44189</v>
      </c>
      <c r="C47">
        <v>176</v>
      </c>
      <c r="D47">
        <v>30</v>
      </c>
      <c r="E47" s="2" t="s">
        <v>38</v>
      </c>
      <c r="F47" s="2" t="s">
        <v>43</v>
      </c>
      <c r="G47">
        <v>36</v>
      </c>
      <c r="H47" t="b">
        <v>0</v>
      </c>
      <c r="I47">
        <v>280</v>
      </c>
      <c r="J47" s="2" t="s">
        <v>25</v>
      </c>
      <c r="K47">
        <v>5</v>
      </c>
      <c r="L47" s="4">
        <v>73.716999999999999</v>
      </c>
      <c r="M47" s="4">
        <v>368.58479999999997</v>
      </c>
      <c r="N47" s="3" t="s">
        <v>52</v>
      </c>
      <c r="O47" t="b">
        <v>1</v>
      </c>
      <c r="P47">
        <v>36.858475220000003</v>
      </c>
      <c r="Q47" t="b">
        <v>0</v>
      </c>
      <c r="R47" s="2" t="s">
        <v>63</v>
      </c>
      <c r="S47">
        <v>0</v>
      </c>
      <c r="T47" s="2" t="s">
        <v>28</v>
      </c>
      <c r="U47" s="2" t="s">
        <v>37</v>
      </c>
      <c r="V47" t="s">
        <v>81</v>
      </c>
      <c r="W47" t="b">
        <v>0</v>
      </c>
    </row>
    <row r="48" spans="1:23" x14ac:dyDescent="0.35">
      <c r="A48">
        <v>80</v>
      </c>
      <c r="B48" s="1">
        <v>44517</v>
      </c>
      <c r="C48">
        <v>457</v>
      </c>
      <c r="D48">
        <v>26</v>
      </c>
      <c r="E48" s="2" t="s">
        <v>38</v>
      </c>
      <c r="F48" s="2" t="s">
        <v>50</v>
      </c>
      <c r="H48" t="b">
        <v>1</v>
      </c>
      <c r="I48">
        <v>704</v>
      </c>
      <c r="J48" s="2" t="s">
        <v>44</v>
      </c>
      <c r="K48">
        <v>5</v>
      </c>
      <c r="L48" s="4">
        <v>36.968899999999998</v>
      </c>
      <c r="M48" s="4">
        <v>184.84440000000001</v>
      </c>
      <c r="N48" s="3" t="s">
        <v>36</v>
      </c>
      <c r="O48" t="b">
        <v>0</v>
      </c>
      <c r="P48">
        <v>0</v>
      </c>
      <c r="Q48" t="b">
        <v>1</v>
      </c>
      <c r="R48" s="2" t="s">
        <v>27</v>
      </c>
      <c r="S48">
        <v>3</v>
      </c>
      <c r="T48" s="2" t="s">
        <v>28</v>
      </c>
      <c r="U48" s="2" t="s">
        <v>29</v>
      </c>
      <c r="V48" t="s">
        <v>82</v>
      </c>
      <c r="W48" t="b">
        <v>0</v>
      </c>
    </row>
    <row r="49" spans="1:23" x14ac:dyDescent="0.35">
      <c r="A49">
        <v>81</v>
      </c>
      <c r="B49" s="1">
        <v>44906</v>
      </c>
      <c r="C49">
        <v>395</v>
      </c>
      <c r="D49">
        <v>66</v>
      </c>
      <c r="E49" s="2" t="s">
        <v>23</v>
      </c>
      <c r="F49" s="2" t="s">
        <v>57</v>
      </c>
      <c r="G49">
        <v>87</v>
      </c>
      <c r="H49" t="b">
        <v>0</v>
      </c>
      <c r="I49">
        <v>162</v>
      </c>
      <c r="J49" s="2" t="s">
        <v>25</v>
      </c>
      <c r="K49">
        <v>3</v>
      </c>
      <c r="L49" s="4">
        <v>79.683700000000002</v>
      </c>
      <c r="M49" s="4">
        <v>239.05119999999999</v>
      </c>
      <c r="N49" s="3" t="s">
        <v>26</v>
      </c>
      <c r="O49" t="b">
        <v>0</v>
      </c>
      <c r="P49">
        <v>23.90512215</v>
      </c>
      <c r="Q49" t="b">
        <v>1</v>
      </c>
      <c r="R49" s="2" t="s">
        <v>63</v>
      </c>
      <c r="S49">
        <v>0</v>
      </c>
      <c r="T49" s="2" t="s">
        <v>33</v>
      </c>
      <c r="U49" s="2" t="s">
        <v>37</v>
      </c>
      <c r="V49" t="s">
        <v>80</v>
      </c>
      <c r="W49" t="b">
        <v>1</v>
      </c>
    </row>
    <row r="50" spans="1:23" x14ac:dyDescent="0.35">
      <c r="A50">
        <v>82</v>
      </c>
      <c r="B50" s="1">
        <v>43431</v>
      </c>
      <c r="C50">
        <v>141</v>
      </c>
      <c r="D50">
        <v>19</v>
      </c>
      <c r="E50" s="2" t="s">
        <v>23</v>
      </c>
      <c r="F50" s="2" t="s">
        <v>59</v>
      </c>
      <c r="G50">
        <v>98</v>
      </c>
      <c r="H50" t="b">
        <v>0</v>
      </c>
      <c r="I50">
        <v>403</v>
      </c>
      <c r="J50" s="2" t="s">
        <v>40</v>
      </c>
      <c r="K50">
        <v>1</v>
      </c>
      <c r="L50" s="4">
        <v>63.449100000000001</v>
      </c>
      <c r="M50" s="4">
        <v>63.449100000000001</v>
      </c>
      <c r="N50" s="3" t="s">
        <v>32</v>
      </c>
      <c r="O50" t="b">
        <v>1</v>
      </c>
      <c r="P50">
        <v>6.3449093039999998</v>
      </c>
      <c r="Q50" t="b">
        <v>1</v>
      </c>
      <c r="R50" s="2" t="s">
        <v>63</v>
      </c>
      <c r="S50">
        <v>0</v>
      </c>
      <c r="T50" s="2" t="s">
        <v>28</v>
      </c>
      <c r="U50" s="2" t="s">
        <v>37</v>
      </c>
      <c r="V50" t="s">
        <v>79</v>
      </c>
      <c r="W50" t="b">
        <v>0</v>
      </c>
    </row>
    <row r="51" spans="1:23" x14ac:dyDescent="0.35">
      <c r="A51">
        <v>84</v>
      </c>
      <c r="B51" s="1">
        <v>44909</v>
      </c>
      <c r="C51">
        <v>285</v>
      </c>
      <c r="D51">
        <v>57</v>
      </c>
      <c r="E51" s="2" t="s">
        <v>23</v>
      </c>
      <c r="F51" s="2" t="s">
        <v>47</v>
      </c>
      <c r="H51" t="b">
        <v>1</v>
      </c>
      <c r="I51">
        <v>42</v>
      </c>
      <c r="J51" s="2" t="s">
        <v>25</v>
      </c>
      <c r="K51">
        <v>1</v>
      </c>
      <c r="L51" s="4">
        <v>18.374099999999999</v>
      </c>
      <c r="M51" s="4">
        <v>18.374099999999999</v>
      </c>
      <c r="N51" s="3" t="s">
        <v>36</v>
      </c>
      <c r="O51" t="b">
        <v>1</v>
      </c>
      <c r="P51">
        <v>1.8374147430000001</v>
      </c>
      <c r="Q51" t="b">
        <v>1</v>
      </c>
      <c r="R51" s="2" t="s">
        <v>51</v>
      </c>
      <c r="S51">
        <v>4</v>
      </c>
      <c r="T51" s="2" t="s">
        <v>28</v>
      </c>
      <c r="U51" s="2" t="s">
        <v>37</v>
      </c>
      <c r="V51" t="s">
        <v>83</v>
      </c>
      <c r="W51" t="b">
        <v>0</v>
      </c>
    </row>
    <row r="52" spans="1:23" x14ac:dyDescent="0.35">
      <c r="A52">
        <v>85</v>
      </c>
      <c r="B52" s="1">
        <v>43408</v>
      </c>
      <c r="C52">
        <v>88</v>
      </c>
      <c r="D52">
        <v>51</v>
      </c>
      <c r="E52" s="2" t="s">
        <v>23</v>
      </c>
      <c r="F52" s="2" t="s">
        <v>57</v>
      </c>
      <c r="H52" t="b">
        <v>1</v>
      </c>
      <c r="I52">
        <v>702</v>
      </c>
      <c r="J52" s="2" t="s">
        <v>44</v>
      </c>
      <c r="K52">
        <v>2</v>
      </c>
      <c r="L52" s="4">
        <v>69.031999999999996</v>
      </c>
      <c r="M52" s="4">
        <v>138.06399999999999</v>
      </c>
      <c r="N52" s="3" t="s">
        <v>26</v>
      </c>
      <c r="O52" t="b">
        <v>1</v>
      </c>
      <c r="P52">
        <v>0</v>
      </c>
      <c r="Q52" t="b">
        <v>0</v>
      </c>
      <c r="R52" s="2" t="s">
        <v>51</v>
      </c>
      <c r="S52">
        <v>2</v>
      </c>
      <c r="T52" s="2" t="s">
        <v>46</v>
      </c>
      <c r="U52" s="2" t="s">
        <v>41</v>
      </c>
      <c r="V52" t="s">
        <v>80</v>
      </c>
      <c r="W52" t="b">
        <v>0</v>
      </c>
    </row>
    <row r="53" spans="1:23" x14ac:dyDescent="0.35">
      <c r="A53">
        <v>86</v>
      </c>
      <c r="B53" s="1">
        <v>44173</v>
      </c>
      <c r="C53">
        <v>88</v>
      </c>
      <c r="D53">
        <v>39</v>
      </c>
      <c r="E53" s="2" t="s">
        <v>23</v>
      </c>
      <c r="F53" s="2" t="s">
        <v>60</v>
      </c>
      <c r="G53">
        <v>34</v>
      </c>
      <c r="H53" t="b">
        <v>0</v>
      </c>
      <c r="I53">
        <v>154</v>
      </c>
      <c r="J53" s="2" t="s">
        <v>31</v>
      </c>
      <c r="K53">
        <v>4</v>
      </c>
      <c r="L53" s="4">
        <v>59.310699999999997</v>
      </c>
      <c r="M53" s="4">
        <v>237.24289999999999</v>
      </c>
      <c r="N53" s="3" t="s">
        <v>36</v>
      </c>
      <c r="O53" t="b">
        <v>0</v>
      </c>
      <c r="P53">
        <v>0</v>
      </c>
      <c r="Q53" t="b">
        <v>0</v>
      </c>
      <c r="R53" s="2" t="s">
        <v>63</v>
      </c>
      <c r="S53">
        <v>0</v>
      </c>
      <c r="T53" s="2" t="s">
        <v>33</v>
      </c>
      <c r="U53" s="2" t="s">
        <v>41</v>
      </c>
      <c r="V53" t="s">
        <v>83</v>
      </c>
      <c r="W53" t="b">
        <v>0</v>
      </c>
    </row>
    <row r="54" spans="1:23" x14ac:dyDescent="0.35">
      <c r="A54">
        <v>87</v>
      </c>
      <c r="B54" s="1">
        <v>43443</v>
      </c>
      <c r="C54">
        <v>266</v>
      </c>
      <c r="D54">
        <v>19</v>
      </c>
      <c r="E54" s="2" t="s">
        <v>38</v>
      </c>
      <c r="F54" s="2" t="s">
        <v>50</v>
      </c>
      <c r="G54">
        <v>28</v>
      </c>
      <c r="H54" t="b">
        <v>0</v>
      </c>
      <c r="I54">
        <v>877</v>
      </c>
      <c r="J54" s="2" t="s">
        <v>44</v>
      </c>
      <c r="K54">
        <v>3</v>
      </c>
      <c r="L54" s="4">
        <v>52.217599999999997</v>
      </c>
      <c r="M54" s="4">
        <v>156.65289999999999</v>
      </c>
      <c r="N54" s="3" t="s">
        <v>26</v>
      </c>
      <c r="O54" t="b">
        <v>0</v>
      </c>
      <c r="P54">
        <v>15.665292340000001</v>
      </c>
      <c r="Q54" t="b">
        <v>1</v>
      </c>
      <c r="R54" s="2" t="s">
        <v>63</v>
      </c>
      <c r="S54">
        <v>0</v>
      </c>
      <c r="T54" s="2" t="s">
        <v>46</v>
      </c>
      <c r="U54" s="2" t="s">
        <v>37</v>
      </c>
      <c r="V54" t="s">
        <v>80</v>
      </c>
      <c r="W54" t="b">
        <v>1</v>
      </c>
    </row>
    <row r="55" spans="1:23" x14ac:dyDescent="0.35">
      <c r="A55">
        <v>89</v>
      </c>
      <c r="B55" s="1">
        <v>45256</v>
      </c>
      <c r="C55">
        <v>197</v>
      </c>
      <c r="D55">
        <v>32</v>
      </c>
      <c r="E55" s="2" t="s">
        <v>38</v>
      </c>
      <c r="F55" s="2" t="s">
        <v>55</v>
      </c>
      <c r="H55" t="b">
        <v>1</v>
      </c>
      <c r="I55">
        <v>895</v>
      </c>
      <c r="J55" s="2" t="s">
        <v>44</v>
      </c>
      <c r="K55">
        <v>4</v>
      </c>
      <c r="L55" s="4">
        <v>85.067099999999996</v>
      </c>
      <c r="M55" s="4">
        <v>340.26850000000002</v>
      </c>
      <c r="N55" s="3" t="s">
        <v>52</v>
      </c>
      <c r="O55" t="b">
        <v>1</v>
      </c>
      <c r="P55">
        <v>34.026849480000003</v>
      </c>
      <c r="Q55" t="b">
        <v>1</v>
      </c>
      <c r="R55" s="2" t="s">
        <v>27</v>
      </c>
      <c r="S55">
        <v>2</v>
      </c>
      <c r="T55" s="2" t="s">
        <v>33</v>
      </c>
      <c r="U55" s="2" t="s">
        <v>37</v>
      </c>
      <c r="V55" t="s">
        <v>83</v>
      </c>
      <c r="W55" t="b">
        <v>0</v>
      </c>
    </row>
    <row r="56" spans="1:23" x14ac:dyDescent="0.35">
      <c r="A56">
        <v>94</v>
      </c>
      <c r="B56" s="1">
        <v>44146</v>
      </c>
      <c r="C56">
        <v>113</v>
      </c>
      <c r="D56">
        <v>33</v>
      </c>
      <c r="E56" s="2" t="s">
        <v>23</v>
      </c>
      <c r="F56" s="2" t="s">
        <v>54</v>
      </c>
      <c r="G56">
        <v>3</v>
      </c>
      <c r="H56" t="b">
        <v>0</v>
      </c>
      <c r="I56">
        <v>364</v>
      </c>
      <c r="J56" s="2" t="s">
        <v>44</v>
      </c>
      <c r="K56">
        <v>1</v>
      </c>
      <c r="L56" s="4">
        <v>68.459599999999995</v>
      </c>
      <c r="M56" s="4">
        <v>68.459599999999995</v>
      </c>
      <c r="N56" s="3" t="s">
        <v>36</v>
      </c>
      <c r="O56" t="b">
        <v>1</v>
      </c>
      <c r="P56">
        <v>0</v>
      </c>
      <c r="Q56" t="b">
        <v>0</v>
      </c>
      <c r="R56" s="2" t="s">
        <v>63</v>
      </c>
      <c r="S56">
        <v>0</v>
      </c>
      <c r="T56" s="2" t="s">
        <v>46</v>
      </c>
      <c r="U56" s="2" t="s">
        <v>29</v>
      </c>
      <c r="V56" t="s">
        <v>82</v>
      </c>
      <c r="W56" t="b">
        <v>1</v>
      </c>
    </row>
    <row r="57" spans="1:23" x14ac:dyDescent="0.35">
      <c r="A57">
        <v>95</v>
      </c>
      <c r="B57" s="1">
        <v>44912</v>
      </c>
      <c r="C57">
        <v>411</v>
      </c>
      <c r="D57">
        <v>40</v>
      </c>
      <c r="E57" s="2" t="s">
        <v>38</v>
      </c>
      <c r="F57" s="2" t="s">
        <v>42</v>
      </c>
      <c r="G57">
        <v>48</v>
      </c>
      <c r="H57" t="b">
        <v>0</v>
      </c>
      <c r="I57">
        <v>615</v>
      </c>
      <c r="J57" s="2" t="s">
        <v>40</v>
      </c>
      <c r="K57">
        <v>1</v>
      </c>
      <c r="L57" s="4">
        <v>64.5886</v>
      </c>
      <c r="M57" s="4">
        <v>64.5886</v>
      </c>
      <c r="N57" s="3" t="s">
        <v>52</v>
      </c>
      <c r="O57" t="b">
        <v>0</v>
      </c>
      <c r="P57">
        <v>6.4588621249999996</v>
      </c>
      <c r="Q57" t="b">
        <v>0</v>
      </c>
      <c r="R57" s="2" t="s">
        <v>63</v>
      </c>
      <c r="S57">
        <v>0</v>
      </c>
      <c r="T57" s="2" t="s">
        <v>28</v>
      </c>
      <c r="U57" s="2" t="s">
        <v>37</v>
      </c>
      <c r="V57" t="s">
        <v>83</v>
      </c>
      <c r="W57" t="b">
        <v>0</v>
      </c>
    </row>
    <row r="58" spans="1:23" x14ac:dyDescent="0.35">
      <c r="A58">
        <v>96</v>
      </c>
      <c r="B58" s="1">
        <v>43429</v>
      </c>
      <c r="C58">
        <v>464</v>
      </c>
      <c r="D58">
        <v>51</v>
      </c>
      <c r="E58" s="2" t="s">
        <v>38</v>
      </c>
      <c r="F58" s="2" t="s">
        <v>45</v>
      </c>
      <c r="G58">
        <v>8</v>
      </c>
      <c r="H58" t="b">
        <v>0</v>
      </c>
      <c r="I58">
        <v>488</v>
      </c>
      <c r="J58" s="2" t="s">
        <v>44</v>
      </c>
      <c r="K58">
        <v>5</v>
      </c>
      <c r="L58" s="4">
        <v>10.543900000000001</v>
      </c>
      <c r="M58" s="4">
        <v>52.7194</v>
      </c>
      <c r="N58" s="3" t="s">
        <v>52</v>
      </c>
      <c r="O58" t="b">
        <v>0</v>
      </c>
      <c r="P58">
        <v>5.2719437559999998</v>
      </c>
      <c r="Q58" t="b">
        <v>1</v>
      </c>
      <c r="R58" s="2" t="s">
        <v>63</v>
      </c>
      <c r="S58">
        <v>0</v>
      </c>
      <c r="T58" s="2" t="s">
        <v>46</v>
      </c>
      <c r="U58" s="2" t="s">
        <v>37</v>
      </c>
      <c r="V58" t="s">
        <v>80</v>
      </c>
      <c r="W58" t="b">
        <v>0</v>
      </c>
    </row>
    <row r="59" spans="1:23" x14ac:dyDescent="0.35">
      <c r="A59">
        <v>97</v>
      </c>
      <c r="B59" s="1">
        <v>43807</v>
      </c>
      <c r="C59">
        <v>475</v>
      </c>
      <c r="D59">
        <v>23</v>
      </c>
      <c r="E59" s="2" t="s">
        <v>38</v>
      </c>
      <c r="F59" s="2" t="s">
        <v>59</v>
      </c>
      <c r="G59">
        <v>97</v>
      </c>
      <c r="H59" t="b">
        <v>0</v>
      </c>
      <c r="I59">
        <v>453</v>
      </c>
      <c r="J59" s="2" t="s">
        <v>25</v>
      </c>
      <c r="K59">
        <v>5</v>
      </c>
      <c r="L59" s="4">
        <v>67.638400000000004</v>
      </c>
      <c r="M59" s="4">
        <v>338.1918</v>
      </c>
      <c r="N59" s="3" t="s">
        <v>52</v>
      </c>
      <c r="O59" t="b">
        <v>1</v>
      </c>
      <c r="P59">
        <v>0</v>
      </c>
      <c r="Q59" t="b">
        <v>1</v>
      </c>
      <c r="R59" s="2" t="s">
        <v>63</v>
      </c>
      <c r="S59">
        <v>0</v>
      </c>
      <c r="T59" s="2" t="s">
        <v>33</v>
      </c>
      <c r="U59" s="2" t="s">
        <v>41</v>
      </c>
      <c r="V59" t="s">
        <v>80</v>
      </c>
      <c r="W59" t="b">
        <v>0</v>
      </c>
    </row>
    <row r="60" spans="1:23" x14ac:dyDescent="0.35">
      <c r="A60">
        <v>99</v>
      </c>
      <c r="B60" s="1">
        <v>44869</v>
      </c>
      <c r="C60">
        <v>9</v>
      </c>
      <c r="D60">
        <v>69</v>
      </c>
      <c r="E60" s="2" t="s">
        <v>23</v>
      </c>
      <c r="F60" s="2" t="s">
        <v>30</v>
      </c>
      <c r="H60" t="b">
        <v>1</v>
      </c>
      <c r="I60">
        <v>936</v>
      </c>
      <c r="J60" s="2" t="s">
        <v>44</v>
      </c>
      <c r="K60">
        <v>2</v>
      </c>
      <c r="L60" s="4">
        <v>23.875499999999999</v>
      </c>
      <c r="M60" s="4">
        <v>47.750999999999998</v>
      </c>
      <c r="N60" s="3" t="s">
        <v>52</v>
      </c>
      <c r="O60" t="b">
        <v>1</v>
      </c>
      <c r="P60">
        <v>0</v>
      </c>
      <c r="Q60" t="b">
        <v>1</v>
      </c>
      <c r="R60" s="2" t="s">
        <v>51</v>
      </c>
      <c r="S60">
        <v>4</v>
      </c>
      <c r="T60" s="2" t="s">
        <v>28</v>
      </c>
      <c r="U60" s="2" t="s">
        <v>41</v>
      </c>
      <c r="V60" t="s">
        <v>82</v>
      </c>
      <c r="W60" t="b">
        <v>1</v>
      </c>
    </row>
    <row r="61" spans="1:23" x14ac:dyDescent="0.35">
      <c r="A61">
        <v>101</v>
      </c>
      <c r="B61" s="1">
        <v>45263</v>
      </c>
      <c r="C61">
        <v>420</v>
      </c>
      <c r="D61">
        <v>21</v>
      </c>
      <c r="E61" s="2" t="s">
        <v>23</v>
      </c>
      <c r="F61" s="2" t="s">
        <v>55</v>
      </c>
      <c r="H61" t="b">
        <v>1</v>
      </c>
      <c r="I61">
        <v>374</v>
      </c>
      <c r="J61" s="2" t="s">
        <v>35</v>
      </c>
      <c r="K61">
        <v>1</v>
      </c>
      <c r="L61" s="4">
        <v>82.221299999999999</v>
      </c>
      <c r="M61" s="4">
        <v>82.221299999999999</v>
      </c>
      <c r="N61" s="3" t="s">
        <v>26</v>
      </c>
      <c r="O61" t="b">
        <v>0</v>
      </c>
      <c r="P61">
        <v>8.2221274849999997</v>
      </c>
      <c r="Q61" t="b">
        <v>0</v>
      </c>
      <c r="R61" s="2" t="s">
        <v>48</v>
      </c>
      <c r="S61">
        <v>3</v>
      </c>
      <c r="T61" s="2" t="s">
        <v>33</v>
      </c>
      <c r="U61" s="2" t="s">
        <v>37</v>
      </c>
      <c r="V61" t="s">
        <v>83</v>
      </c>
      <c r="W61" t="b">
        <v>0</v>
      </c>
    </row>
    <row r="62" spans="1:23" x14ac:dyDescent="0.35">
      <c r="A62">
        <v>105</v>
      </c>
      <c r="B62" s="1">
        <v>43413</v>
      </c>
      <c r="C62">
        <v>285</v>
      </c>
      <c r="D62">
        <v>22</v>
      </c>
      <c r="E62" s="2" t="s">
        <v>38</v>
      </c>
      <c r="F62" s="2" t="s">
        <v>47</v>
      </c>
      <c r="G62">
        <v>100</v>
      </c>
      <c r="H62" t="b">
        <v>0</v>
      </c>
      <c r="I62">
        <v>752</v>
      </c>
      <c r="J62" s="2" t="s">
        <v>35</v>
      </c>
      <c r="K62">
        <v>5</v>
      </c>
      <c r="L62" s="4">
        <v>60.926000000000002</v>
      </c>
      <c r="M62" s="4">
        <v>304.62979999999999</v>
      </c>
      <c r="N62" s="3" t="s">
        <v>36</v>
      </c>
      <c r="O62" t="b">
        <v>1</v>
      </c>
      <c r="P62">
        <v>0</v>
      </c>
      <c r="Q62" t="b">
        <v>1</v>
      </c>
      <c r="R62" s="2" t="s">
        <v>63</v>
      </c>
      <c r="S62">
        <v>0</v>
      </c>
      <c r="T62" s="2" t="s">
        <v>33</v>
      </c>
      <c r="U62" s="2" t="s">
        <v>41</v>
      </c>
      <c r="V62" t="s">
        <v>80</v>
      </c>
      <c r="W62" t="b">
        <v>0</v>
      </c>
    </row>
    <row r="63" spans="1:23" x14ac:dyDescent="0.35">
      <c r="A63">
        <v>106</v>
      </c>
      <c r="B63" s="1">
        <v>43464</v>
      </c>
      <c r="C63">
        <v>3</v>
      </c>
      <c r="D63">
        <v>64</v>
      </c>
      <c r="E63" s="2" t="s">
        <v>38</v>
      </c>
      <c r="F63" s="2" t="s">
        <v>60</v>
      </c>
      <c r="G63">
        <v>3</v>
      </c>
      <c r="H63" t="b">
        <v>0</v>
      </c>
      <c r="I63">
        <v>530</v>
      </c>
      <c r="J63" s="2" t="s">
        <v>35</v>
      </c>
      <c r="K63">
        <v>1</v>
      </c>
      <c r="L63" s="4">
        <v>58.364699999999999</v>
      </c>
      <c r="M63" s="4">
        <v>58.364699999999999</v>
      </c>
      <c r="N63" s="3" t="s">
        <v>32</v>
      </c>
      <c r="O63" t="b">
        <v>0</v>
      </c>
      <c r="P63">
        <v>5.8364731360000004</v>
      </c>
      <c r="Q63" t="b">
        <v>0</v>
      </c>
      <c r="R63" s="2" t="s">
        <v>63</v>
      </c>
      <c r="S63">
        <v>0</v>
      </c>
      <c r="T63" s="2" t="s">
        <v>28</v>
      </c>
      <c r="U63" s="2" t="s">
        <v>37</v>
      </c>
      <c r="V63" t="s">
        <v>80</v>
      </c>
      <c r="W63" t="b">
        <v>1</v>
      </c>
    </row>
    <row r="64" spans="1:23" x14ac:dyDescent="0.35">
      <c r="A64">
        <v>107</v>
      </c>
      <c r="B64" s="1">
        <v>44196</v>
      </c>
      <c r="C64">
        <v>358</v>
      </c>
      <c r="D64">
        <v>30</v>
      </c>
      <c r="E64" s="2" t="s">
        <v>38</v>
      </c>
      <c r="F64" s="2" t="s">
        <v>57</v>
      </c>
      <c r="G64">
        <v>28</v>
      </c>
      <c r="H64" t="b">
        <v>0</v>
      </c>
      <c r="I64">
        <v>365</v>
      </c>
      <c r="J64" s="2" t="s">
        <v>44</v>
      </c>
      <c r="K64">
        <v>2</v>
      </c>
      <c r="L64" s="4">
        <v>26.5749</v>
      </c>
      <c r="M64" s="4">
        <v>53.149799999999999</v>
      </c>
      <c r="N64" s="3" t="s">
        <v>36</v>
      </c>
      <c r="O64" t="b">
        <v>1</v>
      </c>
      <c r="P64">
        <v>5.3149826979999997</v>
      </c>
      <c r="Q64" t="b">
        <v>0</v>
      </c>
      <c r="R64" s="2" t="s">
        <v>63</v>
      </c>
      <c r="S64">
        <v>0</v>
      </c>
      <c r="T64" s="2" t="s">
        <v>33</v>
      </c>
      <c r="U64" s="2" t="s">
        <v>37</v>
      </c>
      <c r="V64" t="s">
        <v>79</v>
      </c>
      <c r="W64" t="b">
        <v>0</v>
      </c>
    </row>
    <row r="65" spans="1:23" x14ac:dyDescent="0.35">
      <c r="A65">
        <v>109</v>
      </c>
      <c r="B65" s="1">
        <v>43771</v>
      </c>
      <c r="C65">
        <v>161</v>
      </c>
      <c r="D65">
        <v>41</v>
      </c>
      <c r="E65" s="2" t="s">
        <v>38</v>
      </c>
      <c r="F65" s="2" t="s">
        <v>54</v>
      </c>
      <c r="G65">
        <v>81</v>
      </c>
      <c r="H65" t="b">
        <v>0</v>
      </c>
      <c r="I65">
        <v>605</v>
      </c>
      <c r="J65" s="2" t="s">
        <v>40</v>
      </c>
      <c r="K65">
        <v>2</v>
      </c>
      <c r="L65" s="4">
        <v>52.425600000000003</v>
      </c>
      <c r="M65" s="4">
        <v>104.85129999999999</v>
      </c>
      <c r="N65" s="3" t="s">
        <v>32</v>
      </c>
      <c r="O65" t="b">
        <v>1</v>
      </c>
      <c r="P65">
        <v>0</v>
      </c>
      <c r="Q65" t="b">
        <v>1</v>
      </c>
      <c r="R65" s="2" t="s">
        <v>63</v>
      </c>
      <c r="S65">
        <v>0</v>
      </c>
      <c r="T65" s="2" t="s">
        <v>28</v>
      </c>
      <c r="U65" s="2" t="s">
        <v>41</v>
      </c>
      <c r="V65" t="s">
        <v>81</v>
      </c>
      <c r="W65" t="b">
        <v>1</v>
      </c>
    </row>
    <row r="66" spans="1:23" x14ac:dyDescent="0.35">
      <c r="A66">
        <v>110</v>
      </c>
      <c r="B66" s="1">
        <v>43421</v>
      </c>
      <c r="C66">
        <v>417</v>
      </c>
      <c r="D66">
        <v>26</v>
      </c>
      <c r="E66" s="2" t="s">
        <v>23</v>
      </c>
      <c r="F66" s="2" t="s">
        <v>60</v>
      </c>
      <c r="H66" t="b">
        <v>1</v>
      </c>
      <c r="I66">
        <v>176</v>
      </c>
      <c r="J66" s="2" t="s">
        <v>44</v>
      </c>
      <c r="K66">
        <v>3</v>
      </c>
      <c r="L66" s="4">
        <v>28.072900000000001</v>
      </c>
      <c r="M66" s="4">
        <v>84.218599999999995</v>
      </c>
      <c r="N66" s="3" t="s">
        <v>32</v>
      </c>
      <c r="O66" t="b">
        <v>0</v>
      </c>
      <c r="P66">
        <v>8.4218630210000001</v>
      </c>
      <c r="Q66" t="b">
        <v>0</v>
      </c>
      <c r="R66" s="2" t="s">
        <v>48</v>
      </c>
      <c r="S66">
        <v>4</v>
      </c>
      <c r="T66" s="2" t="s">
        <v>33</v>
      </c>
      <c r="U66" s="2" t="s">
        <v>37</v>
      </c>
      <c r="V66" t="s">
        <v>82</v>
      </c>
      <c r="W66" t="b">
        <v>0</v>
      </c>
    </row>
    <row r="67" spans="1:23" x14ac:dyDescent="0.35">
      <c r="A67">
        <v>113</v>
      </c>
      <c r="B67" s="1">
        <v>44885</v>
      </c>
      <c r="C67">
        <v>305</v>
      </c>
      <c r="D67">
        <v>47</v>
      </c>
      <c r="E67" s="2" t="s">
        <v>38</v>
      </c>
      <c r="F67" s="2" t="s">
        <v>24</v>
      </c>
      <c r="H67" t="b">
        <v>1</v>
      </c>
      <c r="I67">
        <v>434</v>
      </c>
      <c r="J67" s="2" t="s">
        <v>35</v>
      </c>
      <c r="K67">
        <v>2</v>
      </c>
      <c r="L67" s="4">
        <v>95.049700000000001</v>
      </c>
      <c r="M67" s="4">
        <v>190.09950000000001</v>
      </c>
      <c r="N67" s="3" t="s">
        <v>36</v>
      </c>
      <c r="O67" t="b">
        <v>1</v>
      </c>
      <c r="P67">
        <v>0</v>
      </c>
      <c r="Q67" t="b">
        <v>0</v>
      </c>
      <c r="R67" s="2" t="s">
        <v>51</v>
      </c>
      <c r="S67">
        <v>1</v>
      </c>
      <c r="T67" s="2" t="s">
        <v>46</v>
      </c>
      <c r="U67" s="2" t="s">
        <v>29</v>
      </c>
      <c r="V67" t="s">
        <v>83</v>
      </c>
      <c r="W67" t="b">
        <v>0</v>
      </c>
    </row>
    <row r="68" spans="1:23" x14ac:dyDescent="0.35">
      <c r="A68">
        <v>114</v>
      </c>
      <c r="B68" s="1">
        <v>45256</v>
      </c>
      <c r="C68">
        <v>373</v>
      </c>
      <c r="D68">
        <v>40</v>
      </c>
      <c r="E68" s="2" t="s">
        <v>38</v>
      </c>
      <c r="F68" s="2" t="s">
        <v>24</v>
      </c>
      <c r="H68" t="b">
        <v>1</v>
      </c>
      <c r="I68">
        <v>187</v>
      </c>
      <c r="J68" s="2" t="s">
        <v>31</v>
      </c>
      <c r="K68">
        <v>5</v>
      </c>
      <c r="L68" s="4">
        <v>15.401</v>
      </c>
      <c r="M68" s="4">
        <v>77.005200000000002</v>
      </c>
      <c r="N68" s="3" t="s">
        <v>26</v>
      </c>
      <c r="O68" t="b">
        <v>1</v>
      </c>
      <c r="P68">
        <v>7.7005159440000002</v>
      </c>
      <c r="Q68" t="b">
        <v>0</v>
      </c>
      <c r="R68" s="2" t="s">
        <v>51</v>
      </c>
      <c r="S68">
        <v>4</v>
      </c>
      <c r="T68" s="2" t="s">
        <v>46</v>
      </c>
      <c r="U68" s="2" t="s">
        <v>37</v>
      </c>
      <c r="V68" t="s">
        <v>80</v>
      </c>
      <c r="W68" t="b">
        <v>0</v>
      </c>
    </row>
    <row r="69" spans="1:23" x14ac:dyDescent="0.35">
      <c r="A69">
        <v>115</v>
      </c>
      <c r="B69" s="1">
        <v>45235</v>
      </c>
      <c r="C69">
        <v>226</v>
      </c>
      <c r="D69">
        <v>44</v>
      </c>
      <c r="E69" s="2" t="s">
        <v>38</v>
      </c>
      <c r="F69" s="2" t="s">
        <v>24</v>
      </c>
      <c r="G69">
        <v>80</v>
      </c>
      <c r="H69" t="b">
        <v>0</v>
      </c>
      <c r="I69">
        <v>426</v>
      </c>
      <c r="J69" s="2" t="s">
        <v>35</v>
      </c>
      <c r="K69">
        <v>1</v>
      </c>
      <c r="L69" s="4">
        <v>93.8703</v>
      </c>
      <c r="M69" s="4">
        <v>93.8703</v>
      </c>
      <c r="N69" s="3" t="s">
        <v>52</v>
      </c>
      <c r="O69" t="b">
        <v>0</v>
      </c>
      <c r="P69">
        <v>0</v>
      </c>
      <c r="Q69" t="b">
        <v>1</v>
      </c>
      <c r="R69" s="2" t="s">
        <v>63</v>
      </c>
      <c r="S69">
        <v>0</v>
      </c>
      <c r="T69" s="2" t="s">
        <v>33</v>
      </c>
      <c r="U69" s="2" t="s">
        <v>29</v>
      </c>
      <c r="V69" t="s">
        <v>79</v>
      </c>
      <c r="W69" t="b">
        <v>1</v>
      </c>
    </row>
    <row r="70" spans="1:23" x14ac:dyDescent="0.35">
      <c r="A70">
        <v>116</v>
      </c>
      <c r="B70" s="1">
        <v>44179</v>
      </c>
      <c r="C70">
        <v>429</v>
      </c>
      <c r="D70">
        <v>55</v>
      </c>
      <c r="E70" s="2" t="s">
        <v>23</v>
      </c>
      <c r="F70" s="2" t="s">
        <v>42</v>
      </c>
      <c r="G70">
        <v>55</v>
      </c>
      <c r="H70" t="b">
        <v>0</v>
      </c>
      <c r="I70">
        <v>838</v>
      </c>
      <c r="J70" s="2" t="s">
        <v>35</v>
      </c>
      <c r="K70">
        <v>5</v>
      </c>
      <c r="L70" s="4">
        <v>85.628</v>
      </c>
      <c r="M70" s="4">
        <v>428.14</v>
      </c>
      <c r="N70" s="3" t="s">
        <v>36</v>
      </c>
      <c r="O70" t="b">
        <v>1</v>
      </c>
      <c r="P70">
        <v>0</v>
      </c>
      <c r="Q70" t="b">
        <v>0</v>
      </c>
      <c r="R70" s="2" t="s">
        <v>63</v>
      </c>
      <c r="S70">
        <v>0</v>
      </c>
      <c r="T70" s="2" t="s">
        <v>33</v>
      </c>
      <c r="U70" s="2" t="s">
        <v>29</v>
      </c>
      <c r="V70" t="s">
        <v>80</v>
      </c>
      <c r="W70" t="b">
        <v>0</v>
      </c>
    </row>
    <row r="71" spans="1:23" x14ac:dyDescent="0.35">
      <c r="A71">
        <v>119</v>
      </c>
      <c r="B71" s="1">
        <v>44192</v>
      </c>
      <c r="C71">
        <v>72</v>
      </c>
      <c r="D71">
        <v>30</v>
      </c>
      <c r="E71" s="2" t="s">
        <v>38</v>
      </c>
      <c r="F71" s="2" t="s">
        <v>57</v>
      </c>
      <c r="G71">
        <v>43</v>
      </c>
      <c r="H71" t="b">
        <v>0</v>
      </c>
      <c r="I71">
        <v>956</v>
      </c>
      <c r="J71" s="2" t="s">
        <v>35</v>
      </c>
      <c r="K71">
        <v>2</v>
      </c>
      <c r="L71" s="4">
        <v>43.8279</v>
      </c>
      <c r="M71" s="4">
        <v>87.655699999999996</v>
      </c>
      <c r="N71" s="3" t="s">
        <v>26</v>
      </c>
      <c r="O71" t="b">
        <v>1</v>
      </c>
      <c r="P71">
        <v>0</v>
      </c>
      <c r="Q71" t="b">
        <v>0</v>
      </c>
      <c r="R71" s="2" t="s">
        <v>63</v>
      </c>
      <c r="S71">
        <v>0</v>
      </c>
      <c r="T71" s="2" t="s">
        <v>46</v>
      </c>
      <c r="U71" s="2" t="s">
        <v>29</v>
      </c>
      <c r="V71" t="s">
        <v>80</v>
      </c>
      <c r="W71" t="b">
        <v>0</v>
      </c>
    </row>
    <row r="72" spans="1:23" x14ac:dyDescent="0.35">
      <c r="A72">
        <v>121</v>
      </c>
      <c r="B72" s="1">
        <v>45231</v>
      </c>
      <c r="C72">
        <v>466</v>
      </c>
      <c r="D72">
        <v>67</v>
      </c>
      <c r="E72" s="2" t="s">
        <v>23</v>
      </c>
      <c r="F72" s="2" t="s">
        <v>55</v>
      </c>
      <c r="G72">
        <v>57</v>
      </c>
      <c r="H72" t="b">
        <v>0</v>
      </c>
      <c r="I72">
        <v>620</v>
      </c>
      <c r="J72" s="2" t="s">
        <v>35</v>
      </c>
      <c r="K72">
        <v>3</v>
      </c>
      <c r="L72" s="4">
        <v>56.710099999999997</v>
      </c>
      <c r="M72" s="4">
        <v>170.13030000000001</v>
      </c>
      <c r="N72" s="3" t="s">
        <v>52</v>
      </c>
      <c r="O72" t="b">
        <v>1</v>
      </c>
      <c r="P72">
        <v>17.013029809999999</v>
      </c>
      <c r="Q72" t="b">
        <v>1</v>
      </c>
      <c r="R72" s="2" t="s">
        <v>63</v>
      </c>
      <c r="S72">
        <v>0</v>
      </c>
      <c r="T72" s="2" t="s">
        <v>46</v>
      </c>
      <c r="U72" s="2" t="s">
        <v>37</v>
      </c>
      <c r="V72" t="s">
        <v>80</v>
      </c>
      <c r="W72" t="b">
        <v>0</v>
      </c>
    </row>
    <row r="73" spans="1:23" x14ac:dyDescent="0.35">
      <c r="A73">
        <v>123</v>
      </c>
      <c r="B73" s="1">
        <v>44546</v>
      </c>
      <c r="C73">
        <v>317</v>
      </c>
      <c r="D73">
        <v>70</v>
      </c>
      <c r="E73" s="2" t="s">
        <v>23</v>
      </c>
      <c r="F73" s="2" t="s">
        <v>50</v>
      </c>
      <c r="H73" t="b">
        <v>1</v>
      </c>
      <c r="I73">
        <v>987</v>
      </c>
      <c r="J73" s="2" t="s">
        <v>44</v>
      </c>
      <c r="K73">
        <v>1</v>
      </c>
      <c r="L73" s="4">
        <v>96.270399999999995</v>
      </c>
      <c r="M73" s="4">
        <v>96.270399999999995</v>
      </c>
      <c r="N73" s="3" t="s">
        <v>26</v>
      </c>
      <c r="O73" t="b">
        <v>0</v>
      </c>
      <c r="P73">
        <v>9.6270423189999992</v>
      </c>
      <c r="Q73" t="b">
        <v>0</v>
      </c>
      <c r="R73" s="2" t="s">
        <v>51</v>
      </c>
      <c r="S73">
        <v>2</v>
      </c>
      <c r="T73" s="2" t="s">
        <v>33</v>
      </c>
      <c r="U73" s="2" t="s">
        <v>37</v>
      </c>
      <c r="V73" t="s">
        <v>79</v>
      </c>
      <c r="W73" t="b">
        <v>0</v>
      </c>
    </row>
    <row r="74" spans="1:23" x14ac:dyDescent="0.35">
      <c r="A74">
        <v>124</v>
      </c>
      <c r="B74" s="1">
        <v>45281</v>
      </c>
      <c r="C74">
        <v>371</v>
      </c>
      <c r="D74">
        <v>55</v>
      </c>
      <c r="E74" s="2" t="s">
        <v>23</v>
      </c>
      <c r="F74" s="2" t="s">
        <v>39</v>
      </c>
      <c r="H74" t="b">
        <v>1</v>
      </c>
      <c r="I74">
        <v>638</v>
      </c>
      <c r="J74" s="2" t="s">
        <v>31</v>
      </c>
      <c r="K74">
        <v>1</v>
      </c>
      <c r="L74" s="4">
        <v>12.525600000000001</v>
      </c>
      <c r="M74" s="4">
        <v>12.525600000000001</v>
      </c>
      <c r="N74" s="3" t="s">
        <v>36</v>
      </c>
      <c r="O74" t="b">
        <v>1</v>
      </c>
      <c r="P74">
        <v>0</v>
      </c>
      <c r="Q74" t="b">
        <v>0</v>
      </c>
      <c r="R74" s="2" t="s">
        <v>27</v>
      </c>
      <c r="S74">
        <v>5</v>
      </c>
      <c r="T74" s="2" t="s">
        <v>33</v>
      </c>
      <c r="U74" s="2" t="s">
        <v>41</v>
      </c>
      <c r="V74" t="s">
        <v>80</v>
      </c>
      <c r="W74" t="b">
        <v>1</v>
      </c>
    </row>
    <row r="75" spans="1:23" x14ac:dyDescent="0.35">
      <c r="A75">
        <v>125</v>
      </c>
      <c r="B75" s="1">
        <v>45243</v>
      </c>
      <c r="C75">
        <v>467</v>
      </c>
      <c r="D75">
        <v>26</v>
      </c>
      <c r="E75" s="2" t="s">
        <v>38</v>
      </c>
      <c r="F75" s="2" t="s">
        <v>43</v>
      </c>
      <c r="H75" t="b">
        <v>1</v>
      </c>
      <c r="I75">
        <v>139</v>
      </c>
      <c r="J75" s="2" t="s">
        <v>31</v>
      </c>
      <c r="K75">
        <v>4</v>
      </c>
      <c r="L75" s="4">
        <v>78.020300000000006</v>
      </c>
      <c r="M75" s="4">
        <v>312.08100000000002</v>
      </c>
      <c r="N75" s="3" t="s">
        <v>36</v>
      </c>
      <c r="O75" t="b">
        <v>0</v>
      </c>
      <c r="P75">
        <v>31.208101490000001</v>
      </c>
      <c r="Q75" t="b">
        <v>1</v>
      </c>
      <c r="R75" s="2" t="s">
        <v>27</v>
      </c>
      <c r="S75">
        <v>2</v>
      </c>
      <c r="T75" s="2" t="s">
        <v>33</v>
      </c>
      <c r="U75" s="2" t="s">
        <v>37</v>
      </c>
      <c r="V75" t="s">
        <v>79</v>
      </c>
      <c r="W75" t="b">
        <v>0</v>
      </c>
    </row>
    <row r="76" spans="1:23" x14ac:dyDescent="0.35">
      <c r="A76">
        <v>126</v>
      </c>
      <c r="B76" s="1">
        <v>44153</v>
      </c>
      <c r="C76">
        <v>457</v>
      </c>
      <c r="D76">
        <v>47</v>
      </c>
      <c r="E76" s="2" t="s">
        <v>23</v>
      </c>
      <c r="F76" s="2" t="s">
        <v>39</v>
      </c>
      <c r="G76">
        <v>87</v>
      </c>
      <c r="H76" t="b">
        <v>0</v>
      </c>
      <c r="I76">
        <v>719</v>
      </c>
      <c r="J76" s="2" t="s">
        <v>31</v>
      </c>
      <c r="K76">
        <v>1</v>
      </c>
      <c r="L76" s="4">
        <v>32.834899999999998</v>
      </c>
      <c r="M76" s="4">
        <v>32.834899999999998</v>
      </c>
      <c r="N76" s="3" t="s">
        <v>26</v>
      </c>
      <c r="O76" t="b">
        <v>0</v>
      </c>
      <c r="P76">
        <v>0</v>
      </c>
      <c r="Q76" t="b">
        <v>0</v>
      </c>
      <c r="R76" s="2" t="s">
        <v>63</v>
      </c>
      <c r="S76">
        <v>0</v>
      </c>
      <c r="T76" s="2" t="s">
        <v>28</v>
      </c>
      <c r="U76" s="2" t="s">
        <v>29</v>
      </c>
      <c r="V76" t="s">
        <v>81</v>
      </c>
      <c r="W76" t="b">
        <v>1</v>
      </c>
    </row>
    <row r="77" spans="1:23" x14ac:dyDescent="0.35">
      <c r="A77">
        <v>127</v>
      </c>
      <c r="B77" s="1">
        <v>45289</v>
      </c>
      <c r="C77">
        <v>434</v>
      </c>
      <c r="D77">
        <v>43</v>
      </c>
      <c r="E77" s="2" t="s">
        <v>38</v>
      </c>
      <c r="F77" s="2" t="s">
        <v>45</v>
      </c>
      <c r="H77" t="b">
        <v>1</v>
      </c>
      <c r="I77">
        <v>141</v>
      </c>
      <c r="J77" s="2" t="s">
        <v>35</v>
      </c>
      <c r="K77">
        <v>2</v>
      </c>
      <c r="L77" s="4">
        <v>64.579300000000003</v>
      </c>
      <c r="M77" s="4">
        <v>129.15870000000001</v>
      </c>
      <c r="N77" s="3" t="s">
        <v>36</v>
      </c>
      <c r="O77" t="b">
        <v>0</v>
      </c>
      <c r="P77">
        <v>12.91586575</v>
      </c>
      <c r="Q77" t="b">
        <v>1</v>
      </c>
      <c r="R77" s="2" t="s">
        <v>48</v>
      </c>
      <c r="S77">
        <v>2</v>
      </c>
      <c r="T77" s="2" t="s">
        <v>33</v>
      </c>
      <c r="U77" s="2" t="s">
        <v>37</v>
      </c>
      <c r="V77" t="s">
        <v>80</v>
      </c>
      <c r="W77" t="b">
        <v>1</v>
      </c>
    </row>
    <row r="78" spans="1:23" x14ac:dyDescent="0.35">
      <c r="A78">
        <v>129</v>
      </c>
      <c r="B78" s="1">
        <v>43815</v>
      </c>
      <c r="C78">
        <v>333</v>
      </c>
      <c r="D78">
        <v>36</v>
      </c>
      <c r="E78" s="2" t="s">
        <v>38</v>
      </c>
      <c r="F78" s="2" t="s">
        <v>59</v>
      </c>
      <c r="G78">
        <v>11</v>
      </c>
      <c r="H78" t="b">
        <v>0</v>
      </c>
      <c r="I78">
        <v>396</v>
      </c>
      <c r="J78" s="2" t="s">
        <v>44</v>
      </c>
      <c r="K78">
        <v>5</v>
      </c>
      <c r="L78" s="4">
        <v>60.581600000000002</v>
      </c>
      <c r="M78" s="4">
        <v>302.90789999999998</v>
      </c>
      <c r="N78" s="3" t="s">
        <v>36</v>
      </c>
      <c r="O78" t="b">
        <v>1</v>
      </c>
      <c r="P78">
        <v>30.290791590000001</v>
      </c>
      <c r="Q78" t="b">
        <v>0</v>
      </c>
      <c r="R78" s="2" t="s">
        <v>63</v>
      </c>
      <c r="S78">
        <v>0</v>
      </c>
      <c r="T78" s="2" t="s">
        <v>46</v>
      </c>
      <c r="U78" s="2" t="s">
        <v>37</v>
      </c>
      <c r="V78" t="s">
        <v>79</v>
      </c>
      <c r="W78" t="b">
        <v>0</v>
      </c>
    </row>
    <row r="79" spans="1:23" x14ac:dyDescent="0.35">
      <c r="A79">
        <v>130</v>
      </c>
      <c r="B79" s="1">
        <v>43408</v>
      </c>
      <c r="C79">
        <v>75</v>
      </c>
      <c r="D79">
        <v>48</v>
      </c>
      <c r="E79" s="2" t="s">
        <v>38</v>
      </c>
      <c r="F79" s="2" t="s">
        <v>34</v>
      </c>
      <c r="H79" t="b">
        <v>1</v>
      </c>
      <c r="I79">
        <v>375</v>
      </c>
      <c r="J79" s="2" t="s">
        <v>31</v>
      </c>
      <c r="K79">
        <v>1</v>
      </c>
      <c r="L79" s="4">
        <v>62.241799999999998</v>
      </c>
      <c r="M79" s="4">
        <v>62.241799999999998</v>
      </c>
      <c r="N79" s="3" t="s">
        <v>52</v>
      </c>
      <c r="O79" t="b">
        <v>0</v>
      </c>
      <c r="P79">
        <v>6.2241789340000002</v>
      </c>
      <c r="Q79" t="b">
        <v>1</v>
      </c>
      <c r="R79" s="2" t="s">
        <v>48</v>
      </c>
      <c r="S79">
        <v>1</v>
      </c>
      <c r="T79" s="2" t="s">
        <v>28</v>
      </c>
      <c r="U79" s="2" t="s">
        <v>37</v>
      </c>
      <c r="V79" t="s">
        <v>80</v>
      </c>
      <c r="W79" t="b">
        <v>1</v>
      </c>
    </row>
    <row r="80" spans="1:23" x14ac:dyDescent="0.35">
      <c r="A80">
        <v>132</v>
      </c>
      <c r="B80" s="1">
        <v>43420</v>
      </c>
      <c r="C80">
        <v>137</v>
      </c>
      <c r="D80">
        <v>53</v>
      </c>
      <c r="E80" s="2" t="s">
        <v>38</v>
      </c>
      <c r="F80" s="2" t="s">
        <v>34</v>
      </c>
      <c r="G80">
        <v>8</v>
      </c>
      <c r="H80" t="b">
        <v>0</v>
      </c>
      <c r="I80">
        <v>343</v>
      </c>
      <c r="J80" s="2" t="s">
        <v>40</v>
      </c>
      <c r="K80">
        <v>2</v>
      </c>
      <c r="L80" s="4">
        <v>64.207999999999998</v>
      </c>
      <c r="M80" s="4">
        <v>128.416</v>
      </c>
      <c r="N80" s="3" t="s">
        <v>36</v>
      </c>
      <c r="O80" t="b">
        <v>1</v>
      </c>
      <c r="P80">
        <v>0</v>
      </c>
      <c r="Q80" t="b">
        <v>1</v>
      </c>
      <c r="R80" s="2" t="s">
        <v>63</v>
      </c>
      <c r="S80">
        <v>0</v>
      </c>
      <c r="T80" s="2" t="s">
        <v>46</v>
      </c>
      <c r="U80" s="2" t="s">
        <v>29</v>
      </c>
      <c r="V80" t="s">
        <v>79</v>
      </c>
      <c r="W80" t="b">
        <v>1</v>
      </c>
    </row>
    <row r="81" spans="1:23" x14ac:dyDescent="0.35">
      <c r="A81">
        <v>133</v>
      </c>
      <c r="B81" s="1">
        <v>43812</v>
      </c>
      <c r="C81">
        <v>227</v>
      </c>
      <c r="D81">
        <v>29</v>
      </c>
      <c r="E81" s="2" t="s">
        <v>38</v>
      </c>
      <c r="F81" s="2" t="s">
        <v>45</v>
      </c>
      <c r="G81">
        <v>40</v>
      </c>
      <c r="H81" t="b">
        <v>0</v>
      </c>
      <c r="I81">
        <v>263</v>
      </c>
      <c r="J81" s="2" t="s">
        <v>40</v>
      </c>
      <c r="K81">
        <v>3</v>
      </c>
      <c r="L81" s="4">
        <v>30.367100000000001</v>
      </c>
      <c r="M81" s="4">
        <v>91.101200000000006</v>
      </c>
      <c r="N81" s="3" t="s">
        <v>32</v>
      </c>
      <c r="O81" t="b">
        <v>0</v>
      </c>
      <c r="P81">
        <v>9.1101181629999992</v>
      </c>
      <c r="Q81" t="b">
        <v>0</v>
      </c>
      <c r="R81" s="2" t="s">
        <v>63</v>
      </c>
      <c r="S81">
        <v>0</v>
      </c>
      <c r="T81" s="2" t="s">
        <v>46</v>
      </c>
      <c r="U81" s="2" t="s">
        <v>37</v>
      </c>
      <c r="V81" t="s">
        <v>81</v>
      </c>
      <c r="W81" t="b">
        <v>1</v>
      </c>
    </row>
    <row r="82" spans="1:23" x14ac:dyDescent="0.35">
      <c r="A82">
        <v>135</v>
      </c>
      <c r="B82" s="1">
        <v>45290</v>
      </c>
      <c r="C82">
        <v>359</v>
      </c>
      <c r="D82">
        <v>45</v>
      </c>
      <c r="E82" s="2" t="s">
        <v>23</v>
      </c>
      <c r="F82" s="2" t="s">
        <v>47</v>
      </c>
      <c r="G82">
        <v>80</v>
      </c>
      <c r="H82" t="b">
        <v>0</v>
      </c>
      <c r="I82">
        <v>201</v>
      </c>
      <c r="J82" s="2" t="s">
        <v>44</v>
      </c>
      <c r="K82">
        <v>5</v>
      </c>
      <c r="L82" s="4">
        <v>42.866300000000003</v>
      </c>
      <c r="M82" s="4">
        <v>214.33150000000001</v>
      </c>
      <c r="N82" s="3" t="s">
        <v>52</v>
      </c>
      <c r="O82" t="b">
        <v>1</v>
      </c>
      <c r="P82">
        <v>0</v>
      </c>
      <c r="Q82" t="b">
        <v>1</v>
      </c>
      <c r="R82" s="2" t="s">
        <v>63</v>
      </c>
      <c r="S82">
        <v>0</v>
      </c>
      <c r="T82" s="2" t="s">
        <v>33</v>
      </c>
      <c r="U82" s="2" t="s">
        <v>29</v>
      </c>
      <c r="V82" t="s">
        <v>79</v>
      </c>
      <c r="W82" t="b">
        <v>1</v>
      </c>
    </row>
    <row r="83" spans="1:23" x14ac:dyDescent="0.35">
      <c r="A83">
        <v>138</v>
      </c>
      <c r="B83" s="1">
        <v>43796</v>
      </c>
      <c r="C83">
        <v>232</v>
      </c>
      <c r="D83">
        <v>39</v>
      </c>
      <c r="E83" s="2" t="s">
        <v>38</v>
      </c>
      <c r="F83" s="2" t="s">
        <v>54</v>
      </c>
      <c r="H83" t="b">
        <v>1</v>
      </c>
      <c r="I83">
        <v>24</v>
      </c>
      <c r="J83" s="2" t="s">
        <v>40</v>
      </c>
      <c r="K83">
        <v>4</v>
      </c>
      <c r="L83" s="4">
        <v>19.836500000000001</v>
      </c>
      <c r="M83" s="4">
        <v>79.346000000000004</v>
      </c>
      <c r="N83" s="3" t="s">
        <v>26</v>
      </c>
      <c r="O83" t="b">
        <v>1</v>
      </c>
      <c r="P83">
        <v>7.9346026739999997</v>
      </c>
      <c r="Q83" t="b">
        <v>1</v>
      </c>
      <c r="R83" s="2" t="s">
        <v>51</v>
      </c>
      <c r="S83">
        <v>2</v>
      </c>
      <c r="T83" s="2" t="s">
        <v>33</v>
      </c>
      <c r="U83" s="2" t="s">
        <v>37</v>
      </c>
      <c r="V83" t="s">
        <v>79</v>
      </c>
      <c r="W83" t="b">
        <v>1</v>
      </c>
    </row>
    <row r="84" spans="1:23" x14ac:dyDescent="0.35">
      <c r="A84">
        <v>139</v>
      </c>
      <c r="B84" s="1">
        <v>44521</v>
      </c>
      <c r="C84">
        <v>217</v>
      </c>
      <c r="D84">
        <v>64</v>
      </c>
      <c r="E84" s="2" t="s">
        <v>38</v>
      </c>
      <c r="F84" s="2" t="s">
        <v>56</v>
      </c>
      <c r="H84" t="b">
        <v>1</v>
      </c>
      <c r="I84">
        <v>774</v>
      </c>
      <c r="J84" s="2" t="s">
        <v>40</v>
      </c>
      <c r="K84">
        <v>5</v>
      </c>
      <c r="L84" s="4">
        <v>20.245100000000001</v>
      </c>
      <c r="M84" s="4">
        <v>101.22539999999999</v>
      </c>
      <c r="N84" s="3" t="s">
        <v>36</v>
      </c>
      <c r="O84" t="b">
        <v>1</v>
      </c>
      <c r="P84">
        <v>10.12253853</v>
      </c>
      <c r="Q84" t="b">
        <v>0</v>
      </c>
      <c r="R84" s="2" t="s">
        <v>27</v>
      </c>
      <c r="S84">
        <v>2</v>
      </c>
      <c r="T84" s="2" t="s">
        <v>33</v>
      </c>
      <c r="U84" s="2" t="s">
        <v>37</v>
      </c>
      <c r="V84" t="s">
        <v>81</v>
      </c>
      <c r="W84" t="b">
        <v>0</v>
      </c>
    </row>
    <row r="85" spans="1:23" x14ac:dyDescent="0.35">
      <c r="A85">
        <v>140</v>
      </c>
      <c r="B85" s="1">
        <v>43770</v>
      </c>
      <c r="C85">
        <v>94</v>
      </c>
      <c r="D85">
        <v>45</v>
      </c>
      <c r="E85" s="2" t="s">
        <v>23</v>
      </c>
      <c r="F85" s="2" t="s">
        <v>58</v>
      </c>
      <c r="G85">
        <v>33</v>
      </c>
      <c r="H85" t="b">
        <v>0</v>
      </c>
      <c r="I85">
        <v>209</v>
      </c>
      <c r="J85" s="2" t="s">
        <v>25</v>
      </c>
      <c r="K85">
        <v>3</v>
      </c>
      <c r="L85" s="4">
        <v>66.873199999999997</v>
      </c>
      <c r="M85" s="4">
        <v>200.61949999999999</v>
      </c>
      <c r="N85" s="3" t="s">
        <v>52</v>
      </c>
      <c r="O85" t="b">
        <v>0</v>
      </c>
      <c r="P85">
        <v>20.06195331</v>
      </c>
      <c r="Q85" t="b">
        <v>1</v>
      </c>
      <c r="R85" s="2" t="s">
        <v>63</v>
      </c>
      <c r="S85">
        <v>0</v>
      </c>
      <c r="T85" s="2" t="s">
        <v>46</v>
      </c>
      <c r="U85" s="2" t="s">
        <v>37</v>
      </c>
      <c r="V85" t="s">
        <v>79</v>
      </c>
      <c r="W85" t="b">
        <v>0</v>
      </c>
    </row>
    <row r="86" spans="1:23" x14ac:dyDescent="0.35">
      <c r="A86">
        <v>142</v>
      </c>
      <c r="B86" s="1">
        <v>44519</v>
      </c>
      <c r="C86">
        <v>186</v>
      </c>
      <c r="D86">
        <v>47</v>
      </c>
      <c r="E86" s="2" t="s">
        <v>38</v>
      </c>
      <c r="F86" s="2" t="s">
        <v>47</v>
      </c>
      <c r="G86">
        <v>71</v>
      </c>
      <c r="H86" t="b">
        <v>0</v>
      </c>
      <c r="I86">
        <v>734</v>
      </c>
      <c r="J86" s="2" t="s">
        <v>44</v>
      </c>
      <c r="K86">
        <v>5</v>
      </c>
      <c r="L86" s="4">
        <v>95.917900000000003</v>
      </c>
      <c r="M86" s="4">
        <v>479.58969999999999</v>
      </c>
      <c r="N86" s="3" t="s">
        <v>52</v>
      </c>
      <c r="O86" t="b">
        <v>1</v>
      </c>
      <c r="P86">
        <v>47.95897051</v>
      </c>
      <c r="Q86" t="b">
        <v>0</v>
      </c>
      <c r="R86" s="2" t="s">
        <v>63</v>
      </c>
      <c r="S86">
        <v>0</v>
      </c>
      <c r="T86" s="2" t="s">
        <v>28</v>
      </c>
      <c r="U86" s="2" t="s">
        <v>37</v>
      </c>
      <c r="V86" t="s">
        <v>82</v>
      </c>
      <c r="W86" t="b">
        <v>0</v>
      </c>
    </row>
    <row r="87" spans="1:23" x14ac:dyDescent="0.35">
      <c r="A87">
        <v>144</v>
      </c>
      <c r="B87" s="1">
        <v>45250</v>
      </c>
      <c r="C87">
        <v>212</v>
      </c>
      <c r="D87">
        <v>49</v>
      </c>
      <c r="E87" s="2" t="s">
        <v>38</v>
      </c>
      <c r="F87" s="2" t="s">
        <v>47</v>
      </c>
      <c r="H87" t="b">
        <v>1</v>
      </c>
      <c r="I87">
        <v>38</v>
      </c>
      <c r="J87" s="2" t="s">
        <v>25</v>
      </c>
      <c r="K87">
        <v>3</v>
      </c>
      <c r="L87" s="4">
        <v>94.725099999999998</v>
      </c>
      <c r="M87" s="4">
        <v>284.17520000000002</v>
      </c>
      <c r="N87" s="3" t="s">
        <v>32</v>
      </c>
      <c r="O87" t="b">
        <v>0</v>
      </c>
      <c r="P87">
        <v>0</v>
      </c>
      <c r="Q87" t="b">
        <v>0</v>
      </c>
      <c r="R87" s="2" t="s">
        <v>27</v>
      </c>
      <c r="S87">
        <v>4</v>
      </c>
      <c r="T87" s="2" t="s">
        <v>46</v>
      </c>
      <c r="U87" s="2" t="s">
        <v>41</v>
      </c>
      <c r="V87" t="s">
        <v>83</v>
      </c>
      <c r="W87" t="b">
        <v>1</v>
      </c>
    </row>
    <row r="88" spans="1:23" x14ac:dyDescent="0.35">
      <c r="A88">
        <v>145</v>
      </c>
      <c r="B88" s="1">
        <v>44904</v>
      </c>
      <c r="C88">
        <v>68</v>
      </c>
      <c r="D88">
        <v>59</v>
      </c>
      <c r="E88" s="2" t="s">
        <v>38</v>
      </c>
      <c r="F88" s="2" t="s">
        <v>61</v>
      </c>
      <c r="G88">
        <v>5</v>
      </c>
      <c r="H88" t="b">
        <v>0</v>
      </c>
      <c r="I88">
        <v>366</v>
      </c>
      <c r="J88" s="2" t="s">
        <v>35</v>
      </c>
      <c r="K88">
        <v>4</v>
      </c>
      <c r="L88" s="4">
        <v>72.9191</v>
      </c>
      <c r="M88" s="4">
        <v>291.67619999999999</v>
      </c>
      <c r="N88" s="3" t="s">
        <v>26</v>
      </c>
      <c r="O88" t="b">
        <v>1</v>
      </c>
      <c r="P88">
        <v>0</v>
      </c>
      <c r="Q88" t="b">
        <v>0</v>
      </c>
      <c r="R88" s="2" t="s">
        <v>63</v>
      </c>
      <c r="S88">
        <v>0</v>
      </c>
      <c r="T88" s="2" t="s">
        <v>28</v>
      </c>
      <c r="U88" s="2" t="s">
        <v>41</v>
      </c>
      <c r="V88" t="s">
        <v>80</v>
      </c>
      <c r="W88" t="b">
        <v>0</v>
      </c>
    </row>
    <row r="89" spans="1:23" x14ac:dyDescent="0.35">
      <c r="A89">
        <v>146</v>
      </c>
      <c r="B89" s="1">
        <v>44552</v>
      </c>
      <c r="C89">
        <v>143</v>
      </c>
      <c r="D89">
        <v>37</v>
      </c>
      <c r="E89" s="2" t="s">
        <v>38</v>
      </c>
      <c r="F89" s="2" t="s">
        <v>42</v>
      </c>
      <c r="G89">
        <v>29</v>
      </c>
      <c r="H89" t="b">
        <v>0</v>
      </c>
      <c r="I89">
        <v>484</v>
      </c>
      <c r="J89" s="2" t="s">
        <v>44</v>
      </c>
      <c r="K89">
        <v>4</v>
      </c>
      <c r="L89" s="4">
        <v>34.711399999999998</v>
      </c>
      <c r="M89" s="4">
        <v>138.84559999999999</v>
      </c>
      <c r="N89" s="3" t="s">
        <v>36</v>
      </c>
      <c r="O89" t="b">
        <v>0</v>
      </c>
      <c r="P89">
        <v>0</v>
      </c>
      <c r="Q89" t="b">
        <v>0</v>
      </c>
      <c r="R89" s="2" t="s">
        <v>63</v>
      </c>
      <c r="S89">
        <v>0</v>
      </c>
      <c r="T89" s="2" t="s">
        <v>28</v>
      </c>
      <c r="U89" s="2" t="s">
        <v>41</v>
      </c>
      <c r="V89" t="s">
        <v>81</v>
      </c>
      <c r="W89" t="b">
        <v>0</v>
      </c>
    </row>
    <row r="90" spans="1:23" x14ac:dyDescent="0.35">
      <c r="A90">
        <v>147</v>
      </c>
      <c r="B90" s="1">
        <v>44192</v>
      </c>
      <c r="C90">
        <v>370</v>
      </c>
      <c r="D90">
        <v>33</v>
      </c>
      <c r="E90" s="2" t="s">
        <v>38</v>
      </c>
      <c r="F90" s="2" t="s">
        <v>59</v>
      </c>
      <c r="G90">
        <v>8</v>
      </c>
      <c r="H90" t="b">
        <v>0</v>
      </c>
      <c r="I90">
        <v>915</v>
      </c>
      <c r="J90" s="2" t="s">
        <v>35</v>
      </c>
      <c r="K90">
        <v>3</v>
      </c>
      <c r="L90" s="4">
        <v>40.268099999999997</v>
      </c>
      <c r="M90" s="4">
        <v>120.8043</v>
      </c>
      <c r="N90" s="3" t="s">
        <v>26</v>
      </c>
      <c r="O90" t="b">
        <v>0</v>
      </c>
      <c r="P90">
        <v>0</v>
      </c>
      <c r="Q90" t="b">
        <v>0</v>
      </c>
      <c r="R90" s="2" t="s">
        <v>63</v>
      </c>
      <c r="S90">
        <v>0</v>
      </c>
      <c r="T90" s="2" t="s">
        <v>46</v>
      </c>
      <c r="U90" s="2" t="s">
        <v>29</v>
      </c>
      <c r="V90" t="s">
        <v>81</v>
      </c>
      <c r="W90" t="b">
        <v>0</v>
      </c>
    </row>
    <row r="91" spans="1:23" x14ac:dyDescent="0.35">
      <c r="A91">
        <v>148</v>
      </c>
      <c r="B91" s="1">
        <v>43416</v>
      </c>
      <c r="C91">
        <v>98</v>
      </c>
      <c r="D91">
        <v>36</v>
      </c>
      <c r="E91" s="2" t="s">
        <v>23</v>
      </c>
      <c r="F91" s="2" t="s">
        <v>42</v>
      </c>
      <c r="G91">
        <v>45</v>
      </c>
      <c r="H91" t="b">
        <v>0</v>
      </c>
      <c r="I91">
        <v>970</v>
      </c>
      <c r="J91" s="2" t="s">
        <v>31</v>
      </c>
      <c r="K91">
        <v>4</v>
      </c>
      <c r="L91" s="4">
        <v>39.101300000000002</v>
      </c>
      <c r="M91" s="4">
        <v>156.40520000000001</v>
      </c>
      <c r="N91" s="3" t="s">
        <v>32</v>
      </c>
      <c r="O91" t="b">
        <v>1</v>
      </c>
      <c r="P91">
        <v>15.64052122</v>
      </c>
      <c r="Q91" t="b">
        <v>1</v>
      </c>
      <c r="R91" s="2" t="s">
        <v>63</v>
      </c>
      <c r="S91">
        <v>0</v>
      </c>
      <c r="T91" s="2" t="s">
        <v>46</v>
      </c>
      <c r="U91" s="2" t="s">
        <v>37</v>
      </c>
      <c r="V91" t="s">
        <v>80</v>
      </c>
      <c r="W91" t="b">
        <v>0</v>
      </c>
    </row>
    <row r="92" spans="1:23" x14ac:dyDescent="0.35">
      <c r="A92">
        <v>149</v>
      </c>
      <c r="B92" s="1">
        <v>44189</v>
      </c>
      <c r="C92">
        <v>331</v>
      </c>
      <c r="D92">
        <v>66</v>
      </c>
      <c r="E92" s="2" t="s">
        <v>38</v>
      </c>
      <c r="F92" s="2" t="s">
        <v>49</v>
      </c>
      <c r="H92" t="b">
        <v>1</v>
      </c>
      <c r="I92">
        <v>129</v>
      </c>
      <c r="J92" s="2" t="s">
        <v>44</v>
      </c>
      <c r="K92">
        <v>4</v>
      </c>
      <c r="L92" s="4">
        <v>74.564099999999996</v>
      </c>
      <c r="M92" s="4">
        <v>298.25630000000001</v>
      </c>
      <c r="N92" s="3" t="s">
        <v>26</v>
      </c>
      <c r="O92" t="b">
        <v>1</v>
      </c>
      <c r="P92">
        <v>0</v>
      </c>
      <c r="Q92" t="b">
        <v>0</v>
      </c>
      <c r="R92" s="2" t="s">
        <v>27</v>
      </c>
      <c r="S92">
        <v>3</v>
      </c>
      <c r="T92" s="2" t="s">
        <v>33</v>
      </c>
      <c r="U92" s="2" t="s">
        <v>29</v>
      </c>
      <c r="V92" t="s">
        <v>80</v>
      </c>
      <c r="W92" t="b">
        <v>0</v>
      </c>
    </row>
    <row r="93" spans="1:23" x14ac:dyDescent="0.35">
      <c r="A93">
        <v>152</v>
      </c>
      <c r="B93" s="1">
        <v>43458</v>
      </c>
      <c r="C93">
        <v>307</v>
      </c>
      <c r="D93">
        <v>42</v>
      </c>
      <c r="E93" s="2" t="s">
        <v>23</v>
      </c>
      <c r="F93" s="2" t="s">
        <v>59</v>
      </c>
      <c r="H93" t="b">
        <v>1</v>
      </c>
      <c r="I93">
        <v>795</v>
      </c>
      <c r="J93" s="2" t="s">
        <v>40</v>
      </c>
      <c r="K93">
        <v>1</v>
      </c>
      <c r="L93" s="4">
        <v>63.993899999999996</v>
      </c>
      <c r="M93" s="4">
        <v>63.993899999999996</v>
      </c>
      <c r="N93" s="3" t="s">
        <v>32</v>
      </c>
      <c r="O93" t="b">
        <v>0</v>
      </c>
      <c r="P93">
        <v>6.3993921680000003</v>
      </c>
      <c r="Q93" t="b">
        <v>0</v>
      </c>
      <c r="R93" s="2" t="s">
        <v>27</v>
      </c>
      <c r="S93">
        <v>3</v>
      </c>
      <c r="T93" s="2" t="s">
        <v>46</v>
      </c>
      <c r="U93" s="2" t="s">
        <v>37</v>
      </c>
      <c r="V93" t="s">
        <v>80</v>
      </c>
      <c r="W93" t="b">
        <v>0</v>
      </c>
    </row>
    <row r="94" spans="1:23" x14ac:dyDescent="0.35">
      <c r="A94">
        <v>153</v>
      </c>
      <c r="B94" s="1">
        <v>44523</v>
      </c>
      <c r="C94">
        <v>159</v>
      </c>
      <c r="D94">
        <v>62</v>
      </c>
      <c r="E94" s="2" t="s">
        <v>38</v>
      </c>
      <c r="F94" s="2" t="s">
        <v>34</v>
      </c>
      <c r="G94">
        <v>69</v>
      </c>
      <c r="H94" t="b">
        <v>0</v>
      </c>
      <c r="I94">
        <v>878</v>
      </c>
      <c r="J94" s="2" t="s">
        <v>44</v>
      </c>
      <c r="K94">
        <v>4</v>
      </c>
      <c r="L94" s="4">
        <v>46.709800000000001</v>
      </c>
      <c r="M94" s="4">
        <v>186.83920000000001</v>
      </c>
      <c r="N94" s="3" t="s">
        <v>32</v>
      </c>
      <c r="O94" t="b">
        <v>1</v>
      </c>
      <c r="P94">
        <v>18.68392017</v>
      </c>
      <c r="Q94" t="b">
        <v>0</v>
      </c>
      <c r="R94" s="2" t="s">
        <v>63</v>
      </c>
      <c r="S94">
        <v>0</v>
      </c>
      <c r="T94" s="2" t="s">
        <v>46</v>
      </c>
      <c r="U94" s="2" t="s">
        <v>37</v>
      </c>
      <c r="V94" t="s">
        <v>82</v>
      </c>
      <c r="W94" t="b">
        <v>0</v>
      </c>
    </row>
    <row r="95" spans="1:23" x14ac:dyDescent="0.35">
      <c r="A95">
        <v>154</v>
      </c>
      <c r="B95" s="1">
        <v>44535</v>
      </c>
      <c r="C95">
        <v>161</v>
      </c>
      <c r="D95">
        <v>61</v>
      </c>
      <c r="E95" s="2" t="s">
        <v>23</v>
      </c>
      <c r="F95" s="2" t="s">
        <v>59</v>
      </c>
      <c r="H95" t="b">
        <v>1</v>
      </c>
      <c r="I95">
        <v>184</v>
      </c>
      <c r="J95" s="2" t="s">
        <v>44</v>
      </c>
      <c r="K95">
        <v>1</v>
      </c>
      <c r="L95" s="4">
        <v>99.402900000000002</v>
      </c>
      <c r="M95" s="4">
        <v>99.402900000000002</v>
      </c>
      <c r="N95" s="3" t="s">
        <v>26</v>
      </c>
      <c r="O95" t="b">
        <v>0</v>
      </c>
      <c r="P95">
        <v>0</v>
      </c>
      <c r="Q95" t="b">
        <v>0</v>
      </c>
      <c r="R95" s="2" t="s">
        <v>48</v>
      </c>
      <c r="S95">
        <v>5</v>
      </c>
      <c r="T95" s="2" t="s">
        <v>33</v>
      </c>
      <c r="U95" s="2" t="s">
        <v>29</v>
      </c>
      <c r="V95" t="s">
        <v>80</v>
      </c>
      <c r="W95" t="b">
        <v>0</v>
      </c>
    </row>
    <row r="96" spans="1:23" x14ac:dyDescent="0.35">
      <c r="A96">
        <v>155</v>
      </c>
      <c r="B96" s="1">
        <v>44169</v>
      </c>
      <c r="C96">
        <v>435</v>
      </c>
      <c r="D96">
        <v>44</v>
      </c>
      <c r="E96" s="2" t="s">
        <v>23</v>
      </c>
      <c r="F96" s="2" t="s">
        <v>45</v>
      </c>
      <c r="H96" t="b">
        <v>1</v>
      </c>
      <c r="I96">
        <v>522</v>
      </c>
      <c r="J96" s="2" t="s">
        <v>25</v>
      </c>
      <c r="K96">
        <v>3</v>
      </c>
      <c r="L96" s="4">
        <v>29.5672</v>
      </c>
      <c r="M96" s="4">
        <v>88.701499999999996</v>
      </c>
      <c r="N96" s="3" t="s">
        <v>32</v>
      </c>
      <c r="O96" t="b">
        <v>0</v>
      </c>
      <c r="P96">
        <v>8.8701499679999998</v>
      </c>
      <c r="Q96" t="b">
        <v>1</v>
      </c>
      <c r="R96" s="2" t="s">
        <v>27</v>
      </c>
      <c r="S96">
        <v>1</v>
      </c>
      <c r="T96" s="2" t="s">
        <v>46</v>
      </c>
      <c r="U96" s="2" t="s">
        <v>37</v>
      </c>
      <c r="V96" t="s">
        <v>79</v>
      </c>
      <c r="W96" t="b">
        <v>0</v>
      </c>
    </row>
    <row r="97" spans="1:23" x14ac:dyDescent="0.35">
      <c r="A97">
        <v>156</v>
      </c>
      <c r="B97" s="1">
        <v>45250</v>
      </c>
      <c r="C97">
        <v>341</v>
      </c>
      <c r="D97">
        <v>44</v>
      </c>
      <c r="E97" s="2" t="s">
        <v>23</v>
      </c>
      <c r="F97" s="2" t="s">
        <v>50</v>
      </c>
      <c r="H97" t="b">
        <v>1</v>
      </c>
      <c r="I97">
        <v>56</v>
      </c>
      <c r="J97" s="2" t="s">
        <v>40</v>
      </c>
      <c r="K97">
        <v>4</v>
      </c>
      <c r="L97" s="4">
        <v>44.2545</v>
      </c>
      <c r="M97" s="4">
        <v>177.018</v>
      </c>
      <c r="N97" s="3" t="s">
        <v>36</v>
      </c>
      <c r="O97" t="b">
        <v>1</v>
      </c>
      <c r="P97">
        <v>0</v>
      </c>
      <c r="Q97" t="b">
        <v>1</v>
      </c>
      <c r="R97" s="2" t="s">
        <v>51</v>
      </c>
      <c r="S97">
        <v>3</v>
      </c>
      <c r="T97" s="2" t="s">
        <v>28</v>
      </c>
      <c r="U97" s="2" t="s">
        <v>41</v>
      </c>
      <c r="V97" t="s">
        <v>82</v>
      </c>
      <c r="W97" t="b">
        <v>1</v>
      </c>
    </row>
    <row r="98" spans="1:23" x14ac:dyDescent="0.35">
      <c r="A98">
        <v>158</v>
      </c>
      <c r="B98" s="1">
        <v>43410</v>
      </c>
      <c r="C98">
        <v>4</v>
      </c>
      <c r="D98">
        <v>42</v>
      </c>
      <c r="E98" s="2" t="s">
        <v>38</v>
      </c>
      <c r="F98" s="2" t="s">
        <v>42</v>
      </c>
      <c r="G98">
        <v>67</v>
      </c>
      <c r="H98" t="b">
        <v>0</v>
      </c>
      <c r="I98">
        <v>195</v>
      </c>
      <c r="J98" s="2" t="s">
        <v>25</v>
      </c>
      <c r="K98">
        <v>1</v>
      </c>
      <c r="L98" s="4">
        <v>49.980800000000002</v>
      </c>
      <c r="M98" s="4">
        <v>49.980800000000002</v>
      </c>
      <c r="N98" s="3" t="s">
        <v>36</v>
      </c>
      <c r="O98" t="b">
        <v>1</v>
      </c>
      <c r="P98">
        <v>0</v>
      </c>
      <c r="Q98" t="b">
        <v>1</v>
      </c>
      <c r="R98" s="2" t="s">
        <v>63</v>
      </c>
      <c r="S98">
        <v>0</v>
      </c>
      <c r="T98" s="2" t="s">
        <v>28</v>
      </c>
      <c r="U98" s="2" t="s">
        <v>41</v>
      </c>
      <c r="V98" t="s">
        <v>81</v>
      </c>
      <c r="W98" t="b">
        <v>0</v>
      </c>
    </row>
    <row r="99" spans="1:23" x14ac:dyDescent="0.35">
      <c r="A99">
        <v>159</v>
      </c>
      <c r="B99" s="1">
        <v>44918</v>
      </c>
      <c r="C99">
        <v>336</v>
      </c>
      <c r="D99">
        <v>18</v>
      </c>
      <c r="E99" s="2" t="s">
        <v>23</v>
      </c>
      <c r="F99" s="2" t="s">
        <v>57</v>
      </c>
      <c r="H99" t="b">
        <v>1</v>
      </c>
      <c r="I99">
        <v>286</v>
      </c>
      <c r="J99" s="2" t="s">
        <v>44</v>
      </c>
      <c r="K99">
        <v>5</v>
      </c>
      <c r="L99" s="4">
        <v>36.306600000000003</v>
      </c>
      <c r="M99" s="4">
        <v>181.53309999999999</v>
      </c>
      <c r="N99" s="3" t="s">
        <v>36</v>
      </c>
      <c r="O99" t="b">
        <v>1</v>
      </c>
      <c r="P99">
        <v>0</v>
      </c>
      <c r="Q99" t="b">
        <v>1</v>
      </c>
      <c r="R99" s="2" t="s">
        <v>51</v>
      </c>
      <c r="S99">
        <v>2</v>
      </c>
      <c r="T99" s="2" t="s">
        <v>33</v>
      </c>
      <c r="U99" s="2" t="s">
        <v>29</v>
      </c>
      <c r="V99" t="s">
        <v>79</v>
      </c>
      <c r="W99" t="b">
        <v>1</v>
      </c>
    </row>
    <row r="100" spans="1:23" x14ac:dyDescent="0.35">
      <c r="A100">
        <v>160</v>
      </c>
      <c r="B100" s="1">
        <v>45279</v>
      </c>
      <c r="C100">
        <v>412</v>
      </c>
      <c r="D100">
        <v>36</v>
      </c>
      <c r="E100" s="2" t="s">
        <v>38</v>
      </c>
      <c r="F100" s="2" t="s">
        <v>49</v>
      </c>
      <c r="H100" t="b">
        <v>1</v>
      </c>
      <c r="I100">
        <v>687</v>
      </c>
      <c r="J100" s="2" t="s">
        <v>25</v>
      </c>
      <c r="K100">
        <v>5</v>
      </c>
      <c r="L100" s="4">
        <v>92.818899999999999</v>
      </c>
      <c r="M100" s="4">
        <v>464.09440000000001</v>
      </c>
      <c r="N100" s="3" t="s">
        <v>26</v>
      </c>
      <c r="O100" t="b">
        <v>1</v>
      </c>
      <c r="P100">
        <v>0</v>
      </c>
      <c r="Q100" t="b">
        <v>0</v>
      </c>
      <c r="R100" s="2" t="s">
        <v>27</v>
      </c>
      <c r="S100">
        <v>2</v>
      </c>
      <c r="T100" s="2" t="s">
        <v>46</v>
      </c>
      <c r="U100" s="2" t="s">
        <v>41</v>
      </c>
      <c r="V100" t="s">
        <v>82</v>
      </c>
      <c r="W100" t="b">
        <v>1</v>
      </c>
    </row>
    <row r="101" spans="1:23" x14ac:dyDescent="0.35">
      <c r="A101">
        <v>162</v>
      </c>
      <c r="B101" s="1">
        <v>43813</v>
      </c>
      <c r="C101">
        <v>467</v>
      </c>
      <c r="D101">
        <v>67</v>
      </c>
      <c r="E101" s="2" t="s">
        <v>23</v>
      </c>
      <c r="F101" s="2" t="s">
        <v>39</v>
      </c>
      <c r="G101">
        <v>38</v>
      </c>
      <c r="H101" t="b">
        <v>0</v>
      </c>
      <c r="I101">
        <v>245</v>
      </c>
      <c r="J101" s="2" t="s">
        <v>31</v>
      </c>
      <c r="K101">
        <v>2</v>
      </c>
      <c r="L101" s="4">
        <v>53.537199999999999</v>
      </c>
      <c r="M101" s="4">
        <v>107.0745</v>
      </c>
      <c r="N101" s="3" t="s">
        <v>52</v>
      </c>
      <c r="O101" t="b">
        <v>0</v>
      </c>
      <c r="P101">
        <v>10.70744601</v>
      </c>
      <c r="Q101" t="b">
        <v>1</v>
      </c>
      <c r="R101" s="2" t="s">
        <v>63</v>
      </c>
      <c r="S101">
        <v>0</v>
      </c>
      <c r="T101" s="2" t="s">
        <v>33</v>
      </c>
      <c r="U101" s="2" t="s">
        <v>37</v>
      </c>
      <c r="V101" t="s">
        <v>80</v>
      </c>
      <c r="W101" t="b">
        <v>1</v>
      </c>
    </row>
    <row r="102" spans="1:23" x14ac:dyDescent="0.35">
      <c r="A102">
        <v>164</v>
      </c>
      <c r="B102" s="1">
        <v>45256</v>
      </c>
      <c r="C102">
        <v>477</v>
      </c>
      <c r="D102">
        <v>51</v>
      </c>
      <c r="E102" s="2" t="s">
        <v>23</v>
      </c>
      <c r="F102" s="2" t="s">
        <v>47</v>
      </c>
      <c r="H102" t="b">
        <v>1</v>
      </c>
      <c r="I102">
        <v>149</v>
      </c>
      <c r="J102" s="2" t="s">
        <v>40</v>
      </c>
      <c r="K102">
        <v>5</v>
      </c>
      <c r="L102" s="4">
        <v>71.932900000000004</v>
      </c>
      <c r="M102" s="4">
        <v>359.6644</v>
      </c>
      <c r="N102" s="3" t="s">
        <v>26</v>
      </c>
      <c r="O102" t="b">
        <v>0</v>
      </c>
      <c r="P102">
        <v>35.966437370000001</v>
      </c>
      <c r="Q102" t="b">
        <v>1</v>
      </c>
      <c r="R102" s="2" t="s">
        <v>27</v>
      </c>
      <c r="S102">
        <v>4</v>
      </c>
      <c r="T102" s="2" t="s">
        <v>46</v>
      </c>
      <c r="U102" s="2" t="s">
        <v>37</v>
      </c>
      <c r="V102" t="s">
        <v>81</v>
      </c>
      <c r="W102" t="b">
        <v>1</v>
      </c>
    </row>
    <row r="103" spans="1:23" x14ac:dyDescent="0.35">
      <c r="A103">
        <v>165</v>
      </c>
      <c r="B103" s="1">
        <v>45238</v>
      </c>
      <c r="C103">
        <v>225</v>
      </c>
      <c r="D103">
        <v>62</v>
      </c>
      <c r="E103" s="2" t="s">
        <v>23</v>
      </c>
      <c r="F103" s="2" t="s">
        <v>39</v>
      </c>
      <c r="H103" t="b">
        <v>1</v>
      </c>
      <c r="I103">
        <v>898</v>
      </c>
      <c r="J103" s="2" t="s">
        <v>35</v>
      </c>
      <c r="K103">
        <v>5</v>
      </c>
      <c r="L103" s="4">
        <v>78.982500000000002</v>
      </c>
      <c r="M103" s="4">
        <v>394.91239999999999</v>
      </c>
      <c r="N103" s="3" t="s">
        <v>26</v>
      </c>
      <c r="O103" t="b">
        <v>1</v>
      </c>
      <c r="P103">
        <v>0</v>
      </c>
      <c r="Q103" t="b">
        <v>0</v>
      </c>
      <c r="R103" s="2" t="s">
        <v>48</v>
      </c>
      <c r="S103">
        <v>1</v>
      </c>
      <c r="T103" s="2" t="s">
        <v>33</v>
      </c>
      <c r="U103" s="2" t="s">
        <v>29</v>
      </c>
      <c r="V103" t="s">
        <v>79</v>
      </c>
      <c r="W103" t="b">
        <v>1</v>
      </c>
    </row>
    <row r="104" spans="1:23" x14ac:dyDescent="0.35">
      <c r="A104">
        <v>167</v>
      </c>
      <c r="B104" s="1">
        <v>44176</v>
      </c>
      <c r="C104">
        <v>422</v>
      </c>
      <c r="D104">
        <v>22</v>
      </c>
      <c r="E104" s="2" t="s">
        <v>23</v>
      </c>
      <c r="F104" s="2" t="s">
        <v>61</v>
      </c>
      <c r="G104">
        <v>97</v>
      </c>
      <c r="H104" t="b">
        <v>0</v>
      </c>
      <c r="I104">
        <v>219</v>
      </c>
      <c r="J104" s="2" t="s">
        <v>31</v>
      </c>
      <c r="K104">
        <v>2</v>
      </c>
      <c r="L104" s="4">
        <v>22.864999999999998</v>
      </c>
      <c r="M104" s="4">
        <v>45.7301</v>
      </c>
      <c r="N104" s="3" t="s">
        <v>52</v>
      </c>
      <c r="O104" t="b">
        <v>0</v>
      </c>
      <c r="P104">
        <v>0</v>
      </c>
      <c r="Q104" t="b">
        <v>1</v>
      </c>
      <c r="R104" s="2" t="s">
        <v>63</v>
      </c>
      <c r="S104">
        <v>0</v>
      </c>
      <c r="T104" s="2" t="s">
        <v>33</v>
      </c>
      <c r="U104" s="2" t="s">
        <v>41</v>
      </c>
      <c r="V104" t="s">
        <v>82</v>
      </c>
      <c r="W104" t="b">
        <v>0</v>
      </c>
    </row>
    <row r="105" spans="1:23" x14ac:dyDescent="0.35">
      <c r="A105">
        <v>169</v>
      </c>
      <c r="B105" s="1">
        <v>44915</v>
      </c>
      <c r="C105">
        <v>477</v>
      </c>
      <c r="D105">
        <v>33</v>
      </c>
      <c r="E105" s="2" t="s">
        <v>38</v>
      </c>
      <c r="F105" s="2" t="s">
        <v>58</v>
      </c>
      <c r="H105" t="b">
        <v>1</v>
      </c>
      <c r="I105">
        <v>323</v>
      </c>
      <c r="J105" s="2" t="s">
        <v>25</v>
      </c>
      <c r="K105">
        <v>1</v>
      </c>
      <c r="L105" s="4">
        <v>35.6785</v>
      </c>
      <c r="M105" s="4">
        <v>35.6785</v>
      </c>
      <c r="N105" s="3" t="s">
        <v>36</v>
      </c>
      <c r="O105" t="b">
        <v>1</v>
      </c>
      <c r="P105">
        <v>3.5678465259999999</v>
      </c>
      <c r="Q105" t="b">
        <v>0</v>
      </c>
      <c r="R105" s="2" t="s">
        <v>48</v>
      </c>
      <c r="S105">
        <v>3</v>
      </c>
      <c r="T105" s="2" t="s">
        <v>46</v>
      </c>
      <c r="U105" s="2" t="s">
        <v>37</v>
      </c>
      <c r="V105" t="s">
        <v>83</v>
      </c>
      <c r="W105" t="b">
        <v>1</v>
      </c>
    </row>
    <row r="106" spans="1:23" x14ac:dyDescent="0.35">
      <c r="A106">
        <v>170</v>
      </c>
      <c r="B106" s="1">
        <v>43809</v>
      </c>
      <c r="C106">
        <v>302</v>
      </c>
      <c r="D106">
        <v>28</v>
      </c>
      <c r="E106" s="2" t="s">
        <v>38</v>
      </c>
      <c r="F106" s="2" t="s">
        <v>54</v>
      </c>
      <c r="H106" t="b">
        <v>1</v>
      </c>
      <c r="I106">
        <v>971</v>
      </c>
      <c r="J106" s="2" t="s">
        <v>31</v>
      </c>
      <c r="K106">
        <v>1</v>
      </c>
      <c r="L106" s="4">
        <v>39.107399999999998</v>
      </c>
      <c r="M106" s="4">
        <v>39.107399999999998</v>
      </c>
      <c r="N106" s="3" t="s">
        <v>36</v>
      </c>
      <c r="O106" t="b">
        <v>1</v>
      </c>
      <c r="P106">
        <v>3.910743922</v>
      </c>
      <c r="Q106" t="b">
        <v>1</v>
      </c>
      <c r="R106" s="2" t="s">
        <v>27</v>
      </c>
      <c r="S106">
        <v>4</v>
      </c>
      <c r="T106" s="2" t="s">
        <v>33</v>
      </c>
      <c r="U106" s="2" t="s">
        <v>37</v>
      </c>
      <c r="V106" t="s">
        <v>79</v>
      </c>
      <c r="W106" t="b">
        <v>0</v>
      </c>
    </row>
    <row r="107" spans="1:23" x14ac:dyDescent="0.35">
      <c r="A107">
        <v>171</v>
      </c>
      <c r="B107" s="1">
        <v>43458</v>
      </c>
      <c r="C107">
        <v>82</v>
      </c>
      <c r="D107">
        <v>25</v>
      </c>
      <c r="E107" s="2" t="s">
        <v>23</v>
      </c>
      <c r="F107" s="2" t="s">
        <v>30</v>
      </c>
      <c r="G107">
        <v>61</v>
      </c>
      <c r="H107" t="b">
        <v>0</v>
      </c>
      <c r="I107">
        <v>780</v>
      </c>
      <c r="J107" s="2" t="s">
        <v>44</v>
      </c>
      <c r="K107">
        <v>2</v>
      </c>
      <c r="L107" s="4">
        <v>48.779400000000003</v>
      </c>
      <c r="M107" s="4">
        <v>97.558800000000005</v>
      </c>
      <c r="N107" s="3" t="s">
        <v>52</v>
      </c>
      <c r="O107" t="b">
        <v>1</v>
      </c>
      <c r="P107">
        <v>0</v>
      </c>
      <c r="Q107" t="b">
        <v>0</v>
      </c>
      <c r="R107" s="2" t="s">
        <v>63</v>
      </c>
      <c r="S107">
        <v>0</v>
      </c>
      <c r="T107" s="2" t="s">
        <v>33</v>
      </c>
      <c r="U107" s="2" t="s">
        <v>41</v>
      </c>
      <c r="V107" t="s">
        <v>83</v>
      </c>
      <c r="W107" t="b">
        <v>1</v>
      </c>
    </row>
    <row r="108" spans="1:23" x14ac:dyDescent="0.35">
      <c r="A108">
        <v>172</v>
      </c>
      <c r="B108" s="1">
        <v>45256</v>
      </c>
      <c r="C108">
        <v>14</v>
      </c>
      <c r="D108">
        <v>46</v>
      </c>
      <c r="E108" s="2" t="s">
        <v>23</v>
      </c>
      <c r="F108" s="2" t="s">
        <v>49</v>
      </c>
      <c r="H108" t="b">
        <v>1</v>
      </c>
      <c r="I108">
        <v>107</v>
      </c>
      <c r="J108" s="2" t="s">
        <v>35</v>
      </c>
      <c r="K108">
        <v>2</v>
      </c>
      <c r="L108" s="4">
        <v>81.417699999999996</v>
      </c>
      <c r="M108" s="4">
        <v>162.83539999999999</v>
      </c>
      <c r="N108" s="3" t="s">
        <v>52</v>
      </c>
      <c r="O108" t="b">
        <v>0</v>
      </c>
      <c r="P108">
        <v>16.283537949999999</v>
      </c>
      <c r="Q108" t="b">
        <v>1</v>
      </c>
      <c r="R108" s="2" t="s">
        <v>51</v>
      </c>
      <c r="S108">
        <v>1</v>
      </c>
      <c r="T108" s="2" t="s">
        <v>28</v>
      </c>
      <c r="U108" s="2" t="s">
        <v>37</v>
      </c>
      <c r="V108" t="s">
        <v>79</v>
      </c>
      <c r="W108" t="b">
        <v>1</v>
      </c>
    </row>
    <row r="109" spans="1:23" x14ac:dyDescent="0.35">
      <c r="A109">
        <v>173</v>
      </c>
      <c r="B109" s="1">
        <v>45278</v>
      </c>
      <c r="C109">
        <v>300</v>
      </c>
      <c r="D109">
        <v>51</v>
      </c>
      <c r="E109" s="2" t="s">
        <v>38</v>
      </c>
      <c r="F109" s="2" t="s">
        <v>50</v>
      </c>
      <c r="H109" t="b">
        <v>1</v>
      </c>
      <c r="I109">
        <v>467</v>
      </c>
      <c r="J109" s="2" t="s">
        <v>35</v>
      </c>
      <c r="K109">
        <v>5</v>
      </c>
      <c r="L109" s="4">
        <v>94.262799999999999</v>
      </c>
      <c r="M109" s="4">
        <v>471.31420000000003</v>
      </c>
      <c r="N109" s="3" t="s">
        <v>52</v>
      </c>
      <c r="O109" t="b">
        <v>1</v>
      </c>
      <c r="P109">
        <v>0</v>
      </c>
      <c r="Q109" t="b">
        <v>0</v>
      </c>
      <c r="R109" s="2" t="s">
        <v>48</v>
      </c>
      <c r="S109">
        <v>2</v>
      </c>
      <c r="T109" s="2" t="s">
        <v>33</v>
      </c>
      <c r="U109" s="2" t="s">
        <v>41</v>
      </c>
      <c r="V109" t="s">
        <v>80</v>
      </c>
      <c r="W109" t="b">
        <v>1</v>
      </c>
    </row>
    <row r="110" spans="1:23" x14ac:dyDescent="0.35">
      <c r="A110">
        <v>174</v>
      </c>
      <c r="B110" s="1">
        <v>43418</v>
      </c>
      <c r="C110">
        <v>457</v>
      </c>
      <c r="D110">
        <v>24</v>
      </c>
      <c r="E110" s="2" t="s">
        <v>23</v>
      </c>
      <c r="F110" s="2" t="s">
        <v>50</v>
      </c>
      <c r="G110">
        <v>32</v>
      </c>
      <c r="H110" t="b">
        <v>0</v>
      </c>
      <c r="I110">
        <v>747</v>
      </c>
      <c r="J110" s="2" t="s">
        <v>25</v>
      </c>
      <c r="K110">
        <v>3</v>
      </c>
      <c r="L110" s="4">
        <v>98.669399999999996</v>
      </c>
      <c r="M110" s="4">
        <v>296.00819999999999</v>
      </c>
      <c r="N110" s="3" t="s">
        <v>32</v>
      </c>
      <c r="O110" t="b">
        <v>0</v>
      </c>
      <c r="P110">
        <v>0</v>
      </c>
      <c r="Q110" t="b">
        <v>1</v>
      </c>
      <c r="R110" s="2" t="s">
        <v>63</v>
      </c>
      <c r="S110">
        <v>0</v>
      </c>
      <c r="T110" s="2" t="s">
        <v>28</v>
      </c>
      <c r="U110" s="2" t="s">
        <v>29</v>
      </c>
      <c r="V110" t="s">
        <v>82</v>
      </c>
      <c r="W110" t="b">
        <v>0</v>
      </c>
    </row>
    <row r="111" spans="1:23" x14ac:dyDescent="0.35">
      <c r="A111">
        <v>175</v>
      </c>
      <c r="B111" s="1">
        <v>44139</v>
      </c>
      <c r="C111">
        <v>380</v>
      </c>
      <c r="D111">
        <v>45</v>
      </c>
      <c r="E111" s="2" t="s">
        <v>38</v>
      </c>
      <c r="F111" s="2" t="s">
        <v>56</v>
      </c>
      <c r="H111" t="b">
        <v>1</v>
      </c>
      <c r="I111">
        <v>304</v>
      </c>
      <c r="J111" s="2" t="s">
        <v>40</v>
      </c>
      <c r="K111">
        <v>3</v>
      </c>
      <c r="L111" s="4">
        <v>32.598599999999998</v>
      </c>
      <c r="M111" s="4">
        <v>97.795900000000003</v>
      </c>
      <c r="N111" s="3" t="s">
        <v>36</v>
      </c>
      <c r="O111" t="b">
        <v>0</v>
      </c>
      <c r="P111">
        <v>0</v>
      </c>
      <c r="Q111" t="b">
        <v>1</v>
      </c>
      <c r="R111" s="2" t="s">
        <v>51</v>
      </c>
      <c r="S111">
        <v>5</v>
      </c>
      <c r="T111" s="2" t="s">
        <v>46</v>
      </c>
      <c r="U111" s="2" t="s">
        <v>41</v>
      </c>
      <c r="V111" t="s">
        <v>82</v>
      </c>
      <c r="W111" t="b">
        <v>0</v>
      </c>
    </row>
    <row r="112" spans="1:23" x14ac:dyDescent="0.35">
      <c r="A112">
        <v>176</v>
      </c>
      <c r="B112" s="1">
        <v>44180</v>
      </c>
      <c r="C112">
        <v>382</v>
      </c>
      <c r="D112">
        <v>24</v>
      </c>
      <c r="E112" s="2" t="s">
        <v>38</v>
      </c>
      <c r="F112" s="2" t="s">
        <v>59</v>
      </c>
      <c r="G112">
        <v>32</v>
      </c>
      <c r="H112" t="b">
        <v>0</v>
      </c>
      <c r="I112">
        <v>373</v>
      </c>
      <c r="J112" s="2" t="s">
        <v>35</v>
      </c>
      <c r="K112">
        <v>5</v>
      </c>
      <c r="L112" s="4">
        <v>83.187100000000001</v>
      </c>
      <c r="M112" s="4">
        <v>415.93549999999999</v>
      </c>
      <c r="N112" s="3" t="s">
        <v>26</v>
      </c>
      <c r="O112" t="b">
        <v>0</v>
      </c>
      <c r="P112">
        <v>0</v>
      </c>
      <c r="Q112" t="b">
        <v>0</v>
      </c>
      <c r="R112" s="2" t="s">
        <v>63</v>
      </c>
      <c r="S112">
        <v>0</v>
      </c>
      <c r="T112" s="2" t="s">
        <v>46</v>
      </c>
      <c r="U112" s="2" t="s">
        <v>29</v>
      </c>
      <c r="V112" t="s">
        <v>79</v>
      </c>
      <c r="W112" t="b">
        <v>0</v>
      </c>
    </row>
    <row r="113" spans="1:23" x14ac:dyDescent="0.35">
      <c r="A113">
        <v>177</v>
      </c>
      <c r="B113" s="1">
        <v>43779</v>
      </c>
      <c r="C113">
        <v>467</v>
      </c>
      <c r="D113">
        <v>26</v>
      </c>
      <c r="E113" s="2" t="s">
        <v>23</v>
      </c>
      <c r="F113" s="2" t="s">
        <v>50</v>
      </c>
      <c r="G113">
        <v>50</v>
      </c>
      <c r="H113" t="b">
        <v>0</v>
      </c>
      <c r="I113">
        <v>847</v>
      </c>
      <c r="J113" s="2" t="s">
        <v>35</v>
      </c>
      <c r="K113">
        <v>5</v>
      </c>
      <c r="L113" s="4">
        <v>22.0763</v>
      </c>
      <c r="M113" s="4">
        <v>110.3817</v>
      </c>
      <c r="N113" s="3" t="s">
        <v>36</v>
      </c>
      <c r="O113" t="b">
        <v>0</v>
      </c>
      <c r="P113">
        <v>0</v>
      </c>
      <c r="Q113" t="b">
        <v>1</v>
      </c>
      <c r="R113" s="2" t="s">
        <v>63</v>
      </c>
      <c r="S113">
        <v>0</v>
      </c>
      <c r="T113" s="2" t="s">
        <v>46</v>
      </c>
      <c r="U113" s="2" t="s">
        <v>29</v>
      </c>
      <c r="V113" t="s">
        <v>82</v>
      </c>
      <c r="W113" t="b">
        <v>1</v>
      </c>
    </row>
    <row r="114" spans="1:23" x14ac:dyDescent="0.35">
      <c r="A114">
        <v>179</v>
      </c>
      <c r="B114" s="1">
        <v>44167</v>
      </c>
      <c r="C114">
        <v>498</v>
      </c>
      <c r="D114">
        <v>69</v>
      </c>
      <c r="E114" s="2" t="s">
        <v>38</v>
      </c>
      <c r="F114" s="2" t="s">
        <v>24</v>
      </c>
      <c r="H114" t="b">
        <v>1</v>
      </c>
      <c r="I114">
        <v>119</v>
      </c>
      <c r="J114" s="2" t="s">
        <v>40</v>
      </c>
      <c r="K114">
        <v>3</v>
      </c>
      <c r="L114" s="4">
        <v>29.432400000000001</v>
      </c>
      <c r="M114" s="4">
        <v>88.2971</v>
      </c>
      <c r="N114" s="3" t="s">
        <v>52</v>
      </c>
      <c r="O114" t="b">
        <v>0</v>
      </c>
      <c r="P114">
        <v>8.8297124979999992</v>
      </c>
      <c r="Q114" t="b">
        <v>1</v>
      </c>
      <c r="R114" s="2" t="s">
        <v>27</v>
      </c>
      <c r="S114">
        <v>2</v>
      </c>
      <c r="T114" s="2" t="s">
        <v>46</v>
      </c>
      <c r="U114" s="2" t="s">
        <v>37</v>
      </c>
      <c r="V114" t="s">
        <v>79</v>
      </c>
      <c r="W114" t="b">
        <v>0</v>
      </c>
    </row>
    <row r="115" spans="1:23" x14ac:dyDescent="0.35">
      <c r="A115">
        <v>180</v>
      </c>
      <c r="B115" s="1">
        <v>43819</v>
      </c>
      <c r="C115">
        <v>407</v>
      </c>
      <c r="D115">
        <v>22</v>
      </c>
      <c r="E115" s="2" t="s">
        <v>23</v>
      </c>
      <c r="F115" s="2" t="s">
        <v>54</v>
      </c>
      <c r="G115">
        <v>14</v>
      </c>
      <c r="H115" t="b">
        <v>0</v>
      </c>
      <c r="I115">
        <v>385</v>
      </c>
      <c r="J115" s="2" t="s">
        <v>35</v>
      </c>
      <c r="K115">
        <v>1</v>
      </c>
      <c r="L115" s="4">
        <v>68.305999999999997</v>
      </c>
      <c r="M115" s="4">
        <v>68.305999999999997</v>
      </c>
      <c r="N115" s="3" t="s">
        <v>32</v>
      </c>
      <c r="O115" t="b">
        <v>0</v>
      </c>
      <c r="P115">
        <v>0</v>
      </c>
      <c r="Q115" t="b">
        <v>0</v>
      </c>
      <c r="R115" s="2" t="s">
        <v>63</v>
      </c>
      <c r="S115">
        <v>0</v>
      </c>
      <c r="T115" s="2" t="s">
        <v>46</v>
      </c>
      <c r="U115" s="2" t="s">
        <v>41</v>
      </c>
      <c r="V115" t="s">
        <v>81</v>
      </c>
      <c r="W115" t="b">
        <v>1</v>
      </c>
    </row>
    <row r="116" spans="1:23" x14ac:dyDescent="0.35">
      <c r="A116">
        <v>181</v>
      </c>
      <c r="B116" s="1">
        <v>44138</v>
      </c>
      <c r="C116">
        <v>207</v>
      </c>
      <c r="D116">
        <v>25</v>
      </c>
      <c r="E116" s="2" t="s">
        <v>38</v>
      </c>
      <c r="F116" s="2" t="s">
        <v>60</v>
      </c>
      <c r="G116">
        <v>23</v>
      </c>
      <c r="H116" t="b">
        <v>0</v>
      </c>
      <c r="I116">
        <v>232</v>
      </c>
      <c r="J116" s="2" t="s">
        <v>31</v>
      </c>
      <c r="K116">
        <v>4</v>
      </c>
      <c r="L116" s="4">
        <v>85.968900000000005</v>
      </c>
      <c r="M116" s="4">
        <v>343.87560000000002</v>
      </c>
      <c r="N116" s="3" t="s">
        <v>26</v>
      </c>
      <c r="O116" t="b">
        <v>1</v>
      </c>
      <c r="P116">
        <v>0</v>
      </c>
      <c r="Q116" t="b">
        <v>0</v>
      </c>
      <c r="R116" s="2" t="s">
        <v>63</v>
      </c>
      <c r="S116">
        <v>0</v>
      </c>
      <c r="T116" s="2" t="s">
        <v>33</v>
      </c>
      <c r="U116" s="2" t="s">
        <v>41</v>
      </c>
      <c r="V116" t="s">
        <v>83</v>
      </c>
      <c r="W116" t="b">
        <v>0</v>
      </c>
    </row>
    <row r="117" spans="1:23" x14ac:dyDescent="0.35">
      <c r="A117">
        <v>182</v>
      </c>
      <c r="B117" s="1">
        <v>45271</v>
      </c>
      <c r="C117">
        <v>304</v>
      </c>
      <c r="D117">
        <v>61</v>
      </c>
      <c r="E117" s="2" t="s">
        <v>23</v>
      </c>
      <c r="F117" s="2" t="s">
        <v>62</v>
      </c>
      <c r="H117" t="b">
        <v>1</v>
      </c>
      <c r="I117">
        <v>100</v>
      </c>
      <c r="J117" s="2" t="s">
        <v>31</v>
      </c>
      <c r="K117">
        <v>5</v>
      </c>
      <c r="L117" s="4">
        <v>52.941499999999998</v>
      </c>
      <c r="M117" s="4">
        <v>264.70749999999998</v>
      </c>
      <c r="N117" s="3" t="s">
        <v>36</v>
      </c>
      <c r="O117" t="b">
        <v>0</v>
      </c>
      <c r="P117">
        <v>0</v>
      </c>
      <c r="Q117" t="b">
        <v>1</v>
      </c>
      <c r="R117" s="2" t="s">
        <v>27</v>
      </c>
      <c r="S117">
        <v>5</v>
      </c>
      <c r="T117" s="2" t="s">
        <v>33</v>
      </c>
      <c r="U117" s="2" t="s">
        <v>29</v>
      </c>
      <c r="V117" t="s">
        <v>80</v>
      </c>
      <c r="W117" t="b">
        <v>0</v>
      </c>
    </row>
    <row r="118" spans="1:23" x14ac:dyDescent="0.35">
      <c r="A118">
        <v>183</v>
      </c>
      <c r="B118" s="1">
        <v>44907</v>
      </c>
      <c r="C118">
        <v>326</v>
      </c>
      <c r="D118">
        <v>36</v>
      </c>
      <c r="E118" s="2" t="s">
        <v>38</v>
      </c>
      <c r="F118" s="2" t="s">
        <v>58</v>
      </c>
      <c r="H118" t="b">
        <v>1</v>
      </c>
      <c r="I118">
        <v>531</v>
      </c>
      <c r="J118" s="2" t="s">
        <v>25</v>
      </c>
      <c r="K118">
        <v>1</v>
      </c>
      <c r="L118" s="4">
        <v>92.285899999999998</v>
      </c>
      <c r="M118" s="4">
        <v>92.285899999999998</v>
      </c>
      <c r="N118" s="3" t="s">
        <v>32</v>
      </c>
      <c r="O118" t="b">
        <v>1</v>
      </c>
      <c r="P118">
        <v>0</v>
      </c>
      <c r="Q118" t="b">
        <v>1</v>
      </c>
      <c r="R118" s="2" t="s">
        <v>27</v>
      </c>
      <c r="S118">
        <v>3</v>
      </c>
      <c r="T118" s="2" t="s">
        <v>46</v>
      </c>
      <c r="U118" s="2" t="s">
        <v>41</v>
      </c>
      <c r="V118" t="s">
        <v>79</v>
      </c>
      <c r="W118" t="b">
        <v>1</v>
      </c>
    </row>
    <row r="119" spans="1:23" x14ac:dyDescent="0.35">
      <c r="A119">
        <v>184</v>
      </c>
      <c r="B119" s="1">
        <v>43454</v>
      </c>
      <c r="C119">
        <v>173</v>
      </c>
      <c r="D119">
        <v>33</v>
      </c>
      <c r="E119" s="2" t="s">
        <v>23</v>
      </c>
      <c r="F119" s="2" t="s">
        <v>56</v>
      </c>
      <c r="H119" t="b">
        <v>1</v>
      </c>
      <c r="I119">
        <v>789</v>
      </c>
      <c r="J119" s="2" t="s">
        <v>25</v>
      </c>
      <c r="K119">
        <v>4</v>
      </c>
      <c r="L119" s="4">
        <v>37.482300000000002</v>
      </c>
      <c r="M119" s="4">
        <v>149.92930000000001</v>
      </c>
      <c r="N119" s="3" t="s">
        <v>32</v>
      </c>
      <c r="O119" t="b">
        <v>0</v>
      </c>
      <c r="P119">
        <v>0</v>
      </c>
      <c r="Q119" t="b">
        <v>0</v>
      </c>
      <c r="R119" s="2" t="s">
        <v>48</v>
      </c>
      <c r="S119">
        <v>2</v>
      </c>
      <c r="T119" s="2" t="s">
        <v>46</v>
      </c>
      <c r="U119" s="2" t="s">
        <v>29</v>
      </c>
      <c r="V119" t="s">
        <v>82</v>
      </c>
      <c r="W119" t="b">
        <v>1</v>
      </c>
    </row>
    <row r="120" spans="1:23" x14ac:dyDescent="0.35">
      <c r="A120">
        <v>186</v>
      </c>
      <c r="B120" s="1">
        <v>43412</v>
      </c>
      <c r="C120">
        <v>292</v>
      </c>
      <c r="D120">
        <v>65</v>
      </c>
      <c r="E120" s="2" t="s">
        <v>23</v>
      </c>
      <c r="F120" s="2" t="s">
        <v>59</v>
      </c>
      <c r="G120">
        <v>78</v>
      </c>
      <c r="H120" t="b">
        <v>0</v>
      </c>
      <c r="I120">
        <v>996</v>
      </c>
      <c r="J120" s="2" t="s">
        <v>44</v>
      </c>
      <c r="K120">
        <v>5</v>
      </c>
      <c r="L120" s="4">
        <v>49.7104</v>
      </c>
      <c r="M120" s="4">
        <v>248.5521</v>
      </c>
      <c r="N120" s="3" t="s">
        <v>26</v>
      </c>
      <c r="O120" t="b">
        <v>1</v>
      </c>
      <c r="P120">
        <v>0</v>
      </c>
      <c r="Q120" t="b">
        <v>0</v>
      </c>
      <c r="R120" s="2" t="s">
        <v>63</v>
      </c>
      <c r="S120">
        <v>0</v>
      </c>
      <c r="T120" s="2" t="s">
        <v>33</v>
      </c>
      <c r="U120" s="2" t="s">
        <v>41</v>
      </c>
      <c r="V120" t="s">
        <v>81</v>
      </c>
      <c r="W120" t="b">
        <v>0</v>
      </c>
    </row>
    <row r="121" spans="1:23" x14ac:dyDescent="0.35">
      <c r="A121">
        <v>187</v>
      </c>
      <c r="B121" s="1">
        <v>44875</v>
      </c>
      <c r="C121">
        <v>366</v>
      </c>
      <c r="D121">
        <v>34</v>
      </c>
      <c r="E121" s="2" t="s">
        <v>38</v>
      </c>
      <c r="F121" s="2" t="s">
        <v>56</v>
      </c>
      <c r="H121" t="b">
        <v>1</v>
      </c>
      <c r="I121">
        <v>891</v>
      </c>
      <c r="J121" s="2" t="s">
        <v>40</v>
      </c>
      <c r="K121">
        <v>5</v>
      </c>
      <c r="L121" s="4">
        <v>52.5687</v>
      </c>
      <c r="M121" s="4">
        <v>262.84359999999998</v>
      </c>
      <c r="N121" s="3" t="s">
        <v>26</v>
      </c>
      <c r="O121" t="b">
        <v>0</v>
      </c>
      <c r="P121">
        <v>0</v>
      </c>
      <c r="Q121" t="b">
        <v>1</v>
      </c>
      <c r="R121" s="2" t="s">
        <v>51</v>
      </c>
      <c r="S121">
        <v>4</v>
      </c>
      <c r="T121" s="2" t="s">
        <v>33</v>
      </c>
      <c r="U121" s="2" t="s">
        <v>41</v>
      </c>
      <c r="V121" t="s">
        <v>81</v>
      </c>
      <c r="W121" t="b">
        <v>1</v>
      </c>
    </row>
    <row r="122" spans="1:23" x14ac:dyDescent="0.35">
      <c r="A122">
        <v>189</v>
      </c>
      <c r="B122" s="1">
        <v>44146</v>
      </c>
      <c r="C122">
        <v>410</v>
      </c>
      <c r="D122">
        <v>51</v>
      </c>
      <c r="E122" s="2" t="s">
        <v>23</v>
      </c>
      <c r="F122" s="2" t="s">
        <v>45</v>
      </c>
      <c r="H122" t="b">
        <v>1</v>
      </c>
      <c r="I122">
        <v>710</v>
      </c>
      <c r="J122" s="2" t="s">
        <v>25</v>
      </c>
      <c r="K122">
        <v>2</v>
      </c>
      <c r="L122" s="4">
        <v>40.197699999999998</v>
      </c>
      <c r="M122" s="4">
        <v>80.395499999999998</v>
      </c>
      <c r="N122" s="3" t="s">
        <v>36</v>
      </c>
      <c r="O122" t="b">
        <v>1</v>
      </c>
      <c r="P122">
        <v>0</v>
      </c>
      <c r="Q122" t="b">
        <v>0</v>
      </c>
      <c r="R122" s="2" t="s">
        <v>48</v>
      </c>
      <c r="S122">
        <v>3</v>
      </c>
      <c r="T122" s="2" t="s">
        <v>28</v>
      </c>
      <c r="U122" s="2" t="s">
        <v>41</v>
      </c>
      <c r="V122" t="s">
        <v>81</v>
      </c>
      <c r="W122" t="b">
        <v>0</v>
      </c>
    </row>
    <row r="123" spans="1:23" x14ac:dyDescent="0.35">
      <c r="A123">
        <v>190</v>
      </c>
      <c r="B123" s="1">
        <v>44868</v>
      </c>
      <c r="C123">
        <v>181</v>
      </c>
      <c r="D123">
        <v>55</v>
      </c>
      <c r="E123" s="2" t="s">
        <v>38</v>
      </c>
      <c r="F123" s="2" t="s">
        <v>56</v>
      </c>
      <c r="H123" t="b">
        <v>1</v>
      </c>
      <c r="I123">
        <v>733</v>
      </c>
      <c r="J123" s="2" t="s">
        <v>44</v>
      </c>
      <c r="K123">
        <v>1</v>
      </c>
      <c r="L123" s="4">
        <v>65.892799999999994</v>
      </c>
      <c r="M123" s="4">
        <v>65.892799999999994</v>
      </c>
      <c r="N123" s="3" t="s">
        <v>36</v>
      </c>
      <c r="O123" t="b">
        <v>1</v>
      </c>
      <c r="P123">
        <v>0</v>
      </c>
      <c r="Q123" t="b">
        <v>1</v>
      </c>
      <c r="R123" s="2" t="s">
        <v>51</v>
      </c>
      <c r="S123">
        <v>1</v>
      </c>
      <c r="T123" s="2" t="s">
        <v>46</v>
      </c>
      <c r="U123" s="2" t="s">
        <v>41</v>
      </c>
      <c r="V123" t="s">
        <v>82</v>
      </c>
      <c r="W123" t="b">
        <v>0</v>
      </c>
    </row>
    <row r="124" spans="1:23" x14ac:dyDescent="0.35">
      <c r="A124">
        <v>191</v>
      </c>
      <c r="B124" s="1">
        <v>44871</v>
      </c>
      <c r="C124">
        <v>380</v>
      </c>
      <c r="D124">
        <v>39</v>
      </c>
      <c r="E124" s="2" t="s">
        <v>38</v>
      </c>
      <c r="F124" s="2" t="s">
        <v>53</v>
      </c>
      <c r="H124" t="b">
        <v>1</v>
      </c>
      <c r="I124">
        <v>880</v>
      </c>
      <c r="J124" s="2" t="s">
        <v>44</v>
      </c>
      <c r="K124">
        <v>1</v>
      </c>
      <c r="L124" s="4">
        <v>55.166200000000003</v>
      </c>
      <c r="M124" s="4">
        <v>55.166200000000003</v>
      </c>
      <c r="N124" s="3" t="s">
        <v>26</v>
      </c>
      <c r="O124" t="b">
        <v>0</v>
      </c>
      <c r="P124">
        <v>0</v>
      </c>
      <c r="Q124" t="b">
        <v>0</v>
      </c>
      <c r="R124" s="2" t="s">
        <v>48</v>
      </c>
      <c r="S124">
        <v>2</v>
      </c>
      <c r="T124" s="2" t="s">
        <v>28</v>
      </c>
      <c r="U124" s="2" t="s">
        <v>41</v>
      </c>
      <c r="V124" t="s">
        <v>82</v>
      </c>
      <c r="W124" t="b">
        <v>1</v>
      </c>
    </row>
    <row r="125" spans="1:23" x14ac:dyDescent="0.35">
      <c r="A125">
        <v>194</v>
      </c>
      <c r="B125" s="1">
        <v>43453</v>
      </c>
      <c r="C125">
        <v>41</v>
      </c>
      <c r="D125">
        <v>42</v>
      </c>
      <c r="E125" s="2" t="s">
        <v>38</v>
      </c>
      <c r="F125" s="2" t="s">
        <v>55</v>
      </c>
      <c r="G125">
        <v>100</v>
      </c>
      <c r="H125" t="b">
        <v>0</v>
      </c>
      <c r="I125">
        <v>39</v>
      </c>
      <c r="J125" s="2" t="s">
        <v>44</v>
      </c>
      <c r="K125">
        <v>2</v>
      </c>
      <c r="L125" s="4">
        <v>49.847799999999999</v>
      </c>
      <c r="M125" s="4">
        <v>99.695599999999999</v>
      </c>
      <c r="N125" s="3" t="s">
        <v>26</v>
      </c>
      <c r="O125" t="b">
        <v>1</v>
      </c>
      <c r="P125">
        <v>0</v>
      </c>
      <c r="Q125" t="b">
        <v>1</v>
      </c>
      <c r="R125" s="2" t="s">
        <v>63</v>
      </c>
      <c r="S125">
        <v>0</v>
      </c>
      <c r="T125" s="2" t="s">
        <v>33</v>
      </c>
      <c r="U125" s="2" t="s">
        <v>41</v>
      </c>
      <c r="V125" t="s">
        <v>79</v>
      </c>
      <c r="W125" t="b">
        <v>0</v>
      </c>
    </row>
    <row r="126" spans="1:23" x14ac:dyDescent="0.35">
      <c r="A126">
        <v>195</v>
      </c>
      <c r="B126" s="1">
        <v>43430</v>
      </c>
      <c r="C126">
        <v>404</v>
      </c>
      <c r="D126">
        <v>35</v>
      </c>
      <c r="E126" s="2" t="s">
        <v>23</v>
      </c>
      <c r="F126" s="2" t="s">
        <v>49</v>
      </c>
      <c r="G126">
        <v>53</v>
      </c>
      <c r="H126" t="b">
        <v>0</v>
      </c>
      <c r="I126">
        <v>13</v>
      </c>
      <c r="J126" s="2" t="s">
        <v>25</v>
      </c>
      <c r="K126">
        <v>4</v>
      </c>
      <c r="L126" s="4">
        <v>69.189400000000006</v>
      </c>
      <c r="M126" s="4">
        <v>276.75779999999997</v>
      </c>
      <c r="N126" s="3" t="s">
        <v>32</v>
      </c>
      <c r="O126" t="b">
        <v>0</v>
      </c>
      <c r="P126">
        <v>27.675779859999999</v>
      </c>
      <c r="Q126" t="b">
        <v>0</v>
      </c>
      <c r="R126" s="2" t="s">
        <v>63</v>
      </c>
      <c r="S126">
        <v>0</v>
      </c>
      <c r="T126" s="2" t="s">
        <v>28</v>
      </c>
      <c r="U126" s="2" t="s">
        <v>37</v>
      </c>
      <c r="V126" t="s">
        <v>83</v>
      </c>
      <c r="W126" t="b">
        <v>1</v>
      </c>
    </row>
    <row r="127" spans="1:23" x14ac:dyDescent="0.35">
      <c r="A127">
        <v>198</v>
      </c>
      <c r="B127" s="1">
        <v>44881</v>
      </c>
      <c r="C127">
        <v>476</v>
      </c>
      <c r="D127">
        <v>18</v>
      </c>
      <c r="E127" s="2" t="s">
        <v>23</v>
      </c>
      <c r="F127" s="2" t="s">
        <v>62</v>
      </c>
      <c r="H127" t="b">
        <v>1</v>
      </c>
      <c r="I127">
        <v>619</v>
      </c>
      <c r="J127" s="2" t="s">
        <v>25</v>
      </c>
      <c r="K127">
        <v>5</v>
      </c>
      <c r="L127" s="4">
        <v>44.8123</v>
      </c>
      <c r="M127" s="4">
        <v>224.0615</v>
      </c>
      <c r="N127" s="3" t="s">
        <v>36</v>
      </c>
      <c r="O127" t="b">
        <v>0</v>
      </c>
      <c r="P127">
        <v>22.406153830000001</v>
      </c>
      <c r="Q127" t="b">
        <v>0</v>
      </c>
      <c r="R127" s="2" t="s">
        <v>27</v>
      </c>
      <c r="S127">
        <v>5</v>
      </c>
      <c r="T127" s="2" t="s">
        <v>28</v>
      </c>
      <c r="U127" s="2" t="s">
        <v>37</v>
      </c>
      <c r="V127" t="s">
        <v>79</v>
      </c>
      <c r="W127" t="b">
        <v>1</v>
      </c>
    </row>
    <row r="128" spans="1:23" x14ac:dyDescent="0.35">
      <c r="A128">
        <v>199</v>
      </c>
      <c r="B128" s="1">
        <v>43408</v>
      </c>
      <c r="C128">
        <v>20</v>
      </c>
      <c r="D128">
        <v>36</v>
      </c>
      <c r="E128" s="2" t="s">
        <v>23</v>
      </c>
      <c r="F128" s="2" t="s">
        <v>55</v>
      </c>
      <c r="G128">
        <v>65</v>
      </c>
      <c r="H128" t="b">
        <v>0</v>
      </c>
      <c r="I128">
        <v>765</v>
      </c>
      <c r="J128" s="2" t="s">
        <v>31</v>
      </c>
      <c r="K128">
        <v>5</v>
      </c>
      <c r="L128" s="4">
        <v>77.140100000000004</v>
      </c>
      <c r="M128" s="4">
        <v>385.7004</v>
      </c>
      <c r="N128" s="3" t="s">
        <v>26</v>
      </c>
      <c r="O128" t="b">
        <v>0</v>
      </c>
      <c r="P128">
        <v>0</v>
      </c>
      <c r="Q128" t="b">
        <v>1</v>
      </c>
      <c r="R128" s="2" t="s">
        <v>63</v>
      </c>
      <c r="S128">
        <v>0</v>
      </c>
      <c r="T128" s="2" t="s">
        <v>46</v>
      </c>
      <c r="U128" s="2" t="s">
        <v>41</v>
      </c>
      <c r="V128" t="s">
        <v>82</v>
      </c>
      <c r="W128" t="b">
        <v>1</v>
      </c>
    </row>
    <row r="129" spans="1:23" x14ac:dyDescent="0.35">
      <c r="A129">
        <v>202</v>
      </c>
      <c r="B129" s="1">
        <v>43780</v>
      </c>
      <c r="C129">
        <v>499</v>
      </c>
      <c r="D129">
        <v>59</v>
      </c>
      <c r="E129" s="2" t="s">
        <v>23</v>
      </c>
      <c r="F129" s="2" t="s">
        <v>60</v>
      </c>
      <c r="G129">
        <v>94</v>
      </c>
      <c r="H129" t="b">
        <v>0</v>
      </c>
      <c r="I129">
        <v>951</v>
      </c>
      <c r="J129" s="2" t="s">
        <v>25</v>
      </c>
      <c r="K129">
        <v>5</v>
      </c>
      <c r="L129" s="4">
        <v>54.732799999999997</v>
      </c>
      <c r="M129" s="4">
        <v>273.66390000000001</v>
      </c>
      <c r="N129" s="3" t="s">
        <v>26</v>
      </c>
      <c r="O129" t="b">
        <v>1</v>
      </c>
      <c r="P129">
        <v>0</v>
      </c>
      <c r="Q129" t="b">
        <v>0</v>
      </c>
      <c r="R129" s="2" t="s">
        <v>63</v>
      </c>
      <c r="S129">
        <v>0</v>
      </c>
      <c r="T129" s="2" t="s">
        <v>28</v>
      </c>
      <c r="U129" s="2" t="s">
        <v>29</v>
      </c>
      <c r="V129" t="s">
        <v>81</v>
      </c>
      <c r="W129" t="b">
        <v>1</v>
      </c>
    </row>
    <row r="130" spans="1:23" x14ac:dyDescent="0.35">
      <c r="A130">
        <v>204</v>
      </c>
      <c r="B130" s="1">
        <v>44912</v>
      </c>
      <c r="C130">
        <v>333</v>
      </c>
      <c r="D130">
        <v>31</v>
      </c>
      <c r="E130" s="2" t="s">
        <v>38</v>
      </c>
      <c r="F130" s="2" t="s">
        <v>30</v>
      </c>
      <c r="G130">
        <v>27</v>
      </c>
      <c r="H130" t="b">
        <v>0</v>
      </c>
      <c r="I130">
        <v>966</v>
      </c>
      <c r="J130" s="2" t="s">
        <v>31</v>
      </c>
      <c r="K130">
        <v>3</v>
      </c>
      <c r="L130" s="4">
        <v>13.7849</v>
      </c>
      <c r="M130" s="4">
        <v>41.354799999999997</v>
      </c>
      <c r="N130" s="3" t="s">
        <v>26</v>
      </c>
      <c r="O130" t="b">
        <v>1</v>
      </c>
      <c r="P130">
        <v>0</v>
      </c>
      <c r="Q130" t="b">
        <v>1</v>
      </c>
      <c r="R130" s="2" t="s">
        <v>63</v>
      </c>
      <c r="S130">
        <v>0</v>
      </c>
      <c r="T130" s="2" t="s">
        <v>28</v>
      </c>
      <c r="U130" s="2" t="s">
        <v>29</v>
      </c>
      <c r="V130" t="s">
        <v>81</v>
      </c>
      <c r="W130" t="b">
        <v>1</v>
      </c>
    </row>
    <row r="131" spans="1:23" x14ac:dyDescent="0.35">
      <c r="A131">
        <v>205</v>
      </c>
      <c r="B131" s="1">
        <v>43437</v>
      </c>
      <c r="C131">
        <v>19</v>
      </c>
      <c r="D131">
        <v>29</v>
      </c>
      <c r="E131" s="2" t="s">
        <v>38</v>
      </c>
      <c r="F131" s="2" t="s">
        <v>54</v>
      </c>
      <c r="G131">
        <v>52</v>
      </c>
      <c r="H131" t="b">
        <v>0</v>
      </c>
      <c r="I131">
        <v>188</v>
      </c>
      <c r="J131" s="2" t="s">
        <v>40</v>
      </c>
      <c r="K131">
        <v>4</v>
      </c>
      <c r="L131" s="4">
        <v>71.241799999999998</v>
      </c>
      <c r="M131" s="4">
        <v>284.9674</v>
      </c>
      <c r="N131" s="3" t="s">
        <v>52</v>
      </c>
      <c r="O131" t="b">
        <v>0</v>
      </c>
      <c r="P131">
        <v>0</v>
      </c>
      <c r="Q131" t="b">
        <v>1</v>
      </c>
      <c r="R131" s="2" t="s">
        <v>63</v>
      </c>
      <c r="S131">
        <v>0</v>
      </c>
      <c r="T131" s="2" t="s">
        <v>28</v>
      </c>
      <c r="U131" s="2" t="s">
        <v>41</v>
      </c>
      <c r="V131" t="s">
        <v>79</v>
      </c>
      <c r="W131" t="b">
        <v>0</v>
      </c>
    </row>
    <row r="132" spans="1:23" x14ac:dyDescent="0.35">
      <c r="A132">
        <v>207</v>
      </c>
      <c r="B132" s="1">
        <v>44926</v>
      </c>
      <c r="C132">
        <v>418</v>
      </c>
      <c r="D132">
        <v>55</v>
      </c>
      <c r="E132" s="2" t="s">
        <v>38</v>
      </c>
      <c r="F132" s="2" t="s">
        <v>62</v>
      </c>
      <c r="G132">
        <v>53</v>
      </c>
      <c r="H132" t="b">
        <v>0</v>
      </c>
      <c r="I132">
        <v>190</v>
      </c>
      <c r="J132" s="2" t="s">
        <v>44</v>
      </c>
      <c r="K132">
        <v>5</v>
      </c>
      <c r="L132" s="4">
        <v>96.212999999999994</v>
      </c>
      <c r="M132" s="4">
        <v>481.0652</v>
      </c>
      <c r="N132" s="3" t="s">
        <v>32</v>
      </c>
      <c r="O132" t="b">
        <v>1</v>
      </c>
      <c r="P132">
        <v>0</v>
      </c>
      <c r="Q132" t="b">
        <v>1</v>
      </c>
      <c r="R132" s="2" t="s">
        <v>63</v>
      </c>
      <c r="S132">
        <v>0</v>
      </c>
      <c r="T132" s="2" t="s">
        <v>28</v>
      </c>
      <c r="U132" s="2" t="s">
        <v>41</v>
      </c>
      <c r="V132" t="s">
        <v>80</v>
      </c>
      <c r="W132" t="b">
        <v>1</v>
      </c>
    </row>
    <row r="133" spans="1:23" x14ac:dyDescent="0.35">
      <c r="A133">
        <v>208</v>
      </c>
      <c r="B133" s="1">
        <v>44867</v>
      </c>
      <c r="C133">
        <v>48</v>
      </c>
      <c r="D133">
        <v>66</v>
      </c>
      <c r="E133" s="2" t="s">
        <v>38</v>
      </c>
      <c r="F133" s="2" t="s">
        <v>56</v>
      </c>
      <c r="H133" t="b">
        <v>1</v>
      </c>
      <c r="I133">
        <v>544</v>
      </c>
      <c r="J133" s="2" t="s">
        <v>31</v>
      </c>
      <c r="K133">
        <v>2</v>
      </c>
      <c r="L133" s="4">
        <v>26.396999999999998</v>
      </c>
      <c r="M133" s="4">
        <v>52.793900000000001</v>
      </c>
      <c r="N133" s="3" t="s">
        <v>32</v>
      </c>
      <c r="O133" t="b">
        <v>0</v>
      </c>
      <c r="P133">
        <v>0</v>
      </c>
      <c r="Q133" t="b">
        <v>0</v>
      </c>
      <c r="R133" s="2" t="s">
        <v>51</v>
      </c>
      <c r="S133">
        <v>1</v>
      </c>
      <c r="T133" s="2" t="s">
        <v>33</v>
      </c>
      <c r="U133" s="2" t="s">
        <v>29</v>
      </c>
      <c r="V133" t="s">
        <v>82</v>
      </c>
      <c r="W133" t="b">
        <v>1</v>
      </c>
    </row>
    <row r="134" spans="1:23" x14ac:dyDescent="0.35">
      <c r="A134">
        <v>210</v>
      </c>
      <c r="B134" s="1">
        <v>44522</v>
      </c>
      <c r="C134">
        <v>301</v>
      </c>
      <c r="D134">
        <v>23</v>
      </c>
      <c r="E134" s="2" t="s">
        <v>38</v>
      </c>
      <c r="F134" s="2" t="s">
        <v>49</v>
      </c>
      <c r="G134">
        <v>68</v>
      </c>
      <c r="H134" t="b">
        <v>0</v>
      </c>
      <c r="I134">
        <v>35</v>
      </c>
      <c r="J134" s="2" t="s">
        <v>40</v>
      </c>
      <c r="K134">
        <v>4</v>
      </c>
      <c r="L134" s="4">
        <v>50.473500000000001</v>
      </c>
      <c r="M134" s="4">
        <v>201.8939</v>
      </c>
      <c r="N134" s="3" t="s">
        <v>52</v>
      </c>
      <c r="O134" t="b">
        <v>0</v>
      </c>
      <c r="P134">
        <v>0</v>
      </c>
      <c r="Q134" t="b">
        <v>0</v>
      </c>
      <c r="R134" s="2" t="s">
        <v>63</v>
      </c>
      <c r="S134">
        <v>0</v>
      </c>
      <c r="T134" s="2" t="s">
        <v>33</v>
      </c>
      <c r="U134" s="2" t="s">
        <v>29</v>
      </c>
      <c r="V134" t="s">
        <v>81</v>
      </c>
      <c r="W134" t="b">
        <v>0</v>
      </c>
    </row>
    <row r="135" spans="1:23" x14ac:dyDescent="0.35">
      <c r="A135">
        <v>212</v>
      </c>
      <c r="B135" s="1">
        <v>43806</v>
      </c>
      <c r="C135">
        <v>470</v>
      </c>
      <c r="D135">
        <v>40</v>
      </c>
      <c r="E135" s="2" t="s">
        <v>38</v>
      </c>
      <c r="F135" s="2" t="s">
        <v>53</v>
      </c>
      <c r="H135" t="b">
        <v>1</v>
      </c>
      <c r="I135">
        <v>575</v>
      </c>
      <c r="J135" s="2" t="s">
        <v>40</v>
      </c>
      <c r="K135">
        <v>1</v>
      </c>
      <c r="L135" s="4">
        <v>34.0852</v>
      </c>
      <c r="M135" s="4">
        <v>34.0852</v>
      </c>
      <c r="N135" s="3" t="s">
        <v>32</v>
      </c>
      <c r="O135" t="b">
        <v>1</v>
      </c>
      <c r="P135">
        <v>0</v>
      </c>
      <c r="Q135" t="b">
        <v>0</v>
      </c>
      <c r="R135" s="2" t="s">
        <v>27</v>
      </c>
      <c r="S135">
        <v>1</v>
      </c>
      <c r="T135" s="2" t="s">
        <v>46</v>
      </c>
      <c r="U135" s="2" t="s">
        <v>41</v>
      </c>
      <c r="V135" t="s">
        <v>82</v>
      </c>
      <c r="W135" t="b">
        <v>0</v>
      </c>
    </row>
    <row r="136" spans="1:23" x14ac:dyDescent="0.35">
      <c r="A136">
        <v>213</v>
      </c>
      <c r="B136" s="1">
        <v>43783</v>
      </c>
      <c r="C136">
        <v>101</v>
      </c>
      <c r="D136">
        <v>49</v>
      </c>
      <c r="E136" s="2" t="s">
        <v>38</v>
      </c>
      <c r="F136" s="2" t="s">
        <v>24</v>
      </c>
      <c r="G136">
        <v>15</v>
      </c>
      <c r="H136" t="b">
        <v>0</v>
      </c>
      <c r="I136">
        <v>617</v>
      </c>
      <c r="J136" s="2" t="s">
        <v>31</v>
      </c>
      <c r="K136">
        <v>2</v>
      </c>
      <c r="L136" s="4">
        <v>16.128900000000002</v>
      </c>
      <c r="M136" s="4">
        <v>32.257800000000003</v>
      </c>
      <c r="N136" s="3" t="s">
        <v>32</v>
      </c>
      <c r="O136" t="b">
        <v>0</v>
      </c>
      <c r="P136">
        <v>3.2257751219999999</v>
      </c>
      <c r="Q136" t="b">
        <v>1</v>
      </c>
      <c r="R136" s="2" t="s">
        <v>63</v>
      </c>
      <c r="S136">
        <v>0</v>
      </c>
      <c r="T136" s="2" t="s">
        <v>46</v>
      </c>
      <c r="U136" s="2" t="s">
        <v>37</v>
      </c>
      <c r="V136" t="s">
        <v>83</v>
      </c>
      <c r="W136" t="b">
        <v>1</v>
      </c>
    </row>
    <row r="137" spans="1:23" x14ac:dyDescent="0.35">
      <c r="A137">
        <v>214</v>
      </c>
      <c r="B137" s="1">
        <v>43445</v>
      </c>
      <c r="C137">
        <v>49</v>
      </c>
      <c r="D137">
        <v>47</v>
      </c>
      <c r="E137" s="2" t="s">
        <v>23</v>
      </c>
      <c r="F137" s="2" t="s">
        <v>60</v>
      </c>
      <c r="G137">
        <v>55</v>
      </c>
      <c r="H137" t="b">
        <v>0</v>
      </c>
      <c r="I137">
        <v>812</v>
      </c>
      <c r="J137" s="2" t="s">
        <v>44</v>
      </c>
      <c r="K137">
        <v>3</v>
      </c>
      <c r="L137" s="4">
        <v>56.580800000000004</v>
      </c>
      <c r="M137" s="4">
        <v>169.74250000000001</v>
      </c>
      <c r="N137" s="3" t="s">
        <v>52</v>
      </c>
      <c r="O137" t="b">
        <v>0</v>
      </c>
      <c r="P137">
        <v>0</v>
      </c>
      <c r="Q137" t="b">
        <v>0</v>
      </c>
      <c r="R137" s="2" t="s">
        <v>63</v>
      </c>
      <c r="S137">
        <v>0</v>
      </c>
      <c r="T137" s="2" t="s">
        <v>33</v>
      </c>
      <c r="U137" s="2" t="s">
        <v>29</v>
      </c>
      <c r="V137" t="s">
        <v>80</v>
      </c>
      <c r="W137" t="b">
        <v>0</v>
      </c>
    </row>
    <row r="138" spans="1:23" x14ac:dyDescent="0.35">
      <c r="A138">
        <v>215</v>
      </c>
      <c r="B138" s="1">
        <v>43793</v>
      </c>
      <c r="C138">
        <v>260</v>
      </c>
      <c r="D138">
        <v>48</v>
      </c>
      <c r="E138" s="2" t="s">
        <v>38</v>
      </c>
      <c r="F138" s="2" t="s">
        <v>50</v>
      </c>
      <c r="H138" t="b">
        <v>1</v>
      </c>
      <c r="I138">
        <v>280</v>
      </c>
      <c r="J138" s="2" t="s">
        <v>35</v>
      </c>
      <c r="K138">
        <v>1</v>
      </c>
      <c r="L138" s="4">
        <v>16.215599999999998</v>
      </c>
      <c r="M138" s="4">
        <v>16.215599999999998</v>
      </c>
      <c r="N138" s="3" t="s">
        <v>52</v>
      </c>
      <c r="O138" t="b">
        <v>1</v>
      </c>
      <c r="P138">
        <v>1.621562537</v>
      </c>
      <c r="Q138" t="b">
        <v>0</v>
      </c>
      <c r="R138" s="2" t="s">
        <v>48</v>
      </c>
      <c r="S138">
        <v>5</v>
      </c>
      <c r="T138" s="2" t="s">
        <v>33</v>
      </c>
      <c r="U138" s="2" t="s">
        <v>37</v>
      </c>
      <c r="V138" t="s">
        <v>79</v>
      </c>
      <c r="W138" t="b">
        <v>0</v>
      </c>
    </row>
    <row r="139" spans="1:23" x14ac:dyDescent="0.35">
      <c r="A139">
        <v>216</v>
      </c>
      <c r="B139" s="1">
        <v>44880</v>
      </c>
      <c r="C139">
        <v>171</v>
      </c>
      <c r="D139">
        <v>66</v>
      </c>
      <c r="E139" s="2" t="s">
        <v>38</v>
      </c>
      <c r="F139" s="2" t="s">
        <v>62</v>
      </c>
      <c r="H139" t="b">
        <v>1</v>
      </c>
      <c r="I139">
        <v>433</v>
      </c>
      <c r="J139" s="2" t="s">
        <v>25</v>
      </c>
      <c r="K139">
        <v>4</v>
      </c>
      <c r="L139" s="4">
        <v>66.229900000000001</v>
      </c>
      <c r="M139" s="4">
        <v>264.91950000000003</v>
      </c>
      <c r="N139" s="3" t="s">
        <v>52</v>
      </c>
      <c r="O139" t="b">
        <v>1</v>
      </c>
      <c r="P139">
        <v>0</v>
      </c>
      <c r="Q139" t="b">
        <v>1</v>
      </c>
      <c r="R139" s="2" t="s">
        <v>51</v>
      </c>
      <c r="S139">
        <v>4</v>
      </c>
      <c r="T139" s="2" t="s">
        <v>46</v>
      </c>
      <c r="U139" s="2" t="s">
        <v>29</v>
      </c>
      <c r="V139" t="s">
        <v>81</v>
      </c>
      <c r="W139" t="b">
        <v>0</v>
      </c>
    </row>
    <row r="140" spans="1:23" x14ac:dyDescent="0.35">
      <c r="A140">
        <v>218</v>
      </c>
      <c r="B140" s="1">
        <v>44553</v>
      </c>
      <c r="C140">
        <v>86</v>
      </c>
      <c r="D140">
        <v>60</v>
      </c>
      <c r="E140" s="2" t="s">
        <v>23</v>
      </c>
      <c r="F140" s="2" t="s">
        <v>54</v>
      </c>
      <c r="H140" t="b">
        <v>1</v>
      </c>
      <c r="I140">
        <v>981</v>
      </c>
      <c r="J140" s="2" t="s">
        <v>44</v>
      </c>
      <c r="K140">
        <v>1</v>
      </c>
      <c r="L140" s="4">
        <v>30.4069</v>
      </c>
      <c r="M140" s="4">
        <v>30.4069</v>
      </c>
      <c r="N140" s="3" t="s">
        <v>32</v>
      </c>
      <c r="O140" t="b">
        <v>0</v>
      </c>
      <c r="P140">
        <v>3.0406895089999999</v>
      </c>
      <c r="Q140" t="b">
        <v>0</v>
      </c>
      <c r="R140" s="2" t="s">
        <v>48</v>
      </c>
      <c r="S140">
        <v>4</v>
      </c>
      <c r="T140" s="2" t="s">
        <v>46</v>
      </c>
      <c r="U140" s="2" t="s">
        <v>37</v>
      </c>
      <c r="V140" t="s">
        <v>82</v>
      </c>
      <c r="W140" t="b">
        <v>0</v>
      </c>
    </row>
    <row r="141" spans="1:23" x14ac:dyDescent="0.35">
      <c r="A141">
        <v>220</v>
      </c>
      <c r="B141" s="1">
        <v>43796</v>
      </c>
      <c r="C141">
        <v>71</v>
      </c>
      <c r="D141">
        <v>60</v>
      </c>
      <c r="E141" s="2" t="s">
        <v>38</v>
      </c>
      <c r="F141" s="2" t="s">
        <v>24</v>
      </c>
      <c r="G141">
        <v>74</v>
      </c>
      <c r="H141" t="b">
        <v>0</v>
      </c>
      <c r="I141">
        <v>218</v>
      </c>
      <c r="J141" s="2" t="s">
        <v>40</v>
      </c>
      <c r="K141">
        <v>5</v>
      </c>
      <c r="L141" s="4">
        <v>28.580400000000001</v>
      </c>
      <c r="M141" s="4">
        <v>142.90199999999999</v>
      </c>
      <c r="N141" s="3" t="s">
        <v>32</v>
      </c>
      <c r="O141" t="b">
        <v>0</v>
      </c>
      <c r="P141">
        <v>14.290203999999999</v>
      </c>
      <c r="Q141" t="b">
        <v>0</v>
      </c>
      <c r="R141" s="2" t="s">
        <v>63</v>
      </c>
      <c r="S141">
        <v>0</v>
      </c>
      <c r="T141" s="2" t="s">
        <v>46</v>
      </c>
      <c r="U141" s="2" t="s">
        <v>37</v>
      </c>
      <c r="V141" t="s">
        <v>79</v>
      </c>
      <c r="W141" t="b">
        <v>1</v>
      </c>
    </row>
    <row r="142" spans="1:23" x14ac:dyDescent="0.35">
      <c r="A142">
        <v>221</v>
      </c>
      <c r="B142" s="1">
        <v>45261</v>
      </c>
      <c r="C142">
        <v>303</v>
      </c>
      <c r="D142">
        <v>34</v>
      </c>
      <c r="E142" s="2" t="s">
        <v>23</v>
      </c>
      <c r="F142" s="2" t="s">
        <v>57</v>
      </c>
      <c r="H142" t="b">
        <v>1</v>
      </c>
      <c r="I142">
        <v>931</v>
      </c>
      <c r="J142" s="2" t="s">
        <v>44</v>
      </c>
      <c r="K142">
        <v>3</v>
      </c>
      <c r="L142" s="4">
        <v>82.962900000000005</v>
      </c>
      <c r="M142" s="4">
        <v>248.8888</v>
      </c>
      <c r="N142" s="3" t="s">
        <v>36</v>
      </c>
      <c r="O142" t="b">
        <v>1</v>
      </c>
      <c r="P142">
        <v>24.88888262</v>
      </c>
      <c r="Q142" t="b">
        <v>0</v>
      </c>
      <c r="R142" s="2" t="s">
        <v>27</v>
      </c>
      <c r="S142">
        <v>3</v>
      </c>
      <c r="T142" s="2" t="s">
        <v>46</v>
      </c>
      <c r="U142" s="2" t="s">
        <v>37</v>
      </c>
      <c r="V142" t="s">
        <v>82</v>
      </c>
      <c r="W142" t="b">
        <v>0</v>
      </c>
    </row>
    <row r="143" spans="1:23" x14ac:dyDescent="0.35">
      <c r="A143">
        <v>226</v>
      </c>
      <c r="B143" s="1">
        <v>43407</v>
      </c>
      <c r="C143">
        <v>101</v>
      </c>
      <c r="D143">
        <v>32</v>
      </c>
      <c r="E143" s="2" t="s">
        <v>23</v>
      </c>
      <c r="F143" s="2" t="s">
        <v>58</v>
      </c>
      <c r="G143">
        <v>12</v>
      </c>
      <c r="H143" t="b">
        <v>0</v>
      </c>
      <c r="I143">
        <v>187</v>
      </c>
      <c r="J143" s="2" t="s">
        <v>25</v>
      </c>
      <c r="K143">
        <v>4</v>
      </c>
      <c r="L143" s="4">
        <v>69.920900000000003</v>
      </c>
      <c r="M143" s="4">
        <v>279.68349999999998</v>
      </c>
      <c r="N143" s="3" t="s">
        <v>32</v>
      </c>
      <c r="O143" t="b">
        <v>1</v>
      </c>
      <c r="P143">
        <v>27.968354059999999</v>
      </c>
      <c r="Q143" t="b">
        <v>0</v>
      </c>
      <c r="R143" s="2" t="s">
        <v>63</v>
      </c>
      <c r="S143">
        <v>0</v>
      </c>
      <c r="T143" s="2" t="s">
        <v>33</v>
      </c>
      <c r="U143" s="2" t="s">
        <v>37</v>
      </c>
      <c r="V143" t="s">
        <v>81</v>
      </c>
      <c r="W143" t="b">
        <v>1</v>
      </c>
    </row>
    <row r="144" spans="1:23" x14ac:dyDescent="0.35">
      <c r="A144">
        <v>231</v>
      </c>
      <c r="B144" s="1">
        <v>44889</v>
      </c>
      <c r="C144">
        <v>267</v>
      </c>
      <c r="D144">
        <v>39</v>
      </c>
      <c r="E144" s="2" t="s">
        <v>23</v>
      </c>
      <c r="F144" s="2" t="s">
        <v>56</v>
      </c>
      <c r="G144">
        <v>33</v>
      </c>
      <c r="H144" t="b">
        <v>0</v>
      </c>
      <c r="I144">
        <v>513</v>
      </c>
      <c r="J144" s="2" t="s">
        <v>35</v>
      </c>
      <c r="K144">
        <v>4</v>
      </c>
      <c r="L144" s="4">
        <v>89.991299999999995</v>
      </c>
      <c r="M144" s="4">
        <v>359.96510000000001</v>
      </c>
      <c r="N144" s="3" t="s">
        <v>32</v>
      </c>
      <c r="O144" t="b">
        <v>1</v>
      </c>
      <c r="P144">
        <v>35.996506689999997</v>
      </c>
      <c r="Q144" t="b">
        <v>1</v>
      </c>
      <c r="R144" s="2" t="s">
        <v>63</v>
      </c>
      <c r="S144">
        <v>0</v>
      </c>
      <c r="T144" s="2" t="s">
        <v>28</v>
      </c>
      <c r="U144" s="2" t="s">
        <v>37</v>
      </c>
      <c r="V144" t="s">
        <v>79</v>
      </c>
      <c r="W144" t="b">
        <v>1</v>
      </c>
    </row>
    <row r="145" spans="1:23" x14ac:dyDescent="0.35">
      <c r="A145">
        <v>232</v>
      </c>
      <c r="B145" s="1">
        <v>44160</v>
      </c>
      <c r="C145">
        <v>353</v>
      </c>
      <c r="D145">
        <v>61</v>
      </c>
      <c r="E145" s="2" t="s">
        <v>23</v>
      </c>
      <c r="F145" s="2" t="s">
        <v>59</v>
      </c>
      <c r="H145" t="b">
        <v>1</v>
      </c>
      <c r="I145">
        <v>328</v>
      </c>
      <c r="J145" s="2" t="s">
        <v>44</v>
      </c>
      <c r="K145">
        <v>5</v>
      </c>
      <c r="L145" s="4">
        <v>20.454999999999998</v>
      </c>
      <c r="M145" s="4">
        <v>102.27500000000001</v>
      </c>
      <c r="N145" s="3" t="s">
        <v>32</v>
      </c>
      <c r="O145" t="b">
        <v>1</v>
      </c>
      <c r="P145">
        <v>10.227504590000001</v>
      </c>
      <c r="Q145" t="b">
        <v>0</v>
      </c>
      <c r="R145" s="2" t="s">
        <v>51</v>
      </c>
      <c r="S145">
        <v>5</v>
      </c>
      <c r="T145" s="2" t="s">
        <v>33</v>
      </c>
      <c r="U145" s="2" t="s">
        <v>37</v>
      </c>
      <c r="V145" t="s">
        <v>82</v>
      </c>
      <c r="W145" t="b">
        <v>0</v>
      </c>
    </row>
    <row r="146" spans="1:23" x14ac:dyDescent="0.35">
      <c r="A146">
        <v>234</v>
      </c>
      <c r="B146" s="1">
        <v>44892</v>
      </c>
      <c r="C146">
        <v>255</v>
      </c>
      <c r="D146">
        <v>55</v>
      </c>
      <c r="E146" s="2" t="s">
        <v>38</v>
      </c>
      <c r="F146" s="2" t="s">
        <v>59</v>
      </c>
      <c r="H146" t="b">
        <v>1</v>
      </c>
      <c r="I146">
        <v>751</v>
      </c>
      <c r="J146" s="2" t="s">
        <v>35</v>
      </c>
      <c r="K146">
        <v>1</v>
      </c>
      <c r="L146" s="4">
        <v>30.602799999999998</v>
      </c>
      <c r="M146" s="4">
        <v>30.602799999999998</v>
      </c>
      <c r="N146" s="3" t="s">
        <v>52</v>
      </c>
      <c r="O146" t="b">
        <v>1</v>
      </c>
      <c r="P146">
        <v>3.0602804319999999</v>
      </c>
      <c r="Q146" t="b">
        <v>1</v>
      </c>
      <c r="R146" s="2" t="s">
        <v>51</v>
      </c>
      <c r="S146">
        <v>4</v>
      </c>
      <c r="T146" s="2" t="s">
        <v>28</v>
      </c>
      <c r="U146" s="2" t="s">
        <v>37</v>
      </c>
      <c r="V146" t="s">
        <v>80</v>
      </c>
      <c r="W146" t="b">
        <v>0</v>
      </c>
    </row>
    <row r="147" spans="1:23" x14ac:dyDescent="0.35">
      <c r="A147">
        <v>235</v>
      </c>
      <c r="B147" s="1">
        <v>43417</v>
      </c>
      <c r="C147">
        <v>160</v>
      </c>
      <c r="D147">
        <v>24</v>
      </c>
      <c r="E147" s="2" t="s">
        <v>38</v>
      </c>
      <c r="F147" s="2" t="s">
        <v>43</v>
      </c>
      <c r="G147">
        <v>75</v>
      </c>
      <c r="H147" t="b">
        <v>0</v>
      </c>
      <c r="I147">
        <v>440</v>
      </c>
      <c r="J147" s="2" t="s">
        <v>25</v>
      </c>
      <c r="K147">
        <v>3</v>
      </c>
      <c r="L147" s="4">
        <v>84.864800000000002</v>
      </c>
      <c r="M147" s="4">
        <v>254.5943</v>
      </c>
      <c r="N147" s="3" t="s">
        <v>52</v>
      </c>
      <c r="O147" t="b">
        <v>0</v>
      </c>
      <c r="P147">
        <v>25.459430789999999</v>
      </c>
      <c r="Q147" t="b">
        <v>0</v>
      </c>
      <c r="R147" s="2" t="s">
        <v>63</v>
      </c>
      <c r="S147">
        <v>0</v>
      </c>
      <c r="T147" s="2" t="s">
        <v>28</v>
      </c>
      <c r="U147" s="2" t="s">
        <v>37</v>
      </c>
      <c r="V147" t="s">
        <v>80</v>
      </c>
      <c r="W147" t="b">
        <v>0</v>
      </c>
    </row>
    <row r="148" spans="1:23" x14ac:dyDescent="0.35">
      <c r="A148">
        <v>236</v>
      </c>
      <c r="B148" s="1">
        <v>44555</v>
      </c>
      <c r="C148">
        <v>271</v>
      </c>
      <c r="D148">
        <v>56</v>
      </c>
      <c r="E148" s="2" t="s">
        <v>38</v>
      </c>
      <c r="F148" s="2" t="s">
        <v>54</v>
      </c>
      <c r="H148" t="b">
        <v>1</v>
      </c>
      <c r="I148">
        <v>226</v>
      </c>
      <c r="J148" s="2" t="s">
        <v>35</v>
      </c>
      <c r="K148">
        <v>2</v>
      </c>
      <c r="L148" s="4">
        <v>28.675899999999999</v>
      </c>
      <c r="M148" s="4">
        <v>57.351900000000001</v>
      </c>
      <c r="N148" s="3" t="s">
        <v>52</v>
      </c>
      <c r="O148" t="b">
        <v>1</v>
      </c>
      <c r="P148">
        <v>5.7351869510000002</v>
      </c>
      <c r="Q148" t="b">
        <v>1</v>
      </c>
      <c r="R148" s="2" t="s">
        <v>51</v>
      </c>
      <c r="S148">
        <v>4</v>
      </c>
      <c r="T148" s="2" t="s">
        <v>46</v>
      </c>
      <c r="U148" s="2" t="s">
        <v>37</v>
      </c>
      <c r="V148" t="s">
        <v>79</v>
      </c>
      <c r="W148" t="b">
        <v>0</v>
      </c>
    </row>
    <row r="149" spans="1:23" x14ac:dyDescent="0.35">
      <c r="A149">
        <v>237</v>
      </c>
      <c r="B149" s="1">
        <v>44513</v>
      </c>
      <c r="C149">
        <v>351</v>
      </c>
      <c r="D149">
        <v>67</v>
      </c>
      <c r="E149" s="2" t="s">
        <v>38</v>
      </c>
      <c r="F149" s="2" t="s">
        <v>61</v>
      </c>
      <c r="H149" t="b">
        <v>1</v>
      </c>
      <c r="I149">
        <v>976</v>
      </c>
      <c r="J149" s="2" t="s">
        <v>31</v>
      </c>
      <c r="K149">
        <v>3</v>
      </c>
      <c r="L149" s="4">
        <v>53.366799999999998</v>
      </c>
      <c r="M149" s="4">
        <v>160.10040000000001</v>
      </c>
      <c r="N149" s="3" t="s">
        <v>32</v>
      </c>
      <c r="O149" t="b">
        <v>1</v>
      </c>
      <c r="P149">
        <v>16.010037990000001</v>
      </c>
      <c r="Q149" t="b">
        <v>0</v>
      </c>
      <c r="R149" s="2" t="s">
        <v>27</v>
      </c>
      <c r="S149">
        <v>4</v>
      </c>
      <c r="T149" s="2" t="s">
        <v>28</v>
      </c>
      <c r="U149" s="2" t="s">
        <v>37</v>
      </c>
      <c r="V149" t="s">
        <v>80</v>
      </c>
      <c r="W149" t="b">
        <v>1</v>
      </c>
    </row>
    <row r="150" spans="1:23" x14ac:dyDescent="0.35">
      <c r="A150">
        <v>239</v>
      </c>
      <c r="B150" s="1">
        <v>43443</v>
      </c>
      <c r="C150">
        <v>470</v>
      </c>
      <c r="D150">
        <v>63</v>
      </c>
      <c r="E150" s="2" t="s">
        <v>38</v>
      </c>
      <c r="F150" s="2" t="s">
        <v>24</v>
      </c>
      <c r="G150">
        <v>22</v>
      </c>
      <c r="H150" t="b">
        <v>0</v>
      </c>
      <c r="I150">
        <v>141</v>
      </c>
      <c r="J150" s="2" t="s">
        <v>31</v>
      </c>
      <c r="K150">
        <v>5</v>
      </c>
      <c r="L150" s="4">
        <v>28.873200000000001</v>
      </c>
      <c r="M150" s="4">
        <v>144.36580000000001</v>
      </c>
      <c r="N150" s="3" t="s">
        <v>32</v>
      </c>
      <c r="O150" t="b">
        <v>1</v>
      </c>
      <c r="P150">
        <v>0</v>
      </c>
      <c r="Q150" t="b">
        <v>0</v>
      </c>
      <c r="R150" s="2" t="s">
        <v>63</v>
      </c>
      <c r="S150">
        <v>0</v>
      </c>
      <c r="T150" s="2" t="s">
        <v>28</v>
      </c>
      <c r="U150" s="2" t="s">
        <v>29</v>
      </c>
      <c r="V150" t="s">
        <v>82</v>
      </c>
      <c r="W150" t="b">
        <v>0</v>
      </c>
    </row>
    <row r="151" spans="1:23" x14ac:dyDescent="0.35">
      <c r="A151">
        <v>241</v>
      </c>
      <c r="B151" s="1">
        <v>44888</v>
      </c>
      <c r="C151">
        <v>298</v>
      </c>
      <c r="D151">
        <v>22</v>
      </c>
      <c r="E151" s="2" t="s">
        <v>23</v>
      </c>
      <c r="F151" s="2" t="s">
        <v>34</v>
      </c>
      <c r="G151">
        <v>41</v>
      </c>
      <c r="H151" t="b">
        <v>0</v>
      </c>
      <c r="I151">
        <v>533</v>
      </c>
      <c r="J151" s="2" t="s">
        <v>44</v>
      </c>
      <c r="K151">
        <v>4</v>
      </c>
      <c r="L151" s="4">
        <v>50.731699999999996</v>
      </c>
      <c r="M151" s="4">
        <v>202.92699999999999</v>
      </c>
      <c r="N151" s="3" t="s">
        <v>26</v>
      </c>
      <c r="O151" t="b">
        <v>1</v>
      </c>
      <c r="P151">
        <v>20.292695200000001</v>
      </c>
      <c r="Q151" t="b">
        <v>1</v>
      </c>
      <c r="R151" s="2" t="s">
        <v>63</v>
      </c>
      <c r="S151">
        <v>0</v>
      </c>
      <c r="T151" s="2" t="s">
        <v>33</v>
      </c>
      <c r="U151" s="2" t="s">
        <v>37</v>
      </c>
      <c r="V151" t="s">
        <v>83</v>
      </c>
      <c r="W151" t="b">
        <v>1</v>
      </c>
    </row>
    <row r="152" spans="1:23" x14ac:dyDescent="0.35">
      <c r="A152">
        <v>242</v>
      </c>
      <c r="B152" s="1">
        <v>44540</v>
      </c>
      <c r="C152">
        <v>263</v>
      </c>
      <c r="D152">
        <v>44</v>
      </c>
      <c r="E152" s="2" t="s">
        <v>23</v>
      </c>
      <c r="F152" s="2" t="s">
        <v>42</v>
      </c>
      <c r="G152">
        <v>60</v>
      </c>
      <c r="H152" t="b">
        <v>0</v>
      </c>
      <c r="I152">
        <v>299</v>
      </c>
      <c r="J152" s="2" t="s">
        <v>31</v>
      </c>
      <c r="K152">
        <v>1</v>
      </c>
      <c r="L152" s="4">
        <v>37.142299999999999</v>
      </c>
      <c r="M152" s="4">
        <v>37.142299999999999</v>
      </c>
      <c r="N152" s="3" t="s">
        <v>26</v>
      </c>
      <c r="O152" t="b">
        <v>0</v>
      </c>
      <c r="P152">
        <v>3.7142326859999999</v>
      </c>
      <c r="Q152" t="b">
        <v>0</v>
      </c>
      <c r="R152" s="2" t="s">
        <v>63</v>
      </c>
      <c r="S152">
        <v>0</v>
      </c>
      <c r="T152" s="2" t="s">
        <v>46</v>
      </c>
      <c r="U152" s="2" t="s">
        <v>37</v>
      </c>
      <c r="V152" t="s">
        <v>79</v>
      </c>
      <c r="W152" t="b">
        <v>1</v>
      </c>
    </row>
    <row r="153" spans="1:23" x14ac:dyDescent="0.35">
      <c r="A153">
        <v>243</v>
      </c>
      <c r="B153" s="1">
        <v>45268</v>
      </c>
      <c r="C153">
        <v>105</v>
      </c>
      <c r="D153">
        <v>38</v>
      </c>
      <c r="E153" s="2" t="s">
        <v>38</v>
      </c>
      <c r="F153" s="2" t="s">
        <v>57</v>
      </c>
      <c r="H153" t="b">
        <v>1</v>
      </c>
      <c r="I153">
        <v>44</v>
      </c>
      <c r="J153" s="2" t="s">
        <v>25</v>
      </c>
      <c r="K153">
        <v>5</v>
      </c>
      <c r="L153" s="4">
        <v>56.851399999999998</v>
      </c>
      <c r="M153" s="4">
        <v>284.25689999999997</v>
      </c>
      <c r="N153" s="3" t="s">
        <v>32</v>
      </c>
      <c r="O153" t="b">
        <v>0</v>
      </c>
      <c r="P153">
        <v>28.425688820000001</v>
      </c>
      <c r="Q153" t="b">
        <v>1</v>
      </c>
      <c r="R153" s="2" t="s">
        <v>48</v>
      </c>
      <c r="S153">
        <v>3</v>
      </c>
      <c r="T153" s="2" t="s">
        <v>28</v>
      </c>
      <c r="U153" s="2" t="s">
        <v>37</v>
      </c>
      <c r="V153" t="s">
        <v>83</v>
      </c>
      <c r="W153" t="b">
        <v>1</v>
      </c>
    </row>
    <row r="154" spans="1:23" x14ac:dyDescent="0.35">
      <c r="A154">
        <v>245</v>
      </c>
      <c r="B154" s="1">
        <v>44503</v>
      </c>
      <c r="C154">
        <v>234</v>
      </c>
      <c r="D154">
        <v>55</v>
      </c>
      <c r="E154" s="2" t="s">
        <v>23</v>
      </c>
      <c r="F154" s="2" t="s">
        <v>57</v>
      </c>
      <c r="G154">
        <v>9</v>
      </c>
      <c r="H154" t="b">
        <v>0</v>
      </c>
      <c r="I154">
        <v>436</v>
      </c>
      <c r="J154" s="2" t="s">
        <v>35</v>
      </c>
      <c r="K154">
        <v>2</v>
      </c>
      <c r="L154" s="4">
        <v>91.425299999999993</v>
      </c>
      <c r="M154" s="4">
        <v>182.85069999999999</v>
      </c>
      <c r="N154" s="3" t="s">
        <v>52</v>
      </c>
      <c r="O154" t="b">
        <v>1</v>
      </c>
      <c r="P154">
        <v>0</v>
      </c>
      <c r="Q154" t="b">
        <v>0</v>
      </c>
      <c r="R154" s="2" t="s">
        <v>63</v>
      </c>
      <c r="S154">
        <v>0</v>
      </c>
      <c r="T154" s="2" t="s">
        <v>46</v>
      </c>
      <c r="U154" s="2" t="s">
        <v>41</v>
      </c>
      <c r="V154" t="s">
        <v>82</v>
      </c>
      <c r="W154" t="b">
        <v>0</v>
      </c>
    </row>
    <row r="155" spans="1:23" x14ac:dyDescent="0.35">
      <c r="A155">
        <v>246</v>
      </c>
      <c r="B155" s="1">
        <v>44164</v>
      </c>
      <c r="C155">
        <v>426</v>
      </c>
      <c r="D155">
        <v>33</v>
      </c>
      <c r="E155" s="2" t="s">
        <v>23</v>
      </c>
      <c r="F155" s="2" t="s">
        <v>49</v>
      </c>
      <c r="H155" t="b">
        <v>1</v>
      </c>
      <c r="I155">
        <v>180</v>
      </c>
      <c r="J155" s="2" t="s">
        <v>44</v>
      </c>
      <c r="K155">
        <v>4</v>
      </c>
      <c r="L155" s="4">
        <v>53.749899999999997</v>
      </c>
      <c r="M155" s="4">
        <v>214.99940000000001</v>
      </c>
      <c r="N155" s="3" t="s">
        <v>32</v>
      </c>
      <c r="O155" t="b">
        <v>0</v>
      </c>
      <c r="P155">
        <v>21.49994023</v>
      </c>
      <c r="Q155" t="b">
        <v>1</v>
      </c>
      <c r="R155" s="2" t="s">
        <v>48</v>
      </c>
      <c r="S155">
        <v>4</v>
      </c>
      <c r="T155" s="2" t="s">
        <v>46</v>
      </c>
      <c r="U155" s="2" t="s">
        <v>37</v>
      </c>
      <c r="V155" t="s">
        <v>79</v>
      </c>
      <c r="W155" t="b">
        <v>1</v>
      </c>
    </row>
    <row r="156" spans="1:23" x14ac:dyDescent="0.35">
      <c r="A156">
        <v>248</v>
      </c>
      <c r="B156" s="1">
        <v>44173</v>
      </c>
      <c r="C156">
        <v>448</v>
      </c>
      <c r="D156">
        <v>66</v>
      </c>
      <c r="E156" s="2" t="s">
        <v>23</v>
      </c>
      <c r="F156" s="2" t="s">
        <v>43</v>
      </c>
      <c r="H156" t="b">
        <v>1</v>
      </c>
      <c r="I156">
        <v>331</v>
      </c>
      <c r="J156" s="2" t="s">
        <v>35</v>
      </c>
      <c r="K156">
        <v>2</v>
      </c>
      <c r="L156" s="4">
        <v>74.128699999999995</v>
      </c>
      <c r="M156" s="4">
        <v>148.25749999999999</v>
      </c>
      <c r="N156" s="3" t="s">
        <v>26</v>
      </c>
      <c r="O156" t="b">
        <v>0</v>
      </c>
      <c r="P156">
        <v>14.82574591</v>
      </c>
      <c r="Q156" t="b">
        <v>0</v>
      </c>
      <c r="R156" s="2" t="s">
        <v>27</v>
      </c>
      <c r="S156">
        <v>5</v>
      </c>
      <c r="T156" s="2" t="s">
        <v>33</v>
      </c>
      <c r="U156" s="2" t="s">
        <v>37</v>
      </c>
      <c r="V156" t="s">
        <v>81</v>
      </c>
      <c r="W156" t="b">
        <v>0</v>
      </c>
    </row>
    <row r="157" spans="1:23" x14ac:dyDescent="0.35">
      <c r="A157">
        <v>249</v>
      </c>
      <c r="B157" s="1">
        <v>44537</v>
      </c>
      <c r="C157">
        <v>160</v>
      </c>
      <c r="D157">
        <v>56</v>
      </c>
      <c r="E157" s="2" t="s">
        <v>23</v>
      </c>
      <c r="F157" s="2" t="s">
        <v>45</v>
      </c>
      <c r="H157" t="b">
        <v>1</v>
      </c>
      <c r="I157">
        <v>532</v>
      </c>
      <c r="J157" s="2" t="s">
        <v>40</v>
      </c>
      <c r="K157">
        <v>3</v>
      </c>
      <c r="L157" s="4">
        <v>77.641400000000004</v>
      </c>
      <c r="M157" s="4">
        <v>232.92429999999999</v>
      </c>
      <c r="N157" s="3" t="s">
        <v>26</v>
      </c>
      <c r="O157" t="b">
        <v>1</v>
      </c>
      <c r="P157">
        <v>0</v>
      </c>
      <c r="Q157" t="b">
        <v>0</v>
      </c>
      <c r="R157" s="2" t="s">
        <v>51</v>
      </c>
      <c r="S157">
        <v>4</v>
      </c>
      <c r="T157" s="2" t="s">
        <v>28</v>
      </c>
      <c r="U157" s="2" t="s">
        <v>41</v>
      </c>
      <c r="V157" t="s">
        <v>81</v>
      </c>
      <c r="W157" t="b">
        <v>0</v>
      </c>
    </row>
    <row r="158" spans="1:23" x14ac:dyDescent="0.35">
      <c r="A158">
        <v>250</v>
      </c>
      <c r="B158" s="1">
        <v>43413</v>
      </c>
      <c r="C158">
        <v>115</v>
      </c>
      <c r="D158">
        <v>34</v>
      </c>
      <c r="E158" s="2" t="s">
        <v>23</v>
      </c>
      <c r="F158" s="2" t="s">
        <v>58</v>
      </c>
      <c r="H158" t="b">
        <v>1</v>
      </c>
      <c r="I158">
        <v>252</v>
      </c>
      <c r="J158" s="2" t="s">
        <v>40</v>
      </c>
      <c r="K158">
        <v>4</v>
      </c>
      <c r="L158" s="4">
        <v>39.006500000000003</v>
      </c>
      <c r="M158" s="4">
        <v>156.02610000000001</v>
      </c>
      <c r="N158" s="3" t="s">
        <v>32</v>
      </c>
      <c r="O158" t="b">
        <v>1</v>
      </c>
      <c r="P158">
        <v>0</v>
      </c>
      <c r="Q158" t="b">
        <v>0</v>
      </c>
      <c r="R158" s="2" t="s">
        <v>48</v>
      </c>
      <c r="S158">
        <v>4</v>
      </c>
      <c r="T158" s="2" t="s">
        <v>46</v>
      </c>
      <c r="U158" s="2" t="s">
        <v>29</v>
      </c>
      <c r="V158" t="s">
        <v>80</v>
      </c>
      <c r="W158" t="b">
        <v>1</v>
      </c>
    </row>
    <row r="159" spans="1:23" x14ac:dyDescent="0.35">
      <c r="A159">
        <v>252</v>
      </c>
      <c r="B159" s="1">
        <v>44896</v>
      </c>
      <c r="C159">
        <v>315</v>
      </c>
      <c r="D159">
        <v>29</v>
      </c>
      <c r="E159" s="2" t="s">
        <v>23</v>
      </c>
      <c r="F159" s="2" t="s">
        <v>47</v>
      </c>
      <c r="H159" t="b">
        <v>1</v>
      </c>
      <c r="I159">
        <v>356</v>
      </c>
      <c r="J159" s="2" t="s">
        <v>44</v>
      </c>
      <c r="K159">
        <v>5</v>
      </c>
      <c r="L159" s="4">
        <v>19.470600000000001</v>
      </c>
      <c r="M159" s="4">
        <v>97.352900000000005</v>
      </c>
      <c r="N159" s="3" t="s">
        <v>52</v>
      </c>
      <c r="O159" t="b">
        <v>0</v>
      </c>
      <c r="P159">
        <v>0</v>
      </c>
      <c r="Q159" t="b">
        <v>0</v>
      </c>
      <c r="R159" s="2" t="s">
        <v>27</v>
      </c>
      <c r="S159">
        <v>5</v>
      </c>
      <c r="T159" s="2" t="s">
        <v>28</v>
      </c>
      <c r="U159" s="2" t="s">
        <v>41</v>
      </c>
      <c r="V159" t="s">
        <v>81</v>
      </c>
      <c r="W159" t="b">
        <v>0</v>
      </c>
    </row>
    <row r="160" spans="1:23" x14ac:dyDescent="0.35">
      <c r="A160">
        <v>254</v>
      </c>
      <c r="B160" s="1">
        <v>43780</v>
      </c>
      <c r="C160">
        <v>204</v>
      </c>
      <c r="D160">
        <v>62</v>
      </c>
      <c r="E160" s="2" t="s">
        <v>38</v>
      </c>
      <c r="F160" s="2" t="s">
        <v>50</v>
      </c>
      <c r="G160">
        <v>9</v>
      </c>
      <c r="H160" t="b">
        <v>0</v>
      </c>
      <c r="I160">
        <v>379</v>
      </c>
      <c r="J160" s="2" t="s">
        <v>31</v>
      </c>
      <c r="K160">
        <v>2</v>
      </c>
      <c r="L160" s="4">
        <v>56.606200000000001</v>
      </c>
      <c r="M160" s="4">
        <v>113.2124</v>
      </c>
      <c r="N160" s="3" t="s">
        <v>36</v>
      </c>
      <c r="O160" t="b">
        <v>0</v>
      </c>
      <c r="P160">
        <v>0</v>
      </c>
      <c r="Q160" t="b">
        <v>1</v>
      </c>
      <c r="R160" s="2" t="s">
        <v>63</v>
      </c>
      <c r="S160">
        <v>0</v>
      </c>
      <c r="T160" s="2" t="s">
        <v>46</v>
      </c>
      <c r="U160" s="2" t="s">
        <v>29</v>
      </c>
      <c r="V160" t="s">
        <v>83</v>
      </c>
      <c r="W160" t="b">
        <v>0</v>
      </c>
    </row>
    <row r="161" spans="1:23" x14ac:dyDescent="0.35">
      <c r="A161">
        <v>257</v>
      </c>
      <c r="B161" s="1">
        <v>43784</v>
      </c>
      <c r="C161">
        <v>378</v>
      </c>
      <c r="D161">
        <v>26</v>
      </c>
      <c r="E161" s="2" t="s">
        <v>38</v>
      </c>
      <c r="F161" s="2" t="s">
        <v>43</v>
      </c>
      <c r="G161">
        <v>38</v>
      </c>
      <c r="H161" t="b">
        <v>0</v>
      </c>
      <c r="I161">
        <v>822</v>
      </c>
      <c r="J161" s="2" t="s">
        <v>35</v>
      </c>
      <c r="K161">
        <v>2</v>
      </c>
      <c r="L161" s="4">
        <v>83.942999999999998</v>
      </c>
      <c r="M161" s="4">
        <v>167.88589999999999</v>
      </c>
      <c r="N161" s="3" t="s">
        <v>36</v>
      </c>
      <c r="O161" t="b">
        <v>0</v>
      </c>
      <c r="P161">
        <v>0</v>
      </c>
      <c r="Q161" t="b">
        <v>1</v>
      </c>
      <c r="R161" s="2" t="s">
        <v>63</v>
      </c>
      <c r="S161">
        <v>0</v>
      </c>
      <c r="T161" s="2" t="s">
        <v>46</v>
      </c>
      <c r="U161" s="2" t="s">
        <v>29</v>
      </c>
      <c r="V161" t="s">
        <v>81</v>
      </c>
      <c r="W161" t="b">
        <v>1</v>
      </c>
    </row>
    <row r="162" spans="1:23" x14ac:dyDescent="0.35">
      <c r="A162">
        <v>258</v>
      </c>
      <c r="B162" s="1">
        <v>43419</v>
      </c>
      <c r="C162">
        <v>352</v>
      </c>
      <c r="D162">
        <v>61</v>
      </c>
      <c r="E162" s="2" t="s">
        <v>38</v>
      </c>
      <c r="F162" s="2" t="s">
        <v>58</v>
      </c>
      <c r="H162" t="b">
        <v>1</v>
      </c>
      <c r="I162">
        <v>475</v>
      </c>
      <c r="J162" s="2" t="s">
        <v>35</v>
      </c>
      <c r="K162">
        <v>1</v>
      </c>
      <c r="L162" s="4">
        <v>70.6524</v>
      </c>
      <c r="M162" s="4">
        <v>70.6524</v>
      </c>
      <c r="N162" s="3" t="s">
        <v>36</v>
      </c>
      <c r="O162" t="b">
        <v>0</v>
      </c>
      <c r="P162">
        <v>0</v>
      </c>
      <c r="Q162" t="b">
        <v>1</v>
      </c>
      <c r="R162" s="2" t="s">
        <v>48</v>
      </c>
      <c r="S162">
        <v>2</v>
      </c>
      <c r="T162" s="2" t="s">
        <v>46</v>
      </c>
      <c r="U162" s="2" t="s">
        <v>41</v>
      </c>
      <c r="V162" t="s">
        <v>81</v>
      </c>
      <c r="W162" t="b">
        <v>0</v>
      </c>
    </row>
    <row r="163" spans="1:23" x14ac:dyDescent="0.35">
      <c r="A163">
        <v>259</v>
      </c>
      <c r="B163" s="1">
        <v>45263</v>
      </c>
      <c r="C163">
        <v>247</v>
      </c>
      <c r="D163">
        <v>67</v>
      </c>
      <c r="E163" s="2" t="s">
        <v>23</v>
      </c>
      <c r="F163" s="2" t="s">
        <v>42</v>
      </c>
      <c r="H163" t="b">
        <v>1</v>
      </c>
      <c r="I163">
        <v>192</v>
      </c>
      <c r="J163" s="2" t="s">
        <v>25</v>
      </c>
      <c r="K163">
        <v>3</v>
      </c>
      <c r="L163" s="4">
        <v>14.129799999999999</v>
      </c>
      <c r="M163" s="4">
        <v>42.389299999999999</v>
      </c>
      <c r="N163" s="3" t="s">
        <v>52</v>
      </c>
      <c r="O163" t="b">
        <v>1</v>
      </c>
      <c r="P163">
        <v>0</v>
      </c>
      <c r="Q163" t="b">
        <v>1</v>
      </c>
      <c r="R163" s="2" t="s">
        <v>27</v>
      </c>
      <c r="S163">
        <v>4</v>
      </c>
      <c r="T163" s="2" t="s">
        <v>33</v>
      </c>
      <c r="U163" s="2" t="s">
        <v>29</v>
      </c>
      <c r="V163" t="s">
        <v>82</v>
      </c>
      <c r="W163" t="b">
        <v>1</v>
      </c>
    </row>
    <row r="164" spans="1:23" x14ac:dyDescent="0.35">
      <c r="A164">
        <v>260</v>
      </c>
      <c r="B164" s="1">
        <v>44890</v>
      </c>
      <c r="C164">
        <v>478</v>
      </c>
      <c r="D164">
        <v>54</v>
      </c>
      <c r="E164" s="2" t="s">
        <v>23</v>
      </c>
      <c r="F164" s="2" t="s">
        <v>47</v>
      </c>
      <c r="H164" t="b">
        <v>1</v>
      </c>
      <c r="I164">
        <v>808</v>
      </c>
      <c r="J164" s="2" t="s">
        <v>35</v>
      </c>
      <c r="K164">
        <v>1</v>
      </c>
      <c r="L164" s="4">
        <v>55.134500000000003</v>
      </c>
      <c r="M164" s="4">
        <v>55.134500000000003</v>
      </c>
      <c r="N164" s="3" t="s">
        <v>36</v>
      </c>
      <c r="O164" t="b">
        <v>1</v>
      </c>
      <c r="P164">
        <v>5.5134512630000003</v>
      </c>
      <c r="Q164" t="b">
        <v>0</v>
      </c>
      <c r="R164" s="2" t="s">
        <v>48</v>
      </c>
      <c r="S164">
        <v>1</v>
      </c>
      <c r="T164" s="2" t="s">
        <v>46</v>
      </c>
      <c r="U164" s="2" t="s">
        <v>37</v>
      </c>
      <c r="V164" t="s">
        <v>81</v>
      </c>
      <c r="W164" t="b">
        <v>0</v>
      </c>
    </row>
    <row r="165" spans="1:23" x14ac:dyDescent="0.35">
      <c r="A165">
        <v>261</v>
      </c>
      <c r="B165" s="1">
        <v>44507</v>
      </c>
      <c r="C165">
        <v>383</v>
      </c>
      <c r="D165">
        <v>44</v>
      </c>
      <c r="E165" s="2" t="s">
        <v>23</v>
      </c>
      <c r="F165" s="2" t="s">
        <v>24</v>
      </c>
      <c r="G165">
        <v>15</v>
      </c>
      <c r="H165" t="b">
        <v>0</v>
      </c>
      <c r="I165">
        <v>301</v>
      </c>
      <c r="J165" s="2" t="s">
        <v>40</v>
      </c>
      <c r="K165">
        <v>3</v>
      </c>
      <c r="L165" s="4">
        <v>20.2972</v>
      </c>
      <c r="M165" s="4">
        <v>60.891500000000001</v>
      </c>
      <c r="N165" s="3" t="s">
        <v>36</v>
      </c>
      <c r="O165" t="b">
        <v>0</v>
      </c>
      <c r="P165">
        <v>0</v>
      </c>
      <c r="Q165" t="b">
        <v>1</v>
      </c>
      <c r="R165" s="2" t="s">
        <v>63</v>
      </c>
      <c r="S165">
        <v>0</v>
      </c>
      <c r="T165" s="2" t="s">
        <v>28</v>
      </c>
      <c r="U165" s="2" t="s">
        <v>41</v>
      </c>
      <c r="V165" t="s">
        <v>81</v>
      </c>
      <c r="W165" t="b">
        <v>1</v>
      </c>
    </row>
    <row r="166" spans="1:23" x14ac:dyDescent="0.35">
      <c r="A166">
        <v>262</v>
      </c>
      <c r="B166" s="1">
        <v>45241</v>
      </c>
      <c r="C166">
        <v>377</v>
      </c>
      <c r="D166">
        <v>26</v>
      </c>
      <c r="E166" s="2" t="s">
        <v>38</v>
      </c>
      <c r="F166" s="2" t="s">
        <v>39</v>
      </c>
      <c r="H166" t="b">
        <v>1</v>
      </c>
      <c r="I166">
        <v>173</v>
      </c>
      <c r="J166" s="2" t="s">
        <v>25</v>
      </c>
      <c r="K166">
        <v>1</v>
      </c>
      <c r="L166" s="4">
        <v>64.826800000000006</v>
      </c>
      <c r="M166" s="4">
        <v>64.826800000000006</v>
      </c>
      <c r="N166" s="3" t="s">
        <v>32</v>
      </c>
      <c r="O166" t="b">
        <v>0</v>
      </c>
      <c r="P166">
        <v>6.4826828049999996</v>
      </c>
      <c r="Q166" t="b">
        <v>1</v>
      </c>
      <c r="R166" s="2" t="s">
        <v>27</v>
      </c>
      <c r="S166">
        <v>4</v>
      </c>
      <c r="T166" s="2" t="s">
        <v>33</v>
      </c>
      <c r="U166" s="2" t="s">
        <v>37</v>
      </c>
      <c r="V166" t="s">
        <v>79</v>
      </c>
      <c r="W166" t="b">
        <v>1</v>
      </c>
    </row>
    <row r="167" spans="1:23" x14ac:dyDescent="0.35">
      <c r="A167">
        <v>263</v>
      </c>
      <c r="B167" s="1">
        <v>43441</v>
      </c>
      <c r="C167">
        <v>73</v>
      </c>
      <c r="D167">
        <v>21</v>
      </c>
      <c r="E167" s="2" t="s">
        <v>38</v>
      </c>
      <c r="F167" s="2" t="s">
        <v>57</v>
      </c>
      <c r="G167">
        <v>19</v>
      </c>
      <c r="H167" t="b">
        <v>0</v>
      </c>
      <c r="I167">
        <v>356</v>
      </c>
      <c r="J167" s="2" t="s">
        <v>44</v>
      </c>
      <c r="K167">
        <v>5</v>
      </c>
      <c r="L167" s="4">
        <v>74.215000000000003</v>
      </c>
      <c r="M167" s="4">
        <v>371.07490000000001</v>
      </c>
      <c r="N167" s="3" t="s">
        <v>32</v>
      </c>
      <c r="O167" t="b">
        <v>1</v>
      </c>
      <c r="P167">
        <v>37.107486590000001</v>
      </c>
      <c r="Q167" t="b">
        <v>1</v>
      </c>
      <c r="R167" s="2" t="s">
        <v>63</v>
      </c>
      <c r="S167">
        <v>0</v>
      </c>
      <c r="T167" s="2" t="s">
        <v>33</v>
      </c>
      <c r="U167" s="2" t="s">
        <v>37</v>
      </c>
      <c r="V167" t="s">
        <v>81</v>
      </c>
      <c r="W167" t="b">
        <v>1</v>
      </c>
    </row>
    <row r="168" spans="1:23" x14ac:dyDescent="0.35">
      <c r="A168">
        <v>264</v>
      </c>
      <c r="B168" s="1">
        <v>44143</v>
      </c>
      <c r="C168">
        <v>466</v>
      </c>
      <c r="D168">
        <v>42</v>
      </c>
      <c r="E168" s="2" t="s">
        <v>38</v>
      </c>
      <c r="F168" s="2" t="s">
        <v>58</v>
      </c>
      <c r="G168">
        <v>73</v>
      </c>
      <c r="H168" t="b">
        <v>0</v>
      </c>
      <c r="I168">
        <v>416</v>
      </c>
      <c r="J168" s="2" t="s">
        <v>44</v>
      </c>
      <c r="K168">
        <v>4</v>
      </c>
      <c r="L168" s="4">
        <v>86.256900000000002</v>
      </c>
      <c r="M168" s="4">
        <v>345.02769999999998</v>
      </c>
      <c r="N168" s="3" t="s">
        <v>26</v>
      </c>
      <c r="O168" t="b">
        <v>1</v>
      </c>
      <c r="P168">
        <v>0</v>
      </c>
      <c r="Q168" t="b">
        <v>0</v>
      </c>
      <c r="R168" s="2" t="s">
        <v>63</v>
      </c>
      <c r="S168">
        <v>0</v>
      </c>
      <c r="T168" s="2" t="s">
        <v>46</v>
      </c>
      <c r="U168" s="2" t="s">
        <v>29</v>
      </c>
      <c r="V168" t="s">
        <v>81</v>
      </c>
      <c r="W168" t="b">
        <v>1</v>
      </c>
    </row>
    <row r="169" spans="1:23" x14ac:dyDescent="0.35">
      <c r="A169">
        <v>265</v>
      </c>
      <c r="B169" s="1">
        <v>44165</v>
      </c>
      <c r="C169">
        <v>309</v>
      </c>
      <c r="D169">
        <v>18</v>
      </c>
      <c r="E169" s="2" t="s">
        <v>38</v>
      </c>
      <c r="F169" s="2" t="s">
        <v>39</v>
      </c>
      <c r="H169" t="b">
        <v>1</v>
      </c>
      <c r="I169">
        <v>746</v>
      </c>
      <c r="J169" s="2" t="s">
        <v>25</v>
      </c>
      <c r="K169">
        <v>5</v>
      </c>
      <c r="L169" s="4">
        <v>74.264700000000005</v>
      </c>
      <c r="M169" s="4">
        <v>371.32350000000002</v>
      </c>
      <c r="N169" s="3" t="s">
        <v>26</v>
      </c>
      <c r="O169" t="b">
        <v>0</v>
      </c>
      <c r="P169">
        <v>0</v>
      </c>
      <c r="Q169" t="b">
        <v>0</v>
      </c>
      <c r="R169" s="2" t="s">
        <v>27</v>
      </c>
      <c r="S169">
        <v>4</v>
      </c>
      <c r="T169" s="2" t="s">
        <v>28</v>
      </c>
      <c r="U169" s="2" t="s">
        <v>29</v>
      </c>
      <c r="V169" t="s">
        <v>83</v>
      </c>
      <c r="W169" t="b">
        <v>1</v>
      </c>
    </row>
    <row r="170" spans="1:23" x14ac:dyDescent="0.35">
      <c r="A170">
        <v>269</v>
      </c>
      <c r="B170" s="1">
        <v>45279</v>
      </c>
      <c r="C170">
        <v>65</v>
      </c>
      <c r="D170">
        <v>62</v>
      </c>
      <c r="E170" s="2" t="s">
        <v>38</v>
      </c>
      <c r="F170" s="2" t="s">
        <v>34</v>
      </c>
      <c r="H170" t="b">
        <v>1</v>
      </c>
      <c r="I170">
        <v>543</v>
      </c>
      <c r="J170" s="2" t="s">
        <v>40</v>
      </c>
      <c r="K170">
        <v>3</v>
      </c>
      <c r="L170" s="4">
        <v>13.5344</v>
      </c>
      <c r="M170" s="4">
        <v>40.603200000000001</v>
      </c>
      <c r="N170" s="3" t="s">
        <v>32</v>
      </c>
      <c r="O170" t="b">
        <v>0</v>
      </c>
      <c r="P170">
        <v>4.0603184609999996</v>
      </c>
      <c r="Q170" t="b">
        <v>0</v>
      </c>
      <c r="R170" s="2" t="s">
        <v>48</v>
      </c>
      <c r="S170">
        <v>4</v>
      </c>
      <c r="T170" s="2" t="s">
        <v>28</v>
      </c>
      <c r="U170" s="2" t="s">
        <v>37</v>
      </c>
      <c r="V170" t="s">
        <v>79</v>
      </c>
      <c r="W170" t="b">
        <v>0</v>
      </c>
    </row>
    <row r="171" spans="1:23" x14ac:dyDescent="0.35">
      <c r="A171">
        <v>270</v>
      </c>
      <c r="B171" s="1">
        <v>44542</v>
      </c>
      <c r="C171">
        <v>107</v>
      </c>
      <c r="D171">
        <v>38</v>
      </c>
      <c r="E171" s="2" t="s">
        <v>38</v>
      </c>
      <c r="F171" s="2" t="s">
        <v>43</v>
      </c>
      <c r="H171" t="b">
        <v>1</v>
      </c>
      <c r="I171">
        <v>255</v>
      </c>
      <c r="J171" s="2" t="s">
        <v>44</v>
      </c>
      <c r="K171">
        <v>2</v>
      </c>
      <c r="L171" s="4">
        <v>94.842299999999994</v>
      </c>
      <c r="M171" s="4">
        <v>189.68459999999999</v>
      </c>
      <c r="N171" s="3" t="s">
        <v>26</v>
      </c>
      <c r="O171" t="b">
        <v>1</v>
      </c>
      <c r="P171">
        <v>18.968463740000001</v>
      </c>
      <c r="Q171" t="b">
        <v>1</v>
      </c>
      <c r="R171" s="2" t="s">
        <v>51</v>
      </c>
      <c r="S171">
        <v>5</v>
      </c>
      <c r="T171" s="2" t="s">
        <v>28</v>
      </c>
      <c r="U171" s="2" t="s">
        <v>37</v>
      </c>
      <c r="V171" t="s">
        <v>80</v>
      </c>
      <c r="W171" t="b">
        <v>0</v>
      </c>
    </row>
    <row r="172" spans="1:23" x14ac:dyDescent="0.35">
      <c r="A172">
        <v>272</v>
      </c>
      <c r="B172" s="1">
        <v>44144</v>
      </c>
      <c r="C172">
        <v>150</v>
      </c>
      <c r="D172">
        <v>34</v>
      </c>
      <c r="E172" s="2" t="s">
        <v>38</v>
      </c>
      <c r="F172" s="2" t="s">
        <v>39</v>
      </c>
      <c r="H172" t="b">
        <v>1</v>
      </c>
      <c r="I172">
        <v>403</v>
      </c>
      <c r="J172" s="2" t="s">
        <v>25</v>
      </c>
      <c r="K172">
        <v>1</v>
      </c>
      <c r="L172" s="4">
        <v>75.785700000000006</v>
      </c>
      <c r="M172" s="4">
        <v>75.785700000000006</v>
      </c>
      <c r="N172" s="3" t="s">
        <v>32</v>
      </c>
      <c r="O172" t="b">
        <v>0</v>
      </c>
      <c r="P172">
        <v>0</v>
      </c>
      <c r="Q172" t="b">
        <v>1</v>
      </c>
      <c r="R172" s="2" t="s">
        <v>27</v>
      </c>
      <c r="S172">
        <v>4</v>
      </c>
      <c r="T172" s="2" t="s">
        <v>33</v>
      </c>
      <c r="U172" s="2" t="s">
        <v>29</v>
      </c>
      <c r="V172" t="s">
        <v>79</v>
      </c>
      <c r="W172" t="b">
        <v>1</v>
      </c>
    </row>
    <row r="173" spans="1:23" x14ac:dyDescent="0.35">
      <c r="A173">
        <v>274</v>
      </c>
      <c r="B173" s="1">
        <v>44186</v>
      </c>
      <c r="C173">
        <v>253</v>
      </c>
      <c r="D173">
        <v>32</v>
      </c>
      <c r="E173" s="2" t="s">
        <v>38</v>
      </c>
      <c r="F173" s="2" t="s">
        <v>59</v>
      </c>
      <c r="G173">
        <v>2</v>
      </c>
      <c r="H173" t="b">
        <v>0</v>
      </c>
      <c r="I173">
        <v>304</v>
      </c>
      <c r="J173" s="2" t="s">
        <v>35</v>
      </c>
      <c r="K173">
        <v>1</v>
      </c>
      <c r="L173" s="4">
        <v>20.508600000000001</v>
      </c>
      <c r="M173" s="4">
        <v>20.508600000000001</v>
      </c>
      <c r="N173" s="3" t="s">
        <v>32</v>
      </c>
      <c r="O173" t="b">
        <v>1</v>
      </c>
      <c r="P173">
        <v>0</v>
      </c>
      <c r="Q173" t="b">
        <v>0</v>
      </c>
      <c r="R173" s="2" t="s">
        <v>63</v>
      </c>
      <c r="S173">
        <v>0</v>
      </c>
      <c r="T173" s="2" t="s">
        <v>33</v>
      </c>
      <c r="U173" s="2" t="s">
        <v>41</v>
      </c>
      <c r="V173" t="s">
        <v>81</v>
      </c>
      <c r="W173" t="b">
        <v>0</v>
      </c>
    </row>
    <row r="174" spans="1:23" x14ac:dyDescent="0.35">
      <c r="A174">
        <v>275</v>
      </c>
      <c r="B174" s="1">
        <v>44913</v>
      </c>
      <c r="C174">
        <v>184</v>
      </c>
      <c r="D174">
        <v>53</v>
      </c>
      <c r="E174" s="2" t="s">
        <v>38</v>
      </c>
      <c r="F174" s="2" t="s">
        <v>55</v>
      </c>
      <c r="H174" t="b">
        <v>1</v>
      </c>
      <c r="I174">
        <v>403</v>
      </c>
      <c r="J174" s="2" t="s">
        <v>31</v>
      </c>
      <c r="K174">
        <v>4</v>
      </c>
      <c r="L174" s="4">
        <v>86.367000000000004</v>
      </c>
      <c r="M174" s="4">
        <v>345.46809999999999</v>
      </c>
      <c r="N174" s="3" t="s">
        <v>26</v>
      </c>
      <c r="O174" t="b">
        <v>0</v>
      </c>
      <c r="P174">
        <v>34.546807809999997</v>
      </c>
      <c r="Q174" t="b">
        <v>1</v>
      </c>
      <c r="R174" s="2" t="s">
        <v>48</v>
      </c>
      <c r="S174">
        <v>4</v>
      </c>
      <c r="T174" s="2" t="s">
        <v>28</v>
      </c>
      <c r="U174" s="2" t="s">
        <v>37</v>
      </c>
      <c r="V174" t="s">
        <v>81</v>
      </c>
      <c r="W174" t="b">
        <v>0</v>
      </c>
    </row>
    <row r="175" spans="1:23" x14ac:dyDescent="0.35">
      <c r="A175">
        <v>276</v>
      </c>
      <c r="B175" s="1">
        <v>43783</v>
      </c>
      <c r="C175">
        <v>345</v>
      </c>
      <c r="D175">
        <v>20</v>
      </c>
      <c r="E175" s="2" t="s">
        <v>23</v>
      </c>
      <c r="F175" s="2" t="s">
        <v>60</v>
      </c>
      <c r="G175">
        <v>95</v>
      </c>
      <c r="H175" t="b">
        <v>0</v>
      </c>
      <c r="I175">
        <v>661</v>
      </c>
      <c r="J175" s="2" t="s">
        <v>44</v>
      </c>
      <c r="K175">
        <v>4</v>
      </c>
      <c r="L175" s="4">
        <v>14.1754</v>
      </c>
      <c r="M175" s="4">
        <v>56.701500000000003</v>
      </c>
      <c r="N175" s="3" t="s">
        <v>26</v>
      </c>
      <c r="O175" t="b">
        <v>1</v>
      </c>
      <c r="P175">
        <v>0</v>
      </c>
      <c r="Q175" t="b">
        <v>1</v>
      </c>
      <c r="R175" s="2" t="s">
        <v>63</v>
      </c>
      <c r="S175">
        <v>0</v>
      </c>
      <c r="T175" s="2" t="s">
        <v>46</v>
      </c>
      <c r="U175" s="2" t="s">
        <v>29</v>
      </c>
      <c r="V175" t="s">
        <v>81</v>
      </c>
      <c r="W175" t="b">
        <v>0</v>
      </c>
    </row>
    <row r="176" spans="1:23" x14ac:dyDescent="0.35">
      <c r="A176">
        <v>277</v>
      </c>
      <c r="B176" s="1">
        <v>44898</v>
      </c>
      <c r="C176">
        <v>24</v>
      </c>
      <c r="D176">
        <v>37</v>
      </c>
      <c r="E176" s="2" t="s">
        <v>23</v>
      </c>
      <c r="F176" s="2" t="s">
        <v>62</v>
      </c>
      <c r="H176" t="b">
        <v>1</v>
      </c>
      <c r="I176">
        <v>410</v>
      </c>
      <c r="J176" s="2" t="s">
        <v>35</v>
      </c>
      <c r="K176">
        <v>4</v>
      </c>
      <c r="L176" s="4">
        <v>23.3932</v>
      </c>
      <c r="M176" s="4">
        <v>93.572800000000001</v>
      </c>
      <c r="N176" s="3" t="s">
        <v>36</v>
      </c>
      <c r="O176" t="b">
        <v>1</v>
      </c>
      <c r="P176">
        <v>9.3572795989999999</v>
      </c>
      <c r="Q176" t="b">
        <v>1</v>
      </c>
      <c r="R176" s="2" t="s">
        <v>48</v>
      </c>
      <c r="S176">
        <v>2</v>
      </c>
      <c r="T176" s="2" t="s">
        <v>33</v>
      </c>
      <c r="U176" s="2" t="s">
        <v>37</v>
      </c>
      <c r="V176" t="s">
        <v>79</v>
      </c>
      <c r="W176" t="b">
        <v>0</v>
      </c>
    </row>
    <row r="177" spans="1:23" x14ac:dyDescent="0.35">
      <c r="A177">
        <v>278</v>
      </c>
      <c r="B177" s="1">
        <v>43463</v>
      </c>
      <c r="C177">
        <v>276</v>
      </c>
      <c r="D177">
        <v>31</v>
      </c>
      <c r="E177" s="2" t="s">
        <v>23</v>
      </c>
      <c r="F177" s="2" t="s">
        <v>30</v>
      </c>
      <c r="H177" t="b">
        <v>1</v>
      </c>
      <c r="I177">
        <v>308</v>
      </c>
      <c r="J177" s="2" t="s">
        <v>35</v>
      </c>
      <c r="K177">
        <v>1</v>
      </c>
      <c r="L177" s="4">
        <v>24.169499999999999</v>
      </c>
      <c r="M177" s="4">
        <v>24.169499999999999</v>
      </c>
      <c r="N177" s="3" t="s">
        <v>36</v>
      </c>
      <c r="O177" t="b">
        <v>0</v>
      </c>
      <c r="P177">
        <v>2.4169478940000002</v>
      </c>
      <c r="Q177" t="b">
        <v>0</v>
      </c>
      <c r="R177" s="2" t="s">
        <v>48</v>
      </c>
      <c r="S177">
        <v>5</v>
      </c>
      <c r="T177" s="2" t="s">
        <v>28</v>
      </c>
      <c r="U177" s="2" t="s">
        <v>37</v>
      </c>
      <c r="V177" t="s">
        <v>82</v>
      </c>
      <c r="W177" t="b">
        <v>0</v>
      </c>
    </row>
    <row r="178" spans="1:23" x14ac:dyDescent="0.35">
      <c r="A178">
        <v>279</v>
      </c>
      <c r="B178" s="1">
        <v>44867</v>
      </c>
      <c r="C178">
        <v>366</v>
      </c>
      <c r="D178">
        <v>37</v>
      </c>
      <c r="E178" s="2" t="s">
        <v>38</v>
      </c>
      <c r="F178" s="2" t="s">
        <v>59</v>
      </c>
      <c r="H178" t="b">
        <v>1</v>
      </c>
      <c r="I178">
        <v>546</v>
      </c>
      <c r="J178" s="2" t="s">
        <v>44</v>
      </c>
      <c r="K178">
        <v>2</v>
      </c>
      <c r="L178" s="4">
        <v>88.972399999999993</v>
      </c>
      <c r="M178" s="4">
        <v>177.94470000000001</v>
      </c>
      <c r="N178" s="3" t="s">
        <v>26</v>
      </c>
      <c r="O178" t="b">
        <v>0</v>
      </c>
      <c r="P178">
        <v>17.79447257</v>
      </c>
      <c r="Q178" t="b">
        <v>0</v>
      </c>
      <c r="R178" s="2" t="s">
        <v>51</v>
      </c>
      <c r="S178">
        <v>2</v>
      </c>
      <c r="T178" s="2" t="s">
        <v>28</v>
      </c>
      <c r="U178" s="2" t="s">
        <v>37</v>
      </c>
      <c r="V178" t="s">
        <v>80</v>
      </c>
      <c r="W178" t="b">
        <v>1</v>
      </c>
    </row>
    <row r="179" spans="1:23" x14ac:dyDescent="0.35">
      <c r="A179">
        <v>280</v>
      </c>
      <c r="B179" s="1">
        <v>44149</v>
      </c>
      <c r="C179">
        <v>265</v>
      </c>
      <c r="D179">
        <v>65</v>
      </c>
      <c r="E179" s="2" t="s">
        <v>38</v>
      </c>
      <c r="F179" s="2" t="s">
        <v>43</v>
      </c>
      <c r="H179" t="b">
        <v>1</v>
      </c>
      <c r="I179">
        <v>427</v>
      </c>
      <c r="J179" s="2" t="s">
        <v>25</v>
      </c>
      <c r="K179">
        <v>5</v>
      </c>
      <c r="L179" s="4">
        <v>34.364100000000001</v>
      </c>
      <c r="M179" s="4">
        <v>171.82060000000001</v>
      </c>
      <c r="N179" s="3" t="s">
        <v>52</v>
      </c>
      <c r="O179" t="b">
        <v>0</v>
      </c>
      <c r="P179">
        <v>0</v>
      </c>
      <c r="Q179" t="b">
        <v>1</v>
      </c>
      <c r="R179" s="2" t="s">
        <v>48</v>
      </c>
      <c r="S179">
        <v>1</v>
      </c>
      <c r="T179" s="2" t="s">
        <v>46</v>
      </c>
      <c r="U179" s="2" t="s">
        <v>41</v>
      </c>
      <c r="V179" t="s">
        <v>79</v>
      </c>
      <c r="W179" t="b">
        <v>0</v>
      </c>
    </row>
    <row r="180" spans="1:23" x14ac:dyDescent="0.35">
      <c r="A180">
        <v>283</v>
      </c>
      <c r="B180" s="1">
        <v>44522</v>
      </c>
      <c r="C180">
        <v>205</v>
      </c>
      <c r="D180">
        <v>34</v>
      </c>
      <c r="E180" s="2" t="s">
        <v>23</v>
      </c>
      <c r="F180" s="2" t="s">
        <v>55</v>
      </c>
      <c r="G180">
        <v>2</v>
      </c>
      <c r="H180" t="b">
        <v>0</v>
      </c>
      <c r="I180">
        <v>52</v>
      </c>
      <c r="J180" s="2" t="s">
        <v>35</v>
      </c>
      <c r="K180">
        <v>2</v>
      </c>
      <c r="L180" s="4">
        <v>99.572400000000002</v>
      </c>
      <c r="M180" s="4">
        <v>199.1448</v>
      </c>
      <c r="N180" s="3" t="s">
        <v>26</v>
      </c>
      <c r="O180" t="b">
        <v>1</v>
      </c>
      <c r="P180">
        <v>0</v>
      </c>
      <c r="Q180" t="b">
        <v>0</v>
      </c>
      <c r="R180" s="2" t="s">
        <v>63</v>
      </c>
      <c r="S180">
        <v>0</v>
      </c>
      <c r="T180" s="2" t="s">
        <v>28</v>
      </c>
      <c r="U180" s="2" t="s">
        <v>41</v>
      </c>
      <c r="V180" t="s">
        <v>83</v>
      </c>
      <c r="W180" t="b">
        <v>0</v>
      </c>
    </row>
    <row r="181" spans="1:23" x14ac:dyDescent="0.35">
      <c r="A181">
        <v>284</v>
      </c>
      <c r="B181" s="1">
        <v>44160</v>
      </c>
      <c r="C181">
        <v>159</v>
      </c>
      <c r="D181">
        <v>49</v>
      </c>
      <c r="E181" s="2" t="s">
        <v>38</v>
      </c>
      <c r="F181" s="2" t="s">
        <v>42</v>
      </c>
      <c r="G181">
        <v>37</v>
      </c>
      <c r="H181" t="b">
        <v>0</v>
      </c>
      <c r="I181">
        <v>259</v>
      </c>
      <c r="J181" s="2" t="s">
        <v>44</v>
      </c>
      <c r="K181">
        <v>2</v>
      </c>
      <c r="L181" s="4">
        <v>77.607799999999997</v>
      </c>
      <c r="M181" s="4">
        <v>155.21549999999999</v>
      </c>
      <c r="N181" s="3" t="s">
        <v>36</v>
      </c>
      <c r="O181" t="b">
        <v>1</v>
      </c>
      <c r="P181">
        <v>15.521550360000001</v>
      </c>
      <c r="Q181" t="b">
        <v>0</v>
      </c>
      <c r="R181" s="2" t="s">
        <v>63</v>
      </c>
      <c r="S181">
        <v>0</v>
      </c>
      <c r="T181" s="2" t="s">
        <v>33</v>
      </c>
      <c r="U181" s="2" t="s">
        <v>37</v>
      </c>
      <c r="V181" t="s">
        <v>82</v>
      </c>
      <c r="W181" t="b">
        <v>0</v>
      </c>
    </row>
    <row r="182" spans="1:23" x14ac:dyDescent="0.35">
      <c r="A182">
        <v>285</v>
      </c>
      <c r="B182" s="1">
        <v>43798</v>
      </c>
      <c r="C182">
        <v>296</v>
      </c>
      <c r="D182">
        <v>65</v>
      </c>
      <c r="E182" s="2" t="s">
        <v>23</v>
      </c>
      <c r="F182" s="2" t="s">
        <v>58</v>
      </c>
      <c r="G182">
        <v>32</v>
      </c>
      <c r="H182" t="b">
        <v>0</v>
      </c>
      <c r="I182">
        <v>539</v>
      </c>
      <c r="J182" s="2" t="s">
        <v>25</v>
      </c>
      <c r="K182">
        <v>1</v>
      </c>
      <c r="L182" s="4">
        <v>80.113399999999999</v>
      </c>
      <c r="M182" s="4">
        <v>80.113399999999999</v>
      </c>
      <c r="N182" s="3" t="s">
        <v>36</v>
      </c>
      <c r="O182" t="b">
        <v>0</v>
      </c>
      <c r="P182">
        <v>8.0113368999999999</v>
      </c>
      <c r="Q182" t="b">
        <v>1</v>
      </c>
      <c r="R182" s="2" t="s">
        <v>63</v>
      </c>
      <c r="S182">
        <v>0</v>
      </c>
      <c r="T182" s="2" t="s">
        <v>33</v>
      </c>
      <c r="U182" s="2" t="s">
        <v>37</v>
      </c>
      <c r="V182" t="s">
        <v>80</v>
      </c>
      <c r="W182" t="b">
        <v>1</v>
      </c>
    </row>
    <row r="183" spans="1:23" x14ac:dyDescent="0.35">
      <c r="A183">
        <v>286</v>
      </c>
      <c r="B183" s="1">
        <v>43823</v>
      </c>
      <c r="C183">
        <v>211</v>
      </c>
      <c r="D183">
        <v>57</v>
      </c>
      <c r="E183" s="2" t="s">
        <v>23</v>
      </c>
      <c r="F183" s="2" t="s">
        <v>59</v>
      </c>
      <c r="G183">
        <v>48</v>
      </c>
      <c r="H183" t="b">
        <v>0</v>
      </c>
      <c r="I183">
        <v>555</v>
      </c>
      <c r="J183" s="2" t="s">
        <v>25</v>
      </c>
      <c r="K183">
        <v>4</v>
      </c>
      <c r="L183" s="4">
        <v>82.126099999999994</v>
      </c>
      <c r="M183" s="4">
        <v>328.5043</v>
      </c>
      <c r="N183" s="3" t="s">
        <v>26</v>
      </c>
      <c r="O183" t="b">
        <v>0</v>
      </c>
      <c r="P183">
        <v>32.850432249999997</v>
      </c>
      <c r="Q183" t="b">
        <v>0</v>
      </c>
      <c r="R183" s="2" t="s">
        <v>63</v>
      </c>
      <c r="S183">
        <v>0</v>
      </c>
      <c r="T183" s="2" t="s">
        <v>46</v>
      </c>
      <c r="U183" s="2" t="s">
        <v>37</v>
      </c>
      <c r="V183" t="s">
        <v>80</v>
      </c>
      <c r="W183" t="b">
        <v>0</v>
      </c>
    </row>
    <row r="184" spans="1:23" x14ac:dyDescent="0.35">
      <c r="A184">
        <v>287</v>
      </c>
      <c r="B184" s="1">
        <v>43461</v>
      </c>
      <c r="C184">
        <v>370</v>
      </c>
      <c r="D184">
        <v>52</v>
      </c>
      <c r="E184" s="2" t="s">
        <v>23</v>
      </c>
      <c r="F184" s="2" t="s">
        <v>53</v>
      </c>
      <c r="G184">
        <v>78</v>
      </c>
      <c r="H184" t="b">
        <v>0</v>
      </c>
      <c r="I184">
        <v>976</v>
      </c>
      <c r="J184" s="2" t="s">
        <v>44</v>
      </c>
      <c r="K184">
        <v>1</v>
      </c>
      <c r="L184" s="4">
        <v>34.374099999999999</v>
      </c>
      <c r="M184" s="4">
        <v>34.374099999999999</v>
      </c>
      <c r="N184" s="3" t="s">
        <v>32</v>
      </c>
      <c r="O184" t="b">
        <v>0</v>
      </c>
      <c r="P184">
        <v>0</v>
      </c>
      <c r="Q184" t="b">
        <v>0</v>
      </c>
      <c r="R184" s="2" t="s">
        <v>63</v>
      </c>
      <c r="S184">
        <v>0</v>
      </c>
      <c r="T184" s="2" t="s">
        <v>28</v>
      </c>
      <c r="U184" s="2" t="s">
        <v>29</v>
      </c>
      <c r="V184" t="s">
        <v>83</v>
      </c>
      <c r="W184" t="b">
        <v>1</v>
      </c>
    </row>
    <row r="185" spans="1:23" x14ac:dyDescent="0.35">
      <c r="A185">
        <v>292</v>
      </c>
      <c r="B185" s="1">
        <v>43813</v>
      </c>
      <c r="C185">
        <v>490</v>
      </c>
      <c r="D185">
        <v>50</v>
      </c>
      <c r="E185" s="2" t="s">
        <v>38</v>
      </c>
      <c r="F185" s="2" t="s">
        <v>43</v>
      </c>
      <c r="G185">
        <v>37</v>
      </c>
      <c r="H185" t="b">
        <v>0</v>
      </c>
      <c r="I185">
        <v>595</v>
      </c>
      <c r="J185" s="2" t="s">
        <v>44</v>
      </c>
      <c r="K185">
        <v>2</v>
      </c>
      <c r="L185" s="4">
        <v>36.665700000000001</v>
      </c>
      <c r="M185" s="4">
        <v>73.331400000000002</v>
      </c>
      <c r="N185" s="3" t="s">
        <v>26</v>
      </c>
      <c r="O185" t="b">
        <v>1</v>
      </c>
      <c r="P185">
        <v>0</v>
      </c>
      <c r="Q185" t="b">
        <v>0</v>
      </c>
      <c r="R185" s="2" t="s">
        <v>63</v>
      </c>
      <c r="S185">
        <v>0</v>
      </c>
      <c r="T185" s="2" t="s">
        <v>46</v>
      </c>
      <c r="U185" s="2" t="s">
        <v>29</v>
      </c>
      <c r="V185" t="s">
        <v>82</v>
      </c>
      <c r="W185" t="b">
        <v>1</v>
      </c>
    </row>
    <row r="186" spans="1:23" x14ac:dyDescent="0.35">
      <c r="A186">
        <v>293</v>
      </c>
      <c r="B186" s="1">
        <v>43418</v>
      </c>
      <c r="C186">
        <v>362</v>
      </c>
      <c r="D186">
        <v>33</v>
      </c>
      <c r="E186" s="2" t="s">
        <v>38</v>
      </c>
      <c r="F186" s="2" t="s">
        <v>55</v>
      </c>
      <c r="G186">
        <v>84</v>
      </c>
      <c r="H186" t="b">
        <v>0</v>
      </c>
      <c r="I186">
        <v>963</v>
      </c>
      <c r="J186" s="2" t="s">
        <v>25</v>
      </c>
      <c r="K186">
        <v>2</v>
      </c>
      <c r="L186" s="4">
        <v>26.340599999999998</v>
      </c>
      <c r="M186" s="4">
        <v>52.681100000000001</v>
      </c>
      <c r="N186" s="3" t="s">
        <v>36</v>
      </c>
      <c r="O186" t="b">
        <v>1</v>
      </c>
      <c r="P186">
        <v>5.268110729</v>
      </c>
      <c r="Q186" t="b">
        <v>0</v>
      </c>
      <c r="R186" s="2" t="s">
        <v>63</v>
      </c>
      <c r="S186">
        <v>0</v>
      </c>
      <c r="T186" s="2" t="s">
        <v>33</v>
      </c>
      <c r="U186" s="2" t="s">
        <v>37</v>
      </c>
      <c r="V186" t="s">
        <v>81</v>
      </c>
      <c r="W186" t="b">
        <v>1</v>
      </c>
    </row>
    <row r="187" spans="1:23" x14ac:dyDescent="0.35">
      <c r="A187">
        <v>295</v>
      </c>
      <c r="B187" s="1">
        <v>44186</v>
      </c>
      <c r="C187">
        <v>428</v>
      </c>
      <c r="D187">
        <v>28</v>
      </c>
      <c r="E187" s="2" t="s">
        <v>38</v>
      </c>
      <c r="F187" s="2" t="s">
        <v>59</v>
      </c>
      <c r="H187" t="b">
        <v>1</v>
      </c>
      <c r="I187">
        <v>145</v>
      </c>
      <c r="J187" s="2" t="s">
        <v>25</v>
      </c>
      <c r="K187">
        <v>2</v>
      </c>
      <c r="L187" s="4">
        <v>16.656700000000001</v>
      </c>
      <c r="M187" s="4">
        <v>33.313400000000001</v>
      </c>
      <c r="N187" s="3" t="s">
        <v>32</v>
      </c>
      <c r="O187" t="b">
        <v>0</v>
      </c>
      <c r="P187">
        <v>0</v>
      </c>
      <c r="Q187" t="b">
        <v>1</v>
      </c>
      <c r="R187" s="2" t="s">
        <v>51</v>
      </c>
      <c r="S187">
        <v>1</v>
      </c>
      <c r="T187" s="2" t="s">
        <v>33</v>
      </c>
      <c r="U187" s="2" t="s">
        <v>29</v>
      </c>
      <c r="V187" t="s">
        <v>79</v>
      </c>
      <c r="W187" t="b">
        <v>1</v>
      </c>
    </row>
    <row r="188" spans="1:23" x14ac:dyDescent="0.35">
      <c r="A188">
        <v>296</v>
      </c>
      <c r="B188" s="1">
        <v>43826</v>
      </c>
      <c r="C188">
        <v>330</v>
      </c>
      <c r="D188">
        <v>51</v>
      </c>
      <c r="E188" s="2" t="s">
        <v>23</v>
      </c>
      <c r="F188" s="2" t="s">
        <v>45</v>
      </c>
      <c r="H188" t="b">
        <v>1</v>
      </c>
      <c r="I188">
        <v>626</v>
      </c>
      <c r="J188" s="2" t="s">
        <v>25</v>
      </c>
      <c r="K188">
        <v>4</v>
      </c>
      <c r="L188" s="4">
        <v>20.6996</v>
      </c>
      <c r="M188" s="4">
        <v>82.798400000000001</v>
      </c>
      <c r="N188" s="3" t="s">
        <v>36</v>
      </c>
      <c r="O188" t="b">
        <v>1</v>
      </c>
      <c r="P188">
        <v>8.2798443899999992</v>
      </c>
      <c r="Q188" t="b">
        <v>1</v>
      </c>
      <c r="R188" s="2" t="s">
        <v>51</v>
      </c>
      <c r="S188">
        <v>2</v>
      </c>
      <c r="T188" s="2" t="s">
        <v>46</v>
      </c>
      <c r="U188" s="2" t="s">
        <v>37</v>
      </c>
      <c r="V188" t="s">
        <v>82</v>
      </c>
      <c r="W188" t="b">
        <v>1</v>
      </c>
    </row>
    <row r="189" spans="1:23" x14ac:dyDescent="0.35">
      <c r="A189">
        <v>297</v>
      </c>
      <c r="B189" s="1">
        <v>45287</v>
      </c>
      <c r="C189">
        <v>449</v>
      </c>
      <c r="D189">
        <v>50</v>
      </c>
      <c r="E189" s="2" t="s">
        <v>23</v>
      </c>
      <c r="F189" s="2" t="s">
        <v>55</v>
      </c>
      <c r="H189" t="b">
        <v>1</v>
      </c>
      <c r="I189">
        <v>31</v>
      </c>
      <c r="J189" s="2" t="s">
        <v>31</v>
      </c>
      <c r="K189">
        <v>1</v>
      </c>
      <c r="L189" s="4">
        <v>51.6999</v>
      </c>
      <c r="M189" s="4">
        <v>51.6999</v>
      </c>
      <c r="N189" s="3" t="s">
        <v>36</v>
      </c>
      <c r="O189" t="b">
        <v>0</v>
      </c>
      <c r="P189">
        <v>5.1699864829999997</v>
      </c>
      <c r="Q189" t="b">
        <v>1</v>
      </c>
      <c r="R189" s="2" t="s">
        <v>27</v>
      </c>
      <c r="S189">
        <v>2</v>
      </c>
      <c r="T189" s="2" t="s">
        <v>28</v>
      </c>
      <c r="U189" s="2" t="s">
        <v>37</v>
      </c>
      <c r="V189" t="s">
        <v>80</v>
      </c>
      <c r="W189" t="b">
        <v>0</v>
      </c>
    </row>
    <row r="190" spans="1:23" x14ac:dyDescent="0.35">
      <c r="A190">
        <v>298</v>
      </c>
      <c r="B190" s="1">
        <v>43808</v>
      </c>
      <c r="C190">
        <v>183</v>
      </c>
      <c r="D190">
        <v>45</v>
      </c>
      <c r="E190" s="2" t="s">
        <v>38</v>
      </c>
      <c r="F190" s="2" t="s">
        <v>53</v>
      </c>
      <c r="G190">
        <v>77</v>
      </c>
      <c r="H190" t="b">
        <v>0</v>
      </c>
      <c r="I190">
        <v>614</v>
      </c>
      <c r="J190" s="2" t="s">
        <v>35</v>
      </c>
      <c r="K190">
        <v>4</v>
      </c>
      <c r="L190" s="4">
        <v>34.506100000000004</v>
      </c>
      <c r="M190" s="4">
        <v>138.02420000000001</v>
      </c>
      <c r="N190" s="3" t="s">
        <v>26</v>
      </c>
      <c r="O190" t="b">
        <v>0</v>
      </c>
      <c r="P190">
        <v>0</v>
      </c>
      <c r="Q190" t="b">
        <v>0</v>
      </c>
      <c r="R190" s="2" t="s">
        <v>63</v>
      </c>
      <c r="S190">
        <v>0</v>
      </c>
      <c r="T190" s="2" t="s">
        <v>33</v>
      </c>
      <c r="U190" s="2" t="s">
        <v>29</v>
      </c>
      <c r="V190" t="s">
        <v>81</v>
      </c>
      <c r="W190" t="b">
        <v>1</v>
      </c>
    </row>
    <row r="191" spans="1:23" x14ac:dyDescent="0.35">
      <c r="A191">
        <v>299</v>
      </c>
      <c r="B191" s="1">
        <v>45291</v>
      </c>
      <c r="C191">
        <v>180</v>
      </c>
      <c r="D191">
        <v>57</v>
      </c>
      <c r="E191" s="2" t="s">
        <v>38</v>
      </c>
      <c r="F191" s="2" t="s">
        <v>55</v>
      </c>
      <c r="H191" t="b">
        <v>1</v>
      </c>
      <c r="I191">
        <v>598</v>
      </c>
      <c r="J191" s="2" t="s">
        <v>35</v>
      </c>
      <c r="K191">
        <v>4</v>
      </c>
      <c r="L191" s="4">
        <v>68.061099999999996</v>
      </c>
      <c r="M191" s="4">
        <v>272.24439999999998</v>
      </c>
      <c r="N191" s="3" t="s">
        <v>36</v>
      </c>
      <c r="O191" t="b">
        <v>0</v>
      </c>
      <c r="P191">
        <v>0</v>
      </c>
      <c r="Q191" t="b">
        <v>1</v>
      </c>
      <c r="R191" s="2" t="s">
        <v>27</v>
      </c>
      <c r="S191">
        <v>1</v>
      </c>
      <c r="T191" s="2" t="s">
        <v>33</v>
      </c>
      <c r="U191" s="2" t="s">
        <v>29</v>
      </c>
      <c r="V191" t="s">
        <v>83</v>
      </c>
      <c r="W191" t="b">
        <v>0</v>
      </c>
    </row>
    <row r="192" spans="1:23" x14ac:dyDescent="0.35">
      <c r="A192">
        <v>300</v>
      </c>
      <c r="B192" s="1">
        <v>43435</v>
      </c>
      <c r="C192">
        <v>116</v>
      </c>
      <c r="D192">
        <v>25</v>
      </c>
      <c r="E192" s="2" t="s">
        <v>23</v>
      </c>
      <c r="F192" s="2" t="s">
        <v>39</v>
      </c>
      <c r="G192">
        <v>71</v>
      </c>
      <c r="H192" t="b">
        <v>0</v>
      </c>
      <c r="I192">
        <v>227</v>
      </c>
      <c r="J192" s="2" t="s">
        <v>35</v>
      </c>
      <c r="K192">
        <v>1</v>
      </c>
      <c r="L192" s="4">
        <v>77.427800000000005</v>
      </c>
      <c r="M192" s="4">
        <v>77.427800000000005</v>
      </c>
      <c r="N192" s="3" t="s">
        <v>52</v>
      </c>
      <c r="O192" t="b">
        <v>1</v>
      </c>
      <c r="P192">
        <v>0</v>
      </c>
      <c r="Q192" t="b">
        <v>1</v>
      </c>
      <c r="R192" s="2" t="s">
        <v>63</v>
      </c>
      <c r="S192">
        <v>0</v>
      </c>
      <c r="T192" s="2" t="s">
        <v>33</v>
      </c>
      <c r="U192" s="2" t="s">
        <v>41</v>
      </c>
      <c r="V192" t="s">
        <v>83</v>
      </c>
      <c r="W192" t="b">
        <v>0</v>
      </c>
    </row>
    <row r="193" spans="1:23" x14ac:dyDescent="0.35">
      <c r="A193">
        <v>301</v>
      </c>
      <c r="B193" s="1">
        <v>43816</v>
      </c>
      <c r="C193">
        <v>452</v>
      </c>
      <c r="D193">
        <v>64</v>
      </c>
      <c r="E193" s="2" t="s">
        <v>38</v>
      </c>
      <c r="F193" s="2" t="s">
        <v>49</v>
      </c>
      <c r="G193">
        <v>6</v>
      </c>
      <c r="H193" t="b">
        <v>0</v>
      </c>
      <c r="I193">
        <v>290</v>
      </c>
      <c r="J193" s="2" t="s">
        <v>44</v>
      </c>
      <c r="K193">
        <v>2</v>
      </c>
      <c r="L193" s="4">
        <v>91.104500000000002</v>
      </c>
      <c r="M193" s="4">
        <v>182.2089</v>
      </c>
      <c r="N193" s="3" t="s">
        <v>36</v>
      </c>
      <c r="O193" t="b">
        <v>0</v>
      </c>
      <c r="P193">
        <v>0</v>
      </c>
      <c r="Q193" t="b">
        <v>1</v>
      </c>
      <c r="R193" s="2" t="s">
        <v>63</v>
      </c>
      <c r="S193">
        <v>0</v>
      </c>
      <c r="T193" s="2" t="s">
        <v>46</v>
      </c>
      <c r="U193" s="2" t="s">
        <v>29</v>
      </c>
      <c r="V193" t="s">
        <v>81</v>
      </c>
      <c r="W193" t="b">
        <v>0</v>
      </c>
    </row>
    <row r="194" spans="1:23" x14ac:dyDescent="0.35">
      <c r="A194">
        <v>303</v>
      </c>
      <c r="B194" s="1">
        <v>43781</v>
      </c>
      <c r="C194">
        <v>188</v>
      </c>
      <c r="D194">
        <v>26</v>
      </c>
      <c r="E194" s="2" t="s">
        <v>23</v>
      </c>
      <c r="F194" s="2" t="s">
        <v>57</v>
      </c>
      <c r="H194" t="b">
        <v>1</v>
      </c>
      <c r="I194">
        <v>831</v>
      </c>
      <c r="J194" s="2" t="s">
        <v>31</v>
      </c>
      <c r="K194">
        <v>1</v>
      </c>
      <c r="L194" s="4">
        <v>86.924300000000002</v>
      </c>
      <c r="M194" s="4">
        <v>86.924300000000002</v>
      </c>
      <c r="N194" s="3" t="s">
        <v>52</v>
      </c>
      <c r="O194" t="b">
        <v>1</v>
      </c>
      <c r="P194">
        <v>0</v>
      </c>
      <c r="Q194" t="b">
        <v>0</v>
      </c>
      <c r="R194" s="2" t="s">
        <v>27</v>
      </c>
      <c r="S194">
        <v>4</v>
      </c>
      <c r="T194" s="2" t="s">
        <v>33</v>
      </c>
      <c r="U194" s="2" t="s">
        <v>41</v>
      </c>
      <c r="V194" t="s">
        <v>83</v>
      </c>
      <c r="W194" t="b">
        <v>0</v>
      </c>
    </row>
    <row r="195" spans="1:23" x14ac:dyDescent="0.35">
      <c r="A195">
        <v>308</v>
      </c>
      <c r="B195" s="1">
        <v>44541</v>
      </c>
      <c r="C195">
        <v>61</v>
      </c>
      <c r="D195">
        <v>30</v>
      </c>
      <c r="E195" s="2" t="s">
        <v>23</v>
      </c>
      <c r="F195" s="2" t="s">
        <v>59</v>
      </c>
      <c r="H195" t="b">
        <v>1</v>
      </c>
      <c r="I195">
        <v>647</v>
      </c>
      <c r="J195" s="2" t="s">
        <v>31</v>
      </c>
      <c r="K195">
        <v>5</v>
      </c>
      <c r="L195" s="4">
        <v>70.236500000000007</v>
      </c>
      <c r="M195" s="4">
        <v>351.1823</v>
      </c>
      <c r="N195" s="3" t="s">
        <v>26</v>
      </c>
      <c r="O195" t="b">
        <v>0</v>
      </c>
      <c r="P195">
        <v>0</v>
      </c>
      <c r="Q195" t="b">
        <v>0</v>
      </c>
      <c r="R195" s="2" t="s">
        <v>27</v>
      </c>
      <c r="S195">
        <v>5</v>
      </c>
      <c r="T195" s="2" t="s">
        <v>28</v>
      </c>
      <c r="U195" s="2" t="s">
        <v>29</v>
      </c>
      <c r="V195" t="s">
        <v>82</v>
      </c>
      <c r="W195" t="b">
        <v>0</v>
      </c>
    </row>
    <row r="196" spans="1:23" x14ac:dyDescent="0.35">
      <c r="A196">
        <v>310</v>
      </c>
      <c r="B196" s="1">
        <v>44178</v>
      </c>
      <c r="C196">
        <v>418</v>
      </c>
      <c r="D196">
        <v>46</v>
      </c>
      <c r="E196" s="2" t="s">
        <v>38</v>
      </c>
      <c r="F196" s="2" t="s">
        <v>30</v>
      </c>
      <c r="G196">
        <v>7</v>
      </c>
      <c r="H196" t="b">
        <v>0</v>
      </c>
      <c r="I196">
        <v>389</v>
      </c>
      <c r="J196" s="2" t="s">
        <v>44</v>
      </c>
      <c r="K196">
        <v>2</v>
      </c>
      <c r="L196" s="4">
        <v>80.638900000000007</v>
      </c>
      <c r="M196" s="4">
        <v>161.27780000000001</v>
      </c>
      <c r="N196" s="3" t="s">
        <v>26</v>
      </c>
      <c r="O196" t="b">
        <v>0</v>
      </c>
      <c r="P196">
        <v>0</v>
      </c>
      <c r="Q196" t="b">
        <v>0</v>
      </c>
      <c r="R196" s="2" t="s">
        <v>63</v>
      </c>
      <c r="S196">
        <v>0</v>
      </c>
      <c r="T196" s="2" t="s">
        <v>46</v>
      </c>
      <c r="U196" s="2" t="s">
        <v>41</v>
      </c>
      <c r="V196" t="s">
        <v>79</v>
      </c>
      <c r="W196" t="b">
        <v>1</v>
      </c>
    </row>
    <row r="197" spans="1:23" x14ac:dyDescent="0.35">
      <c r="A197">
        <v>311</v>
      </c>
      <c r="B197" s="1">
        <v>44522</v>
      </c>
      <c r="C197">
        <v>37</v>
      </c>
      <c r="D197">
        <v>52</v>
      </c>
      <c r="E197" s="2" t="s">
        <v>23</v>
      </c>
      <c r="F197" s="2" t="s">
        <v>60</v>
      </c>
      <c r="G197">
        <v>6</v>
      </c>
      <c r="H197" t="b">
        <v>0</v>
      </c>
      <c r="I197">
        <v>376</v>
      </c>
      <c r="J197" s="2" t="s">
        <v>31</v>
      </c>
      <c r="K197">
        <v>2</v>
      </c>
      <c r="L197" s="4">
        <v>62.787500000000001</v>
      </c>
      <c r="M197" s="4">
        <v>125.5749</v>
      </c>
      <c r="N197" s="3" t="s">
        <v>36</v>
      </c>
      <c r="O197" t="b">
        <v>1</v>
      </c>
      <c r="P197">
        <v>0</v>
      </c>
      <c r="Q197" t="b">
        <v>0</v>
      </c>
      <c r="R197" s="2" t="s">
        <v>63</v>
      </c>
      <c r="S197">
        <v>0</v>
      </c>
      <c r="T197" s="2" t="s">
        <v>46</v>
      </c>
      <c r="U197" s="2" t="s">
        <v>41</v>
      </c>
      <c r="V197" t="s">
        <v>80</v>
      </c>
      <c r="W197" t="b">
        <v>1</v>
      </c>
    </row>
    <row r="198" spans="1:23" x14ac:dyDescent="0.35">
      <c r="A198">
        <v>312</v>
      </c>
      <c r="B198" s="1">
        <v>44545</v>
      </c>
      <c r="C198">
        <v>46</v>
      </c>
      <c r="D198">
        <v>52</v>
      </c>
      <c r="E198" s="2" t="s">
        <v>23</v>
      </c>
      <c r="F198" s="2" t="s">
        <v>47</v>
      </c>
      <c r="H198" t="b">
        <v>1</v>
      </c>
      <c r="I198">
        <v>570</v>
      </c>
      <c r="J198" s="2" t="s">
        <v>35</v>
      </c>
      <c r="K198">
        <v>4</v>
      </c>
      <c r="L198" s="4">
        <v>88.066199999999995</v>
      </c>
      <c r="M198" s="4">
        <v>352.26490000000001</v>
      </c>
      <c r="N198" s="3" t="s">
        <v>26</v>
      </c>
      <c r="O198" t="b">
        <v>0</v>
      </c>
      <c r="P198">
        <v>0</v>
      </c>
      <c r="Q198" t="b">
        <v>0</v>
      </c>
      <c r="R198" s="2" t="s">
        <v>48</v>
      </c>
      <c r="S198">
        <v>3</v>
      </c>
      <c r="T198" s="2" t="s">
        <v>46</v>
      </c>
      <c r="U198" s="2" t="s">
        <v>29</v>
      </c>
      <c r="V198" t="s">
        <v>83</v>
      </c>
      <c r="W198" t="b">
        <v>1</v>
      </c>
    </row>
    <row r="199" spans="1:23" x14ac:dyDescent="0.35">
      <c r="A199">
        <v>313</v>
      </c>
      <c r="B199" s="1">
        <v>43411</v>
      </c>
      <c r="C199">
        <v>496</v>
      </c>
      <c r="D199">
        <v>24</v>
      </c>
      <c r="E199" s="2" t="s">
        <v>38</v>
      </c>
      <c r="F199" s="2" t="s">
        <v>24</v>
      </c>
      <c r="G199">
        <v>33</v>
      </c>
      <c r="H199" t="b">
        <v>0</v>
      </c>
      <c r="I199">
        <v>548</v>
      </c>
      <c r="J199" s="2" t="s">
        <v>40</v>
      </c>
      <c r="K199">
        <v>5</v>
      </c>
      <c r="L199" s="4">
        <v>75.230800000000002</v>
      </c>
      <c r="M199" s="4">
        <v>376.1542</v>
      </c>
      <c r="N199" s="3" t="s">
        <v>32</v>
      </c>
      <c r="O199" t="b">
        <v>0</v>
      </c>
      <c r="P199">
        <v>0</v>
      </c>
      <c r="Q199" t="b">
        <v>1</v>
      </c>
      <c r="R199" s="2" t="s">
        <v>63</v>
      </c>
      <c r="S199">
        <v>0</v>
      </c>
      <c r="T199" s="2" t="s">
        <v>28</v>
      </c>
      <c r="U199" s="2" t="s">
        <v>41</v>
      </c>
      <c r="V199" t="s">
        <v>83</v>
      </c>
      <c r="W199" t="b">
        <v>0</v>
      </c>
    </row>
    <row r="200" spans="1:23" x14ac:dyDescent="0.35">
      <c r="A200">
        <v>314</v>
      </c>
      <c r="B200" s="1">
        <v>43408</v>
      </c>
      <c r="C200">
        <v>236</v>
      </c>
      <c r="D200">
        <v>37</v>
      </c>
      <c r="E200" s="2" t="s">
        <v>38</v>
      </c>
      <c r="F200" s="2" t="s">
        <v>60</v>
      </c>
      <c r="G200">
        <v>59</v>
      </c>
      <c r="H200" t="b">
        <v>0</v>
      </c>
      <c r="I200">
        <v>746</v>
      </c>
      <c r="J200" s="2" t="s">
        <v>44</v>
      </c>
      <c r="K200">
        <v>4</v>
      </c>
      <c r="L200" s="4">
        <v>10.813800000000001</v>
      </c>
      <c r="M200" s="4">
        <v>43.255200000000002</v>
      </c>
      <c r="N200" s="3" t="s">
        <v>36</v>
      </c>
      <c r="O200" t="b">
        <v>0</v>
      </c>
      <c r="P200">
        <v>0</v>
      </c>
      <c r="Q200" t="b">
        <v>0</v>
      </c>
      <c r="R200" s="2" t="s">
        <v>63</v>
      </c>
      <c r="S200">
        <v>0</v>
      </c>
      <c r="T200" s="2" t="s">
        <v>33</v>
      </c>
      <c r="U200" s="2" t="s">
        <v>29</v>
      </c>
      <c r="V200" t="s">
        <v>81</v>
      </c>
      <c r="W200" t="b">
        <v>0</v>
      </c>
    </row>
    <row r="201" spans="1:23" x14ac:dyDescent="0.35">
      <c r="A201">
        <v>315</v>
      </c>
      <c r="B201" s="1">
        <v>45268</v>
      </c>
      <c r="C201">
        <v>212</v>
      </c>
      <c r="D201">
        <v>46</v>
      </c>
      <c r="E201" s="2" t="s">
        <v>23</v>
      </c>
      <c r="F201" s="2" t="s">
        <v>34</v>
      </c>
      <c r="H201" t="b">
        <v>1</v>
      </c>
      <c r="I201">
        <v>399</v>
      </c>
      <c r="J201" s="2" t="s">
        <v>40</v>
      </c>
      <c r="K201">
        <v>5</v>
      </c>
      <c r="L201" s="4">
        <v>83.688000000000002</v>
      </c>
      <c r="M201" s="4">
        <v>418.43979999999999</v>
      </c>
      <c r="N201" s="3" t="s">
        <v>32</v>
      </c>
      <c r="O201" t="b">
        <v>1</v>
      </c>
      <c r="P201">
        <v>0</v>
      </c>
      <c r="Q201" t="b">
        <v>1</v>
      </c>
      <c r="R201" s="2" t="s">
        <v>27</v>
      </c>
      <c r="S201">
        <v>4</v>
      </c>
      <c r="T201" s="2" t="s">
        <v>33</v>
      </c>
      <c r="U201" s="2" t="s">
        <v>29</v>
      </c>
      <c r="V201" t="s">
        <v>82</v>
      </c>
      <c r="W201" t="b">
        <v>0</v>
      </c>
    </row>
    <row r="202" spans="1:23" x14ac:dyDescent="0.35">
      <c r="A202">
        <v>316</v>
      </c>
      <c r="B202" s="1">
        <v>44879</v>
      </c>
      <c r="C202">
        <v>137</v>
      </c>
      <c r="D202">
        <v>37</v>
      </c>
      <c r="E202" s="2" t="s">
        <v>38</v>
      </c>
      <c r="F202" s="2" t="s">
        <v>49</v>
      </c>
      <c r="H202" t="b">
        <v>1</v>
      </c>
      <c r="I202">
        <v>72</v>
      </c>
      <c r="J202" s="2" t="s">
        <v>44</v>
      </c>
      <c r="K202">
        <v>1</v>
      </c>
      <c r="L202" s="4">
        <v>47.908900000000003</v>
      </c>
      <c r="M202" s="4">
        <v>47.908900000000003</v>
      </c>
      <c r="N202" s="3" t="s">
        <v>26</v>
      </c>
      <c r="O202" t="b">
        <v>1</v>
      </c>
      <c r="P202">
        <v>0</v>
      </c>
      <c r="Q202" t="b">
        <v>0</v>
      </c>
      <c r="R202" s="2" t="s">
        <v>48</v>
      </c>
      <c r="S202">
        <v>1</v>
      </c>
      <c r="T202" s="2" t="s">
        <v>33</v>
      </c>
      <c r="U202" s="2" t="s">
        <v>29</v>
      </c>
      <c r="V202" t="s">
        <v>80</v>
      </c>
      <c r="W202" t="b">
        <v>1</v>
      </c>
    </row>
    <row r="203" spans="1:23" x14ac:dyDescent="0.35">
      <c r="A203">
        <v>317</v>
      </c>
      <c r="B203" s="1">
        <v>43444</v>
      </c>
      <c r="C203">
        <v>121</v>
      </c>
      <c r="D203">
        <v>50</v>
      </c>
      <c r="E203" s="2" t="s">
        <v>23</v>
      </c>
      <c r="F203" s="2" t="s">
        <v>34</v>
      </c>
      <c r="G203">
        <v>41</v>
      </c>
      <c r="H203" t="b">
        <v>0</v>
      </c>
      <c r="I203">
        <v>400</v>
      </c>
      <c r="J203" s="2" t="s">
        <v>40</v>
      </c>
      <c r="K203">
        <v>5</v>
      </c>
      <c r="L203" s="4">
        <v>76.956800000000001</v>
      </c>
      <c r="M203" s="4">
        <v>384.78410000000002</v>
      </c>
      <c r="N203" s="3" t="s">
        <v>26</v>
      </c>
      <c r="O203" t="b">
        <v>1</v>
      </c>
      <c r="P203">
        <v>38.478409409999998</v>
      </c>
      <c r="Q203" t="b">
        <v>1</v>
      </c>
      <c r="R203" s="2" t="s">
        <v>63</v>
      </c>
      <c r="S203">
        <v>0</v>
      </c>
      <c r="T203" s="2" t="s">
        <v>28</v>
      </c>
      <c r="U203" s="2" t="s">
        <v>37</v>
      </c>
      <c r="V203" t="s">
        <v>79</v>
      </c>
      <c r="W203" t="b">
        <v>0</v>
      </c>
    </row>
    <row r="204" spans="1:23" x14ac:dyDescent="0.35">
      <c r="A204">
        <v>318</v>
      </c>
      <c r="B204" s="1">
        <v>44919</v>
      </c>
      <c r="C204">
        <v>260</v>
      </c>
      <c r="D204">
        <v>46</v>
      </c>
      <c r="E204" s="2" t="s">
        <v>23</v>
      </c>
      <c r="F204" s="2" t="s">
        <v>53</v>
      </c>
      <c r="H204" t="b">
        <v>1</v>
      </c>
      <c r="I204">
        <v>111</v>
      </c>
      <c r="J204" s="2" t="s">
        <v>31</v>
      </c>
      <c r="K204">
        <v>4</v>
      </c>
      <c r="L204" s="4">
        <v>60.255400000000002</v>
      </c>
      <c r="M204" s="4">
        <v>241.0215</v>
      </c>
      <c r="N204" s="3" t="s">
        <v>26</v>
      </c>
      <c r="O204" t="b">
        <v>1</v>
      </c>
      <c r="P204">
        <v>0</v>
      </c>
      <c r="Q204" t="b">
        <v>1</v>
      </c>
      <c r="R204" s="2" t="s">
        <v>48</v>
      </c>
      <c r="S204">
        <v>2</v>
      </c>
      <c r="T204" s="2" t="s">
        <v>46</v>
      </c>
      <c r="U204" s="2" t="s">
        <v>29</v>
      </c>
      <c r="V204" t="s">
        <v>83</v>
      </c>
      <c r="W204" t="b">
        <v>0</v>
      </c>
    </row>
    <row r="205" spans="1:23" x14ac:dyDescent="0.35">
      <c r="A205">
        <v>319</v>
      </c>
      <c r="B205" s="1">
        <v>44173</v>
      </c>
      <c r="C205">
        <v>433</v>
      </c>
      <c r="D205">
        <v>19</v>
      </c>
      <c r="E205" s="2" t="s">
        <v>38</v>
      </c>
      <c r="F205" s="2" t="s">
        <v>47</v>
      </c>
      <c r="H205" t="b">
        <v>1</v>
      </c>
      <c r="I205">
        <v>843</v>
      </c>
      <c r="J205" s="2" t="s">
        <v>35</v>
      </c>
      <c r="K205">
        <v>5</v>
      </c>
      <c r="L205" s="4">
        <v>49.185099999999998</v>
      </c>
      <c r="M205" s="4">
        <v>245.9256</v>
      </c>
      <c r="N205" s="3" t="s">
        <v>52</v>
      </c>
      <c r="O205" t="b">
        <v>0</v>
      </c>
      <c r="P205">
        <v>24.59256341</v>
      </c>
      <c r="Q205" t="b">
        <v>0</v>
      </c>
      <c r="R205" s="2" t="s">
        <v>51</v>
      </c>
      <c r="S205">
        <v>2</v>
      </c>
      <c r="T205" s="2" t="s">
        <v>46</v>
      </c>
      <c r="U205" s="2" t="s">
        <v>37</v>
      </c>
      <c r="V205" t="s">
        <v>83</v>
      </c>
      <c r="W205" t="b">
        <v>1</v>
      </c>
    </row>
    <row r="206" spans="1:23" x14ac:dyDescent="0.35">
      <c r="A206">
        <v>320</v>
      </c>
      <c r="B206" s="1">
        <v>43416</v>
      </c>
      <c r="C206">
        <v>173</v>
      </c>
      <c r="D206">
        <v>66</v>
      </c>
      <c r="E206" s="2" t="s">
        <v>23</v>
      </c>
      <c r="F206" s="2" t="s">
        <v>47</v>
      </c>
      <c r="H206" t="b">
        <v>1</v>
      </c>
      <c r="I206">
        <v>86</v>
      </c>
      <c r="J206" s="2" t="s">
        <v>25</v>
      </c>
      <c r="K206">
        <v>1</v>
      </c>
      <c r="L206" s="4">
        <v>23.934999999999999</v>
      </c>
      <c r="M206" s="4">
        <v>23.934999999999999</v>
      </c>
      <c r="N206" s="3" t="s">
        <v>36</v>
      </c>
      <c r="O206" t="b">
        <v>0</v>
      </c>
      <c r="P206">
        <v>2.3935019130000001</v>
      </c>
      <c r="Q206" t="b">
        <v>0</v>
      </c>
      <c r="R206" s="2" t="s">
        <v>51</v>
      </c>
      <c r="S206">
        <v>3</v>
      </c>
      <c r="T206" s="2" t="s">
        <v>28</v>
      </c>
      <c r="U206" s="2" t="s">
        <v>37</v>
      </c>
      <c r="V206" t="s">
        <v>79</v>
      </c>
      <c r="W206" t="b">
        <v>0</v>
      </c>
    </row>
    <row r="207" spans="1:23" x14ac:dyDescent="0.35">
      <c r="A207">
        <v>321</v>
      </c>
      <c r="B207" s="1">
        <v>44886</v>
      </c>
      <c r="C207">
        <v>476</v>
      </c>
      <c r="D207">
        <v>20</v>
      </c>
      <c r="E207" s="2" t="s">
        <v>38</v>
      </c>
      <c r="F207" s="2" t="s">
        <v>62</v>
      </c>
      <c r="H207" t="b">
        <v>1</v>
      </c>
      <c r="I207">
        <v>41</v>
      </c>
      <c r="J207" s="2" t="s">
        <v>40</v>
      </c>
      <c r="K207">
        <v>1</v>
      </c>
      <c r="L207" s="4">
        <v>61.919499999999999</v>
      </c>
      <c r="M207" s="4">
        <v>61.919499999999999</v>
      </c>
      <c r="N207" s="3" t="s">
        <v>36</v>
      </c>
      <c r="O207" t="b">
        <v>0</v>
      </c>
      <c r="P207">
        <v>0</v>
      </c>
      <c r="Q207" t="b">
        <v>0</v>
      </c>
      <c r="R207" s="2" t="s">
        <v>51</v>
      </c>
      <c r="S207">
        <v>4</v>
      </c>
      <c r="T207" s="2" t="s">
        <v>46</v>
      </c>
      <c r="U207" s="2" t="s">
        <v>41</v>
      </c>
      <c r="V207" t="s">
        <v>82</v>
      </c>
      <c r="W207" t="b">
        <v>1</v>
      </c>
    </row>
    <row r="208" spans="1:23" x14ac:dyDescent="0.35">
      <c r="A208">
        <v>322</v>
      </c>
      <c r="B208" s="1">
        <v>43413</v>
      </c>
      <c r="C208">
        <v>228</v>
      </c>
      <c r="D208">
        <v>47</v>
      </c>
      <c r="E208" s="2" t="s">
        <v>23</v>
      </c>
      <c r="F208" s="2" t="s">
        <v>24</v>
      </c>
      <c r="G208">
        <v>48</v>
      </c>
      <c r="H208" t="b">
        <v>0</v>
      </c>
      <c r="I208">
        <v>732</v>
      </c>
      <c r="J208" s="2" t="s">
        <v>44</v>
      </c>
      <c r="K208">
        <v>4</v>
      </c>
      <c r="L208" s="4">
        <v>75.3035</v>
      </c>
      <c r="M208" s="4">
        <v>301.21409999999997</v>
      </c>
      <c r="N208" s="3" t="s">
        <v>36</v>
      </c>
      <c r="O208" t="b">
        <v>0</v>
      </c>
      <c r="P208">
        <v>30.121411699999999</v>
      </c>
      <c r="Q208" t="b">
        <v>1</v>
      </c>
      <c r="R208" s="2" t="s">
        <v>63</v>
      </c>
      <c r="S208">
        <v>0</v>
      </c>
      <c r="T208" s="2" t="s">
        <v>33</v>
      </c>
      <c r="U208" s="2" t="s">
        <v>37</v>
      </c>
      <c r="V208" t="s">
        <v>80</v>
      </c>
      <c r="W208" t="b">
        <v>1</v>
      </c>
    </row>
    <row r="209" spans="1:23" x14ac:dyDescent="0.35">
      <c r="A209">
        <v>323</v>
      </c>
      <c r="B209" s="1">
        <v>44184</v>
      </c>
      <c r="C209">
        <v>398</v>
      </c>
      <c r="D209">
        <v>41</v>
      </c>
      <c r="E209" s="2" t="s">
        <v>23</v>
      </c>
      <c r="F209" s="2" t="s">
        <v>54</v>
      </c>
      <c r="H209" t="b">
        <v>1</v>
      </c>
      <c r="I209">
        <v>419</v>
      </c>
      <c r="J209" s="2" t="s">
        <v>35</v>
      </c>
      <c r="K209">
        <v>3</v>
      </c>
      <c r="L209" s="4">
        <v>40.4041</v>
      </c>
      <c r="M209" s="4">
        <v>121.2122</v>
      </c>
      <c r="N209" s="3" t="s">
        <v>36</v>
      </c>
      <c r="O209" t="b">
        <v>0</v>
      </c>
      <c r="P209">
        <v>0</v>
      </c>
      <c r="Q209" t="b">
        <v>1</v>
      </c>
      <c r="R209" s="2" t="s">
        <v>48</v>
      </c>
      <c r="S209">
        <v>1</v>
      </c>
      <c r="T209" s="2" t="s">
        <v>33</v>
      </c>
      <c r="U209" s="2" t="s">
        <v>29</v>
      </c>
      <c r="V209" t="s">
        <v>80</v>
      </c>
      <c r="W209" t="b">
        <v>1</v>
      </c>
    </row>
    <row r="210" spans="1:23" x14ac:dyDescent="0.35">
      <c r="A210">
        <v>324</v>
      </c>
      <c r="B210" s="1">
        <v>45280</v>
      </c>
      <c r="C210">
        <v>195</v>
      </c>
      <c r="D210">
        <v>55</v>
      </c>
      <c r="E210" s="2" t="s">
        <v>38</v>
      </c>
      <c r="F210" s="2" t="s">
        <v>53</v>
      </c>
      <c r="H210" t="b">
        <v>1</v>
      </c>
      <c r="I210">
        <v>5</v>
      </c>
      <c r="J210" s="2" t="s">
        <v>31</v>
      </c>
      <c r="K210">
        <v>2</v>
      </c>
      <c r="L210" s="4">
        <v>87.564400000000006</v>
      </c>
      <c r="M210" s="4">
        <v>175.12880000000001</v>
      </c>
      <c r="N210" s="3" t="s">
        <v>26</v>
      </c>
      <c r="O210" t="b">
        <v>1</v>
      </c>
      <c r="P210">
        <v>17.512878310000001</v>
      </c>
      <c r="Q210" t="b">
        <v>1</v>
      </c>
      <c r="R210" s="2" t="s">
        <v>51</v>
      </c>
      <c r="S210">
        <v>3</v>
      </c>
      <c r="T210" s="2" t="s">
        <v>33</v>
      </c>
      <c r="U210" s="2" t="s">
        <v>37</v>
      </c>
      <c r="V210" t="s">
        <v>80</v>
      </c>
      <c r="W210" t="b">
        <v>1</v>
      </c>
    </row>
    <row r="211" spans="1:23" x14ac:dyDescent="0.35">
      <c r="A211">
        <v>326</v>
      </c>
      <c r="B211" s="1">
        <v>44888</v>
      </c>
      <c r="C211">
        <v>289</v>
      </c>
      <c r="D211">
        <v>23</v>
      </c>
      <c r="E211" s="2" t="s">
        <v>23</v>
      </c>
      <c r="F211" s="2" t="s">
        <v>53</v>
      </c>
      <c r="H211" t="b">
        <v>1</v>
      </c>
      <c r="I211">
        <v>25</v>
      </c>
      <c r="J211" s="2" t="s">
        <v>25</v>
      </c>
      <c r="K211">
        <v>4</v>
      </c>
      <c r="L211" s="4">
        <v>64.109499999999997</v>
      </c>
      <c r="M211" s="4">
        <v>256.43799999999999</v>
      </c>
      <c r="N211" s="3" t="s">
        <v>36</v>
      </c>
      <c r="O211" t="b">
        <v>1</v>
      </c>
      <c r="P211">
        <v>25.6438001</v>
      </c>
      <c r="Q211" t="b">
        <v>1</v>
      </c>
      <c r="R211" s="2" t="s">
        <v>51</v>
      </c>
      <c r="S211">
        <v>2</v>
      </c>
      <c r="T211" s="2" t="s">
        <v>33</v>
      </c>
      <c r="U211" s="2" t="s">
        <v>37</v>
      </c>
      <c r="V211" t="s">
        <v>79</v>
      </c>
      <c r="W211" t="b">
        <v>1</v>
      </c>
    </row>
    <row r="212" spans="1:23" x14ac:dyDescent="0.35">
      <c r="A212">
        <v>327</v>
      </c>
      <c r="B212" s="1">
        <v>43783</v>
      </c>
      <c r="C212">
        <v>70</v>
      </c>
      <c r="D212">
        <v>46</v>
      </c>
      <c r="E212" s="2" t="s">
        <v>23</v>
      </c>
      <c r="F212" s="2" t="s">
        <v>39</v>
      </c>
      <c r="H212" t="b">
        <v>1</v>
      </c>
      <c r="I212">
        <v>468</v>
      </c>
      <c r="J212" s="2" t="s">
        <v>25</v>
      </c>
      <c r="K212">
        <v>1</v>
      </c>
      <c r="L212" s="4">
        <v>49.152799999999999</v>
      </c>
      <c r="M212" s="4">
        <v>49.152799999999999</v>
      </c>
      <c r="N212" s="3" t="s">
        <v>36</v>
      </c>
      <c r="O212" t="b">
        <v>0</v>
      </c>
      <c r="P212">
        <v>4.9152801039999998</v>
      </c>
      <c r="Q212" t="b">
        <v>0</v>
      </c>
      <c r="R212" s="2" t="s">
        <v>51</v>
      </c>
      <c r="S212">
        <v>5</v>
      </c>
      <c r="T212" s="2" t="s">
        <v>33</v>
      </c>
      <c r="U212" s="2" t="s">
        <v>37</v>
      </c>
      <c r="V212" t="s">
        <v>81</v>
      </c>
      <c r="W212" t="b">
        <v>1</v>
      </c>
    </row>
    <row r="213" spans="1:23" x14ac:dyDescent="0.35">
      <c r="A213">
        <v>330</v>
      </c>
      <c r="B213" s="1">
        <v>44894</v>
      </c>
      <c r="C213">
        <v>278</v>
      </c>
      <c r="D213">
        <v>49</v>
      </c>
      <c r="E213" s="2" t="s">
        <v>38</v>
      </c>
      <c r="F213" s="2" t="s">
        <v>57</v>
      </c>
      <c r="H213" t="b">
        <v>1</v>
      </c>
      <c r="I213">
        <v>530</v>
      </c>
      <c r="J213" s="2" t="s">
        <v>35</v>
      </c>
      <c r="K213">
        <v>3</v>
      </c>
      <c r="L213" s="4">
        <v>81.776600000000002</v>
      </c>
      <c r="M213" s="4">
        <v>245.32990000000001</v>
      </c>
      <c r="N213" s="3" t="s">
        <v>26</v>
      </c>
      <c r="O213" t="b">
        <v>0</v>
      </c>
      <c r="P213">
        <v>24.532988710000001</v>
      </c>
      <c r="Q213" t="b">
        <v>1</v>
      </c>
      <c r="R213" s="2" t="s">
        <v>27</v>
      </c>
      <c r="S213">
        <v>3</v>
      </c>
      <c r="T213" s="2" t="s">
        <v>33</v>
      </c>
      <c r="U213" s="2" t="s">
        <v>37</v>
      </c>
      <c r="V213" t="s">
        <v>81</v>
      </c>
      <c r="W213" t="b">
        <v>0</v>
      </c>
    </row>
    <row r="214" spans="1:23" x14ac:dyDescent="0.35">
      <c r="A214">
        <v>331</v>
      </c>
      <c r="B214" s="1">
        <v>44514</v>
      </c>
      <c r="C214">
        <v>358</v>
      </c>
      <c r="D214">
        <v>41</v>
      </c>
      <c r="E214" s="2" t="s">
        <v>38</v>
      </c>
      <c r="F214" s="2" t="s">
        <v>55</v>
      </c>
      <c r="G214">
        <v>39</v>
      </c>
      <c r="H214" t="b">
        <v>0</v>
      </c>
      <c r="I214">
        <v>746</v>
      </c>
      <c r="J214" s="2" t="s">
        <v>31</v>
      </c>
      <c r="K214">
        <v>1</v>
      </c>
      <c r="L214" s="4">
        <v>77.942800000000005</v>
      </c>
      <c r="M214" s="4">
        <v>77.942800000000005</v>
      </c>
      <c r="N214" s="3" t="s">
        <v>36</v>
      </c>
      <c r="O214" t="b">
        <v>0</v>
      </c>
      <c r="P214">
        <v>0</v>
      </c>
      <c r="Q214" t="b">
        <v>1</v>
      </c>
      <c r="R214" s="2" t="s">
        <v>63</v>
      </c>
      <c r="S214">
        <v>0</v>
      </c>
      <c r="T214" s="2" t="s">
        <v>28</v>
      </c>
      <c r="U214" s="2" t="s">
        <v>29</v>
      </c>
      <c r="V214" t="s">
        <v>82</v>
      </c>
      <c r="W214" t="b">
        <v>0</v>
      </c>
    </row>
    <row r="215" spans="1:23" x14ac:dyDescent="0.35">
      <c r="A215">
        <v>332</v>
      </c>
      <c r="B215" s="1">
        <v>44518</v>
      </c>
      <c r="C215">
        <v>164</v>
      </c>
      <c r="D215">
        <v>43</v>
      </c>
      <c r="E215" s="2" t="s">
        <v>23</v>
      </c>
      <c r="F215" s="2" t="s">
        <v>47</v>
      </c>
      <c r="G215">
        <v>34</v>
      </c>
      <c r="H215" t="b">
        <v>0</v>
      </c>
      <c r="I215">
        <v>625</v>
      </c>
      <c r="J215" s="2" t="s">
        <v>35</v>
      </c>
      <c r="K215">
        <v>1</v>
      </c>
      <c r="L215" s="4">
        <v>74.153599999999997</v>
      </c>
      <c r="M215" s="4">
        <v>74.153599999999997</v>
      </c>
      <c r="N215" s="3" t="s">
        <v>52</v>
      </c>
      <c r="O215" t="b">
        <v>0</v>
      </c>
      <c r="P215">
        <v>7.4153559309999997</v>
      </c>
      <c r="Q215" t="b">
        <v>0</v>
      </c>
      <c r="R215" s="2" t="s">
        <v>63</v>
      </c>
      <c r="S215">
        <v>0</v>
      </c>
      <c r="T215" s="2" t="s">
        <v>33</v>
      </c>
      <c r="U215" s="2" t="s">
        <v>37</v>
      </c>
      <c r="V215" t="s">
        <v>83</v>
      </c>
      <c r="W215" t="b">
        <v>1</v>
      </c>
    </row>
    <row r="216" spans="1:23" x14ac:dyDescent="0.35">
      <c r="A216">
        <v>334</v>
      </c>
      <c r="B216" s="1">
        <v>44504</v>
      </c>
      <c r="C216">
        <v>384</v>
      </c>
      <c r="D216">
        <v>41</v>
      </c>
      <c r="E216" s="2" t="s">
        <v>23</v>
      </c>
      <c r="F216" s="2" t="s">
        <v>60</v>
      </c>
      <c r="H216" t="b">
        <v>1</v>
      </c>
      <c r="I216">
        <v>3</v>
      </c>
      <c r="J216" s="2" t="s">
        <v>25</v>
      </c>
      <c r="K216">
        <v>2</v>
      </c>
      <c r="L216" s="4">
        <v>75.702600000000004</v>
      </c>
      <c r="M216" s="4">
        <v>151.4051</v>
      </c>
      <c r="N216" s="3" t="s">
        <v>26</v>
      </c>
      <c r="O216" t="b">
        <v>1</v>
      </c>
      <c r="P216">
        <v>0</v>
      </c>
      <c r="Q216" t="b">
        <v>1</v>
      </c>
      <c r="R216" s="2" t="s">
        <v>51</v>
      </c>
      <c r="S216">
        <v>1</v>
      </c>
      <c r="T216" s="2" t="s">
        <v>46</v>
      </c>
      <c r="U216" s="2" t="s">
        <v>41</v>
      </c>
      <c r="V216" t="s">
        <v>80</v>
      </c>
      <c r="W216" t="b">
        <v>0</v>
      </c>
    </row>
    <row r="217" spans="1:23" x14ac:dyDescent="0.35">
      <c r="A217">
        <v>337</v>
      </c>
      <c r="B217" s="1">
        <v>45277</v>
      </c>
      <c r="C217">
        <v>223</v>
      </c>
      <c r="D217">
        <v>67</v>
      </c>
      <c r="E217" s="2" t="s">
        <v>23</v>
      </c>
      <c r="F217" s="2" t="s">
        <v>43</v>
      </c>
      <c r="H217" t="b">
        <v>1</v>
      </c>
      <c r="I217">
        <v>911</v>
      </c>
      <c r="J217" s="2" t="s">
        <v>31</v>
      </c>
      <c r="K217">
        <v>5</v>
      </c>
      <c r="L217" s="4">
        <v>91.424999999999997</v>
      </c>
      <c r="M217" s="4">
        <v>457.12509999999997</v>
      </c>
      <c r="N217" s="3" t="s">
        <v>32</v>
      </c>
      <c r="O217" t="b">
        <v>0</v>
      </c>
      <c r="P217">
        <v>0</v>
      </c>
      <c r="Q217" t="b">
        <v>1</v>
      </c>
      <c r="R217" s="2" t="s">
        <v>51</v>
      </c>
      <c r="S217">
        <v>5</v>
      </c>
      <c r="T217" s="2" t="s">
        <v>33</v>
      </c>
      <c r="U217" s="2" t="s">
        <v>41</v>
      </c>
      <c r="V217" t="s">
        <v>83</v>
      </c>
      <c r="W217" t="b">
        <v>0</v>
      </c>
    </row>
    <row r="218" spans="1:23" x14ac:dyDescent="0.35">
      <c r="A218">
        <v>338</v>
      </c>
      <c r="B218" s="1">
        <v>44137</v>
      </c>
      <c r="C218">
        <v>457</v>
      </c>
      <c r="D218">
        <v>50</v>
      </c>
      <c r="E218" s="2" t="s">
        <v>38</v>
      </c>
      <c r="F218" s="2" t="s">
        <v>57</v>
      </c>
      <c r="G218">
        <v>10</v>
      </c>
      <c r="H218" t="b">
        <v>0</v>
      </c>
      <c r="I218">
        <v>910</v>
      </c>
      <c r="J218" s="2" t="s">
        <v>44</v>
      </c>
      <c r="K218">
        <v>2</v>
      </c>
      <c r="L218" s="4">
        <v>74.084500000000006</v>
      </c>
      <c r="M218" s="4">
        <v>148.16890000000001</v>
      </c>
      <c r="N218" s="3" t="s">
        <v>36</v>
      </c>
      <c r="O218" t="b">
        <v>1</v>
      </c>
      <c r="P218">
        <v>0</v>
      </c>
      <c r="Q218" t="b">
        <v>1</v>
      </c>
      <c r="R218" s="2" t="s">
        <v>63</v>
      </c>
      <c r="S218">
        <v>0</v>
      </c>
      <c r="T218" s="2" t="s">
        <v>33</v>
      </c>
      <c r="U218" s="2" t="s">
        <v>29</v>
      </c>
      <c r="V218" t="s">
        <v>81</v>
      </c>
      <c r="W218" t="b">
        <v>0</v>
      </c>
    </row>
    <row r="219" spans="1:23" x14ac:dyDescent="0.35">
      <c r="A219">
        <v>339</v>
      </c>
      <c r="B219" s="1">
        <v>43782</v>
      </c>
      <c r="C219">
        <v>192</v>
      </c>
      <c r="D219">
        <v>63</v>
      </c>
      <c r="E219" s="2" t="s">
        <v>23</v>
      </c>
      <c r="F219" s="2" t="s">
        <v>34</v>
      </c>
      <c r="H219" t="b">
        <v>1</v>
      </c>
      <c r="I219">
        <v>696</v>
      </c>
      <c r="J219" s="2" t="s">
        <v>35</v>
      </c>
      <c r="K219">
        <v>3</v>
      </c>
      <c r="L219" s="4">
        <v>69.659499999999994</v>
      </c>
      <c r="M219" s="4">
        <v>208.9785</v>
      </c>
      <c r="N219" s="3" t="s">
        <v>52</v>
      </c>
      <c r="O219" t="b">
        <v>1</v>
      </c>
      <c r="P219">
        <v>0</v>
      </c>
      <c r="Q219" t="b">
        <v>0</v>
      </c>
      <c r="R219" s="2" t="s">
        <v>48</v>
      </c>
      <c r="S219">
        <v>3</v>
      </c>
      <c r="T219" s="2" t="s">
        <v>33</v>
      </c>
      <c r="U219" s="2" t="s">
        <v>41</v>
      </c>
      <c r="V219" t="s">
        <v>79</v>
      </c>
      <c r="W219" t="b">
        <v>0</v>
      </c>
    </row>
    <row r="220" spans="1:23" x14ac:dyDescent="0.35">
      <c r="A220">
        <v>342</v>
      </c>
      <c r="B220" s="1">
        <v>43787</v>
      </c>
      <c r="C220">
        <v>278</v>
      </c>
      <c r="D220">
        <v>50</v>
      </c>
      <c r="E220" s="2" t="s">
        <v>38</v>
      </c>
      <c r="F220" s="2" t="s">
        <v>56</v>
      </c>
      <c r="G220">
        <v>19</v>
      </c>
      <c r="H220" t="b">
        <v>0</v>
      </c>
      <c r="I220">
        <v>375</v>
      </c>
      <c r="J220" s="2" t="s">
        <v>31</v>
      </c>
      <c r="K220">
        <v>3</v>
      </c>
      <c r="L220" s="4">
        <v>49.630099999999999</v>
      </c>
      <c r="M220" s="4">
        <v>148.89019999999999</v>
      </c>
      <c r="N220" s="3" t="s">
        <v>26</v>
      </c>
      <c r="O220" t="b">
        <v>1</v>
      </c>
      <c r="P220">
        <v>14.88902337</v>
      </c>
      <c r="Q220" t="b">
        <v>0</v>
      </c>
      <c r="R220" s="2" t="s">
        <v>63</v>
      </c>
      <c r="S220">
        <v>0</v>
      </c>
      <c r="T220" s="2" t="s">
        <v>33</v>
      </c>
      <c r="U220" s="2" t="s">
        <v>37</v>
      </c>
      <c r="V220" t="s">
        <v>79</v>
      </c>
      <c r="W220" t="b">
        <v>0</v>
      </c>
    </row>
    <row r="221" spans="1:23" x14ac:dyDescent="0.35">
      <c r="A221">
        <v>343</v>
      </c>
      <c r="B221" s="1">
        <v>45283</v>
      </c>
      <c r="C221">
        <v>49</v>
      </c>
      <c r="D221">
        <v>56</v>
      </c>
      <c r="E221" s="2" t="s">
        <v>38</v>
      </c>
      <c r="F221" s="2" t="s">
        <v>61</v>
      </c>
      <c r="H221" t="b">
        <v>1</v>
      </c>
      <c r="I221">
        <v>925</v>
      </c>
      <c r="J221" s="2" t="s">
        <v>44</v>
      </c>
      <c r="K221">
        <v>5</v>
      </c>
      <c r="L221" s="4">
        <v>32.634500000000003</v>
      </c>
      <c r="M221" s="4">
        <v>163.17269999999999</v>
      </c>
      <c r="N221" s="3" t="s">
        <v>32</v>
      </c>
      <c r="O221" t="b">
        <v>0</v>
      </c>
      <c r="P221">
        <v>16.317273369999999</v>
      </c>
      <c r="Q221" t="b">
        <v>0</v>
      </c>
      <c r="R221" s="2" t="s">
        <v>27</v>
      </c>
      <c r="S221">
        <v>2</v>
      </c>
      <c r="T221" s="2" t="s">
        <v>46</v>
      </c>
      <c r="U221" s="2" t="s">
        <v>37</v>
      </c>
      <c r="V221" t="s">
        <v>80</v>
      </c>
      <c r="W221" t="b">
        <v>1</v>
      </c>
    </row>
    <row r="222" spans="1:23" x14ac:dyDescent="0.35">
      <c r="A222">
        <v>345</v>
      </c>
      <c r="B222" s="1">
        <v>43784</v>
      </c>
      <c r="C222">
        <v>379</v>
      </c>
      <c r="D222">
        <v>22</v>
      </c>
      <c r="E222" s="2" t="s">
        <v>38</v>
      </c>
      <c r="F222" s="2" t="s">
        <v>61</v>
      </c>
      <c r="G222">
        <v>44</v>
      </c>
      <c r="H222" t="b">
        <v>0</v>
      </c>
      <c r="I222">
        <v>471</v>
      </c>
      <c r="J222" s="2" t="s">
        <v>40</v>
      </c>
      <c r="K222">
        <v>1</v>
      </c>
      <c r="L222" s="4">
        <v>85.504499999999993</v>
      </c>
      <c r="M222" s="4">
        <v>85.504499999999993</v>
      </c>
      <c r="N222" s="3" t="s">
        <v>52</v>
      </c>
      <c r="O222" t="b">
        <v>1</v>
      </c>
      <c r="P222">
        <v>0</v>
      </c>
      <c r="Q222" t="b">
        <v>0</v>
      </c>
      <c r="R222" s="2" t="s">
        <v>63</v>
      </c>
      <c r="S222">
        <v>0</v>
      </c>
      <c r="T222" s="2" t="s">
        <v>33</v>
      </c>
      <c r="U222" s="2" t="s">
        <v>29</v>
      </c>
      <c r="V222" t="s">
        <v>79</v>
      </c>
      <c r="W222" t="b">
        <v>0</v>
      </c>
    </row>
    <row r="223" spans="1:23" x14ac:dyDescent="0.35">
      <c r="A223">
        <v>346</v>
      </c>
      <c r="B223" s="1">
        <v>44157</v>
      </c>
      <c r="C223">
        <v>342</v>
      </c>
      <c r="D223">
        <v>29</v>
      </c>
      <c r="E223" s="2" t="s">
        <v>23</v>
      </c>
      <c r="F223" s="2" t="s">
        <v>43</v>
      </c>
      <c r="H223" t="b">
        <v>1</v>
      </c>
      <c r="I223">
        <v>384</v>
      </c>
      <c r="J223" s="2" t="s">
        <v>25</v>
      </c>
      <c r="K223">
        <v>2</v>
      </c>
      <c r="L223" s="4">
        <v>59.576000000000001</v>
      </c>
      <c r="M223" s="4">
        <v>119.152</v>
      </c>
      <c r="N223" s="3" t="s">
        <v>32</v>
      </c>
      <c r="O223" t="b">
        <v>1</v>
      </c>
      <c r="P223">
        <v>0</v>
      </c>
      <c r="Q223" t="b">
        <v>1</v>
      </c>
      <c r="R223" s="2" t="s">
        <v>48</v>
      </c>
      <c r="S223">
        <v>4</v>
      </c>
      <c r="T223" s="2" t="s">
        <v>28</v>
      </c>
      <c r="U223" s="2" t="s">
        <v>41</v>
      </c>
      <c r="V223" t="s">
        <v>80</v>
      </c>
      <c r="W223" t="b">
        <v>0</v>
      </c>
    </row>
    <row r="224" spans="1:23" x14ac:dyDescent="0.35">
      <c r="A224">
        <v>347</v>
      </c>
      <c r="B224" s="1">
        <v>43429</v>
      </c>
      <c r="C224">
        <v>85</v>
      </c>
      <c r="D224">
        <v>56</v>
      </c>
      <c r="E224" s="2" t="s">
        <v>23</v>
      </c>
      <c r="F224" s="2" t="s">
        <v>42</v>
      </c>
      <c r="H224" t="b">
        <v>1</v>
      </c>
      <c r="I224">
        <v>271</v>
      </c>
      <c r="J224" s="2" t="s">
        <v>40</v>
      </c>
      <c r="K224">
        <v>1</v>
      </c>
      <c r="L224" s="4">
        <v>63.007399999999997</v>
      </c>
      <c r="M224" s="4">
        <v>63.007399999999997</v>
      </c>
      <c r="N224" s="3" t="s">
        <v>32</v>
      </c>
      <c r="O224" t="b">
        <v>1</v>
      </c>
      <c r="P224">
        <v>6.3007374949999999</v>
      </c>
      <c r="Q224" t="b">
        <v>0</v>
      </c>
      <c r="R224" s="2" t="s">
        <v>48</v>
      </c>
      <c r="S224">
        <v>4</v>
      </c>
      <c r="T224" s="2" t="s">
        <v>33</v>
      </c>
      <c r="U224" s="2" t="s">
        <v>37</v>
      </c>
      <c r="V224" t="s">
        <v>79</v>
      </c>
      <c r="W224" t="b">
        <v>1</v>
      </c>
    </row>
    <row r="225" spans="1:23" x14ac:dyDescent="0.35">
      <c r="A225">
        <v>351</v>
      </c>
      <c r="B225" s="1">
        <v>45273</v>
      </c>
      <c r="C225">
        <v>210</v>
      </c>
      <c r="D225">
        <v>18</v>
      </c>
      <c r="E225" s="2" t="s">
        <v>38</v>
      </c>
      <c r="F225" s="2" t="s">
        <v>47</v>
      </c>
      <c r="G225">
        <v>41</v>
      </c>
      <c r="H225" t="b">
        <v>0</v>
      </c>
      <c r="I225">
        <v>357</v>
      </c>
      <c r="J225" s="2" t="s">
        <v>25</v>
      </c>
      <c r="K225">
        <v>1</v>
      </c>
      <c r="L225" s="4">
        <v>12.815300000000001</v>
      </c>
      <c r="M225" s="4">
        <v>12.815300000000001</v>
      </c>
      <c r="N225" s="3" t="s">
        <v>52</v>
      </c>
      <c r="O225" t="b">
        <v>0</v>
      </c>
      <c r="P225">
        <v>0</v>
      </c>
      <c r="Q225" t="b">
        <v>1</v>
      </c>
      <c r="R225" s="2" t="s">
        <v>63</v>
      </c>
      <c r="S225">
        <v>0</v>
      </c>
      <c r="T225" s="2" t="s">
        <v>33</v>
      </c>
      <c r="U225" s="2" t="s">
        <v>29</v>
      </c>
      <c r="V225" t="s">
        <v>82</v>
      </c>
      <c r="W225" t="b">
        <v>1</v>
      </c>
    </row>
    <row r="226" spans="1:23" x14ac:dyDescent="0.35">
      <c r="A226">
        <v>352</v>
      </c>
      <c r="B226" s="1">
        <v>43791</v>
      </c>
      <c r="C226">
        <v>470</v>
      </c>
      <c r="D226">
        <v>26</v>
      </c>
      <c r="E226" s="2" t="s">
        <v>38</v>
      </c>
      <c r="F226" s="2" t="s">
        <v>49</v>
      </c>
      <c r="G226">
        <v>16</v>
      </c>
      <c r="H226" t="b">
        <v>0</v>
      </c>
      <c r="I226">
        <v>599</v>
      </c>
      <c r="J226" s="2" t="s">
        <v>44</v>
      </c>
      <c r="K226">
        <v>5</v>
      </c>
      <c r="L226" s="4">
        <v>86.5792</v>
      </c>
      <c r="M226" s="4">
        <v>432.89580000000001</v>
      </c>
      <c r="N226" s="3" t="s">
        <v>52</v>
      </c>
      <c r="O226" t="b">
        <v>1</v>
      </c>
      <c r="P226">
        <v>43.289584380000001</v>
      </c>
      <c r="Q226" t="b">
        <v>1</v>
      </c>
      <c r="R226" s="2" t="s">
        <v>63</v>
      </c>
      <c r="S226">
        <v>0</v>
      </c>
      <c r="T226" s="2" t="s">
        <v>28</v>
      </c>
      <c r="U226" s="2" t="s">
        <v>37</v>
      </c>
      <c r="V226" t="s">
        <v>79</v>
      </c>
      <c r="W226" t="b">
        <v>1</v>
      </c>
    </row>
    <row r="227" spans="1:23" x14ac:dyDescent="0.35">
      <c r="A227">
        <v>353</v>
      </c>
      <c r="B227" s="1">
        <v>44921</v>
      </c>
      <c r="C227">
        <v>172</v>
      </c>
      <c r="D227">
        <v>52</v>
      </c>
      <c r="E227" s="2" t="s">
        <v>38</v>
      </c>
      <c r="F227" s="2" t="s">
        <v>45</v>
      </c>
      <c r="H227" t="b">
        <v>1</v>
      </c>
      <c r="I227">
        <v>457</v>
      </c>
      <c r="J227" s="2" t="s">
        <v>40</v>
      </c>
      <c r="K227">
        <v>2</v>
      </c>
      <c r="L227" s="4">
        <v>53.5869</v>
      </c>
      <c r="M227" s="4">
        <v>107.1738</v>
      </c>
      <c r="N227" s="3" t="s">
        <v>26</v>
      </c>
      <c r="O227" t="b">
        <v>1</v>
      </c>
      <c r="P227">
        <v>0</v>
      </c>
      <c r="Q227" t="b">
        <v>1</v>
      </c>
      <c r="R227" s="2" t="s">
        <v>48</v>
      </c>
      <c r="S227">
        <v>4</v>
      </c>
      <c r="T227" s="2" t="s">
        <v>33</v>
      </c>
      <c r="U227" s="2" t="s">
        <v>29</v>
      </c>
      <c r="V227" t="s">
        <v>81</v>
      </c>
      <c r="W227" t="b">
        <v>1</v>
      </c>
    </row>
    <row r="228" spans="1:23" x14ac:dyDescent="0.35">
      <c r="A228">
        <v>356</v>
      </c>
      <c r="B228" s="1">
        <v>43793</v>
      </c>
      <c r="C228">
        <v>165</v>
      </c>
      <c r="D228">
        <v>69</v>
      </c>
      <c r="E228" s="2" t="s">
        <v>38</v>
      </c>
      <c r="F228" s="2" t="s">
        <v>34</v>
      </c>
      <c r="H228" t="b">
        <v>1</v>
      </c>
      <c r="I228">
        <v>430</v>
      </c>
      <c r="J228" s="2" t="s">
        <v>44</v>
      </c>
      <c r="K228">
        <v>5</v>
      </c>
      <c r="L228" s="4">
        <v>48.113300000000002</v>
      </c>
      <c r="M228" s="4">
        <v>240.56639999999999</v>
      </c>
      <c r="N228" s="3" t="s">
        <v>26</v>
      </c>
      <c r="O228" t="b">
        <v>1</v>
      </c>
      <c r="P228">
        <v>24.056640980000001</v>
      </c>
      <c r="Q228" t="b">
        <v>1</v>
      </c>
      <c r="R228" s="2" t="s">
        <v>27</v>
      </c>
      <c r="S228">
        <v>3</v>
      </c>
      <c r="T228" s="2" t="s">
        <v>33</v>
      </c>
      <c r="U228" s="2" t="s">
        <v>37</v>
      </c>
      <c r="V228" t="s">
        <v>80</v>
      </c>
      <c r="W228" t="b">
        <v>1</v>
      </c>
    </row>
    <row r="229" spans="1:23" x14ac:dyDescent="0.35">
      <c r="A229">
        <v>357</v>
      </c>
      <c r="B229" s="1">
        <v>45281</v>
      </c>
      <c r="C229">
        <v>350</v>
      </c>
      <c r="D229">
        <v>53</v>
      </c>
      <c r="E229" s="2" t="s">
        <v>38</v>
      </c>
      <c r="F229" s="2" t="s">
        <v>43</v>
      </c>
      <c r="H229" t="b">
        <v>1</v>
      </c>
      <c r="I229">
        <v>570</v>
      </c>
      <c r="J229" s="2" t="s">
        <v>40</v>
      </c>
      <c r="K229">
        <v>5</v>
      </c>
      <c r="L229" s="4">
        <v>98.622799999999998</v>
      </c>
      <c r="M229" s="4">
        <v>493.1139</v>
      </c>
      <c r="N229" s="3" t="s">
        <v>32</v>
      </c>
      <c r="O229" t="b">
        <v>0</v>
      </c>
      <c r="P229">
        <v>0</v>
      </c>
      <c r="Q229" t="b">
        <v>0</v>
      </c>
      <c r="R229" s="2" t="s">
        <v>27</v>
      </c>
      <c r="S229">
        <v>3</v>
      </c>
      <c r="T229" s="2" t="s">
        <v>46</v>
      </c>
      <c r="U229" s="2" t="s">
        <v>29</v>
      </c>
      <c r="V229" t="s">
        <v>79</v>
      </c>
      <c r="W229" t="b">
        <v>1</v>
      </c>
    </row>
    <row r="230" spans="1:23" x14ac:dyDescent="0.35">
      <c r="A230">
        <v>358</v>
      </c>
      <c r="B230" s="1">
        <v>43772</v>
      </c>
      <c r="C230">
        <v>304</v>
      </c>
      <c r="D230">
        <v>64</v>
      </c>
      <c r="E230" s="2" t="s">
        <v>38</v>
      </c>
      <c r="F230" s="2" t="s">
        <v>34</v>
      </c>
      <c r="G230">
        <v>64</v>
      </c>
      <c r="H230" t="b">
        <v>0</v>
      </c>
      <c r="I230">
        <v>766</v>
      </c>
      <c r="J230" s="2" t="s">
        <v>35</v>
      </c>
      <c r="K230">
        <v>5</v>
      </c>
      <c r="L230" s="4">
        <v>53.116</v>
      </c>
      <c r="M230" s="4">
        <v>265.58</v>
      </c>
      <c r="N230" s="3" t="s">
        <v>36</v>
      </c>
      <c r="O230" t="b">
        <v>1</v>
      </c>
      <c r="P230">
        <v>26.558000079999999</v>
      </c>
      <c r="Q230" t="b">
        <v>1</v>
      </c>
      <c r="R230" s="2" t="s">
        <v>63</v>
      </c>
      <c r="S230">
        <v>0</v>
      </c>
      <c r="T230" s="2" t="s">
        <v>46</v>
      </c>
      <c r="U230" s="2" t="s">
        <v>37</v>
      </c>
      <c r="V230" t="s">
        <v>82</v>
      </c>
      <c r="W230" t="b">
        <v>1</v>
      </c>
    </row>
    <row r="231" spans="1:23" x14ac:dyDescent="0.35">
      <c r="A231">
        <v>359</v>
      </c>
      <c r="B231" s="1">
        <v>44169</v>
      </c>
      <c r="C231">
        <v>386</v>
      </c>
      <c r="D231">
        <v>44</v>
      </c>
      <c r="E231" s="2" t="s">
        <v>23</v>
      </c>
      <c r="F231" s="2" t="s">
        <v>55</v>
      </c>
      <c r="H231" t="b">
        <v>1</v>
      </c>
      <c r="I231">
        <v>772</v>
      </c>
      <c r="J231" s="2" t="s">
        <v>31</v>
      </c>
      <c r="K231">
        <v>2</v>
      </c>
      <c r="L231" s="4">
        <v>58.167000000000002</v>
      </c>
      <c r="M231" s="4">
        <v>116.3339</v>
      </c>
      <c r="N231" s="3" t="s">
        <v>26</v>
      </c>
      <c r="O231" t="b">
        <v>0</v>
      </c>
      <c r="P231">
        <v>0</v>
      </c>
      <c r="Q231" t="b">
        <v>1</v>
      </c>
      <c r="R231" s="2" t="s">
        <v>51</v>
      </c>
      <c r="S231">
        <v>1</v>
      </c>
      <c r="T231" s="2" t="s">
        <v>33</v>
      </c>
      <c r="U231" s="2" t="s">
        <v>29</v>
      </c>
      <c r="V231" t="s">
        <v>83</v>
      </c>
      <c r="W231" t="b">
        <v>0</v>
      </c>
    </row>
    <row r="232" spans="1:23" x14ac:dyDescent="0.35">
      <c r="A232">
        <v>360</v>
      </c>
      <c r="B232" s="1">
        <v>44539</v>
      </c>
      <c r="C232">
        <v>279</v>
      </c>
      <c r="D232">
        <v>56</v>
      </c>
      <c r="E232" s="2" t="s">
        <v>23</v>
      </c>
      <c r="F232" s="2" t="s">
        <v>54</v>
      </c>
      <c r="H232" t="b">
        <v>1</v>
      </c>
      <c r="I232">
        <v>51</v>
      </c>
      <c r="J232" s="2" t="s">
        <v>44</v>
      </c>
      <c r="K232">
        <v>3</v>
      </c>
      <c r="L232" s="4">
        <v>33.818600000000004</v>
      </c>
      <c r="M232" s="4">
        <v>101.45569999999999</v>
      </c>
      <c r="N232" s="3" t="s">
        <v>36</v>
      </c>
      <c r="O232" t="b">
        <v>1</v>
      </c>
      <c r="P232">
        <v>0</v>
      </c>
      <c r="Q232" t="b">
        <v>1</v>
      </c>
      <c r="R232" s="2" t="s">
        <v>48</v>
      </c>
      <c r="S232">
        <v>5</v>
      </c>
      <c r="T232" s="2" t="s">
        <v>33</v>
      </c>
      <c r="U232" s="2" t="s">
        <v>41</v>
      </c>
      <c r="V232" t="s">
        <v>81</v>
      </c>
      <c r="W232" t="b">
        <v>0</v>
      </c>
    </row>
    <row r="233" spans="1:23" x14ac:dyDescent="0.35">
      <c r="A233">
        <v>365</v>
      </c>
      <c r="B233" s="1">
        <v>43821</v>
      </c>
      <c r="C233">
        <v>110</v>
      </c>
      <c r="D233">
        <v>34</v>
      </c>
      <c r="E233" s="2" t="s">
        <v>38</v>
      </c>
      <c r="F233" s="2" t="s">
        <v>56</v>
      </c>
      <c r="G233">
        <v>73</v>
      </c>
      <c r="H233" t="b">
        <v>0</v>
      </c>
      <c r="I233">
        <v>251</v>
      </c>
      <c r="J233" s="2" t="s">
        <v>40</v>
      </c>
      <c r="K233">
        <v>3</v>
      </c>
      <c r="L233" s="4">
        <v>59.074399999999997</v>
      </c>
      <c r="M233" s="4">
        <v>177.22319999999999</v>
      </c>
      <c r="N233" s="3" t="s">
        <v>32</v>
      </c>
      <c r="O233" t="b">
        <v>0</v>
      </c>
      <c r="P233">
        <v>17.72232086</v>
      </c>
      <c r="Q233" t="b">
        <v>0</v>
      </c>
      <c r="R233" s="2" t="s">
        <v>63</v>
      </c>
      <c r="S233">
        <v>0</v>
      </c>
      <c r="T233" s="2" t="s">
        <v>28</v>
      </c>
      <c r="U233" s="2" t="s">
        <v>37</v>
      </c>
      <c r="V233" t="s">
        <v>80</v>
      </c>
      <c r="W233" t="b">
        <v>1</v>
      </c>
    </row>
    <row r="234" spans="1:23" x14ac:dyDescent="0.35">
      <c r="A234">
        <v>366</v>
      </c>
      <c r="B234" s="1">
        <v>45256</v>
      </c>
      <c r="C234">
        <v>378</v>
      </c>
      <c r="D234">
        <v>33</v>
      </c>
      <c r="E234" s="2" t="s">
        <v>23</v>
      </c>
      <c r="F234" s="2" t="s">
        <v>57</v>
      </c>
      <c r="H234" t="b">
        <v>1</v>
      </c>
      <c r="I234">
        <v>12</v>
      </c>
      <c r="J234" s="2" t="s">
        <v>25</v>
      </c>
      <c r="K234">
        <v>5</v>
      </c>
      <c r="L234" s="4">
        <v>50.075800000000001</v>
      </c>
      <c r="M234" s="4">
        <v>250.37909999999999</v>
      </c>
      <c r="N234" s="3" t="s">
        <v>26</v>
      </c>
      <c r="O234" t="b">
        <v>1</v>
      </c>
      <c r="P234">
        <v>25.03790674</v>
      </c>
      <c r="Q234" t="b">
        <v>1</v>
      </c>
      <c r="R234" s="2" t="s">
        <v>48</v>
      </c>
      <c r="S234">
        <v>5</v>
      </c>
      <c r="T234" s="2" t="s">
        <v>28</v>
      </c>
      <c r="U234" s="2" t="s">
        <v>37</v>
      </c>
      <c r="V234" t="s">
        <v>79</v>
      </c>
      <c r="W234" t="b">
        <v>0</v>
      </c>
    </row>
    <row r="235" spans="1:23" x14ac:dyDescent="0.35">
      <c r="A235">
        <v>368</v>
      </c>
      <c r="B235" s="1">
        <v>44503</v>
      </c>
      <c r="C235">
        <v>28</v>
      </c>
      <c r="D235">
        <v>60</v>
      </c>
      <c r="E235" s="2" t="s">
        <v>23</v>
      </c>
      <c r="F235" s="2" t="s">
        <v>50</v>
      </c>
      <c r="G235">
        <v>37</v>
      </c>
      <c r="H235" t="b">
        <v>0</v>
      </c>
      <c r="I235">
        <v>89</v>
      </c>
      <c r="J235" s="2" t="s">
        <v>35</v>
      </c>
      <c r="K235">
        <v>3</v>
      </c>
      <c r="L235" s="4">
        <v>96.749600000000001</v>
      </c>
      <c r="M235" s="4">
        <v>290.24880000000002</v>
      </c>
      <c r="N235" s="3" t="s">
        <v>32</v>
      </c>
      <c r="O235" t="b">
        <v>0</v>
      </c>
      <c r="P235">
        <v>0</v>
      </c>
      <c r="Q235" t="b">
        <v>0</v>
      </c>
      <c r="R235" s="2" t="s">
        <v>63</v>
      </c>
      <c r="S235">
        <v>0</v>
      </c>
      <c r="T235" s="2" t="s">
        <v>28</v>
      </c>
      <c r="U235" s="2" t="s">
        <v>41</v>
      </c>
      <c r="V235" t="s">
        <v>81</v>
      </c>
      <c r="W235" t="b">
        <v>1</v>
      </c>
    </row>
    <row r="236" spans="1:23" x14ac:dyDescent="0.35">
      <c r="A236">
        <v>369</v>
      </c>
      <c r="B236" s="1">
        <v>44144</v>
      </c>
      <c r="C236">
        <v>412</v>
      </c>
      <c r="D236">
        <v>63</v>
      </c>
      <c r="E236" s="2" t="s">
        <v>38</v>
      </c>
      <c r="F236" s="2" t="s">
        <v>42</v>
      </c>
      <c r="H236" t="b">
        <v>1</v>
      </c>
      <c r="I236">
        <v>50</v>
      </c>
      <c r="J236" s="2" t="s">
        <v>44</v>
      </c>
      <c r="K236">
        <v>2</v>
      </c>
      <c r="L236" s="4">
        <v>30.177</v>
      </c>
      <c r="M236" s="4">
        <v>60.354100000000003</v>
      </c>
      <c r="N236" s="3" t="s">
        <v>32</v>
      </c>
      <c r="O236" t="b">
        <v>1</v>
      </c>
      <c r="P236">
        <v>0</v>
      </c>
      <c r="Q236" t="b">
        <v>1</v>
      </c>
      <c r="R236" s="2" t="s">
        <v>51</v>
      </c>
      <c r="S236">
        <v>5</v>
      </c>
      <c r="T236" s="2" t="s">
        <v>28</v>
      </c>
      <c r="U236" s="2" t="s">
        <v>41</v>
      </c>
      <c r="V236" t="s">
        <v>83</v>
      </c>
      <c r="W236" t="b">
        <v>1</v>
      </c>
    </row>
    <row r="237" spans="1:23" x14ac:dyDescent="0.35">
      <c r="A237">
        <v>370</v>
      </c>
      <c r="B237" s="1">
        <v>43426</v>
      </c>
      <c r="C237">
        <v>76</v>
      </c>
      <c r="D237">
        <v>29</v>
      </c>
      <c r="E237" s="2" t="s">
        <v>38</v>
      </c>
      <c r="F237" s="2" t="s">
        <v>61</v>
      </c>
      <c r="G237">
        <v>99</v>
      </c>
      <c r="H237" t="b">
        <v>0</v>
      </c>
      <c r="I237">
        <v>261</v>
      </c>
      <c r="J237" s="2" t="s">
        <v>44</v>
      </c>
      <c r="K237">
        <v>1</v>
      </c>
      <c r="L237" s="4">
        <v>23.9985</v>
      </c>
      <c r="M237" s="4">
        <v>23.9985</v>
      </c>
      <c r="N237" s="3" t="s">
        <v>32</v>
      </c>
      <c r="O237" t="b">
        <v>0</v>
      </c>
      <c r="P237">
        <v>0</v>
      </c>
      <c r="Q237" t="b">
        <v>0</v>
      </c>
      <c r="R237" s="2" t="s">
        <v>63</v>
      </c>
      <c r="S237">
        <v>0</v>
      </c>
      <c r="T237" s="2" t="s">
        <v>46</v>
      </c>
      <c r="U237" s="2" t="s">
        <v>29</v>
      </c>
      <c r="V237" t="s">
        <v>80</v>
      </c>
      <c r="W237" t="b">
        <v>0</v>
      </c>
    </row>
    <row r="238" spans="1:23" x14ac:dyDescent="0.35">
      <c r="A238">
        <v>371</v>
      </c>
      <c r="B238" s="1">
        <v>44544</v>
      </c>
      <c r="C238">
        <v>177</v>
      </c>
      <c r="D238">
        <v>24</v>
      </c>
      <c r="E238" s="2" t="s">
        <v>38</v>
      </c>
      <c r="F238" s="2" t="s">
        <v>59</v>
      </c>
      <c r="G238">
        <v>72</v>
      </c>
      <c r="H238" t="b">
        <v>0</v>
      </c>
      <c r="I238">
        <v>87</v>
      </c>
      <c r="J238" s="2" t="s">
        <v>25</v>
      </c>
      <c r="K238">
        <v>2</v>
      </c>
      <c r="L238" s="4">
        <v>42.195700000000002</v>
      </c>
      <c r="M238" s="4">
        <v>84.391400000000004</v>
      </c>
      <c r="N238" s="3" t="s">
        <v>26</v>
      </c>
      <c r="O238" t="b">
        <v>0</v>
      </c>
      <c r="P238">
        <v>0</v>
      </c>
      <c r="Q238" t="b">
        <v>1</v>
      </c>
      <c r="R238" s="2" t="s">
        <v>63</v>
      </c>
      <c r="S238">
        <v>0</v>
      </c>
      <c r="T238" s="2" t="s">
        <v>28</v>
      </c>
      <c r="U238" s="2" t="s">
        <v>29</v>
      </c>
      <c r="V238" t="s">
        <v>79</v>
      </c>
      <c r="W238" t="b">
        <v>0</v>
      </c>
    </row>
    <row r="239" spans="1:23" x14ac:dyDescent="0.35">
      <c r="A239">
        <v>373</v>
      </c>
      <c r="B239" s="1">
        <v>43803</v>
      </c>
      <c r="C239">
        <v>286</v>
      </c>
      <c r="D239">
        <v>49</v>
      </c>
      <c r="E239" s="2" t="s">
        <v>23</v>
      </c>
      <c r="F239" s="2" t="s">
        <v>56</v>
      </c>
      <c r="H239" t="b">
        <v>1</v>
      </c>
      <c r="I239">
        <v>848</v>
      </c>
      <c r="J239" s="2" t="s">
        <v>44</v>
      </c>
      <c r="K239">
        <v>3</v>
      </c>
      <c r="L239" s="4">
        <v>38.651800000000001</v>
      </c>
      <c r="M239" s="4">
        <v>115.9555</v>
      </c>
      <c r="N239" s="3" t="s">
        <v>32</v>
      </c>
      <c r="O239" t="b">
        <v>1</v>
      </c>
      <c r="P239">
        <v>11.595549370000001</v>
      </c>
      <c r="Q239" t="b">
        <v>0</v>
      </c>
      <c r="R239" s="2" t="s">
        <v>48</v>
      </c>
      <c r="S239">
        <v>3</v>
      </c>
      <c r="T239" s="2" t="s">
        <v>33</v>
      </c>
      <c r="U239" s="2" t="s">
        <v>37</v>
      </c>
      <c r="V239" t="s">
        <v>80</v>
      </c>
      <c r="W239" t="b">
        <v>0</v>
      </c>
    </row>
    <row r="240" spans="1:23" x14ac:dyDescent="0.35">
      <c r="A240">
        <v>374</v>
      </c>
      <c r="B240" s="1">
        <v>43784</v>
      </c>
      <c r="C240">
        <v>242</v>
      </c>
      <c r="D240">
        <v>26</v>
      </c>
      <c r="E240" s="2" t="s">
        <v>38</v>
      </c>
      <c r="F240" s="2" t="s">
        <v>54</v>
      </c>
      <c r="G240">
        <v>18</v>
      </c>
      <c r="H240" t="b">
        <v>0</v>
      </c>
      <c r="I240">
        <v>201</v>
      </c>
      <c r="J240" s="2" t="s">
        <v>40</v>
      </c>
      <c r="K240">
        <v>5</v>
      </c>
      <c r="L240" s="4">
        <v>68.447800000000001</v>
      </c>
      <c r="M240" s="4">
        <v>342.2389</v>
      </c>
      <c r="N240" s="3" t="s">
        <v>36</v>
      </c>
      <c r="O240" t="b">
        <v>1</v>
      </c>
      <c r="P240">
        <v>34.223890500000003</v>
      </c>
      <c r="Q240" t="b">
        <v>0</v>
      </c>
      <c r="R240" s="2" t="s">
        <v>63</v>
      </c>
      <c r="S240">
        <v>0</v>
      </c>
      <c r="T240" s="2" t="s">
        <v>46</v>
      </c>
      <c r="U240" s="2" t="s">
        <v>37</v>
      </c>
      <c r="V240" t="s">
        <v>79</v>
      </c>
      <c r="W240" t="b">
        <v>1</v>
      </c>
    </row>
    <row r="241" spans="1:23" x14ac:dyDescent="0.35">
      <c r="A241">
        <v>375</v>
      </c>
      <c r="B241" s="1">
        <v>44190</v>
      </c>
      <c r="C241">
        <v>180</v>
      </c>
      <c r="D241">
        <v>20</v>
      </c>
      <c r="E241" s="2" t="s">
        <v>38</v>
      </c>
      <c r="F241" s="2" t="s">
        <v>45</v>
      </c>
      <c r="G241">
        <v>93</v>
      </c>
      <c r="H241" t="b">
        <v>0</v>
      </c>
      <c r="I241">
        <v>264</v>
      </c>
      <c r="J241" s="2" t="s">
        <v>25</v>
      </c>
      <c r="K241">
        <v>2</v>
      </c>
      <c r="L241" s="4">
        <v>37.906199999999998</v>
      </c>
      <c r="M241" s="4">
        <v>75.812399999999997</v>
      </c>
      <c r="N241" s="3" t="s">
        <v>52</v>
      </c>
      <c r="O241" t="b">
        <v>1</v>
      </c>
      <c r="P241">
        <v>7.5812437829999997</v>
      </c>
      <c r="Q241" t="b">
        <v>0</v>
      </c>
      <c r="R241" s="2" t="s">
        <v>63</v>
      </c>
      <c r="S241">
        <v>0</v>
      </c>
      <c r="T241" s="2" t="s">
        <v>33</v>
      </c>
      <c r="U241" s="2" t="s">
        <v>37</v>
      </c>
      <c r="V241" t="s">
        <v>81</v>
      </c>
      <c r="W241" t="b">
        <v>0</v>
      </c>
    </row>
    <row r="242" spans="1:23" x14ac:dyDescent="0.35">
      <c r="A242">
        <v>376</v>
      </c>
      <c r="B242" s="1">
        <v>44533</v>
      </c>
      <c r="C242">
        <v>426</v>
      </c>
      <c r="D242">
        <v>52</v>
      </c>
      <c r="E242" s="2" t="s">
        <v>23</v>
      </c>
      <c r="F242" s="2" t="s">
        <v>34</v>
      </c>
      <c r="H242" t="b">
        <v>1</v>
      </c>
      <c r="I242">
        <v>534</v>
      </c>
      <c r="J242" s="2" t="s">
        <v>25</v>
      </c>
      <c r="K242">
        <v>2</v>
      </c>
      <c r="L242" s="4">
        <v>31.514800000000001</v>
      </c>
      <c r="M242" s="4">
        <v>63.029600000000002</v>
      </c>
      <c r="N242" s="3" t="s">
        <v>52</v>
      </c>
      <c r="O242" t="b">
        <v>1</v>
      </c>
      <c r="P242">
        <v>0</v>
      </c>
      <c r="Q242" t="b">
        <v>0</v>
      </c>
      <c r="R242" s="2" t="s">
        <v>51</v>
      </c>
      <c r="S242">
        <v>2</v>
      </c>
      <c r="T242" s="2" t="s">
        <v>33</v>
      </c>
      <c r="U242" s="2" t="s">
        <v>29</v>
      </c>
      <c r="V242" t="s">
        <v>79</v>
      </c>
      <c r="W242" t="b">
        <v>1</v>
      </c>
    </row>
    <row r="243" spans="1:23" x14ac:dyDescent="0.35">
      <c r="A243">
        <v>378</v>
      </c>
      <c r="B243" s="1">
        <v>44516</v>
      </c>
      <c r="C243">
        <v>346</v>
      </c>
      <c r="D243">
        <v>21</v>
      </c>
      <c r="E243" s="2" t="s">
        <v>38</v>
      </c>
      <c r="F243" s="2" t="s">
        <v>34</v>
      </c>
      <c r="H243" t="b">
        <v>1</v>
      </c>
      <c r="I243">
        <v>879</v>
      </c>
      <c r="J243" s="2" t="s">
        <v>35</v>
      </c>
      <c r="K243">
        <v>5</v>
      </c>
      <c r="L243" s="4">
        <v>81.777199999999993</v>
      </c>
      <c r="M243" s="4">
        <v>408.8861</v>
      </c>
      <c r="N243" s="3" t="s">
        <v>32</v>
      </c>
      <c r="O243" t="b">
        <v>0</v>
      </c>
      <c r="P243">
        <v>0</v>
      </c>
      <c r="Q243" t="b">
        <v>0</v>
      </c>
      <c r="R243" s="2" t="s">
        <v>27</v>
      </c>
      <c r="S243">
        <v>5</v>
      </c>
      <c r="T243" s="2" t="s">
        <v>33</v>
      </c>
      <c r="U243" s="2" t="s">
        <v>29</v>
      </c>
      <c r="V243" t="s">
        <v>82</v>
      </c>
      <c r="W243" t="b">
        <v>0</v>
      </c>
    </row>
    <row r="244" spans="1:23" x14ac:dyDescent="0.35">
      <c r="A244">
        <v>379</v>
      </c>
      <c r="B244" s="1">
        <v>44503</v>
      </c>
      <c r="C244">
        <v>1</v>
      </c>
      <c r="D244">
        <v>44</v>
      </c>
      <c r="E244" s="2" t="s">
        <v>23</v>
      </c>
      <c r="F244" s="2" t="s">
        <v>30</v>
      </c>
      <c r="H244" t="b">
        <v>1</v>
      </c>
      <c r="I244">
        <v>907</v>
      </c>
      <c r="J244" s="2" t="s">
        <v>31</v>
      </c>
      <c r="K244">
        <v>1</v>
      </c>
      <c r="L244" s="4">
        <v>87.860600000000005</v>
      </c>
      <c r="M244" s="4">
        <v>87.860600000000005</v>
      </c>
      <c r="N244" s="3" t="s">
        <v>32</v>
      </c>
      <c r="O244" t="b">
        <v>0</v>
      </c>
      <c r="P244">
        <v>8.786057156</v>
      </c>
      <c r="Q244" t="b">
        <v>1</v>
      </c>
      <c r="R244" s="2" t="s">
        <v>27</v>
      </c>
      <c r="S244">
        <v>4</v>
      </c>
      <c r="T244" s="2" t="s">
        <v>28</v>
      </c>
      <c r="U244" s="2" t="s">
        <v>37</v>
      </c>
      <c r="V244" t="s">
        <v>81</v>
      </c>
      <c r="W244" t="b">
        <v>0</v>
      </c>
    </row>
    <row r="245" spans="1:23" x14ac:dyDescent="0.35">
      <c r="A245">
        <v>382</v>
      </c>
      <c r="B245" s="1">
        <v>43455</v>
      </c>
      <c r="C245">
        <v>163</v>
      </c>
      <c r="D245">
        <v>40</v>
      </c>
      <c r="E245" s="2" t="s">
        <v>23</v>
      </c>
      <c r="F245" s="2" t="s">
        <v>24</v>
      </c>
      <c r="H245" t="b">
        <v>1</v>
      </c>
      <c r="I245">
        <v>416</v>
      </c>
      <c r="J245" s="2" t="s">
        <v>25</v>
      </c>
      <c r="K245">
        <v>5</v>
      </c>
      <c r="L245" s="4">
        <v>67.543499999999995</v>
      </c>
      <c r="M245" s="4">
        <v>337.71769999999998</v>
      </c>
      <c r="N245" s="3" t="s">
        <v>32</v>
      </c>
      <c r="O245" t="b">
        <v>0</v>
      </c>
      <c r="P245">
        <v>33.771772470000002</v>
      </c>
      <c r="Q245" t="b">
        <v>0</v>
      </c>
      <c r="R245" s="2" t="s">
        <v>51</v>
      </c>
      <c r="S245">
        <v>5</v>
      </c>
      <c r="T245" s="2" t="s">
        <v>28</v>
      </c>
      <c r="U245" s="2" t="s">
        <v>37</v>
      </c>
      <c r="V245" t="s">
        <v>82</v>
      </c>
      <c r="W245" t="b">
        <v>1</v>
      </c>
    </row>
    <row r="246" spans="1:23" x14ac:dyDescent="0.35">
      <c r="A246">
        <v>383</v>
      </c>
      <c r="B246" s="1">
        <v>44153</v>
      </c>
      <c r="C246">
        <v>303</v>
      </c>
      <c r="D246">
        <v>67</v>
      </c>
      <c r="E246" s="2" t="s">
        <v>38</v>
      </c>
      <c r="F246" s="2" t="s">
        <v>60</v>
      </c>
      <c r="H246" t="b">
        <v>1</v>
      </c>
      <c r="I246">
        <v>135</v>
      </c>
      <c r="J246" s="2" t="s">
        <v>25</v>
      </c>
      <c r="K246">
        <v>2</v>
      </c>
      <c r="L246" s="4">
        <v>22.255700000000001</v>
      </c>
      <c r="M246" s="4">
        <v>44.511400000000002</v>
      </c>
      <c r="N246" s="3" t="s">
        <v>36</v>
      </c>
      <c r="O246" t="b">
        <v>1</v>
      </c>
      <c r="P246">
        <v>0</v>
      </c>
      <c r="Q246" t="b">
        <v>0</v>
      </c>
      <c r="R246" s="2" t="s">
        <v>48</v>
      </c>
      <c r="S246">
        <v>3</v>
      </c>
      <c r="T246" s="2" t="s">
        <v>28</v>
      </c>
      <c r="U246" s="2" t="s">
        <v>41</v>
      </c>
      <c r="V246" t="s">
        <v>82</v>
      </c>
      <c r="W246" t="b">
        <v>0</v>
      </c>
    </row>
    <row r="247" spans="1:23" x14ac:dyDescent="0.35">
      <c r="A247">
        <v>384</v>
      </c>
      <c r="B247" s="1">
        <v>44516</v>
      </c>
      <c r="C247">
        <v>10</v>
      </c>
      <c r="D247">
        <v>70</v>
      </c>
      <c r="E247" s="2" t="s">
        <v>38</v>
      </c>
      <c r="F247" s="2" t="s">
        <v>54</v>
      </c>
      <c r="G247">
        <v>35</v>
      </c>
      <c r="H247" t="b">
        <v>0</v>
      </c>
      <c r="I247">
        <v>197</v>
      </c>
      <c r="J247" s="2" t="s">
        <v>44</v>
      </c>
      <c r="K247">
        <v>5</v>
      </c>
      <c r="L247" s="4">
        <v>69.995099999999994</v>
      </c>
      <c r="M247" s="4">
        <v>349.97559999999999</v>
      </c>
      <c r="N247" s="3" t="s">
        <v>52</v>
      </c>
      <c r="O247" t="b">
        <v>0</v>
      </c>
      <c r="P247">
        <v>34.997558869999999</v>
      </c>
      <c r="Q247" t="b">
        <v>0</v>
      </c>
      <c r="R247" s="2" t="s">
        <v>63</v>
      </c>
      <c r="S247">
        <v>0</v>
      </c>
      <c r="T247" s="2" t="s">
        <v>33</v>
      </c>
      <c r="U247" s="2" t="s">
        <v>37</v>
      </c>
      <c r="V247" t="s">
        <v>82</v>
      </c>
      <c r="W247" t="b">
        <v>0</v>
      </c>
    </row>
    <row r="248" spans="1:23" x14ac:dyDescent="0.35">
      <c r="A248">
        <v>385</v>
      </c>
      <c r="B248" s="1">
        <v>43460</v>
      </c>
      <c r="C248">
        <v>372</v>
      </c>
      <c r="D248">
        <v>27</v>
      </c>
      <c r="E248" s="2" t="s">
        <v>23</v>
      </c>
      <c r="F248" s="2" t="s">
        <v>58</v>
      </c>
      <c r="G248">
        <v>3</v>
      </c>
      <c r="H248" t="b">
        <v>0</v>
      </c>
      <c r="I248">
        <v>651</v>
      </c>
      <c r="J248" s="2" t="s">
        <v>31</v>
      </c>
      <c r="K248">
        <v>5</v>
      </c>
      <c r="L248" s="4">
        <v>56.176099999999998</v>
      </c>
      <c r="M248" s="4">
        <v>280.88049999999998</v>
      </c>
      <c r="N248" s="3" t="s">
        <v>52</v>
      </c>
      <c r="O248" t="b">
        <v>0</v>
      </c>
      <c r="P248">
        <v>0</v>
      </c>
      <c r="Q248" t="b">
        <v>1</v>
      </c>
      <c r="R248" s="2" t="s">
        <v>63</v>
      </c>
      <c r="S248">
        <v>0</v>
      </c>
      <c r="T248" s="2" t="s">
        <v>33</v>
      </c>
      <c r="U248" s="2" t="s">
        <v>41</v>
      </c>
      <c r="V248" t="s">
        <v>83</v>
      </c>
      <c r="W248" t="b">
        <v>1</v>
      </c>
    </row>
    <row r="249" spans="1:23" x14ac:dyDescent="0.35">
      <c r="A249">
        <v>386</v>
      </c>
      <c r="B249" s="1">
        <v>45285</v>
      </c>
      <c r="C249">
        <v>21</v>
      </c>
      <c r="D249">
        <v>54</v>
      </c>
      <c r="E249" s="2" t="s">
        <v>23</v>
      </c>
      <c r="F249" s="2" t="s">
        <v>24</v>
      </c>
      <c r="H249" t="b">
        <v>1</v>
      </c>
      <c r="I249">
        <v>653</v>
      </c>
      <c r="J249" s="2" t="s">
        <v>25</v>
      </c>
      <c r="K249">
        <v>3</v>
      </c>
      <c r="L249" s="4">
        <v>53.6477</v>
      </c>
      <c r="M249" s="4">
        <v>160.94309999999999</v>
      </c>
      <c r="N249" s="3" t="s">
        <v>36</v>
      </c>
      <c r="O249" t="b">
        <v>1</v>
      </c>
      <c r="P249">
        <v>0</v>
      </c>
      <c r="Q249" t="b">
        <v>1</v>
      </c>
      <c r="R249" s="2" t="s">
        <v>27</v>
      </c>
      <c r="S249">
        <v>5</v>
      </c>
      <c r="T249" s="2" t="s">
        <v>28</v>
      </c>
      <c r="U249" s="2" t="s">
        <v>29</v>
      </c>
      <c r="V249" t="s">
        <v>82</v>
      </c>
      <c r="W249" t="b">
        <v>1</v>
      </c>
    </row>
    <row r="250" spans="1:23" x14ac:dyDescent="0.35">
      <c r="A250">
        <v>387</v>
      </c>
      <c r="B250" s="1">
        <v>44875</v>
      </c>
      <c r="C250">
        <v>381</v>
      </c>
      <c r="D250">
        <v>69</v>
      </c>
      <c r="E250" s="2" t="s">
        <v>38</v>
      </c>
      <c r="F250" s="2" t="s">
        <v>53</v>
      </c>
      <c r="G250">
        <v>68</v>
      </c>
      <c r="H250" t="b">
        <v>0</v>
      </c>
      <c r="I250">
        <v>260</v>
      </c>
      <c r="J250" s="2" t="s">
        <v>35</v>
      </c>
      <c r="K250">
        <v>2</v>
      </c>
      <c r="L250" s="4">
        <v>77.008899999999997</v>
      </c>
      <c r="M250" s="4">
        <v>154.01779999999999</v>
      </c>
      <c r="N250" s="3" t="s">
        <v>36</v>
      </c>
      <c r="O250" t="b">
        <v>0</v>
      </c>
      <c r="P250">
        <v>15.401782470000001</v>
      </c>
      <c r="Q250" t="b">
        <v>1</v>
      </c>
      <c r="R250" s="2" t="s">
        <v>63</v>
      </c>
      <c r="S250">
        <v>0</v>
      </c>
      <c r="T250" s="2" t="s">
        <v>33</v>
      </c>
      <c r="U250" s="2" t="s">
        <v>37</v>
      </c>
      <c r="V250" t="s">
        <v>83</v>
      </c>
      <c r="W250" t="b">
        <v>1</v>
      </c>
    </row>
    <row r="251" spans="1:23" x14ac:dyDescent="0.35">
      <c r="A251">
        <v>388</v>
      </c>
      <c r="B251" s="1">
        <v>44909</v>
      </c>
      <c r="C251">
        <v>15</v>
      </c>
      <c r="D251">
        <v>18</v>
      </c>
      <c r="E251" s="2" t="s">
        <v>38</v>
      </c>
      <c r="F251" s="2" t="s">
        <v>57</v>
      </c>
      <c r="H251" t="b">
        <v>1</v>
      </c>
      <c r="I251">
        <v>971</v>
      </c>
      <c r="J251" s="2" t="s">
        <v>31</v>
      </c>
      <c r="K251">
        <v>2</v>
      </c>
      <c r="L251" s="4">
        <v>61.644799999999996</v>
      </c>
      <c r="M251" s="4">
        <v>123.2897</v>
      </c>
      <c r="N251" s="3" t="s">
        <v>36</v>
      </c>
      <c r="O251" t="b">
        <v>0</v>
      </c>
      <c r="P251">
        <v>0</v>
      </c>
      <c r="Q251" t="b">
        <v>1</v>
      </c>
      <c r="R251" s="2" t="s">
        <v>27</v>
      </c>
      <c r="S251">
        <v>3</v>
      </c>
      <c r="T251" s="2" t="s">
        <v>28</v>
      </c>
      <c r="U251" s="2" t="s">
        <v>29</v>
      </c>
      <c r="V251" t="s">
        <v>80</v>
      </c>
      <c r="W251" t="b">
        <v>1</v>
      </c>
    </row>
    <row r="252" spans="1:23" x14ac:dyDescent="0.35">
      <c r="A252">
        <v>390</v>
      </c>
      <c r="B252" s="1">
        <v>43420</v>
      </c>
      <c r="C252">
        <v>343</v>
      </c>
      <c r="D252">
        <v>22</v>
      </c>
      <c r="E252" s="2" t="s">
        <v>38</v>
      </c>
      <c r="F252" s="2" t="s">
        <v>39</v>
      </c>
      <c r="G252">
        <v>83</v>
      </c>
      <c r="H252" t="b">
        <v>0</v>
      </c>
      <c r="I252">
        <v>190</v>
      </c>
      <c r="J252" s="2" t="s">
        <v>25</v>
      </c>
      <c r="K252">
        <v>3</v>
      </c>
      <c r="L252" s="4">
        <v>33.2714</v>
      </c>
      <c r="M252" s="4">
        <v>99.8142</v>
      </c>
      <c r="N252" s="3" t="s">
        <v>52</v>
      </c>
      <c r="O252" t="b">
        <v>1</v>
      </c>
      <c r="P252">
        <v>9.9814178869999992</v>
      </c>
      <c r="Q252" t="b">
        <v>0</v>
      </c>
      <c r="R252" s="2" t="s">
        <v>63</v>
      </c>
      <c r="S252">
        <v>0</v>
      </c>
      <c r="T252" s="2" t="s">
        <v>33</v>
      </c>
      <c r="U252" s="2" t="s">
        <v>37</v>
      </c>
      <c r="V252" t="s">
        <v>80</v>
      </c>
      <c r="W252" t="b">
        <v>0</v>
      </c>
    </row>
    <row r="253" spans="1:23" x14ac:dyDescent="0.35">
      <c r="A253">
        <v>391</v>
      </c>
      <c r="B253" s="1">
        <v>44867</v>
      </c>
      <c r="C253">
        <v>126</v>
      </c>
      <c r="D253">
        <v>57</v>
      </c>
      <c r="E253" s="2" t="s">
        <v>23</v>
      </c>
      <c r="F253" s="2" t="s">
        <v>34</v>
      </c>
      <c r="H253" t="b">
        <v>1</v>
      </c>
      <c r="I253">
        <v>862</v>
      </c>
      <c r="J253" s="2" t="s">
        <v>25</v>
      </c>
      <c r="K253">
        <v>5</v>
      </c>
      <c r="L253" s="4">
        <v>93.969499999999996</v>
      </c>
      <c r="M253" s="4">
        <v>469.84730000000002</v>
      </c>
      <c r="N253" s="3" t="s">
        <v>52</v>
      </c>
      <c r="O253" t="b">
        <v>1</v>
      </c>
      <c r="P253">
        <v>0</v>
      </c>
      <c r="Q253" t="b">
        <v>0</v>
      </c>
      <c r="R253" s="2" t="s">
        <v>51</v>
      </c>
      <c r="S253">
        <v>2</v>
      </c>
      <c r="T253" s="2" t="s">
        <v>46</v>
      </c>
      <c r="U253" s="2" t="s">
        <v>29</v>
      </c>
      <c r="V253" t="s">
        <v>79</v>
      </c>
      <c r="W253" t="b">
        <v>1</v>
      </c>
    </row>
    <row r="254" spans="1:23" x14ac:dyDescent="0.35">
      <c r="A254">
        <v>393</v>
      </c>
      <c r="B254" s="1">
        <v>44195</v>
      </c>
      <c r="C254">
        <v>232</v>
      </c>
      <c r="D254">
        <v>58</v>
      </c>
      <c r="E254" s="2" t="s">
        <v>38</v>
      </c>
      <c r="F254" s="2" t="s">
        <v>55</v>
      </c>
      <c r="H254" t="b">
        <v>1</v>
      </c>
      <c r="I254">
        <v>360</v>
      </c>
      <c r="J254" s="2" t="s">
        <v>40</v>
      </c>
      <c r="K254">
        <v>1</v>
      </c>
      <c r="L254" s="4">
        <v>68.545500000000004</v>
      </c>
      <c r="M254" s="4">
        <v>68.545500000000004</v>
      </c>
      <c r="N254" s="3" t="s">
        <v>52</v>
      </c>
      <c r="O254" t="b">
        <v>0</v>
      </c>
      <c r="P254">
        <v>0</v>
      </c>
      <c r="Q254" t="b">
        <v>1</v>
      </c>
      <c r="R254" s="2" t="s">
        <v>27</v>
      </c>
      <c r="S254">
        <v>5</v>
      </c>
      <c r="T254" s="2" t="s">
        <v>33</v>
      </c>
      <c r="U254" s="2" t="s">
        <v>41</v>
      </c>
      <c r="V254" t="s">
        <v>81</v>
      </c>
      <c r="W254" t="b">
        <v>1</v>
      </c>
    </row>
    <row r="255" spans="1:23" x14ac:dyDescent="0.35">
      <c r="A255">
        <v>397</v>
      </c>
      <c r="B255" s="1">
        <v>43789</v>
      </c>
      <c r="C255">
        <v>185</v>
      </c>
      <c r="D255">
        <v>45</v>
      </c>
      <c r="E255" s="2" t="s">
        <v>23</v>
      </c>
      <c r="F255" s="2" t="s">
        <v>56</v>
      </c>
      <c r="H255" t="b">
        <v>1</v>
      </c>
      <c r="I255">
        <v>512</v>
      </c>
      <c r="J255" s="2" t="s">
        <v>35</v>
      </c>
      <c r="K255">
        <v>3</v>
      </c>
      <c r="L255" s="4">
        <v>45.320799999999998</v>
      </c>
      <c r="M255" s="4">
        <v>135.96250000000001</v>
      </c>
      <c r="N255" s="3" t="s">
        <v>36</v>
      </c>
      <c r="O255" t="b">
        <v>0</v>
      </c>
      <c r="P255">
        <v>13.59624926</v>
      </c>
      <c r="Q255" t="b">
        <v>0</v>
      </c>
      <c r="R255" s="2" t="s">
        <v>27</v>
      </c>
      <c r="S255">
        <v>5</v>
      </c>
      <c r="T255" s="2" t="s">
        <v>33</v>
      </c>
      <c r="U255" s="2" t="s">
        <v>37</v>
      </c>
      <c r="V255" t="s">
        <v>82</v>
      </c>
      <c r="W255" t="b">
        <v>0</v>
      </c>
    </row>
    <row r="256" spans="1:23" x14ac:dyDescent="0.35">
      <c r="A256">
        <v>398</v>
      </c>
      <c r="B256" s="1">
        <v>45283</v>
      </c>
      <c r="C256">
        <v>415</v>
      </c>
      <c r="D256">
        <v>35</v>
      </c>
      <c r="E256" s="2" t="s">
        <v>23</v>
      </c>
      <c r="F256" s="2" t="s">
        <v>58</v>
      </c>
      <c r="H256" t="b">
        <v>1</v>
      </c>
      <c r="I256">
        <v>504</v>
      </c>
      <c r="J256" s="2" t="s">
        <v>25</v>
      </c>
      <c r="K256">
        <v>2</v>
      </c>
      <c r="L256" s="4">
        <v>31.557500000000001</v>
      </c>
      <c r="M256" s="4">
        <v>63.115099999999998</v>
      </c>
      <c r="N256" s="3" t="s">
        <v>36</v>
      </c>
      <c r="O256" t="b">
        <v>0</v>
      </c>
      <c r="P256">
        <v>6.3115056599999999</v>
      </c>
      <c r="Q256" t="b">
        <v>0</v>
      </c>
      <c r="R256" s="2" t="s">
        <v>51</v>
      </c>
      <c r="S256">
        <v>1</v>
      </c>
      <c r="T256" s="2" t="s">
        <v>28</v>
      </c>
      <c r="U256" s="2" t="s">
        <v>37</v>
      </c>
      <c r="V256" t="s">
        <v>83</v>
      </c>
      <c r="W256" t="b">
        <v>1</v>
      </c>
    </row>
    <row r="257" spans="1:23" x14ac:dyDescent="0.35">
      <c r="A257">
        <v>400</v>
      </c>
      <c r="B257" s="1">
        <v>45268</v>
      </c>
      <c r="C257">
        <v>339</v>
      </c>
      <c r="D257">
        <v>53</v>
      </c>
      <c r="E257" s="2" t="s">
        <v>38</v>
      </c>
      <c r="F257" s="2" t="s">
        <v>30</v>
      </c>
      <c r="H257" t="b">
        <v>1</v>
      </c>
      <c r="I257">
        <v>596</v>
      </c>
      <c r="J257" s="2" t="s">
        <v>25</v>
      </c>
      <c r="K257">
        <v>2</v>
      </c>
      <c r="L257" s="4">
        <v>73.37</v>
      </c>
      <c r="M257" s="4">
        <v>146.74010000000001</v>
      </c>
      <c r="N257" s="3" t="s">
        <v>52</v>
      </c>
      <c r="O257" t="b">
        <v>0</v>
      </c>
      <c r="P257">
        <v>0</v>
      </c>
      <c r="Q257" t="b">
        <v>0</v>
      </c>
      <c r="R257" s="2" t="s">
        <v>51</v>
      </c>
      <c r="S257">
        <v>4</v>
      </c>
      <c r="T257" s="2" t="s">
        <v>46</v>
      </c>
      <c r="U257" s="2" t="s">
        <v>41</v>
      </c>
      <c r="V257" t="s">
        <v>81</v>
      </c>
      <c r="W257" t="b">
        <v>0</v>
      </c>
    </row>
    <row r="258" spans="1:23" x14ac:dyDescent="0.35">
      <c r="A258">
        <v>401</v>
      </c>
      <c r="B258" s="1">
        <v>43827</v>
      </c>
      <c r="C258">
        <v>310</v>
      </c>
      <c r="D258">
        <v>28</v>
      </c>
      <c r="E258" s="2" t="s">
        <v>38</v>
      </c>
      <c r="F258" s="2" t="s">
        <v>49</v>
      </c>
      <c r="G258">
        <v>42</v>
      </c>
      <c r="H258" t="b">
        <v>0</v>
      </c>
      <c r="I258">
        <v>642</v>
      </c>
      <c r="J258" s="2" t="s">
        <v>31</v>
      </c>
      <c r="K258">
        <v>5</v>
      </c>
      <c r="L258" s="4">
        <v>37.480600000000003</v>
      </c>
      <c r="M258" s="4">
        <v>187.40280000000001</v>
      </c>
      <c r="N258" s="3" t="s">
        <v>32</v>
      </c>
      <c r="O258" t="b">
        <v>1</v>
      </c>
      <c r="P258">
        <v>18.740283340000001</v>
      </c>
      <c r="Q258" t="b">
        <v>0</v>
      </c>
      <c r="R258" s="2" t="s">
        <v>63</v>
      </c>
      <c r="S258">
        <v>0</v>
      </c>
      <c r="T258" s="2" t="s">
        <v>28</v>
      </c>
      <c r="U258" s="2" t="s">
        <v>37</v>
      </c>
      <c r="V258" t="s">
        <v>83</v>
      </c>
      <c r="W258" t="b">
        <v>1</v>
      </c>
    </row>
    <row r="259" spans="1:23" x14ac:dyDescent="0.35">
      <c r="A259">
        <v>402</v>
      </c>
      <c r="B259" s="1">
        <v>43821</v>
      </c>
      <c r="C259">
        <v>42</v>
      </c>
      <c r="D259">
        <v>32</v>
      </c>
      <c r="E259" s="2" t="s">
        <v>38</v>
      </c>
      <c r="F259" s="2" t="s">
        <v>42</v>
      </c>
      <c r="G259">
        <v>46</v>
      </c>
      <c r="H259" t="b">
        <v>0</v>
      </c>
      <c r="I259">
        <v>435</v>
      </c>
      <c r="J259" s="2" t="s">
        <v>40</v>
      </c>
      <c r="K259">
        <v>5</v>
      </c>
      <c r="L259" s="4">
        <v>14.7563</v>
      </c>
      <c r="M259" s="4">
        <v>73.781599999999997</v>
      </c>
      <c r="N259" s="3" t="s">
        <v>32</v>
      </c>
      <c r="O259" t="b">
        <v>0</v>
      </c>
      <c r="P259">
        <v>0</v>
      </c>
      <c r="Q259" t="b">
        <v>1</v>
      </c>
      <c r="R259" s="2" t="s">
        <v>63</v>
      </c>
      <c r="S259">
        <v>0</v>
      </c>
      <c r="T259" s="2" t="s">
        <v>33</v>
      </c>
      <c r="U259" s="2" t="s">
        <v>41</v>
      </c>
      <c r="V259" t="s">
        <v>80</v>
      </c>
      <c r="W259" t="b">
        <v>1</v>
      </c>
    </row>
    <row r="260" spans="1:23" x14ac:dyDescent="0.35">
      <c r="A260">
        <v>403</v>
      </c>
      <c r="B260" s="1">
        <v>44519</v>
      </c>
      <c r="C260">
        <v>8</v>
      </c>
      <c r="D260">
        <v>41</v>
      </c>
      <c r="E260" s="2" t="s">
        <v>23</v>
      </c>
      <c r="F260" s="2" t="s">
        <v>57</v>
      </c>
      <c r="H260" t="b">
        <v>1</v>
      </c>
      <c r="I260">
        <v>799</v>
      </c>
      <c r="J260" s="2" t="s">
        <v>25</v>
      </c>
      <c r="K260">
        <v>5</v>
      </c>
      <c r="L260" s="4">
        <v>37.6432</v>
      </c>
      <c r="M260" s="4">
        <v>188.21619999999999</v>
      </c>
      <c r="N260" s="3" t="s">
        <v>52</v>
      </c>
      <c r="O260" t="b">
        <v>0</v>
      </c>
      <c r="P260">
        <v>0</v>
      </c>
      <c r="Q260" t="b">
        <v>1</v>
      </c>
      <c r="R260" s="2" t="s">
        <v>27</v>
      </c>
      <c r="S260">
        <v>3</v>
      </c>
      <c r="T260" s="2" t="s">
        <v>46</v>
      </c>
      <c r="U260" s="2" t="s">
        <v>29</v>
      </c>
      <c r="V260" t="s">
        <v>79</v>
      </c>
      <c r="W260" t="b">
        <v>0</v>
      </c>
    </row>
    <row r="261" spans="1:23" x14ac:dyDescent="0.35">
      <c r="A261">
        <v>405</v>
      </c>
      <c r="B261" s="1">
        <v>43803</v>
      </c>
      <c r="C261">
        <v>243</v>
      </c>
      <c r="D261">
        <v>70</v>
      </c>
      <c r="E261" s="2" t="s">
        <v>38</v>
      </c>
      <c r="F261" s="2" t="s">
        <v>34</v>
      </c>
      <c r="H261" t="b">
        <v>1</v>
      </c>
      <c r="I261">
        <v>476</v>
      </c>
      <c r="J261" s="2" t="s">
        <v>31</v>
      </c>
      <c r="K261">
        <v>3</v>
      </c>
      <c r="L261" s="4">
        <v>99.451899999999995</v>
      </c>
      <c r="M261" s="4">
        <v>298.35559999999998</v>
      </c>
      <c r="N261" s="3" t="s">
        <v>52</v>
      </c>
      <c r="O261" t="b">
        <v>0</v>
      </c>
      <c r="P261">
        <v>29.835559490000001</v>
      </c>
      <c r="Q261" t="b">
        <v>1</v>
      </c>
      <c r="R261" s="2" t="s">
        <v>51</v>
      </c>
      <c r="S261">
        <v>3</v>
      </c>
      <c r="T261" s="2" t="s">
        <v>46</v>
      </c>
      <c r="U261" s="2" t="s">
        <v>37</v>
      </c>
      <c r="V261" t="s">
        <v>82</v>
      </c>
      <c r="W261" t="b">
        <v>1</v>
      </c>
    </row>
    <row r="262" spans="1:23" x14ac:dyDescent="0.35">
      <c r="A262">
        <v>406</v>
      </c>
      <c r="B262" s="1">
        <v>45234</v>
      </c>
      <c r="C262">
        <v>311</v>
      </c>
      <c r="D262">
        <v>48</v>
      </c>
      <c r="E262" s="2" t="s">
        <v>38</v>
      </c>
      <c r="F262" s="2" t="s">
        <v>62</v>
      </c>
      <c r="H262" t="b">
        <v>1</v>
      </c>
      <c r="I262">
        <v>172</v>
      </c>
      <c r="J262" s="2" t="s">
        <v>25</v>
      </c>
      <c r="K262">
        <v>3</v>
      </c>
      <c r="L262" s="4">
        <v>48.956600000000002</v>
      </c>
      <c r="M262" s="4">
        <v>146.8699</v>
      </c>
      <c r="N262" s="3" t="s">
        <v>36</v>
      </c>
      <c r="O262" t="b">
        <v>0</v>
      </c>
      <c r="P262">
        <v>0</v>
      </c>
      <c r="Q262" t="b">
        <v>1</v>
      </c>
      <c r="R262" s="2" t="s">
        <v>27</v>
      </c>
      <c r="S262">
        <v>2</v>
      </c>
      <c r="T262" s="2" t="s">
        <v>33</v>
      </c>
      <c r="U262" s="2" t="s">
        <v>41</v>
      </c>
      <c r="V262" t="s">
        <v>82</v>
      </c>
      <c r="W262" t="b">
        <v>0</v>
      </c>
    </row>
    <row r="263" spans="1:23" x14ac:dyDescent="0.35">
      <c r="A263">
        <v>407</v>
      </c>
      <c r="B263" s="1">
        <v>45248</v>
      </c>
      <c r="C263">
        <v>289</v>
      </c>
      <c r="D263">
        <v>30</v>
      </c>
      <c r="E263" s="2" t="s">
        <v>23</v>
      </c>
      <c r="F263" s="2" t="s">
        <v>42</v>
      </c>
      <c r="H263" t="b">
        <v>1</v>
      </c>
      <c r="I263">
        <v>21</v>
      </c>
      <c r="J263" s="2" t="s">
        <v>25</v>
      </c>
      <c r="K263">
        <v>1</v>
      </c>
      <c r="L263" s="4">
        <v>81.252099999999999</v>
      </c>
      <c r="M263" s="4">
        <v>81.252099999999999</v>
      </c>
      <c r="N263" s="3" t="s">
        <v>26</v>
      </c>
      <c r="O263" t="b">
        <v>0</v>
      </c>
      <c r="P263">
        <v>0</v>
      </c>
      <c r="Q263" t="b">
        <v>0</v>
      </c>
      <c r="R263" s="2" t="s">
        <v>27</v>
      </c>
      <c r="S263">
        <v>3</v>
      </c>
      <c r="T263" s="2" t="s">
        <v>46</v>
      </c>
      <c r="U263" s="2" t="s">
        <v>29</v>
      </c>
      <c r="V263" t="s">
        <v>81</v>
      </c>
      <c r="W263" t="b">
        <v>0</v>
      </c>
    </row>
    <row r="264" spans="1:23" x14ac:dyDescent="0.35">
      <c r="A264">
        <v>408</v>
      </c>
      <c r="B264" s="1">
        <v>43825</v>
      </c>
      <c r="C264">
        <v>446</v>
      </c>
      <c r="D264">
        <v>26</v>
      </c>
      <c r="E264" s="2" t="s">
        <v>23</v>
      </c>
      <c r="F264" s="2" t="s">
        <v>45</v>
      </c>
      <c r="H264" t="b">
        <v>1</v>
      </c>
      <c r="I264">
        <v>235</v>
      </c>
      <c r="J264" s="2" t="s">
        <v>40</v>
      </c>
      <c r="K264">
        <v>5</v>
      </c>
      <c r="L264" s="4">
        <v>82.178600000000003</v>
      </c>
      <c r="M264" s="4">
        <v>410.8929</v>
      </c>
      <c r="N264" s="3" t="s">
        <v>32</v>
      </c>
      <c r="O264" t="b">
        <v>1</v>
      </c>
      <c r="P264">
        <v>0</v>
      </c>
      <c r="Q264" t="b">
        <v>1</v>
      </c>
      <c r="R264" s="2" t="s">
        <v>27</v>
      </c>
      <c r="S264">
        <v>5</v>
      </c>
      <c r="T264" s="2" t="s">
        <v>46</v>
      </c>
      <c r="U264" s="2" t="s">
        <v>29</v>
      </c>
      <c r="V264" t="s">
        <v>79</v>
      </c>
      <c r="W264" t="b">
        <v>0</v>
      </c>
    </row>
    <row r="265" spans="1:23" x14ac:dyDescent="0.35">
      <c r="A265">
        <v>410</v>
      </c>
      <c r="B265" s="1">
        <v>43465</v>
      </c>
      <c r="C265">
        <v>293</v>
      </c>
      <c r="D265">
        <v>40</v>
      </c>
      <c r="E265" s="2" t="s">
        <v>38</v>
      </c>
      <c r="F265" s="2" t="s">
        <v>62</v>
      </c>
      <c r="G265">
        <v>71</v>
      </c>
      <c r="H265" t="b">
        <v>0</v>
      </c>
      <c r="I265">
        <v>788</v>
      </c>
      <c r="J265" s="2" t="s">
        <v>35</v>
      </c>
      <c r="K265">
        <v>1</v>
      </c>
      <c r="L265" s="4">
        <v>27.034800000000001</v>
      </c>
      <c r="M265" s="4">
        <v>27.034800000000001</v>
      </c>
      <c r="N265" s="3" t="s">
        <v>32</v>
      </c>
      <c r="O265" t="b">
        <v>1</v>
      </c>
      <c r="P265">
        <v>0</v>
      </c>
      <c r="Q265" t="b">
        <v>1</v>
      </c>
      <c r="R265" s="2" t="s">
        <v>63</v>
      </c>
      <c r="S265">
        <v>0</v>
      </c>
      <c r="T265" s="2" t="s">
        <v>28</v>
      </c>
      <c r="U265" s="2" t="s">
        <v>41</v>
      </c>
      <c r="V265" t="s">
        <v>79</v>
      </c>
      <c r="W265" t="b">
        <v>0</v>
      </c>
    </row>
    <row r="266" spans="1:23" x14ac:dyDescent="0.35">
      <c r="A266">
        <v>411</v>
      </c>
      <c r="B266" s="1">
        <v>44883</v>
      </c>
      <c r="C266">
        <v>146</v>
      </c>
      <c r="D266">
        <v>18</v>
      </c>
      <c r="E266" s="2" t="s">
        <v>23</v>
      </c>
      <c r="F266" s="2" t="s">
        <v>61</v>
      </c>
      <c r="H266" t="b">
        <v>1</v>
      </c>
      <c r="I266">
        <v>812</v>
      </c>
      <c r="J266" s="2" t="s">
        <v>44</v>
      </c>
      <c r="K266">
        <v>3</v>
      </c>
      <c r="L266" s="4">
        <v>22.991199999999999</v>
      </c>
      <c r="M266" s="4">
        <v>68.973500000000001</v>
      </c>
      <c r="N266" s="3" t="s">
        <v>26</v>
      </c>
      <c r="O266" t="b">
        <v>1</v>
      </c>
      <c r="P266">
        <v>0</v>
      </c>
      <c r="Q266" t="b">
        <v>0</v>
      </c>
      <c r="R266" s="2" t="s">
        <v>51</v>
      </c>
      <c r="S266">
        <v>2</v>
      </c>
      <c r="T266" s="2" t="s">
        <v>28</v>
      </c>
      <c r="U266" s="2" t="s">
        <v>41</v>
      </c>
      <c r="V266" t="s">
        <v>79</v>
      </c>
      <c r="W266" t="b">
        <v>0</v>
      </c>
    </row>
    <row r="267" spans="1:23" x14ac:dyDescent="0.35">
      <c r="A267">
        <v>412</v>
      </c>
      <c r="B267" s="1">
        <v>44139</v>
      </c>
      <c r="C267">
        <v>410</v>
      </c>
      <c r="D267">
        <v>60</v>
      </c>
      <c r="E267" s="2" t="s">
        <v>38</v>
      </c>
      <c r="F267" s="2" t="s">
        <v>50</v>
      </c>
      <c r="G267">
        <v>76</v>
      </c>
      <c r="H267" t="b">
        <v>0</v>
      </c>
      <c r="I267">
        <v>929</v>
      </c>
      <c r="J267" s="2" t="s">
        <v>40</v>
      </c>
      <c r="K267">
        <v>4</v>
      </c>
      <c r="L267" s="4">
        <v>54.380200000000002</v>
      </c>
      <c r="M267" s="4">
        <v>217.52080000000001</v>
      </c>
      <c r="N267" s="3" t="s">
        <v>32</v>
      </c>
      <c r="O267" t="b">
        <v>1</v>
      </c>
      <c r="P267">
        <v>0</v>
      </c>
      <c r="Q267" t="b">
        <v>1</v>
      </c>
      <c r="R267" s="2" t="s">
        <v>63</v>
      </c>
      <c r="S267">
        <v>0</v>
      </c>
      <c r="T267" s="2" t="s">
        <v>28</v>
      </c>
      <c r="U267" s="2" t="s">
        <v>41</v>
      </c>
      <c r="V267" t="s">
        <v>83</v>
      </c>
      <c r="W267" t="b">
        <v>0</v>
      </c>
    </row>
    <row r="268" spans="1:23" x14ac:dyDescent="0.35">
      <c r="A268">
        <v>413</v>
      </c>
      <c r="B268" s="1">
        <v>44916</v>
      </c>
      <c r="C268">
        <v>340</v>
      </c>
      <c r="D268">
        <v>59</v>
      </c>
      <c r="E268" s="2" t="s">
        <v>38</v>
      </c>
      <c r="F268" s="2" t="s">
        <v>49</v>
      </c>
      <c r="H268" t="b">
        <v>1</v>
      </c>
      <c r="I268">
        <v>967</v>
      </c>
      <c r="J268" s="2" t="s">
        <v>44</v>
      </c>
      <c r="K268">
        <v>1</v>
      </c>
      <c r="L268" s="4">
        <v>15.323700000000001</v>
      </c>
      <c r="M268" s="4">
        <v>15.323700000000001</v>
      </c>
      <c r="N268" s="3" t="s">
        <v>26</v>
      </c>
      <c r="O268" t="b">
        <v>1</v>
      </c>
      <c r="P268">
        <v>0</v>
      </c>
      <c r="Q268" t="b">
        <v>1</v>
      </c>
      <c r="R268" s="2" t="s">
        <v>27</v>
      </c>
      <c r="S268">
        <v>1</v>
      </c>
      <c r="T268" s="2" t="s">
        <v>28</v>
      </c>
      <c r="U268" s="2" t="s">
        <v>41</v>
      </c>
      <c r="V268" t="s">
        <v>80</v>
      </c>
      <c r="W268" t="b">
        <v>1</v>
      </c>
    </row>
    <row r="269" spans="1:23" x14ac:dyDescent="0.35">
      <c r="A269">
        <v>414</v>
      </c>
      <c r="B269" s="1">
        <v>45237</v>
      </c>
      <c r="C269">
        <v>230</v>
      </c>
      <c r="D269">
        <v>47</v>
      </c>
      <c r="E269" s="2" t="s">
        <v>38</v>
      </c>
      <c r="F269" s="2" t="s">
        <v>42</v>
      </c>
      <c r="H269" t="b">
        <v>1</v>
      </c>
      <c r="I269">
        <v>815</v>
      </c>
      <c r="J269" s="2" t="s">
        <v>31</v>
      </c>
      <c r="K269">
        <v>4</v>
      </c>
      <c r="L269" s="4">
        <v>52.2136</v>
      </c>
      <c r="M269" s="4">
        <v>208.85429999999999</v>
      </c>
      <c r="N269" s="3" t="s">
        <v>36</v>
      </c>
      <c r="O269" t="b">
        <v>0</v>
      </c>
      <c r="P269">
        <v>0</v>
      </c>
      <c r="Q269" t="b">
        <v>1</v>
      </c>
      <c r="R269" s="2" t="s">
        <v>51</v>
      </c>
      <c r="S269">
        <v>2</v>
      </c>
      <c r="T269" s="2" t="s">
        <v>46</v>
      </c>
      <c r="U269" s="2" t="s">
        <v>29</v>
      </c>
      <c r="V269" t="s">
        <v>79</v>
      </c>
      <c r="W269" t="b">
        <v>0</v>
      </c>
    </row>
    <row r="270" spans="1:23" x14ac:dyDescent="0.35">
      <c r="A270">
        <v>415</v>
      </c>
      <c r="B270" s="1">
        <v>45241</v>
      </c>
      <c r="C270">
        <v>22</v>
      </c>
      <c r="D270">
        <v>19</v>
      </c>
      <c r="E270" s="2" t="s">
        <v>38</v>
      </c>
      <c r="F270" s="2" t="s">
        <v>50</v>
      </c>
      <c r="H270" t="b">
        <v>1</v>
      </c>
      <c r="I270">
        <v>583</v>
      </c>
      <c r="J270" s="2" t="s">
        <v>35</v>
      </c>
      <c r="K270">
        <v>4</v>
      </c>
      <c r="L270" s="4">
        <v>33.876399999999997</v>
      </c>
      <c r="M270" s="4">
        <v>135.50569999999999</v>
      </c>
      <c r="N270" s="3" t="s">
        <v>32</v>
      </c>
      <c r="O270" t="b">
        <v>1</v>
      </c>
      <c r="P270">
        <v>13.5505748</v>
      </c>
      <c r="Q270" t="b">
        <v>0</v>
      </c>
      <c r="R270" s="2" t="s">
        <v>48</v>
      </c>
      <c r="S270">
        <v>1</v>
      </c>
      <c r="T270" s="2" t="s">
        <v>33</v>
      </c>
      <c r="U270" s="2" t="s">
        <v>37</v>
      </c>
      <c r="V270" t="s">
        <v>80</v>
      </c>
      <c r="W270" t="b">
        <v>1</v>
      </c>
    </row>
    <row r="271" spans="1:23" x14ac:dyDescent="0.35">
      <c r="A271">
        <v>416</v>
      </c>
      <c r="B271" s="1">
        <v>44543</v>
      </c>
      <c r="C271">
        <v>463</v>
      </c>
      <c r="D271">
        <v>26</v>
      </c>
      <c r="E271" s="2" t="s">
        <v>23</v>
      </c>
      <c r="F271" s="2" t="s">
        <v>24</v>
      </c>
      <c r="H271" t="b">
        <v>1</v>
      </c>
      <c r="I271">
        <v>848</v>
      </c>
      <c r="J271" s="2" t="s">
        <v>40</v>
      </c>
      <c r="K271">
        <v>2</v>
      </c>
      <c r="L271" s="4">
        <v>79.397900000000007</v>
      </c>
      <c r="M271" s="4">
        <v>158.79570000000001</v>
      </c>
      <c r="N271" s="3" t="s">
        <v>36</v>
      </c>
      <c r="O271" t="b">
        <v>0</v>
      </c>
      <c r="P271">
        <v>15.87957405</v>
      </c>
      <c r="Q271" t="b">
        <v>1</v>
      </c>
      <c r="R271" s="2" t="s">
        <v>48</v>
      </c>
      <c r="S271">
        <v>2</v>
      </c>
      <c r="T271" s="2" t="s">
        <v>46</v>
      </c>
      <c r="U271" s="2" t="s">
        <v>37</v>
      </c>
      <c r="V271" t="s">
        <v>81</v>
      </c>
      <c r="W271" t="b">
        <v>1</v>
      </c>
    </row>
    <row r="272" spans="1:23" x14ac:dyDescent="0.35">
      <c r="A272">
        <v>417</v>
      </c>
      <c r="B272" s="1">
        <v>44542</v>
      </c>
      <c r="C272">
        <v>282</v>
      </c>
      <c r="D272">
        <v>28</v>
      </c>
      <c r="E272" s="2" t="s">
        <v>38</v>
      </c>
      <c r="F272" s="2" t="s">
        <v>43</v>
      </c>
      <c r="G272">
        <v>62</v>
      </c>
      <c r="H272" t="b">
        <v>0</v>
      </c>
      <c r="I272">
        <v>673</v>
      </c>
      <c r="J272" s="2" t="s">
        <v>44</v>
      </c>
      <c r="K272">
        <v>4</v>
      </c>
      <c r="L272" s="4">
        <v>89.578699999999998</v>
      </c>
      <c r="M272" s="4">
        <v>358.31470000000002</v>
      </c>
      <c r="N272" s="3" t="s">
        <v>32</v>
      </c>
      <c r="O272" t="b">
        <v>1</v>
      </c>
      <c r="P272">
        <v>35.831469550000001</v>
      </c>
      <c r="Q272" t="b">
        <v>1</v>
      </c>
      <c r="R272" s="2" t="s">
        <v>63</v>
      </c>
      <c r="S272">
        <v>0</v>
      </c>
      <c r="T272" s="2" t="s">
        <v>33</v>
      </c>
      <c r="U272" s="2" t="s">
        <v>37</v>
      </c>
      <c r="V272" t="s">
        <v>83</v>
      </c>
      <c r="W272" t="b">
        <v>0</v>
      </c>
    </row>
    <row r="273" spans="1:23" x14ac:dyDescent="0.35">
      <c r="A273">
        <v>420</v>
      </c>
      <c r="B273" s="1">
        <v>43437</v>
      </c>
      <c r="C273">
        <v>328</v>
      </c>
      <c r="D273">
        <v>40</v>
      </c>
      <c r="E273" s="2" t="s">
        <v>23</v>
      </c>
      <c r="F273" s="2" t="s">
        <v>43</v>
      </c>
      <c r="G273">
        <v>81</v>
      </c>
      <c r="H273" t="b">
        <v>0</v>
      </c>
      <c r="I273">
        <v>353</v>
      </c>
      <c r="J273" s="2" t="s">
        <v>40</v>
      </c>
      <c r="K273">
        <v>5</v>
      </c>
      <c r="L273" s="4">
        <v>69.003299999999996</v>
      </c>
      <c r="M273" s="4">
        <v>345.01659999999998</v>
      </c>
      <c r="N273" s="3" t="s">
        <v>26</v>
      </c>
      <c r="O273" t="b">
        <v>0</v>
      </c>
      <c r="P273">
        <v>0</v>
      </c>
      <c r="Q273" t="b">
        <v>0</v>
      </c>
      <c r="R273" s="2" t="s">
        <v>63</v>
      </c>
      <c r="S273">
        <v>0</v>
      </c>
      <c r="T273" s="2" t="s">
        <v>28</v>
      </c>
      <c r="U273" s="2" t="s">
        <v>29</v>
      </c>
      <c r="V273" t="s">
        <v>80</v>
      </c>
      <c r="W273" t="b">
        <v>1</v>
      </c>
    </row>
    <row r="274" spans="1:23" x14ac:dyDescent="0.35">
      <c r="A274">
        <v>421</v>
      </c>
      <c r="B274" s="1">
        <v>43824</v>
      </c>
      <c r="C274">
        <v>298</v>
      </c>
      <c r="D274">
        <v>37</v>
      </c>
      <c r="E274" s="2" t="s">
        <v>23</v>
      </c>
      <c r="F274" s="2" t="s">
        <v>43</v>
      </c>
      <c r="G274">
        <v>36</v>
      </c>
      <c r="H274" t="b">
        <v>0</v>
      </c>
      <c r="I274">
        <v>935</v>
      </c>
      <c r="J274" s="2" t="s">
        <v>40</v>
      </c>
      <c r="K274">
        <v>3</v>
      </c>
      <c r="L274" s="4">
        <v>23.343</v>
      </c>
      <c r="M274" s="4">
        <v>70.028999999999996</v>
      </c>
      <c r="N274" s="3" t="s">
        <v>52</v>
      </c>
      <c r="O274" t="b">
        <v>0</v>
      </c>
      <c r="P274">
        <v>0</v>
      </c>
      <c r="Q274" t="b">
        <v>1</v>
      </c>
      <c r="R274" s="2" t="s">
        <v>63</v>
      </c>
      <c r="S274">
        <v>0</v>
      </c>
      <c r="T274" s="2" t="s">
        <v>28</v>
      </c>
      <c r="U274" s="2" t="s">
        <v>41</v>
      </c>
      <c r="V274" t="s">
        <v>82</v>
      </c>
      <c r="W274" t="b">
        <v>0</v>
      </c>
    </row>
    <row r="275" spans="1:23" x14ac:dyDescent="0.35">
      <c r="A275">
        <v>422</v>
      </c>
      <c r="B275" s="1">
        <v>45289</v>
      </c>
      <c r="C275">
        <v>180</v>
      </c>
      <c r="D275">
        <v>21</v>
      </c>
      <c r="E275" s="2" t="s">
        <v>38</v>
      </c>
      <c r="F275" s="2" t="s">
        <v>47</v>
      </c>
      <c r="G275">
        <v>1</v>
      </c>
      <c r="H275" t="b">
        <v>0</v>
      </c>
      <c r="I275">
        <v>41</v>
      </c>
      <c r="J275" s="2" t="s">
        <v>31</v>
      </c>
      <c r="K275">
        <v>4</v>
      </c>
      <c r="L275" s="4">
        <v>98.568600000000004</v>
      </c>
      <c r="M275" s="4">
        <v>394.27460000000002</v>
      </c>
      <c r="N275" s="3" t="s">
        <v>26</v>
      </c>
      <c r="O275" t="b">
        <v>0</v>
      </c>
      <c r="P275">
        <v>0</v>
      </c>
      <c r="Q275" t="b">
        <v>1</v>
      </c>
      <c r="R275" s="2" t="s">
        <v>63</v>
      </c>
      <c r="S275">
        <v>0</v>
      </c>
      <c r="T275" s="2" t="s">
        <v>46</v>
      </c>
      <c r="U275" s="2" t="s">
        <v>41</v>
      </c>
      <c r="V275" t="s">
        <v>83</v>
      </c>
      <c r="W275" t="b">
        <v>1</v>
      </c>
    </row>
    <row r="276" spans="1:23" x14ac:dyDescent="0.35">
      <c r="A276">
        <v>425</v>
      </c>
      <c r="B276" s="1">
        <v>44165</v>
      </c>
      <c r="C276">
        <v>314</v>
      </c>
      <c r="D276">
        <v>37</v>
      </c>
      <c r="E276" s="2" t="s">
        <v>23</v>
      </c>
      <c r="F276" s="2" t="s">
        <v>62</v>
      </c>
      <c r="H276" t="b">
        <v>1</v>
      </c>
      <c r="I276">
        <v>981</v>
      </c>
      <c r="J276" s="2" t="s">
        <v>31</v>
      </c>
      <c r="K276">
        <v>4</v>
      </c>
      <c r="L276" s="4">
        <v>29.2194</v>
      </c>
      <c r="M276" s="4">
        <v>116.8776</v>
      </c>
      <c r="N276" s="3" t="s">
        <v>32</v>
      </c>
      <c r="O276" t="b">
        <v>1</v>
      </c>
      <c r="P276">
        <v>0</v>
      </c>
      <c r="Q276" t="b">
        <v>0</v>
      </c>
      <c r="R276" s="2" t="s">
        <v>48</v>
      </c>
      <c r="S276">
        <v>3</v>
      </c>
      <c r="T276" s="2" t="s">
        <v>28</v>
      </c>
      <c r="U276" s="2" t="s">
        <v>29</v>
      </c>
      <c r="V276" t="s">
        <v>83</v>
      </c>
      <c r="W276" t="b">
        <v>0</v>
      </c>
    </row>
    <row r="277" spans="1:23" x14ac:dyDescent="0.35">
      <c r="A277">
        <v>426</v>
      </c>
      <c r="B277" s="1">
        <v>44869</v>
      </c>
      <c r="C277">
        <v>196</v>
      </c>
      <c r="D277">
        <v>34</v>
      </c>
      <c r="E277" s="2" t="s">
        <v>23</v>
      </c>
      <c r="F277" s="2" t="s">
        <v>49</v>
      </c>
      <c r="H277" t="b">
        <v>1</v>
      </c>
      <c r="I277">
        <v>478</v>
      </c>
      <c r="J277" s="2" t="s">
        <v>40</v>
      </c>
      <c r="K277">
        <v>2</v>
      </c>
      <c r="L277" s="4">
        <v>99.922499999999999</v>
      </c>
      <c r="M277" s="4">
        <v>199.845</v>
      </c>
      <c r="N277" s="3" t="s">
        <v>36</v>
      </c>
      <c r="O277" t="b">
        <v>1</v>
      </c>
      <c r="P277">
        <v>0</v>
      </c>
      <c r="Q277" t="b">
        <v>0</v>
      </c>
      <c r="R277" s="2" t="s">
        <v>48</v>
      </c>
      <c r="S277">
        <v>4</v>
      </c>
      <c r="T277" s="2" t="s">
        <v>33</v>
      </c>
      <c r="U277" s="2" t="s">
        <v>29</v>
      </c>
      <c r="V277" t="s">
        <v>81</v>
      </c>
      <c r="W277" t="b">
        <v>0</v>
      </c>
    </row>
    <row r="278" spans="1:23" x14ac:dyDescent="0.35">
      <c r="A278">
        <v>431</v>
      </c>
      <c r="B278" s="1">
        <v>43408</v>
      </c>
      <c r="C278">
        <v>76</v>
      </c>
      <c r="D278">
        <v>19</v>
      </c>
      <c r="E278" s="2" t="s">
        <v>23</v>
      </c>
      <c r="F278" s="2" t="s">
        <v>53</v>
      </c>
      <c r="H278" t="b">
        <v>1</v>
      </c>
      <c r="I278">
        <v>807</v>
      </c>
      <c r="J278" s="2" t="s">
        <v>44</v>
      </c>
      <c r="K278">
        <v>3</v>
      </c>
      <c r="L278" s="4">
        <v>29.971</v>
      </c>
      <c r="M278" s="4">
        <v>89.912899999999993</v>
      </c>
      <c r="N278" s="3" t="s">
        <v>26</v>
      </c>
      <c r="O278" t="b">
        <v>1</v>
      </c>
      <c r="P278">
        <v>0</v>
      </c>
      <c r="Q278" t="b">
        <v>0</v>
      </c>
      <c r="R278" s="2" t="s">
        <v>51</v>
      </c>
      <c r="S278">
        <v>5</v>
      </c>
      <c r="T278" s="2" t="s">
        <v>28</v>
      </c>
      <c r="U278" s="2" t="s">
        <v>41</v>
      </c>
      <c r="V278" t="s">
        <v>80</v>
      </c>
      <c r="W278" t="b">
        <v>0</v>
      </c>
    </row>
    <row r="279" spans="1:23" x14ac:dyDescent="0.35">
      <c r="A279">
        <v>432</v>
      </c>
      <c r="B279" s="1">
        <v>45287</v>
      </c>
      <c r="C279">
        <v>280</v>
      </c>
      <c r="D279">
        <v>70</v>
      </c>
      <c r="E279" s="2" t="s">
        <v>23</v>
      </c>
      <c r="F279" s="2" t="s">
        <v>42</v>
      </c>
      <c r="G279">
        <v>26</v>
      </c>
      <c r="H279" t="b">
        <v>0</v>
      </c>
      <c r="I279">
        <v>837</v>
      </c>
      <c r="J279" s="2" t="s">
        <v>25</v>
      </c>
      <c r="K279">
        <v>2</v>
      </c>
      <c r="L279" s="4">
        <v>70.5334</v>
      </c>
      <c r="M279" s="4">
        <v>141.0668</v>
      </c>
      <c r="N279" s="3" t="s">
        <v>36</v>
      </c>
      <c r="O279" t="b">
        <v>1</v>
      </c>
      <c r="P279">
        <v>0</v>
      </c>
      <c r="Q279" t="b">
        <v>0</v>
      </c>
      <c r="R279" s="2" t="s">
        <v>63</v>
      </c>
      <c r="S279">
        <v>0</v>
      </c>
      <c r="T279" s="2" t="s">
        <v>33</v>
      </c>
      <c r="U279" s="2" t="s">
        <v>29</v>
      </c>
      <c r="V279" t="s">
        <v>79</v>
      </c>
      <c r="W279" t="b">
        <v>1</v>
      </c>
    </row>
    <row r="280" spans="1:23" x14ac:dyDescent="0.35">
      <c r="A280">
        <v>434</v>
      </c>
      <c r="B280" s="1">
        <v>44527</v>
      </c>
      <c r="C280">
        <v>484</v>
      </c>
      <c r="D280">
        <v>41</v>
      </c>
      <c r="E280" s="2" t="s">
        <v>23</v>
      </c>
      <c r="F280" s="2" t="s">
        <v>56</v>
      </c>
      <c r="G280">
        <v>22</v>
      </c>
      <c r="H280" t="b">
        <v>0</v>
      </c>
      <c r="I280">
        <v>622</v>
      </c>
      <c r="J280" s="2" t="s">
        <v>25</v>
      </c>
      <c r="K280">
        <v>1</v>
      </c>
      <c r="L280" s="4">
        <v>94.960300000000004</v>
      </c>
      <c r="M280" s="4">
        <v>94.960300000000004</v>
      </c>
      <c r="N280" s="3" t="s">
        <v>26</v>
      </c>
      <c r="O280" t="b">
        <v>1</v>
      </c>
      <c r="P280">
        <v>9.4960348040000007</v>
      </c>
      <c r="Q280" t="b">
        <v>0</v>
      </c>
      <c r="R280" s="2" t="s">
        <v>63</v>
      </c>
      <c r="S280">
        <v>0</v>
      </c>
      <c r="T280" s="2" t="s">
        <v>28</v>
      </c>
      <c r="U280" s="2" t="s">
        <v>37</v>
      </c>
      <c r="V280" t="s">
        <v>83</v>
      </c>
      <c r="W280" t="b">
        <v>1</v>
      </c>
    </row>
    <row r="281" spans="1:23" x14ac:dyDescent="0.35">
      <c r="A281">
        <v>435</v>
      </c>
      <c r="B281" s="1">
        <v>45266</v>
      </c>
      <c r="C281">
        <v>323</v>
      </c>
      <c r="D281">
        <v>60</v>
      </c>
      <c r="E281" s="2" t="s">
        <v>23</v>
      </c>
      <c r="F281" s="2" t="s">
        <v>47</v>
      </c>
      <c r="H281" t="b">
        <v>1</v>
      </c>
      <c r="I281">
        <v>155</v>
      </c>
      <c r="J281" s="2" t="s">
        <v>44</v>
      </c>
      <c r="K281">
        <v>4</v>
      </c>
      <c r="L281" s="4">
        <v>40.504800000000003</v>
      </c>
      <c r="M281" s="4">
        <v>162.01910000000001</v>
      </c>
      <c r="N281" s="3" t="s">
        <v>26</v>
      </c>
      <c r="O281" t="b">
        <v>1</v>
      </c>
      <c r="P281">
        <v>0</v>
      </c>
      <c r="Q281" t="b">
        <v>1</v>
      </c>
      <c r="R281" s="2" t="s">
        <v>51</v>
      </c>
      <c r="S281">
        <v>1</v>
      </c>
      <c r="T281" s="2" t="s">
        <v>28</v>
      </c>
      <c r="U281" s="2" t="s">
        <v>41</v>
      </c>
      <c r="V281" t="s">
        <v>79</v>
      </c>
      <c r="W281" t="b">
        <v>0</v>
      </c>
    </row>
    <row r="282" spans="1:23" x14ac:dyDescent="0.35">
      <c r="A282">
        <v>437</v>
      </c>
      <c r="B282" s="1">
        <v>45258</v>
      </c>
      <c r="C282">
        <v>224</v>
      </c>
      <c r="D282">
        <v>25</v>
      </c>
      <c r="E282" s="2" t="s">
        <v>23</v>
      </c>
      <c r="F282" s="2" t="s">
        <v>50</v>
      </c>
      <c r="H282" t="b">
        <v>1</v>
      </c>
      <c r="I282">
        <v>957</v>
      </c>
      <c r="J282" s="2" t="s">
        <v>44</v>
      </c>
      <c r="K282">
        <v>5</v>
      </c>
      <c r="L282" s="4">
        <v>84.602099999999993</v>
      </c>
      <c r="M282" s="4">
        <v>423.01069999999999</v>
      </c>
      <c r="N282" s="3" t="s">
        <v>32</v>
      </c>
      <c r="O282" t="b">
        <v>1</v>
      </c>
      <c r="P282">
        <v>42.301067490000001</v>
      </c>
      <c r="Q282" t="b">
        <v>1</v>
      </c>
      <c r="R282" s="2" t="s">
        <v>51</v>
      </c>
      <c r="S282">
        <v>4</v>
      </c>
      <c r="T282" s="2" t="s">
        <v>46</v>
      </c>
      <c r="U282" s="2" t="s">
        <v>37</v>
      </c>
      <c r="V282" t="s">
        <v>80</v>
      </c>
      <c r="W282" t="b">
        <v>0</v>
      </c>
    </row>
    <row r="283" spans="1:23" x14ac:dyDescent="0.35">
      <c r="A283">
        <v>440</v>
      </c>
      <c r="B283" s="1">
        <v>44526</v>
      </c>
      <c r="C283">
        <v>382</v>
      </c>
      <c r="D283">
        <v>65</v>
      </c>
      <c r="E283" s="2" t="s">
        <v>38</v>
      </c>
      <c r="F283" s="2" t="s">
        <v>43</v>
      </c>
      <c r="G283">
        <v>68</v>
      </c>
      <c r="H283" t="b">
        <v>0</v>
      </c>
      <c r="I283">
        <v>990</v>
      </c>
      <c r="J283" s="2" t="s">
        <v>44</v>
      </c>
      <c r="K283">
        <v>2</v>
      </c>
      <c r="L283" s="4">
        <v>55.606099999999998</v>
      </c>
      <c r="M283" s="4">
        <v>111.2123</v>
      </c>
      <c r="N283" s="3" t="s">
        <v>52</v>
      </c>
      <c r="O283" t="b">
        <v>0</v>
      </c>
      <c r="P283">
        <v>11.121229140000001</v>
      </c>
      <c r="Q283" t="b">
        <v>0</v>
      </c>
      <c r="R283" s="2" t="s">
        <v>63</v>
      </c>
      <c r="S283">
        <v>0</v>
      </c>
      <c r="T283" s="2" t="s">
        <v>28</v>
      </c>
      <c r="U283" s="2" t="s">
        <v>37</v>
      </c>
      <c r="V283" t="s">
        <v>80</v>
      </c>
      <c r="W283" t="b">
        <v>0</v>
      </c>
    </row>
    <row r="284" spans="1:23" x14ac:dyDescent="0.35">
      <c r="A284">
        <v>441</v>
      </c>
      <c r="B284" s="1">
        <v>45274</v>
      </c>
      <c r="C284">
        <v>478</v>
      </c>
      <c r="D284">
        <v>60</v>
      </c>
      <c r="E284" s="2" t="s">
        <v>23</v>
      </c>
      <c r="F284" s="2" t="s">
        <v>50</v>
      </c>
      <c r="G284">
        <v>91</v>
      </c>
      <c r="H284" t="b">
        <v>0</v>
      </c>
      <c r="I284">
        <v>685</v>
      </c>
      <c r="J284" s="2" t="s">
        <v>35</v>
      </c>
      <c r="K284">
        <v>3</v>
      </c>
      <c r="L284" s="4">
        <v>28.7699</v>
      </c>
      <c r="M284" s="4">
        <v>86.309799999999996</v>
      </c>
      <c r="N284" s="3" t="s">
        <v>26</v>
      </c>
      <c r="O284" t="b">
        <v>1</v>
      </c>
      <c r="P284">
        <v>8.6309782609999992</v>
      </c>
      <c r="Q284" t="b">
        <v>1</v>
      </c>
      <c r="R284" s="2" t="s">
        <v>63</v>
      </c>
      <c r="S284">
        <v>0</v>
      </c>
      <c r="T284" s="2" t="s">
        <v>28</v>
      </c>
      <c r="U284" s="2" t="s">
        <v>37</v>
      </c>
      <c r="V284" t="s">
        <v>80</v>
      </c>
      <c r="W284" t="b">
        <v>1</v>
      </c>
    </row>
    <row r="285" spans="1:23" x14ac:dyDescent="0.35">
      <c r="A285">
        <v>442</v>
      </c>
      <c r="B285" s="1">
        <v>45262</v>
      </c>
      <c r="C285">
        <v>45</v>
      </c>
      <c r="D285">
        <v>61</v>
      </c>
      <c r="E285" s="2" t="s">
        <v>38</v>
      </c>
      <c r="F285" s="2" t="s">
        <v>45</v>
      </c>
      <c r="H285" t="b">
        <v>1</v>
      </c>
      <c r="I285">
        <v>346</v>
      </c>
      <c r="J285" s="2" t="s">
        <v>40</v>
      </c>
      <c r="K285">
        <v>3</v>
      </c>
      <c r="L285" s="4">
        <v>69.386399999999995</v>
      </c>
      <c r="M285" s="4">
        <v>208.1591</v>
      </c>
      <c r="N285" s="3" t="s">
        <v>52</v>
      </c>
      <c r="O285" t="b">
        <v>1</v>
      </c>
      <c r="P285">
        <v>0</v>
      </c>
      <c r="Q285" t="b">
        <v>1</v>
      </c>
      <c r="R285" s="2" t="s">
        <v>27</v>
      </c>
      <c r="S285">
        <v>4</v>
      </c>
      <c r="T285" s="2" t="s">
        <v>46</v>
      </c>
      <c r="U285" s="2" t="s">
        <v>29</v>
      </c>
      <c r="V285" t="s">
        <v>83</v>
      </c>
      <c r="W285" t="b">
        <v>0</v>
      </c>
    </row>
    <row r="286" spans="1:23" x14ac:dyDescent="0.35">
      <c r="A286">
        <v>443</v>
      </c>
      <c r="B286" s="1">
        <v>45271</v>
      </c>
      <c r="C286">
        <v>40</v>
      </c>
      <c r="D286">
        <v>36</v>
      </c>
      <c r="E286" s="2" t="s">
        <v>23</v>
      </c>
      <c r="F286" s="2" t="s">
        <v>56</v>
      </c>
      <c r="H286" t="b">
        <v>1</v>
      </c>
      <c r="I286">
        <v>153</v>
      </c>
      <c r="J286" s="2" t="s">
        <v>25</v>
      </c>
      <c r="K286">
        <v>4</v>
      </c>
      <c r="L286" s="4">
        <v>95.409599999999998</v>
      </c>
      <c r="M286" s="4">
        <v>381.63839999999999</v>
      </c>
      <c r="N286" s="3" t="s">
        <v>52</v>
      </c>
      <c r="O286" t="b">
        <v>0</v>
      </c>
      <c r="P286">
        <v>0</v>
      </c>
      <c r="Q286" t="b">
        <v>0</v>
      </c>
      <c r="R286" s="2" t="s">
        <v>48</v>
      </c>
      <c r="S286">
        <v>5</v>
      </c>
      <c r="T286" s="2" t="s">
        <v>46</v>
      </c>
      <c r="U286" s="2" t="s">
        <v>41</v>
      </c>
      <c r="V286" t="s">
        <v>82</v>
      </c>
      <c r="W286" t="b">
        <v>0</v>
      </c>
    </row>
    <row r="287" spans="1:23" x14ac:dyDescent="0.35">
      <c r="A287">
        <v>444</v>
      </c>
      <c r="B287" s="1">
        <v>44895</v>
      </c>
      <c r="C287">
        <v>280</v>
      </c>
      <c r="D287">
        <v>46</v>
      </c>
      <c r="E287" s="2" t="s">
        <v>38</v>
      </c>
      <c r="F287" s="2" t="s">
        <v>54</v>
      </c>
      <c r="H287" t="b">
        <v>1</v>
      </c>
      <c r="I287">
        <v>172</v>
      </c>
      <c r="J287" s="2" t="s">
        <v>25</v>
      </c>
      <c r="K287">
        <v>3</v>
      </c>
      <c r="L287" s="4">
        <v>24.046199999999999</v>
      </c>
      <c r="M287" s="4">
        <v>72.138599999999997</v>
      </c>
      <c r="N287" s="3" t="s">
        <v>36</v>
      </c>
      <c r="O287" t="b">
        <v>1</v>
      </c>
      <c r="P287">
        <v>7.2138607339999998</v>
      </c>
      <c r="Q287" t="b">
        <v>1</v>
      </c>
      <c r="R287" s="2" t="s">
        <v>27</v>
      </c>
      <c r="S287">
        <v>1</v>
      </c>
      <c r="T287" s="2" t="s">
        <v>28</v>
      </c>
      <c r="U287" s="2" t="s">
        <v>37</v>
      </c>
      <c r="V287" t="s">
        <v>82</v>
      </c>
      <c r="W287" t="b">
        <v>1</v>
      </c>
    </row>
    <row r="288" spans="1:23" x14ac:dyDescent="0.35">
      <c r="A288">
        <v>445</v>
      </c>
      <c r="B288" s="1">
        <v>45261</v>
      </c>
      <c r="C288">
        <v>174</v>
      </c>
      <c r="D288">
        <v>44</v>
      </c>
      <c r="E288" s="2" t="s">
        <v>23</v>
      </c>
      <c r="F288" s="2" t="s">
        <v>53</v>
      </c>
      <c r="H288" t="b">
        <v>1</v>
      </c>
      <c r="I288">
        <v>510</v>
      </c>
      <c r="J288" s="2" t="s">
        <v>40</v>
      </c>
      <c r="K288">
        <v>1</v>
      </c>
      <c r="L288" s="4">
        <v>39.746099999999998</v>
      </c>
      <c r="M288" s="4">
        <v>39.746099999999998</v>
      </c>
      <c r="N288" s="3" t="s">
        <v>26</v>
      </c>
      <c r="O288" t="b">
        <v>0</v>
      </c>
      <c r="P288">
        <v>3.9746062040000001</v>
      </c>
      <c r="Q288" t="b">
        <v>0</v>
      </c>
      <c r="R288" s="2" t="s">
        <v>51</v>
      </c>
      <c r="S288">
        <v>1</v>
      </c>
      <c r="T288" s="2" t="s">
        <v>33</v>
      </c>
      <c r="U288" s="2" t="s">
        <v>37</v>
      </c>
      <c r="V288" t="s">
        <v>79</v>
      </c>
      <c r="W288" t="b">
        <v>0</v>
      </c>
    </row>
    <row r="289" spans="1:23" x14ac:dyDescent="0.35">
      <c r="A289">
        <v>452</v>
      </c>
      <c r="B289" s="1">
        <v>43803</v>
      </c>
      <c r="C289">
        <v>447</v>
      </c>
      <c r="D289">
        <v>67</v>
      </c>
      <c r="E289" s="2" t="s">
        <v>38</v>
      </c>
      <c r="F289" s="2" t="s">
        <v>61</v>
      </c>
      <c r="H289" t="b">
        <v>1</v>
      </c>
      <c r="I289">
        <v>682</v>
      </c>
      <c r="J289" s="2" t="s">
        <v>25</v>
      </c>
      <c r="K289">
        <v>5</v>
      </c>
      <c r="L289" s="4">
        <v>18.468399999999999</v>
      </c>
      <c r="M289" s="4">
        <v>92.341999999999999</v>
      </c>
      <c r="N289" s="3" t="s">
        <v>26</v>
      </c>
      <c r="O289" t="b">
        <v>0</v>
      </c>
      <c r="P289">
        <v>9.2341980909999997</v>
      </c>
      <c r="Q289" t="b">
        <v>1</v>
      </c>
      <c r="R289" s="2" t="s">
        <v>48</v>
      </c>
      <c r="S289">
        <v>5</v>
      </c>
      <c r="T289" s="2" t="s">
        <v>33</v>
      </c>
      <c r="U289" s="2" t="s">
        <v>37</v>
      </c>
      <c r="V289" t="s">
        <v>81</v>
      </c>
      <c r="W289" t="b">
        <v>1</v>
      </c>
    </row>
    <row r="290" spans="1:23" x14ac:dyDescent="0.35">
      <c r="A290">
        <v>453</v>
      </c>
      <c r="B290" s="1">
        <v>44507</v>
      </c>
      <c r="C290">
        <v>129</v>
      </c>
      <c r="D290">
        <v>47</v>
      </c>
      <c r="E290" s="2" t="s">
        <v>38</v>
      </c>
      <c r="F290" s="2" t="s">
        <v>59</v>
      </c>
      <c r="H290" t="b">
        <v>1</v>
      </c>
      <c r="I290">
        <v>184</v>
      </c>
      <c r="J290" s="2" t="s">
        <v>35</v>
      </c>
      <c r="K290">
        <v>1</v>
      </c>
      <c r="L290" s="4">
        <v>80.743399999999994</v>
      </c>
      <c r="M290" s="4">
        <v>80.743399999999994</v>
      </c>
      <c r="N290" s="3" t="s">
        <v>32</v>
      </c>
      <c r="O290" t="b">
        <v>0</v>
      </c>
      <c r="P290">
        <v>8.074340673</v>
      </c>
      <c r="Q290" t="b">
        <v>0</v>
      </c>
      <c r="R290" s="2" t="s">
        <v>48</v>
      </c>
      <c r="S290">
        <v>4</v>
      </c>
      <c r="T290" s="2" t="s">
        <v>46</v>
      </c>
      <c r="U290" s="2" t="s">
        <v>37</v>
      </c>
      <c r="V290" t="s">
        <v>83</v>
      </c>
      <c r="W290" t="b">
        <v>1</v>
      </c>
    </row>
    <row r="291" spans="1:23" x14ac:dyDescent="0.35">
      <c r="A291">
        <v>454</v>
      </c>
      <c r="B291" s="1">
        <v>44543</v>
      </c>
      <c r="C291">
        <v>237</v>
      </c>
      <c r="D291">
        <v>33</v>
      </c>
      <c r="E291" s="2" t="s">
        <v>38</v>
      </c>
      <c r="F291" s="2" t="s">
        <v>45</v>
      </c>
      <c r="H291" t="b">
        <v>1</v>
      </c>
      <c r="I291">
        <v>807</v>
      </c>
      <c r="J291" s="2" t="s">
        <v>44</v>
      </c>
      <c r="K291">
        <v>5</v>
      </c>
      <c r="L291" s="4">
        <v>25.5854</v>
      </c>
      <c r="M291" s="4">
        <v>127.92700000000001</v>
      </c>
      <c r="N291" s="3" t="s">
        <v>32</v>
      </c>
      <c r="O291" t="b">
        <v>1</v>
      </c>
      <c r="P291">
        <v>12.792699949999999</v>
      </c>
      <c r="Q291" t="b">
        <v>0</v>
      </c>
      <c r="R291" s="2" t="s">
        <v>27</v>
      </c>
      <c r="S291">
        <v>5</v>
      </c>
      <c r="T291" s="2" t="s">
        <v>46</v>
      </c>
      <c r="U291" s="2" t="s">
        <v>37</v>
      </c>
      <c r="V291" t="s">
        <v>79</v>
      </c>
      <c r="W291" t="b">
        <v>0</v>
      </c>
    </row>
    <row r="292" spans="1:23" x14ac:dyDescent="0.35">
      <c r="A292">
        <v>455</v>
      </c>
      <c r="B292" s="1">
        <v>45248</v>
      </c>
      <c r="C292">
        <v>478</v>
      </c>
      <c r="D292">
        <v>24</v>
      </c>
      <c r="E292" s="2" t="s">
        <v>38</v>
      </c>
      <c r="F292" s="2" t="s">
        <v>56</v>
      </c>
      <c r="H292" t="b">
        <v>1</v>
      </c>
      <c r="I292">
        <v>887</v>
      </c>
      <c r="J292" s="2" t="s">
        <v>35</v>
      </c>
      <c r="K292">
        <v>5</v>
      </c>
      <c r="L292" s="4">
        <v>63.157899999999998</v>
      </c>
      <c r="M292" s="4">
        <v>315.78949999999998</v>
      </c>
      <c r="N292" s="3" t="s">
        <v>26</v>
      </c>
      <c r="O292" t="b">
        <v>0</v>
      </c>
      <c r="P292">
        <v>31.578945610000002</v>
      </c>
      <c r="Q292" t="b">
        <v>1</v>
      </c>
      <c r="R292" s="2" t="s">
        <v>27</v>
      </c>
      <c r="S292">
        <v>5</v>
      </c>
      <c r="T292" s="2" t="s">
        <v>33</v>
      </c>
      <c r="U292" s="2" t="s">
        <v>37</v>
      </c>
      <c r="V292" t="s">
        <v>82</v>
      </c>
      <c r="W292" t="b">
        <v>0</v>
      </c>
    </row>
    <row r="293" spans="1:23" x14ac:dyDescent="0.35">
      <c r="A293">
        <v>457</v>
      </c>
      <c r="B293" s="1">
        <v>44869</v>
      </c>
      <c r="C293">
        <v>229</v>
      </c>
      <c r="D293">
        <v>70</v>
      </c>
      <c r="E293" s="2" t="s">
        <v>38</v>
      </c>
      <c r="F293" s="2" t="s">
        <v>43</v>
      </c>
      <c r="G293">
        <v>33</v>
      </c>
      <c r="H293" t="b">
        <v>0</v>
      </c>
      <c r="I293">
        <v>466</v>
      </c>
      <c r="J293" s="2" t="s">
        <v>31</v>
      </c>
      <c r="K293">
        <v>3</v>
      </c>
      <c r="L293" s="4">
        <v>13.010300000000001</v>
      </c>
      <c r="M293" s="4">
        <v>39.030799999999999</v>
      </c>
      <c r="N293" s="3" t="s">
        <v>36</v>
      </c>
      <c r="O293" t="b">
        <v>1</v>
      </c>
      <c r="P293">
        <v>0</v>
      </c>
      <c r="Q293" t="b">
        <v>1</v>
      </c>
      <c r="R293" s="2" t="s">
        <v>63</v>
      </c>
      <c r="S293">
        <v>0</v>
      </c>
      <c r="T293" s="2" t="s">
        <v>46</v>
      </c>
      <c r="U293" s="2" t="s">
        <v>41</v>
      </c>
      <c r="V293" t="s">
        <v>80</v>
      </c>
      <c r="W293" t="b">
        <v>1</v>
      </c>
    </row>
    <row r="294" spans="1:23" x14ac:dyDescent="0.35">
      <c r="A294">
        <v>459</v>
      </c>
      <c r="B294" s="1">
        <v>43807</v>
      </c>
      <c r="C294">
        <v>125</v>
      </c>
      <c r="D294">
        <v>56</v>
      </c>
      <c r="E294" s="2" t="s">
        <v>38</v>
      </c>
      <c r="F294" s="2" t="s">
        <v>34</v>
      </c>
      <c r="H294" t="b">
        <v>1</v>
      </c>
      <c r="I294">
        <v>730</v>
      </c>
      <c r="J294" s="2" t="s">
        <v>31</v>
      </c>
      <c r="K294">
        <v>2</v>
      </c>
      <c r="L294" s="4">
        <v>75.007499999999993</v>
      </c>
      <c r="M294" s="4">
        <v>150.01509999999999</v>
      </c>
      <c r="N294" s="3" t="s">
        <v>52</v>
      </c>
      <c r="O294" t="b">
        <v>1</v>
      </c>
      <c r="P294">
        <v>0</v>
      </c>
      <c r="Q294" t="b">
        <v>1</v>
      </c>
      <c r="R294" s="2" t="s">
        <v>48</v>
      </c>
      <c r="S294">
        <v>4</v>
      </c>
      <c r="T294" s="2" t="s">
        <v>28</v>
      </c>
      <c r="U294" s="2" t="s">
        <v>41</v>
      </c>
      <c r="V294" t="s">
        <v>79</v>
      </c>
      <c r="W294" t="b">
        <v>1</v>
      </c>
    </row>
    <row r="295" spans="1:23" x14ac:dyDescent="0.35">
      <c r="A295">
        <v>463</v>
      </c>
      <c r="B295" s="1">
        <v>43412</v>
      </c>
      <c r="C295">
        <v>195</v>
      </c>
      <c r="D295">
        <v>66</v>
      </c>
      <c r="E295" s="2" t="s">
        <v>38</v>
      </c>
      <c r="F295" s="2" t="s">
        <v>56</v>
      </c>
      <c r="G295">
        <v>57</v>
      </c>
      <c r="H295" t="b">
        <v>0</v>
      </c>
      <c r="I295">
        <v>475</v>
      </c>
      <c r="J295" s="2" t="s">
        <v>44</v>
      </c>
      <c r="K295">
        <v>5</v>
      </c>
      <c r="L295" s="4">
        <v>12.364100000000001</v>
      </c>
      <c r="M295" s="4">
        <v>61.820300000000003</v>
      </c>
      <c r="N295" s="3" t="s">
        <v>26</v>
      </c>
      <c r="O295" t="b">
        <v>0</v>
      </c>
      <c r="P295">
        <v>0</v>
      </c>
      <c r="Q295" t="b">
        <v>0</v>
      </c>
      <c r="R295" s="2" t="s">
        <v>63</v>
      </c>
      <c r="S295">
        <v>0</v>
      </c>
      <c r="T295" s="2" t="s">
        <v>28</v>
      </c>
      <c r="U295" s="2" t="s">
        <v>29</v>
      </c>
      <c r="V295" t="s">
        <v>81</v>
      </c>
      <c r="W295" t="b">
        <v>0</v>
      </c>
    </row>
    <row r="296" spans="1:23" x14ac:dyDescent="0.35">
      <c r="A296">
        <v>464</v>
      </c>
      <c r="B296" s="1">
        <v>44925</v>
      </c>
      <c r="C296">
        <v>418</v>
      </c>
      <c r="D296">
        <v>63</v>
      </c>
      <c r="E296" s="2" t="s">
        <v>38</v>
      </c>
      <c r="F296" s="2" t="s">
        <v>57</v>
      </c>
      <c r="H296" t="b">
        <v>1</v>
      </c>
      <c r="I296">
        <v>66</v>
      </c>
      <c r="J296" s="2" t="s">
        <v>44</v>
      </c>
      <c r="K296">
        <v>4</v>
      </c>
      <c r="L296" s="4">
        <v>92.073499999999996</v>
      </c>
      <c r="M296" s="4">
        <v>368.29410000000001</v>
      </c>
      <c r="N296" s="3" t="s">
        <v>52</v>
      </c>
      <c r="O296" t="b">
        <v>0</v>
      </c>
      <c r="P296">
        <v>36.82941357</v>
      </c>
      <c r="Q296" t="b">
        <v>0</v>
      </c>
      <c r="R296" s="2" t="s">
        <v>48</v>
      </c>
      <c r="S296">
        <v>4</v>
      </c>
      <c r="T296" s="2" t="s">
        <v>46</v>
      </c>
      <c r="U296" s="2" t="s">
        <v>37</v>
      </c>
      <c r="V296" t="s">
        <v>81</v>
      </c>
      <c r="W296" t="b">
        <v>1</v>
      </c>
    </row>
    <row r="297" spans="1:23" x14ac:dyDescent="0.35">
      <c r="A297">
        <v>468</v>
      </c>
      <c r="B297" s="1">
        <v>44164</v>
      </c>
      <c r="C297">
        <v>221</v>
      </c>
      <c r="D297">
        <v>58</v>
      </c>
      <c r="E297" s="2" t="s">
        <v>23</v>
      </c>
      <c r="F297" s="2" t="s">
        <v>53</v>
      </c>
      <c r="G297">
        <v>14</v>
      </c>
      <c r="H297" t="b">
        <v>0</v>
      </c>
      <c r="I297">
        <v>498</v>
      </c>
      <c r="J297" s="2" t="s">
        <v>44</v>
      </c>
      <c r="K297">
        <v>3</v>
      </c>
      <c r="L297" s="4">
        <v>47.5685</v>
      </c>
      <c r="M297" s="4">
        <v>142.7055</v>
      </c>
      <c r="N297" s="3" t="s">
        <v>52</v>
      </c>
      <c r="O297" t="b">
        <v>1</v>
      </c>
      <c r="P297">
        <v>14.27055311</v>
      </c>
      <c r="Q297" t="b">
        <v>0</v>
      </c>
      <c r="R297" s="2" t="s">
        <v>63</v>
      </c>
      <c r="S297">
        <v>0</v>
      </c>
      <c r="T297" s="2" t="s">
        <v>46</v>
      </c>
      <c r="U297" s="2" t="s">
        <v>37</v>
      </c>
      <c r="V297" t="s">
        <v>80</v>
      </c>
      <c r="W297" t="b">
        <v>0</v>
      </c>
    </row>
    <row r="298" spans="1:23" x14ac:dyDescent="0.35">
      <c r="A298">
        <v>471</v>
      </c>
      <c r="B298" s="1">
        <v>44901</v>
      </c>
      <c r="C298">
        <v>46</v>
      </c>
      <c r="D298">
        <v>22</v>
      </c>
      <c r="E298" s="2" t="s">
        <v>23</v>
      </c>
      <c r="F298" s="2" t="s">
        <v>47</v>
      </c>
      <c r="H298" t="b">
        <v>1</v>
      </c>
      <c r="I298">
        <v>541</v>
      </c>
      <c r="J298" s="2" t="s">
        <v>44</v>
      </c>
      <c r="K298">
        <v>5</v>
      </c>
      <c r="L298" s="4">
        <v>18.772600000000001</v>
      </c>
      <c r="M298" s="4">
        <v>93.863100000000003</v>
      </c>
      <c r="N298" s="3" t="s">
        <v>32</v>
      </c>
      <c r="O298" t="b">
        <v>0</v>
      </c>
      <c r="P298">
        <v>9.3863106330000008</v>
      </c>
      <c r="Q298" t="b">
        <v>1</v>
      </c>
      <c r="R298" s="2" t="s">
        <v>51</v>
      </c>
      <c r="S298">
        <v>5</v>
      </c>
      <c r="T298" s="2" t="s">
        <v>46</v>
      </c>
      <c r="U298" s="2" t="s">
        <v>37</v>
      </c>
      <c r="V298" t="s">
        <v>83</v>
      </c>
      <c r="W298" t="b">
        <v>1</v>
      </c>
    </row>
    <row r="299" spans="1:23" x14ac:dyDescent="0.35">
      <c r="A299">
        <v>472</v>
      </c>
      <c r="B299" s="1">
        <v>44148</v>
      </c>
      <c r="C299">
        <v>110</v>
      </c>
      <c r="D299">
        <v>60</v>
      </c>
      <c r="E299" s="2" t="s">
        <v>23</v>
      </c>
      <c r="F299" s="2" t="s">
        <v>43</v>
      </c>
      <c r="H299" t="b">
        <v>1</v>
      </c>
      <c r="I299">
        <v>988</v>
      </c>
      <c r="J299" s="2" t="s">
        <v>25</v>
      </c>
      <c r="K299">
        <v>5</v>
      </c>
      <c r="L299" s="4">
        <v>58.829599999999999</v>
      </c>
      <c r="M299" s="4">
        <v>294.14819999999997</v>
      </c>
      <c r="N299" s="3" t="s">
        <v>26</v>
      </c>
      <c r="O299" t="b">
        <v>1</v>
      </c>
      <c r="P299">
        <v>29.414817759999998</v>
      </c>
      <c r="Q299" t="b">
        <v>1</v>
      </c>
      <c r="R299" s="2" t="s">
        <v>27</v>
      </c>
      <c r="S299">
        <v>3</v>
      </c>
      <c r="T299" s="2" t="s">
        <v>28</v>
      </c>
      <c r="U299" s="2" t="s">
        <v>37</v>
      </c>
      <c r="V299" t="s">
        <v>83</v>
      </c>
      <c r="W299" t="b">
        <v>0</v>
      </c>
    </row>
    <row r="300" spans="1:23" x14ac:dyDescent="0.35">
      <c r="A300">
        <v>473</v>
      </c>
      <c r="B300" s="1">
        <v>44162</v>
      </c>
      <c r="C300">
        <v>95</v>
      </c>
      <c r="D300">
        <v>25</v>
      </c>
      <c r="E300" s="2" t="s">
        <v>23</v>
      </c>
      <c r="F300" s="2" t="s">
        <v>43</v>
      </c>
      <c r="G300">
        <v>60</v>
      </c>
      <c r="H300" t="b">
        <v>0</v>
      </c>
      <c r="I300">
        <v>767</v>
      </c>
      <c r="J300" s="2" t="s">
        <v>35</v>
      </c>
      <c r="K300">
        <v>5</v>
      </c>
      <c r="L300" s="4">
        <v>22.406099999999999</v>
      </c>
      <c r="M300" s="4">
        <v>112.0305</v>
      </c>
      <c r="N300" s="3" t="s">
        <v>26</v>
      </c>
      <c r="O300" t="b">
        <v>1</v>
      </c>
      <c r="P300">
        <v>11.203052850000001</v>
      </c>
      <c r="Q300" t="b">
        <v>0</v>
      </c>
      <c r="R300" s="2" t="s">
        <v>63</v>
      </c>
      <c r="S300">
        <v>0</v>
      </c>
      <c r="T300" s="2" t="s">
        <v>33</v>
      </c>
      <c r="U300" s="2" t="s">
        <v>37</v>
      </c>
      <c r="V300" t="s">
        <v>80</v>
      </c>
      <c r="W300" t="b">
        <v>1</v>
      </c>
    </row>
    <row r="301" spans="1:23" x14ac:dyDescent="0.35">
      <c r="A301">
        <v>475</v>
      </c>
      <c r="B301" s="1">
        <v>43423</v>
      </c>
      <c r="C301">
        <v>75</v>
      </c>
      <c r="D301">
        <v>23</v>
      </c>
      <c r="E301" s="2" t="s">
        <v>38</v>
      </c>
      <c r="F301" s="2" t="s">
        <v>57</v>
      </c>
      <c r="G301">
        <v>40</v>
      </c>
      <c r="H301" t="b">
        <v>0</v>
      </c>
      <c r="I301">
        <v>986</v>
      </c>
      <c r="J301" s="2" t="s">
        <v>44</v>
      </c>
      <c r="K301">
        <v>3</v>
      </c>
      <c r="L301" s="4">
        <v>61.327300000000001</v>
      </c>
      <c r="M301" s="4">
        <v>183.982</v>
      </c>
      <c r="N301" s="3" t="s">
        <v>26</v>
      </c>
      <c r="O301" t="b">
        <v>1</v>
      </c>
      <c r="P301">
        <v>0</v>
      </c>
      <c r="Q301" t="b">
        <v>1</v>
      </c>
      <c r="R301" s="2" t="s">
        <v>63</v>
      </c>
      <c r="S301">
        <v>0</v>
      </c>
      <c r="T301" s="2" t="s">
        <v>33</v>
      </c>
      <c r="U301" s="2" t="s">
        <v>29</v>
      </c>
      <c r="V301" t="s">
        <v>80</v>
      </c>
      <c r="W301" t="b">
        <v>1</v>
      </c>
    </row>
    <row r="302" spans="1:23" x14ac:dyDescent="0.35">
      <c r="A302">
        <v>476</v>
      </c>
      <c r="B302" s="1">
        <v>43459</v>
      </c>
      <c r="C302">
        <v>389</v>
      </c>
      <c r="D302">
        <v>29</v>
      </c>
      <c r="E302" s="2" t="s">
        <v>38</v>
      </c>
      <c r="F302" s="2" t="s">
        <v>34</v>
      </c>
      <c r="G302">
        <v>26</v>
      </c>
      <c r="H302" t="b">
        <v>0</v>
      </c>
      <c r="I302">
        <v>665</v>
      </c>
      <c r="J302" s="2" t="s">
        <v>25</v>
      </c>
      <c r="K302">
        <v>2</v>
      </c>
      <c r="L302" s="4">
        <v>77.308700000000002</v>
      </c>
      <c r="M302" s="4">
        <v>154.6174</v>
      </c>
      <c r="N302" s="3" t="s">
        <v>32</v>
      </c>
      <c r="O302" t="b">
        <v>0</v>
      </c>
      <c r="P302">
        <v>0</v>
      </c>
      <c r="Q302" t="b">
        <v>0</v>
      </c>
      <c r="R302" s="2" t="s">
        <v>63</v>
      </c>
      <c r="S302">
        <v>0</v>
      </c>
      <c r="T302" s="2" t="s">
        <v>28</v>
      </c>
      <c r="U302" s="2" t="s">
        <v>41</v>
      </c>
      <c r="V302" t="s">
        <v>81</v>
      </c>
      <c r="W302" t="b">
        <v>1</v>
      </c>
    </row>
    <row r="303" spans="1:23" x14ac:dyDescent="0.35">
      <c r="A303">
        <v>477</v>
      </c>
      <c r="B303" s="1">
        <v>44525</v>
      </c>
      <c r="C303">
        <v>124</v>
      </c>
      <c r="D303">
        <v>29</v>
      </c>
      <c r="E303" s="2" t="s">
        <v>38</v>
      </c>
      <c r="F303" s="2" t="s">
        <v>43</v>
      </c>
      <c r="H303" t="b">
        <v>1</v>
      </c>
      <c r="I303">
        <v>317</v>
      </c>
      <c r="J303" s="2" t="s">
        <v>44</v>
      </c>
      <c r="K303">
        <v>1</v>
      </c>
      <c r="L303" s="4">
        <v>17.543600000000001</v>
      </c>
      <c r="M303" s="4">
        <v>17.543600000000001</v>
      </c>
      <c r="N303" s="3" t="s">
        <v>52</v>
      </c>
      <c r="O303" t="b">
        <v>0</v>
      </c>
      <c r="P303">
        <v>1.754360299</v>
      </c>
      <c r="Q303" t="b">
        <v>1</v>
      </c>
      <c r="R303" s="2" t="s">
        <v>51</v>
      </c>
      <c r="S303">
        <v>2</v>
      </c>
      <c r="T303" s="2" t="s">
        <v>33</v>
      </c>
      <c r="U303" s="2" t="s">
        <v>37</v>
      </c>
      <c r="V303" t="s">
        <v>79</v>
      </c>
      <c r="W303" t="b">
        <v>0</v>
      </c>
    </row>
    <row r="304" spans="1:23" x14ac:dyDescent="0.35">
      <c r="A304">
        <v>480</v>
      </c>
      <c r="B304" s="1">
        <v>43803</v>
      </c>
      <c r="C304">
        <v>227</v>
      </c>
      <c r="D304">
        <v>34</v>
      </c>
      <c r="E304" s="2" t="s">
        <v>23</v>
      </c>
      <c r="F304" s="2" t="s">
        <v>24</v>
      </c>
      <c r="G304">
        <v>87</v>
      </c>
      <c r="H304" t="b">
        <v>0</v>
      </c>
      <c r="I304">
        <v>401</v>
      </c>
      <c r="J304" s="2" t="s">
        <v>44</v>
      </c>
      <c r="K304">
        <v>4</v>
      </c>
      <c r="L304" s="4">
        <v>64.742400000000004</v>
      </c>
      <c r="M304" s="4">
        <v>258.96969999999999</v>
      </c>
      <c r="N304" s="3" t="s">
        <v>52</v>
      </c>
      <c r="O304" t="b">
        <v>1</v>
      </c>
      <c r="P304">
        <v>0</v>
      </c>
      <c r="Q304" t="b">
        <v>1</v>
      </c>
      <c r="R304" s="2" t="s">
        <v>63</v>
      </c>
      <c r="S304">
        <v>0</v>
      </c>
      <c r="T304" s="2" t="s">
        <v>46</v>
      </c>
      <c r="U304" s="2" t="s">
        <v>29</v>
      </c>
      <c r="V304" t="s">
        <v>82</v>
      </c>
      <c r="W304" t="b">
        <v>1</v>
      </c>
    </row>
    <row r="305" spans="1:23" x14ac:dyDescent="0.35">
      <c r="A305">
        <v>481</v>
      </c>
      <c r="B305" s="1">
        <v>43461</v>
      </c>
      <c r="C305">
        <v>105</v>
      </c>
      <c r="D305">
        <v>63</v>
      </c>
      <c r="E305" s="2" t="s">
        <v>38</v>
      </c>
      <c r="F305" s="2" t="s">
        <v>60</v>
      </c>
      <c r="H305" t="b">
        <v>1</v>
      </c>
      <c r="I305">
        <v>912</v>
      </c>
      <c r="J305" s="2" t="s">
        <v>40</v>
      </c>
      <c r="K305">
        <v>4</v>
      </c>
      <c r="L305" s="4">
        <v>22.676100000000002</v>
      </c>
      <c r="M305" s="4">
        <v>90.704400000000007</v>
      </c>
      <c r="N305" s="3" t="s">
        <v>36</v>
      </c>
      <c r="O305" t="b">
        <v>1</v>
      </c>
      <c r="P305">
        <v>0</v>
      </c>
      <c r="Q305" t="b">
        <v>1</v>
      </c>
      <c r="R305" s="2" t="s">
        <v>27</v>
      </c>
      <c r="S305">
        <v>4</v>
      </c>
      <c r="T305" s="2" t="s">
        <v>46</v>
      </c>
      <c r="U305" s="2" t="s">
        <v>29</v>
      </c>
      <c r="V305" t="s">
        <v>81</v>
      </c>
      <c r="W305" t="b">
        <v>0</v>
      </c>
    </row>
    <row r="306" spans="1:23" x14ac:dyDescent="0.35">
      <c r="A306">
        <v>483</v>
      </c>
      <c r="B306" s="1">
        <v>45272</v>
      </c>
      <c r="C306">
        <v>295</v>
      </c>
      <c r="D306">
        <v>61</v>
      </c>
      <c r="E306" s="2" t="s">
        <v>23</v>
      </c>
      <c r="F306" s="2" t="s">
        <v>61</v>
      </c>
      <c r="H306" t="b">
        <v>1</v>
      </c>
      <c r="I306">
        <v>156</v>
      </c>
      <c r="J306" s="2" t="s">
        <v>40</v>
      </c>
      <c r="K306">
        <v>5</v>
      </c>
      <c r="L306" s="4">
        <v>73.298500000000004</v>
      </c>
      <c r="M306" s="4">
        <v>366.49259999999998</v>
      </c>
      <c r="N306" s="3" t="s">
        <v>32</v>
      </c>
      <c r="O306" t="b">
        <v>0</v>
      </c>
      <c r="P306">
        <v>36.649257650000003</v>
      </c>
      <c r="Q306" t="b">
        <v>0</v>
      </c>
      <c r="R306" s="2" t="s">
        <v>51</v>
      </c>
      <c r="S306">
        <v>1</v>
      </c>
      <c r="T306" s="2" t="s">
        <v>46</v>
      </c>
      <c r="U306" s="2" t="s">
        <v>37</v>
      </c>
      <c r="V306" t="s">
        <v>83</v>
      </c>
      <c r="W306" t="b">
        <v>0</v>
      </c>
    </row>
    <row r="307" spans="1:23" x14ac:dyDescent="0.35">
      <c r="A307">
        <v>486</v>
      </c>
      <c r="B307" s="1">
        <v>45279</v>
      </c>
      <c r="C307">
        <v>161</v>
      </c>
      <c r="D307">
        <v>59</v>
      </c>
      <c r="E307" s="2" t="s">
        <v>38</v>
      </c>
      <c r="F307" s="2" t="s">
        <v>30</v>
      </c>
      <c r="H307" t="b">
        <v>1</v>
      </c>
      <c r="I307">
        <v>242</v>
      </c>
      <c r="J307" s="2" t="s">
        <v>35</v>
      </c>
      <c r="K307">
        <v>5</v>
      </c>
      <c r="L307" s="4">
        <v>92.489000000000004</v>
      </c>
      <c r="M307" s="4">
        <v>462.44490000000002</v>
      </c>
      <c r="N307" s="3" t="s">
        <v>36</v>
      </c>
      <c r="O307" t="b">
        <v>1</v>
      </c>
      <c r="P307">
        <v>0</v>
      </c>
      <c r="Q307" t="b">
        <v>1</v>
      </c>
      <c r="R307" s="2" t="s">
        <v>51</v>
      </c>
      <c r="S307">
        <v>4</v>
      </c>
      <c r="T307" s="2" t="s">
        <v>33</v>
      </c>
      <c r="U307" s="2" t="s">
        <v>41</v>
      </c>
      <c r="V307" t="s">
        <v>79</v>
      </c>
      <c r="W307" t="b">
        <v>1</v>
      </c>
    </row>
    <row r="308" spans="1:23" x14ac:dyDescent="0.35">
      <c r="A308">
        <v>487</v>
      </c>
      <c r="B308" s="1">
        <v>44154</v>
      </c>
      <c r="C308">
        <v>237</v>
      </c>
      <c r="D308">
        <v>66</v>
      </c>
      <c r="E308" s="2" t="s">
        <v>38</v>
      </c>
      <c r="F308" s="2" t="s">
        <v>61</v>
      </c>
      <c r="G308">
        <v>63</v>
      </c>
      <c r="H308" t="b">
        <v>0</v>
      </c>
      <c r="I308">
        <v>688</v>
      </c>
      <c r="J308" s="2" t="s">
        <v>31</v>
      </c>
      <c r="K308">
        <v>4</v>
      </c>
      <c r="L308" s="4">
        <v>56.540199999999999</v>
      </c>
      <c r="M308" s="4">
        <v>226.1609</v>
      </c>
      <c r="N308" s="3" t="s">
        <v>52</v>
      </c>
      <c r="O308" t="b">
        <v>1</v>
      </c>
      <c r="P308">
        <v>22.616090570000001</v>
      </c>
      <c r="Q308" t="b">
        <v>1</v>
      </c>
      <c r="R308" s="2" t="s">
        <v>63</v>
      </c>
      <c r="S308">
        <v>0</v>
      </c>
      <c r="T308" s="2" t="s">
        <v>28</v>
      </c>
      <c r="U308" s="2" t="s">
        <v>37</v>
      </c>
      <c r="V308" t="s">
        <v>82</v>
      </c>
      <c r="W308" t="b">
        <v>1</v>
      </c>
    </row>
    <row r="309" spans="1:23" x14ac:dyDescent="0.35">
      <c r="A309">
        <v>488</v>
      </c>
      <c r="B309" s="1">
        <v>44915</v>
      </c>
      <c r="C309">
        <v>463</v>
      </c>
      <c r="D309">
        <v>48</v>
      </c>
      <c r="E309" s="2" t="s">
        <v>38</v>
      </c>
      <c r="F309" s="2" t="s">
        <v>42</v>
      </c>
      <c r="G309">
        <v>54</v>
      </c>
      <c r="H309" t="b">
        <v>0</v>
      </c>
      <c r="I309">
        <v>927</v>
      </c>
      <c r="J309" s="2" t="s">
        <v>31</v>
      </c>
      <c r="K309">
        <v>4</v>
      </c>
      <c r="L309" s="4">
        <v>91.542199999999994</v>
      </c>
      <c r="M309" s="4">
        <v>366.16879999999998</v>
      </c>
      <c r="N309" s="3" t="s">
        <v>26</v>
      </c>
      <c r="O309" t="b">
        <v>0</v>
      </c>
      <c r="P309">
        <v>0</v>
      </c>
      <c r="Q309" t="b">
        <v>0</v>
      </c>
      <c r="R309" s="2" t="s">
        <v>63</v>
      </c>
      <c r="S309">
        <v>0</v>
      </c>
      <c r="T309" s="2" t="s">
        <v>46</v>
      </c>
      <c r="U309" s="2" t="s">
        <v>41</v>
      </c>
      <c r="V309" t="s">
        <v>79</v>
      </c>
      <c r="W309" t="b">
        <v>1</v>
      </c>
    </row>
    <row r="310" spans="1:23" x14ac:dyDescent="0.35">
      <c r="A310">
        <v>489</v>
      </c>
      <c r="B310" s="1">
        <v>44881</v>
      </c>
      <c r="C310">
        <v>229</v>
      </c>
      <c r="D310">
        <v>21</v>
      </c>
      <c r="E310" s="2" t="s">
        <v>23</v>
      </c>
      <c r="F310" s="2" t="s">
        <v>34</v>
      </c>
      <c r="H310" t="b">
        <v>1</v>
      </c>
      <c r="I310">
        <v>9</v>
      </c>
      <c r="J310" s="2" t="s">
        <v>44</v>
      </c>
      <c r="K310">
        <v>1</v>
      </c>
      <c r="L310" s="4">
        <v>43.889699999999998</v>
      </c>
      <c r="M310" s="4">
        <v>43.889699999999998</v>
      </c>
      <c r="N310" s="3" t="s">
        <v>52</v>
      </c>
      <c r="O310" t="b">
        <v>0</v>
      </c>
      <c r="P310">
        <v>0</v>
      </c>
      <c r="Q310" t="b">
        <v>1</v>
      </c>
      <c r="R310" s="2" t="s">
        <v>48</v>
      </c>
      <c r="S310">
        <v>2</v>
      </c>
      <c r="T310" s="2" t="s">
        <v>33</v>
      </c>
      <c r="U310" s="2" t="s">
        <v>41</v>
      </c>
      <c r="V310" t="s">
        <v>82</v>
      </c>
      <c r="W310" t="b">
        <v>1</v>
      </c>
    </row>
    <row r="311" spans="1:23" x14ac:dyDescent="0.35">
      <c r="A311">
        <v>490</v>
      </c>
      <c r="B311" s="1">
        <v>43830</v>
      </c>
      <c r="C311">
        <v>358</v>
      </c>
      <c r="D311">
        <v>18</v>
      </c>
      <c r="E311" s="2" t="s">
        <v>23</v>
      </c>
      <c r="F311" s="2" t="s">
        <v>50</v>
      </c>
      <c r="H311" t="b">
        <v>1</v>
      </c>
      <c r="I311">
        <v>901</v>
      </c>
      <c r="J311" s="2" t="s">
        <v>35</v>
      </c>
      <c r="K311">
        <v>1</v>
      </c>
      <c r="L311" s="4">
        <v>26.465299999999999</v>
      </c>
      <c r="M311" s="4">
        <v>26.465299999999999</v>
      </c>
      <c r="N311" s="3" t="s">
        <v>36</v>
      </c>
      <c r="O311" t="b">
        <v>0</v>
      </c>
      <c r="P311">
        <v>0</v>
      </c>
      <c r="Q311" t="b">
        <v>1</v>
      </c>
      <c r="R311" s="2" t="s">
        <v>27</v>
      </c>
      <c r="S311">
        <v>1</v>
      </c>
      <c r="T311" s="2" t="s">
        <v>28</v>
      </c>
      <c r="U311" s="2" t="s">
        <v>41</v>
      </c>
      <c r="V311" t="s">
        <v>83</v>
      </c>
      <c r="W311" t="b">
        <v>0</v>
      </c>
    </row>
    <row r="312" spans="1:23" x14ac:dyDescent="0.35">
      <c r="A312">
        <v>491</v>
      </c>
      <c r="B312" s="1">
        <v>44503</v>
      </c>
      <c r="C312">
        <v>34</v>
      </c>
      <c r="D312">
        <v>34</v>
      </c>
      <c r="E312" s="2" t="s">
        <v>23</v>
      </c>
      <c r="F312" s="2" t="s">
        <v>43</v>
      </c>
      <c r="G312">
        <v>53</v>
      </c>
      <c r="H312" t="b">
        <v>0</v>
      </c>
      <c r="I312">
        <v>601</v>
      </c>
      <c r="J312" s="2" t="s">
        <v>44</v>
      </c>
      <c r="K312">
        <v>1</v>
      </c>
      <c r="L312" s="4">
        <v>34.7866</v>
      </c>
      <c r="M312" s="4">
        <v>34.7866</v>
      </c>
      <c r="N312" s="3" t="s">
        <v>36</v>
      </c>
      <c r="O312" t="b">
        <v>0</v>
      </c>
      <c r="P312">
        <v>3.4786586160000001</v>
      </c>
      <c r="Q312" t="b">
        <v>1</v>
      </c>
      <c r="R312" s="2" t="s">
        <v>63</v>
      </c>
      <c r="S312">
        <v>0</v>
      </c>
      <c r="T312" s="2" t="s">
        <v>46</v>
      </c>
      <c r="U312" s="2" t="s">
        <v>37</v>
      </c>
      <c r="V312" t="s">
        <v>80</v>
      </c>
      <c r="W312" t="b">
        <v>1</v>
      </c>
    </row>
    <row r="313" spans="1:23" x14ac:dyDescent="0.35">
      <c r="A313">
        <v>492</v>
      </c>
      <c r="B313" s="1">
        <v>44925</v>
      </c>
      <c r="C313">
        <v>429</v>
      </c>
      <c r="D313">
        <v>22</v>
      </c>
      <c r="E313" s="2" t="s">
        <v>23</v>
      </c>
      <c r="F313" s="2" t="s">
        <v>24</v>
      </c>
      <c r="H313" t="b">
        <v>1</v>
      </c>
      <c r="I313">
        <v>451</v>
      </c>
      <c r="J313" s="2" t="s">
        <v>44</v>
      </c>
      <c r="K313">
        <v>2</v>
      </c>
      <c r="L313" s="4">
        <v>33.778199999999998</v>
      </c>
      <c r="M313" s="4">
        <v>67.556399999999996</v>
      </c>
      <c r="N313" s="3" t="s">
        <v>26</v>
      </c>
      <c r="O313" t="b">
        <v>1</v>
      </c>
      <c r="P313">
        <v>0</v>
      </c>
      <c r="Q313" t="b">
        <v>0</v>
      </c>
      <c r="R313" s="2" t="s">
        <v>51</v>
      </c>
      <c r="S313">
        <v>5</v>
      </c>
      <c r="T313" s="2" t="s">
        <v>28</v>
      </c>
      <c r="U313" s="2" t="s">
        <v>41</v>
      </c>
      <c r="V313" t="s">
        <v>81</v>
      </c>
      <c r="W313" t="b">
        <v>1</v>
      </c>
    </row>
    <row r="314" spans="1:23" x14ac:dyDescent="0.35">
      <c r="A314">
        <v>493</v>
      </c>
      <c r="B314" s="1">
        <v>45250</v>
      </c>
      <c r="C314">
        <v>187</v>
      </c>
      <c r="D314">
        <v>52</v>
      </c>
      <c r="E314" s="2" t="s">
        <v>23</v>
      </c>
      <c r="F314" s="2" t="s">
        <v>47</v>
      </c>
      <c r="H314" t="b">
        <v>1</v>
      </c>
      <c r="I314">
        <v>12</v>
      </c>
      <c r="J314" s="2" t="s">
        <v>31</v>
      </c>
      <c r="K314">
        <v>1</v>
      </c>
      <c r="L314" s="4">
        <v>34.128700000000002</v>
      </c>
      <c r="M314" s="4">
        <v>34.128700000000002</v>
      </c>
      <c r="N314" s="3" t="s">
        <v>32</v>
      </c>
      <c r="O314" t="b">
        <v>0</v>
      </c>
      <c r="P314">
        <v>0</v>
      </c>
      <c r="Q314" t="b">
        <v>1</v>
      </c>
      <c r="R314" s="2" t="s">
        <v>27</v>
      </c>
      <c r="S314">
        <v>3</v>
      </c>
      <c r="T314" s="2" t="s">
        <v>33</v>
      </c>
      <c r="U314" s="2" t="s">
        <v>29</v>
      </c>
      <c r="V314" t="s">
        <v>82</v>
      </c>
      <c r="W314" t="b">
        <v>1</v>
      </c>
    </row>
    <row r="315" spans="1:23" x14ac:dyDescent="0.35">
      <c r="A315">
        <v>494</v>
      </c>
      <c r="B315" s="1">
        <v>45291</v>
      </c>
      <c r="C315">
        <v>59</v>
      </c>
      <c r="D315">
        <v>44</v>
      </c>
      <c r="E315" s="2" t="s">
        <v>23</v>
      </c>
      <c r="F315" s="2" t="s">
        <v>53</v>
      </c>
      <c r="H315" t="b">
        <v>1</v>
      </c>
      <c r="I315">
        <v>557</v>
      </c>
      <c r="J315" s="2" t="s">
        <v>35</v>
      </c>
      <c r="K315">
        <v>2</v>
      </c>
      <c r="L315" s="4">
        <v>96.3232</v>
      </c>
      <c r="M315" s="4">
        <v>192.6463</v>
      </c>
      <c r="N315" s="3" t="s">
        <v>26</v>
      </c>
      <c r="O315" t="b">
        <v>0</v>
      </c>
      <c r="P315">
        <v>0</v>
      </c>
      <c r="Q315" t="b">
        <v>1</v>
      </c>
      <c r="R315" s="2" t="s">
        <v>27</v>
      </c>
      <c r="S315">
        <v>3</v>
      </c>
      <c r="T315" s="2" t="s">
        <v>33</v>
      </c>
      <c r="U315" s="2" t="s">
        <v>41</v>
      </c>
      <c r="V315" t="s">
        <v>83</v>
      </c>
      <c r="W315" t="b">
        <v>1</v>
      </c>
    </row>
    <row r="316" spans="1:23" x14ac:dyDescent="0.35">
      <c r="A316">
        <v>495</v>
      </c>
      <c r="B316" s="1">
        <v>44170</v>
      </c>
      <c r="C316">
        <v>377</v>
      </c>
      <c r="D316">
        <v>60</v>
      </c>
      <c r="E316" s="2" t="s">
        <v>23</v>
      </c>
      <c r="F316" s="2" t="s">
        <v>58</v>
      </c>
      <c r="G316">
        <v>98</v>
      </c>
      <c r="H316" t="b">
        <v>0</v>
      </c>
      <c r="I316">
        <v>886</v>
      </c>
      <c r="J316" s="2" t="s">
        <v>40</v>
      </c>
      <c r="K316">
        <v>1</v>
      </c>
      <c r="L316" s="4">
        <v>25.323799999999999</v>
      </c>
      <c r="M316" s="4">
        <v>25.323799999999999</v>
      </c>
      <c r="N316" s="3" t="s">
        <v>36</v>
      </c>
      <c r="O316" t="b">
        <v>1</v>
      </c>
      <c r="P316">
        <v>0</v>
      </c>
      <c r="Q316" t="b">
        <v>1</v>
      </c>
      <c r="R316" s="2" t="s">
        <v>63</v>
      </c>
      <c r="S316">
        <v>0</v>
      </c>
      <c r="T316" s="2" t="s">
        <v>46</v>
      </c>
      <c r="U316" s="2" t="s">
        <v>41</v>
      </c>
      <c r="V316" t="s">
        <v>79</v>
      </c>
      <c r="W316" t="b">
        <v>1</v>
      </c>
    </row>
    <row r="317" spans="1:23" x14ac:dyDescent="0.35">
      <c r="A317">
        <v>497</v>
      </c>
      <c r="B317" s="1">
        <v>45247</v>
      </c>
      <c r="C317">
        <v>483</v>
      </c>
      <c r="D317">
        <v>60</v>
      </c>
      <c r="E317" s="2" t="s">
        <v>38</v>
      </c>
      <c r="F317" s="2" t="s">
        <v>55</v>
      </c>
      <c r="G317">
        <v>42</v>
      </c>
      <c r="H317" t="b">
        <v>0</v>
      </c>
      <c r="I317">
        <v>236</v>
      </c>
      <c r="J317" s="2" t="s">
        <v>25</v>
      </c>
      <c r="K317">
        <v>2</v>
      </c>
      <c r="L317" s="4">
        <v>64.381100000000004</v>
      </c>
      <c r="M317" s="4">
        <v>128.76220000000001</v>
      </c>
      <c r="N317" s="3" t="s">
        <v>32</v>
      </c>
      <c r="O317" t="b">
        <v>1</v>
      </c>
      <c r="P317">
        <v>0</v>
      </c>
      <c r="Q317" t="b">
        <v>0</v>
      </c>
      <c r="R317" s="2" t="s">
        <v>63</v>
      </c>
      <c r="S317">
        <v>0</v>
      </c>
      <c r="T317" s="2" t="s">
        <v>33</v>
      </c>
      <c r="U317" s="2" t="s">
        <v>29</v>
      </c>
      <c r="V317" t="s">
        <v>81</v>
      </c>
      <c r="W317" t="b">
        <v>0</v>
      </c>
    </row>
    <row r="318" spans="1:23" x14ac:dyDescent="0.35">
      <c r="A318">
        <v>498</v>
      </c>
      <c r="B318" s="1">
        <v>44556</v>
      </c>
      <c r="C318">
        <v>15</v>
      </c>
      <c r="D318">
        <v>63</v>
      </c>
      <c r="E318" s="2" t="s">
        <v>23</v>
      </c>
      <c r="F318" s="2" t="s">
        <v>24</v>
      </c>
      <c r="H318" t="b">
        <v>1</v>
      </c>
      <c r="I318">
        <v>698</v>
      </c>
      <c r="J318" s="2" t="s">
        <v>40</v>
      </c>
      <c r="K318">
        <v>4</v>
      </c>
      <c r="L318" s="4">
        <v>27.9329</v>
      </c>
      <c r="M318" s="4">
        <v>111.7315</v>
      </c>
      <c r="N318" s="3" t="s">
        <v>52</v>
      </c>
      <c r="O318" t="b">
        <v>1</v>
      </c>
      <c r="P318">
        <v>0</v>
      </c>
      <c r="Q318" t="b">
        <v>1</v>
      </c>
      <c r="R318" s="2" t="s">
        <v>51</v>
      </c>
      <c r="S318">
        <v>2</v>
      </c>
      <c r="T318" s="2" t="s">
        <v>46</v>
      </c>
      <c r="U318" s="2" t="s">
        <v>29</v>
      </c>
      <c r="V318" t="s">
        <v>80</v>
      </c>
      <c r="W318" t="b">
        <v>0</v>
      </c>
    </row>
    <row r="319" spans="1:23" x14ac:dyDescent="0.35">
      <c r="A319">
        <v>499</v>
      </c>
      <c r="B319" s="1">
        <v>44139</v>
      </c>
      <c r="C319">
        <v>146</v>
      </c>
      <c r="D319">
        <v>39</v>
      </c>
      <c r="E319" s="2" t="s">
        <v>23</v>
      </c>
      <c r="F319" s="2" t="s">
        <v>50</v>
      </c>
      <c r="G319">
        <v>37</v>
      </c>
      <c r="H319" t="b">
        <v>0</v>
      </c>
      <c r="I319">
        <v>59</v>
      </c>
      <c r="J319" s="2" t="s">
        <v>44</v>
      </c>
      <c r="K319">
        <v>1</v>
      </c>
      <c r="L319" s="4">
        <v>70.219099999999997</v>
      </c>
      <c r="M319" s="4">
        <v>70.219099999999997</v>
      </c>
      <c r="N319" s="3" t="s">
        <v>32</v>
      </c>
      <c r="O319" t="b">
        <v>1</v>
      </c>
      <c r="P319">
        <v>7.0219106499999997</v>
      </c>
      <c r="Q319" t="b">
        <v>0</v>
      </c>
      <c r="R319" s="2" t="s">
        <v>63</v>
      </c>
      <c r="S319">
        <v>0</v>
      </c>
      <c r="T319" s="2" t="s">
        <v>46</v>
      </c>
      <c r="U319" s="2" t="s">
        <v>37</v>
      </c>
      <c r="V319" t="s">
        <v>82</v>
      </c>
      <c r="W319" t="b">
        <v>0</v>
      </c>
    </row>
    <row r="320" spans="1:23" x14ac:dyDescent="0.35">
      <c r="A320">
        <v>500</v>
      </c>
      <c r="B320" s="1">
        <v>43417</v>
      </c>
      <c r="C320">
        <v>18</v>
      </c>
      <c r="D320">
        <v>25</v>
      </c>
      <c r="E320" s="2" t="s">
        <v>38</v>
      </c>
      <c r="F320" s="2" t="s">
        <v>53</v>
      </c>
      <c r="H320" t="b">
        <v>1</v>
      </c>
      <c r="I320">
        <v>59</v>
      </c>
      <c r="J320" s="2" t="s">
        <v>40</v>
      </c>
      <c r="K320">
        <v>1</v>
      </c>
      <c r="L320" s="4">
        <v>55.087200000000003</v>
      </c>
      <c r="M320" s="4">
        <v>55.087200000000003</v>
      </c>
      <c r="N320" s="3" t="s">
        <v>32</v>
      </c>
      <c r="O320" t="b">
        <v>1</v>
      </c>
      <c r="P320">
        <v>0</v>
      </c>
      <c r="Q320" t="b">
        <v>1</v>
      </c>
      <c r="R320" s="2" t="s">
        <v>27</v>
      </c>
      <c r="S320">
        <v>5</v>
      </c>
      <c r="T320" s="2" t="s">
        <v>28</v>
      </c>
      <c r="U320" s="2" t="s">
        <v>41</v>
      </c>
      <c r="V320" t="s">
        <v>80</v>
      </c>
      <c r="W320" t="b">
        <v>0</v>
      </c>
    </row>
    <row r="321" spans="1:23" x14ac:dyDescent="0.35">
      <c r="A321">
        <v>501</v>
      </c>
      <c r="B321" s="1">
        <v>44907</v>
      </c>
      <c r="C321">
        <v>134</v>
      </c>
      <c r="D321">
        <v>56</v>
      </c>
      <c r="E321" s="2" t="s">
        <v>23</v>
      </c>
      <c r="F321" s="2" t="s">
        <v>53</v>
      </c>
      <c r="H321" t="b">
        <v>1</v>
      </c>
      <c r="I321">
        <v>596</v>
      </c>
      <c r="J321" s="2" t="s">
        <v>31</v>
      </c>
      <c r="K321">
        <v>4</v>
      </c>
      <c r="L321" s="4">
        <v>63.469099999999997</v>
      </c>
      <c r="M321" s="4">
        <v>253.87639999999999</v>
      </c>
      <c r="N321" s="3" t="s">
        <v>32</v>
      </c>
      <c r="O321" t="b">
        <v>0</v>
      </c>
      <c r="P321">
        <v>0</v>
      </c>
      <c r="Q321" t="b">
        <v>1</v>
      </c>
      <c r="R321" s="2" t="s">
        <v>51</v>
      </c>
      <c r="S321">
        <v>2</v>
      </c>
      <c r="T321" s="2" t="s">
        <v>46</v>
      </c>
      <c r="U321" s="2" t="s">
        <v>41</v>
      </c>
      <c r="V321" t="s">
        <v>80</v>
      </c>
      <c r="W321" t="b">
        <v>1</v>
      </c>
    </row>
    <row r="322" spans="1:23" x14ac:dyDescent="0.35">
      <c r="A322">
        <v>502</v>
      </c>
      <c r="B322" s="1">
        <v>45234</v>
      </c>
      <c r="C322">
        <v>283</v>
      </c>
      <c r="D322">
        <v>54</v>
      </c>
      <c r="E322" s="2" t="s">
        <v>23</v>
      </c>
      <c r="F322" s="2" t="s">
        <v>60</v>
      </c>
      <c r="G322">
        <v>46</v>
      </c>
      <c r="H322" t="b">
        <v>0</v>
      </c>
      <c r="I322">
        <v>119</v>
      </c>
      <c r="J322" s="2" t="s">
        <v>25</v>
      </c>
      <c r="K322">
        <v>5</v>
      </c>
      <c r="L322" s="4">
        <v>87.784000000000006</v>
      </c>
      <c r="M322" s="4">
        <v>438.92</v>
      </c>
      <c r="N322" s="3" t="s">
        <v>26</v>
      </c>
      <c r="O322" t="b">
        <v>1</v>
      </c>
      <c r="P322">
        <v>43.892004790000001</v>
      </c>
      <c r="Q322" t="b">
        <v>1</v>
      </c>
      <c r="R322" s="2" t="s">
        <v>63</v>
      </c>
      <c r="S322">
        <v>0</v>
      </c>
      <c r="T322" s="2" t="s">
        <v>28</v>
      </c>
      <c r="U322" s="2" t="s">
        <v>37</v>
      </c>
      <c r="V322" t="s">
        <v>83</v>
      </c>
      <c r="W322" t="b">
        <v>1</v>
      </c>
    </row>
    <row r="323" spans="1:23" x14ac:dyDescent="0.35">
      <c r="A323">
        <v>503</v>
      </c>
      <c r="B323" s="1">
        <v>44173</v>
      </c>
      <c r="C323">
        <v>73</v>
      </c>
      <c r="D323">
        <v>53</v>
      </c>
      <c r="E323" s="2" t="s">
        <v>23</v>
      </c>
      <c r="F323" s="2" t="s">
        <v>56</v>
      </c>
      <c r="G323">
        <v>84</v>
      </c>
      <c r="H323" t="b">
        <v>0</v>
      </c>
      <c r="I323">
        <v>724</v>
      </c>
      <c r="J323" s="2" t="s">
        <v>31</v>
      </c>
      <c r="K323">
        <v>5</v>
      </c>
      <c r="L323" s="4">
        <v>68.635900000000007</v>
      </c>
      <c r="M323" s="4">
        <v>343.17950000000002</v>
      </c>
      <c r="N323" s="3" t="s">
        <v>32</v>
      </c>
      <c r="O323" t="b">
        <v>1</v>
      </c>
      <c r="P323">
        <v>0</v>
      </c>
      <c r="Q323" t="b">
        <v>1</v>
      </c>
      <c r="R323" s="2" t="s">
        <v>63</v>
      </c>
      <c r="S323">
        <v>0</v>
      </c>
      <c r="T323" s="2" t="s">
        <v>33</v>
      </c>
      <c r="U323" s="2" t="s">
        <v>41</v>
      </c>
      <c r="V323" t="s">
        <v>82</v>
      </c>
      <c r="W323" t="b">
        <v>1</v>
      </c>
    </row>
    <row r="324" spans="1:23" x14ac:dyDescent="0.35">
      <c r="A324">
        <v>504</v>
      </c>
      <c r="B324" s="1">
        <v>44903</v>
      </c>
      <c r="C324">
        <v>119</v>
      </c>
      <c r="D324">
        <v>38</v>
      </c>
      <c r="E324" s="2" t="s">
        <v>38</v>
      </c>
      <c r="F324" s="2" t="s">
        <v>56</v>
      </c>
      <c r="H324" t="b">
        <v>1</v>
      </c>
      <c r="I324">
        <v>760</v>
      </c>
      <c r="J324" s="2" t="s">
        <v>40</v>
      </c>
      <c r="K324">
        <v>3</v>
      </c>
      <c r="L324" s="4">
        <v>36.720500000000001</v>
      </c>
      <c r="M324" s="4">
        <v>110.1614</v>
      </c>
      <c r="N324" s="3" t="s">
        <v>52</v>
      </c>
      <c r="O324" t="b">
        <v>0</v>
      </c>
      <c r="P324">
        <v>11.01613717</v>
      </c>
      <c r="Q324" t="b">
        <v>1</v>
      </c>
      <c r="R324" s="2" t="s">
        <v>27</v>
      </c>
      <c r="S324">
        <v>2</v>
      </c>
      <c r="T324" s="2" t="s">
        <v>28</v>
      </c>
      <c r="U324" s="2" t="s">
        <v>37</v>
      </c>
      <c r="V324" t="s">
        <v>81</v>
      </c>
      <c r="W324" t="b">
        <v>0</v>
      </c>
    </row>
    <row r="325" spans="1:23" x14ac:dyDescent="0.35">
      <c r="A325">
        <v>505</v>
      </c>
      <c r="B325" s="1">
        <v>43783</v>
      </c>
      <c r="C325">
        <v>134</v>
      </c>
      <c r="D325">
        <v>46</v>
      </c>
      <c r="E325" s="2" t="s">
        <v>23</v>
      </c>
      <c r="F325" s="2" t="s">
        <v>50</v>
      </c>
      <c r="H325" t="b">
        <v>1</v>
      </c>
      <c r="I325">
        <v>868</v>
      </c>
      <c r="J325" s="2" t="s">
        <v>44</v>
      </c>
      <c r="K325">
        <v>2</v>
      </c>
      <c r="L325" s="4">
        <v>61.772799999999997</v>
      </c>
      <c r="M325" s="4">
        <v>123.5457</v>
      </c>
      <c r="N325" s="3" t="s">
        <v>52</v>
      </c>
      <c r="O325" t="b">
        <v>1</v>
      </c>
      <c r="P325">
        <v>0</v>
      </c>
      <c r="Q325" t="b">
        <v>0</v>
      </c>
      <c r="R325" s="2" t="s">
        <v>51</v>
      </c>
      <c r="S325">
        <v>2</v>
      </c>
      <c r="T325" s="2" t="s">
        <v>33</v>
      </c>
      <c r="U325" s="2" t="s">
        <v>29</v>
      </c>
      <c r="V325" t="s">
        <v>83</v>
      </c>
      <c r="W325" t="b">
        <v>1</v>
      </c>
    </row>
    <row r="326" spans="1:23" x14ac:dyDescent="0.35">
      <c r="A326">
        <v>507</v>
      </c>
      <c r="B326" s="1">
        <v>44911</v>
      </c>
      <c r="C326">
        <v>327</v>
      </c>
      <c r="D326">
        <v>55</v>
      </c>
      <c r="E326" s="2" t="s">
        <v>38</v>
      </c>
      <c r="F326" s="2" t="s">
        <v>49</v>
      </c>
      <c r="H326" t="b">
        <v>1</v>
      </c>
      <c r="I326">
        <v>894</v>
      </c>
      <c r="J326" s="2" t="s">
        <v>25</v>
      </c>
      <c r="K326">
        <v>2</v>
      </c>
      <c r="L326" s="4">
        <v>22.429099999999998</v>
      </c>
      <c r="M326" s="4">
        <v>44.858199999999997</v>
      </c>
      <c r="N326" s="3" t="s">
        <v>36</v>
      </c>
      <c r="O326" t="b">
        <v>0</v>
      </c>
      <c r="P326">
        <v>4.4858173910000003</v>
      </c>
      <c r="Q326" t="b">
        <v>0</v>
      </c>
      <c r="R326" s="2" t="s">
        <v>51</v>
      </c>
      <c r="S326">
        <v>1</v>
      </c>
      <c r="T326" s="2" t="s">
        <v>33</v>
      </c>
      <c r="U326" s="2" t="s">
        <v>37</v>
      </c>
      <c r="V326" t="s">
        <v>81</v>
      </c>
      <c r="W326" t="b">
        <v>1</v>
      </c>
    </row>
    <row r="327" spans="1:23" x14ac:dyDescent="0.35">
      <c r="A327">
        <v>508</v>
      </c>
      <c r="B327" s="1">
        <v>43783</v>
      </c>
      <c r="C327">
        <v>178</v>
      </c>
      <c r="D327">
        <v>24</v>
      </c>
      <c r="E327" s="2" t="s">
        <v>38</v>
      </c>
      <c r="F327" s="2" t="s">
        <v>61</v>
      </c>
      <c r="G327">
        <v>97</v>
      </c>
      <c r="H327" t="b">
        <v>0</v>
      </c>
      <c r="I327">
        <v>764</v>
      </c>
      <c r="J327" s="2" t="s">
        <v>35</v>
      </c>
      <c r="K327">
        <v>2</v>
      </c>
      <c r="L327" s="4">
        <v>75.655600000000007</v>
      </c>
      <c r="M327" s="4">
        <v>151.31110000000001</v>
      </c>
      <c r="N327" s="3" t="s">
        <v>26</v>
      </c>
      <c r="O327" t="b">
        <v>1</v>
      </c>
      <c r="P327">
        <v>0</v>
      </c>
      <c r="Q327" t="b">
        <v>0</v>
      </c>
      <c r="R327" s="2" t="s">
        <v>63</v>
      </c>
      <c r="S327">
        <v>0</v>
      </c>
      <c r="T327" s="2" t="s">
        <v>28</v>
      </c>
      <c r="U327" s="2" t="s">
        <v>41</v>
      </c>
      <c r="V327" t="s">
        <v>79</v>
      </c>
      <c r="W327" t="b">
        <v>1</v>
      </c>
    </row>
    <row r="328" spans="1:23" x14ac:dyDescent="0.35">
      <c r="A328">
        <v>509</v>
      </c>
      <c r="B328" s="1">
        <v>43773</v>
      </c>
      <c r="C328">
        <v>117</v>
      </c>
      <c r="D328">
        <v>42</v>
      </c>
      <c r="E328" s="2" t="s">
        <v>38</v>
      </c>
      <c r="F328" s="2" t="s">
        <v>49</v>
      </c>
      <c r="G328">
        <v>69</v>
      </c>
      <c r="H328" t="b">
        <v>0</v>
      </c>
      <c r="I328">
        <v>42</v>
      </c>
      <c r="J328" s="2" t="s">
        <v>25</v>
      </c>
      <c r="K328">
        <v>3</v>
      </c>
      <c r="L328" s="4">
        <v>18.404499999999999</v>
      </c>
      <c r="M328" s="4">
        <v>55.2134</v>
      </c>
      <c r="N328" s="3" t="s">
        <v>36</v>
      </c>
      <c r="O328" t="b">
        <v>0</v>
      </c>
      <c r="P328">
        <v>5.5213374069999999</v>
      </c>
      <c r="Q328" t="b">
        <v>1</v>
      </c>
      <c r="R328" s="2" t="s">
        <v>63</v>
      </c>
      <c r="S328">
        <v>0</v>
      </c>
      <c r="T328" s="2" t="s">
        <v>28</v>
      </c>
      <c r="U328" s="2" t="s">
        <v>37</v>
      </c>
      <c r="V328" t="s">
        <v>79</v>
      </c>
      <c r="W328" t="b">
        <v>0</v>
      </c>
    </row>
    <row r="329" spans="1:23" x14ac:dyDescent="0.35">
      <c r="A329">
        <v>510</v>
      </c>
      <c r="B329" s="1">
        <v>43813</v>
      </c>
      <c r="C329">
        <v>143</v>
      </c>
      <c r="D329">
        <v>47</v>
      </c>
      <c r="E329" s="2" t="s">
        <v>23</v>
      </c>
      <c r="F329" s="2" t="s">
        <v>55</v>
      </c>
      <c r="G329">
        <v>29</v>
      </c>
      <c r="H329" t="b">
        <v>0</v>
      </c>
      <c r="I329">
        <v>979</v>
      </c>
      <c r="J329" s="2" t="s">
        <v>40</v>
      </c>
      <c r="K329">
        <v>2</v>
      </c>
      <c r="L329" s="4">
        <v>92.821299999999994</v>
      </c>
      <c r="M329" s="4">
        <v>185.64250000000001</v>
      </c>
      <c r="N329" s="3" t="s">
        <v>36</v>
      </c>
      <c r="O329" t="b">
        <v>1</v>
      </c>
      <c r="P329">
        <v>18.564250789999999</v>
      </c>
      <c r="Q329" t="b">
        <v>1</v>
      </c>
      <c r="R329" s="2" t="s">
        <v>63</v>
      </c>
      <c r="S329">
        <v>0</v>
      </c>
      <c r="T329" s="2" t="s">
        <v>46</v>
      </c>
      <c r="U329" s="2" t="s">
        <v>37</v>
      </c>
      <c r="V329" t="s">
        <v>80</v>
      </c>
      <c r="W329" t="b">
        <v>1</v>
      </c>
    </row>
    <row r="330" spans="1:23" x14ac:dyDescent="0.35">
      <c r="A330">
        <v>512</v>
      </c>
      <c r="B330" s="1">
        <v>44923</v>
      </c>
      <c r="C330">
        <v>82</v>
      </c>
      <c r="D330">
        <v>70</v>
      </c>
      <c r="E330" s="2" t="s">
        <v>23</v>
      </c>
      <c r="F330" s="2" t="s">
        <v>54</v>
      </c>
      <c r="G330">
        <v>78</v>
      </c>
      <c r="H330" t="b">
        <v>0</v>
      </c>
      <c r="I330">
        <v>387</v>
      </c>
      <c r="J330" s="2" t="s">
        <v>31</v>
      </c>
      <c r="K330">
        <v>3</v>
      </c>
      <c r="L330" s="4">
        <v>71.457099999999997</v>
      </c>
      <c r="M330" s="4">
        <v>214.37139999999999</v>
      </c>
      <c r="N330" s="3" t="s">
        <v>36</v>
      </c>
      <c r="O330" t="b">
        <v>1</v>
      </c>
      <c r="P330">
        <v>21.437143979999998</v>
      </c>
      <c r="Q330" t="b">
        <v>0</v>
      </c>
      <c r="R330" s="2" t="s">
        <v>63</v>
      </c>
      <c r="S330">
        <v>0</v>
      </c>
      <c r="T330" s="2" t="s">
        <v>46</v>
      </c>
      <c r="U330" s="2" t="s">
        <v>37</v>
      </c>
      <c r="V330" t="s">
        <v>81</v>
      </c>
      <c r="W330" t="b">
        <v>0</v>
      </c>
    </row>
    <row r="331" spans="1:23" x14ac:dyDescent="0.35">
      <c r="A331">
        <v>514</v>
      </c>
      <c r="B331" s="1">
        <v>45251</v>
      </c>
      <c r="C331">
        <v>410</v>
      </c>
      <c r="D331">
        <v>56</v>
      </c>
      <c r="E331" s="2" t="s">
        <v>38</v>
      </c>
      <c r="F331" s="2" t="s">
        <v>54</v>
      </c>
      <c r="H331" t="b">
        <v>1</v>
      </c>
      <c r="I331">
        <v>627</v>
      </c>
      <c r="J331" s="2" t="s">
        <v>31</v>
      </c>
      <c r="K331">
        <v>2</v>
      </c>
      <c r="L331" s="4">
        <v>56.4497</v>
      </c>
      <c r="M331" s="4">
        <v>112.8995</v>
      </c>
      <c r="N331" s="3" t="s">
        <v>52</v>
      </c>
      <c r="O331" t="b">
        <v>1</v>
      </c>
      <c r="P331">
        <v>11.28994977</v>
      </c>
      <c r="Q331" t="b">
        <v>0</v>
      </c>
      <c r="R331" s="2" t="s">
        <v>51</v>
      </c>
      <c r="S331">
        <v>3</v>
      </c>
      <c r="T331" s="2" t="s">
        <v>46</v>
      </c>
      <c r="U331" s="2" t="s">
        <v>37</v>
      </c>
      <c r="V331" t="s">
        <v>80</v>
      </c>
      <c r="W331" t="b">
        <v>0</v>
      </c>
    </row>
    <row r="332" spans="1:23" x14ac:dyDescent="0.35">
      <c r="A332">
        <v>515</v>
      </c>
      <c r="B332" s="1">
        <v>44512</v>
      </c>
      <c r="C332">
        <v>358</v>
      </c>
      <c r="D332">
        <v>38</v>
      </c>
      <c r="E332" s="2" t="s">
        <v>38</v>
      </c>
      <c r="F332" s="2" t="s">
        <v>60</v>
      </c>
      <c r="H332" t="b">
        <v>1</v>
      </c>
      <c r="I332">
        <v>728</v>
      </c>
      <c r="J332" s="2" t="s">
        <v>35</v>
      </c>
      <c r="K332">
        <v>2</v>
      </c>
      <c r="L332" s="4">
        <v>36.2898</v>
      </c>
      <c r="M332" s="4">
        <v>72.579499999999996</v>
      </c>
      <c r="N332" s="3" t="s">
        <v>32</v>
      </c>
      <c r="O332" t="b">
        <v>0</v>
      </c>
      <c r="P332">
        <v>7.2579547040000003</v>
      </c>
      <c r="Q332" t="b">
        <v>0</v>
      </c>
      <c r="R332" s="2" t="s">
        <v>51</v>
      </c>
      <c r="S332">
        <v>4</v>
      </c>
      <c r="T332" s="2" t="s">
        <v>33</v>
      </c>
      <c r="U332" s="2" t="s">
        <v>37</v>
      </c>
      <c r="V332" t="s">
        <v>82</v>
      </c>
      <c r="W332" t="b">
        <v>0</v>
      </c>
    </row>
    <row r="333" spans="1:23" x14ac:dyDescent="0.35">
      <c r="A333">
        <v>516</v>
      </c>
      <c r="B333" s="1">
        <v>43810</v>
      </c>
      <c r="C333">
        <v>29</v>
      </c>
      <c r="D333">
        <v>53</v>
      </c>
      <c r="E333" s="2" t="s">
        <v>23</v>
      </c>
      <c r="F333" s="2" t="s">
        <v>49</v>
      </c>
      <c r="H333" t="b">
        <v>1</v>
      </c>
      <c r="I333">
        <v>908</v>
      </c>
      <c r="J333" s="2" t="s">
        <v>35</v>
      </c>
      <c r="K333">
        <v>4</v>
      </c>
      <c r="L333" s="4">
        <v>50.830199999999998</v>
      </c>
      <c r="M333" s="4">
        <v>203.32079999999999</v>
      </c>
      <c r="N333" s="3" t="s">
        <v>36</v>
      </c>
      <c r="O333" t="b">
        <v>1</v>
      </c>
      <c r="P333">
        <v>0</v>
      </c>
      <c r="Q333" t="b">
        <v>0</v>
      </c>
      <c r="R333" s="2" t="s">
        <v>51</v>
      </c>
      <c r="S333">
        <v>5</v>
      </c>
      <c r="T333" s="2" t="s">
        <v>28</v>
      </c>
      <c r="U333" s="2" t="s">
        <v>29</v>
      </c>
      <c r="V333" t="s">
        <v>82</v>
      </c>
      <c r="W333" t="b">
        <v>1</v>
      </c>
    </row>
    <row r="334" spans="1:23" x14ac:dyDescent="0.35">
      <c r="A334">
        <v>517</v>
      </c>
      <c r="B334" s="1">
        <v>45251</v>
      </c>
      <c r="C334">
        <v>76</v>
      </c>
      <c r="D334">
        <v>32</v>
      </c>
      <c r="E334" s="2" t="s">
        <v>23</v>
      </c>
      <c r="F334" s="2" t="s">
        <v>49</v>
      </c>
      <c r="H334" t="b">
        <v>1</v>
      </c>
      <c r="I334">
        <v>129</v>
      </c>
      <c r="J334" s="2" t="s">
        <v>44</v>
      </c>
      <c r="K334">
        <v>5</v>
      </c>
      <c r="L334" s="4">
        <v>79.607900000000001</v>
      </c>
      <c r="M334" s="4">
        <v>398.0394</v>
      </c>
      <c r="N334" s="3" t="s">
        <v>32</v>
      </c>
      <c r="O334" t="b">
        <v>1</v>
      </c>
      <c r="P334">
        <v>39.80393806</v>
      </c>
      <c r="Q334" t="b">
        <v>1</v>
      </c>
      <c r="R334" s="2" t="s">
        <v>51</v>
      </c>
      <c r="S334">
        <v>3</v>
      </c>
      <c r="T334" s="2" t="s">
        <v>46</v>
      </c>
      <c r="U334" s="2" t="s">
        <v>37</v>
      </c>
      <c r="V334" t="s">
        <v>81</v>
      </c>
      <c r="W334" t="b">
        <v>1</v>
      </c>
    </row>
    <row r="335" spans="1:23" x14ac:dyDescent="0.35">
      <c r="A335">
        <v>519</v>
      </c>
      <c r="B335" s="1">
        <v>44877</v>
      </c>
      <c r="C335">
        <v>8</v>
      </c>
      <c r="D335">
        <v>41</v>
      </c>
      <c r="E335" s="2" t="s">
        <v>38</v>
      </c>
      <c r="F335" s="2" t="s">
        <v>55</v>
      </c>
      <c r="H335" t="b">
        <v>1</v>
      </c>
      <c r="I335">
        <v>812</v>
      </c>
      <c r="J335" s="2" t="s">
        <v>35</v>
      </c>
      <c r="K335">
        <v>4</v>
      </c>
      <c r="L335" s="4">
        <v>84.935599999999994</v>
      </c>
      <c r="M335" s="4">
        <v>339.74239999999998</v>
      </c>
      <c r="N335" s="3" t="s">
        <v>32</v>
      </c>
      <c r="O335" t="b">
        <v>1</v>
      </c>
      <c r="P335">
        <v>33.974239799999999</v>
      </c>
      <c r="Q335" t="b">
        <v>1</v>
      </c>
      <c r="R335" s="2" t="s">
        <v>51</v>
      </c>
      <c r="S335">
        <v>2</v>
      </c>
      <c r="T335" s="2" t="s">
        <v>46</v>
      </c>
      <c r="U335" s="2" t="s">
        <v>37</v>
      </c>
      <c r="V335" t="s">
        <v>83</v>
      </c>
      <c r="W335" t="b">
        <v>1</v>
      </c>
    </row>
    <row r="336" spans="1:23" x14ac:dyDescent="0.35">
      <c r="A336">
        <v>521</v>
      </c>
      <c r="B336" s="1">
        <v>43805</v>
      </c>
      <c r="C336">
        <v>219</v>
      </c>
      <c r="D336">
        <v>18</v>
      </c>
      <c r="E336" s="2" t="s">
        <v>23</v>
      </c>
      <c r="F336" s="2" t="s">
        <v>45</v>
      </c>
      <c r="G336">
        <v>55</v>
      </c>
      <c r="H336" t="b">
        <v>0</v>
      </c>
      <c r="I336">
        <v>864</v>
      </c>
      <c r="J336" s="2" t="s">
        <v>35</v>
      </c>
      <c r="K336">
        <v>5</v>
      </c>
      <c r="L336" s="4">
        <v>32.801900000000003</v>
      </c>
      <c r="M336" s="4">
        <v>164.00960000000001</v>
      </c>
      <c r="N336" s="3" t="s">
        <v>52</v>
      </c>
      <c r="O336" t="b">
        <v>0</v>
      </c>
      <c r="P336">
        <v>0</v>
      </c>
      <c r="Q336" t="b">
        <v>1</v>
      </c>
      <c r="R336" s="2" t="s">
        <v>63</v>
      </c>
      <c r="S336">
        <v>0</v>
      </c>
      <c r="T336" s="2" t="s">
        <v>28</v>
      </c>
      <c r="U336" s="2" t="s">
        <v>41</v>
      </c>
      <c r="V336" t="s">
        <v>81</v>
      </c>
      <c r="W336" t="b">
        <v>1</v>
      </c>
    </row>
    <row r="337" spans="1:23" x14ac:dyDescent="0.35">
      <c r="A337">
        <v>522</v>
      </c>
      <c r="B337" s="1">
        <v>43795</v>
      </c>
      <c r="C337">
        <v>63</v>
      </c>
      <c r="D337">
        <v>65</v>
      </c>
      <c r="E337" s="2" t="s">
        <v>23</v>
      </c>
      <c r="F337" s="2" t="s">
        <v>58</v>
      </c>
      <c r="G337">
        <v>72</v>
      </c>
      <c r="H337" t="b">
        <v>0</v>
      </c>
      <c r="I337">
        <v>600</v>
      </c>
      <c r="J337" s="2" t="s">
        <v>31</v>
      </c>
      <c r="K337">
        <v>5</v>
      </c>
      <c r="L337" s="4">
        <v>38.665300000000002</v>
      </c>
      <c r="M337" s="4">
        <v>193.32650000000001</v>
      </c>
      <c r="N337" s="3" t="s">
        <v>26</v>
      </c>
      <c r="O337" t="b">
        <v>1</v>
      </c>
      <c r="P337">
        <v>19.33264754</v>
      </c>
      <c r="Q337" t="b">
        <v>1</v>
      </c>
      <c r="R337" s="2" t="s">
        <v>63</v>
      </c>
      <c r="S337">
        <v>0</v>
      </c>
      <c r="T337" s="2" t="s">
        <v>33</v>
      </c>
      <c r="U337" s="2" t="s">
        <v>37</v>
      </c>
      <c r="V337" t="s">
        <v>81</v>
      </c>
      <c r="W337" t="b">
        <v>1</v>
      </c>
    </row>
    <row r="338" spans="1:23" x14ac:dyDescent="0.35">
      <c r="A338">
        <v>524</v>
      </c>
      <c r="B338" s="1">
        <v>44867</v>
      </c>
      <c r="C338">
        <v>484</v>
      </c>
      <c r="D338">
        <v>51</v>
      </c>
      <c r="E338" s="2" t="s">
        <v>23</v>
      </c>
      <c r="F338" s="2" t="s">
        <v>54</v>
      </c>
      <c r="H338" t="b">
        <v>1</v>
      </c>
      <c r="I338">
        <v>602</v>
      </c>
      <c r="J338" s="2" t="s">
        <v>25</v>
      </c>
      <c r="K338">
        <v>2</v>
      </c>
      <c r="L338" s="4">
        <v>34.834899999999998</v>
      </c>
      <c r="M338" s="4">
        <v>69.669899999999998</v>
      </c>
      <c r="N338" s="3" t="s">
        <v>52</v>
      </c>
      <c r="O338" t="b">
        <v>1</v>
      </c>
      <c r="P338">
        <v>6.9669854009999996</v>
      </c>
      <c r="Q338" t="b">
        <v>0</v>
      </c>
      <c r="R338" s="2" t="s">
        <v>48</v>
      </c>
      <c r="S338">
        <v>4</v>
      </c>
      <c r="T338" s="2" t="s">
        <v>46</v>
      </c>
      <c r="U338" s="2" t="s">
        <v>37</v>
      </c>
      <c r="V338" t="s">
        <v>81</v>
      </c>
      <c r="W338" t="b">
        <v>1</v>
      </c>
    </row>
    <row r="339" spans="1:23" x14ac:dyDescent="0.35">
      <c r="A339">
        <v>525</v>
      </c>
      <c r="B339" s="1">
        <v>43828</v>
      </c>
      <c r="C339">
        <v>105</v>
      </c>
      <c r="D339">
        <v>31</v>
      </c>
      <c r="E339" s="2" t="s">
        <v>23</v>
      </c>
      <c r="F339" s="2" t="s">
        <v>55</v>
      </c>
      <c r="H339" t="b">
        <v>1</v>
      </c>
      <c r="I339">
        <v>502</v>
      </c>
      <c r="J339" s="2" t="s">
        <v>40</v>
      </c>
      <c r="K339">
        <v>1</v>
      </c>
      <c r="L339" s="4">
        <v>98.577399999999997</v>
      </c>
      <c r="M339" s="4">
        <v>98.577399999999997</v>
      </c>
      <c r="N339" s="3" t="s">
        <v>32</v>
      </c>
      <c r="O339" t="b">
        <v>0</v>
      </c>
      <c r="P339">
        <v>9.8577447419999995</v>
      </c>
      <c r="Q339" t="b">
        <v>1</v>
      </c>
      <c r="R339" s="2" t="s">
        <v>27</v>
      </c>
      <c r="S339">
        <v>4</v>
      </c>
      <c r="T339" s="2" t="s">
        <v>46</v>
      </c>
      <c r="U339" s="2" t="s">
        <v>37</v>
      </c>
      <c r="V339" t="s">
        <v>83</v>
      </c>
      <c r="W339" t="b">
        <v>1</v>
      </c>
    </row>
    <row r="340" spans="1:23" x14ac:dyDescent="0.35">
      <c r="A340">
        <v>527</v>
      </c>
      <c r="B340" s="1">
        <v>44169</v>
      </c>
      <c r="C340">
        <v>439</v>
      </c>
      <c r="D340">
        <v>60</v>
      </c>
      <c r="E340" s="2" t="s">
        <v>38</v>
      </c>
      <c r="F340" s="2" t="s">
        <v>39</v>
      </c>
      <c r="H340" t="b">
        <v>1</v>
      </c>
      <c r="I340">
        <v>910</v>
      </c>
      <c r="J340" s="2" t="s">
        <v>31</v>
      </c>
      <c r="K340">
        <v>3</v>
      </c>
      <c r="L340" s="4">
        <v>40.975900000000003</v>
      </c>
      <c r="M340" s="4">
        <v>122.9276</v>
      </c>
      <c r="N340" s="3" t="s">
        <v>36</v>
      </c>
      <c r="O340" t="b">
        <v>1</v>
      </c>
      <c r="P340">
        <v>0</v>
      </c>
      <c r="Q340" t="b">
        <v>0</v>
      </c>
      <c r="R340" s="2" t="s">
        <v>27</v>
      </c>
      <c r="S340">
        <v>4</v>
      </c>
      <c r="T340" s="2" t="s">
        <v>28</v>
      </c>
      <c r="U340" s="2" t="s">
        <v>41</v>
      </c>
      <c r="V340" t="s">
        <v>79</v>
      </c>
      <c r="W340" t="b">
        <v>1</v>
      </c>
    </row>
    <row r="341" spans="1:23" x14ac:dyDescent="0.35">
      <c r="A341">
        <v>528</v>
      </c>
      <c r="B341" s="1">
        <v>45283</v>
      </c>
      <c r="C341">
        <v>444</v>
      </c>
      <c r="D341">
        <v>42</v>
      </c>
      <c r="E341" s="2" t="s">
        <v>23</v>
      </c>
      <c r="F341" s="2" t="s">
        <v>45</v>
      </c>
      <c r="G341">
        <v>12</v>
      </c>
      <c r="H341" t="b">
        <v>0</v>
      </c>
      <c r="I341">
        <v>395</v>
      </c>
      <c r="J341" s="2" t="s">
        <v>40</v>
      </c>
      <c r="K341">
        <v>3</v>
      </c>
      <c r="L341" s="4">
        <v>10.492699999999999</v>
      </c>
      <c r="M341" s="4">
        <v>31.478000000000002</v>
      </c>
      <c r="N341" s="3" t="s">
        <v>32</v>
      </c>
      <c r="O341" t="b">
        <v>1</v>
      </c>
      <c r="P341">
        <v>0</v>
      </c>
      <c r="Q341" t="b">
        <v>0</v>
      </c>
      <c r="R341" s="2" t="s">
        <v>63</v>
      </c>
      <c r="S341">
        <v>0</v>
      </c>
      <c r="T341" s="2" t="s">
        <v>46</v>
      </c>
      <c r="U341" s="2" t="s">
        <v>29</v>
      </c>
      <c r="V341" t="s">
        <v>82</v>
      </c>
      <c r="W341" t="b">
        <v>1</v>
      </c>
    </row>
    <row r="342" spans="1:23" x14ac:dyDescent="0.35">
      <c r="A342">
        <v>529</v>
      </c>
      <c r="B342" s="1">
        <v>45245</v>
      </c>
      <c r="C342">
        <v>316</v>
      </c>
      <c r="D342">
        <v>33</v>
      </c>
      <c r="E342" s="2" t="s">
        <v>23</v>
      </c>
      <c r="F342" s="2" t="s">
        <v>58</v>
      </c>
      <c r="H342" t="b">
        <v>1</v>
      </c>
      <c r="I342">
        <v>493</v>
      </c>
      <c r="J342" s="2" t="s">
        <v>31</v>
      </c>
      <c r="K342">
        <v>1</v>
      </c>
      <c r="L342" s="4">
        <v>47.745199999999997</v>
      </c>
      <c r="M342" s="4">
        <v>47.745199999999997</v>
      </c>
      <c r="N342" s="3" t="s">
        <v>36</v>
      </c>
      <c r="O342" t="b">
        <v>0</v>
      </c>
      <c r="P342">
        <v>0</v>
      </c>
      <c r="Q342" t="b">
        <v>1</v>
      </c>
      <c r="R342" s="2" t="s">
        <v>51</v>
      </c>
      <c r="S342">
        <v>3</v>
      </c>
      <c r="T342" s="2" t="s">
        <v>46</v>
      </c>
      <c r="U342" s="2" t="s">
        <v>29</v>
      </c>
      <c r="V342" t="s">
        <v>82</v>
      </c>
      <c r="W342" t="b">
        <v>1</v>
      </c>
    </row>
    <row r="343" spans="1:23" x14ac:dyDescent="0.35">
      <c r="A343">
        <v>530</v>
      </c>
      <c r="B343" s="1">
        <v>44884</v>
      </c>
      <c r="C343">
        <v>124</v>
      </c>
      <c r="D343">
        <v>28</v>
      </c>
      <c r="E343" s="2" t="s">
        <v>23</v>
      </c>
      <c r="F343" s="2" t="s">
        <v>61</v>
      </c>
      <c r="H343" t="b">
        <v>1</v>
      </c>
      <c r="I343">
        <v>891</v>
      </c>
      <c r="J343" s="2" t="s">
        <v>40</v>
      </c>
      <c r="K343">
        <v>3</v>
      </c>
      <c r="L343" s="4">
        <v>99.020700000000005</v>
      </c>
      <c r="M343" s="4">
        <v>297.06220000000002</v>
      </c>
      <c r="N343" s="3" t="s">
        <v>52</v>
      </c>
      <c r="O343" t="b">
        <v>1</v>
      </c>
      <c r="P343">
        <v>0</v>
      </c>
      <c r="Q343" t="b">
        <v>0</v>
      </c>
      <c r="R343" s="2" t="s">
        <v>48</v>
      </c>
      <c r="S343">
        <v>1</v>
      </c>
      <c r="T343" s="2" t="s">
        <v>28</v>
      </c>
      <c r="U343" s="2" t="s">
        <v>41</v>
      </c>
      <c r="V343" t="s">
        <v>79</v>
      </c>
      <c r="W343" t="b">
        <v>0</v>
      </c>
    </row>
    <row r="344" spans="1:23" x14ac:dyDescent="0.35">
      <c r="A344">
        <v>534</v>
      </c>
      <c r="B344" s="1">
        <v>43814</v>
      </c>
      <c r="C344">
        <v>47</v>
      </c>
      <c r="D344">
        <v>69</v>
      </c>
      <c r="E344" s="2" t="s">
        <v>23</v>
      </c>
      <c r="F344" s="2" t="s">
        <v>50</v>
      </c>
      <c r="G344">
        <v>1</v>
      </c>
      <c r="H344" t="b">
        <v>0</v>
      </c>
      <c r="I344">
        <v>726</v>
      </c>
      <c r="J344" s="2" t="s">
        <v>25</v>
      </c>
      <c r="K344">
        <v>2</v>
      </c>
      <c r="L344" s="4">
        <v>88.984499999999997</v>
      </c>
      <c r="M344" s="4">
        <v>177.96899999999999</v>
      </c>
      <c r="N344" s="3" t="s">
        <v>52</v>
      </c>
      <c r="O344" t="b">
        <v>1</v>
      </c>
      <c r="P344">
        <v>17.796902469999999</v>
      </c>
      <c r="Q344" t="b">
        <v>1</v>
      </c>
      <c r="R344" s="2" t="s">
        <v>63</v>
      </c>
      <c r="S344">
        <v>0</v>
      </c>
      <c r="T344" s="2" t="s">
        <v>33</v>
      </c>
      <c r="U344" s="2" t="s">
        <v>37</v>
      </c>
      <c r="V344" t="s">
        <v>81</v>
      </c>
      <c r="W344" t="b">
        <v>1</v>
      </c>
    </row>
    <row r="345" spans="1:23" x14ac:dyDescent="0.35">
      <c r="A345">
        <v>536</v>
      </c>
      <c r="B345" s="1">
        <v>44899</v>
      </c>
      <c r="C345">
        <v>344</v>
      </c>
      <c r="D345">
        <v>51</v>
      </c>
      <c r="E345" s="2" t="s">
        <v>38</v>
      </c>
      <c r="F345" s="2" t="s">
        <v>34</v>
      </c>
      <c r="G345">
        <v>3</v>
      </c>
      <c r="H345" t="b">
        <v>0</v>
      </c>
      <c r="I345">
        <v>352</v>
      </c>
      <c r="J345" s="2" t="s">
        <v>31</v>
      </c>
      <c r="K345">
        <v>4</v>
      </c>
      <c r="L345" s="4">
        <v>40.752800000000001</v>
      </c>
      <c r="M345" s="4">
        <v>163.01140000000001</v>
      </c>
      <c r="N345" s="3" t="s">
        <v>32</v>
      </c>
      <c r="O345" t="b">
        <v>1</v>
      </c>
      <c r="P345">
        <v>0</v>
      </c>
      <c r="Q345" t="b">
        <v>0</v>
      </c>
      <c r="R345" s="2" t="s">
        <v>63</v>
      </c>
      <c r="S345">
        <v>0</v>
      </c>
      <c r="T345" s="2" t="s">
        <v>28</v>
      </c>
      <c r="U345" s="2" t="s">
        <v>29</v>
      </c>
      <c r="V345" t="s">
        <v>79</v>
      </c>
      <c r="W345" t="b">
        <v>1</v>
      </c>
    </row>
    <row r="346" spans="1:23" x14ac:dyDescent="0.35">
      <c r="A346">
        <v>537</v>
      </c>
      <c r="B346" s="1">
        <v>43431</v>
      </c>
      <c r="C346">
        <v>10</v>
      </c>
      <c r="D346">
        <v>61</v>
      </c>
      <c r="E346" s="2" t="s">
        <v>38</v>
      </c>
      <c r="F346" s="2" t="s">
        <v>59</v>
      </c>
      <c r="G346">
        <v>49</v>
      </c>
      <c r="H346" t="b">
        <v>0</v>
      </c>
      <c r="I346">
        <v>120</v>
      </c>
      <c r="J346" s="2" t="s">
        <v>35</v>
      </c>
      <c r="K346">
        <v>2</v>
      </c>
      <c r="L346" s="4">
        <v>72.238399999999999</v>
      </c>
      <c r="M346" s="4">
        <v>144.4768</v>
      </c>
      <c r="N346" s="3" t="s">
        <v>32</v>
      </c>
      <c r="O346" t="b">
        <v>1</v>
      </c>
      <c r="P346">
        <v>14.44767684</v>
      </c>
      <c r="Q346" t="b">
        <v>0</v>
      </c>
      <c r="R346" s="2" t="s">
        <v>63</v>
      </c>
      <c r="S346">
        <v>0</v>
      </c>
      <c r="T346" s="2" t="s">
        <v>46</v>
      </c>
      <c r="U346" s="2" t="s">
        <v>37</v>
      </c>
      <c r="V346" t="s">
        <v>80</v>
      </c>
      <c r="W346" t="b">
        <v>1</v>
      </c>
    </row>
    <row r="347" spans="1:23" x14ac:dyDescent="0.35">
      <c r="A347">
        <v>538</v>
      </c>
      <c r="B347" s="1">
        <v>44144</v>
      </c>
      <c r="C347">
        <v>408</v>
      </c>
      <c r="D347">
        <v>69</v>
      </c>
      <c r="E347" s="2" t="s">
        <v>38</v>
      </c>
      <c r="F347" s="2" t="s">
        <v>62</v>
      </c>
      <c r="H347" t="b">
        <v>1</v>
      </c>
      <c r="I347">
        <v>499</v>
      </c>
      <c r="J347" s="2" t="s">
        <v>35</v>
      </c>
      <c r="K347">
        <v>5</v>
      </c>
      <c r="L347" s="4">
        <v>13.172000000000001</v>
      </c>
      <c r="M347" s="4">
        <v>65.86</v>
      </c>
      <c r="N347" s="3" t="s">
        <v>36</v>
      </c>
      <c r="O347" t="b">
        <v>1</v>
      </c>
      <c r="P347">
        <v>0</v>
      </c>
      <c r="Q347" t="b">
        <v>0</v>
      </c>
      <c r="R347" s="2" t="s">
        <v>27</v>
      </c>
      <c r="S347">
        <v>4</v>
      </c>
      <c r="T347" s="2" t="s">
        <v>28</v>
      </c>
      <c r="U347" s="2" t="s">
        <v>41</v>
      </c>
      <c r="V347" t="s">
        <v>81</v>
      </c>
      <c r="W347" t="b">
        <v>1</v>
      </c>
    </row>
    <row r="348" spans="1:23" x14ac:dyDescent="0.35">
      <c r="A348">
        <v>539</v>
      </c>
      <c r="B348" s="1">
        <v>43784</v>
      </c>
      <c r="C348">
        <v>117</v>
      </c>
      <c r="D348">
        <v>69</v>
      </c>
      <c r="E348" s="2" t="s">
        <v>38</v>
      </c>
      <c r="F348" s="2" t="s">
        <v>55</v>
      </c>
      <c r="H348" t="b">
        <v>1</v>
      </c>
      <c r="I348">
        <v>620</v>
      </c>
      <c r="J348" s="2" t="s">
        <v>44</v>
      </c>
      <c r="K348">
        <v>1</v>
      </c>
      <c r="L348" s="4">
        <v>86.8095</v>
      </c>
      <c r="M348" s="4">
        <v>86.8095</v>
      </c>
      <c r="N348" s="3" t="s">
        <v>52</v>
      </c>
      <c r="O348" t="b">
        <v>0</v>
      </c>
      <c r="P348">
        <v>0</v>
      </c>
      <c r="Q348" t="b">
        <v>0</v>
      </c>
      <c r="R348" s="2" t="s">
        <v>51</v>
      </c>
      <c r="S348">
        <v>3</v>
      </c>
      <c r="T348" s="2" t="s">
        <v>33</v>
      </c>
      <c r="U348" s="2" t="s">
        <v>29</v>
      </c>
      <c r="V348" t="s">
        <v>79</v>
      </c>
      <c r="W348" t="b">
        <v>0</v>
      </c>
    </row>
    <row r="349" spans="1:23" x14ac:dyDescent="0.35">
      <c r="A349">
        <v>541</v>
      </c>
      <c r="B349" s="1">
        <v>44535</v>
      </c>
      <c r="C349">
        <v>56</v>
      </c>
      <c r="D349">
        <v>51</v>
      </c>
      <c r="E349" s="2" t="s">
        <v>23</v>
      </c>
      <c r="F349" s="2" t="s">
        <v>45</v>
      </c>
      <c r="H349" t="b">
        <v>1</v>
      </c>
      <c r="I349">
        <v>975</v>
      </c>
      <c r="J349" s="2" t="s">
        <v>44</v>
      </c>
      <c r="K349">
        <v>1</v>
      </c>
      <c r="L349" s="4">
        <v>67.4452</v>
      </c>
      <c r="M349" s="4">
        <v>67.4452</v>
      </c>
      <c r="N349" s="3" t="s">
        <v>32</v>
      </c>
      <c r="O349" t="b">
        <v>1</v>
      </c>
      <c r="P349">
        <v>0</v>
      </c>
      <c r="Q349" t="b">
        <v>1</v>
      </c>
      <c r="R349" s="2" t="s">
        <v>27</v>
      </c>
      <c r="S349">
        <v>1</v>
      </c>
      <c r="T349" s="2" t="s">
        <v>28</v>
      </c>
      <c r="U349" s="2" t="s">
        <v>29</v>
      </c>
      <c r="V349" t="s">
        <v>83</v>
      </c>
      <c r="W349" t="b">
        <v>1</v>
      </c>
    </row>
    <row r="350" spans="1:23" x14ac:dyDescent="0.35">
      <c r="A350">
        <v>542</v>
      </c>
      <c r="B350" s="1">
        <v>43426</v>
      </c>
      <c r="C350">
        <v>432</v>
      </c>
      <c r="D350">
        <v>47</v>
      </c>
      <c r="E350" s="2" t="s">
        <v>23</v>
      </c>
      <c r="F350" s="2" t="s">
        <v>58</v>
      </c>
      <c r="G350">
        <v>86</v>
      </c>
      <c r="H350" t="b">
        <v>0</v>
      </c>
      <c r="I350">
        <v>611</v>
      </c>
      <c r="J350" s="2" t="s">
        <v>44</v>
      </c>
      <c r="K350">
        <v>2</v>
      </c>
      <c r="L350" s="4">
        <v>51.622300000000003</v>
      </c>
      <c r="M350" s="4">
        <v>103.24460000000001</v>
      </c>
      <c r="N350" s="3" t="s">
        <v>26</v>
      </c>
      <c r="O350" t="b">
        <v>0</v>
      </c>
      <c r="P350">
        <v>0</v>
      </c>
      <c r="Q350" t="b">
        <v>0</v>
      </c>
      <c r="R350" s="2" t="s">
        <v>63</v>
      </c>
      <c r="S350">
        <v>0</v>
      </c>
      <c r="T350" s="2" t="s">
        <v>46</v>
      </c>
      <c r="U350" s="2" t="s">
        <v>41</v>
      </c>
      <c r="V350" t="s">
        <v>80</v>
      </c>
      <c r="W350" t="b">
        <v>0</v>
      </c>
    </row>
    <row r="351" spans="1:23" x14ac:dyDescent="0.35">
      <c r="A351">
        <v>545</v>
      </c>
      <c r="B351" s="1">
        <v>44876</v>
      </c>
      <c r="C351">
        <v>33</v>
      </c>
      <c r="D351">
        <v>57</v>
      </c>
      <c r="E351" s="2" t="s">
        <v>38</v>
      </c>
      <c r="F351" s="2" t="s">
        <v>45</v>
      </c>
      <c r="H351" t="b">
        <v>1</v>
      </c>
      <c r="I351">
        <v>248</v>
      </c>
      <c r="J351" s="2" t="s">
        <v>44</v>
      </c>
      <c r="K351">
        <v>2</v>
      </c>
      <c r="L351" s="4">
        <v>43.155299999999997</v>
      </c>
      <c r="M351" s="4">
        <v>86.310500000000005</v>
      </c>
      <c r="N351" s="3" t="s">
        <v>32</v>
      </c>
      <c r="O351" t="b">
        <v>1</v>
      </c>
      <c r="P351">
        <v>0</v>
      </c>
      <c r="Q351" t="b">
        <v>0</v>
      </c>
      <c r="R351" s="2" t="s">
        <v>27</v>
      </c>
      <c r="S351">
        <v>1</v>
      </c>
      <c r="T351" s="2" t="s">
        <v>46</v>
      </c>
      <c r="U351" s="2" t="s">
        <v>29</v>
      </c>
      <c r="V351" t="s">
        <v>80</v>
      </c>
      <c r="W351" t="b">
        <v>1</v>
      </c>
    </row>
    <row r="352" spans="1:23" x14ac:dyDescent="0.35">
      <c r="A352">
        <v>547</v>
      </c>
      <c r="B352" s="1">
        <v>45261</v>
      </c>
      <c r="C352">
        <v>249</v>
      </c>
      <c r="D352">
        <v>30</v>
      </c>
      <c r="E352" s="2" t="s">
        <v>38</v>
      </c>
      <c r="F352" s="2" t="s">
        <v>57</v>
      </c>
      <c r="H352" t="b">
        <v>1</v>
      </c>
      <c r="I352">
        <v>631</v>
      </c>
      <c r="J352" s="2" t="s">
        <v>40</v>
      </c>
      <c r="K352">
        <v>1</v>
      </c>
      <c r="L352" s="4">
        <v>60.664700000000003</v>
      </c>
      <c r="M352" s="4">
        <v>60.664700000000003</v>
      </c>
      <c r="N352" s="3" t="s">
        <v>52</v>
      </c>
      <c r="O352" t="b">
        <v>0</v>
      </c>
      <c r="P352">
        <v>6.0664663750000001</v>
      </c>
      <c r="Q352" t="b">
        <v>1</v>
      </c>
      <c r="R352" s="2" t="s">
        <v>51</v>
      </c>
      <c r="S352">
        <v>4</v>
      </c>
      <c r="T352" s="2" t="s">
        <v>46</v>
      </c>
      <c r="U352" s="2" t="s">
        <v>37</v>
      </c>
      <c r="V352" t="s">
        <v>80</v>
      </c>
      <c r="W352" t="b">
        <v>1</v>
      </c>
    </row>
    <row r="353" spans="1:23" x14ac:dyDescent="0.35">
      <c r="A353">
        <v>548</v>
      </c>
      <c r="B353" s="1">
        <v>45232</v>
      </c>
      <c r="C353">
        <v>386</v>
      </c>
      <c r="D353">
        <v>65</v>
      </c>
      <c r="E353" s="2" t="s">
        <v>38</v>
      </c>
      <c r="F353" s="2" t="s">
        <v>34</v>
      </c>
      <c r="H353" t="b">
        <v>1</v>
      </c>
      <c r="I353">
        <v>365</v>
      </c>
      <c r="J353" s="2" t="s">
        <v>40</v>
      </c>
      <c r="K353">
        <v>2</v>
      </c>
      <c r="L353" s="4">
        <v>14.5631</v>
      </c>
      <c r="M353" s="4">
        <v>29.126100000000001</v>
      </c>
      <c r="N353" s="3" t="s">
        <v>32</v>
      </c>
      <c r="O353" t="b">
        <v>1</v>
      </c>
      <c r="P353">
        <v>0</v>
      </c>
      <c r="Q353" t="b">
        <v>1</v>
      </c>
      <c r="R353" s="2" t="s">
        <v>48</v>
      </c>
      <c r="S353">
        <v>5</v>
      </c>
      <c r="T353" s="2" t="s">
        <v>28</v>
      </c>
      <c r="U353" s="2" t="s">
        <v>41</v>
      </c>
      <c r="V353" t="s">
        <v>80</v>
      </c>
      <c r="W353" t="b">
        <v>0</v>
      </c>
    </row>
    <row r="354" spans="1:23" x14ac:dyDescent="0.35">
      <c r="A354">
        <v>549</v>
      </c>
      <c r="B354" s="1">
        <v>44547</v>
      </c>
      <c r="C354">
        <v>392</v>
      </c>
      <c r="D354">
        <v>57</v>
      </c>
      <c r="E354" s="2" t="s">
        <v>38</v>
      </c>
      <c r="F354" s="2" t="s">
        <v>45</v>
      </c>
      <c r="H354" t="b">
        <v>1</v>
      </c>
      <c r="I354">
        <v>479</v>
      </c>
      <c r="J354" s="2" t="s">
        <v>35</v>
      </c>
      <c r="K354">
        <v>5</v>
      </c>
      <c r="L354" s="4">
        <v>83.308700000000002</v>
      </c>
      <c r="M354" s="4">
        <v>416.54360000000003</v>
      </c>
      <c r="N354" s="3" t="s">
        <v>52</v>
      </c>
      <c r="O354" t="b">
        <v>0</v>
      </c>
      <c r="P354">
        <v>0</v>
      </c>
      <c r="Q354" t="b">
        <v>0</v>
      </c>
      <c r="R354" s="2" t="s">
        <v>48</v>
      </c>
      <c r="S354">
        <v>3</v>
      </c>
      <c r="T354" s="2" t="s">
        <v>28</v>
      </c>
      <c r="U354" s="2" t="s">
        <v>41</v>
      </c>
      <c r="V354" t="s">
        <v>80</v>
      </c>
      <c r="W354" t="b">
        <v>1</v>
      </c>
    </row>
    <row r="355" spans="1:23" x14ac:dyDescent="0.35">
      <c r="A355">
        <v>550</v>
      </c>
      <c r="B355" s="1">
        <v>44165</v>
      </c>
      <c r="C355">
        <v>49</v>
      </c>
      <c r="D355">
        <v>50</v>
      </c>
      <c r="E355" s="2" t="s">
        <v>38</v>
      </c>
      <c r="F355" s="2" t="s">
        <v>59</v>
      </c>
      <c r="H355" t="b">
        <v>1</v>
      </c>
      <c r="I355">
        <v>579</v>
      </c>
      <c r="J355" s="2" t="s">
        <v>44</v>
      </c>
      <c r="K355">
        <v>3</v>
      </c>
      <c r="L355" s="4">
        <v>18.9832</v>
      </c>
      <c r="M355" s="4">
        <v>56.949599999999997</v>
      </c>
      <c r="N355" s="3" t="s">
        <v>36</v>
      </c>
      <c r="O355" t="b">
        <v>1</v>
      </c>
      <c r="P355">
        <v>0</v>
      </c>
      <c r="Q355" t="b">
        <v>0</v>
      </c>
      <c r="R355" s="2" t="s">
        <v>48</v>
      </c>
      <c r="S355">
        <v>3</v>
      </c>
      <c r="T355" s="2" t="s">
        <v>33</v>
      </c>
      <c r="U355" s="2" t="s">
        <v>41</v>
      </c>
      <c r="V355" t="s">
        <v>83</v>
      </c>
      <c r="W355" t="b">
        <v>1</v>
      </c>
    </row>
    <row r="356" spans="1:23" x14ac:dyDescent="0.35">
      <c r="A356">
        <v>551</v>
      </c>
      <c r="B356" s="1">
        <v>44523</v>
      </c>
      <c r="C356">
        <v>260</v>
      </c>
      <c r="D356">
        <v>18</v>
      </c>
      <c r="E356" s="2" t="s">
        <v>38</v>
      </c>
      <c r="F356" s="2" t="s">
        <v>61</v>
      </c>
      <c r="G356">
        <v>81</v>
      </c>
      <c r="H356" t="b">
        <v>0</v>
      </c>
      <c r="I356">
        <v>413</v>
      </c>
      <c r="J356" s="2" t="s">
        <v>35</v>
      </c>
      <c r="K356">
        <v>2</v>
      </c>
      <c r="L356" s="4">
        <v>36.513800000000003</v>
      </c>
      <c r="M356" s="4">
        <v>73.027600000000007</v>
      </c>
      <c r="N356" s="3" t="s">
        <v>26</v>
      </c>
      <c r="O356" t="b">
        <v>0</v>
      </c>
      <c r="P356">
        <v>7.3027560530000004</v>
      </c>
      <c r="Q356" t="b">
        <v>0</v>
      </c>
      <c r="R356" s="2" t="s">
        <v>63</v>
      </c>
      <c r="S356">
        <v>0</v>
      </c>
      <c r="T356" s="2" t="s">
        <v>28</v>
      </c>
      <c r="U356" s="2" t="s">
        <v>37</v>
      </c>
      <c r="V356" t="s">
        <v>82</v>
      </c>
      <c r="W356" t="b">
        <v>1</v>
      </c>
    </row>
    <row r="357" spans="1:23" x14ac:dyDescent="0.35">
      <c r="A357">
        <v>553</v>
      </c>
      <c r="B357" s="1">
        <v>44192</v>
      </c>
      <c r="C357">
        <v>360</v>
      </c>
      <c r="D357">
        <v>41</v>
      </c>
      <c r="E357" s="2" t="s">
        <v>38</v>
      </c>
      <c r="F357" s="2" t="s">
        <v>30</v>
      </c>
      <c r="G357">
        <v>65</v>
      </c>
      <c r="H357" t="b">
        <v>0</v>
      </c>
      <c r="I357">
        <v>462</v>
      </c>
      <c r="J357" s="2" t="s">
        <v>31</v>
      </c>
      <c r="K357">
        <v>5</v>
      </c>
      <c r="L357" s="4">
        <v>64.104200000000006</v>
      </c>
      <c r="M357" s="4">
        <v>320.52120000000002</v>
      </c>
      <c r="N357" s="3" t="s">
        <v>36</v>
      </c>
      <c r="O357" t="b">
        <v>1</v>
      </c>
      <c r="P357">
        <v>32.052116460000001</v>
      </c>
      <c r="Q357" t="b">
        <v>0</v>
      </c>
      <c r="R357" s="2" t="s">
        <v>63</v>
      </c>
      <c r="S357">
        <v>0</v>
      </c>
      <c r="T357" s="2" t="s">
        <v>46</v>
      </c>
      <c r="U357" s="2" t="s">
        <v>37</v>
      </c>
      <c r="V357" t="s">
        <v>83</v>
      </c>
      <c r="W357" t="b">
        <v>0</v>
      </c>
    </row>
    <row r="358" spans="1:23" x14ac:dyDescent="0.35">
      <c r="A358">
        <v>554</v>
      </c>
      <c r="B358" s="1">
        <v>43444</v>
      </c>
      <c r="C358">
        <v>221</v>
      </c>
      <c r="D358">
        <v>31</v>
      </c>
      <c r="E358" s="2" t="s">
        <v>23</v>
      </c>
      <c r="F358" s="2" t="s">
        <v>30</v>
      </c>
      <c r="G358">
        <v>64</v>
      </c>
      <c r="H358" t="b">
        <v>0</v>
      </c>
      <c r="I358">
        <v>573</v>
      </c>
      <c r="J358" s="2" t="s">
        <v>44</v>
      </c>
      <c r="K358">
        <v>4</v>
      </c>
      <c r="L358" s="4">
        <v>60.220700000000001</v>
      </c>
      <c r="M358" s="4">
        <v>240.8828</v>
      </c>
      <c r="N358" s="3" t="s">
        <v>52</v>
      </c>
      <c r="O358" t="b">
        <v>0</v>
      </c>
      <c r="P358">
        <v>24.08827595</v>
      </c>
      <c r="Q358" t="b">
        <v>1</v>
      </c>
      <c r="R358" s="2" t="s">
        <v>63</v>
      </c>
      <c r="S358">
        <v>0</v>
      </c>
      <c r="T358" s="2" t="s">
        <v>33</v>
      </c>
      <c r="U358" s="2" t="s">
        <v>37</v>
      </c>
      <c r="V358" t="s">
        <v>82</v>
      </c>
      <c r="W358" t="b">
        <v>0</v>
      </c>
    </row>
    <row r="359" spans="1:23" x14ac:dyDescent="0.35">
      <c r="A359">
        <v>556</v>
      </c>
      <c r="B359" s="1">
        <v>44181</v>
      </c>
      <c r="C359">
        <v>55</v>
      </c>
      <c r="D359">
        <v>34</v>
      </c>
      <c r="E359" s="2" t="s">
        <v>23</v>
      </c>
      <c r="F359" s="2" t="s">
        <v>34</v>
      </c>
      <c r="G359">
        <v>29</v>
      </c>
      <c r="H359" t="b">
        <v>0</v>
      </c>
      <c r="I359">
        <v>992</v>
      </c>
      <c r="J359" s="2" t="s">
        <v>31</v>
      </c>
      <c r="K359">
        <v>4</v>
      </c>
      <c r="L359" s="4">
        <v>23.572700000000001</v>
      </c>
      <c r="M359" s="4">
        <v>94.290800000000004</v>
      </c>
      <c r="N359" s="3" t="s">
        <v>52</v>
      </c>
      <c r="O359" t="b">
        <v>0</v>
      </c>
      <c r="P359">
        <v>0</v>
      </c>
      <c r="Q359" t="b">
        <v>1</v>
      </c>
      <c r="R359" s="2" t="s">
        <v>63</v>
      </c>
      <c r="S359">
        <v>0</v>
      </c>
      <c r="T359" s="2" t="s">
        <v>46</v>
      </c>
      <c r="U359" s="2" t="s">
        <v>41</v>
      </c>
      <c r="V359" t="s">
        <v>80</v>
      </c>
      <c r="W359" t="b">
        <v>1</v>
      </c>
    </row>
    <row r="360" spans="1:23" x14ac:dyDescent="0.35">
      <c r="A360">
        <v>559</v>
      </c>
      <c r="B360" s="1">
        <v>45288</v>
      </c>
      <c r="C360">
        <v>426</v>
      </c>
      <c r="D360">
        <v>59</v>
      </c>
      <c r="E360" s="2" t="s">
        <v>23</v>
      </c>
      <c r="F360" s="2" t="s">
        <v>53</v>
      </c>
      <c r="H360" t="b">
        <v>1</v>
      </c>
      <c r="I360">
        <v>430</v>
      </c>
      <c r="J360" s="2" t="s">
        <v>31</v>
      </c>
      <c r="K360">
        <v>5</v>
      </c>
      <c r="L360" s="4">
        <v>73.218900000000005</v>
      </c>
      <c r="M360" s="4">
        <v>366.09460000000001</v>
      </c>
      <c r="N360" s="3" t="s">
        <v>26</v>
      </c>
      <c r="O360" t="b">
        <v>0</v>
      </c>
      <c r="P360">
        <v>0</v>
      </c>
      <c r="Q360" t="b">
        <v>0</v>
      </c>
      <c r="R360" s="2" t="s">
        <v>51</v>
      </c>
      <c r="S360">
        <v>1</v>
      </c>
      <c r="T360" s="2" t="s">
        <v>33</v>
      </c>
      <c r="U360" s="2" t="s">
        <v>41</v>
      </c>
      <c r="V360" t="s">
        <v>81</v>
      </c>
      <c r="W360" t="b">
        <v>1</v>
      </c>
    </row>
    <row r="361" spans="1:23" x14ac:dyDescent="0.35">
      <c r="A361">
        <v>561</v>
      </c>
      <c r="B361" s="1">
        <v>45274</v>
      </c>
      <c r="C361">
        <v>447</v>
      </c>
      <c r="D361">
        <v>27</v>
      </c>
      <c r="E361" s="2" t="s">
        <v>38</v>
      </c>
      <c r="F361" s="2" t="s">
        <v>61</v>
      </c>
      <c r="H361" t="b">
        <v>1</v>
      </c>
      <c r="I361">
        <v>357</v>
      </c>
      <c r="J361" s="2" t="s">
        <v>35</v>
      </c>
      <c r="K361">
        <v>3</v>
      </c>
      <c r="L361" s="4">
        <v>53.559100000000001</v>
      </c>
      <c r="M361" s="4">
        <v>160.67740000000001</v>
      </c>
      <c r="N361" s="3" t="s">
        <v>36</v>
      </c>
      <c r="O361" t="b">
        <v>1</v>
      </c>
      <c r="P361">
        <v>0</v>
      </c>
      <c r="Q361" t="b">
        <v>0</v>
      </c>
      <c r="R361" s="2" t="s">
        <v>51</v>
      </c>
      <c r="S361">
        <v>1</v>
      </c>
      <c r="T361" s="2" t="s">
        <v>28</v>
      </c>
      <c r="U361" s="2" t="s">
        <v>29</v>
      </c>
      <c r="V361" t="s">
        <v>79</v>
      </c>
      <c r="W361" t="b">
        <v>0</v>
      </c>
    </row>
    <row r="362" spans="1:23" x14ac:dyDescent="0.35">
      <c r="A362">
        <v>563</v>
      </c>
      <c r="B362" s="1">
        <v>44875</v>
      </c>
      <c r="C362">
        <v>163</v>
      </c>
      <c r="D362">
        <v>68</v>
      </c>
      <c r="E362" s="2" t="s">
        <v>23</v>
      </c>
      <c r="F362" s="2" t="s">
        <v>30</v>
      </c>
      <c r="G362">
        <v>17</v>
      </c>
      <c r="H362" t="b">
        <v>0</v>
      </c>
      <c r="I362">
        <v>837</v>
      </c>
      <c r="J362" s="2" t="s">
        <v>35</v>
      </c>
      <c r="K362">
        <v>5</v>
      </c>
      <c r="L362" s="4">
        <v>64.377399999999994</v>
      </c>
      <c r="M362" s="4">
        <v>321.88720000000001</v>
      </c>
      <c r="N362" s="3" t="s">
        <v>36</v>
      </c>
      <c r="O362" t="b">
        <v>0</v>
      </c>
      <c r="P362">
        <v>0</v>
      </c>
      <c r="Q362" t="b">
        <v>1</v>
      </c>
      <c r="R362" s="2" t="s">
        <v>63</v>
      </c>
      <c r="S362">
        <v>0</v>
      </c>
      <c r="T362" s="2" t="s">
        <v>28</v>
      </c>
      <c r="U362" s="2" t="s">
        <v>29</v>
      </c>
      <c r="V362" t="s">
        <v>80</v>
      </c>
      <c r="W362" t="b">
        <v>1</v>
      </c>
    </row>
    <row r="363" spans="1:23" x14ac:dyDescent="0.35">
      <c r="A363">
        <v>565</v>
      </c>
      <c r="B363" s="1">
        <v>44868</v>
      </c>
      <c r="C363">
        <v>276</v>
      </c>
      <c r="D363">
        <v>50</v>
      </c>
      <c r="E363" s="2" t="s">
        <v>38</v>
      </c>
      <c r="F363" s="2" t="s">
        <v>47</v>
      </c>
      <c r="H363" t="b">
        <v>1</v>
      </c>
      <c r="I363">
        <v>832</v>
      </c>
      <c r="J363" s="2" t="s">
        <v>35</v>
      </c>
      <c r="K363">
        <v>1</v>
      </c>
      <c r="L363" s="4">
        <v>26.880299999999998</v>
      </c>
      <c r="M363" s="4">
        <v>26.880299999999998</v>
      </c>
      <c r="N363" s="3" t="s">
        <v>32</v>
      </c>
      <c r="O363" t="b">
        <v>1</v>
      </c>
      <c r="P363">
        <v>0</v>
      </c>
      <c r="Q363" t="b">
        <v>0</v>
      </c>
      <c r="R363" s="2" t="s">
        <v>51</v>
      </c>
      <c r="S363">
        <v>2</v>
      </c>
      <c r="T363" s="2" t="s">
        <v>46</v>
      </c>
      <c r="U363" s="2" t="s">
        <v>41</v>
      </c>
      <c r="V363" t="s">
        <v>82</v>
      </c>
      <c r="W363" t="b">
        <v>0</v>
      </c>
    </row>
    <row r="364" spans="1:23" x14ac:dyDescent="0.35">
      <c r="A364">
        <v>566</v>
      </c>
      <c r="B364" s="1">
        <v>44152</v>
      </c>
      <c r="C364">
        <v>399</v>
      </c>
      <c r="D364">
        <v>51</v>
      </c>
      <c r="E364" s="2" t="s">
        <v>38</v>
      </c>
      <c r="F364" s="2" t="s">
        <v>39</v>
      </c>
      <c r="H364" t="b">
        <v>1</v>
      </c>
      <c r="I364">
        <v>617</v>
      </c>
      <c r="J364" s="2" t="s">
        <v>44</v>
      </c>
      <c r="K364">
        <v>4</v>
      </c>
      <c r="L364" s="4">
        <v>15.100099999999999</v>
      </c>
      <c r="M364" s="4">
        <v>60.400399999999998</v>
      </c>
      <c r="N364" s="3" t="s">
        <v>52</v>
      </c>
      <c r="O364" t="b">
        <v>1</v>
      </c>
      <c r="P364">
        <v>0</v>
      </c>
      <c r="Q364" t="b">
        <v>1</v>
      </c>
      <c r="R364" s="2" t="s">
        <v>51</v>
      </c>
      <c r="S364">
        <v>4</v>
      </c>
      <c r="T364" s="2" t="s">
        <v>33</v>
      </c>
      <c r="U364" s="2" t="s">
        <v>41</v>
      </c>
      <c r="V364" t="s">
        <v>80</v>
      </c>
      <c r="W364" t="b">
        <v>0</v>
      </c>
    </row>
    <row r="365" spans="1:23" x14ac:dyDescent="0.35">
      <c r="A365">
        <v>569</v>
      </c>
      <c r="B365" s="1">
        <v>43803</v>
      </c>
      <c r="C365">
        <v>113</v>
      </c>
      <c r="D365">
        <v>34</v>
      </c>
      <c r="E365" s="2" t="s">
        <v>38</v>
      </c>
      <c r="F365" s="2" t="s">
        <v>53</v>
      </c>
      <c r="G365">
        <v>83</v>
      </c>
      <c r="H365" t="b">
        <v>0</v>
      </c>
      <c r="I365">
        <v>130</v>
      </c>
      <c r="J365" s="2" t="s">
        <v>35</v>
      </c>
      <c r="K365">
        <v>2</v>
      </c>
      <c r="L365" s="4">
        <v>27.464300000000001</v>
      </c>
      <c r="M365" s="4">
        <v>54.928699999999999</v>
      </c>
      <c r="N365" s="3" t="s">
        <v>36</v>
      </c>
      <c r="O365" t="b">
        <v>1</v>
      </c>
      <c r="P365">
        <v>5.4928694910000004</v>
      </c>
      <c r="Q365" t="b">
        <v>0</v>
      </c>
      <c r="R365" s="2" t="s">
        <v>63</v>
      </c>
      <c r="S365">
        <v>0</v>
      </c>
      <c r="T365" s="2" t="s">
        <v>28</v>
      </c>
      <c r="U365" s="2" t="s">
        <v>37</v>
      </c>
      <c r="V365" t="s">
        <v>83</v>
      </c>
      <c r="W365" t="b">
        <v>1</v>
      </c>
    </row>
    <row r="366" spans="1:23" x14ac:dyDescent="0.35">
      <c r="A366">
        <v>573</v>
      </c>
      <c r="B366" s="1">
        <v>45256</v>
      </c>
      <c r="C366">
        <v>333</v>
      </c>
      <c r="D366">
        <v>53</v>
      </c>
      <c r="E366" s="2" t="s">
        <v>23</v>
      </c>
      <c r="F366" s="2" t="s">
        <v>57</v>
      </c>
      <c r="H366" t="b">
        <v>1</v>
      </c>
      <c r="I366">
        <v>115</v>
      </c>
      <c r="J366" s="2" t="s">
        <v>31</v>
      </c>
      <c r="K366">
        <v>5</v>
      </c>
      <c r="L366" s="4">
        <v>85.586299999999994</v>
      </c>
      <c r="M366" s="4">
        <v>427.93169999999998</v>
      </c>
      <c r="N366" s="3" t="s">
        <v>26</v>
      </c>
      <c r="O366" t="b">
        <v>0</v>
      </c>
      <c r="P366">
        <v>42.793169759999998</v>
      </c>
      <c r="Q366" t="b">
        <v>0</v>
      </c>
      <c r="R366" s="2" t="s">
        <v>27</v>
      </c>
      <c r="S366">
        <v>1</v>
      </c>
      <c r="T366" s="2" t="s">
        <v>28</v>
      </c>
      <c r="U366" s="2" t="s">
        <v>37</v>
      </c>
      <c r="V366" t="s">
        <v>83</v>
      </c>
      <c r="W366" t="b">
        <v>0</v>
      </c>
    </row>
    <row r="367" spans="1:23" x14ac:dyDescent="0.35">
      <c r="A367">
        <v>575</v>
      </c>
      <c r="B367" s="1">
        <v>44523</v>
      </c>
      <c r="C367">
        <v>47</v>
      </c>
      <c r="D367">
        <v>47</v>
      </c>
      <c r="E367" s="2" t="s">
        <v>38</v>
      </c>
      <c r="F367" s="2" t="s">
        <v>43</v>
      </c>
      <c r="G367">
        <v>67</v>
      </c>
      <c r="H367" t="b">
        <v>0</v>
      </c>
      <c r="I367">
        <v>221</v>
      </c>
      <c r="J367" s="2" t="s">
        <v>25</v>
      </c>
      <c r="K367">
        <v>5</v>
      </c>
      <c r="L367" s="4">
        <v>84.007900000000006</v>
      </c>
      <c r="M367" s="4">
        <v>420.0394</v>
      </c>
      <c r="N367" s="3" t="s">
        <v>32</v>
      </c>
      <c r="O367" t="b">
        <v>0</v>
      </c>
      <c r="P367">
        <v>42.003943100000001</v>
      </c>
      <c r="Q367" t="b">
        <v>1</v>
      </c>
      <c r="R367" s="2" t="s">
        <v>63</v>
      </c>
      <c r="S367">
        <v>0</v>
      </c>
      <c r="T367" s="2" t="s">
        <v>46</v>
      </c>
      <c r="U367" s="2" t="s">
        <v>37</v>
      </c>
      <c r="V367" t="s">
        <v>83</v>
      </c>
      <c r="W367" t="b">
        <v>1</v>
      </c>
    </row>
    <row r="368" spans="1:23" x14ac:dyDescent="0.35">
      <c r="A368">
        <v>576</v>
      </c>
      <c r="B368" s="1">
        <v>44189</v>
      </c>
      <c r="C368">
        <v>351</v>
      </c>
      <c r="D368">
        <v>42</v>
      </c>
      <c r="E368" s="2" t="s">
        <v>23</v>
      </c>
      <c r="F368" s="2" t="s">
        <v>53</v>
      </c>
      <c r="G368">
        <v>21</v>
      </c>
      <c r="H368" t="b">
        <v>0</v>
      </c>
      <c r="I368">
        <v>598</v>
      </c>
      <c r="J368" s="2" t="s">
        <v>25</v>
      </c>
      <c r="K368">
        <v>2</v>
      </c>
      <c r="L368" s="4">
        <v>63.602200000000003</v>
      </c>
      <c r="M368" s="4">
        <v>127.2043</v>
      </c>
      <c r="N368" s="3" t="s">
        <v>52</v>
      </c>
      <c r="O368" t="b">
        <v>1</v>
      </c>
      <c r="P368">
        <v>12.720431120000001</v>
      </c>
      <c r="Q368" t="b">
        <v>0</v>
      </c>
      <c r="R368" s="2" t="s">
        <v>63</v>
      </c>
      <c r="S368">
        <v>0</v>
      </c>
      <c r="T368" s="2" t="s">
        <v>46</v>
      </c>
      <c r="U368" s="2" t="s">
        <v>37</v>
      </c>
      <c r="V368" t="s">
        <v>83</v>
      </c>
      <c r="W368" t="b">
        <v>1</v>
      </c>
    </row>
    <row r="369" spans="1:23" x14ac:dyDescent="0.35">
      <c r="A369">
        <v>577</v>
      </c>
      <c r="B369" s="1">
        <v>43420</v>
      </c>
      <c r="C369">
        <v>199</v>
      </c>
      <c r="D369">
        <v>57</v>
      </c>
      <c r="E369" s="2" t="s">
        <v>38</v>
      </c>
      <c r="F369" s="2" t="s">
        <v>60</v>
      </c>
      <c r="H369" t="b">
        <v>1</v>
      </c>
      <c r="I369">
        <v>445</v>
      </c>
      <c r="J369" s="2" t="s">
        <v>31</v>
      </c>
      <c r="K369">
        <v>1</v>
      </c>
      <c r="L369" s="4">
        <v>25.293099999999999</v>
      </c>
      <c r="M369" s="4">
        <v>25.293099999999999</v>
      </c>
      <c r="N369" s="3" t="s">
        <v>36</v>
      </c>
      <c r="O369" t="b">
        <v>0</v>
      </c>
      <c r="P369">
        <v>2.529306294</v>
      </c>
      <c r="Q369" t="b">
        <v>1</v>
      </c>
      <c r="R369" s="2" t="s">
        <v>27</v>
      </c>
      <c r="S369">
        <v>4</v>
      </c>
      <c r="T369" s="2" t="s">
        <v>33</v>
      </c>
      <c r="U369" s="2" t="s">
        <v>37</v>
      </c>
      <c r="V369" t="s">
        <v>81</v>
      </c>
      <c r="W369" t="b">
        <v>0</v>
      </c>
    </row>
    <row r="370" spans="1:23" x14ac:dyDescent="0.35">
      <c r="A370">
        <v>578</v>
      </c>
      <c r="B370" s="1">
        <v>43820</v>
      </c>
      <c r="C370">
        <v>347</v>
      </c>
      <c r="D370">
        <v>27</v>
      </c>
      <c r="E370" s="2" t="s">
        <v>23</v>
      </c>
      <c r="F370" s="2" t="s">
        <v>53</v>
      </c>
      <c r="H370" t="b">
        <v>1</v>
      </c>
      <c r="I370">
        <v>523</v>
      </c>
      <c r="J370" s="2" t="s">
        <v>31</v>
      </c>
      <c r="K370">
        <v>4</v>
      </c>
      <c r="L370" s="4">
        <v>95.892700000000005</v>
      </c>
      <c r="M370" s="4">
        <v>383.57100000000003</v>
      </c>
      <c r="N370" s="3" t="s">
        <v>32</v>
      </c>
      <c r="O370" t="b">
        <v>0</v>
      </c>
      <c r="P370">
        <v>0</v>
      </c>
      <c r="Q370" t="b">
        <v>0</v>
      </c>
      <c r="R370" s="2" t="s">
        <v>48</v>
      </c>
      <c r="S370">
        <v>1</v>
      </c>
      <c r="T370" s="2" t="s">
        <v>33</v>
      </c>
      <c r="U370" s="2" t="s">
        <v>29</v>
      </c>
      <c r="V370" t="s">
        <v>80</v>
      </c>
      <c r="W370" t="b">
        <v>0</v>
      </c>
    </row>
    <row r="371" spans="1:23" x14ac:dyDescent="0.35">
      <c r="A371">
        <v>579</v>
      </c>
      <c r="B371" s="1">
        <v>44136</v>
      </c>
      <c r="C371">
        <v>427</v>
      </c>
      <c r="D371">
        <v>18</v>
      </c>
      <c r="E371" s="2" t="s">
        <v>23</v>
      </c>
      <c r="F371" s="2" t="s">
        <v>59</v>
      </c>
      <c r="H371" t="b">
        <v>1</v>
      </c>
      <c r="I371">
        <v>128</v>
      </c>
      <c r="J371" s="2" t="s">
        <v>44</v>
      </c>
      <c r="K371">
        <v>5</v>
      </c>
      <c r="L371" s="4">
        <v>63.686700000000002</v>
      </c>
      <c r="M371" s="4">
        <v>318.43349999999998</v>
      </c>
      <c r="N371" s="3" t="s">
        <v>52</v>
      </c>
      <c r="O371" t="b">
        <v>1</v>
      </c>
      <c r="P371">
        <v>31.843345209999999</v>
      </c>
      <c r="Q371" t="b">
        <v>0</v>
      </c>
      <c r="R371" s="2" t="s">
        <v>48</v>
      </c>
      <c r="S371">
        <v>2</v>
      </c>
      <c r="T371" s="2" t="s">
        <v>33</v>
      </c>
      <c r="U371" s="2" t="s">
        <v>37</v>
      </c>
      <c r="V371" t="s">
        <v>83</v>
      </c>
      <c r="W371" t="b">
        <v>0</v>
      </c>
    </row>
    <row r="372" spans="1:23" x14ac:dyDescent="0.35">
      <c r="A372">
        <v>581</v>
      </c>
      <c r="B372" s="1">
        <v>43461</v>
      </c>
      <c r="C372">
        <v>263</v>
      </c>
      <c r="D372">
        <v>52</v>
      </c>
      <c r="E372" s="2" t="s">
        <v>38</v>
      </c>
      <c r="F372" s="2" t="s">
        <v>39</v>
      </c>
      <c r="G372">
        <v>98</v>
      </c>
      <c r="H372" t="b">
        <v>0</v>
      </c>
      <c r="I372">
        <v>405</v>
      </c>
      <c r="J372" s="2" t="s">
        <v>44</v>
      </c>
      <c r="K372">
        <v>5</v>
      </c>
      <c r="L372" s="4">
        <v>46.052900000000001</v>
      </c>
      <c r="M372" s="4">
        <v>230.2645</v>
      </c>
      <c r="N372" s="3" t="s">
        <v>36</v>
      </c>
      <c r="O372" t="b">
        <v>0</v>
      </c>
      <c r="P372">
        <v>0</v>
      </c>
      <c r="Q372" t="b">
        <v>0</v>
      </c>
      <c r="R372" s="2" t="s">
        <v>63</v>
      </c>
      <c r="S372">
        <v>0</v>
      </c>
      <c r="T372" s="2" t="s">
        <v>33</v>
      </c>
      <c r="U372" s="2" t="s">
        <v>29</v>
      </c>
      <c r="V372" t="s">
        <v>81</v>
      </c>
      <c r="W372" t="b">
        <v>1</v>
      </c>
    </row>
    <row r="373" spans="1:23" x14ac:dyDescent="0.35">
      <c r="A373">
        <v>583</v>
      </c>
      <c r="B373" s="1">
        <v>45259</v>
      </c>
      <c r="C373">
        <v>258</v>
      </c>
      <c r="D373">
        <v>60</v>
      </c>
      <c r="E373" s="2" t="s">
        <v>23</v>
      </c>
      <c r="F373" s="2" t="s">
        <v>34</v>
      </c>
      <c r="H373" t="b">
        <v>1</v>
      </c>
      <c r="I373">
        <v>230</v>
      </c>
      <c r="J373" s="2" t="s">
        <v>44</v>
      </c>
      <c r="K373">
        <v>5</v>
      </c>
      <c r="L373" s="4">
        <v>43.291499999999999</v>
      </c>
      <c r="M373" s="4">
        <v>216.45760000000001</v>
      </c>
      <c r="N373" s="3" t="s">
        <v>32</v>
      </c>
      <c r="O373" t="b">
        <v>0</v>
      </c>
      <c r="P373">
        <v>21.645757410000002</v>
      </c>
      <c r="Q373" t="b">
        <v>1</v>
      </c>
      <c r="R373" s="2" t="s">
        <v>48</v>
      </c>
      <c r="S373">
        <v>5</v>
      </c>
      <c r="T373" s="2" t="s">
        <v>46</v>
      </c>
      <c r="U373" s="2" t="s">
        <v>37</v>
      </c>
      <c r="V373" t="s">
        <v>82</v>
      </c>
      <c r="W373" t="b">
        <v>0</v>
      </c>
    </row>
    <row r="374" spans="1:23" x14ac:dyDescent="0.35">
      <c r="A374">
        <v>585</v>
      </c>
      <c r="B374" s="1">
        <v>43784</v>
      </c>
      <c r="C374">
        <v>365</v>
      </c>
      <c r="D374">
        <v>67</v>
      </c>
      <c r="E374" s="2" t="s">
        <v>38</v>
      </c>
      <c r="F374" s="2" t="s">
        <v>58</v>
      </c>
      <c r="G374">
        <v>21</v>
      </c>
      <c r="H374" t="b">
        <v>0</v>
      </c>
      <c r="I374">
        <v>522</v>
      </c>
      <c r="J374" s="2" t="s">
        <v>31</v>
      </c>
      <c r="K374">
        <v>2</v>
      </c>
      <c r="L374" s="4">
        <v>63.144599999999997</v>
      </c>
      <c r="M374" s="4">
        <v>126.2891</v>
      </c>
      <c r="N374" s="3" t="s">
        <v>32</v>
      </c>
      <c r="O374" t="b">
        <v>1</v>
      </c>
      <c r="P374">
        <v>0</v>
      </c>
      <c r="Q374" t="b">
        <v>0</v>
      </c>
      <c r="R374" s="2" t="s">
        <v>63</v>
      </c>
      <c r="S374">
        <v>0</v>
      </c>
      <c r="T374" s="2" t="s">
        <v>33</v>
      </c>
      <c r="U374" s="2" t="s">
        <v>29</v>
      </c>
      <c r="V374" t="s">
        <v>79</v>
      </c>
      <c r="W374" t="b">
        <v>0</v>
      </c>
    </row>
    <row r="375" spans="1:23" x14ac:dyDescent="0.35">
      <c r="A375">
        <v>586</v>
      </c>
      <c r="B375" s="1">
        <v>43772</v>
      </c>
      <c r="C375">
        <v>71</v>
      </c>
      <c r="D375">
        <v>41</v>
      </c>
      <c r="E375" s="2" t="s">
        <v>23</v>
      </c>
      <c r="F375" s="2" t="s">
        <v>50</v>
      </c>
      <c r="H375" t="b">
        <v>1</v>
      </c>
      <c r="I375">
        <v>683</v>
      </c>
      <c r="J375" s="2" t="s">
        <v>40</v>
      </c>
      <c r="K375">
        <v>4</v>
      </c>
      <c r="L375" s="4">
        <v>83.693600000000004</v>
      </c>
      <c r="M375" s="4">
        <v>334.77440000000001</v>
      </c>
      <c r="N375" s="3" t="s">
        <v>36</v>
      </c>
      <c r="O375" t="b">
        <v>0</v>
      </c>
      <c r="P375">
        <v>33.477437559999998</v>
      </c>
      <c r="Q375" t="b">
        <v>0</v>
      </c>
      <c r="R375" s="2" t="s">
        <v>48</v>
      </c>
      <c r="S375">
        <v>3</v>
      </c>
      <c r="T375" s="2" t="s">
        <v>46</v>
      </c>
      <c r="U375" s="2" t="s">
        <v>37</v>
      </c>
      <c r="V375" t="s">
        <v>82</v>
      </c>
      <c r="W375" t="b">
        <v>1</v>
      </c>
    </row>
    <row r="376" spans="1:23" x14ac:dyDescent="0.35">
      <c r="A376">
        <v>587</v>
      </c>
      <c r="B376" s="1">
        <v>43426</v>
      </c>
      <c r="C376">
        <v>292</v>
      </c>
      <c r="D376">
        <v>68</v>
      </c>
      <c r="E376" s="2" t="s">
        <v>38</v>
      </c>
      <c r="F376" s="2" t="s">
        <v>34</v>
      </c>
      <c r="G376">
        <v>69</v>
      </c>
      <c r="H376" t="b">
        <v>0</v>
      </c>
      <c r="I376">
        <v>177</v>
      </c>
      <c r="J376" s="2" t="s">
        <v>25</v>
      </c>
      <c r="K376">
        <v>2</v>
      </c>
      <c r="L376" s="4">
        <v>59.216900000000003</v>
      </c>
      <c r="M376" s="4">
        <v>118.43380000000001</v>
      </c>
      <c r="N376" s="3" t="s">
        <v>26</v>
      </c>
      <c r="O376" t="b">
        <v>1</v>
      </c>
      <c r="P376">
        <v>0</v>
      </c>
      <c r="Q376" t="b">
        <v>0</v>
      </c>
      <c r="R376" s="2" t="s">
        <v>63</v>
      </c>
      <c r="S376">
        <v>0</v>
      </c>
      <c r="T376" s="2" t="s">
        <v>28</v>
      </c>
      <c r="U376" s="2" t="s">
        <v>41</v>
      </c>
      <c r="V376" t="s">
        <v>81</v>
      </c>
      <c r="W376" t="b">
        <v>1</v>
      </c>
    </row>
    <row r="377" spans="1:23" x14ac:dyDescent="0.35">
      <c r="A377">
        <v>588</v>
      </c>
      <c r="B377" s="1">
        <v>44885</v>
      </c>
      <c r="C377">
        <v>497</v>
      </c>
      <c r="D377">
        <v>69</v>
      </c>
      <c r="E377" s="2" t="s">
        <v>23</v>
      </c>
      <c r="F377" s="2" t="s">
        <v>57</v>
      </c>
      <c r="G377">
        <v>19</v>
      </c>
      <c r="H377" t="b">
        <v>0</v>
      </c>
      <c r="I377">
        <v>416</v>
      </c>
      <c r="J377" s="2" t="s">
        <v>44</v>
      </c>
      <c r="K377">
        <v>3</v>
      </c>
      <c r="L377" s="4">
        <v>23.3628</v>
      </c>
      <c r="M377" s="4">
        <v>70.088499999999996</v>
      </c>
      <c r="N377" s="3" t="s">
        <v>36</v>
      </c>
      <c r="O377" t="b">
        <v>1</v>
      </c>
      <c r="P377">
        <v>0</v>
      </c>
      <c r="Q377" t="b">
        <v>0</v>
      </c>
      <c r="R377" s="2" t="s">
        <v>63</v>
      </c>
      <c r="S377">
        <v>0</v>
      </c>
      <c r="T377" s="2" t="s">
        <v>28</v>
      </c>
      <c r="U377" s="2" t="s">
        <v>29</v>
      </c>
      <c r="V377" t="s">
        <v>79</v>
      </c>
      <c r="W377" t="b">
        <v>0</v>
      </c>
    </row>
    <row r="378" spans="1:23" x14ac:dyDescent="0.35">
      <c r="A378">
        <v>589</v>
      </c>
      <c r="B378" s="1">
        <v>44514</v>
      </c>
      <c r="C378">
        <v>150</v>
      </c>
      <c r="D378">
        <v>27</v>
      </c>
      <c r="E378" s="2" t="s">
        <v>38</v>
      </c>
      <c r="F378" s="2" t="s">
        <v>57</v>
      </c>
      <c r="G378">
        <v>81</v>
      </c>
      <c r="H378" t="b">
        <v>0</v>
      </c>
      <c r="I378">
        <v>780</v>
      </c>
      <c r="J378" s="2" t="s">
        <v>40</v>
      </c>
      <c r="K378">
        <v>2</v>
      </c>
      <c r="L378" s="4">
        <v>38.8583</v>
      </c>
      <c r="M378" s="4">
        <v>77.7166</v>
      </c>
      <c r="N378" s="3" t="s">
        <v>52</v>
      </c>
      <c r="O378" t="b">
        <v>1</v>
      </c>
      <c r="P378">
        <v>0</v>
      </c>
      <c r="Q378" t="b">
        <v>1</v>
      </c>
      <c r="R378" s="2" t="s">
        <v>63</v>
      </c>
      <c r="S378">
        <v>0</v>
      </c>
      <c r="T378" s="2" t="s">
        <v>46</v>
      </c>
      <c r="U378" s="2" t="s">
        <v>29</v>
      </c>
      <c r="V378" t="s">
        <v>80</v>
      </c>
      <c r="W378" t="b">
        <v>0</v>
      </c>
    </row>
    <row r="379" spans="1:23" x14ac:dyDescent="0.35">
      <c r="A379">
        <v>592</v>
      </c>
      <c r="B379" s="1">
        <v>45269</v>
      </c>
      <c r="C379">
        <v>487</v>
      </c>
      <c r="D379">
        <v>23</v>
      </c>
      <c r="E379" s="2" t="s">
        <v>38</v>
      </c>
      <c r="F379" s="2" t="s">
        <v>62</v>
      </c>
      <c r="H379" t="b">
        <v>1</v>
      </c>
      <c r="I379">
        <v>946</v>
      </c>
      <c r="J379" s="2" t="s">
        <v>40</v>
      </c>
      <c r="K379">
        <v>3</v>
      </c>
      <c r="L379" s="4">
        <v>66.3142</v>
      </c>
      <c r="M379" s="4">
        <v>198.9427</v>
      </c>
      <c r="N379" s="3" t="s">
        <v>36</v>
      </c>
      <c r="O379" t="b">
        <v>1</v>
      </c>
      <c r="P379">
        <v>0</v>
      </c>
      <c r="Q379" t="b">
        <v>1</v>
      </c>
      <c r="R379" s="2" t="s">
        <v>27</v>
      </c>
      <c r="S379">
        <v>2</v>
      </c>
      <c r="T379" s="2" t="s">
        <v>28</v>
      </c>
      <c r="U379" s="2" t="s">
        <v>29</v>
      </c>
      <c r="V379" t="s">
        <v>81</v>
      </c>
      <c r="W379" t="b">
        <v>1</v>
      </c>
    </row>
    <row r="380" spans="1:23" x14ac:dyDescent="0.35">
      <c r="A380">
        <v>593</v>
      </c>
      <c r="B380" s="1">
        <v>44899</v>
      </c>
      <c r="C380">
        <v>339</v>
      </c>
      <c r="D380">
        <v>65</v>
      </c>
      <c r="E380" s="2" t="s">
        <v>23</v>
      </c>
      <c r="F380" s="2" t="s">
        <v>53</v>
      </c>
      <c r="G380">
        <v>61</v>
      </c>
      <c r="H380" t="b">
        <v>0</v>
      </c>
      <c r="I380">
        <v>985</v>
      </c>
      <c r="J380" s="2" t="s">
        <v>44</v>
      </c>
      <c r="K380">
        <v>2</v>
      </c>
      <c r="L380" s="4">
        <v>80.455799999999996</v>
      </c>
      <c r="M380" s="4">
        <v>160.9117</v>
      </c>
      <c r="N380" s="3" t="s">
        <v>52</v>
      </c>
      <c r="O380" t="b">
        <v>1</v>
      </c>
      <c r="P380">
        <v>0</v>
      </c>
      <c r="Q380" t="b">
        <v>1</v>
      </c>
      <c r="R380" s="2" t="s">
        <v>63</v>
      </c>
      <c r="S380">
        <v>0</v>
      </c>
      <c r="T380" s="2" t="s">
        <v>46</v>
      </c>
      <c r="U380" s="2" t="s">
        <v>29</v>
      </c>
      <c r="V380" t="s">
        <v>80</v>
      </c>
      <c r="W380" t="b">
        <v>1</v>
      </c>
    </row>
    <row r="381" spans="1:23" x14ac:dyDescent="0.35">
      <c r="A381">
        <v>594</v>
      </c>
      <c r="B381" s="1">
        <v>43808</v>
      </c>
      <c r="C381">
        <v>416</v>
      </c>
      <c r="D381">
        <v>63</v>
      </c>
      <c r="E381" s="2" t="s">
        <v>38</v>
      </c>
      <c r="F381" s="2" t="s">
        <v>53</v>
      </c>
      <c r="G381">
        <v>20</v>
      </c>
      <c r="H381" t="b">
        <v>0</v>
      </c>
      <c r="I381">
        <v>482</v>
      </c>
      <c r="J381" s="2" t="s">
        <v>44</v>
      </c>
      <c r="K381">
        <v>5</v>
      </c>
      <c r="L381" s="4">
        <v>80.757000000000005</v>
      </c>
      <c r="M381" s="4">
        <v>403.78480000000002</v>
      </c>
      <c r="N381" s="3" t="s">
        <v>26</v>
      </c>
      <c r="O381" t="b">
        <v>1</v>
      </c>
      <c r="P381">
        <v>40.378479120000002</v>
      </c>
      <c r="Q381" t="b">
        <v>0</v>
      </c>
      <c r="R381" s="2" t="s">
        <v>63</v>
      </c>
      <c r="S381">
        <v>0</v>
      </c>
      <c r="T381" s="2" t="s">
        <v>33</v>
      </c>
      <c r="U381" s="2" t="s">
        <v>37</v>
      </c>
      <c r="V381" t="s">
        <v>80</v>
      </c>
      <c r="W381" t="b">
        <v>0</v>
      </c>
    </row>
    <row r="382" spans="1:23" x14ac:dyDescent="0.35">
      <c r="A382">
        <v>595</v>
      </c>
      <c r="B382" s="1">
        <v>43449</v>
      </c>
      <c r="C382">
        <v>284</v>
      </c>
      <c r="D382">
        <v>52</v>
      </c>
      <c r="E382" s="2" t="s">
        <v>23</v>
      </c>
      <c r="F382" s="2" t="s">
        <v>57</v>
      </c>
      <c r="H382" t="b">
        <v>1</v>
      </c>
      <c r="I382">
        <v>899</v>
      </c>
      <c r="J382" s="2" t="s">
        <v>31</v>
      </c>
      <c r="K382">
        <v>1</v>
      </c>
      <c r="L382" s="4">
        <v>90.821399999999997</v>
      </c>
      <c r="M382" s="4">
        <v>90.821399999999997</v>
      </c>
      <c r="N382" s="3" t="s">
        <v>52</v>
      </c>
      <c r="O382" t="b">
        <v>0</v>
      </c>
      <c r="P382">
        <v>0</v>
      </c>
      <c r="Q382" t="b">
        <v>1</v>
      </c>
      <c r="R382" s="2" t="s">
        <v>48</v>
      </c>
      <c r="S382">
        <v>1</v>
      </c>
      <c r="T382" s="2" t="s">
        <v>33</v>
      </c>
      <c r="U382" s="2" t="s">
        <v>41</v>
      </c>
      <c r="V382" t="s">
        <v>82</v>
      </c>
      <c r="W382" t="b">
        <v>1</v>
      </c>
    </row>
    <row r="383" spans="1:23" x14ac:dyDescent="0.35">
      <c r="A383">
        <v>596</v>
      </c>
      <c r="B383" s="1">
        <v>44190</v>
      </c>
      <c r="C383">
        <v>398</v>
      </c>
      <c r="D383">
        <v>68</v>
      </c>
      <c r="E383" s="2" t="s">
        <v>38</v>
      </c>
      <c r="F383" s="2" t="s">
        <v>61</v>
      </c>
      <c r="G383">
        <v>38</v>
      </c>
      <c r="H383" t="b">
        <v>0</v>
      </c>
      <c r="I383">
        <v>766</v>
      </c>
      <c r="J383" s="2" t="s">
        <v>35</v>
      </c>
      <c r="K383">
        <v>2</v>
      </c>
      <c r="L383" s="4">
        <v>23.575500000000002</v>
      </c>
      <c r="M383" s="4">
        <v>47.1511</v>
      </c>
      <c r="N383" s="3" t="s">
        <v>36</v>
      </c>
      <c r="O383" t="b">
        <v>0</v>
      </c>
      <c r="P383">
        <v>0</v>
      </c>
      <c r="Q383" t="b">
        <v>0</v>
      </c>
      <c r="R383" s="2" t="s">
        <v>63</v>
      </c>
      <c r="S383">
        <v>0</v>
      </c>
      <c r="T383" s="2" t="s">
        <v>28</v>
      </c>
      <c r="U383" s="2" t="s">
        <v>41</v>
      </c>
      <c r="V383" t="s">
        <v>79</v>
      </c>
      <c r="W383" t="b">
        <v>1</v>
      </c>
    </row>
    <row r="384" spans="1:23" x14ac:dyDescent="0.35">
      <c r="A384">
        <v>599</v>
      </c>
      <c r="B384" s="1">
        <v>43806</v>
      </c>
      <c r="C384">
        <v>266</v>
      </c>
      <c r="D384">
        <v>69</v>
      </c>
      <c r="E384" s="2" t="s">
        <v>23</v>
      </c>
      <c r="F384" s="2" t="s">
        <v>55</v>
      </c>
      <c r="H384" t="b">
        <v>1</v>
      </c>
      <c r="I384">
        <v>165</v>
      </c>
      <c r="J384" s="2" t="s">
        <v>25</v>
      </c>
      <c r="K384">
        <v>3</v>
      </c>
      <c r="L384" s="4">
        <v>49.399500000000003</v>
      </c>
      <c r="M384" s="4">
        <v>148.1986</v>
      </c>
      <c r="N384" s="3" t="s">
        <v>36</v>
      </c>
      <c r="O384" t="b">
        <v>0</v>
      </c>
      <c r="P384">
        <v>14.819863399999999</v>
      </c>
      <c r="Q384" t="b">
        <v>1</v>
      </c>
      <c r="R384" s="2" t="s">
        <v>48</v>
      </c>
      <c r="S384">
        <v>2</v>
      </c>
      <c r="T384" s="2" t="s">
        <v>28</v>
      </c>
      <c r="U384" s="2" t="s">
        <v>37</v>
      </c>
      <c r="V384" t="s">
        <v>80</v>
      </c>
      <c r="W384" t="b">
        <v>0</v>
      </c>
    </row>
    <row r="385" spans="1:23" x14ac:dyDescent="0.35">
      <c r="A385">
        <v>601</v>
      </c>
      <c r="B385" s="1">
        <v>44558</v>
      </c>
      <c r="C385">
        <v>365</v>
      </c>
      <c r="D385">
        <v>25</v>
      </c>
      <c r="E385" s="2" t="s">
        <v>23</v>
      </c>
      <c r="F385" s="2" t="s">
        <v>42</v>
      </c>
      <c r="G385">
        <v>33</v>
      </c>
      <c r="H385" t="b">
        <v>0</v>
      </c>
      <c r="I385">
        <v>802</v>
      </c>
      <c r="J385" s="2" t="s">
        <v>35</v>
      </c>
      <c r="K385">
        <v>1</v>
      </c>
      <c r="L385" s="4">
        <v>57.2883</v>
      </c>
      <c r="M385" s="4">
        <v>57.2883</v>
      </c>
      <c r="N385" s="3" t="s">
        <v>26</v>
      </c>
      <c r="O385" t="b">
        <v>0</v>
      </c>
      <c r="P385">
        <v>5.7288251480000003</v>
      </c>
      <c r="Q385" t="b">
        <v>0</v>
      </c>
      <c r="R385" s="2" t="s">
        <v>63</v>
      </c>
      <c r="S385">
        <v>0</v>
      </c>
      <c r="T385" s="2" t="s">
        <v>33</v>
      </c>
      <c r="U385" s="2" t="s">
        <v>37</v>
      </c>
      <c r="V385" t="s">
        <v>79</v>
      </c>
      <c r="W385" t="b">
        <v>1</v>
      </c>
    </row>
    <row r="386" spans="1:23" x14ac:dyDescent="0.35">
      <c r="A386">
        <v>602</v>
      </c>
      <c r="B386" s="1">
        <v>44912</v>
      </c>
      <c r="C386">
        <v>306</v>
      </c>
      <c r="D386">
        <v>41</v>
      </c>
      <c r="E386" s="2" t="s">
        <v>23</v>
      </c>
      <c r="F386" s="2" t="s">
        <v>43</v>
      </c>
      <c r="G386">
        <v>5</v>
      </c>
      <c r="H386" t="b">
        <v>0</v>
      </c>
      <c r="I386">
        <v>994</v>
      </c>
      <c r="J386" s="2" t="s">
        <v>44</v>
      </c>
      <c r="K386">
        <v>5</v>
      </c>
      <c r="L386" s="4">
        <v>40.589199999999998</v>
      </c>
      <c r="M386" s="4">
        <v>202.94579999999999</v>
      </c>
      <c r="N386" s="3" t="s">
        <v>36</v>
      </c>
      <c r="O386" t="b">
        <v>1</v>
      </c>
      <c r="P386">
        <v>0</v>
      </c>
      <c r="Q386" t="b">
        <v>0</v>
      </c>
      <c r="R386" s="2" t="s">
        <v>63</v>
      </c>
      <c r="S386">
        <v>0</v>
      </c>
      <c r="T386" s="2" t="s">
        <v>46</v>
      </c>
      <c r="U386" s="2" t="s">
        <v>41</v>
      </c>
      <c r="V386" t="s">
        <v>82</v>
      </c>
      <c r="W386" t="b">
        <v>0</v>
      </c>
    </row>
    <row r="387" spans="1:23" x14ac:dyDescent="0.35">
      <c r="A387">
        <v>603</v>
      </c>
      <c r="B387" s="1">
        <v>45236</v>
      </c>
      <c r="C387">
        <v>352</v>
      </c>
      <c r="D387">
        <v>61</v>
      </c>
      <c r="E387" s="2" t="s">
        <v>38</v>
      </c>
      <c r="F387" s="2" t="s">
        <v>47</v>
      </c>
      <c r="G387">
        <v>73</v>
      </c>
      <c r="H387" t="b">
        <v>0</v>
      </c>
      <c r="I387">
        <v>738</v>
      </c>
      <c r="J387" s="2" t="s">
        <v>31</v>
      </c>
      <c r="K387">
        <v>5</v>
      </c>
      <c r="L387" s="4">
        <v>37.840699999999998</v>
      </c>
      <c r="M387" s="4">
        <v>189.20339999999999</v>
      </c>
      <c r="N387" s="3" t="s">
        <v>26</v>
      </c>
      <c r="O387" t="b">
        <v>1</v>
      </c>
      <c r="P387">
        <v>0</v>
      </c>
      <c r="Q387" t="b">
        <v>0</v>
      </c>
      <c r="R387" s="2" t="s">
        <v>63</v>
      </c>
      <c r="S387">
        <v>0</v>
      </c>
      <c r="T387" s="2" t="s">
        <v>28</v>
      </c>
      <c r="U387" s="2" t="s">
        <v>41</v>
      </c>
      <c r="V387" t="s">
        <v>82</v>
      </c>
      <c r="W387" t="b">
        <v>0</v>
      </c>
    </row>
    <row r="388" spans="1:23" x14ac:dyDescent="0.35">
      <c r="A388">
        <v>604</v>
      </c>
      <c r="B388" s="1">
        <v>44885</v>
      </c>
      <c r="C388">
        <v>158</v>
      </c>
      <c r="D388">
        <v>66</v>
      </c>
      <c r="E388" s="2" t="s">
        <v>38</v>
      </c>
      <c r="F388" s="2" t="s">
        <v>54</v>
      </c>
      <c r="H388" t="b">
        <v>1</v>
      </c>
      <c r="I388">
        <v>325</v>
      </c>
      <c r="J388" s="2" t="s">
        <v>25</v>
      </c>
      <c r="K388">
        <v>3</v>
      </c>
      <c r="L388" s="4">
        <v>60.2059</v>
      </c>
      <c r="M388" s="4">
        <v>180.61779999999999</v>
      </c>
      <c r="N388" s="3" t="s">
        <v>52</v>
      </c>
      <c r="O388" t="b">
        <v>1</v>
      </c>
      <c r="P388">
        <v>18.06178237</v>
      </c>
      <c r="Q388" t="b">
        <v>1</v>
      </c>
      <c r="R388" s="2" t="s">
        <v>51</v>
      </c>
      <c r="S388">
        <v>3</v>
      </c>
      <c r="T388" s="2" t="s">
        <v>28</v>
      </c>
      <c r="U388" s="2" t="s">
        <v>37</v>
      </c>
      <c r="V388" t="s">
        <v>82</v>
      </c>
      <c r="W388" t="b">
        <v>1</v>
      </c>
    </row>
    <row r="389" spans="1:23" x14ac:dyDescent="0.35">
      <c r="A389">
        <v>608</v>
      </c>
      <c r="B389" s="1">
        <v>44524</v>
      </c>
      <c r="C389">
        <v>209</v>
      </c>
      <c r="D389">
        <v>68</v>
      </c>
      <c r="E389" s="2" t="s">
        <v>23</v>
      </c>
      <c r="F389" s="2" t="s">
        <v>39</v>
      </c>
      <c r="H389" t="b">
        <v>1</v>
      </c>
      <c r="I389">
        <v>378</v>
      </c>
      <c r="J389" s="2" t="s">
        <v>31</v>
      </c>
      <c r="K389">
        <v>3</v>
      </c>
      <c r="L389" s="4">
        <v>85.924000000000007</v>
      </c>
      <c r="M389" s="4">
        <v>257.77210000000002</v>
      </c>
      <c r="N389" s="3" t="s">
        <v>26</v>
      </c>
      <c r="O389" t="b">
        <v>1</v>
      </c>
      <c r="P389">
        <v>25.777206100000001</v>
      </c>
      <c r="Q389" t="b">
        <v>0</v>
      </c>
      <c r="R389" s="2" t="s">
        <v>51</v>
      </c>
      <c r="S389">
        <v>5</v>
      </c>
      <c r="T389" s="2" t="s">
        <v>46</v>
      </c>
      <c r="U389" s="2" t="s">
        <v>37</v>
      </c>
      <c r="V389" t="s">
        <v>81</v>
      </c>
      <c r="W389" t="b">
        <v>0</v>
      </c>
    </row>
    <row r="390" spans="1:23" x14ac:dyDescent="0.35">
      <c r="A390">
        <v>609</v>
      </c>
      <c r="B390" s="1">
        <v>44196</v>
      </c>
      <c r="C390">
        <v>12</v>
      </c>
      <c r="D390">
        <v>40</v>
      </c>
      <c r="E390" s="2" t="s">
        <v>38</v>
      </c>
      <c r="F390" s="2" t="s">
        <v>61</v>
      </c>
      <c r="G390">
        <v>90</v>
      </c>
      <c r="H390" t="b">
        <v>0</v>
      </c>
      <c r="I390">
        <v>477</v>
      </c>
      <c r="J390" s="2" t="s">
        <v>25</v>
      </c>
      <c r="K390">
        <v>1</v>
      </c>
      <c r="L390" s="4">
        <v>90.390199999999993</v>
      </c>
      <c r="M390" s="4">
        <v>90.390199999999993</v>
      </c>
      <c r="N390" s="3" t="s">
        <v>52</v>
      </c>
      <c r="O390" t="b">
        <v>1</v>
      </c>
      <c r="P390">
        <v>0</v>
      </c>
      <c r="Q390" t="b">
        <v>1</v>
      </c>
      <c r="R390" s="2" t="s">
        <v>63</v>
      </c>
      <c r="S390">
        <v>0</v>
      </c>
      <c r="T390" s="2" t="s">
        <v>46</v>
      </c>
      <c r="U390" s="2" t="s">
        <v>29</v>
      </c>
      <c r="V390" t="s">
        <v>80</v>
      </c>
      <c r="W390" t="b">
        <v>0</v>
      </c>
    </row>
    <row r="391" spans="1:23" x14ac:dyDescent="0.35">
      <c r="A391">
        <v>611</v>
      </c>
      <c r="B391" s="1">
        <v>44139</v>
      </c>
      <c r="C391">
        <v>405</v>
      </c>
      <c r="D391">
        <v>64</v>
      </c>
      <c r="E391" s="2" t="s">
        <v>23</v>
      </c>
      <c r="F391" s="2" t="s">
        <v>24</v>
      </c>
      <c r="H391" t="b">
        <v>1</v>
      </c>
      <c r="I391">
        <v>316</v>
      </c>
      <c r="J391" s="2" t="s">
        <v>40</v>
      </c>
      <c r="K391">
        <v>4</v>
      </c>
      <c r="L391" s="4">
        <v>64.801400000000001</v>
      </c>
      <c r="M391" s="4">
        <v>259.20569999999998</v>
      </c>
      <c r="N391" s="3" t="s">
        <v>36</v>
      </c>
      <c r="O391" t="b">
        <v>1</v>
      </c>
      <c r="P391">
        <v>25.920569149999999</v>
      </c>
      <c r="Q391" t="b">
        <v>0</v>
      </c>
      <c r="R391" s="2" t="s">
        <v>27</v>
      </c>
      <c r="S391">
        <v>2</v>
      </c>
      <c r="T391" s="2" t="s">
        <v>28</v>
      </c>
      <c r="U391" s="2" t="s">
        <v>37</v>
      </c>
      <c r="V391" t="s">
        <v>80</v>
      </c>
      <c r="W391" t="b">
        <v>0</v>
      </c>
    </row>
    <row r="392" spans="1:23" x14ac:dyDescent="0.35">
      <c r="A392">
        <v>613</v>
      </c>
      <c r="B392" s="1">
        <v>44557</v>
      </c>
      <c r="C392">
        <v>303</v>
      </c>
      <c r="D392">
        <v>69</v>
      </c>
      <c r="E392" s="2" t="s">
        <v>23</v>
      </c>
      <c r="F392" s="2" t="s">
        <v>45</v>
      </c>
      <c r="H392" t="b">
        <v>1</v>
      </c>
      <c r="I392">
        <v>314</v>
      </c>
      <c r="J392" s="2" t="s">
        <v>40</v>
      </c>
      <c r="K392">
        <v>2</v>
      </c>
      <c r="L392" s="4">
        <v>45.799599999999998</v>
      </c>
      <c r="M392" s="4">
        <v>91.599199999999996</v>
      </c>
      <c r="N392" s="3" t="s">
        <v>52</v>
      </c>
      <c r="O392" t="b">
        <v>1</v>
      </c>
      <c r="P392">
        <v>9.1599234200000001</v>
      </c>
      <c r="Q392" t="b">
        <v>0</v>
      </c>
      <c r="R392" s="2" t="s">
        <v>48</v>
      </c>
      <c r="S392">
        <v>4</v>
      </c>
      <c r="T392" s="2" t="s">
        <v>28</v>
      </c>
      <c r="U392" s="2" t="s">
        <v>37</v>
      </c>
      <c r="V392" t="s">
        <v>79</v>
      </c>
      <c r="W392" t="b">
        <v>1</v>
      </c>
    </row>
    <row r="393" spans="1:23" x14ac:dyDescent="0.35">
      <c r="A393">
        <v>614</v>
      </c>
      <c r="B393" s="1">
        <v>43441</v>
      </c>
      <c r="C393">
        <v>3</v>
      </c>
      <c r="D393">
        <v>51</v>
      </c>
      <c r="E393" s="2" t="s">
        <v>23</v>
      </c>
      <c r="F393" s="2" t="s">
        <v>43</v>
      </c>
      <c r="G393">
        <v>71</v>
      </c>
      <c r="H393" t="b">
        <v>0</v>
      </c>
      <c r="I393">
        <v>495</v>
      </c>
      <c r="J393" s="2" t="s">
        <v>25</v>
      </c>
      <c r="K393">
        <v>3</v>
      </c>
      <c r="L393" s="4">
        <v>72.186499999999995</v>
      </c>
      <c r="M393" s="4">
        <v>216.55950000000001</v>
      </c>
      <c r="N393" s="3" t="s">
        <v>52</v>
      </c>
      <c r="O393" t="b">
        <v>1</v>
      </c>
      <c r="P393">
        <v>0</v>
      </c>
      <c r="Q393" t="b">
        <v>0</v>
      </c>
      <c r="R393" s="2" t="s">
        <v>63</v>
      </c>
      <c r="S393">
        <v>0</v>
      </c>
      <c r="T393" s="2" t="s">
        <v>46</v>
      </c>
      <c r="U393" s="2" t="s">
        <v>29</v>
      </c>
      <c r="V393" t="s">
        <v>83</v>
      </c>
      <c r="W393" t="b">
        <v>0</v>
      </c>
    </row>
    <row r="394" spans="1:23" x14ac:dyDescent="0.35">
      <c r="A394">
        <v>615</v>
      </c>
      <c r="B394" s="1">
        <v>44513</v>
      </c>
      <c r="C394">
        <v>154</v>
      </c>
      <c r="D394">
        <v>27</v>
      </c>
      <c r="E394" s="2" t="s">
        <v>23</v>
      </c>
      <c r="F394" s="2" t="s">
        <v>47</v>
      </c>
      <c r="H394" t="b">
        <v>1</v>
      </c>
      <c r="I394">
        <v>586</v>
      </c>
      <c r="J394" s="2" t="s">
        <v>44</v>
      </c>
      <c r="K394">
        <v>3</v>
      </c>
      <c r="L394" s="4">
        <v>15.309900000000001</v>
      </c>
      <c r="M394" s="4">
        <v>45.9298</v>
      </c>
      <c r="N394" s="3" t="s">
        <v>32</v>
      </c>
      <c r="O394" t="b">
        <v>1</v>
      </c>
      <c r="P394">
        <v>0</v>
      </c>
      <c r="Q394" t="b">
        <v>0</v>
      </c>
      <c r="R394" s="2" t="s">
        <v>48</v>
      </c>
      <c r="S394">
        <v>3</v>
      </c>
      <c r="T394" s="2" t="s">
        <v>28</v>
      </c>
      <c r="U394" s="2" t="s">
        <v>41</v>
      </c>
      <c r="V394" t="s">
        <v>82</v>
      </c>
      <c r="W394" t="b">
        <v>0</v>
      </c>
    </row>
    <row r="395" spans="1:23" x14ac:dyDescent="0.35">
      <c r="A395">
        <v>618</v>
      </c>
      <c r="B395" s="1">
        <v>43813</v>
      </c>
      <c r="C395">
        <v>318</v>
      </c>
      <c r="D395">
        <v>38</v>
      </c>
      <c r="E395" s="2" t="s">
        <v>38</v>
      </c>
      <c r="F395" s="2" t="s">
        <v>57</v>
      </c>
      <c r="G395">
        <v>92</v>
      </c>
      <c r="H395" t="b">
        <v>0</v>
      </c>
      <c r="I395">
        <v>984</v>
      </c>
      <c r="J395" s="2" t="s">
        <v>25</v>
      </c>
      <c r="K395">
        <v>4</v>
      </c>
      <c r="L395" s="4">
        <v>95.489400000000003</v>
      </c>
      <c r="M395" s="4">
        <v>381.95769999999999</v>
      </c>
      <c r="N395" s="3" t="s">
        <v>36</v>
      </c>
      <c r="O395" t="b">
        <v>1</v>
      </c>
      <c r="P395">
        <v>38.195765110000004</v>
      </c>
      <c r="Q395" t="b">
        <v>1</v>
      </c>
      <c r="R395" s="2" t="s">
        <v>63</v>
      </c>
      <c r="S395">
        <v>0</v>
      </c>
      <c r="T395" s="2" t="s">
        <v>33</v>
      </c>
      <c r="U395" s="2" t="s">
        <v>37</v>
      </c>
      <c r="V395" t="s">
        <v>82</v>
      </c>
      <c r="W395" t="b">
        <v>1</v>
      </c>
    </row>
    <row r="396" spans="1:23" x14ac:dyDescent="0.35">
      <c r="A396">
        <v>619</v>
      </c>
      <c r="B396" s="1">
        <v>44165</v>
      </c>
      <c r="C396">
        <v>70</v>
      </c>
      <c r="D396">
        <v>59</v>
      </c>
      <c r="E396" s="2" t="s">
        <v>23</v>
      </c>
      <c r="F396" s="2" t="s">
        <v>47</v>
      </c>
      <c r="G396">
        <v>26</v>
      </c>
      <c r="H396" t="b">
        <v>0</v>
      </c>
      <c r="I396">
        <v>504</v>
      </c>
      <c r="J396" s="2" t="s">
        <v>31</v>
      </c>
      <c r="K396">
        <v>3</v>
      </c>
      <c r="L396" s="4">
        <v>17.0566</v>
      </c>
      <c r="M396" s="4">
        <v>51.169899999999998</v>
      </c>
      <c r="N396" s="3" t="s">
        <v>36</v>
      </c>
      <c r="O396" t="b">
        <v>0</v>
      </c>
      <c r="P396">
        <v>5.1169893880000004</v>
      </c>
      <c r="Q396" t="b">
        <v>1</v>
      </c>
      <c r="R396" s="2" t="s">
        <v>63</v>
      </c>
      <c r="S396">
        <v>0</v>
      </c>
      <c r="T396" s="2" t="s">
        <v>33</v>
      </c>
      <c r="U396" s="2" t="s">
        <v>37</v>
      </c>
      <c r="V396" t="s">
        <v>83</v>
      </c>
      <c r="W396" t="b">
        <v>1</v>
      </c>
    </row>
    <row r="397" spans="1:23" x14ac:dyDescent="0.35">
      <c r="A397">
        <v>620</v>
      </c>
      <c r="B397" s="1">
        <v>44914</v>
      </c>
      <c r="C397">
        <v>242</v>
      </c>
      <c r="D397">
        <v>54</v>
      </c>
      <c r="E397" s="2" t="s">
        <v>38</v>
      </c>
      <c r="F397" s="2" t="s">
        <v>50</v>
      </c>
      <c r="G397">
        <v>29</v>
      </c>
      <c r="H397" t="b">
        <v>0</v>
      </c>
      <c r="I397">
        <v>972</v>
      </c>
      <c r="J397" s="2" t="s">
        <v>40</v>
      </c>
      <c r="K397">
        <v>3</v>
      </c>
      <c r="L397" s="4">
        <v>62.994</v>
      </c>
      <c r="M397" s="4">
        <v>188.9821</v>
      </c>
      <c r="N397" s="3" t="s">
        <v>36</v>
      </c>
      <c r="O397" t="b">
        <v>1</v>
      </c>
      <c r="P397">
        <v>0</v>
      </c>
      <c r="Q397" t="b">
        <v>1</v>
      </c>
      <c r="R397" s="2" t="s">
        <v>63</v>
      </c>
      <c r="S397">
        <v>0</v>
      </c>
      <c r="T397" s="2" t="s">
        <v>46</v>
      </c>
      <c r="U397" s="2" t="s">
        <v>29</v>
      </c>
      <c r="V397" t="s">
        <v>82</v>
      </c>
      <c r="W397" t="b">
        <v>1</v>
      </c>
    </row>
    <row r="398" spans="1:23" x14ac:dyDescent="0.35">
      <c r="A398">
        <v>623</v>
      </c>
      <c r="B398" s="1">
        <v>44153</v>
      </c>
      <c r="C398">
        <v>289</v>
      </c>
      <c r="D398">
        <v>35</v>
      </c>
      <c r="E398" s="2" t="s">
        <v>38</v>
      </c>
      <c r="F398" s="2" t="s">
        <v>47</v>
      </c>
      <c r="H398" t="b">
        <v>1</v>
      </c>
      <c r="I398">
        <v>153</v>
      </c>
      <c r="J398" s="2" t="s">
        <v>44</v>
      </c>
      <c r="K398">
        <v>2</v>
      </c>
      <c r="L398" s="4">
        <v>56.497399999999999</v>
      </c>
      <c r="M398" s="4">
        <v>112.99469999999999</v>
      </c>
      <c r="N398" s="3" t="s">
        <v>36</v>
      </c>
      <c r="O398" t="b">
        <v>1</v>
      </c>
      <c r="P398">
        <v>0</v>
      </c>
      <c r="Q398" t="b">
        <v>0</v>
      </c>
      <c r="R398" s="2" t="s">
        <v>27</v>
      </c>
      <c r="S398">
        <v>3</v>
      </c>
      <c r="T398" s="2" t="s">
        <v>46</v>
      </c>
      <c r="U398" s="2" t="s">
        <v>41</v>
      </c>
      <c r="V398" t="s">
        <v>82</v>
      </c>
      <c r="W398" t="b">
        <v>0</v>
      </c>
    </row>
    <row r="399" spans="1:23" x14ac:dyDescent="0.35">
      <c r="A399">
        <v>624</v>
      </c>
      <c r="B399" s="1">
        <v>44869</v>
      </c>
      <c r="C399">
        <v>417</v>
      </c>
      <c r="D399">
        <v>52</v>
      </c>
      <c r="E399" s="2" t="s">
        <v>38</v>
      </c>
      <c r="F399" s="2" t="s">
        <v>53</v>
      </c>
      <c r="G399">
        <v>94</v>
      </c>
      <c r="H399" t="b">
        <v>0</v>
      </c>
      <c r="I399">
        <v>319</v>
      </c>
      <c r="J399" s="2" t="s">
        <v>44</v>
      </c>
      <c r="K399">
        <v>3</v>
      </c>
      <c r="L399" s="4">
        <v>55.914499999999997</v>
      </c>
      <c r="M399" s="4">
        <v>167.74359999999999</v>
      </c>
      <c r="N399" s="3" t="s">
        <v>52</v>
      </c>
      <c r="O399" t="b">
        <v>1</v>
      </c>
      <c r="P399">
        <v>16.774362140000001</v>
      </c>
      <c r="Q399" t="b">
        <v>1</v>
      </c>
      <c r="R399" s="2" t="s">
        <v>63</v>
      </c>
      <c r="S399">
        <v>0</v>
      </c>
      <c r="T399" s="2" t="s">
        <v>46</v>
      </c>
      <c r="U399" s="2" t="s">
        <v>37</v>
      </c>
      <c r="V399" t="s">
        <v>82</v>
      </c>
      <c r="W399" t="b">
        <v>1</v>
      </c>
    </row>
    <row r="400" spans="1:23" x14ac:dyDescent="0.35">
      <c r="A400">
        <v>625</v>
      </c>
      <c r="B400" s="1">
        <v>44890</v>
      </c>
      <c r="C400">
        <v>373</v>
      </c>
      <c r="D400">
        <v>32</v>
      </c>
      <c r="E400" s="2" t="s">
        <v>38</v>
      </c>
      <c r="F400" s="2" t="s">
        <v>39</v>
      </c>
      <c r="G400">
        <v>16</v>
      </c>
      <c r="H400" t="b">
        <v>0</v>
      </c>
      <c r="I400">
        <v>97</v>
      </c>
      <c r="J400" s="2" t="s">
        <v>31</v>
      </c>
      <c r="K400">
        <v>4</v>
      </c>
      <c r="L400" s="4">
        <v>91.7196</v>
      </c>
      <c r="M400" s="4">
        <v>366.8784</v>
      </c>
      <c r="N400" s="3" t="s">
        <v>36</v>
      </c>
      <c r="O400" t="b">
        <v>1</v>
      </c>
      <c r="P400">
        <v>36.687840209999997</v>
      </c>
      <c r="Q400" t="b">
        <v>1</v>
      </c>
      <c r="R400" s="2" t="s">
        <v>63</v>
      </c>
      <c r="S400">
        <v>0</v>
      </c>
      <c r="T400" s="2" t="s">
        <v>46</v>
      </c>
      <c r="U400" s="2" t="s">
        <v>37</v>
      </c>
      <c r="V400" t="s">
        <v>83</v>
      </c>
      <c r="W400" t="b">
        <v>0</v>
      </c>
    </row>
    <row r="401" spans="1:23" x14ac:dyDescent="0.35">
      <c r="A401">
        <v>626</v>
      </c>
      <c r="B401" s="1">
        <v>44195</v>
      </c>
      <c r="C401">
        <v>85</v>
      </c>
      <c r="D401">
        <v>32</v>
      </c>
      <c r="E401" s="2" t="s">
        <v>38</v>
      </c>
      <c r="F401" s="2" t="s">
        <v>55</v>
      </c>
      <c r="H401" t="b">
        <v>1</v>
      </c>
      <c r="I401">
        <v>506</v>
      </c>
      <c r="J401" s="2" t="s">
        <v>31</v>
      </c>
      <c r="K401">
        <v>3</v>
      </c>
      <c r="L401" s="4">
        <v>67.534199999999998</v>
      </c>
      <c r="M401" s="4">
        <v>202.6026</v>
      </c>
      <c r="N401" s="3" t="s">
        <v>26</v>
      </c>
      <c r="O401" t="b">
        <v>0</v>
      </c>
      <c r="P401">
        <v>20.260261159999999</v>
      </c>
      <c r="Q401" t="b">
        <v>1</v>
      </c>
      <c r="R401" s="2" t="s">
        <v>51</v>
      </c>
      <c r="S401">
        <v>1</v>
      </c>
      <c r="T401" s="2" t="s">
        <v>46</v>
      </c>
      <c r="U401" s="2" t="s">
        <v>37</v>
      </c>
      <c r="V401" t="s">
        <v>80</v>
      </c>
      <c r="W401" t="b">
        <v>0</v>
      </c>
    </row>
    <row r="402" spans="1:23" x14ac:dyDescent="0.35">
      <c r="A402">
        <v>627</v>
      </c>
      <c r="B402" s="1">
        <v>43783</v>
      </c>
      <c r="C402">
        <v>90</v>
      </c>
      <c r="D402">
        <v>62</v>
      </c>
      <c r="E402" s="2" t="s">
        <v>23</v>
      </c>
      <c r="F402" s="2" t="s">
        <v>49</v>
      </c>
      <c r="G402">
        <v>68</v>
      </c>
      <c r="H402" t="b">
        <v>0</v>
      </c>
      <c r="I402">
        <v>818</v>
      </c>
      <c r="J402" s="2" t="s">
        <v>44</v>
      </c>
      <c r="K402">
        <v>4</v>
      </c>
      <c r="L402" s="4">
        <v>59.568800000000003</v>
      </c>
      <c r="M402" s="4">
        <v>238.27539999999999</v>
      </c>
      <c r="N402" s="3" t="s">
        <v>36</v>
      </c>
      <c r="O402" t="b">
        <v>1</v>
      </c>
      <c r="P402">
        <v>23.827536940000002</v>
      </c>
      <c r="Q402" t="b">
        <v>0</v>
      </c>
      <c r="R402" s="2" t="s">
        <v>63</v>
      </c>
      <c r="S402">
        <v>0</v>
      </c>
      <c r="T402" s="2" t="s">
        <v>33</v>
      </c>
      <c r="U402" s="2" t="s">
        <v>37</v>
      </c>
      <c r="V402" t="s">
        <v>83</v>
      </c>
      <c r="W402" t="b">
        <v>0</v>
      </c>
    </row>
    <row r="403" spans="1:23" x14ac:dyDescent="0.35">
      <c r="A403">
        <v>628</v>
      </c>
      <c r="B403" s="1">
        <v>45283</v>
      </c>
      <c r="C403">
        <v>71</v>
      </c>
      <c r="D403">
        <v>43</v>
      </c>
      <c r="E403" s="2" t="s">
        <v>38</v>
      </c>
      <c r="F403" s="2" t="s">
        <v>54</v>
      </c>
      <c r="H403" t="b">
        <v>1</v>
      </c>
      <c r="I403">
        <v>733</v>
      </c>
      <c r="J403" s="2" t="s">
        <v>35</v>
      </c>
      <c r="K403">
        <v>4</v>
      </c>
      <c r="L403" s="4">
        <v>78.964500000000001</v>
      </c>
      <c r="M403" s="4">
        <v>315.85809999999998</v>
      </c>
      <c r="N403" s="3" t="s">
        <v>36</v>
      </c>
      <c r="O403" t="b">
        <v>0</v>
      </c>
      <c r="P403">
        <v>0</v>
      </c>
      <c r="Q403" t="b">
        <v>0</v>
      </c>
      <c r="R403" s="2" t="s">
        <v>27</v>
      </c>
      <c r="S403">
        <v>2</v>
      </c>
      <c r="T403" s="2" t="s">
        <v>33</v>
      </c>
      <c r="U403" s="2" t="s">
        <v>29</v>
      </c>
      <c r="V403" t="s">
        <v>80</v>
      </c>
      <c r="W403" t="b">
        <v>0</v>
      </c>
    </row>
    <row r="404" spans="1:23" x14ac:dyDescent="0.35">
      <c r="A404">
        <v>629</v>
      </c>
      <c r="B404" s="1">
        <v>44890</v>
      </c>
      <c r="C404">
        <v>342</v>
      </c>
      <c r="D404">
        <v>60</v>
      </c>
      <c r="E404" s="2" t="s">
        <v>38</v>
      </c>
      <c r="F404" s="2" t="s">
        <v>60</v>
      </c>
      <c r="H404" t="b">
        <v>1</v>
      </c>
      <c r="I404">
        <v>750</v>
      </c>
      <c r="J404" s="2" t="s">
        <v>35</v>
      </c>
      <c r="K404">
        <v>2</v>
      </c>
      <c r="L404" s="4">
        <v>32.319299999999998</v>
      </c>
      <c r="M404" s="4">
        <v>64.638599999999997</v>
      </c>
      <c r="N404" s="3" t="s">
        <v>52</v>
      </c>
      <c r="O404" t="b">
        <v>0</v>
      </c>
      <c r="P404">
        <v>6.4638641220000004</v>
      </c>
      <c r="Q404" t="b">
        <v>0</v>
      </c>
      <c r="R404" s="2" t="s">
        <v>51</v>
      </c>
      <c r="S404">
        <v>5</v>
      </c>
      <c r="T404" s="2" t="s">
        <v>46</v>
      </c>
      <c r="U404" s="2" t="s">
        <v>37</v>
      </c>
      <c r="V404" t="s">
        <v>81</v>
      </c>
      <c r="W404" t="b">
        <v>0</v>
      </c>
    </row>
    <row r="405" spans="1:23" x14ac:dyDescent="0.35">
      <c r="A405">
        <v>632</v>
      </c>
      <c r="B405" s="1">
        <v>44146</v>
      </c>
      <c r="C405">
        <v>142</v>
      </c>
      <c r="D405">
        <v>30</v>
      </c>
      <c r="E405" s="2" t="s">
        <v>23</v>
      </c>
      <c r="F405" s="2" t="s">
        <v>39</v>
      </c>
      <c r="H405" t="b">
        <v>1</v>
      </c>
      <c r="I405">
        <v>608</v>
      </c>
      <c r="J405" s="2" t="s">
        <v>40</v>
      </c>
      <c r="K405">
        <v>1</v>
      </c>
      <c r="L405" s="4">
        <v>32.797400000000003</v>
      </c>
      <c r="M405" s="4">
        <v>32.797400000000003</v>
      </c>
      <c r="N405" s="3" t="s">
        <v>32</v>
      </c>
      <c r="O405" t="b">
        <v>0</v>
      </c>
      <c r="P405">
        <v>0</v>
      </c>
      <c r="Q405" t="b">
        <v>0</v>
      </c>
      <c r="R405" s="2" t="s">
        <v>51</v>
      </c>
      <c r="S405">
        <v>2</v>
      </c>
      <c r="T405" s="2" t="s">
        <v>46</v>
      </c>
      <c r="U405" s="2" t="s">
        <v>29</v>
      </c>
      <c r="V405" t="s">
        <v>79</v>
      </c>
      <c r="W405" t="b">
        <v>0</v>
      </c>
    </row>
    <row r="406" spans="1:23" x14ac:dyDescent="0.35">
      <c r="A406">
        <v>634</v>
      </c>
      <c r="B406" s="1">
        <v>44501</v>
      </c>
      <c r="C406">
        <v>356</v>
      </c>
      <c r="D406">
        <v>30</v>
      </c>
      <c r="E406" s="2" t="s">
        <v>38</v>
      </c>
      <c r="F406" s="2" t="s">
        <v>39</v>
      </c>
      <c r="H406" t="b">
        <v>1</v>
      </c>
      <c r="I406">
        <v>800</v>
      </c>
      <c r="J406" s="2" t="s">
        <v>25</v>
      </c>
      <c r="K406">
        <v>3</v>
      </c>
      <c r="L406" s="4">
        <v>72.884600000000006</v>
      </c>
      <c r="M406" s="4">
        <v>218.65379999999999</v>
      </c>
      <c r="N406" s="3" t="s">
        <v>52</v>
      </c>
      <c r="O406" t="b">
        <v>1</v>
      </c>
      <c r="P406">
        <v>0</v>
      </c>
      <c r="Q406" t="b">
        <v>0</v>
      </c>
      <c r="R406" s="2" t="s">
        <v>48</v>
      </c>
      <c r="S406">
        <v>1</v>
      </c>
      <c r="T406" s="2" t="s">
        <v>28</v>
      </c>
      <c r="U406" s="2" t="s">
        <v>29</v>
      </c>
      <c r="V406" t="s">
        <v>81</v>
      </c>
      <c r="W406" t="b">
        <v>0</v>
      </c>
    </row>
    <row r="407" spans="1:23" x14ac:dyDescent="0.35">
      <c r="A407">
        <v>635</v>
      </c>
      <c r="B407" s="1">
        <v>45277</v>
      </c>
      <c r="C407">
        <v>226</v>
      </c>
      <c r="D407">
        <v>48</v>
      </c>
      <c r="E407" s="2" t="s">
        <v>23</v>
      </c>
      <c r="F407" s="2" t="s">
        <v>42</v>
      </c>
      <c r="H407" t="b">
        <v>1</v>
      </c>
      <c r="I407">
        <v>608</v>
      </c>
      <c r="J407" s="2" t="s">
        <v>35</v>
      </c>
      <c r="K407">
        <v>2</v>
      </c>
      <c r="L407" s="4">
        <v>74.496399999999994</v>
      </c>
      <c r="M407" s="4">
        <v>148.99270000000001</v>
      </c>
      <c r="N407" s="3" t="s">
        <v>32</v>
      </c>
      <c r="O407" t="b">
        <v>0</v>
      </c>
      <c r="P407">
        <v>0</v>
      </c>
      <c r="Q407" t="b">
        <v>1</v>
      </c>
      <c r="R407" s="2" t="s">
        <v>51</v>
      </c>
      <c r="S407">
        <v>3</v>
      </c>
      <c r="T407" s="2" t="s">
        <v>33</v>
      </c>
      <c r="U407" s="2" t="s">
        <v>29</v>
      </c>
      <c r="V407" t="s">
        <v>81</v>
      </c>
      <c r="W407" t="b">
        <v>1</v>
      </c>
    </row>
    <row r="408" spans="1:23" x14ac:dyDescent="0.35">
      <c r="A408">
        <v>636</v>
      </c>
      <c r="B408" s="1">
        <v>45263</v>
      </c>
      <c r="C408">
        <v>370</v>
      </c>
      <c r="D408">
        <v>69</v>
      </c>
      <c r="E408" s="2" t="s">
        <v>38</v>
      </c>
      <c r="F408" s="2" t="s">
        <v>39</v>
      </c>
      <c r="H408" t="b">
        <v>1</v>
      </c>
      <c r="I408">
        <v>198</v>
      </c>
      <c r="J408" s="2" t="s">
        <v>25</v>
      </c>
      <c r="K408">
        <v>2</v>
      </c>
      <c r="L408" s="4">
        <v>68.029799999999994</v>
      </c>
      <c r="M408" s="4">
        <v>136.05959999999999</v>
      </c>
      <c r="N408" s="3" t="s">
        <v>36</v>
      </c>
      <c r="O408" t="b">
        <v>1</v>
      </c>
      <c r="P408">
        <v>0</v>
      </c>
      <c r="Q408" t="b">
        <v>0</v>
      </c>
      <c r="R408" s="2" t="s">
        <v>48</v>
      </c>
      <c r="S408">
        <v>1</v>
      </c>
      <c r="T408" s="2" t="s">
        <v>46</v>
      </c>
      <c r="U408" s="2" t="s">
        <v>41</v>
      </c>
      <c r="V408" t="s">
        <v>79</v>
      </c>
      <c r="W408" t="b">
        <v>1</v>
      </c>
    </row>
    <row r="409" spans="1:23" x14ac:dyDescent="0.35">
      <c r="A409">
        <v>638</v>
      </c>
      <c r="B409" s="1">
        <v>43419</v>
      </c>
      <c r="C409">
        <v>415</v>
      </c>
      <c r="D409">
        <v>38</v>
      </c>
      <c r="E409" s="2" t="s">
        <v>23</v>
      </c>
      <c r="F409" s="2" t="s">
        <v>55</v>
      </c>
      <c r="G409">
        <v>55</v>
      </c>
      <c r="H409" t="b">
        <v>0</v>
      </c>
      <c r="I409">
        <v>541</v>
      </c>
      <c r="J409" s="2" t="s">
        <v>35</v>
      </c>
      <c r="K409">
        <v>3</v>
      </c>
      <c r="L409" s="4">
        <v>43.359900000000003</v>
      </c>
      <c r="M409" s="4">
        <v>130.0797</v>
      </c>
      <c r="N409" s="3" t="s">
        <v>52</v>
      </c>
      <c r="O409" t="b">
        <v>0</v>
      </c>
      <c r="P409">
        <v>0</v>
      </c>
      <c r="Q409" t="b">
        <v>0</v>
      </c>
      <c r="R409" s="2" t="s">
        <v>63</v>
      </c>
      <c r="S409">
        <v>0</v>
      </c>
      <c r="T409" s="2" t="s">
        <v>33</v>
      </c>
      <c r="U409" s="2" t="s">
        <v>41</v>
      </c>
      <c r="V409" t="s">
        <v>80</v>
      </c>
      <c r="W409" t="b">
        <v>1</v>
      </c>
    </row>
    <row r="410" spans="1:23" x14ac:dyDescent="0.35">
      <c r="A410">
        <v>639</v>
      </c>
      <c r="B410" s="1">
        <v>44169</v>
      </c>
      <c r="C410">
        <v>384</v>
      </c>
      <c r="D410">
        <v>27</v>
      </c>
      <c r="E410" s="2" t="s">
        <v>38</v>
      </c>
      <c r="F410" s="2" t="s">
        <v>53</v>
      </c>
      <c r="H410" t="b">
        <v>1</v>
      </c>
      <c r="I410">
        <v>394</v>
      </c>
      <c r="J410" s="2" t="s">
        <v>25</v>
      </c>
      <c r="K410">
        <v>3</v>
      </c>
      <c r="L410" s="4">
        <v>49.968000000000004</v>
      </c>
      <c r="M410" s="4">
        <v>149.90389999999999</v>
      </c>
      <c r="N410" s="3" t="s">
        <v>26</v>
      </c>
      <c r="O410" t="b">
        <v>1</v>
      </c>
      <c r="P410">
        <v>0</v>
      </c>
      <c r="Q410" t="b">
        <v>1</v>
      </c>
      <c r="R410" s="2" t="s">
        <v>51</v>
      </c>
      <c r="S410">
        <v>2</v>
      </c>
      <c r="T410" s="2" t="s">
        <v>46</v>
      </c>
      <c r="U410" s="2" t="s">
        <v>41</v>
      </c>
      <c r="V410" t="s">
        <v>83</v>
      </c>
      <c r="W410" t="b">
        <v>0</v>
      </c>
    </row>
    <row r="411" spans="1:23" x14ac:dyDescent="0.35">
      <c r="A411">
        <v>642</v>
      </c>
      <c r="B411" s="1">
        <v>44172</v>
      </c>
      <c r="C411">
        <v>185</v>
      </c>
      <c r="D411">
        <v>44</v>
      </c>
      <c r="E411" s="2" t="s">
        <v>23</v>
      </c>
      <c r="F411" s="2" t="s">
        <v>58</v>
      </c>
      <c r="G411">
        <v>64</v>
      </c>
      <c r="H411" t="b">
        <v>0</v>
      </c>
      <c r="I411">
        <v>522</v>
      </c>
      <c r="J411" s="2" t="s">
        <v>31</v>
      </c>
      <c r="K411">
        <v>4</v>
      </c>
      <c r="L411" s="4">
        <v>56.120600000000003</v>
      </c>
      <c r="M411" s="4">
        <v>224.48240000000001</v>
      </c>
      <c r="N411" s="3" t="s">
        <v>26</v>
      </c>
      <c r="O411" t="b">
        <v>0</v>
      </c>
      <c r="P411">
        <v>22.448241280000001</v>
      </c>
      <c r="Q411" t="b">
        <v>1</v>
      </c>
      <c r="R411" s="2" t="s">
        <v>63</v>
      </c>
      <c r="S411">
        <v>0</v>
      </c>
      <c r="T411" s="2" t="s">
        <v>46</v>
      </c>
      <c r="U411" s="2" t="s">
        <v>37</v>
      </c>
      <c r="V411" t="s">
        <v>79</v>
      </c>
      <c r="W411" t="b">
        <v>1</v>
      </c>
    </row>
    <row r="412" spans="1:23" x14ac:dyDescent="0.35">
      <c r="A412">
        <v>643</v>
      </c>
      <c r="B412" s="1">
        <v>44508</v>
      </c>
      <c r="C412">
        <v>231</v>
      </c>
      <c r="D412">
        <v>46</v>
      </c>
      <c r="E412" s="2" t="s">
        <v>38</v>
      </c>
      <c r="F412" s="2" t="s">
        <v>61</v>
      </c>
      <c r="G412">
        <v>76</v>
      </c>
      <c r="H412" t="b">
        <v>0</v>
      </c>
      <c r="I412">
        <v>722</v>
      </c>
      <c r="J412" s="2" t="s">
        <v>40</v>
      </c>
      <c r="K412">
        <v>2</v>
      </c>
      <c r="L412" s="4">
        <v>76.561300000000003</v>
      </c>
      <c r="M412" s="4">
        <v>153.1225</v>
      </c>
      <c r="N412" s="3" t="s">
        <v>36</v>
      </c>
      <c r="O412" t="b">
        <v>0</v>
      </c>
      <c r="P412">
        <v>0</v>
      </c>
      <c r="Q412" t="b">
        <v>0</v>
      </c>
      <c r="R412" s="2" t="s">
        <v>63</v>
      </c>
      <c r="S412">
        <v>0</v>
      </c>
      <c r="T412" s="2" t="s">
        <v>33</v>
      </c>
      <c r="U412" s="2" t="s">
        <v>41</v>
      </c>
      <c r="V412" t="s">
        <v>79</v>
      </c>
      <c r="W412" t="b">
        <v>1</v>
      </c>
    </row>
    <row r="413" spans="1:23" x14ac:dyDescent="0.35">
      <c r="A413">
        <v>644</v>
      </c>
      <c r="B413" s="1">
        <v>43405</v>
      </c>
      <c r="C413">
        <v>323</v>
      </c>
      <c r="D413">
        <v>20</v>
      </c>
      <c r="E413" s="2" t="s">
        <v>38</v>
      </c>
      <c r="F413" s="2" t="s">
        <v>60</v>
      </c>
      <c r="H413" t="b">
        <v>1</v>
      </c>
      <c r="I413">
        <v>177</v>
      </c>
      <c r="J413" s="2" t="s">
        <v>35</v>
      </c>
      <c r="K413">
        <v>5</v>
      </c>
      <c r="L413" s="4">
        <v>25.2212</v>
      </c>
      <c r="M413" s="4">
        <v>126.1062</v>
      </c>
      <c r="N413" s="3" t="s">
        <v>36</v>
      </c>
      <c r="O413" t="b">
        <v>1</v>
      </c>
      <c r="P413">
        <v>0</v>
      </c>
      <c r="Q413" t="b">
        <v>0</v>
      </c>
      <c r="R413" s="2" t="s">
        <v>27</v>
      </c>
      <c r="S413">
        <v>4</v>
      </c>
      <c r="T413" s="2" t="s">
        <v>46</v>
      </c>
      <c r="U413" s="2" t="s">
        <v>41</v>
      </c>
      <c r="V413" t="s">
        <v>81</v>
      </c>
      <c r="W413" t="b">
        <v>0</v>
      </c>
    </row>
    <row r="414" spans="1:23" x14ac:dyDescent="0.35">
      <c r="A414">
        <v>645</v>
      </c>
      <c r="B414" s="1">
        <v>44522</v>
      </c>
      <c r="C414">
        <v>393</v>
      </c>
      <c r="D414">
        <v>67</v>
      </c>
      <c r="E414" s="2" t="s">
        <v>38</v>
      </c>
      <c r="F414" s="2" t="s">
        <v>53</v>
      </c>
      <c r="G414">
        <v>68</v>
      </c>
      <c r="H414" t="b">
        <v>0</v>
      </c>
      <c r="I414">
        <v>316</v>
      </c>
      <c r="J414" s="2" t="s">
        <v>25</v>
      </c>
      <c r="K414">
        <v>3</v>
      </c>
      <c r="L414" s="4">
        <v>99.634200000000007</v>
      </c>
      <c r="M414" s="4">
        <v>298.90249999999997</v>
      </c>
      <c r="N414" s="3" t="s">
        <v>26</v>
      </c>
      <c r="O414" t="b">
        <v>0</v>
      </c>
      <c r="P414">
        <v>29.89024642</v>
      </c>
      <c r="Q414" t="b">
        <v>0</v>
      </c>
      <c r="R414" s="2" t="s">
        <v>63</v>
      </c>
      <c r="S414">
        <v>0</v>
      </c>
      <c r="T414" s="2" t="s">
        <v>28</v>
      </c>
      <c r="U414" s="2" t="s">
        <v>37</v>
      </c>
      <c r="V414" t="s">
        <v>80</v>
      </c>
      <c r="W414" t="b">
        <v>0</v>
      </c>
    </row>
    <row r="415" spans="1:23" x14ac:dyDescent="0.35">
      <c r="A415">
        <v>646</v>
      </c>
      <c r="B415" s="1">
        <v>44186</v>
      </c>
      <c r="C415">
        <v>256</v>
      </c>
      <c r="D415">
        <v>20</v>
      </c>
      <c r="E415" s="2" t="s">
        <v>23</v>
      </c>
      <c r="F415" s="2" t="s">
        <v>55</v>
      </c>
      <c r="H415" t="b">
        <v>1</v>
      </c>
      <c r="I415">
        <v>542</v>
      </c>
      <c r="J415" s="2" t="s">
        <v>44</v>
      </c>
      <c r="K415">
        <v>1</v>
      </c>
      <c r="L415" s="4">
        <v>73.977999999999994</v>
      </c>
      <c r="M415" s="4">
        <v>73.977999999999994</v>
      </c>
      <c r="N415" s="3" t="s">
        <v>52</v>
      </c>
      <c r="O415" t="b">
        <v>1</v>
      </c>
      <c r="P415">
        <v>7.3977957300000003</v>
      </c>
      <c r="Q415" t="b">
        <v>0</v>
      </c>
      <c r="R415" s="2" t="s">
        <v>51</v>
      </c>
      <c r="S415">
        <v>1</v>
      </c>
      <c r="T415" s="2" t="s">
        <v>28</v>
      </c>
      <c r="U415" s="2" t="s">
        <v>37</v>
      </c>
      <c r="V415" t="s">
        <v>82</v>
      </c>
      <c r="W415" t="b">
        <v>1</v>
      </c>
    </row>
    <row r="416" spans="1:23" x14ac:dyDescent="0.35">
      <c r="A416">
        <v>647</v>
      </c>
      <c r="B416" s="1">
        <v>44914</v>
      </c>
      <c r="C416">
        <v>2</v>
      </c>
      <c r="D416">
        <v>61</v>
      </c>
      <c r="E416" s="2" t="s">
        <v>38</v>
      </c>
      <c r="F416" s="2" t="s">
        <v>43</v>
      </c>
      <c r="G416">
        <v>27</v>
      </c>
      <c r="H416" t="b">
        <v>0</v>
      </c>
      <c r="I416">
        <v>400</v>
      </c>
      <c r="J416" s="2" t="s">
        <v>40</v>
      </c>
      <c r="K416">
        <v>4</v>
      </c>
      <c r="L416" s="4">
        <v>13.1435</v>
      </c>
      <c r="M416" s="4">
        <v>52.573799999999999</v>
      </c>
      <c r="N416" s="3" t="s">
        <v>52</v>
      </c>
      <c r="O416" t="b">
        <v>0</v>
      </c>
      <c r="P416">
        <v>0</v>
      </c>
      <c r="Q416" t="b">
        <v>0</v>
      </c>
      <c r="R416" s="2" t="s">
        <v>63</v>
      </c>
      <c r="S416">
        <v>0</v>
      </c>
      <c r="T416" s="2" t="s">
        <v>46</v>
      </c>
      <c r="U416" s="2" t="s">
        <v>29</v>
      </c>
      <c r="V416" t="s">
        <v>83</v>
      </c>
      <c r="W416" t="b">
        <v>0</v>
      </c>
    </row>
    <row r="417" spans="1:23" x14ac:dyDescent="0.35">
      <c r="A417">
        <v>648</v>
      </c>
      <c r="B417" s="1">
        <v>45278</v>
      </c>
      <c r="C417">
        <v>116</v>
      </c>
      <c r="D417">
        <v>67</v>
      </c>
      <c r="E417" s="2" t="s">
        <v>23</v>
      </c>
      <c r="F417" s="2" t="s">
        <v>45</v>
      </c>
      <c r="H417" t="b">
        <v>1</v>
      </c>
      <c r="I417">
        <v>250</v>
      </c>
      <c r="J417" s="2" t="s">
        <v>35</v>
      </c>
      <c r="K417">
        <v>1</v>
      </c>
      <c r="L417" s="4">
        <v>79.680599999999998</v>
      </c>
      <c r="M417" s="4">
        <v>79.680599999999998</v>
      </c>
      <c r="N417" s="3" t="s">
        <v>26</v>
      </c>
      <c r="O417" t="b">
        <v>0</v>
      </c>
      <c r="P417">
        <v>0</v>
      </c>
      <c r="Q417" t="b">
        <v>1</v>
      </c>
      <c r="R417" s="2" t="s">
        <v>48</v>
      </c>
      <c r="S417">
        <v>2</v>
      </c>
      <c r="T417" s="2" t="s">
        <v>46</v>
      </c>
      <c r="U417" s="2" t="s">
        <v>29</v>
      </c>
      <c r="V417" t="s">
        <v>79</v>
      </c>
      <c r="W417" t="b">
        <v>1</v>
      </c>
    </row>
    <row r="418" spans="1:23" x14ac:dyDescent="0.35">
      <c r="A418">
        <v>649</v>
      </c>
      <c r="B418" s="1">
        <v>43794</v>
      </c>
      <c r="C418">
        <v>114</v>
      </c>
      <c r="D418">
        <v>67</v>
      </c>
      <c r="E418" s="2" t="s">
        <v>23</v>
      </c>
      <c r="F418" s="2" t="s">
        <v>34</v>
      </c>
      <c r="H418" t="b">
        <v>1</v>
      </c>
      <c r="I418">
        <v>822</v>
      </c>
      <c r="J418" s="2" t="s">
        <v>40</v>
      </c>
      <c r="K418">
        <v>3</v>
      </c>
      <c r="L418" s="4">
        <v>98.755499999999998</v>
      </c>
      <c r="M418" s="4">
        <v>296.26639999999998</v>
      </c>
      <c r="N418" s="3" t="s">
        <v>52</v>
      </c>
      <c r="O418" t="b">
        <v>0</v>
      </c>
      <c r="P418">
        <v>29.62664088</v>
      </c>
      <c r="Q418" t="b">
        <v>1</v>
      </c>
      <c r="R418" s="2" t="s">
        <v>48</v>
      </c>
      <c r="S418">
        <v>3</v>
      </c>
      <c r="T418" s="2" t="s">
        <v>46</v>
      </c>
      <c r="U418" s="2" t="s">
        <v>37</v>
      </c>
      <c r="V418" t="s">
        <v>80</v>
      </c>
      <c r="W418" t="b">
        <v>1</v>
      </c>
    </row>
    <row r="419" spans="1:23" x14ac:dyDescent="0.35">
      <c r="A419">
        <v>650</v>
      </c>
      <c r="B419" s="1">
        <v>43421</v>
      </c>
      <c r="C419">
        <v>339</v>
      </c>
      <c r="D419">
        <v>39</v>
      </c>
      <c r="E419" s="2" t="s">
        <v>38</v>
      </c>
      <c r="F419" s="2" t="s">
        <v>56</v>
      </c>
      <c r="H419" t="b">
        <v>1</v>
      </c>
      <c r="I419">
        <v>598</v>
      </c>
      <c r="J419" s="2" t="s">
        <v>44</v>
      </c>
      <c r="K419">
        <v>5</v>
      </c>
      <c r="L419" s="4">
        <v>94.441999999999993</v>
      </c>
      <c r="M419" s="4">
        <v>472.2099</v>
      </c>
      <c r="N419" s="3" t="s">
        <v>32</v>
      </c>
      <c r="O419" t="b">
        <v>1</v>
      </c>
      <c r="P419">
        <v>47.220986179999997</v>
      </c>
      <c r="Q419" t="b">
        <v>0</v>
      </c>
      <c r="R419" s="2" t="s">
        <v>48</v>
      </c>
      <c r="S419">
        <v>5</v>
      </c>
      <c r="T419" s="2" t="s">
        <v>28</v>
      </c>
      <c r="U419" s="2" t="s">
        <v>37</v>
      </c>
      <c r="V419" t="s">
        <v>80</v>
      </c>
      <c r="W419" t="b">
        <v>0</v>
      </c>
    </row>
    <row r="420" spans="1:23" x14ac:dyDescent="0.35">
      <c r="A420">
        <v>651</v>
      </c>
      <c r="B420" s="1">
        <v>44524</v>
      </c>
      <c r="C420">
        <v>445</v>
      </c>
      <c r="D420">
        <v>38</v>
      </c>
      <c r="E420" s="2" t="s">
        <v>38</v>
      </c>
      <c r="F420" s="2" t="s">
        <v>54</v>
      </c>
      <c r="H420" t="b">
        <v>1</v>
      </c>
      <c r="I420">
        <v>562</v>
      </c>
      <c r="J420" s="2" t="s">
        <v>44</v>
      </c>
      <c r="K420">
        <v>1</v>
      </c>
      <c r="L420" s="4">
        <v>51.570300000000003</v>
      </c>
      <c r="M420" s="4">
        <v>51.570300000000003</v>
      </c>
      <c r="N420" s="3" t="s">
        <v>26</v>
      </c>
      <c r="O420" t="b">
        <v>1</v>
      </c>
      <c r="P420">
        <v>5.1570325889999999</v>
      </c>
      <c r="Q420" t="b">
        <v>1</v>
      </c>
      <c r="R420" s="2" t="s">
        <v>48</v>
      </c>
      <c r="S420">
        <v>5</v>
      </c>
      <c r="T420" s="2" t="s">
        <v>28</v>
      </c>
      <c r="U420" s="2" t="s">
        <v>37</v>
      </c>
      <c r="V420" t="s">
        <v>83</v>
      </c>
      <c r="W420" t="b">
        <v>0</v>
      </c>
    </row>
    <row r="421" spans="1:23" x14ac:dyDescent="0.35">
      <c r="A421">
        <v>653</v>
      </c>
      <c r="B421" s="1">
        <v>44555</v>
      </c>
      <c r="C421">
        <v>80</v>
      </c>
      <c r="D421">
        <v>33</v>
      </c>
      <c r="E421" s="2" t="s">
        <v>38</v>
      </c>
      <c r="F421" s="2" t="s">
        <v>47</v>
      </c>
      <c r="H421" t="b">
        <v>1</v>
      </c>
      <c r="I421">
        <v>217</v>
      </c>
      <c r="J421" s="2" t="s">
        <v>44</v>
      </c>
      <c r="K421">
        <v>3</v>
      </c>
      <c r="L421" s="4">
        <v>55.438600000000001</v>
      </c>
      <c r="M421" s="4">
        <v>166.31569999999999</v>
      </c>
      <c r="N421" s="3" t="s">
        <v>32</v>
      </c>
      <c r="O421" t="b">
        <v>1</v>
      </c>
      <c r="P421">
        <v>16.631567830000002</v>
      </c>
      <c r="Q421" t="b">
        <v>0</v>
      </c>
      <c r="R421" s="2" t="s">
        <v>48</v>
      </c>
      <c r="S421">
        <v>1</v>
      </c>
      <c r="T421" s="2" t="s">
        <v>46</v>
      </c>
      <c r="U421" s="2" t="s">
        <v>37</v>
      </c>
      <c r="V421" t="s">
        <v>81</v>
      </c>
      <c r="W421" t="b">
        <v>1</v>
      </c>
    </row>
    <row r="422" spans="1:23" x14ac:dyDescent="0.35">
      <c r="A422">
        <v>656</v>
      </c>
      <c r="B422" s="1">
        <v>45241</v>
      </c>
      <c r="C422">
        <v>70</v>
      </c>
      <c r="D422">
        <v>40</v>
      </c>
      <c r="E422" s="2" t="s">
        <v>23</v>
      </c>
      <c r="F422" s="2" t="s">
        <v>30</v>
      </c>
      <c r="G422">
        <v>91</v>
      </c>
      <c r="H422" t="b">
        <v>0</v>
      </c>
      <c r="I422">
        <v>115</v>
      </c>
      <c r="J422" s="2" t="s">
        <v>40</v>
      </c>
      <c r="K422">
        <v>5</v>
      </c>
      <c r="L422" s="4">
        <v>15.2887</v>
      </c>
      <c r="M422" s="4">
        <v>76.443600000000004</v>
      </c>
      <c r="N422" s="3" t="s">
        <v>32</v>
      </c>
      <c r="O422" t="b">
        <v>1</v>
      </c>
      <c r="P422">
        <v>7.6443644040000001</v>
      </c>
      <c r="Q422" t="b">
        <v>0</v>
      </c>
      <c r="R422" s="2" t="s">
        <v>63</v>
      </c>
      <c r="S422">
        <v>0</v>
      </c>
      <c r="T422" s="2" t="s">
        <v>33</v>
      </c>
      <c r="U422" s="2" t="s">
        <v>37</v>
      </c>
      <c r="V422" t="s">
        <v>80</v>
      </c>
      <c r="W422" t="b">
        <v>0</v>
      </c>
    </row>
    <row r="423" spans="1:23" x14ac:dyDescent="0.35">
      <c r="A423">
        <v>657</v>
      </c>
      <c r="B423" s="1">
        <v>43424</v>
      </c>
      <c r="C423">
        <v>225</v>
      </c>
      <c r="D423">
        <v>25</v>
      </c>
      <c r="E423" s="2" t="s">
        <v>23</v>
      </c>
      <c r="F423" s="2" t="s">
        <v>59</v>
      </c>
      <c r="G423">
        <v>25</v>
      </c>
      <c r="H423" t="b">
        <v>0</v>
      </c>
      <c r="I423">
        <v>114</v>
      </c>
      <c r="J423" s="2" t="s">
        <v>31</v>
      </c>
      <c r="K423">
        <v>5</v>
      </c>
      <c r="L423" s="4">
        <v>96.8596</v>
      </c>
      <c r="M423" s="4">
        <v>484.29820000000001</v>
      </c>
      <c r="N423" s="3" t="s">
        <v>32</v>
      </c>
      <c r="O423" t="b">
        <v>1</v>
      </c>
      <c r="P423">
        <v>0</v>
      </c>
      <c r="Q423" t="b">
        <v>1</v>
      </c>
      <c r="R423" s="2" t="s">
        <v>63</v>
      </c>
      <c r="S423">
        <v>0</v>
      </c>
      <c r="T423" s="2" t="s">
        <v>33</v>
      </c>
      <c r="U423" s="2" t="s">
        <v>29</v>
      </c>
      <c r="V423" t="s">
        <v>82</v>
      </c>
      <c r="W423" t="b">
        <v>0</v>
      </c>
    </row>
    <row r="424" spans="1:23" x14ac:dyDescent="0.35">
      <c r="A424">
        <v>658</v>
      </c>
      <c r="B424" s="1">
        <v>44156</v>
      </c>
      <c r="C424">
        <v>442</v>
      </c>
      <c r="D424">
        <v>70</v>
      </c>
      <c r="E424" s="2" t="s">
        <v>38</v>
      </c>
      <c r="F424" s="2" t="s">
        <v>53</v>
      </c>
      <c r="G424">
        <v>33</v>
      </c>
      <c r="H424" t="b">
        <v>0</v>
      </c>
      <c r="I424">
        <v>244</v>
      </c>
      <c r="J424" s="2" t="s">
        <v>40</v>
      </c>
      <c r="K424">
        <v>4</v>
      </c>
      <c r="L424" s="4">
        <v>24.899699999999999</v>
      </c>
      <c r="M424" s="4">
        <v>99.599000000000004</v>
      </c>
      <c r="N424" s="3" t="s">
        <v>52</v>
      </c>
      <c r="O424" t="b">
        <v>1</v>
      </c>
      <c r="P424">
        <v>9.9598996520000007</v>
      </c>
      <c r="Q424" t="b">
        <v>1</v>
      </c>
      <c r="R424" s="2" t="s">
        <v>63</v>
      </c>
      <c r="S424">
        <v>0</v>
      </c>
      <c r="T424" s="2" t="s">
        <v>46</v>
      </c>
      <c r="U424" s="2" t="s">
        <v>37</v>
      </c>
      <c r="V424" t="s">
        <v>83</v>
      </c>
      <c r="W424" t="b">
        <v>0</v>
      </c>
    </row>
    <row r="425" spans="1:23" x14ac:dyDescent="0.35">
      <c r="A425">
        <v>660</v>
      </c>
      <c r="B425" s="1">
        <v>43437</v>
      </c>
      <c r="C425">
        <v>274</v>
      </c>
      <c r="D425">
        <v>68</v>
      </c>
      <c r="E425" s="2" t="s">
        <v>38</v>
      </c>
      <c r="F425" s="2" t="s">
        <v>60</v>
      </c>
      <c r="H425" t="b">
        <v>1</v>
      </c>
      <c r="I425">
        <v>3</v>
      </c>
      <c r="J425" s="2" t="s">
        <v>40</v>
      </c>
      <c r="K425">
        <v>5</v>
      </c>
      <c r="L425" s="4">
        <v>46.116799999999998</v>
      </c>
      <c r="M425" s="4">
        <v>230.5838</v>
      </c>
      <c r="N425" s="3" t="s">
        <v>36</v>
      </c>
      <c r="O425" t="b">
        <v>1</v>
      </c>
      <c r="P425">
        <v>0</v>
      </c>
      <c r="Q425" t="b">
        <v>0</v>
      </c>
      <c r="R425" s="2" t="s">
        <v>27</v>
      </c>
      <c r="S425">
        <v>5</v>
      </c>
      <c r="T425" s="2" t="s">
        <v>28</v>
      </c>
      <c r="U425" s="2" t="s">
        <v>41</v>
      </c>
      <c r="V425" t="s">
        <v>79</v>
      </c>
      <c r="W425" t="b">
        <v>1</v>
      </c>
    </row>
    <row r="426" spans="1:23" x14ac:dyDescent="0.35">
      <c r="A426">
        <v>661</v>
      </c>
      <c r="B426" s="1">
        <v>44881</v>
      </c>
      <c r="C426">
        <v>331</v>
      </c>
      <c r="D426">
        <v>52</v>
      </c>
      <c r="E426" s="2" t="s">
        <v>23</v>
      </c>
      <c r="F426" s="2" t="s">
        <v>53</v>
      </c>
      <c r="H426" t="b">
        <v>1</v>
      </c>
      <c r="I426">
        <v>164</v>
      </c>
      <c r="J426" s="2" t="s">
        <v>25</v>
      </c>
      <c r="K426">
        <v>3</v>
      </c>
      <c r="L426" s="4">
        <v>92.811000000000007</v>
      </c>
      <c r="M426" s="4">
        <v>278.43310000000002</v>
      </c>
      <c r="N426" s="3" t="s">
        <v>26</v>
      </c>
      <c r="O426" t="b">
        <v>0</v>
      </c>
      <c r="P426">
        <v>27.84331281</v>
      </c>
      <c r="Q426" t="b">
        <v>0</v>
      </c>
      <c r="R426" s="2" t="s">
        <v>51</v>
      </c>
      <c r="S426">
        <v>5</v>
      </c>
      <c r="T426" s="2" t="s">
        <v>46</v>
      </c>
      <c r="U426" s="2" t="s">
        <v>37</v>
      </c>
      <c r="V426" t="s">
        <v>81</v>
      </c>
      <c r="W426" t="b">
        <v>1</v>
      </c>
    </row>
    <row r="427" spans="1:23" x14ac:dyDescent="0.35">
      <c r="A427">
        <v>662</v>
      </c>
      <c r="B427" s="1">
        <v>44895</v>
      </c>
      <c r="C427">
        <v>327</v>
      </c>
      <c r="D427">
        <v>59</v>
      </c>
      <c r="E427" s="2" t="s">
        <v>23</v>
      </c>
      <c r="F427" s="2" t="s">
        <v>61</v>
      </c>
      <c r="G427">
        <v>38</v>
      </c>
      <c r="H427" t="b">
        <v>0</v>
      </c>
      <c r="I427">
        <v>653</v>
      </c>
      <c r="J427" s="2" t="s">
        <v>35</v>
      </c>
      <c r="K427">
        <v>2</v>
      </c>
      <c r="L427" s="4">
        <v>82.433599999999998</v>
      </c>
      <c r="M427" s="4">
        <v>164.8673</v>
      </c>
      <c r="N427" s="3" t="s">
        <v>26</v>
      </c>
      <c r="O427" t="b">
        <v>0</v>
      </c>
      <c r="P427">
        <v>0</v>
      </c>
      <c r="Q427" t="b">
        <v>0</v>
      </c>
      <c r="R427" s="2" t="s">
        <v>63</v>
      </c>
      <c r="S427">
        <v>0</v>
      </c>
      <c r="T427" s="2" t="s">
        <v>46</v>
      </c>
      <c r="U427" s="2" t="s">
        <v>41</v>
      </c>
      <c r="V427" t="s">
        <v>81</v>
      </c>
      <c r="W427" t="b">
        <v>0</v>
      </c>
    </row>
    <row r="428" spans="1:23" x14ac:dyDescent="0.35">
      <c r="A428">
        <v>667</v>
      </c>
      <c r="B428" s="1">
        <v>43792</v>
      </c>
      <c r="C428">
        <v>435</v>
      </c>
      <c r="D428">
        <v>27</v>
      </c>
      <c r="E428" s="2" t="s">
        <v>23</v>
      </c>
      <c r="F428" s="2" t="s">
        <v>56</v>
      </c>
      <c r="H428" t="b">
        <v>1</v>
      </c>
      <c r="I428">
        <v>480</v>
      </c>
      <c r="J428" s="2" t="s">
        <v>35</v>
      </c>
      <c r="K428">
        <v>3</v>
      </c>
      <c r="L428" s="4">
        <v>71.266900000000007</v>
      </c>
      <c r="M428" s="4">
        <v>213.80080000000001</v>
      </c>
      <c r="N428" s="3" t="s">
        <v>36</v>
      </c>
      <c r="O428" t="b">
        <v>1</v>
      </c>
      <c r="P428">
        <v>21.380077830000001</v>
      </c>
      <c r="Q428" t="b">
        <v>1</v>
      </c>
      <c r="R428" s="2" t="s">
        <v>27</v>
      </c>
      <c r="S428">
        <v>1</v>
      </c>
      <c r="T428" s="2" t="s">
        <v>28</v>
      </c>
      <c r="U428" s="2" t="s">
        <v>37</v>
      </c>
      <c r="V428" t="s">
        <v>81</v>
      </c>
      <c r="W428" t="b">
        <v>0</v>
      </c>
    </row>
    <row r="429" spans="1:23" x14ac:dyDescent="0.35">
      <c r="A429">
        <v>668</v>
      </c>
      <c r="B429" s="1">
        <v>44179</v>
      </c>
      <c r="C429">
        <v>326</v>
      </c>
      <c r="D429">
        <v>22</v>
      </c>
      <c r="E429" s="2" t="s">
        <v>38</v>
      </c>
      <c r="F429" s="2" t="s">
        <v>54</v>
      </c>
      <c r="H429" t="b">
        <v>1</v>
      </c>
      <c r="I429">
        <v>215</v>
      </c>
      <c r="J429" s="2" t="s">
        <v>40</v>
      </c>
      <c r="K429">
        <v>5</v>
      </c>
      <c r="L429" s="4">
        <v>58.158900000000003</v>
      </c>
      <c r="M429" s="4">
        <v>290.79450000000003</v>
      </c>
      <c r="N429" s="3" t="s">
        <v>36</v>
      </c>
      <c r="O429" t="b">
        <v>1</v>
      </c>
      <c r="P429">
        <v>0</v>
      </c>
      <c r="Q429" t="b">
        <v>1</v>
      </c>
      <c r="R429" s="2" t="s">
        <v>48</v>
      </c>
      <c r="S429">
        <v>5</v>
      </c>
      <c r="T429" s="2" t="s">
        <v>46</v>
      </c>
      <c r="U429" s="2" t="s">
        <v>41</v>
      </c>
      <c r="V429" t="s">
        <v>79</v>
      </c>
      <c r="W429" t="b">
        <v>0</v>
      </c>
    </row>
    <row r="430" spans="1:23" x14ac:dyDescent="0.35">
      <c r="A430">
        <v>670</v>
      </c>
      <c r="B430" s="1">
        <v>44905</v>
      </c>
      <c r="C430">
        <v>23</v>
      </c>
      <c r="D430">
        <v>45</v>
      </c>
      <c r="E430" s="2" t="s">
        <v>23</v>
      </c>
      <c r="F430" s="2" t="s">
        <v>62</v>
      </c>
      <c r="G430">
        <v>65</v>
      </c>
      <c r="H430" t="b">
        <v>0</v>
      </c>
      <c r="I430">
        <v>632</v>
      </c>
      <c r="J430" s="2" t="s">
        <v>40</v>
      </c>
      <c r="K430">
        <v>5</v>
      </c>
      <c r="L430" s="4">
        <v>67.989800000000002</v>
      </c>
      <c r="M430" s="4">
        <v>339.94880000000001</v>
      </c>
      <c r="N430" s="3" t="s">
        <v>52</v>
      </c>
      <c r="O430" t="b">
        <v>0</v>
      </c>
      <c r="P430">
        <v>33.994882089999997</v>
      </c>
      <c r="Q430" t="b">
        <v>1</v>
      </c>
      <c r="R430" s="2" t="s">
        <v>63</v>
      </c>
      <c r="S430">
        <v>0</v>
      </c>
      <c r="T430" s="2" t="s">
        <v>33</v>
      </c>
      <c r="U430" s="2" t="s">
        <v>37</v>
      </c>
      <c r="V430" t="s">
        <v>82</v>
      </c>
      <c r="W430" t="b">
        <v>0</v>
      </c>
    </row>
    <row r="431" spans="1:23" x14ac:dyDescent="0.35">
      <c r="A431">
        <v>672</v>
      </c>
      <c r="B431" s="1">
        <v>44177</v>
      </c>
      <c r="C431">
        <v>207</v>
      </c>
      <c r="D431">
        <v>37</v>
      </c>
      <c r="E431" s="2" t="s">
        <v>38</v>
      </c>
      <c r="F431" s="2" t="s">
        <v>58</v>
      </c>
      <c r="H431" t="b">
        <v>1</v>
      </c>
      <c r="I431">
        <v>134</v>
      </c>
      <c r="J431" s="2" t="s">
        <v>25</v>
      </c>
      <c r="K431">
        <v>4</v>
      </c>
      <c r="L431" s="4">
        <v>24.332799999999999</v>
      </c>
      <c r="M431" s="4">
        <v>97.331299999999999</v>
      </c>
      <c r="N431" s="3" t="s">
        <v>36</v>
      </c>
      <c r="O431" t="b">
        <v>0</v>
      </c>
      <c r="P431">
        <v>0</v>
      </c>
      <c r="Q431" t="b">
        <v>1</v>
      </c>
      <c r="R431" s="2" t="s">
        <v>51</v>
      </c>
      <c r="S431">
        <v>5</v>
      </c>
      <c r="T431" s="2" t="s">
        <v>33</v>
      </c>
      <c r="U431" s="2" t="s">
        <v>29</v>
      </c>
      <c r="V431" t="s">
        <v>81</v>
      </c>
      <c r="W431" t="b">
        <v>0</v>
      </c>
    </row>
    <row r="432" spans="1:23" x14ac:dyDescent="0.35">
      <c r="A432">
        <v>673</v>
      </c>
      <c r="B432" s="1">
        <v>43411</v>
      </c>
      <c r="C432">
        <v>122</v>
      </c>
      <c r="D432">
        <v>21</v>
      </c>
      <c r="E432" s="2" t="s">
        <v>38</v>
      </c>
      <c r="F432" s="2" t="s">
        <v>50</v>
      </c>
      <c r="G432">
        <v>89</v>
      </c>
      <c r="H432" t="b">
        <v>0</v>
      </c>
      <c r="I432">
        <v>314</v>
      </c>
      <c r="J432" s="2" t="s">
        <v>40</v>
      </c>
      <c r="K432">
        <v>2</v>
      </c>
      <c r="L432" s="4">
        <v>64.801299999999998</v>
      </c>
      <c r="M432" s="4">
        <v>129.6026</v>
      </c>
      <c r="N432" s="3" t="s">
        <v>36</v>
      </c>
      <c r="O432" t="b">
        <v>1</v>
      </c>
      <c r="P432">
        <v>0</v>
      </c>
      <c r="Q432" t="b">
        <v>0</v>
      </c>
      <c r="R432" s="2" t="s">
        <v>63</v>
      </c>
      <c r="S432">
        <v>0</v>
      </c>
      <c r="T432" s="2" t="s">
        <v>28</v>
      </c>
      <c r="U432" s="2" t="s">
        <v>29</v>
      </c>
      <c r="V432" t="s">
        <v>83</v>
      </c>
      <c r="W432" t="b">
        <v>1</v>
      </c>
    </row>
    <row r="433" spans="1:23" x14ac:dyDescent="0.35">
      <c r="A433">
        <v>674</v>
      </c>
      <c r="B433" s="1">
        <v>44904</v>
      </c>
      <c r="C433">
        <v>428</v>
      </c>
      <c r="D433">
        <v>25</v>
      </c>
      <c r="E433" s="2" t="s">
        <v>23</v>
      </c>
      <c r="F433" s="2" t="s">
        <v>43</v>
      </c>
      <c r="H433" t="b">
        <v>1</v>
      </c>
      <c r="I433">
        <v>185</v>
      </c>
      <c r="J433" s="2" t="s">
        <v>40</v>
      </c>
      <c r="K433">
        <v>2</v>
      </c>
      <c r="L433" s="4">
        <v>59.245600000000003</v>
      </c>
      <c r="M433" s="4">
        <v>118.4913</v>
      </c>
      <c r="N433" s="3" t="s">
        <v>52</v>
      </c>
      <c r="O433" t="b">
        <v>1</v>
      </c>
      <c r="P433">
        <v>0</v>
      </c>
      <c r="Q433" t="b">
        <v>0</v>
      </c>
      <c r="R433" s="2" t="s">
        <v>51</v>
      </c>
      <c r="S433">
        <v>2</v>
      </c>
      <c r="T433" s="2" t="s">
        <v>33</v>
      </c>
      <c r="U433" s="2" t="s">
        <v>29</v>
      </c>
      <c r="V433" t="s">
        <v>83</v>
      </c>
      <c r="W433" t="b">
        <v>1</v>
      </c>
    </row>
    <row r="434" spans="1:23" x14ac:dyDescent="0.35">
      <c r="A434">
        <v>675</v>
      </c>
      <c r="B434" s="1">
        <v>44519</v>
      </c>
      <c r="C434">
        <v>74</v>
      </c>
      <c r="D434">
        <v>20</v>
      </c>
      <c r="E434" s="2" t="s">
        <v>38</v>
      </c>
      <c r="F434" s="2" t="s">
        <v>39</v>
      </c>
      <c r="G434">
        <v>23</v>
      </c>
      <c r="H434" t="b">
        <v>0</v>
      </c>
      <c r="I434">
        <v>743</v>
      </c>
      <c r="J434" s="2" t="s">
        <v>40</v>
      </c>
      <c r="K434">
        <v>4</v>
      </c>
      <c r="L434" s="4">
        <v>19.285799999999998</v>
      </c>
      <c r="M434" s="4">
        <v>77.1434</v>
      </c>
      <c r="N434" s="3" t="s">
        <v>32</v>
      </c>
      <c r="O434" t="b">
        <v>0</v>
      </c>
      <c r="P434">
        <v>0</v>
      </c>
      <c r="Q434" t="b">
        <v>0</v>
      </c>
      <c r="R434" s="2" t="s">
        <v>63</v>
      </c>
      <c r="S434">
        <v>0</v>
      </c>
      <c r="T434" s="2" t="s">
        <v>46</v>
      </c>
      <c r="U434" s="2" t="s">
        <v>29</v>
      </c>
      <c r="V434" t="s">
        <v>79</v>
      </c>
      <c r="W434" t="b">
        <v>1</v>
      </c>
    </row>
    <row r="435" spans="1:23" x14ac:dyDescent="0.35">
      <c r="A435">
        <v>676</v>
      </c>
      <c r="B435" s="1">
        <v>43813</v>
      </c>
      <c r="C435">
        <v>42</v>
      </c>
      <c r="D435">
        <v>20</v>
      </c>
      <c r="E435" s="2" t="s">
        <v>38</v>
      </c>
      <c r="F435" s="2" t="s">
        <v>55</v>
      </c>
      <c r="G435">
        <v>74</v>
      </c>
      <c r="H435" t="b">
        <v>0</v>
      </c>
      <c r="I435">
        <v>998</v>
      </c>
      <c r="J435" s="2" t="s">
        <v>31</v>
      </c>
      <c r="K435">
        <v>5</v>
      </c>
      <c r="L435" s="4">
        <v>37.594000000000001</v>
      </c>
      <c r="M435" s="4">
        <v>187.96979999999999</v>
      </c>
      <c r="N435" s="3" t="s">
        <v>36</v>
      </c>
      <c r="O435" t="b">
        <v>1</v>
      </c>
      <c r="P435">
        <v>0</v>
      </c>
      <c r="Q435" t="b">
        <v>0</v>
      </c>
      <c r="R435" s="2" t="s">
        <v>63</v>
      </c>
      <c r="S435">
        <v>0</v>
      </c>
      <c r="T435" s="2" t="s">
        <v>28</v>
      </c>
      <c r="U435" s="2" t="s">
        <v>29</v>
      </c>
      <c r="V435" t="s">
        <v>82</v>
      </c>
      <c r="W435" t="b">
        <v>1</v>
      </c>
    </row>
    <row r="436" spans="1:23" x14ac:dyDescent="0.35">
      <c r="A436">
        <v>677</v>
      </c>
      <c r="B436" s="1">
        <v>43773</v>
      </c>
      <c r="C436">
        <v>202</v>
      </c>
      <c r="D436">
        <v>33</v>
      </c>
      <c r="E436" s="2" t="s">
        <v>38</v>
      </c>
      <c r="F436" s="2" t="s">
        <v>47</v>
      </c>
      <c r="H436" t="b">
        <v>1</v>
      </c>
      <c r="I436">
        <v>331</v>
      </c>
      <c r="J436" s="2" t="s">
        <v>40</v>
      </c>
      <c r="K436">
        <v>5</v>
      </c>
      <c r="L436" s="4">
        <v>22.3094</v>
      </c>
      <c r="M436" s="4">
        <v>111.5468</v>
      </c>
      <c r="N436" s="3" t="s">
        <v>36</v>
      </c>
      <c r="O436" t="b">
        <v>1</v>
      </c>
      <c r="P436">
        <v>0</v>
      </c>
      <c r="Q436" t="b">
        <v>1</v>
      </c>
      <c r="R436" s="2" t="s">
        <v>48</v>
      </c>
      <c r="S436">
        <v>3</v>
      </c>
      <c r="T436" s="2" t="s">
        <v>46</v>
      </c>
      <c r="U436" s="2" t="s">
        <v>29</v>
      </c>
      <c r="V436" t="s">
        <v>79</v>
      </c>
      <c r="W436" t="b">
        <v>1</v>
      </c>
    </row>
    <row r="437" spans="1:23" x14ac:dyDescent="0.35">
      <c r="A437">
        <v>679</v>
      </c>
      <c r="B437" s="1">
        <v>44524</v>
      </c>
      <c r="C437">
        <v>46</v>
      </c>
      <c r="D437">
        <v>62</v>
      </c>
      <c r="E437" s="2" t="s">
        <v>38</v>
      </c>
      <c r="F437" s="2" t="s">
        <v>24</v>
      </c>
      <c r="H437" t="b">
        <v>1</v>
      </c>
      <c r="I437">
        <v>770</v>
      </c>
      <c r="J437" s="2" t="s">
        <v>31</v>
      </c>
      <c r="K437">
        <v>2</v>
      </c>
      <c r="L437" s="4">
        <v>85.758200000000002</v>
      </c>
      <c r="M437" s="4">
        <v>171.5163</v>
      </c>
      <c r="N437" s="3" t="s">
        <v>52</v>
      </c>
      <c r="O437" t="b">
        <v>0</v>
      </c>
      <c r="P437">
        <v>17.151632280000001</v>
      </c>
      <c r="Q437" t="b">
        <v>0</v>
      </c>
      <c r="R437" s="2" t="s">
        <v>51</v>
      </c>
      <c r="S437">
        <v>1</v>
      </c>
      <c r="T437" s="2" t="s">
        <v>28</v>
      </c>
      <c r="U437" s="2" t="s">
        <v>37</v>
      </c>
      <c r="V437" t="s">
        <v>83</v>
      </c>
      <c r="W437" t="b">
        <v>0</v>
      </c>
    </row>
    <row r="438" spans="1:23" x14ac:dyDescent="0.35">
      <c r="A438">
        <v>680</v>
      </c>
      <c r="B438" s="1">
        <v>43425</v>
      </c>
      <c r="C438">
        <v>245</v>
      </c>
      <c r="D438">
        <v>41</v>
      </c>
      <c r="E438" s="2" t="s">
        <v>23</v>
      </c>
      <c r="F438" s="2" t="s">
        <v>55</v>
      </c>
      <c r="G438">
        <v>62</v>
      </c>
      <c r="H438" t="b">
        <v>0</v>
      </c>
      <c r="I438">
        <v>545</v>
      </c>
      <c r="J438" s="2" t="s">
        <v>31</v>
      </c>
      <c r="K438">
        <v>5</v>
      </c>
      <c r="L438" s="4">
        <v>74.578299999999999</v>
      </c>
      <c r="M438" s="4">
        <v>372.89170000000001</v>
      </c>
      <c r="N438" s="3" t="s">
        <v>26</v>
      </c>
      <c r="O438" t="b">
        <v>1</v>
      </c>
      <c r="P438">
        <v>37.289166969999997</v>
      </c>
      <c r="Q438" t="b">
        <v>1</v>
      </c>
      <c r="R438" s="2" t="s">
        <v>63</v>
      </c>
      <c r="S438">
        <v>0</v>
      </c>
      <c r="T438" s="2" t="s">
        <v>33</v>
      </c>
      <c r="U438" s="2" t="s">
        <v>37</v>
      </c>
      <c r="V438" t="s">
        <v>82</v>
      </c>
      <c r="W438" t="b">
        <v>1</v>
      </c>
    </row>
    <row r="439" spans="1:23" x14ac:dyDescent="0.35">
      <c r="A439">
        <v>681</v>
      </c>
      <c r="B439" s="1">
        <v>44525</v>
      </c>
      <c r="C439">
        <v>481</v>
      </c>
      <c r="D439">
        <v>59</v>
      </c>
      <c r="E439" s="2" t="s">
        <v>38</v>
      </c>
      <c r="F439" s="2" t="s">
        <v>43</v>
      </c>
      <c r="H439" t="b">
        <v>1</v>
      </c>
      <c r="I439">
        <v>224</v>
      </c>
      <c r="J439" s="2" t="s">
        <v>35</v>
      </c>
      <c r="K439">
        <v>5</v>
      </c>
      <c r="L439" s="4">
        <v>89.706400000000002</v>
      </c>
      <c r="M439" s="4">
        <v>448.53199999999998</v>
      </c>
      <c r="N439" s="3" t="s">
        <v>36</v>
      </c>
      <c r="O439" t="b">
        <v>0</v>
      </c>
      <c r="P439">
        <v>44.853203530000002</v>
      </c>
      <c r="Q439" t="b">
        <v>0</v>
      </c>
      <c r="R439" s="2" t="s">
        <v>48</v>
      </c>
      <c r="S439">
        <v>2</v>
      </c>
      <c r="T439" s="2" t="s">
        <v>46</v>
      </c>
      <c r="U439" s="2" t="s">
        <v>37</v>
      </c>
      <c r="V439" t="s">
        <v>79</v>
      </c>
      <c r="W439" t="b">
        <v>0</v>
      </c>
    </row>
    <row r="440" spans="1:23" x14ac:dyDescent="0.35">
      <c r="A440">
        <v>683</v>
      </c>
      <c r="B440" s="1">
        <v>44192</v>
      </c>
      <c r="C440">
        <v>52</v>
      </c>
      <c r="D440">
        <v>56</v>
      </c>
      <c r="E440" s="2" t="s">
        <v>38</v>
      </c>
      <c r="F440" s="2" t="s">
        <v>42</v>
      </c>
      <c r="G440">
        <v>33</v>
      </c>
      <c r="H440" t="b">
        <v>0</v>
      </c>
      <c r="I440">
        <v>1000</v>
      </c>
      <c r="J440" s="2" t="s">
        <v>44</v>
      </c>
      <c r="K440">
        <v>3</v>
      </c>
      <c r="L440" s="4">
        <v>57.200499999999998</v>
      </c>
      <c r="M440" s="4">
        <v>171.60159999999999</v>
      </c>
      <c r="N440" s="3" t="s">
        <v>52</v>
      </c>
      <c r="O440" t="b">
        <v>0</v>
      </c>
      <c r="P440">
        <v>0</v>
      </c>
      <c r="Q440" t="b">
        <v>1</v>
      </c>
      <c r="R440" s="2" t="s">
        <v>63</v>
      </c>
      <c r="S440">
        <v>0</v>
      </c>
      <c r="T440" s="2" t="s">
        <v>46</v>
      </c>
      <c r="U440" s="2" t="s">
        <v>41</v>
      </c>
      <c r="V440" t="s">
        <v>82</v>
      </c>
      <c r="W440" t="b">
        <v>1</v>
      </c>
    </row>
    <row r="441" spans="1:23" x14ac:dyDescent="0.35">
      <c r="A441">
        <v>685</v>
      </c>
      <c r="B441" s="1">
        <v>45244</v>
      </c>
      <c r="C441">
        <v>156</v>
      </c>
      <c r="D441">
        <v>62</v>
      </c>
      <c r="E441" s="2" t="s">
        <v>23</v>
      </c>
      <c r="F441" s="2" t="s">
        <v>49</v>
      </c>
      <c r="H441" t="b">
        <v>1</v>
      </c>
      <c r="I441">
        <v>63</v>
      </c>
      <c r="J441" s="2" t="s">
        <v>40</v>
      </c>
      <c r="K441">
        <v>2</v>
      </c>
      <c r="L441" s="4">
        <v>53.872999999999998</v>
      </c>
      <c r="M441" s="4">
        <v>107.7461</v>
      </c>
      <c r="N441" s="3" t="s">
        <v>52</v>
      </c>
      <c r="O441" t="b">
        <v>1</v>
      </c>
      <c r="P441">
        <v>0</v>
      </c>
      <c r="Q441" t="b">
        <v>1</v>
      </c>
      <c r="R441" s="2" t="s">
        <v>48</v>
      </c>
      <c r="S441">
        <v>3</v>
      </c>
      <c r="T441" s="2" t="s">
        <v>33</v>
      </c>
      <c r="U441" s="2" t="s">
        <v>29</v>
      </c>
      <c r="V441" t="s">
        <v>81</v>
      </c>
      <c r="W441" t="b">
        <v>0</v>
      </c>
    </row>
    <row r="442" spans="1:23" x14ac:dyDescent="0.35">
      <c r="A442">
        <v>688</v>
      </c>
      <c r="B442" s="1">
        <v>45265</v>
      </c>
      <c r="C442">
        <v>263</v>
      </c>
      <c r="D442">
        <v>49</v>
      </c>
      <c r="E442" s="2" t="s">
        <v>23</v>
      </c>
      <c r="F442" s="2" t="s">
        <v>50</v>
      </c>
      <c r="H442" t="b">
        <v>1</v>
      </c>
      <c r="I442">
        <v>402</v>
      </c>
      <c r="J442" s="2" t="s">
        <v>40</v>
      </c>
      <c r="K442">
        <v>3</v>
      </c>
      <c r="L442" s="4">
        <v>46.141300000000001</v>
      </c>
      <c r="M442" s="4">
        <v>138.4238</v>
      </c>
      <c r="N442" s="3" t="s">
        <v>36</v>
      </c>
      <c r="O442" t="b">
        <v>1</v>
      </c>
      <c r="P442">
        <v>0</v>
      </c>
      <c r="Q442" t="b">
        <v>0</v>
      </c>
      <c r="R442" s="2" t="s">
        <v>48</v>
      </c>
      <c r="S442">
        <v>1</v>
      </c>
      <c r="T442" s="2" t="s">
        <v>33</v>
      </c>
      <c r="U442" s="2" t="s">
        <v>41</v>
      </c>
      <c r="V442" t="s">
        <v>82</v>
      </c>
      <c r="W442" t="b">
        <v>0</v>
      </c>
    </row>
    <row r="443" spans="1:23" x14ac:dyDescent="0.35">
      <c r="A443">
        <v>689</v>
      </c>
      <c r="B443" s="1">
        <v>43460</v>
      </c>
      <c r="C443">
        <v>206</v>
      </c>
      <c r="D443">
        <v>40</v>
      </c>
      <c r="E443" s="2" t="s">
        <v>23</v>
      </c>
      <c r="F443" s="2" t="s">
        <v>62</v>
      </c>
      <c r="G443">
        <v>33</v>
      </c>
      <c r="H443" t="b">
        <v>0</v>
      </c>
      <c r="I443">
        <v>48</v>
      </c>
      <c r="J443" s="2" t="s">
        <v>35</v>
      </c>
      <c r="K443">
        <v>1</v>
      </c>
      <c r="L443" s="4">
        <v>39.693399999999997</v>
      </c>
      <c r="M443" s="4">
        <v>39.693399999999997</v>
      </c>
      <c r="N443" s="3" t="s">
        <v>32</v>
      </c>
      <c r="O443" t="b">
        <v>0</v>
      </c>
      <c r="P443">
        <v>3.9693448299999998</v>
      </c>
      <c r="Q443" t="b">
        <v>1</v>
      </c>
      <c r="R443" s="2" t="s">
        <v>63</v>
      </c>
      <c r="S443">
        <v>0</v>
      </c>
      <c r="T443" s="2" t="s">
        <v>28</v>
      </c>
      <c r="U443" s="2" t="s">
        <v>37</v>
      </c>
      <c r="V443" t="s">
        <v>79</v>
      </c>
      <c r="W443" t="b">
        <v>1</v>
      </c>
    </row>
    <row r="444" spans="1:23" x14ac:dyDescent="0.35">
      <c r="A444">
        <v>692</v>
      </c>
      <c r="B444" s="1">
        <v>43809</v>
      </c>
      <c r="C444">
        <v>74</v>
      </c>
      <c r="D444">
        <v>35</v>
      </c>
      <c r="E444" s="2" t="s">
        <v>38</v>
      </c>
      <c r="F444" s="2" t="s">
        <v>43</v>
      </c>
      <c r="G444">
        <v>33</v>
      </c>
      <c r="H444" t="b">
        <v>0</v>
      </c>
      <c r="I444">
        <v>386</v>
      </c>
      <c r="J444" s="2" t="s">
        <v>44</v>
      </c>
      <c r="K444">
        <v>4</v>
      </c>
      <c r="L444" s="4">
        <v>57.6111</v>
      </c>
      <c r="M444" s="4">
        <v>230.4444</v>
      </c>
      <c r="N444" s="3" t="s">
        <v>32</v>
      </c>
      <c r="O444" t="b">
        <v>0</v>
      </c>
      <c r="P444">
        <v>0</v>
      </c>
      <c r="Q444" t="b">
        <v>1</v>
      </c>
      <c r="R444" s="2" t="s">
        <v>63</v>
      </c>
      <c r="S444">
        <v>0</v>
      </c>
      <c r="T444" s="2" t="s">
        <v>46</v>
      </c>
      <c r="U444" s="2" t="s">
        <v>29</v>
      </c>
      <c r="V444" t="s">
        <v>79</v>
      </c>
      <c r="W444" t="b">
        <v>0</v>
      </c>
    </row>
    <row r="445" spans="1:23" x14ac:dyDescent="0.35">
      <c r="A445">
        <v>694</v>
      </c>
      <c r="B445" s="1">
        <v>44505</v>
      </c>
      <c r="C445">
        <v>389</v>
      </c>
      <c r="D445">
        <v>32</v>
      </c>
      <c r="E445" s="2" t="s">
        <v>23</v>
      </c>
      <c r="F445" s="2" t="s">
        <v>45</v>
      </c>
      <c r="H445" t="b">
        <v>1</v>
      </c>
      <c r="I445">
        <v>826</v>
      </c>
      <c r="J445" s="2" t="s">
        <v>40</v>
      </c>
      <c r="K445">
        <v>3</v>
      </c>
      <c r="L445" s="4">
        <v>75.557400000000001</v>
      </c>
      <c r="M445" s="4">
        <v>226.6722</v>
      </c>
      <c r="N445" s="3" t="s">
        <v>36</v>
      </c>
      <c r="O445" t="b">
        <v>0</v>
      </c>
      <c r="P445">
        <v>0</v>
      </c>
      <c r="Q445" t="b">
        <v>0</v>
      </c>
      <c r="R445" s="2" t="s">
        <v>51</v>
      </c>
      <c r="S445">
        <v>4</v>
      </c>
      <c r="T445" s="2" t="s">
        <v>28</v>
      </c>
      <c r="U445" s="2" t="s">
        <v>41</v>
      </c>
      <c r="V445" t="s">
        <v>82</v>
      </c>
      <c r="W445" t="b">
        <v>1</v>
      </c>
    </row>
    <row r="446" spans="1:23" x14ac:dyDescent="0.35">
      <c r="A446">
        <v>696</v>
      </c>
      <c r="B446" s="1">
        <v>44548</v>
      </c>
      <c r="C446">
        <v>168</v>
      </c>
      <c r="D446">
        <v>51</v>
      </c>
      <c r="E446" s="2" t="s">
        <v>38</v>
      </c>
      <c r="F446" s="2" t="s">
        <v>39</v>
      </c>
      <c r="H446" t="b">
        <v>1</v>
      </c>
      <c r="I446">
        <v>802</v>
      </c>
      <c r="J446" s="2" t="s">
        <v>40</v>
      </c>
      <c r="K446">
        <v>4</v>
      </c>
      <c r="L446" s="4">
        <v>95.330299999999994</v>
      </c>
      <c r="M446" s="4">
        <v>381.32119999999998</v>
      </c>
      <c r="N446" s="3" t="s">
        <v>26</v>
      </c>
      <c r="O446" t="b">
        <v>1</v>
      </c>
      <c r="P446">
        <v>0</v>
      </c>
      <c r="Q446" t="b">
        <v>1</v>
      </c>
      <c r="R446" s="2" t="s">
        <v>48</v>
      </c>
      <c r="S446">
        <v>3</v>
      </c>
      <c r="T446" s="2" t="s">
        <v>28</v>
      </c>
      <c r="U446" s="2" t="s">
        <v>29</v>
      </c>
      <c r="V446" t="s">
        <v>82</v>
      </c>
      <c r="W446" t="b">
        <v>0</v>
      </c>
    </row>
    <row r="447" spans="1:23" x14ac:dyDescent="0.35">
      <c r="A447">
        <v>697</v>
      </c>
      <c r="B447" s="1">
        <v>43823</v>
      </c>
      <c r="C447">
        <v>96</v>
      </c>
      <c r="D447">
        <v>35</v>
      </c>
      <c r="E447" s="2" t="s">
        <v>23</v>
      </c>
      <c r="F447" s="2" t="s">
        <v>62</v>
      </c>
      <c r="G447">
        <v>14</v>
      </c>
      <c r="H447" t="b">
        <v>0</v>
      </c>
      <c r="I447">
        <v>112</v>
      </c>
      <c r="J447" s="2" t="s">
        <v>44</v>
      </c>
      <c r="K447">
        <v>2</v>
      </c>
      <c r="L447" s="4">
        <v>78.050799999999995</v>
      </c>
      <c r="M447" s="4">
        <v>156.10169999999999</v>
      </c>
      <c r="N447" s="3" t="s">
        <v>32</v>
      </c>
      <c r="O447" t="b">
        <v>1</v>
      </c>
      <c r="P447">
        <v>15.61016976</v>
      </c>
      <c r="Q447" t="b">
        <v>1</v>
      </c>
      <c r="R447" s="2" t="s">
        <v>63</v>
      </c>
      <c r="S447">
        <v>0</v>
      </c>
      <c r="T447" s="2" t="s">
        <v>33</v>
      </c>
      <c r="U447" s="2" t="s">
        <v>37</v>
      </c>
      <c r="V447" t="s">
        <v>80</v>
      </c>
      <c r="W447" t="b">
        <v>0</v>
      </c>
    </row>
    <row r="448" spans="1:23" x14ac:dyDescent="0.35">
      <c r="A448">
        <v>698</v>
      </c>
      <c r="B448" s="1">
        <v>44518</v>
      </c>
      <c r="C448">
        <v>421</v>
      </c>
      <c r="D448">
        <v>60</v>
      </c>
      <c r="E448" s="2" t="s">
        <v>38</v>
      </c>
      <c r="F448" s="2" t="s">
        <v>59</v>
      </c>
      <c r="G448">
        <v>86</v>
      </c>
      <c r="H448" t="b">
        <v>0</v>
      </c>
      <c r="I448">
        <v>714</v>
      </c>
      <c r="J448" s="2" t="s">
        <v>40</v>
      </c>
      <c r="K448">
        <v>5</v>
      </c>
      <c r="L448" s="4">
        <v>98.446899999999999</v>
      </c>
      <c r="M448" s="4">
        <v>492.23450000000003</v>
      </c>
      <c r="N448" s="3" t="s">
        <v>32</v>
      </c>
      <c r="O448" t="b">
        <v>1</v>
      </c>
      <c r="P448">
        <v>0</v>
      </c>
      <c r="Q448" t="b">
        <v>0</v>
      </c>
      <c r="R448" s="2" t="s">
        <v>63</v>
      </c>
      <c r="S448">
        <v>0</v>
      </c>
      <c r="T448" s="2" t="s">
        <v>46</v>
      </c>
      <c r="U448" s="2" t="s">
        <v>41</v>
      </c>
      <c r="V448" t="s">
        <v>79</v>
      </c>
      <c r="W448" t="b">
        <v>0</v>
      </c>
    </row>
    <row r="449" spans="1:23" x14ac:dyDescent="0.35">
      <c r="A449">
        <v>700</v>
      </c>
      <c r="B449" s="1">
        <v>43820</v>
      </c>
      <c r="C449">
        <v>87</v>
      </c>
      <c r="D449">
        <v>68</v>
      </c>
      <c r="E449" s="2" t="s">
        <v>23</v>
      </c>
      <c r="F449" s="2" t="s">
        <v>49</v>
      </c>
      <c r="G449">
        <v>92</v>
      </c>
      <c r="H449" t="b">
        <v>0</v>
      </c>
      <c r="I449">
        <v>72</v>
      </c>
      <c r="J449" s="2" t="s">
        <v>44</v>
      </c>
      <c r="K449">
        <v>5</v>
      </c>
      <c r="L449" s="4">
        <v>77.912800000000004</v>
      </c>
      <c r="M449" s="4">
        <v>389.56400000000002</v>
      </c>
      <c r="N449" s="3" t="s">
        <v>26</v>
      </c>
      <c r="O449" t="b">
        <v>0</v>
      </c>
      <c r="P449">
        <v>38.956398219999997</v>
      </c>
      <c r="Q449" t="b">
        <v>0</v>
      </c>
      <c r="R449" s="2" t="s">
        <v>63</v>
      </c>
      <c r="S449">
        <v>0</v>
      </c>
      <c r="T449" s="2" t="s">
        <v>33</v>
      </c>
      <c r="U449" s="2" t="s">
        <v>37</v>
      </c>
      <c r="V449" t="s">
        <v>81</v>
      </c>
      <c r="W449" t="b">
        <v>0</v>
      </c>
    </row>
    <row r="450" spans="1:23" x14ac:dyDescent="0.35">
      <c r="A450">
        <v>702</v>
      </c>
      <c r="B450" s="1">
        <v>43821</v>
      </c>
      <c r="C450">
        <v>347</v>
      </c>
      <c r="D450">
        <v>57</v>
      </c>
      <c r="E450" s="2" t="s">
        <v>38</v>
      </c>
      <c r="F450" s="2" t="s">
        <v>57</v>
      </c>
      <c r="H450" t="b">
        <v>1</v>
      </c>
      <c r="I450">
        <v>612</v>
      </c>
      <c r="J450" s="2" t="s">
        <v>35</v>
      </c>
      <c r="K450">
        <v>1</v>
      </c>
      <c r="L450" s="4">
        <v>98.552999999999997</v>
      </c>
      <c r="M450" s="4">
        <v>98.552999999999997</v>
      </c>
      <c r="N450" s="3" t="s">
        <v>32</v>
      </c>
      <c r="O450" t="b">
        <v>1</v>
      </c>
      <c r="P450">
        <v>9.8552975469999993</v>
      </c>
      <c r="Q450" t="b">
        <v>1</v>
      </c>
      <c r="R450" s="2" t="s">
        <v>27</v>
      </c>
      <c r="S450">
        <v>3</v>
      </c>
      <c r="T450" s="2" t="s">
        <v>33</v>
      </c>
      <c r="U450" s="2" t="s">
        <v>37</v>
      </c>
      <c r="V450" t="s">
        <v>79</v>
      </c>
      <c r="W450" t="b">
        <v>1</v>
      </c>
    </row>
    <row r="451" spans="1:23" x14ac:dyDescent="0.35">
      <c r="A451">
        <v>704</v>
      </c>
      <c r="B451" s="1">
        <v>44521</v>
      </c>
      <c r="C451">
        <v>391</v>
      </c>
      <c r="D451">
        <v>31</v>
      </c>
      <c r="E451" s="2" t="s">
        <v>23</v>
      </c>
      <c r="F451" s="2" t="s">
        <v>57</v>
      </c>
      <c r="H451" t="b">
        <v>1</v>
      </c>
      <c r="I451">
        <v>609</v>
      </c>
      <c r="J451" s="2" t="s">
        <v>31</v>
      </c>
      <c r="K451">
        <v>3</v>
      </c>
      <c r="L451" s="4">
        <v>48.054000000000002</v>
      </c>
      <c r="M451" s="4">
        <v>144.16210000000001</v>
      </c>
      <c r="N451" s="3" t="s">
        <v>32</v>
      </c>
      <c r="O451" t="b">
        <v>1</v>
      </c>
      <c r="P451">
        <v>0</v>
      </c>
      <c r="Q451" t="b">
        <v>0</v>
      </c>
      <c r="R451" s="2" t="s">
        <v>51</v>
      </c>
      <c r="S451">
        <v>4</v>
      </c>
      <c r="T451" s="2" t="s">
        <v>46</v>
      </c>
      <c r="U451" s="2" t="s">
        <v>41</v>
      </c>
      <c r="V451" t="s">
        <v>81</v>
      </c>
      <c r="W451" t="b">
        <v>0</v>
      </c>
    </row>
    <row r="452" spans="1:23" x14ac:dyDescent="0.35">
      <c r="A452">
        <v>706</v>
      </c>
      <c r="B452" s="1">
        <v>44167</v>
      </c>
      <c r="C452">
        <v>281</v>
      </c>
      <c r="D452">
        <v>36</v>
      </c>
      <c r="E452" s="2" t="s">
        <v>38</v>
      </c>
      <c r="F452" s="2" t="s">
        <v>59</v>
      </c>
      <c r="G452">
        <v>79</v>
      </c>
      <c r="H452" t="b">
        <v>0</v>
      </c>
      <c r="I452">
        <v>744</v>
      </c>
      <c r="J452" s="2" t="s">
        <v>25</v>
      </c>
      <c r="K452">
        <v>5</v>
      </c>
      <c r="L452" s="4">
        <v>23.328900000000001</v>
      </c>
      <c r="M452" s="4">
        <v>116.6447</v>
      </c>
      <c r="N452" s="3" t="s">
        <v>52</v>
      </c>
      <c r="O452" t="b">
        <v>0</v>
      </c>
      <c r="P452">
        <v>11.66446627</v>
      </c>
      <c r="Q452" t="b">
        <v>0</v>
      </c>
      <c r="R452" s="2" t="s">
        <v>63</v>
      </c>
      <c r="S452">
        <v>0</v>
      </c>
      <c r="T452" s="2" t="s">
        <v>46</v>
      </c>
      <c r="U452" s="2" t="s">
        <v>37</v>
      </c>
      <c r="V452" t="s">
        <v>81</v>
      </c>
      <c r="W452" t="b">
        <v>0</v>
      </c>
    </row>
    <row r="453" spans="1:23" x14ac:dyDescent="0.35">
      <c r="A453">
        <v>709</v>
      </c>
      <c r="B453" s="1">
        <v>44912</v>
      </c>
      <c r="C453">
        <v>108</v>
      </c>
      <c r="D453">
        <v>56</v>
      </c>
      <c r="E453" s="2" t="s">
        <v>38</v>
      </c>
      <c r="F453" s="2" t="s">
        <v>42</v>
      </c>
      <c r="G453">
        <v>74</v>
      </c>
      <c r="H453" t="b">
        <v>0</v>
      </c>
      <c r="I453">
        <v>107</v>
      </c>
      <c r="J453" s="2" t="s">
        <v>40</v>
      </c>
      <c r="K453">
        <v>3</v>
      </c>
      <c r="L453" s="4">
        <v>10.301299999999999</v>
      </c>
      <c r="M453" s="4">
        <v>30.9039</v>
      </c>
      <c r="N453" s="3" t="s">
        <v>52</v>
      </c>
      <c r="O453" t="b">
        <v>1</v>
      </c>
      <c r="P453">
        <v>3.0903907909999999</v>
      </c>
      <c r="Q453" t="b">
        <v>1</v>
      </c>
      <c r="R453" s="2" t="s">
        <v>63</v>
      </c>
      <c r="S453">
        <v>0</v>
      </c>
      <c r="T453" s="2" t="s">
        <v>33</v>
      </c>
      <c r="U453" s="2" t="s">
        <v>37</v>
      </c>
      <c r="V453" t="s">
        <v>83</v>
      </c>
      <c r="W453" t="b">
        <v>1</v>
      </c>
    </row>
    <row r="454" spans="1:23" x14ac:dyDescent="0.35">
      <c r="A454">
        <v>710</v>
      </c>
      <c r="B454" s="1">
        <v>44143</v>
      </c>
      <c r="C454">
        <v>350</v>
      </c>
      <c r="D454">
        <v>58</v>
      </c>
      <c r="E454" s="2" t="s">
        <v>38</v>
      </c>
      <c r="F454" s="2" t="s">
        <v>58</v>
      </c>
      <c r="H454" t="b">
        <v>1</v>
      </c>
      <c r="I454">
        <v>451</v>
      </c>
      <c r="J454" s="2" t="s">
        <v>25</v>
      </c>
      <c r="K454">
        <v>5</v>
      </c>
      <c r="L454" s="4">
        <v>48.785499999999999</v>
      </c>
      <c r="M454" s="4">
        <v>243.9273</v>
      </c>
      <c r="N454" s="3" t="s">
        <v>36</v>
      </c>
      <c r="O454" t="b">
        <v>0</v>
      </c>
      <c r="P454">
        <v>24.392727099999998</v>
      </c>
      <c r="Q454" t="b">
        <v>1</v>
      </c>
      <c r="R454" s="2" t="s">
        <v>51</v>
      </c>
      <c r="S454">
        <v>5</v>
      </c>
      <c r="T454" s="2" t="s">
        <v>33</v>
      </c>
      <c r="U454" s="2" t="s">
        <v>37</v>
      </c>
      <c r="V454" t="s">
        <v>82</v>
      </c>
      <c r="W454" t="b">
        <v>1</v>
      </c>
    </row>
    <row r="455" spans="1:23" x14ac:dyDescent="0.35">
      <c r="A455">
        <v>712</v>
      </c>
      <c r="B455" s="1">
        <v>44924</v>
      </c>
      <c r="C455">
        <v>216</v>
      </c>
      <c r="D455">
        <v>33</v>
      </c>
      <c r="E455" s="2" t="s">
        <v>23</v>
      </c>
      <c r="F455" s="2" t="s">
        <v>42</v>
      </c>
      <c r="H455" t="b">
        <v>1</v>
      </c>
      <c r="I455">
        <v>287</v>
      </c>
      <c r="J455" s="2" t="s">
        <v>40</v>
      </c>
      <c r="K455">
        <v>2</v>
      </c>
      <c r="L455" s="4">
        <v>81.762200000000007</v>
      </c>
      <c r="M455" s="4">
        <v>163.52430000000001</v>
      </c>
      <c r="N455" s="3" t="s">
        <v>26</v>
      </c>
      <c r="O455" t="b">
        <v>0</v>
      </c>
      <c r="P455">
        <v>0</v>
      </c>
      <c r="Q455" t="b">
        <v>0</v>
      </c>
      <c r="R455" s="2" t="s">
        <v>51</v>
      </c>
      <c r="S455">
        <v>3</v>
      </c>
      <c r="T455" s="2" t="s">
        <v>28</v>
      </c>
      <c r="U455" s="2" t="s">
        <v>29</v>
      </c>
      <c r="V455" t="s">
        <v>81</v>
      </c>
      <c r="W455" t="b">
        <v>1</v>
      </c>
    </row>
    <row r="456" spans="1:23" x14ac:dyDescent="0.35">
      <c r="A456">
        <v>715</v>
      </c>
      <c r="B456" s="1">
        <v>44179</v>
      </c>
      <c r="C456">
        <v>226</v>
      </c>
      <c r="D456">
        <v>47</v>
      </c>
      <c r="E456" s="2" t="s">
        <v>23</v>
      </c>
      <c r="F456" s="2" t="s">
        <v>62</v>
      </c>
      <c r="H456" t="b">
        <v>1</v>
      </c>
      <c r="I456">
        <v>217</v>
      </c>
      <c r="J456" s="2" t="s">
        <v>25</v>
      </c>
      <c r="K456">
        <v>2</v>
      </c>
      <c r="L456" s="4">
        <v>60.305</v>
      </c>
      <c r="M456" s="4">
        <v>120.6099</v>
      </c>
      <c r="N456" s="3" t="s">
        <v>26</v>
      </c>
      <c r="O456" t="b">
        <v>0</v>
      </c>
      <c r="P456">
        <v>12.0609933</v>
      </c>
      <c r="Q456" t="b">
        <v>0</v>
      </c>
      <c r="R456" s="2" t="s">
        <v>27</v>
      </c>
      <c r="S456">
        <v>1</v>
      </c>
      <c r="T456" s="2" t="s">
        <v>33</v>
      </c>
      <c r="U456" s="2" t="s">
        <v>37</v>
      </c>
      <c r="V456" t="s">
        <v>82</v>
      </c>
      <c r="W456" t="b">
        <v>0</v>
      </c>
    </row>
    <row r="457" spans="1:23" x14ac:dyDescent="0.35">
      <c r="A457">
        <v>716</v>
      </c>
      <c r="B457" s="1">
        <v>45253</v>
      </c>
      <c r="C457">
        <v>94</v>
      </c>
      <c r="D457">
        <v>22</v>
      </c>
      <c r="E457" s="2" t="s">
        <v>23</v>
      </c>
      <c r="F457" s="2" t="s">
        <v>24</v>
      </c>
      <c r="G457">
        <v>58</v>
      </c>
      <c r="H457" t="b">
        <v>0</v>
      </c>
      <c r="I457">
        <v>558</v>
      </c>
      <c r="J457" s="2" t="s">
        <v>31</v>
      </c>
      <c r="K457">
        <v>5</v>
      </c>
      <c r="L457" s="4">
        <v>53.401899999999998</v>
      </c>
      <c r="M457" s="4">
        <v>267.0095</v>
      </c>
      <c r="N457" s="3" t="s">
        <v>36</v>
      </c>
      <c r="O457" t="b">
        <v>1</v>
      </c>
      <c r="P457">
        <v>26.700954939999999</v>
      </c>
      <c r="Q457" t="b">
        <v>1</v>
      </c>
      <c r="R457" s="2" t="s">
        <v>63</v>
      </c>
      <c r="S457">
        <v>0</v>
      </c>
      <c r="T457" s="2" t="s">
        <v>33</v>
      </c>
      <c r="U457" s="2" t="s">
        <v>37</v>
      </c>
      <c r="V457" t="s">
        <v>81</v>
      </c>
      <c r="W457" t="b">
        <v>0</v>
      </c>
    </row>
    <row r="458" spans="1:23" x14ac:dyDescent="0.35">
      <c r="A458">
        <v>717</v>
      </c>
      <c r="B458" s="1">
        <v>45261</v>
      </c>
      <c r="C458">
        <v>122</v>
      </c>
      <c r="D458">
        <v>33</v>
      </c>
      <c r="E458" s="2" t="s">
        <v>23</v>
      </c>
      <c r="F458" s="2" t="s">
        <v>60</v>
      </c>
      <c r="H458" t="b">
        <v>1</v>
      </c>
      <c r="I458">
        <v>612</v>
      </c>
      <c r="J458" s="2" t="s">
        <v>40</v>
      </c>
      <c r="K458">
        <v>1</v>
      </c>
      <c r="L458" s="4">
        <v>35.846400000000003</v>
      </c>
      <c r="M458" s="4">
        <v>35.846400000000003</v>
      </c>
      <c r="N458" s="3" t="s">
        <v>32</v>
      </c>
      <c r="O458" t="b">
        <v>1</v>
      </c>
      <c r="P458">
        <v>0</v>
      </c>
      <c r="Q458" t="b">
        <v>1</v>
      </c>
      <c r="R458" s="2" t="s">
        <v>27</v>
      </c>
      <c r="S458">
        <v>5</v>
      </c>
      <c r="T458" s="2" t="s">
        <v>33</v>
      </c>
      <c r="U458" s="2" t="s">
        <v>41</v>
      </c>
      <c r="V458" t="s">
        <v>81</v>
      </c>
      <c r="W458" t="b">
        <v>0</v>
      </c>
    </row>
    <row r="459" spans="1:23" x14ac:dyDescent="0.35">
      <c r="A459">
        <v>718</v>
      </c>
      <c r="B459" s="1">
        <v>43790</v>
      </c>
      <c r="C459">
        <v>202</v>
      </c>
      <c r="D459">
        <v>70</v>
      </c>
      <c r="E459" s="2" t="s">
        <v>38</v>
      </c>
      <c r="F459" s="2" t="s">
        <v>24</v>
      </c>
      <c r="G459">
        <v>19</v>
      </c>
      <c r="H459" t="b">
        <v>0</v>
      </c>
      <c r="I459">
        <v>991</v>
      </c>
      <c r="J459" s="2" t="s">
        <v>44</v>
      </c>
      <c r="K459">
        <v>5</v>
      </c>
      <c r="L459" s="4">
        <v>92.638400000000004</v>
      </c>
      <c r="M459" s="4">
        <v>463.19189999999998</v>
      </c>
      <c r="N459" s="3" t="s">
        <v>52</v>
      </c>
      <c r="O459" t="b">
        <v>1</v>
      </c>
      <c r="P459">
        <v>46.31919113</v>
      </c>
      <c r="Q459" t="b">
        <v>1</v>
      </c>
      <c r="R459" s="2" t="s">
        <v>63</v>
      </c>
      <c r="S459">
        <v>0</v>
      </c>
      <c r="T459" s="2" t="s">
        <v>46</v>
      </c>
      <c r="U459" s="2" t="s">
        <v>37</v>
      </c>
      <c r="V459" t="s">
        <v>79</v>
      </c>
      <c r="W459" t="b">
        <v>1</v>
      </c>
    </row>
    <row r="460" spans="1:23" x14ac:dyDescent="0.35">
      <c r="A460">
        <v>719</v>
      </c>
      <c r="B460" s="1">
        <v>44528</v>
      </c>
      <c r="C460">
        <v>405</v>
      </c>
      <c r="D460">
        <v>38</v>
      </c>
      <c r="E460" s="2" t="s">
        <v>23</v>
      </c>
      <c r="F460" s="2" t="s">
        <v>61</v>
      </c>
      <c r="H460" t="b">
        <v>1</v>
      </c>
      <c r="I460">
        <v>565</v>
      </c>
      <c r="J460" s="2" t="s">
        <v>25</v>
      </c>
      <c r="K460">
        <v>1</v>
      </c>
      <c r="L460" s="4">
        <v>20.6616</v>
      </c>
      <c r="M460" s="4">
        <v>20.6616</v>
      </c>
      <c r="N460" s="3" t="s">
        <v>36</v>
      </c>
      <c r="O460" t="b">
        <v>1</v>
      </c>
      <c r="P460">
        <v>2.0661613619999999</v>
      </c>
      <c r="Q460" t="b">
        <v>0</v>
      </c>
      <c r="R460" s="2" t="s">
        <v>27</v>
      </c>
      <c r="S460">
        <v>2</v>
      </c>
      <c r="T460" s="2" t="s">
        <v>46</v>
      </c>
      <c r="U460" s="2" t="s">
        <v>37</v>
      </c>
      <c r="V460" t="s">
        <v>79</v>
      </c>
      <c r="W460" t="b">
        <v>0</v>
      </c>
    </row>
    <row r="461" spans="1:23" x14ac:dyDescent="0.35">
      <c r="A461">
        <v>720</v>
      </c>
      <c r="B461" s="1">
        <v>43464</v>
      </c>
      <c r="C461">
        <v>12</v>
      </c>
      <c r="D461">
        <v>66</v>
      </c>
      <c r="E461" s="2" t="s">
        <v>23</v>
      </c>
      <c r="F461" s="2" t="s">
        <v>49</v>
      </c>
      <c r="H461" t="b">
        <v>1</v>
      </c>
      <c r="I461">
        <v>772</v>
      </c>
      <c r="J461" s="2" t="s">
        <v>40</v>
      </c>
      <c r="K461">
        <v>2</v>
      </c>
      <c r="L461" s="4">
        <v>96.889600000000002</v>
      </c>
      <c r="M461" s="4">
        <v>193.7791</v>
      </c>
      <c r="N461" s="3" t="s">
        <v>32</v>
      </c>
      <c r="O461" t="b">
        <v>0</v>
      </c>
      <c r="P461">
        <v>0</v>
      </c>
      <c r="Q461" t="b">
        <v>0</v>
      </c>
      <c r="R461" s="2" t="s">
        <v>48</v>
      </c>
      <c r="S461">
        <v>3</v>
      </c>
      <c r="T461" s="2" t="s">
        <v>46</v>
      </c>
      <c r="U461" s="2" t="s">
        <v>29</v>
      </c>
      <c r="V461" t="s">
        <v>82</v>
      </c>
      <c r="W461" t="b">
        <v>0</v>
      </c>
    </row>
    <row r="462" spans="1:23" x14ac:dyDescent="0.35">
      <c r="A462">
        <v>721</v>
      </c>
      <c r="B462" s="1">
        <v>43812</v>
      </c>
      <c r="C462">
        <v>16</v>
      </c>
      <c r="D462">
        <v>18</v>
      </c>
      <c r="E462" s="2" t="s">
        <v>23</v>
      </c>
      <c r="F462" s="2" t="s">
        <v>53</v>
      </c>
      <c r="H462" t="b">
        <v>1</v>
      </c>
      <c r="I462">
        <v>903</v>
      </c>
      <c r="J462" s="2" t="s">
        <v>44</v>
      </c>
      <c r="K462">
        <v>2</v>
      </c>
      <c r="L462" s="4">
        <v>45.956899999999997</v>
      </c>
      <c r="M462" s="4">
        <v>91.913799999999995</v>
      </c>
      <c r="N462" s="3" t="s">
        <v>32</v>
      </c>
      <c r="O462" t="b">
        <v>0</v>
      </c>
      <c r="P462">
        <v>0</v>
      </c>
      <c r="Q462" t="b">
        <v>1</v>
      </c>
      <c r="R462" s="2" t="s">
        <v>48</v>
      </c>
      <c r="S462">
        <v>4</v>
      </c>
      <c r="T462" s="2" t="s">
        <v>28</v>
      </c>
      <c r="U462" s="2" t="s">
        <v>29</v>
      </c>
      <c r="V462" t="s">
        <v>80</v>
      </c>
      <c r="W462" t="b">
        <v>1</v>
      </c>
    </row>
    <row r="463" spans="1:23" x14ac:dyDescent="0.35">
      <c r="A463">
        <v>722</v>
      </c>
      <c r="B463" s="1">
        <v>44196</v>
      </c>
      <c r="C463">
        <v>43</v>
      </c>
      <c r="D463">
        <v>53</v>
      </c>
      <c r="E463" s="2" t="s">
        <v>23</v>
      </c>
      <c r="F463" s="2" t="s">
        <v>59</v>
      </c>
      <c r="H463" t="b">
        <v>1</v>
      </c>
      <c r="I463">
        <v>44</v>
      </c>
      <c r="J463" s="2" t="s">
        <v>44</v>
      </c>
      <c r="K463">
        <v>5</v>
      </c>
      <c r="L463" s="4">
        <v>76.476900000000001</v>
      </c>
      <c r="M463" s="4">
        <v>382.3843</v>
      </c>
      <c r="N463" s="3" t="s">
        <v>36</v>
      </c>
      <c r="O463" t="b">
        <v>1</v>
      </c>
      <c r="P463">
        <v>0</v>
      </c>
      <c r="Q463" t="b">
        <v>0</v>
      </c>
      <c r="R463" s="2" t="s">
        <v>48</v>
      </c>
      <c r="S463">
        <v>5</v>
      </c>
      <c r="T463" s="2" t="s">
        <v>28</v>
      </c>
      <c r="U463" s="2" t="s">
        <v>41</v>
      </c>
      <c r="V463" t="s">
        <v>81</v>
      </c>
      <c r="W463" t="b">
        <v>0</v>
      </c>
    </row>
    <row r="464" spans="1:23" x14ac:dyDescent="0.35">
      <c r="A464">
        <v>723</v>
      </c>
      <c r="B464" s="1">
        <v>44160</v>
      </c>
      <c r="C464">
        <v>352</v>
      </c>
      <c r="D464">
        <v>55</v>
      </c>
      <c r="E464" s="2" t="s">
        <v>38</v>
      </c>
      <c r="F464" s="2" t="s">
        <v>56</v>
      </c>
      <c r="H464" t="b">
        <v>1</v>
      </c>
      <c r="I464">
        <v>245</v>
      </c>
      <c r="J464" s="2" t="s">
        <v>35</v>
      </c>
      <c r="K464">
        <v>3</v>
      </c>
      <c r="L464" s="4">
        <v>18.560600000000001</v>
      </c>
      <c r="M464" s="4">
        <v>55.681800000000003</v>
      </c>
      <c r="N464" s="3" t="s">
        <v>52</v>
      </c>
      <c r="O464" t="b">
        <v>1</v>
      </c>
      <c r="P464">
        <v>5.5681822240000001</v>
      </c>
      <c r="Q464" t="b">
        <v>1</v>
      </c>
      <c r="R464" s="2" t="s">
        <v>27</v>
      </c>
      <c r="S464">
        <v>5</v>
      </c>
      <c r="T464" s="2" t="s">
        <v>46</v>
      </c>
      <c r="U464" s="2" t="s">
        <v>37</v>
      </c>
      <c r="V464" t="s">
        <v>80</v>
      </c>
      <c r="W464" t="b">
        <v>1</v>
      </c>
    </row>
    <row r="465" spans="1:23" x14ac:dyDescent="0.35">
      <c r="A465">
        <v>724</v>
      </c>
      <c r="B465" s="1">
        <v>43458</v>
      </c>
      <c r="C465">
        <v>140</v>
      </c>
      <c r="D465">
        <v>20</v>
      </c>
      <c r="E465" s="2" t="s">
        <v>38</v>
      </c>
      <c r="F465" s="2" t="s">
        <v>42</v>
      </c>
      <c r="G465">
        <v>58</v>
      </c>
      <c r="H465" t="b">
        <v>0</v>
      </c>
      <c r="I465">
        <v>504</v>
      </c>
      <c r="J465" s="2" t="s">
        <v>40</v>
      </c>
      <c r="K465">
        <v>4</v>
      </c>
      <c r="L465" s="4">
        <v>61.514099999999999</v>
      </c>
      <c r="M465" s="4">
        <v>246.05619999999999</v>
      </c>
      <c r="N465" s="3" t="s">
        <v>32</v>
      </c>
      <c r="O465" t="b">
        <v>1</v>
      </c>
      <c r="P465">
        <v>0</v>
      </c>
      <c r="Q465" t="b">
        <v>1</v>
      </c>
      <c r="R465" s="2" t="s">
        <v>63</v>
      </c>
      <c r="S465">
        <v>0</v>
      </c>
      <c r="T465" s="2" t="s">
        <v>28</v>
      </c>
      <c r="U465" s="2" t="s">
        <v>41</v>
      </c>
      <c r="V465" t="s">
        <v>79</v>
      </c>
      <c r="W465" t="b">
        <v>1</v>
      </c>
    </row>
    <row r="466" spans="1:23" x14ac:dyDescent="0.35">
      <c r="A466">
        <v>725</v>
      </c>
      <c r="B466" s="1">
        <v>45275</v>
      </c>
      <c r="C466">
        <v>491</v>
      </c>
      <c r="D466">
        <v>50</v>
      </c>
      <c r="E466" s="2" t="s">
        <v>38</v>
      </c>
      <c r="F466" s="2" t="s">
        <v>56</v>
      </c>
      <c r="H466" t="b">
        <v>1</v>
      </c>
      <c r="I466">
        <v>694</v>
      </c>
      <c r="J466" s="2" t="s">
        <v>40</v>
      </c>
      <c r="K466">
        <v>1</v>
      </c>
      <c r="L466" s="4">
        <v>62.877899999999997</v>
      </c>
      <c r="M466" s="4">
        <v>62.877899999999997</v>
      </c>
      <c r="N466" s="3" t="s">
        <v>26</v>
      </c>
      <c r="O466" t="b">
        <v>0</v>
      </c>
      <c r="P466">
        <v>0</v>
      </c>
      <c r="Q466" t="b">
        <v>1</v>
      </c>
      <c r="R466" s="2" t="s">
        <v>27</v>
      </c>
      <c r="S466">
        <v>4</v>
      </c>
      <c r="T466" s="2" t="s">
        <v>46</v>
      </c>
      <c r="U466" s="2" t="s">
        <v>41</v>
      </c>
      <c r="V466" t="s">
        <v>80</v>
      </c>
      <c r="W466" t="b">
        <v>1</v>
      </c>
    </row>
    <row r="467" spans="1:23" x14ac:dyDescent="0.35">
      <c r="A467">
        <v>726</v>
      </c>
      <c r="B467" s="1">
        <v>43415</v>
      </c>
      <c r="C467">
        <v>115</v>
      </c>
      <c r="D467">
        <v>61</v>
      </c>
      <c r="E467" s="2" t="s">
        <v>23</v>
      </c>
      <c r="F467" s="2" t="s">
        <v>61</v>
      </c>
      <c r="G467">
        <v>40</v>
      </c>
      <c r="H467" t="b">
        <v>0</v>
      </c>
      <c r="I467">
        <v>685</v>
      </c>
      <c r="J467" s="2" t="s">
        <v>40</v>
      </c>
      <c r="K467">
        <v>2</v>
      </c>
      <c r="L467" s="4">
        <v>77.535399999999996</v>
      </c>
      <c r="M467" s="4">
        <v>155.07069999999999</v>
      </c>
      <c r="N467" s="3" t="s">
        <v>26</v>
      </c>
      <c r="O467" t="b">
        <v>1</v>
      </c>
      <c r="P467">
        <v>0</v>
      </c>
      <c r="Q467" t="b">
        <v>1</v>
      </c>
      <c r="R467" s="2" t="s">
        <v>63</v>
      </c>
      <c r="S467">
        <v>0</v>
      </c>
      <c r="T467" s="2" t="s">
        <v>46</v>
      </c>
      <c r="U467" s="2" t="s">
        <v>29</v>
      </c>
      <c r="V467" t="s">
        <v>83</v>
      </c>
      <c r="W467" t="b">
        <v>1</v>
      </c>
    </row>
    <row r="468" spans="1:23" x14ac:dyDescent="0.35">
      <c r="A468">
        <v>727</v>
      </c>
      <c r="B468" s="1">
        <v>44874</v>
      </c>
      <c r="C468">
        <v>199</v>
      </c>
      <c r="D468">
        <v>50</v>
      </c>
      <c r="E468" s="2" t="s">
        <v>38</v>
      </c>
      <c r="F468" s="2" t="s">
        <v>47</v>
      </c>
      <c r="H468" t="b">
        <v>1</v>
      </c>
      <c r="I468">
        <v>924</v>
      </c>
      <c r="J468" s="2" t="s">
        <v>40</v>
      </c>
      <c r="K468">
        <v>5</v>
      </c>
      <c r="L468" s="4">
        <v>42.488399999999999</v>
      </c>
      <c r="M468" s="4">
        <v>212.44200000000001</v>
      </c>
      <c r="N468" s="3" t="s">
        <v>36</v>
      </c>
      <c r="O468" t="b">
        <v>1</v>
      </c>
      <c r="P468">
        <v>0</v>
      </c>
      <c r="Q468" t="b">
        <v>0</v>
      </c>
      <c r="R468" s="2" t="s">
        <v>51</v>
      </c>
      <c r="S468">
        <v>3</v>
      </c>
      <c r="T468" s="2" t="s">
        <v>33</v>
      </c>
      <c r="U468" s="2" t="s">
        <v>29</v>
      </c>
      <c r="V468" t="s">
        <v>79</v>
      </c>
      <c r="W468" t="b">
        <v>1</v>
      </c>
    </row>
    <row r="469" spans="1:23" x14ac:dyDescent="0.35">
      <c r="A469">
        <v>728</v>
      </c>
      <c r="B469" s="1">
        <v>45269</v>
      </c>
      <c r="C469">
        <v>27</v>
      </c>
      <c r="D469">
        <v>69</v>
      </c>
      <c r="E469" s="2" t="s">
        <v>23</v>
      </c>
      <c r="F469" s="2" t="s">
        <v>39</v>
      </c>
      <c r="H469" t="b">
        <v>1</v>
      </c>
      <c r="I469">
        <v>438</v>
      </c>
      <c r="J469" s="2" t="s">
        <v>25</v>
      </c>
      <c r="K469">
        <v>5</v>
      </c>
      <c r="L469" s="4">
        <v>89.207899999999995</v>
      </c>
      <c r="M469" s="4">
        <v>446.03949999999998</v>
      </c>
      <c r="N469" s="3" t="s">
        <v>52</v>
      </c>
      <c r="O469" t="b">
        <v>1</v>
      </c>
      <c r="P469">
        <v>0</v>
      </c>
      <c r="Q469" t="b">
        <v>0</v>
      </c>
      <c r="R469" s="2" t="s">
        <v>51</v>
      </c>
      <c r="S469">
        <v>1</v>
      </c>
      <c r="T469" s="2" t="s">
        <v>33</v>
      </c>
      <c r="U469" s="2" t="s">
        <v>29</v>
      </c>
      <c r="V469" t="s">
        <v>80</v>
      </c>
      <c r="W469" t="b">
        <v>1</v>
      </c>
    </row>
    <row r="470" spans="1:23" x14ac:dyDescent="0.35">
      <c r="A470">
        <v>729</v>
      </c>
      <c r="B470" s="1">
        <v>45287</v>
      </c>
      <c r="C470">
        <v>324</v>
      </c>
      <c r="D470">
        <v>44</v>
      </c>
      <c r="E470" s="2" t="s">
        <v>38</v>
      </c>
      <c r="F470" s="2" t="s">
        <v>30</v>
      </c>
      <c r="H470" t="b">
        <v>1</v>
      </c>
      <c r="I470">
        <v>316</v>
      </c>
      <c r="J470" s="2" t="s">
        <v>40</v>
      </c>
      <c r="K470">
        <v>2</v>
      </c>
      <c r="L470" s="4">
        <v>78.571700000000007</v>
      </c>
      <c r="M470" s="4">
        <v>157.14340000000001</v>
      </c>
      <c r="N470" s="3" t="s">
        <v>32</v>
      </c>
      <c r="O470" t="b">
        <v>0</v>
      </c>
      <c r="P470">
        <v>15.714340310000001</v>
      </c>
      <c r="Q470" t="b">
        <v>0</v>
      </c>
      <c r="R470" s="2" t="s">
        <v>51</v>
      </c>
      <c r="S470">
        <v>3</v>
      </c>
      <c r="T470" s="2" t="s">
        <v>28</v>
      </c>
      <c r="U470" s="2" t="s">
        <v>37</v>
      </c>
      <c r="V470" t="s">
        <v>80</v>
      </c>
      <c r="W470" t="b">
        <v>1</v>
      </c>
    </row>
    <row r="471" spans="1:23" x14ac:dyDescent="0.35">
      <c r="A471">
        <v>731</v>
      </c>
      <c r="B471" s="1">
        <v>43436</v>
      </c>
      <c r="C471">
        <v>231</v>
      </c>
      <c r="D471">
        <v>47</v>
      </c>
      <c r="E471" s="2" t="s">
        <v>38</v>
      </c>
      <c r="F471" s="2" t="s">
        <v>55</v>
      </c>
      <c r="H471" t="b">
        <v>1</v>
      </c>
      <c r="I471">
        <v>561</v>
      </c>
      <c r="J471" s="2" t="s">
        <v>35</v>
      </c>
      <c r="K471">
        <v>5</v>
      </c>
      <c r="L471" s="4">
        <v>40.03</v>
      </c>
      <c r="M471" s="4">
        <v>200.15020000000001</v>
      </c>
      <c r="N471" s="3" t="s">
        <v>32</v>
      </c>
      <c r="O471" t="b">
        <v>0</v>
      </c>
      <c r="P471">
        <v>20.015022770000002</v>
      </c>
      <c r="Q471" t="b">
        <v>1</v>
      </c>
      <c r="R471" s="2" t="s">
        <v>51</v>
      </c>
      <c r="S471">
        <v>3</v>
      </c>
      <c r="T471" s="2" t="s">
        <v>46</v>
      </c>
      <c r="U471" s="2" t="s">
        <v>37</v>
      </c>
      <c r="V471" t="s">
        <v>82</v>
      </c>
      <c r="W471" t="b">
        <v>1</v>
      </c>
    </row>
    <row r="472" spans="1:23" x14ac:dyDescent="0.35">
      <c r="A472">
        <v>732</v>
      </c>
      <c r="B472" s="1">
        <v>43428</v>
      </c>
      <c r="C472">
        <v>458</v>
      </c>
      <c r="D472">
        <v>20</v>
      </c>
      <c r="E472" s="2" t="s">
        <v>23</v>
      </c>
      <c r="F472" s="2" t="s">
        <v>24</v>
      </c>
      <c r="H472" t="b">
        <v>1</v>
      </c>
      <c r="I472">
        <v>757</v>
      </c>
      <c r="J472" s="2" t="s">
        <v>25</v>
      </c>
      <c r="K472">
        <v>4</v>
      </c>
      <c r="L472" s="4">
        <v>54.5974</v>
      </c>
      <c r="M472" s="4">
        <v>218.38939999999999</v>
      </c>
      <c r="N472" s="3" t="s">
        <v>36</v>
      </c>
      <c r="O472" t="b">
        <v>0</v>
      </c>
      <c r="P472">
        <v>21.838944309999999</v>
      </c>
      <c r="Q472" t="b">
        <v>0</v>
      </c>
      <c r="R472" s="2" t="s">
        <v>51</v>
      </c>
      <c r="S472">
        <v>4</v>
      </c>
      <c r="T472" s="2" t="s">
        <v>28</v>
      </c>
      <c r="U472" s="2" t="s">
        <v>37</v>
      </c>
      <c r="V472" t="s">
        <v>79</v>
      </c>
      <c r="W472" t="b">
        <v>0</v>
      </c>
    </row>
    <row r="473" spans="1:23" x14ac:dyDescent="0.35">
      <c r="A473">
        <v>736</v>
      </c>
      <c r="B473" s="1">
        <v>44517</v>
      </c>
      <c r="C473">
        <v>327</v>
      </c>
      <c r="D473">
        <v>26</v>
      </c>
      <c r="E473" s="2" t="s">
        <v>38</v>
      </c>
      <c r="F473" s="2" t="s">
        <v>61</v>
      </c>
      <c r="H473" t="b">
        <v>1</v>
      </c>
      <c r="I473">
        <v>164</v>
      </c>
      <c r="J473" s="2" t="s">
        <v>31</v>
      </c>
      <c r="K473">
        <v>4</v>
      </c>
      <c r="L473" s="4">
        <v>86.844200000000001</v>
      </c>
      <c r="M473" s="4">
        <v>347.37700000000001</v>
      </c>
      <c r="N473" s="3" t="s">
        <v>26</v>
      </c>
      <c r="O473" t="b">
        <v>1</v>
      </c>
      <c r="P473">
        <v>0</v>
      </c>
      <c r="Q473" t="b">
        <v>1</v>
      </c>
      <c r="R473" s="2" t="s">
        <v>48</v>
      </c>
      <c r="S473">
        <v>5</v>
      </c>
      <c r="T473" s="2" t="s">
        <v>46</v>
      </c>
      <c r="U473" s="2" t="s">
        <v>41</v>
      </c>
      <c r="V473" t="s">
        <v>83</v>
      </c>
      <c r="W473" t="b">
        <v>1</v>
      </c>
    </row>
    <row r="474" spans="1:23" x14ac:dyDescent="0.35">
      <c r="A474">
        <v>737</v>
      </c>
      <c r="B474" s="1">
        <v>44157</v>
      </c>
      <c r="C474">
        <v>276</v>
      </c>
      <c r="D474">
        <v>24</v>
      </c>
      <c r="E474" s="2" t="s">
        <v>38</v>
      </c>
      <c r="F474" s="2" t="s">
        <v>45</v>
      </c>
      <c r="G474">
        <v>17</v>
      </c>
      <c r="H474" t="b">
        <v>0</v>
      </c>
      <c r="I474">
        <v>331</v>
      </c>
      <c r="J474" s="2" t="s">
        <v>31</v>
      </c>
      <c r="K474">
        <v>2</v>
      </c>
      <c r="L474" s="4">
        <v>82.306399999999996</v>
      </c>
      <c r="M474" s="4">
        <v>164.61279999999999</v>
      </c>
      <c r="N474" s="3" t="s">
        <v>36</v>
      </c>
      <c r="O474" t="b">
        <v>1</v>
      </c>
      <c r="P474">
        <v>16.461277039999999</v>
      </c>
      <c r="Q474" t="b">
        <v>0</v>
      </c>
      <c r="R474" s="2" t="s">
        <v>63</v>
      </c>
      <c r="S474">
        <v>0</v>
      </c>
      <c r="T474" s="2" t="s">
        <v>46</v>
      </c>
      <c r="U474" s="2" t="s">
        <v>37</v>
      </c>
      <c r="V474" t="s">
        <v>83</v>
      </c>
      <c r="W474" t="b">
        <v>1</v>
      </c>
    </row>
    <row r="475" spans="1:23" x14ac:dyDescent="0.35">
      <c r="A475">
        <v>738</v>
      </c>
      <c r="B475" s="1">
        <v>44884</v>
      </c>
      <c r="C475">
        <v>121</v>
      </c>
      <c r="D475">
        <v>57</v>
      </c>
      <c r="E475" s="2" t="s">
        <v>38</v>
      </c>
      <c r="F475" s="2" t="s">
        <v>59</v>
      </c>
      <c r="H475" t="b">
        <v>1</v>
      </c>
      <c r="I475">
        <v>196</v>
      </c>
      <c r="J475" s="2" t="s">
        <v>31</v>
      </c>
      <c r="K475">
        <v>4</v>
      </c>
      <c r="L475" s="4">
        <v>74.490600000000001</v>
      </c>
      <c r="M475" s="4">
        <v>297.96260000000001</v>
      </c>
      <c r="N475" s="3" t="s">
        <v>36</v>
      </c>
      <c r="O475" t="b">
        <v>1</v>
      </c>
      <c r="P475">
        <v>0</v>
      </c>
      <c r="Q475" t="b">
        <v>1</v>
      </c>
      <c r="R475" s="2" t="s">
        <v>27</v>
      </c>
      <c r="S475">
        <v>2</v>
      </c>
      <c r="T475" s="2" t="s">
        <v>28</v>
      </c>
      <c r="U475" s="2" t="s">
        <v>29</v>
      </c>
      <c r="V475" t="s">
        <v>83</v>
      </c>
      <c r="W475" t="b">
        <v>1</v>
      </c>
    </row>
    <row r="476" spans="1:23" x14ac:dyDescent="0.35">
      <c r="A476">
        <v>739</v>
      </c>
      <c r="B476" s="1">
        <v>45263</v>
      </c>
      <c r="C476">
        <v>331</v>
      </c>
      <c r="D476">
        <v>55</v>
      </c>
      <c r="E476" s="2" t="s">
        <v>23</v>
      </c>
      <c r="F476" s="2" t="s">
        <v>54</v>
      </c>
      <c r="H476" t="b">
        <v>1</v>
      </c>
      <c r="I476">
        <v>498</v>
      </c>
      <c r="J476" s="2" t="s">
        <v>25</v>
      </c>
      <c r="K476">
        <v>5</v>
      </c>
      <c r="L476" s="4">
        <v>13.7386</v>
      </c>
      <c r="M476" s="4">
        <v>68.693100000000001</v>
      </c>
      <c r="N476" s="3" t="s">
        <v>36</v>
      </c>
      <c r="O476" t="b">
        <v>0</v>
      </c>
      <c r="P476">
        <v>0</v>
      </c>
      <c r="Q476" t="b">
        <v>1</v>
      </c>
      <c r="R476" s="2" t="s">
        <v>51</v>
      </c>
      <c r="S476">
        <v>2</v>
      </c>
      <c r="T476" s="2" t="s">
        <v>33</v>
      </c>
      <c r="U476" s="2" t="s">
        <v>29</v>
      </c>
      <c r="V476" t="s">
        <v>79</v>
      </c>
      <c r="W476" t="b">
        <v>1</v>
      </c>
    </row>
    <row r="477" spans="1:23" x14ac:dyDescent="0.35">
      <c r="A477">
        <v>740</v>
      </c>
      <c r="B477" s="1">
        <v>43451</v>
      </c>
      <c r="C477">
        <v>116</v>
      </c>
      <c r="D477">
        <v>27</v>
      </c>
      <c r="E477" s="2" t="s">
        <v>23</v>
      </c>
      <c r="F477" s="2" t="s">
        <v>43</v>
      </c>
      <c r="H477" t="b">
        <v>1</v>
      </c>
      <c r="I477">
        <v>128</v>
      </c>
      <c r="J477" s="2" t="s">
        <v>31</v>
      </c>
      <c r="K477">
        <v>5</v>
      </c>
      <c r="L477" s="4">
        <v>21.119399999999999</v>
      </c>
      <c r="M477" s="4">
        <v>105.5972</v>
      </c>
      <c r="N477" s="3" t="s">
        <v>36</v>
      </c>
      <c r="O477" t="b">
        <v>0</v>
      </c>
      <c r="P477">
        <v>0</v>
      </c>
      <c r="Q477" t="b">
        <v>0</v>
      </c>
      <c r="R477" s="2" t="s">
        <v>48</v>
      </c>
      <c r="S477">
        <v>1</v>
      </c>
      <c r="T477" s="2" t="s">
        <v>28</v>
      </c>
      <c r="U477" s="2" t="s">
        <v>29</v>
      </c>
      <c r="V477" t="s">
        <v>82</v>
      </c>
      <c r="W477" t="b">
        <v>1</v>
      </c>
    </row>
    <row r="478" spans="1:23" x14ac:dyDescent="0.35">
      <c r="A478">
        <v>741</v>
      </c>
      <c r="B478" s="1">
        <v>44507</v>
      </c>
      <c r="C478">
        <v>52</v>
      </c>
      <c r="D478">
        <v>25</v>
      </c>
      <c r="E478" s="2" t="s">
        <v>23</v>
      </c>
      <c r="F478" s="2" t="s">
        <v>61</v>
      </c>
      <c r="H478" t="b">
        <v>1</v>
      </c>
      <c r="I478">
        <v>720</v>
      </c>
      <c r="J478" s="2" t="s">
        <v>35</v>
      </c>
      <c r="K478">
        <v>1</v>
      </c>
      <c r="L478" s="4">
        <v>31.894300000000001</v>
      </c>
      <c r="M478" s="4">
        <v>31.894300000000001</v>
      </c>
      <c r="N478" s="3" t="s">
        <v>52</v>
      </c>
      <c r="O478" t="b">
        <v>1</v>
      </c>
      <c r="P478">
        <v>0</v>
      </c>
      <c r="Q478" t="b">
        <v>0</v>
      </c>
      <c r="R478" s="2" t="s">
        <v>51</v>
      </c>
      <c r="S478">
        <v>5</v>
      </c>
      <c r="T478" s="2" t="s">
        <v>33</v>
      </c>
      <c r="U478" s="2" t="s">
        <v>41</v>
      </c>
      <c r="V478" t="s">
        <v>81</v>
      </c>
      <c r="W478" t="b">
        <v>0</v>
      </c>
    </row>
    <row r="479" spans="1:23" x14ac:dyDescent="0.35">
      <c r="A479">
        <v>742</v>
      </c>
      <c r="B479" s="1">
        <v>43457</v>
      </c>
      <c r="C479">
        <v>202</v>
      </c>
      <c r="D479">
        <v>36</v>
      </c>
      <c r="E479" s="2" t="s">
        <v>38</v>
      </c>
      <c r="F479" s="2" t="s">
        <v>55</v>
      </c>
      <c r="G479">
        <v>29</v>
      </c>
      <c r="H479" t="b">
        <v>0</v>
      </c>
      <c r="I479">
        <v>136</v>
      </c>
      <c r="J479" s="2" t="s">
        <v>31</v>
      </c>
      <c r="K479">
        <v>3</v>
      </c>
      <c r="L479" s="4">
        <v>44.743600000000001</v>
      </c>
      <c r="M479" s="4">
        <v>134.23089999999999</v>
      </c>
      <c r="N479" s="3" t="s">
        <v>36</v>
      </c>
      <c r="O479" t="b">
        <v>0</v>
      </c>
      <c r="P479">
        <v>13.42308856</v>
      </c>
      <c r="Q479" t="b">
        <v>0</v>
      </c>
      <c r="R479" s="2" t="s">
        <v>63</v>
      </c>
      <c r="S479">
        <v>0</v>
      </c>
      <c r="T479" s="2" t="s">
        <v>33</v>
      </c>
      <c r="U479" s="2" t="s">
        <v>37</v>
      </c>
      <c r="V479" t="s">
        <v>81</v>
      </c>
      <c r="W479" t="b">
        <v>0</v>
      </c>
    </row>
    <row r="480" spans="1:23" x14ac:dyDescent="0.35">
      <c r="A480">
        <v>744</v>
      </c>
      <c r="B480" s="1">
        <v>44178</v>
      </c>
      <c r="C480">
        <v>393</v>
      </c>
      <c r="D480">
        <v>21</v>
      </c>
      <c r="E480" s="2" t="s">
        <v>38</v>
      </c>
      <c r="F480" s="2" t="s">
        <v>59</v>
      </c>
      <c r="G480">
        <v>40</v>
      </c>
      <c r="H480" t="b">
        <v>0</v>
      </c>
      <c r="I480">
        <v>414</v>
      </c>
      <c r="J480" s="2" t="s">
        <v>31</v>
      </c>
      <c r="K480">
        <v>2</v>
      </c>
      <c r="L480" s="4">
        <v>69.691900000000004</v>
      </c>
      <c r="M480" s="4">
        <v>139.3837</v>
      </c>
      <c r="N480" s="3" t="s">
        <v>52</v>
      </c>
      <c r="O480" t="b">
        <v>0</v>
      </c>
      <c r="P480">
        <v>13.938373840000001</v>
      </c>
      <c r="Q480" t="b">
        <v>1</v>
      </c>
      <c r="R480" s="2" t="s">
        <v>63</v>
      </c>
      <c r="S480">
        <v>0</v>
      </c>
      <c r="T480" s="2" t="s">
        <v>33</v>
      </c>
      <c r="U480" s="2" t="s">
        <v>37</v>
      </c>
      <c r="V480" t="s">
        <v>83</v>
      </c>
      <c r="W480" t="b">
        <v>1</v>
      </c>
    </row>
    <row r="481" spans="1:23" x14ac:dyDescent="0.35">
      <c r="A481">
        <v>745</v>
      </c>
      <c r="B481" s="1">
        <v>45264</v>
      </c>
      <c r="C481">
        <v>328</v>
      </c>
      <c r="D481">
        <v>21</v>
      </c>
      <c r="E481" s="2" t="s">
        <v>38</v>
      </c>
      <c r="F481" s="2" t="s">
        <v>56</v>
      </c>
      <c r="H481" t="b">
        <v>1</v>
      </c>
      <c r="I481">
        <v>571</v>
      </c>
      <c r="J481" s="2" t="s">
        <v>31</v>
      </c>
      <c r="K481">
        <v>2</v>
      </c>
      <c r="L481" s="4">
        <v>82.342299999999994</v>
      </c>
      <c r="M481" s="4">
        <v>164.68469999999999</v>
      </c>
      <c r="N481" s="3" t="s">
        <v>32</v>
      </c>
      <c r="O481" t="b">
        <v>0</v>
      </c>
      <c r="P481">
        <v>0</v>
      </c>
      <c r="Q481" t="b">
        <v>1</v>
      </c>
      <c r="R481" s="2" t="s">
        <v>48</v>
      </c>
      <c r="S481">
        <v>1</v>
      </c>
      <c r="T481" s="2" t="s">
        <v>33</v>
      </c>
      <c r="U481" s="2" t="s">
        <v>29</v>
      </c>
      <c r="V481" t="s">
        <v>83</v>
      </c>
      <c r="W481" t="b">
        <v>1</v>
      </c>
    </row>
    <row r="482" spans="1:23" x14ac:dyDescent="0.35">
      <c r="A482">
        <v>747</v>
      </c>
      <c r="B482" s="1">
        <v>45243</v>
      </c>
      <c r="C482">
        <v>37</v>
      </c>
      <c r="D482">
        <v>46</v>
      </c>
      <c r="E482" s="2" t="s">
        <v>38</v>
      </c>
      <c r="F482" s="2" t="s">
        <v>61</v>
      </c>
      <c r="H482" t="b">
        <v>1</v>
      </c>
      <c r="I482">
        <v>45</v>
      </c>
      <c r="J482" s="2" t="s">
        <v>35</v>
      </c>
      <c r="K482">
        <v>4</v>
      </c>
      <c r="L482" s="4">
        <v>27.4605</v>
      </c>
      <c r="M482" s="4">
        <v>109.8421</v>
      </c>
      <c r="N482" s="3" t="s">
        <v>52</v>
      </c>
      <c r="O482" t="b">
        <v>1</v>
      </c>
      <c r="P482">
        <v>10.98421345</v>
      </c>
      <c r="Q482" t="b">
        <v>0</v>
      </c>
      <c r="R482" s="2" t="s">
        <v>27</v>
      </c>
      <c r="S482">
        <v>3</v>
      </c>
      <c r="T482" s="2" t="s">
        <v>46</v>
      </c>
      <c r="U482" s="2" t="s">
        <v>37</v>
      </c>
      <c r="V482" t="s">
        <v>79</v>
      </c>
      <c r="W482" t="b">
        <v>1</v>
      </c>
    </row>
    <row r="483" spans="1:23" x14ac:dyDescent="0.35">
      <c r="A483">
        <v>749</v>
      </c>
      <c r="B483" s="1">
        <v>45242</v>
      </c>
      <c r="C483">
        <v>67</v>
      </c>
      <c r="D483">
        <v>51</v>
      </c>
      <c r="E483" s="2" t="s">
        <v>38</v>
      </c>
      <c r="F483" s="2" t="s">
        <v>47</v>
      </c>
      <c r="G483">
        <v>38</v>
      </c>
      <c r="H483" t="b">
        <v>0</v>
      </c>
      <c r="I483">
        <v>751</v>
      </c>
      <c r="J483" s="2" t="s">
        <v>35</v>
      </c>
      <c r="K483">
        <v>3</v>
      </c>
      <c r="L483" s="4">
        <v>88.328400000000002</v>
      </c>
      <c r="M483" s="4">
        <v>264.98520000000002</v>
      </c>
      <c r="N483" s="3" t="s">
        <v>36</v>
      </c>
      <c r="O483" t="b">
        <v>1</v>
      </c>
      <c r="P483">
        <v>0</v>
      </c>
      <c r="Q483" t="b">
        <v>0</v>
      </c>
      <c r="R483" s="2" t="s">
        <v>63</v>
      </c>
      <c r="S483">
        <v>0</v>
      </c>
      <c r="T483" s="2" t="s">
        <v>46</v>
      </c>
      <c r="U483" s="2" t="s">
        <v>41</v>
      </c>
      <c r="V483" t="s">
        <v>81</v>
      </c>
      <c r="W483" t="b">
        <v>0</v>
      </c>
    </row>
    <row r="484" spans="1:23" x14ac:dyDescent="0.35">
      <c r="A484">
        <v>751</v>
      </c>
      <c r="B484" s="1">
        <v>44162</v>
      </c>
      <c r="C484">
        <v>420</v>
      </c>
      <c r="D484">
        <v>31</v>
      </c>
      <c r="E484" s="2" t="s">
        <v>38</v>
      </c>
      <c r="F484" s="2" t="s">
        <v>54</v>
      </c>
      <c r="G484">
        <v>44</v>
      </c>
      <c r="H484" t="b">
        <v>0</v>
      </c>
      <c r="I484">
        <v>863</v>
      </c>
      <c r="J484" s="2" t="s">
        <v>35</v>
      </c>
      <c r="K484">
        <v>2</v>
      </c>
      <c r="L484" s="4">
        <v>13.9931</v>
      </c>
      <c r="M484" s="4">
        <v>27.9862</v>
      </c>
      <c r="N484" s="3" t="s">
        <v>36</v>
      </c>
      <c r="O484" t="b">
        <v>0</v>
      </c>
      <c r="P484">
        <v>2.7986195330000001</v>
      </c>
      <c r="Q484" t="b">
        <v>1</v>
      </c>
      <c r="R484" s="2" t="s">
        <v>63</v>
      </c>
      <c r="S484">
        <v>0</v>
      </c>
      <c r="T484" s="2" t="s">
        <v>33</v>
      </c>
      <c r="U484" s="2" t="s">
        <v>37</v>
      </c>
      <c r="V484" t="s">
        <v>79</v>
      </c>
      <c r="W484" t="b">
        <v>0</v>
      </c>
    </row>
    <row r="485" spans="1:23" x14ac:dyDescent="0.35">
      <c r="A485">
        <v>752</v>
      </c>
      <c r="B485" s="1">
        <v>43434</v>
      </c>
      <c r="C485">
        <v>430</v>
      </c>
      <c r="D485">
        <v>62</v>
      </c>
      <c r="E485" s="2" t="s">
        <v>38</v>
      </c>
      <c r="F485" s="2" t="s">
        <v>59</v>
      </c>
      <c r="G485">
        <v>4</v>
      </c>
      <c r="H485" t="b">
        <v>0</v>
      </c>
      <c r="I485">
        <v>733</v>
      </c>
      <c r="J485" s="2" t="s">
        <v>31</v>
      </c>
      <c r="K485">
        <v>4</v>
      </c>
      <c r="L485" s="4">
        <v>82.598399999999998</v>
      </c>
      <c r="M485" s="4">
        <v>330.39350000000002</v>
      </c>
      <c r="N485" s="3" t="s">
        <v>36</v>
      </c>
      <c r="O485" t="b">
        <v>0</v>
      </c>
      <c r="P485">
        <v>0</v>
      </c>
      <c r="Q485" t="b">
        <v>1</v>
      </c>
      <c r="R485" s="2" t="s">
        <v>63</v>
      </c>
      <c r="S485">
        <v>0</v>
      </c>
      <c r="T485" s="2" t="s">
        <v>33</v>
      </c>
      <c r="U485" s="2" t="s">
        <v>41</v>
      </c>
      <c r="V485" t="s">
        <v>79</v>
      </c>
      <c r="W485" t="b">
        <v>0</v>
      </c>
    </row>
    <row r="486" spans="1:23" x14ac:dyDescent="0.35">
      <c r="A486">
        <v>754</v>
      </c>
      <c r="B486" s="1">
        <v>44517</v>
      </c>
      <c r="C486">
        <v>229</v>
      </c>
      <c r="D486">
        <v>48</v>
      </c>
      <c r="E486" s="2" t="s">
        <v>23</v>
      </c>
      <c r="F486" s="2" t="s">
        <v>62</v>
      </c>
      <c r="H486" t="b">
        <v>1</v>
      </c>
      <c r="I486">
        <v>613</v>
      </c>
      <c r="J486" s="2" t="s">
        <v>31</v>
      </c>
      <c r="K486">
        <v>5</v>
      </c>
      <c r="L486" s="4">
        <v>23.8005</v>
      </c>
      <c r="M486" s="4">
        <v>119.0026</v>
      </c>
      <c r="N486" s="3" t="s">
        <v>26</v>
      </c>
      <c r="O486" t="b">
        <v>1</v>
      </c>
      <c r="P486">
        <v>0</v>
      </c>
      <c r="Q486" t="b">
        <v>0</v>
      </c>
      <c r="R486" s="2" t="s">
        <v>51</v>
      </c>
      <c r="S486">
        <v>3</v>
      </c>
      <c r="T486" s="2" t="s">
        <v>28</v>
      </c>
      <c r="U486" s="2" t="s">
        <v>29</v>
      </c>
      <c r="V486" t="s">
        <v>82</v>
      </c>
      <c r="W486" t="b">
        <v>1</v>
      </c>
    </row>
    <row r="487" spans="1:23" x14ac:dyDescent="0.35">
      <c r="A487">
        <v>757</v>
      </c>
      <c r="B487" s="1">
        <v>44525</v>
      </c>
      <c r="C487">
        <v>242</v>
      </c>
      <c r="D487">
        <v>38</v>
      </c>
      <c r="E487" s="2" t="s">
        <v>23</v>
      </c>
      <c r="F487" s="2" t="s">
        <v>45</v>
      </c>
      <c r="H487" t="b">
        <v>1</v>
      </c>
      <c r="I487">
        <v>601</v>
      </c>
      <c r="J487" s="2" t="s">
        <v>35</v>
      </c>
      <c r="K487">
        <v>1</v>
      </c>
      <c r="L487" s="4">
        <v>67.774799999999999</v>
      </c>
      <c r="M487" s="4">
        <v>67.774799999999999</v>
      </c>
      <c r="N487" s="3" t="s">
        <v>36</v>
      </c>
      <c r="O487" t="b">
        <v>1</v>
      </c>
      <c r="P487">
        <v>6.7774812899999999</v>
      </c>
      <c r="Q487" t="b">
        <v>0</v>
      </c>
      <c r="R487" s="2" t="s">
        <v>27</v>
      </c>
      <c r="S487">
        <v>4</v>
      </c>
      <c r="T487" s="2" t="s">
        <v>46</v>
      </c>
      <c r="U487" s="2" t="s">
        <v>37</v>
      </c>
      <c r="V487" t="s">
        <v>80</v>
      </c>
      <c r="W487" t="b">
        <v>1</v>
      </c>
    </row>
    <row r="488" spans="1:23" x14ac:dyDescent="0.35">
      <c r="A488">
        <v>758</v>
      </c>
      <c r="B488" s="1">
        <v>44878</v>
      </c>
      <c r="C488">
        <v>380</v>
      </c>
      <c r="D488">
        <v>25</v>
      </c>
      <c r="E488" s="2" t="s">
        <v>38</v>
      </c>
      <c r="F488" s="2" t="s">
        <v>47</v>
      </c>
      <c r="H488" t="b">
        <v>1</v>
      </c>
      <c r="I488">
        <v>482</v>
      </c>
      <c r="J488" s="2" t="s">
        <v>31</v>
      </c>
      <c r="K488">
        <v>5</v>
      </c>
      <c r="L488" s="4">
        <v>44.5349</v>
      </c>
      <c r="M488" s="4">
        <v>222.6747</v>
      </c>
      <c r="N488" s="3" t="s">
        <v>26</v>
      </c>
      <c r="O488" t="b">
        <v>1</v>
      </c>
      <c r="P488">
        <v>0</v>
      </c>
      <c r="Q488" t="b">
        <v>1</v>
      </c>
      <c r="R488" s="2" t="s">
        <v>27</v>
      </c>
      <c r="S488">
        <v>5</v>
      </c>
      <c r="T488" s="2" t="s">
        <v>28</v>
      </c>
      <c r="U488" s="2" t="s">
        <v>41</v>
      </c>
      <c r="V488" t="s">
        <v>82</v>
      </c>
      <c r="W488" t="b">
        <v>0</v>
      </c>
    </row>
    <row r="489" spans="1:23" x14ac:dyDescent="0.35">
      <c r="A489">
        <v>760</v>
      </c>
      <c r="B489" s="1">
        <v>44878</v>
      </c>
      <c r="C489">
        <v>318</v>
      </c>
      <c r="D489">
        <v>58</v>
      </c>
      <c r="E489" s="2" t="s">
        <v>38</v>
      </c>
      <c r="F489" s="2" t="s">
        <v>54</v>
      </c>
      <c r="G489">
        <v>61</v>
      </c>
      <c r="H489" t="b">
        <v>0</v>
      </c>
      <c r="I489">
        <v>660</v>
      </c>
      <c r="J489" s="2" t="s">
        <v>44</v>
      </c>
      <c r="K489">
        <v>3</v>
      </c>
      <c r="L489" s="4">
        <v>77.207499999999996</v>
      </c>
      <c r="M489" s="4">
        <v>231.6225</v>
      </c>
      <c r="N489" s="3" t="s">
        <v>26</v>
      </c>
      <c r="O489" t="b">
        <v>0</v>
      </c>
      <c r="P489">
        <v>23.16224648</v>
      </c>
      <c r="Q489" t="b">
        <v>0</v>
      </c>
      <c r="R489" s="2" t="s">
        <v>63</v>
      </c>
      <c r="S489">
        <v>0</v>
      </c>
      <c r="T489" s="2" t="s">
        <v>46</v>
      </c>
      <c r="U489" s="2" t="s">
        <v>37</v>
      </c>
      <c r="V489" t="s">
        <v>80</v>
      </c>
      <c r="W489" t="b">
        <v>0</v>
      </c>
    </row>
    <row r="490" spans="1:23" x14ac:dyDescent="0.35">
      <c r="A490">
        <v>761</v>
      </c>
      <c r="B490" s="1">
        <v>44147</v>
      </c>
      <c r="C490">
        <v>154</v>
      </c>
      <c r="D490">
        <v>50</v>
      </c>
      <c r="E490" s="2" t="s">
        <v>38</v>
      </c>
      <c r="F490" s="2" t="s">
        <v>54</v>
      </c>
      <c r="G490">
        <v>65</v>
      </c>
      <c r="H490" t="b">
        <v>0</v>
      </c>
      <c r="I490">
        <v>198</v>
      </c>
      <c r="J490" s="2" t="s">
        <v>25</v>
      </c>
      <c r="K490">
        <v>4</v>
      </c>
      <c r="L490" s="4">
        <v>25.0626</v>
      </c>
      <c r="M490" s="4">
        <v>100.2505</v>
      </c>
      <c r="N490" s="3" t="s">
        <v>26</v>
      </c>
      <c r="O490" t="b">
        <v>0</v>
      </c>
      <c r="P490">
        <v>10.02504705</v>
      </c>
      <c r="Q490" t="b">
        <v>0</v>
      </c>
      <c r="R490" s="2" t="s">
        <v>63</v>
      </c>
      <c r="S490">
        <v>0</v>
      </c>
      <c r="T490" s="2" t="s">
        <v>46</v>
      </c>
      <c r="U490" s="2" t="s">
        <v>37</v>
      </c>
      <c r="V490" t="s">
        <v>82</v>
      </c>
      <c r="W490" t="b">
        <v>0</v>
      </c>
    </row>
    <row r="491" spans="1:23" x14ac:dyDescent="0.35">
      <c r="A491">
        <v>762</v>
      </c>
      <c r="B491" s="1">
        <v>44920</v>
      </c>
      <c r="C491">
        <v>251</v>
      </c>
      <c r="D491">
        <v>33</v>
      </c>
      <c r="E491" s="2" t="s">
        <v>23</v>
      </c>
      <c r="F491" s="2" t="s">
        <v>43</v>
      </c>
      <c r="H491" t="b">
        <v>1</v>
      </c>
      <c r="I491">
        <v>892</v>
      </c>
      <c r="J491" s="2" t="s">
        <v>40</v>
      </c>
      <c r="K491">
        <v>4</v>
      </c>
      <c r="L491" s="4">
        <v>97.667400000000001</v>
      </c>
      <c r="M491" s="4">
        <v>390.6696</v>
      </c>
      <c r="N491" s="3" t="s">
        <v>52</v>
      </c>
      <c r="O491" t="b">
        <v>1</v>
      </c>
      <c r="P491">
        <v>39.066958110000002</v>
      </c>
      <c r="Q491" t="b">
        <v>1</v>
      </c>
      <c r="R491" s="2" t="s">
        <v>51</v>
      </c>
      <c r="S491">
        <v>2</v>
      </c>
      <c r="T491" s="2" t="s">
        <v>46</v>
      </c>
      <c r="U491" s="2" t="s">
        <v>37</v>
      </c>
      <c r="V491" t="s">
        <v>79</v>
      </c>
      <c r="W491" t="b">
        <v>0</v>
      </c>
    </row>
    <row r="492" spans="1:23" x14ac:dyDescent="0.35">
      <c r="A492">
        <v>765</v>
      </c>
      <c r="B492" s="1">
        <v>45256</v>
      </c>
      <c r="C492">
        <v>124</v>
      </c>
      <c r="D492">
        <v>45</v>
      </c>
      <c r="E492" s="2" t="s">
        <v>23</v>
      </c>
      <c r="F492" s="2" t="s">
        <v>57</v>
      </c>
      <c r="H492" t="b">
        <v>1</v>
      </c>
      <c r="I492">
        <v>133</v>
      </c>
      <c r="J492" s="2" t="s">
        <v>35</v>
      </c>
      <c r="K492">
        <v>2</v>
      </c>
      <c r="L492" s="4">
        <v>22.7636</v>
      </c>
      <c r="M492" s="4">
        <v>45.527299999999997</v>
      </c>
      <c r="N492" s="3" t="s">
        <v>32</v>
      </c>
      <c r="O492" t="b">
        <v>1</v>
      </c>
      <c r="P492">
        <v>4.5527264809999997</v>
      </c>
      <c r="Q492" t="b">
        <v>0</v>
      </c>
      <c r="R492" s="2" t="s">
        <v>27</v>
      </c>
      <c r="S492">
        <v>5</v>
      </c>
      <c r="T492" s="2" t="s">
        <v>33</v>
      </c>
      <c r="U492" s="2" t="s">
        <v>37</v>
      </c>
      <c r="V492" t="s">
        <v>81</v>
      </c>
      <c r="W492" t="b">
        <v>1</v>
      </c>
    </row>
    <row r="493" spans="1:23" x14ac:dyDescent="0.35">
      <c r="A493">
        <v>768</v>
      </c>
      <c r="B493" s="1">
        <v>43803</v>
      </c>
      <c r="C493">
        <v>418</v>
      </c>
      <c r="D493">
        <v>21</v>
      </c>
      <c r="E493" s="2" t="s">
        <v>38</v>
      </c>
      <c r="F493" s="2" t="s">
        <v>55</v>
      </c>
      <c r="H493" t="b">
        <v>1</v>
      </c>
      <c r="I493">
        <v>908</v>
      </c>
      <c r="J493" s="2" t="s">
        <v>25</v>
      </c>
      <c r="K493">
        <v>2</v>
      </c>
      <c r="L493" s="4">
        <v>54.3536</v>
      </c>
      <c r="M493" s="4">
        <v>108.7072</v>
      </c>
      <c r="N493" s="3" t="s">
        <v>36</v>
      </c>
      <c r="O493" t="b">
        <v>1</v>
      </c>
      <c r="P493">
        <v>0</v>
      </c>
      <c r="Q493" t="b">
        <v>1</v>
      </c>
      <c r="R493" s="2" t="s">
        <v>27</v>
      </c>
      <c r="S493">
        <v>1</v>
      </c>
      <c r="T493" s="2" t="s">
        <v>28</v>
      </c>
      <c r="U493" s="2" t="s">
        <v>29</v>
      </c>
      <c r="V493" t="s">
        <v>82</v>
      </c>
      <c r="W493" t="b">
        <v>1</v>
      </c>
    </row>
    <row r="494" spans="1:23" x14ac:dyDescent="0.35">
      <c r="A494">
        <v>771</v>
      </c>
      <c r="B494" s="1">
        <v>44880</v>
      </c>
      <c r="C494">
        <v>299</v>
      </c>
      <c r="D494">
        <v>34</v>
      </c>
      <c r="E494" s="2" t="s">
        <v>23</v>
      </c>
      <c r="F494" s="2" t="s">
        <v>47</v>
      </c>
      <c r="H494" t="b">
        <v>1</v>
      </c>
      <c r="I494">
        <v>634</v>
      </c>
      <c r="J494" s="2" t="s">
        <v>40</v>
      </c>
      <c r="K494">
        <v>3</v>
      </c>
      <c r="L494" s="4">
        <v>57.759599999999999</v>
      </c>
      <c r="M494" s="4">
        <v>173.27889999999999</v>
      </c>
      <c r="N494" s="3" t="s">
        <v>52</v>
      </c>
      <c r="O494" t="b">
        <v>1</v>
      </c>
      <c r="P494">
        <v>0</v>
      </c>
      <c r="Q494" t="b">
        <v>1</v>
      </c>
      <c r="R494" s="2" t="s">
        <v>51</v>
      </c>
      <c r="S494">
        <v>4</v>
      </c>
      <c r="T494" s="2" t="s">
        <v>28</v>
      </c>
      <c r="U494" s="2" t="s">
        <v>41</v>
      </c>
      <c r="V494" t="s">
        <v>81</v>
      </c>
      <c r="W494" t="b">
        <v>0</v>
      </c>
    </row>
    <row r="495" spans="1:23" x14ac:dyDescent="0.35">
      <c r="A495">
        <v>772</v>
      </c>
      <c r="B495" s="1">
        <v>44190</v>
      </c>
      <c r="C495">
        <v>420</v>
      </c>
      <c r="D495">
        <v>44</v>
      </c>
      <c r="E495" s="2" t="s">
        <v>23</v>
      </c>
      <c r="F495" s="2" t="s">
        <v>45</v>
      </c>
      <c r="H495" t="b">
        <v>1</v>
      </c>
      <c r="I495">
        <v>232</v>
      </c>
      <c r="J495" s="2" t="s">
        <v>44</v>
      </c>
      <c r="K495">
        <v>2</v>
      </c>
      <c r="L495" s="4">
        <v>80.183899999999994</v>
      </c>
      <c r="M495" s="4">
        <v>160.36770000000001</v>
      </c>
      <c r="N495" s="3" t="s">
        <v>26</v>
      </c>
      <c r="O495" t="b">
        <v>1</v>
      </c>
      <c r="P495">
        <v>0</v>
      </c>
      <c r="Q495" t="b">
        <v>0</v>
      </c>
      <c r="R495" s="2" t="s">
        <v>51</v>
      </c>
      <c r="S495">
        <v>4</v>
      </c>
      <c r="T495" s="2" t="s">
        <v>46</v>
      </c>
      <c r="U495" s="2" t="s">
        <v>29</v>
      </c>
      <c r="V495" t="s">
        <v>81</v>
      </c>
      <c r="W495" t="b">
        <v>1</v>
      </c>
    </row>
    <row r="496" spans="1:23" x14ac:dyDescent="0.35">
      <c r="A496">
        <v>775</v>
      </c>
      <c r="B496" s="1">
        <v>43431</v>
      </c>
      <c r="C496">
        <v>70</v>
      </c>
      <c r="D496">
        <v>42</v>
      </c>
      <c r="E496" s="2" t="s">
        <v>23</v>
      </c>
      <c r="F496" s="2" t="s">
        <v>47</v>
      </c>
      <c r="G496">
        <v>28</v>
      </c>
      <c r="H496" t="b">
        <v>0</v>
      </c>
      <c r="I496">
        <v>177</v>
      </c>
      <c r="J496" s="2" t="s">
        <v>40</v>
      </c>
      <c r="K496">
        <v>2</v>
      </c>
      <c r="L496" s="4">
        <v>51.4617</v>
      </c>
      <c r="M496" s="4">
        <v>102.9234</v>
      </c>
      <c r="N496" s="3" t="s">
        <v>36</v>
      </c>
      <c r="O496" t="b">
        <v>1</v>
      </c>
      <c r="P496">
        <v>10.292336949999999</v>
      </c>
      <c r="Q496" t="b">
        <v>1</v>
      </c>
      <c r="R496" s="2" t="s">
        <v>63</v>
      </c>
      <c r="S496">
        <v>0</v>
      </c>
      <c r="T496" s="2" t="s">
        <v>28</v>
      </c>
      <c r="U496" s="2" t="s">
        <v>37</v>
      </c>
      <c r="V496" t="s">
        <v>82</v>
      </c>
      <c r="W496" t="b">
        <v>0</v>
      </c>
    </row>
    <row r="497" spans="1:23" x14ac:dyDescent="0.35">
      <c r="A497">
        <v>776</v>
      </c>
      <c r="B497" s="1">
        <v>43813</v>
      </c>
      <c r="C497">
        <v>166</v>
      </c>
      <c r="D497">
        <v>25</v>
      </c>
      <c r="E497" s="2" t="s">
        <v>38</v>
      </c>
      <c r="F497" s="2" t="s">
        <v>30</v>
      </c>
      <c r="G497">
        <v>33</v>
      </c>
      <c r="H497" t="b">
        <v>0</v>
      </c>
      <c r="I497">
        <v>517</v>
      </c>
      <c r="J497" s="2" t="s">
        <v>35</v>
      </c>
      <c r="K497">
        <v>5</v>
      </c>
      <c r="L497" s="4">
        <v>55.572099999999999</v>
      </c>
      <c r="M497" s="4">
        <v>277.86059999999998</v>
      </c>
      <c r="N497" s="3" t="s">
        <v>52</v>
      </c>
      <c r="O497" t="b">
        <v>1</v>
      </c>
      <c r="P497">
        <v>27.786056210000002</v>
      </c>
      <c r="Q497" t="b">
        <v>1</v>
      </c>
      <c r="R497" s="2" t="s">
        <v>63</v>
      </c>
      <c r="S497">
        <v>0</v>
      </c>
      <c r="T497" s="2" t="s">
        <v>33</v>
      </c>
      <c r="U497" s="2" t="s">
        <v>37</v>
      </c>
      <c r="V497" t="s">
        <v>83</v>
      </c>
      <c r="W497" t="b">
        <v>0</v>
      </c>
    </row>
    <row r="498" spans="1:23" x14ac:dyDescent="0.35">
      <c r="A498">
        <v>778</v>
      </c>
      <c r="B498" s="1">
        <v>44518</v>
      </c>
      <c r="C498">
        <v>176</v>
      </c>
      <c r="D498">
        <v>66</v>
      </c>
      <c r="E498" s="2" t="s">
        <v>23</v>
      </c>
      <c r="F498" s="2" t="s">
        <v>49</v>
      </c>
      <c r="H498" t="b">
        <v>1</v>
      </c>
      <c r="I498">
        <v>387</v>
      </c>
      <c r="J498" s="2" t="s">
        <v>35</v>
      </c>
      <c r="K498">
        <v>3</v>
      </c>
      <c r="L498" s="4">
        <v>97.229500000000002</v>
      </c>
      <c r="M498" s="4">
        <v>291.68849999999998</v>
      </c>
      <c r="N498" s="3" t="s">
        <v>36</v>
      </c>
      <c r="O498" t="b">
        <v>1</v>
      </c>
      <c r="P498">
        <v>0</v>
      </c>
      <c r="Q498" t="b">
        <v>1</v>
      </c>
      <c r="R498" s="2" t="s">
        <v>51</v>
      </c>
      <c r="S498">
        <v>4</v>
      </c>
      <c r="T498" s="2" t="s">
        <v>46</v>
      </c>
      <c r="U498" s="2" t="s">
        <v>41</v>
      </c>
      <c r="V498" t="s">
        <v>82</v>
      </c>
      <c r="W498" t="b">
        <v>1</v>
      </c>
    </row>
    <row r="499" spans="1:23" x14ac:dyDescent="0.35">
      <c r="A499">
        <v>779</v>
      </c>
      <c r="B499" s="1">
        <v>43406</v>
      </c>
      <c r="C499">
        <v>139</v>
      </c>
      <c r="D499">
        <v>41</v>
      </c>
      <c r="E499" s="2" t="s">
        <v>23</v>
      </c>
      <c r="F499" s="2" t="s">
        <v>59</v>
      </c>
      <c r="H499" t="b">
        <v>1</v>
      </c>
      <c r="I499">
        <v>780</v>
      </c>
      <c r="J499" s="2" t="s">
        <v>35</v>
      </c>
      <c r="K499">
        <v>4</v>
      </c>
      <c r="L499" s="4">
        <v>84.501300000000001</v>
      </c>
      <c r="M499" s="4">
        <v>338.00529999999998</v>
      </c>
      <c r="N499" s="3" t="s">
        <v>32</v>
      </c>
      <c r="O499" t="b">
        <v>1</v>
      </c>
      <c r="P499">
        <v>33.80053419</v>
      </c>
      <c r="Q499" t="b">
        <v>0</v>
      </c>
      <c r="R499" s="2" t="s">
        <v>48</v>
      </c>
      <c r="S499">
        <v>5</v>
      </c>
      <c r="T499" s="2" t="s">
        <v>28</v>
      </c>
      <c r="U499" s="2" t="s">
        <v>37</v>
      </c>
      <c r="V499" t="s">
        <v>83</v>
      </c>
      <c r="W499" t="b">
        <v>1</v>
      </c>
    </row>
    <row r="500" spans="1:23" x14ac:dyDescent="0.35">
      <c r="A500">
        <v>780</v>
      </c>
      <c r="B500" s="1">
        <v>44143</v>
      </c>
      <c r="C500">
        <v>367</v>
      </c>
      <c r="D500">
        <v>18</v>
      </c>
      <c r="E500" s="2" t="s">
        <v>23</v>
      </c>
      <c r="F500" s="2" t="s">
        <v>24</v>
      </c>
      <c r="H500" t="b">
        <v>1</v>
      </c>
      <c r="I500">
        <v>991</v>
      </c>
      <c r="J500" s="2" t="s">
        <v>31</v>
      </c>
      <c r="K500">
        <v>3</v>
      </c>
      <c r="L500" s="4">
        <v>14.466799999999999</v>
      </c>
      <c r="M500" s="4">
        <v>43.400500000000001</v>
      </c>
      <c r="N500" s="3" t="s">
        <v>36</v>
      </c>
      <c r="O500" t="b">
        <v>1</v>
      </c>
      <c r="P500">
        <v>0</v>
      </c>
      <c r="Q500" t="b">
        <v>1</v>
      </c>
      <c r="R500" s="2" t="s">
        <v>48</v>
      </c>
      <c r="S500">
        <v>4</v>
      </c>
      <c r="T500" s="2" t="s">
        <v>33</v>
      </c>
      <c r="U500" s="2" t="s">
        <v>41</v>
      </c>
      <c r="V500" t="s">
        <v>79</v>
      </c>
      <c r="W500" t="b">
        <v>0</v>
      </c>
    </row>
    <row r="501" spans="1:23" x14ac:dyDescent="0.35">
      <c r="A501">
        <v>782</v>
      </c>
      <c r="B501" s="1">
        <v>45285</v>
      </c>
      <c r="C501">
        <v>342</v>
      </c>
      <c r="D501">
        <v>49</v>
      </c>
      <c r="E501" s="2" t="s">
        <v>23</v>
      </c>
      <c r="F501" s="2" t="s">
        <v>49</v>
      </c>
      <c r="G501">
        <v>39</v>
      </c>
      <c r="H501" t="b">
        <v>0</v>
      </c>
      <c r="I501">
        <v>149</v>
      </c>
      <c r="J501" s="2" t="s">
        <v>40</v>
      </c>
      <c r="K501">
        <v>2</v>
      </c>
      <c r="L501" s="4">
        <v>16.490100000000002</v>
      </c>
      <c r="M501" s="4">
        <v>32.980200000000004</v>
      </c>
      <c r="N501" s="3" t="s">
        <v>32</v>
      </c>
      <c r="O501" t="b">
        <v>1</v>
      </c>
      <c r="P501">
        <v>0</v>
      </c>
      <c r="Q501" t="b">
        <v>0</v>
      </c>
      <c r="R501" s="2" t="s">
        <v>63</v>
      </c>
      <c r="S501">
        <v>0</v>
      </c>
      <c r="T501" s="2" t="s">
        <v>46</v>
      </c>
      <c r="U501" s="2" t="s">
        <v>29</v>
      </c>
      <c r="V501" t="s">
        <v>79</v>
      </c>
      <c r="W501" t="b">
        <v>1</v>
      </c>
    </row>
    <row r="502" spans="1:23" x14ac:dyDescent="0.35">
      <c r="A502">
        <v>785</v>
      </c>
      <c r="B502" s="1">
        <v>44180</v>
      </c>
      <c r="C502">
        <v>318</v>
      </c>
      <c r="D502">
        <v>30</v>
      </c>
      <c r="E502" s="2" t="s">
        <v>23</v>
      </c>
      <c r="F502" s="2" t="s">
        <v>57</v>
      </c>
      <c r="G502">
        <v>24</v>
      </c>
      <c r="H502" t="b">
        <v>0</v>
      </c>
      <c r="I502">
        <v>831</v>
      </c>
      <c r="J502" s="2" t="s">
        <v>44</v>
      </c>
      <c r="K502">
        <v>4</v>
      </c>
      <c r="L502" s="4">
        <v>81.534599999999998</v>
      </c>
      <c r="M502" s="4">
        <v>326.13830000000002</v>
      </c>
      <c r="N502" s="3" t="s">
        <v>52</v>
      </c>
      <c r="O502" t="b">
        <v>1</v>
      </c>
      <c r="P502">
        <v>0</v>
      </c>
      <c r="Q502" t="b">
        <v>0</v>
      </c>
      <c r="R502" s="2" t="s">
        <v>63</v>
      </c>
      <c r="S502">
        <v>0</v>
      </c>
      <c r="T502" s="2" t="s">
        <v>33</v>
      </c>
      <c r="U502" s="2" t="s">
        <v>41</v>
      </c>
      <c r="V502" t="s">
        <v>79</v>
      </c>
      <c r="W502" t="b">
        <v>0</v>
      </c>
    </row>
    <row r="503" spans="1:23" x14ac:dyDescent="0.35">
      <c r="A503">
        <v>786</v>
      </c>
      <c r="B503" s="1">
        <v>44891</v>
      </c>
      <c r="C503">
        <v>488</v>
      </c>
      <c r="D503">
        <v>26</v>
      </c>
      <c r="E503" s="2" t="s">
        <v>23</v>
      </c>
      <c r="F503" s="2" t="s">
        <v>39</v>
      </c>
      <c r="H503" t="b">
        <v>1</v>
      </c>
      <c r="I503">
        <v>492</v>
      </c>
      <c r="J503" s="2" t="s">
        <v>40</v>
      </c>
      <c r="K503">
        <v>3</v>
      </c>
      <c r="L503" s="4">
        <v>78.987399999999994</v>
      </c>
      <c r="M503" s="4">
        <v>236.9623</v>
      </c>
      <c r="N503" s="3" t="s">
        <v>52</v>
      </c>
      <c r="O503" t="b">
        <v>1</v>
      </c>
      <c r="P503">
        <v>23.696230020000002</v>
      </c>
      <c r="Q503" t="b">
        <v>1</v>
      </c>
      <c r="R503" s="2" t="s">
        <v>51</v>
      </c>
      <c r="S503">
        <v>2</v>
      </c>
      <c r="T503" s="2" t="s">
        <v>28</v>
      </c>
      <c r="U503" s="2" t="s">
        <v>37</v>
      </c>
      <c r="V503" t="s">
        <v>79</v>
      </c>
      <c r="W503" t="b">
        <v>0</v>
      </c>
    </row>
    <row r="504" spans="1:23" x14ac:dyDescent="0.35">
      <c r="A504">
        <v>789</v>
      </c>
      <c r="B504" s="1">
        <v>44873</v>
      </c>
      <c r="C504">
        <v>137</v>
      </c>
      <c r="D504">
        <v>51</v>
      </c>
      <c r="E504" s="2" t="s">
        <v>23</v>
      </c>
      <c r="F504" s="2" t="s">
        <v>24</v>
      </c>
      <c r="H504" t="b">
        <v>1</v>
      </c>
      <c r="I504">
        <v>29</v>
      </c>
      <c r="J504" s="2" t="s">
        <v>25</v>
      </c>
      <c r="K504">
        <v>2</v>
      </c>
      <c r="L504" s="4">
        <v>40.165700000000001</v>
      </c>
      <c r="M504" s="4">
        <v>80.331400000000002</v>
      </c>
      <c r="N504" s="3" t="s">
        <v>36</v>
      </c>
      <c r="O504" t="b">
        <v>1</v>
      </c>
      <c r="P504">
        <v>0</v>
      </c>
      <c r="Q504" t="b">
        <v>1</v>
      </c>
      <c r="R504" s="2" t="s">
        <v>27</v>
      </c>
      <c r="S504">
        <v>4</v>
      </c>
      <c r="T504" s="2" t="s">
        <v>28</v>
      </c>
      <c r="U504" s="2" t="s">
        <v>29</v>
      </c>
      <c r="V504" t="s">
        <v>82</v>
      </c>
      <c r="W504" t="b">
        <v>0</v>
      </c>
    </row>
    <row r="505" spans="1:23" x14ac:dyDescent="0.35">
      <c r="A505">
        <v>790</v>
      </c>
      <c r="B505" s="1">
        <v>43787</v>
      </c>
      <c r="C505">
        <v>269</v>
      </c>
      <c r="D505">
        <v>65</v>
      </c>
      <c r="E505" s="2" t="s">
        <v>23</v>
      </c>
      <c r="F505" s="2" t="s">
        <v>56</v>
      </c>
      <c r="H505" t="b">
        <v>1</v>
      </c>
      <c r="I505">
        <v>683</v>
      </c>
      <c r="J505" s="2" t="s">
        <v>31</v>
      </c>
      <c r="K505">
        <v>5</v>
      </c>
      <c r="L505" s="4">
        <v>98.876400000000004</v>
      </c>
      <c r="M505" s="4">
        <v>494.3818</v>
      </c>
      <c r="N505" s="3" t="s">
        <v>26</v>
      </c>
      <c r="O505" t="b">
        <v>1</v>
      </c>
      <c r="P505">
        <v>49.438176859999999</v>
      </c>
      <c r="Q505" t="b">
        <v>1</v>
      </c>
      <c r="R505" s="2" t="s">
        <v>48</v>
      </c>
      <c r="S505">
        <v>1</v>
      </c>
      <c r="T505" s="2" t="s">
        <v>28</v>
      </c>
      <c r="U505" s="2" t="s">
        <v>37</v>
      </c>
      <c r="V505" t="s">
        <v>81</v>
      </c>
      <c r="W505" t="b">
        <v>1</v>
      </c>
    </row>
    <row r="506" spans="1:23" x14ac:dyDescent="0.35">
      <c r="A506">
        <v>791</v>
      </c>
      <c r="B506" s="1">
        <v>44538</v>
      </c>
      <c r="C506">
        <v>115</v>
      </c>
      <c r="D506">
        <v>69</v>
      </c>
      <c r="E506" s="2" t="s">
        <v>38</v>
      </c>
      <c r="F506" s="2" t="s">
        <v>34</v>
      </c>
      <c r="H506" t="b">
        <v>1</v>
      </c>
      <c r="I506">
        <v>569</v>
      </c>
      <c r="J506" s="2" t="s">
        <v>25</v>
      </c>
      <c r="K506">
        <v>2</v>
      </c>
      <c r="L506" s="4">
        <v>57.470300000000002</v>
      </c>
      <c r="M506" s="4">
        <v>114.94070000000001</v>
      </c>
      <c r="N506" s="3" t="s">
        <v>36</v>
      </c>
      <c r="O506" t="b">
        <v>0</v>
      </c>
      <c r="P506">
        <v>0</v>
      </c>
      <c r="Q506" t="b">
        <v>1</v>
      </c>
      <c r="R506" s="2" t="s">
        <v>48</v>
      </c>
      <c r="S506">
        <v>4</v>
      </c>
      <c r="T506" s="2" t="s">
        <v>28</v>
      </c>
      <c r="U506" s="2" t="s">
        <v>29</v>
      </c>
      <c r="V506" t="s">
        <v>82</v>
      </c>
      <c r="W506" t="b">
        <v>1</v>
      </c>
    </row>
    <row r="507" spans="1:23" x14ac:dyDescent="0.35">
      <c r="A507">
        <v>792</v>
      </c>
      <c r="B507" s="1">
        <v>44873</v>
      </c>
      <c r="C507">
        <v>232</v>
      </c>
      <c r="D507">
        <v>45</v>
      </c>
      <c r="E507" s="2" t="s">
        <v>38</v>
      </c>
      <c r="F507" s="2" t="s">
        <v>47</v>
      </c>
      <c r="G507">
        <v>30</v>
      </c>
      <c r="H507" t="b">
        <v>0</v>
      </c>
      <c r="I507">
        <v>442</v>
      </c>
      <c r="J507" s="2" t="s">
        <v>25</v>
      </c>
      <c r="K507">
        <v>2</v>
      </c>
      <c r="L507" s="4">
        <v>27.2667</v>
      </c>
      <c r="M507" s="4">
        <v>54.533299999999997</v>
      </c>
      <c r="N507" s="3" t="s">
        <v>52</v>
      </c>
      <c r="O507" t="b">
        <v>0</v>
      </c>
      <c r="P507">
        <v>0</v>
      </c>
      <c r="Q507" t="b">
        <v>1</v>
      </c>
      <c r="R507" s="2" t="s">
        <v>63</v>
      </c>
      <c r="S507">
        <v>0</v>
      </c>
      <c r="T507" s="2" t="s">
        <v>33</v>
      </c>
      <c r="U507" s="2" t="s">
        <v>29</v>
      </c>
      <c r="V507" t="s">
        <v>79</v>
      </c>
      <c r="W507" t="b">
        <v>0</v>
      </c>
    </row>
    <row r="508" spans="1:23" x14ac:dyDescent="0.35">
      <c r="A508">
        <v>793</v>
      </c>
      <c r="B508" s="1">
        <v>43413</v>
      </c>
      <c r="C508">
        <v>158</v>
      </c>
      <c r="D508">
        <v>29</v>
      </c>
      <c r="E508" s="2" t="s">
        <v>23</v>
      </c>
      <c r="F508" s="2" t="s">
        <v>30</v>
      </c>
      <c r="G508">
        <v>95</v>
      </c>
      <c r="H508" t="b">
        <v>0</v>
      </c>
      <c r="I508">
        <v>932</v>
      </c>
      <c r="J508" s="2" t="s">
        <v>31</v>
      </c>
      <c r="K508">
        <v>3</v>
      </c>
      <c r="L508" s="4">
        <v>66.2029</v>
      </c>
      <c r="M508" s="4">
        <v>198.6087</v>
      </c>
      <c r="N508" s="3" t="s">
        <v>36</v>
      </c>
      <c r="O508" t="b">
        <v>0</v>
      </c>
      <c r="P508">
        <v>0</v>
      </c>
      <c r="Q508" t="b">
        <v>1</v>
      </c>
      <c r="R508" s="2" t="s">
        <v>63</v>
      </c>
      <c r="S508">
        <v>0</v>
      </c>
      <c r="T508" s="2" t="s">
        <v>33</v>
      </c>
      <c r="U508" s="2" t="s">
        <v>29</v>
      </c>
      <c r="V508" t="s">
        <v>82</v>
      </c>
      <c r="W508" t="b">
        <v>1</v>
      </c>
    </row>
    <row r="509" spans="1:23" x14ac:dyDescent="0.35">
      <c r="A509">
        <v>794</v>
      </c>
      <c r="B509" s="1">
        <v>43424</v>
      </c>
      <c r="C509">
        <v>449</v>
      </c>
      <c r="D509">
        <v>33</v>
      </c>
      <c r="E509" s="2" t="s">
        <v>23</v>
      </c>
      <c r="F509" s="2" t="s">
        <v>55</v>
      </c>
      <c r="G509">
        <v>5</v>
      </c>
      <c r="H509" t="b">
        <v>0</v>
      </c>
      <c r="I509">
        <v>932</v>
      </c>
      <c r="J509" s="2" t="s">
        <v>31</v>
      </c>
      <c r="K509">
        <v>1</v>
      </c>
      <c r="L509" s="4">
        <v>33.676099999999998</v>
      </c>
      <c r="M509" s="4">
        <v>33.676099999999998</v>
      </c>
      <c r="N509" s="3" t="s">
        <v>32</v>
      </c>
      <c r="O509" t="b">
        <v>1</v>
      </c>
      <c r="P509">
        <v>3.36760927</v>
      </c>
      <c r="Q509" t="b">
        <v>0</v>
      </c>
      <c r="R509" s="2" t="s">
        <v>63</v>
      </c>
      <c r="S509">
        <v>0</v>
      </c>
      <c r="T509" s="2" t="s">
        <v>33</v>
      </c>
      <c r="U509" s="2" t="s">
        <v>37</v>
      </c>
      <c r="V509" t="s">
        <v>79</v>
      </c>
      <c r="W509" t="b">
        <v>0</v>
      </c>
    </row>
    <row r="510" spans="1:23" x14ac:dyDescent="0.35">
      <c r="A510">
        <v>795</v>
      </c>
      <c r="B510" s="1">
        <v>43415</v>
      </c>
      <c r="C510">
        <v>72</v>
      </c>
      <c r="D510">
        <v>22</v>
      </c>
      <c r="E510" s="2" t="s">
        <v>23</v>
      </c>
      <c r="F510" s="2" t="s">
        <v>30</v>
      </c>
      <c r="G510">
        <v>4</v>
      </c>
      <c r="H510" t="b">
        <v>0</v>
      </c>
      <c r="I510">
        <v>577</v>
      </c>
      <c r="J510" s="2" t="s">
        <v>25</v>
      </c>
      <c r="K510">
        <v>1</v>
      </c>
      <c r="L510" s="4">
        <v>93.396900000000002</v>
      </c>
      <c r="M510" s="4">
        <v>93.396900000000002</v>
      </c>
      <c r="N510" s="3" t="s">
        <v>36</v>
      </c>
      <c r="O510" t="b">
        <v>0</v>
      </c>
      <c r="P510">
        <v>0</v>
      </c>
      <c r="Q510" t="b">
        <v>1</v>
      </c>
      <c r="R510" s="2" t="s">
        <v>63</v>
      </c>
      <c r="S510">
        <v>0</v>
      </c>
      <c r="T510" s="2" t="s">
        <v>46</v>
      </c>
      <c r="U510" s="2" t="s">
        <v>41</v>
      </c>
      <c r="V510" t="s">
        <v>81</v>
      </c>
      <c r="W510" t="b">
        <v>1</v>
      </c>
    </row>
    <row r="511" spans="1:23" x14ac:dyDescent="0.35">
      <c r="A511">
        <v>797</v>
      </c>
      <c r="B511" s="1">
        <v>44523</v>
      </c>
      <c r="C511">
        <v>10</v>
      </c>
      <c r="D511">
        <v>61</v>
      </c>
      <c r="E511" s="2" t="s">
        <v>23</v>
      </c>
      <c r="F511" s="2" t="s">
        <v>61</v>
      </c>
      <c r="H511" t="b">
        <v>1</v>
      </c>
      <c r="I511">
        <v>761</v>
      </c>
      <c r="J511" s="2" t="s">
        <v>35</v>
      </c>
      <c r="K511">
        <v>3</v>
      </c>
      <c r="L511" s="4">
        <v>99.5839</v>
      </c>
      <c r="M511" s="4">
        <v>298.75170000000003</v>
      </c>
      <c r="N511" s="3" t="s">
        <v>26</v>
      </c>
      <c r="O511" t="b">
        <v>0</v>
      </c>
      <c r="P511">
        <v>29.875174260000001</v>
      </c>
      <c r="Q511" t="b">
        <v>1</v>
      </c>
      <c r="R511" s="2" t="s">
        <v>51</v>
      </c>
      <c r="S511">
        <v>3</v>
      </c>
      <c r="T511" s="2" t="s">
        <v>33</v>
      </c>
      <c r="U511" s="2" t="s">
        <v>37</v>
      </c>
      <c r="V511" t="s">
        <v>81</v>
      </c>
      <c r="W511" t="b">
        <v>0</v>
      </c>
    </row>
    <row r="512" spans="1:23" x14ac:dyDescent="0.35">
      <c r="A512">
        <v>798</v>
      </c>
      <c r="B512" s="1">
        <v>45274</v>
      </c>
      <c r="C512">
        <v>161</v>
      </c>
      <c r="D512">
        <v>21</v>
      </c>
      <c r="E512" s="2" t="s">
        <v>38</v>
      </c>
      <c r="F512" s="2" t="s">
        <v>54</v>
      </c>
      <c r="H512" t="b">
        <v>1</v>
      </c>
      <c r="I512">
        <v>705</v>
      </c>
      <c r="J512" s="2" t="s">
        <v>44</v>
      </c>
      <c r="K512">
        <v>1</v>
      </c>
      <c r="L512" s="4">
        <v>83.141099999999994</v>
      </c>
      <c r="M512" s="4">
        <v>83.141099999999994</v>
      </c>
      <c r="N512" s="3" t="s">
        <v>32</v>
      </c>
      <c r="O512" t="b">
        <v>1</v>
      </c>
      <c r="P512">
        <v>0</v>
      </c>
      <c r="Q512" t="b">
        <v>1</v>
      </c>
      <c r="R512" s="2" t="s">
        <v>27</v>
      </c>
      <c r="S512">
        <v>3</v>
      </c>
      <c r="T512" s="2" t="s">
        <v>28</v>
      </c>
      <c r="U512" s="2" t="s">
        <v>29</v>
      </c>
      <c r="V512" t="s">
        <v>81</v>
      </c>
      <c r="W512" t="b">
        <v>1</v>
      </c>
    </row>
    <row r="513" spans="1:23" x14ac:dyDescent="0.35">
      <c r="A513">
        <v>799</v>
      </c>
      <c r="B513" s="1">
        <v>43448</v>
      </c>
      <c r="C513">
        <v>53</v>
      </c>
      <c r="D513">
        <v>57</v>
      </c>
      <c r="E513" s="2" t="s">
        <v>23</v>
      </c>
      <c r="F513" s="2" t="s">
        <v>58</v>
      </c>
      <c r="H513" t="b">
        <v>1</v>
      </c>
      <c r="I513">
        <v>279</v>
      </c>
      <c r="J513" s="2" t="s">
        <v>31</v>
      </c>
      <c r="K513">
        <v>2</v>
      </c>
      <c r="L513" s="4">
        <v>15.3003</v>
      </c>
      <c r="M513" s="4">
        <v>30.6006</v>
      </c>
      <c r="N513" s="3" t="s">
        <v>36</v>
      </c>
      <c r="O513" t="b">
        <v>0</v>
      </c>
      <c r="P513">
        <v>3.0600572019999999</v>
      </c>
      <c r="Q513" t="b">
        <v>0</v>
      </c>
      <c r="R513" s="2" t="s">
        <v>27</v>
      </c>
      <c r="S513">
        <v>4</v>
      </c>
      <c r="T513" s="2" t="s">
        <v>28</v>
      </c>
      <c r="U513" s="2" t="s">
        <v>37</v>
      </c>
      <c r="V513" t="s">
        <v>81</v>
      </c>
      <c r="W513" t="b">
        <v>1</v>
      </c>
    </row>
    <row r="514" spans="1:23" x14ac:dyDescent="0.35">
      <c r="A514">
        <v>800</v>
      </c>
      <c r="B514" s="1">
        <v>44911</v>
      </c>
      <c r="C514">
        <v>140</v>
      </c>
      <c r="D514">
        <v>49</v>
      </c>
      <c r="E514" s="2" t="s">
        <v>23</v>
      </c>
      <c r="F514" s="2" t="s">
        <v>34</v>
      </c>
      <c r="G514">
        <v>97</v>
      </c>
      <c r="H514" t="b">
        <v>0</v>
      </c>
      <c r="I514">
        <v>527</v>
      </c>
      <c r="J514" s="2" t="s">
        <v>25</v>
      </c>
      <c r="K514">
        <v>2</v>
      </c>
      <c r="L514" s="4">
        <v>58.572200000000002</v>
      </c>
      <c r="M514" s="4">
        <v>117.14449999999999</v>
      </c>
      <c r="N514" s="3" t="s">
        <v>32</v>
      </c>
      <c r="O514" t="b">
        <v>1</v>
      </c>
      <c r="P514">
        <v>0</v>
      </c>
      <c r="Q514" t="b">
        <v>0</v>
      </c>
      <c r="R514" s="2" t="s">
        <v>63</v>
      </c>
      <c r="S514">
        <v>0</v>
      </c>
      <c r="T514" s="2" t="s">
        <v>28</v>
      </c>
      <c r="U514" s="2" t="s">
        <v>29</v>
      </c>
      <c r="V514" t="s">
        <v>79</v>
      </c>
      <c r="W514" t="b">
        <v>1</v>
      </c>
    </row>
    <row r="515" spans="1:23" x14ac:dyDescent="0.35">
      <c r="A515">
        <v>802</v>
      </c>
      <c r="B515" s="1">
        <v>44521</v>
      </c>
      <c r="C515">
        <v>130</v>
      </c>
      <c r="D515">
        <v>34</v>
      </c>
      <c r="E515" s="2" t="s">
        <v>38</v>
      </c>
      <c r="F515" s="2" t="s">
        <v>47</v>
      </c>
      <c r="H515" t="b">
        <v>1</v>
      </c>
      <c r="I515">
        <v>946</v>
      </c>
      <c r="J515" s="2" t="s">
        <v>31</v>
      </c>
      <c r="K515">
        <v>4</v>
      </c>
      <c r="L515" s="4">
        <v>25.6342</v>
      </c>
      <c r="M515" s="4">
        <v>102.5368</v>
      </c>
      <c r="N515" s="3" t="s">
        <v>26</v>
      </c>
      <c r="O515" t="b">
        <v>1</v>
      </c>
      <c r="P515">
        <v>0</v>
      </c>
      <c r="Q515" t="b">
        <v>1</v>
      </c>
      <c r="R515" s="2" t="s">
        <v>48</v>
      </c>
      <c r="S515">
        <v>5</v>
      </c>
      <c r="T515" s="2" t="s">
        <v>28</v>
      </c>
      <c r="U515" s="2" t="s">
        <v>29</v>
      </c>
      <c r="V515" t="s">
        <v>83</v>
      </c>
      <c r="W515" t="b">
        <v>1</v>
      </c>
    </row>
    <row r="516" spans="1:23" x14ac:dyDescent="0.35">
      <c r="A516">
        <v>803</v>
      </c>
      <c r="B516" s="1">
        <v>45272</v>
      </c>
      <c r="C516">
        <v>173</v>
      </c>
      <c r="D516">
        <v>63</v>
      </c>
      <c r="E516" s="2" t="s">
        <v>38</v>
      </c>
      <c r="F516" s="2" t="s">
        <v>58</v>
      </c>
      <c r="H516" t="b">
        <v>1</v>
      </c>
      <c r="I516">
        <v>296</v>
      </c>
      <c r="J516" s="2" t="s">
        <v>31</v>
      </c>
      <c r="K516">
        <v>1</v>
      </c>
      <c r="L516" s="4">
        <v>74.572000000000003</v>
      </c>
      <c r="M516" s="4">
        <v>74.572000000000003</v>
      </c>
      <c r="N516" s="3" t="s">
        <v>36</v>
      </c>
      <c r="O516" t="b">
        <v>0</v>
      </c>
      <c r="P516">
        <v>0</v>
      </c>
      <c r="Q516" t="b">
        <v>1</v>
      </c>
      <c r="R516" s="2" t="s">
        <v>51</v>
      </c>
      <c r="S516">
        <v>3</v>
      </c>
      <c r="T516" s="2" t="s">
        <v>33</v>
      </c>
      <c r="U516" s="2" t="s">
        <v>41</v>
      </c>
      <c r="V516" t="s">
        <v>80</v>
      </c>
      <c r="W516" t="b">
        <v>1</v>
      </c>
    </row>
    <row r="517" spans="1:23" x14ac:dyDescent="0.35">
      <c r="A517">
        <v>805</v>
      </c>
      <c r="B517" s="1">
        <v>43465</v>
      </c>
      <c r="C517">
        <v>19</v>
      </c>
      <c r="D517">
        <v>42</v>
      </c>
      <c r="E517" s="2" t="s">
        <v>23</v>
      </c>
      <c r="F517" s="2" t="s">
        <v>53</v>
      </c>
      <c r="G517">
        <v>31</v>
      </c>
      <c r="H517" t="b">
        <v>0</v>
      </c>
      <c r="I517">
        <v>327</v>
      </c>
      <c r="J517" s="2" t="s">
        <v>35</v>
      </c>
      <c r="K517">
        <v>3</v>
      </c>
      <c r="L517" s="4">
        <v>52.287700000000001</v>
      </c>
      <c r="M517" s="4">
        <v>156.8631</v>
      </c>
      <c r="N517" s="3" t="s">
        <v>52</v>
      </c>
      <c r="O517" t="b">
        <v>1</v>
      </c>
      <c r="P517">
        <v>0</v>
      </c>
      <c r="Q517" t="b">
        <v>1</v>
      </c>
      <c r="R517" s="2" t="s">
        <v>63</v>
      </c>
      <c r="S517">
        <v>0</v>
      </c>
      <c r="T517" s="2" t="s">
        <v>33</v>
      </c>
      <c r="U517" s="2" t="s">
        <v>41</v>
      </c>
      <c r="V517" t="s">
        <v>79</v>
      </c>
      <c r="W517" t="b">
        <v>0</v>
      </c>
    </row>
    <row r="518" spans="1:23" x14ac:dyDescent="0.35">
      <c r="A518">
        <v>806</v>
      </c>
      <c r="B518" s="1">
        <v>43432</v>
      </c>
      <c r="C518">
        <v>398</v>
      </c>
      <c r="D518">
        <v>47</v>
      </c>
      <c r="E518" s="2" t="s">
        <v>38</v>
      </c>
      <c r="F518" s="2" t="s">
        <v>50</v>
      </c>
      <c r="G518">
        <v>22</v>
      </c>
      <c r="H518" t="b">
        <v>0</v>
      </c>
      <c r="I518">
        <v>569</v>
      </c>
      <c r="J518" s="2" t="s">
        <v>31</v>
      </c>
      <c r="K518">
        <v>1</v>
      </c>
      <c r="L518" s="4">
        <v>87.793099999999995</v>
      </c>
      <c r="M518" s="4">
        <v>87.793099999999995</v>
      </c>
      <c r="N518" s="3" t="s">
        <v>26</v>
      </c>
      <c r="O518" t="b">
        <v>0</v>
      </c>
      <c r="P518">
        <v>8.7793087760000006</v>
      </c>
      <c r="Q518" t="b">
        <v>0</v>
      </c>
      <c r="R518" s="2" t="s">
        <v>63</v>
      </c>
      <c r="S518">
        <v>0</v>
      </c>
      <c r="T518" s="2" t="s">
        <v>33</v>
      </c>
      <c r="U518" s="2" t="s">
        <v>37</v>
      </c>
      <c r="V518" t="s">
        <v>81</v>
      </c>
      <c r="W518" t="b">
        <v>0</v>
      </c>
    </row>
    <row r="519" spans="1:23" x14ac:dyDescent="0.35">
      <c r="A519">
        <v>808</v>
      </c>
      <c r="B519" s="1">
        <v>43785</v>
      </c>
      <c r="C519">
        <v>355</v>
      </c>
      <c r="D519">
        <v>55</v>
      </c>
      <c r="E519" s="2" t="s">
        <v>38</v>
      </c>
      <c r="F519" s="2" t="s">
        <v>56</v>
      </c>
      <c r="H519" t="b">
        <v>1</v>
      </c>
      <c r="I519">
        <v>30</v>
      </c>
      <c r="J519" s="2" t="s">
        <v>31</v>
      </c>
      <c r="K519">
        <v>5</v>
      </c>
      <c r="L519" s="4">
        <v>82.911100000000005</v>
      </c>
      <c r="M519" s="4">
        <v>414.55560000000003</v>
      </c>
      <c r="N519" s="3" t="s">
        <v>36</v>
      </c>
      <c r="O519" t="b">
        <v>0</v>
      </c>
      <c r="P519">
        <v>0</v>
      </c>
      <c r="Q519" t="b">
        <v>1</v>
      </c>
      <c r="R519" s="2" t="s">
        <v>48</v>
      </c>
      <c r="S519">
        <v>3</v>
      </c>
      <c r="T519" s="2" t="s">
        <v>28</v>
      </c>
      <c r="U519" s="2" t="s">
        <v>41</v>
      </c>
      <c r="V519" t="s">
        <v>82</v>
      </c>
      <c r="W519" t="b">
        <v>1</v>
      </c>
    </row>
    <row r="520" spans="1:23" x14ac:dyDescent="0.35">
      <c r="A520">
        <v>809</v>
      </c>
      <c r="B520" s="1">
        <v>44142</v>
      </c>
      <c r="C520">
        <v>122</v>
      </c>
      <c r="D520">
        <v>39</v>
      </c>
      <c r="E520" s="2" t="s">
        <v>38</v>
      </c>
      <c r="F520" s="2" t="s">
        <v>61</v>
      </c>
      <c r="H520" t="b">
        <v>1</v>
      </c>
      <c r="I520">
        <v>848</v>
      </c>
      <c r="J520" s="2" t="s">
        <v>25</v>
      </c>
      <c r="K520">
        <v>5</v>
      </c>
      <c r="L520" s="4">
        <v>52.059399999999997</v>
      </c>
      <c r="M520" s="4">
        <v>260.29680000000002</v>
      </c>
      <c r="N520" s="3" t="s">
        <v>52</v>
      </c>
      <c r="O520" t="b">
        <v>1</v>
      </c>
      <c r="P520">
        <v>0</v>
      </c>
      <c r="Q520" t="b">
        <v>0</v>
      </c>
      <c r="R520" s="2" t="s">
        <v>51</v>
      </c>
      <c r="S520">
        <v>4</v>
      </c>
      <c r="T520" s="2" t="s">
        <v>46</v>
      </c>
      <c r="U520" s="2" t="s">
        <v>41</v>
      </c>
      <c r="V520" t="s">
        <v>81</v>
      </c>
      <c r="W520" t="b">
        <v>1</v>
      </c>
    </row>
    <row r="521" spans="1:23" x14ac:dyDescent="0.35">
      <c r="A521">
        <v>811</v>
      </c>
      <c r="B521" s="1">
        <v>44880</v>
      </c>
      <c r="C521">
        <v>159</v>
      </c>
      <c r="D521">
        <v>40</v>
      </c>
      <c r="E521" s="2" t="s">
        <v>23</v>
      </c>
      <c r="F521" s="2" t="s">
        <v>59</v>
      </c>
      <c r="H521" t="b">
        <v>1</v>
      </c>
      <c r="I521">
        <v>132</v>
      </c>
      <c r="J521" s="2" t="s">
        <v>35</v>
      </c>
      <c r="K521">
        <v>5</v>
      </c>
      <c r="L521" s="4">
        <v>23.296299999999999</v>
      </c>
      <c r="M521" s="4">
        <v>116.4817</v>
      </c>
      <c r="N521" s="3" t="s">
        <v>32</v>
      </c>
      <c r="O521" t="b">
        <v>0</v>
      </c>
      <c r="P521">
        <v>0</v>
      </c>
      <c r="Q521" t="b">
        <v>1</v>
      </c>
      <c r="R521" s="2" t="s">
        <v>27</v>
      </c>
      <c r="S521">
        <v>4</v>
      </c>
      <c r="T521" s="2" t="s">
        <v>46</v>
      </c>
      <c r="U521" s="2" t="s">
        <v>29</v>
      </c>
      <c r="V521" t="s">
        <v>79</v>
      </c>
      <c r="W521" t="b">
        <v>1</v>
      </c>
    </row>
    <row r="522" spans="1:23" x14ac:dyDescent="0.35">
      <c r="A522">
        <v>813</v>
      </c>
      <c r="B522" s="1">
        <v>43421</v>
      </c>
      <c r="C522">
        <v>17</v>
      </c>
      <c r="D522">
        <v>30</v>
      </c>
      <c r="E522" s="2" t="s">
        <v>23</v>
      </c>
      <c r="F522" s="2" t="s">
        <v>34</v>
      </c>
      <c r="H522" t="b">
        <v>1</v>
      </c>
      <c r="I522">
        <v>934</v>
      </c>
      <c r="J522" s="2" t="s">
        <v>40</v>
      </c>
      <c r="K522">
        <v>1</v>
      </c>
      <c r="L522" s="4">
        <v>42.262599999999999</v>
      </c>
      <c r="M522" s="4">
        <v>42.262599999999999</v>
      </c>
      <c r="N522" s="3" t="s">
        <v>26</v>
      </c>
      <c r="O522" t="b">
        <v>0</v>
      </c>
      <c r="P522">
        <v>4.2262571710000003</v>
      </c>
      <c r="Q522" t="b">
        <v>0</v>
      </c>
      <c r="R522" s="2" t="s">
        <v>51</v>
      </c>
      <c r="S522">
        <v>4</v>
      </c>
      <c r="T522" s="2" t="s">
        <v>33</v>
      </c>
      <c r="U522" s="2" t="s">
        <v>37</v>
      </c>
      <c r="V522" t="s">
        <v>79</v>
      </c>
      <c r="W522" t="b">
        <v>0</v>
      </c>
    </row>
    <row r="523" spans="1:23" x14ac:dyDescent="0.35">
      <c r="A523">
        <v>814</v>
      </c>
      <c r="B523" s="1">
        <v>44525</v>
      </c>
      <c r="C523">
        <v>476</v>
      </c>
      <c r="D523">
        <v>19</v>
      </c>
      <c r="E523" s="2" t="s">
        <v>38</v>
      </c>
      <c r="F523" s="2" t="s">
        <v>56</v>
      </c>
      <c r="H523" t="b">
        <v>1</v>
      </c>
      <c r="I523">
        <v>165</v>
      </c>
      <c r="J523" s="2" t="s">
        <v>40</v>
      </c>
      <c r="K523">
        <v>3</v>
      </c>
      <c r="L523" s="4">
        <v>96.944000000000003</v>
      </c>
      <c r="M523" s="4">
        <v>290.83210000000003</v>
      </c>
      <c r="N523" s="3" t="s">
        <v>36</v>
      </c>
      <c r="O523" t="b">
        <v>0</v>
      </c>
      <c r="P523">
        <v>29.083208119999998</v>
      </c>
      <c r="Q523" t="b">
        <v>1</v>
      </c>
      <c r="R523" s="2" t="s">
        <v>27</v>
      </c>
      <c r="S523">
        <v>4</v>
      </c>
      <c r="T523" s="2" t="s">
        <v>33</v>
      </c>
      <c r="U523" s="2" t="s">
        <v>37</v>
      </c>
      <c r="V523" t="s">
        <v>81</v>
      </c>
      <c r="W523" t="b">
        <v>1</v>
      </c>
    </row>
    <row r="524" spans="1:23" x14ac:dyDescent="0.35">
      <c r="A524">
        <v>815</v>
      </c>
      <c r="B524" s="1">
        <v>44527</v>
      </c>
      <c r="C524">
        <v>410</v>
      </c>
      <c r="D524">
        <v>38</v>
      </c>
      <c r="E524" s="2" t="s">
        <v>38</v>
      </c>
      <c r="F524" s="2" t="s">
        <v>39</v>
      </c>
      <c r="H524" t="b">
        <v>1</v>
      </c>
      <c r="I524">
        <v>180</v>
      </c>
      <c r="J524" s="2" t="s">
        <v>25</v>
      </c>
      <c r="K524">
        <v>4</v>
      </c>
      <c r="L524" s="4">
        <v>36.381</v>
      </c>
      <c r="M524" s="4">
        <v>145.5239</v>
      </c>
      <c r="N524" s="3" t="s">
        <v>32</v>
      </c>
      <c r="O524" t="b">
        <v>1</v>
      </c>
      <c r="P524">
        <v>14.55239192</v>
      </c>
      <c r="Q524" t="b">
        <v>0</v>
      </c>
      <c r="R524" s="2" t="s">
        <v>51</v>
      </c>
      <c r="S524">
        <v>1</v>
      </c>
      <c r="T524" s="2" t="s">
        <v>28</v>
      </c>
      <c r="U524" s="2" t="s">
        <v>37</v>
      </c>
      <c r="V524" t="s">
        <v>81</v>
      </c>
      <c r="W524" t="b">
        <v>0</v>
      </c>
    </row>
    <row r="525" spans="1:23" x14ac:dyDescent="0.35">
      <c r="A525">
        <v>818</v>
      </c>
      <c r="B525" s="1">
        <v>43786</v>
      </c>
      <c r="C525">
        <v>70</v>
      </c>
      <c r="D525">
        <v>48</v>
      </c>
      <c r="E525" s="2" t="s">
        <v>23</v>
      </c>
      <c r="F525" s="2" t="s">
        <v>50</v>
      </c>
      <c r="G525">
        <v>19</v>
      </c>
      <c r="H525" t="b">
        <v>0</v>
      </c>
      <c r="I525">
        <v>728</v>
      </c>
      <c r="J525" s="2" t="s">
        <v>40</v>
      </c>
      <c r="K525">
        <v>5</v>
      </c>
      <c r="L525" s="4">
        <v>20.705200000000001</v>
      </c>
      <c r="M525" s="4">
        <v>103.5262</v>
      </c>
      <c r="N525" s="3" t="s">
        <v>52</v>
      </c>
      <c r="O525" t="b">
        <v>0</v>
      </c>
      <c r="P525">
        <v>0</v>
      </c>
      <c r="Q525" t="b">
        <v>0</v>
      </c>
      <c r="R525" s="2" t="s">
        <v>63</v>
      </c>
      <c r="S525">
        <v>0</v>
      </c>
      <c r="T525" s="2" t="s">
        <v>33</v>
      </c>
      <c r="U525" s="2" t="s">
        <v>29</v>
      </c>
      <c r="V525" t="s">
        <v>79</v>
      </c>
      <c r="W525" t="b">
        <v>0</v>
      </c>
    </row>
    <row r="526" spans="1:23" x14ac:dyDescent="0.35">
      <c r="A526">
        <v>820</v>
      </c>
      <c r="B526" s="1">
        <v>45243</v>
      </c>
      <c r="C526">
        <v>359</v>
      </c>
      <c r="D526">
        <v>69</v>
      </c>
      <c r="E526" s="2" t="s">
        <v>38</v>
      </c>
      <c r="F526" s="2" t="s">
        <v>24</v>
      </c>
      <c r="G526">
        <v>11</v>
      </c>
      <c r="H526" t="b">
        <v>0</v>
      </c>
      <c r="I526">
        <v>646</v>
      </c>
      <c r="J526" s="2" t="s">
        <v>35</v>
      </c>
      <c r="K526">
        <v>5</v>
      </c>
      <c r="L526" s="4">
        <v>31.1173</v>
      </c>
      <c r="M526" s="4">
        <v>155.5866</v>
      </c>
      <c r="N526" s="3" t="s">
        <v>52</v>
      </c>
      <c r="O526" t="b">
        <v>1</v>
      </c>
      <c r="P526">
        <v>0</v>
      </c>
      <c r="Q526" t="b">
        <v>0</v>
      </c>
      <c r="R526" s="2" t="s">
        <v>63</v>
      </c>
      <c r="S526">
        <v>0</v>
      </c>
      <c r="T526" s="2" t="s">
        <v>28</v>
      </c>
      <c r="U526" s="2" t="s">
        <v>29</v>
      </c>
      <c r="V526" t="s">
        <v>79</v>
      </c>
      <c r="W526" t="b">
        <v>0</v>
      </c>
    </row>
    <row r="527" spans="1:23" x14ac:dyDescent="0.35">
      <c r="A527">
        <v>821</v>
      </c>
      <c r="B527" s="1">
        <v>44542</v>
      </c>
      <c r="C527">
        <v>408</v>
      </c>
      <c r="D527">
        <v>26</v>
      </c>
      <c r="E527" s="2" t="s">
        <v>38</v>
      </c>
      <c r="F527" s="2" t="s">
        <v>42</v>
      </c>
      <c r="G527">
        <v>37</v>
      </c>
      <c r="H527" t="b">
        <v>0</v>
      </c>
      <c r="I527">
        <v>855</v>
      </c>
      <c r="J527" s="2" t="s">
        <v>31</v>
      </c>
      <c r="K527">
        <v>4</v>
      </c>
      <c r="L527" s="4">
        <v>17.998100000000001</v>
      </c>
      <c r="M527" s="4">
        <v>71.992400000000004</v>
      </c>
      <c r="N527" s="3" t="s">
        <v>36</v>
      </c>
      <c r="O527" t="b">
        <v>1</v>
      </c>
      <c r="P527">
        <v>7.1992379790000003</v>
      </c>
      <c r="Q527" t="b">
        <v>0</v>
      </c>
      <c r="R527" s="2" t="s">
        <v>63</v>
      </c>
      <c r="S527">
        <v>0</v>
      </c>
      <c r="T527" s="2" t="s">
        <v>28</v>
      </c>
      <c r="U527" s="2" t="s">
        <v>37</v>
      </c>
      <c r="V527" t="s">
        <v>79</v>
      </c>
      <c r="W527" t="b">
        <v>0</v>
      </c>
    </row>
    <row r="528" spans="1:23" x14ac:dyDescent="0.35">
      <c r="A528">
        <v>822</v>
      </c>
      <c r="B528" s="1">
        <v>44143</v>
      </c>
      <c r="C528">
        <v>382</v>
      </c>
      <c r="D528">
        <v>49</v>
      </c>
      <c r="E528" s="2" t="s">
        <v>23</v>
      </c>
      <c r="F528" s="2" t="s">
        <v>58</v>
      </c>
      <c r="H528" t="b">
        <v>1</v>
      </c>
      <c r="I528">
        <v>445</v>
      </c>
      <c r="J528" s="2" t="s">
        <v>35</v>
      </c>
      <c r="K528">
        <v>1</v>
      </c>
      <c r="L528" s="4">
        <v>84.470699999999994</v>
      </c>
      <c r="M528" s="4">
        <v>84.470699999999994</v>
      </c>
      <c r="N528" s="3" t="s">
        <v>32</v>
      </c>
      <c r="O528" t="b">
        <v>1</v>
      </c>
      <c r="P528">
        <v>0</v>
      </c>
      <c r="Q528" t="b">
        <v>0</v>
      </c>
      <c r="R528" s="2" t="s">
        <v>48</v>
      </c>
      <c r="S528">
        <v>5</v>
      </c>
      <c r="T528" s="2" t="s">
        <v>28</v>
      </c>
      <c r="U528" s="2" t="s">
        <v>41</v>
      </c>
      <c r="V528" t="s">
        <v>80</v>
      </c>
      <c r="W528" t="b">
        <v>1</v>
      </c>
    </row>
    <row r="529" spans="1:23" x14ac:dyDescent="0.35">
      <c r="A529">
        <v>824</v>
      </c>
      <c r="B529" s="1">
        <v>44910</v>
      </c>
      <c r="C529">
        <v>494</v>
      </c>
      <c r="D529">
        <v>30</v>
      </c>
      <c r="E529" s="2" t="s">
        <v>38</v>
      </c>
      <c r="F529" s="2" t="s">
        <v>43</v>
      </c>
      <c r="H529" t="b">
        <v>1</v>
      </c>
      <c r="I529">
        <v>717</v>
      </c>
      <c r="J529" s="2" t="s">
        <v>35</v>
      </c>
      <c r="K529">
        <v>3</v>
      </c>
      <c r="L529" s="4">
        <v>53.803800000000003</v>
      </c>
      <c r="M529" s="4">
        <v>161.41139999999999</v>
      </c>
      <c r="N529" s="3" t="s">
        <v>26</v>
      </c>
      <c r="O529" t="b">
        <v>0</v>
      </c>
      <c r="P529">
        <v>0</v>
      </c>
      <c r="Q529" t="b">
        <v>1</v>
      </c>
      <c r="R529" s="2" t="s">
        <v>48</v>
      </c>
      <c r="S529">
        <v>1</v>
      </c>
      <c r="T529" s="2" t="s">
        <v>46</v>
      </c>
      <c r="U529" s="2" t="s">
        <v>29</v>
      </c>
      <c r="V529" t="s">
        <v>80</v>
      </c>
      <c r="W529" t="b">
        <v>0</v>
      </c>
    </row>
    <row r="530" spans="1:23" x14ac:dyDescent="0.35">
      <c r="A530">
        <v>825</v>
      </c>
      <c r="B530" s="1">
        <v>43409</v>
      </c>
      <c r="C530">
        <v>399</v>
      </c>
      <c r="D530">
        <v>59</v>
      </c>
      <c r="E530" s="2" t="s">
        <v>23</v>
      </c>
      <c r="F530" s="2" t="s">
        <v>45</v>
      </c>
      <c r="G530">
        <v>82</v>
      </c>
      <c r="H530" t="b">
        <v>0</v>
      </c>
      <c r="I530">
        <v>136</v>
      </c>
      <c r="J530" s="2" t="s">
        <v>44</v>
      </c>
      <c r="K530">
        <v>1</v>
      </c>
      <c r="L530" s="4">
        <v>46.2241</v>
      </c>
      <c r="M530" s="4">
        <v>46.2241</v>
      </c>
      <c r="N530" s="3" t="s">
        <v>26</v>
      </c>
      <c r="O530" t="b">
        <v>0</v>
      </c>
      <c r="P530">
        <v>0</v>
      </c>
      <c r="Q530" t="b">
        <v>1</v>
      </c>
      <c r="R530" s="2" t="s">
        <v>63</v>
      </c>
      <c r="S530">
        <v>0</v>
      </c>
      <c r="T530" s="2" t="s">
        <v>33</v>
      </c>
      <c r="U530" s="2" t="s">
        <v>29</v>
      </c>
      <c r="V530" t="s">
        <v>79</v>
      </c>
      <c r="W530" t="b">
        <v>1</v>
      </c>
    </row>
    <row r="531" spans="1:23" x14ac:dyDescent="0.35">
      <c r="A531">
        <v>826</v>
      </c>
      <c r="B531" s="1">
        <v>44532</v>
      </c>
      <c r="C531">
        <v>397</v>
      </c>
      <c r="D531">
        <v>62</v>
      </c>
      <c r="E531" s="2" t="s">
        <v>38</v>
      </c>
      <c r="F531" s="2" t="s">
        <v>62</v>
      </c>
      <c r="H531" t="b">
        <v>1</v>
      </c>
      <c r="I531">
        <v>13</v>
      </c>
      <c r="J531" s="2" t="s">
        <v>25</v>
      </c>
      <c r="K531">
        <v>3</v>
      </c>
      <c r="L531" s="4">
        <v>15.8033</v>
      </c>
      <c r="M531" s="4">
        <v>47.409799999999997</v>
      </c>
      <c r="N531" s="3" t="s">
        <v>36</v>
      </c>
      <c r="O531" t="b">
        <v>1</v>
      </c>
      <c r="P531">
        <v>0</v>
      </c>
      <c r="Q531" t="b">
        <v>0</v>
      </c>
      <c r="R531" s="2" t="s">
        <v>51</v>
      </c>
      <c r="S531">
        <v>2</v>
      </c>
      <c r="T531" s="2" t="s">
        <v>33</v>
      </c>
      <c r="U531" s="2" t="s">
        <v>41</v>
      </c>
      <c r="V531" t="s">
        <v>82</v>
      </c>
      <c r="W531" t="b">
        <v>1</v>
      </c>
    </row>
    <row r="532" spans="1:23" x14ac:dyDescent="0.35">
      <c r="A532">
        <v>827</v>
      </c>
      <c r="B532" s="1">
        <v>44901</v>
      </c>
      <c r="C532">
        <v>253</v>
      </c>
      <c r="D532">
        <v>70</v>
      </c>
      <c r="E532" s="2" t="s">
        <v>23</v>
      </c>
      <c r="F532" s="2" t="s">
        <v>39</v>
      </c>
      <c r="G532">
        <v>68</v>
      </c>
      <c r="H532" t="b">
        <v>0</v>
      </c>
      <c r="I532">
        <v>711</v>
      </c>
      <c r="J532" s="2" t="s">
        <v>25</v>
      </c>
      <c r="K532">
        <v>3</v>
      </c>
      <c r="L532" s="4">
        <v>61.669199999999996</v>
      </c>
      <c r="M532" s="4">
        <v>185.0077</v>
      </c>
      <c r="N532" s="3" t="s">
        <v>32</v>
      </c>
      <c r="O532" t="b">
        <v>1</v>
      </c>
      <c r="P532">
        <v>0</v>
      </c>
      <c r="Q532" t="b">
        <v>0</v>
      </c>
      <c r="R532" s="2" t="s">
        <v>63</v>
      </c>
      <c r="S532">
        <v>0</v>
      </c>
      <c r="T532" s="2" t="s">
        <v>46</v>
      </c>
      <c r="U532" s="2" t="s">
        <v>41</v>
      </c>
      <c r="V532" t="s">
        <v>82</v>
      </c>
      <c r="W532" t="b">
        <v>1</v>
      </c>
    </row>
    <row r="533" spans="1:23" x14ac:dyDescent="0.35">
      <c r="A533">
        <v>829</v>
      </c>
      <c r="B533" s="1">
        <v>44902</v>
      </c>
      <c r="C533">
        <v>402</v>
      </c>
      <c r="D533">
        <v>62</v>
      </c>
      <c r="E533" s="2" t="s">
        <v>23</v>
      </c>
      <c r="F533" s="2" t="s">
        <v>54</v>
      </c>
      <c r="G533">
        <v>66</v>
      </c>
      <c r="H533" t="b">
        <v>0</v>
      </c>
      <c r="I533">
        <v>881</v>
      </c>
      <c r="J533" s="2" t="s">
        <v>35</v>
      </c>
      <c r="K533">
        <v>5</v>
      </c>
      <c r="L533" s="4">
        <v>35.170699999999997</v>
      </c>
      <c r="M533" s="4">
        <v>175.8535</v>
      </c>
      <c r="N533" s="3" t="s">
        <v>32</v>
      </c>
      <c r="O533" t="b">
        <v>0</v>
      </c>
      <c r="P533">
        <v>0</v>
      </c>
      <c r="Q533" t="b">
        <v>0</v>
      </c>
      <c r="R533" s="2" t="s">
        <v>63</v>
      </c>
      <c r="S533">
        <v>0</v>
      </c>
      <c r="T533" s="2" t="s">
        <v>33</v>
      </c>
      <c r="U533" s="2" t="s">
        <v>29</v>
      </c>
      <c r="V533" t="s">
        <v>81</v>
      </c>
      <c r="W533" t="b">
        <v>1</v>
      </c>
    </row>
    <row r="534" spans="1:23" x14ac:dyDescent="0.35">
      <c r="A534">
        <v>830</v>
      </c>
      <c r="B534" s="1">
        <v>43805</v>
      </c>
      <c r="C534">
        <v>421</v>
      </c>
      <c r="D534">
        <v>29</v>
      </c>
      <c r="E534" s="2" t="s">
        <v>38</v>
      </c>
      <c r="F534" s="2" t="s">
        <v>30</v>
      </c>
      <c r="H534" t="b">
        <v>1</v>
      </c>
      <c r="I534">
        <v>932</v>
      </c>
      <c r="J534" s="2" t="s">
        <v>25</v>
      </c>
      <c r="K534">
        <v>1</v>
      </c>
      <c r="L534" s="4">
        <v>35.136499999999998</v>
      </c>
      <c r="M534" s="4">
        <v>35.136499999999998</v>
      </c>
      <c r="N534" s="3" t="s">
        <v>26</v>
      </c>
      <c r="O534" t="b">
        <v>1</v>
      </c>
      <c r="P534">
        <v>0</v>
      </c>
      <c r="Q534" t="b">
        <v>1</v>
      </c>
      <c r="R534" s="2" t="s">
        <v>51</v>
      </c>
      <c r="S534">
        <v>2</v>
      </c>
      <c r="T534" s="2" t="s">
        <v>46</v>
      </c>
      <c r="U534" s="2" t="s">
        <v>41</v>
      </c>
      <c r="V534" t="s">
        <v>83</v>
      </c>
      <c r="W534" t="b">
        <v>1</v>
      </c>
    </row>
    <row r="535" spans="1:23" x14ac:dyDescent="0.35">
      <c r="A535">
        <v>831</v>
      </c>
      <c r="B535" s="1">
        <v>45258</v>
      </c>
      <c r="C535">
        <v>4</v>
      </c>
      <c r="D535">
        <v>37</v>
      </c>
      <c r="E535" s="2" t="s">
        <v>38</v>
      </c>
      <c r="F535" s="2" t="s">
        <v>43</v>
      </c>
      <c r="H535" t="b">
        <v>1</v>
      </c>
      <c r="I535">
        <v>397</v>
      </c>
      <c r="J535" s="2" t="s">
        <v>40</v>
      </c>
      <c r="K535">
        <v>1</v>
      </c>
      <c r="L535" s="4">
        <v>51.270699999999998</v>
      </c>
      <c r="M535" s="4">
        <v>51.270699999999998</v>
      </c>
      <c r="N535" s="3" t="s">
        <v>52</v>
      </c>
      <c r="O535" t="b">
        <v>1</v>
      </c>
      <c r="P535">
        <v>5.1270683669999997</v>
      </c>
      <c r="Q535" t="b">
        <v>1</v>
      </c>
      <c r="R535" s="2" t="s">
        <v>48</v>
      </c>
      <c r="S535">
        <v>1</v>
      </c>
      <c r="T535" s="2" t="s">
        <v>33</v>
      </c>
      <c r="U535" s="2" t="s">
        <v>37</v>
      </c>
      <c r="V535" t="s">
        <v>83</v>
      </c>
      <c r="W535" t="b">
        <v>0</v>
      </c>
    </row>
    <row r="536" spans="1:23" x14ac:dyDescent="0.35">
      <c r="A536">
        <v>832</v>
      </c>
      <c r="B536" s="1">
        <v>43805</v>
      </c>
      <c r="C536">
        <v>301</v>
      </c>
      <c r="D536">
        <v>63</v>
      </c>
      <c r="E536" s="2" t="s">
        <v>23</v>
      </c>
      <c r="F536" s="2" t="s">
        <v>53</v>
      </c>
      <c r="G536">
        <v>5</v>
      </c>
      <c r="H536" t="b">
        <v>0</v>
      </c>
      <c r="I536">
        <v>909</v>
      </c>
      <c r="J536" s="2" t="s">
        <v>31</v>
      </c>
      <c r="K536">
        <v>4</v>
      </c>
      <c r="L536" s="4">
        <v>23.255600000000001</v>
      </c>
      <c r="M536" s="4">
        <v>93.022499999999994</v>
      </c>
      <c r="N536" s="3" t="s">
        <v>32</v>
      </c>
      <c r="O536" t="b">
        <v>0</v>
      </c>
      <c r="P536">
        <v>0</v>
      </c>
      <c r="Q536" t="b">
        <v>0</v>
      </c>
      <c r="R536" s="2" t="s">
        <v>63</v>
      </c>
      <c r="S536">
        <v>0</v>
      </c>
      <c r="T536" s="2" t="s">
        <v>46</v>
      </c>
      <c r="U536" s="2" t="s">
        <v>29</v>
      </c>
      <c r="V536" t="s">
        <v>81</v>
      </c>
      <c r="W536" t="b">
        <v>1</v>
      </c>
    </row>
    <row r="537" spans="1:23" x14ac:dyDescent="0.35">
      <c r="A537">
        <v>836</v>
      </c>
      <c r="B537" s="1">
        <v>44181</v>
      </c>
      <c r="C537">
        <v>499</v>
      </c>
      <c r="D537">
        <v>60</v>
      </c>
      <c r="E537" s="2" t="s">
        <v>38</v>
      </c>
      <c r="F537" s="2" t="s">
        <v>50</v>
      </c>
      <c r="G537">
        <v>33</v>
      </c>
      <c r="H537" t="b">
        <v>0</v>
      </c>
      <c r="I537">
        <v>606</v>
      </c>
      <c r="J537" s="2" t="s">
        <v>35</v>
      </c>
      <c r="K537">
        <v>1</v>
      </c>
      <c r="L537" s="4">
        <v>55.680799999999998</v>
      </c>
      <c r="M537" s="4">
        <v>55.680799999999998</v>
      </c>
      <c r="N537" s="3" t="s">
        <v>32</v>
      </c>
      <c r="O537" t="b">
        <v>1</v>
      </c>
      <c r="P537">
        <v>0</v>
      </c>
      <c r="Q537" t="b">
        <v>1</v>
      </c>
      <c r="R537" s="2" t="s">
        <v>63</v>
      </c>
      <c r="S537">
        <v>0</v>
      </c>
      <c r="T537" s="2" t="s">
        <v>46</v>
      </c>
      <c r="U537" s="2" t="s">
        <v>29</v>
      </c>
      <c r="V537" t="s">
        <v>83</v>
      </c>
      <c r="W537" t="b">
        <v>0</v>
      </c>
    </row>
    <row r="538" spans="1:23" x14ac:dyDescent="0.35">
      <c r="A538">
        <v>839</v>
      </c>
      <c r="B538" s="1">
        <v>45268</v>
      </c>
      <c r="C538">
        <v>149</v>
      </c>
      <c r="D538">
        <v>54</v>
      </c>
      <c r="E538" s="2" t="s">
        <v>23</v>
      </c>
      <c r="F538" s="2" t="s">
        <v>54</v>
      </c>
      <c r="H538" t="b">
        <v>1</v>
      </c>
      <c r="I538">
        <v>306</v>
      </c>
      <c r="J538" s="2" t="s">
        <v>44</v>
      </c>
      <c r="K538">
        <v>5</v>
      </c>
      <c r="L538" s="4">
        <v>23.840900000000001</v>
      </c>
      <c r="M538" s="4">
        <v>119.2045</v>
      </c>
      <c r="N538" s="3" t="s">
        <v>26</v>
      </c>
      <c r="O538" t="b">
        <v>0</v>
      </c>
      <c r="P538">
        <v>11.920451549999999</v>
      </c>
      <c r="Q538" t="b">
        <v>1</v>
      </c>
      <c r="R538" s="2" t="s">
        <v>48</v>
      </c>
      <c r="S538">
        <v>3</v>
      </c>
      <c r="T538" s="2" t="s">
        <v>46</v>
      </c>
      <c r="U538" s="2" t="s">
        <v>37</v>
      </c>
      <c r="V538" t="s">
        <v>83</v>
      </c>
      <c r="W538" t="b">
        <v>1</v>
      </c>
    </row>
    <row r="539" spans="1:23" x14ac:dyDescent="0.35">
      <c r="A539">
        <v>841</v>
      </c>
      <c r="B539" s="1">
        <v>44916</v>
      </c>
      <c r="C539">
        <v>413</v>
      </c>
      <c r="D539">
        <v>38</v>
      </c>
      <c r="E539" s="2" t="s">
        <v>23</v>
      </c>
      <c r="F539" s="2" t="s">
        <v>24</v>
      </c>
      <c r="H539" t="b">
        <v>1</v>
      </c>
      <c r="I539">
        <v>968</v>
      </c>
      <c r="J539" s="2" t="s">
        <v>40</v>
      </c>
      <c r="K539">
        <v>5</v>
      </c>
      <c r="L539" s="4">
        <v>87.468699999999998</v>
      </c>
      <c r="M539" s="4">
        <v>437.34350000000001</v>
      </c>
      <c r="N539" s="3" t="s">
        <v>36</v>
      </c>
      <c r="O539" t="b">
        <v>0</v>
      </c>
      <c r="P539">
        <v>0</v>
      </c>
      <c r="Q539" t="b">
        <v>0</v>
      </c>
      <c r="R539" s="2" t="s">
        <v>27</v>
      </c>
      <c r="S539">
        <v>1</v>
      </c>
      <c r="T539" s="2" t="s">
        <v>46</v>
      </c>
      <c r="U539" s="2" t="s">
        <v>41</v>
      </c>
      <c r="V539" t="s">
        <v>79</v>
      </c>
      <c r="W539" t="b">
        <v>0</v>
      </c>
    </row>
    <row r="540" spans="1:23" x14ac:dyDescent="0.35">
      <c r="A540">
        <v>843</v>
      </c>
      <c r="B540" s="1">
        <v>43452</v>
      </c>
      <c r="C540">
        <v>190</v>
      </c>
      <c r="D540">
        <v>57</v>
      </c>
      <c r="E540" s="2" t="s">
        <v>23</v>
      </c>
      <c r="F540" s="2" t="s">
        <v>47</v>
      </c>
      <c r="G540">
        <v>82</v>
      </c>
      <c r="H540" t="b">
        <v>0</v>
      </c>
      <c r="I540">
        <v>483</v>
      </c>
      <c r="J540" s="2" t="s">
        <v>25</v>
      </c>
      <c r="K540">
        <v>2</v>
      </c>
      <c r="L540" s="4">
        <v>93.898499999999999</v>
      </c>
      <c r="M540" s="4">
        <v>187.79689999999999</v>
      </c>
      <c r="N540" s="3" t="s">
        <v>26</v>
      </c>
      <c r="O540" t="b">
        <v>0</v>
      </c>
      <c r="P540">
        <v>0</v>
      </c>
      <c r="Q540" t="b">
        <v>0</v>
      </c>
      <c r="R540" s="2" t="s">
        <v>63</v>
      </c>
      <c r="S540">
        <v>0</v>
      </c>
      <c r="T540" s="2" t="s">
        <v>28</v>
      </c>
      <c r="U540" s="2" t="s">
        <v>29</v>
      </c>
      <c r="V540" t="s">
        <v>79</v>
      </c>
      <c r="W540" t="b">
        <v>0</v>
      </c>
    </row>
    <row r="541" spans="1:23" x14ac:dyDescent="0.35">
      <c r="A541">
        <v>845</v>
      </c>
      <c r="B541" s="1">
        <v>43776</v>
      </c>
      <c r="C541">
        <v>248</v>
      </c>
      <c r="D541">
        <v>28</v>
      </c>
      <c r="E541" s="2" t="s">
        <v>38</v>
      </c>
      <c r="F541" s="2" t="s">
        <v>53</v>
      </c>
      <c r="G541">
        <v>89</v>
      </c>
      <c r="H541" t="b">
        <v>0</v>
      </c>
      <c r="I541">
        <v>802</v>
      </c>
      <c r="J541" s="2" t="s">
        <v>25</v>
      </c>
      <c r="K541">
        <v>5</v>
      </c>
      <c r="L541" s="4">
        <v>19.843699999999998</v>
      </c>
      <c r="M541" s="4">
        <v>99.218299999999999</v>
      </c>
      <c r="N541" s="3" t="s">
        <v>32</v>
      </c>
      <c r="O541" t="b">
        <v>0</v>
      </c>
      <c r="P541">
        <v>0</v>
      </c>
      <c r="Q541" t="b">
        <v>0</v>
      </c>
      <c r="R541" s="2" t="s">
        <v>63</v>
      </c>
      <c r="S541">
        <v>0</v>
      </c>
      <c r="T541" s="2" t="s">
        <v>46</v>
      </c>
      <c r="U541" s="2" t="s">
        <v>29</v>
      </c>
      <c r="V541" t="s">
        <v>82</v>
      </c>
      <c r="W541" t="b">
        <v>0</v>
      </c>
    </row>
    <row r="542" spans="1:23" x14ac:dyDescent="0.35">
      <c r="A542">
        <v>846</v>
      </c>
      <c r="B542" s="1">
        <v>44553</v>
      </c>
      <c r="C542">
        <v>455</v>
      </c>
      <c r="D542">
        <v>42</v>
      </c>
      <c r="E542" s="2" t="s">
        <v>23</v>
      </c>
      <c r="F542" s="2" t="s">
        <v>45</v>
      </c>
      <c r="G542">
        <v>50</v>
      </c>
      <c r="H542" t="b">
        <v>0</v>
      </c>
      <c r="I542">
        <v>970</v>
      </c>
      <c r="J542" s="2" t="s">
        <v>44</v>
      </c>
      <c r="K542">
        <v>4</v>
      </c>
      <c r="L542" s="4">
        <v>56.1235</v>
      </c>
      <c r="M542" s="4">
        <v>224.49420000000001</v>
      </c>
      <c r="N542" s="3" t="s">
        <v>52</v>
      </c>
      <c r="O542" t="b">
        <v>1</v>
      </c>
      <c r="P542">
        <v>0</v>
      </c>
      <c r="Q542" t="b">
        <v>0</v>
      </c>
      <c r="R542" s="2" t="s">
        <v>63</v>
      </c>
      <c r="S542">
        <v>0</v>
      </c>
      <c r="T542" s="2" t="s">
        <v>33</v>
      </c>
      <c r="U542" s="2" t="s">
        <v>29</v>
      </c>
      <c r="V542" t="s">
        <v>80</v>
      </c>
      <c r="W542" t="b">
        <v>0</v>
      </c>
    </row>
    <row r="543" spans="1:23" x14ac:dyDescent="0.35">
      <c r="A543">
        <v>847</v>
      </c>
      <c r="B543" s="1">
        <v>44869</v>
      </c>
      <c r="C543">
        <v>458</v>
      </c>
      <c r="D543">
        <v>50</v>
      </c>
      <c r="E543" s="2" t="s">
        <v>23</v>
      </c>
      <c r="F543" s="2" t="s">
        <v>42</v>
      </c>
      <c r="H543" t="b">
        <v>1</v>
      </c>
      <c r="I543">
        <v>507</v>
      </c>
      <c r="J543" s="2" t="s">
        <v>44</v>
      </c>
      <c r="K543">
        <v>3</v>
      </c>
      <c r="L543" s="4">
        <v>10.6099</v>
      </c>
      <c r="M543" s="4">
        <v>31.829699999999999</v>
      </c>
      <c r="N543" s="3" t="s">
        <v>52</v>
      </c>
      <c r="O543" t="b">
        <v>1</v>
      </c>
      <c r="P543">
        <v>0</v>
      </c>
      <c r="Q543" t="b">
        <v>1</v>
      </c>
      <c r="R543" s="2" t="s">
        <v>48</v>
      </c>
      <c r="S543">
        <v>1</v>
      </c>
      <c r="T543" s="2" t="s">
        <v>28</v>
      </c>
      <c r="U543" s="2" t="s">
        <v>29</v>
      </c>
      <c r="V543" t="s">
        <v>83</v>
      </c>
      <c r="W543" t="b">
        <v>1</v>
      </c>
    </row>
    <row r="544" spans="1:23" x14ac:dyDescent="0.35">
      <c r="A544">
        <v>848</v>
      </c>
      <c r="B544" s="1">
        <v>45236</v>
      </c>
      <c r="C544">
        <v>190</v>
      </c>
      <c r="D544">
        <v>37</v>
      </c>
      <c r="E544" s="2" t="s">
        <v>38</v>
      </c>
      <c r="F544" s="2" t="s">
        <v>47</v>
      </c>
      <c r="H544" t="b">
        <v>1</v>
      </c>
      <c r="I544">
        <v>942</v>
      </c>
      <c r="J544" s="2" t="s">
        <v>35</v>
      </c>
      <c r="K544">
        <v>4</v>
      </c>
      <c r="L544" s="4">
        <v>35.661999999999999</v>
      </c>
      <c r="M544" s="4">
        <v>142.648</v>
      </c>
      <c r="N544" s="3" t="s">
        <v>32</v>
      </c>
      <c r="O544" t="b">
        <v>1</v>
      </c>
      <c r="P544">
        <v>14.264802639999999</v>
      </c>
      <c r="Q544" t="b">
        <v>0</v>
      </c>
      <c r="R544" s="2" t="s">
        <v>48</v>
      </c>
      <c r="S544">
        <v>5</v>
      </c>
      <c r="T544" s="2" t="s">
        <v>28</v>
      </c>
      <c r="U544" s="2" t="s">
        <v>37</v>
      </c>
      <c r="V544" t="s">
        <v>82</v>
      </c>
      <c r="W544" t="b">
        <v>1</v>
      </c>
    </row>
    <row r="545" spans="1:23" x14ac:dyDescent="0.35">
      <c r="A545">
        <v>849</v>
      </c>
      <c r="B545" s="1">
        <v>44559</v>
      </c>
      <c r="C545">
        <v>456</v>
      </c>
      <c r="D545">
        <v>68</v>
      </c>
      <c r="E545" s="2" t="s">
        <v>23</v>
      </c>
      <c r="F545" s="2" t="s">
        <v>43</v>
      </c>
      <c r="H545" t="b">
        <v>1</v>
      </c>
      <c r="I545">
        <v>782</v>
      </c>
      <c r="J545" s="2" t="s">
        <v>25</v>
      </c>
      <c r="K545">
        <v>1</v>
      </c>
      <c r="L545" s="4">
        <v>10.446</v>
      </c>
      <c r="M545" s="4">
        <v>10.446</v>
      </c>
      <c r="N545" s="3" t="s">
        <v>26</v>
      </c>
      <c r="O545" t="b">
        <v>0</v>
      </c>
      <c r="P545">
        <v>1.0446036379999999</v>
      </c>
      <c r="Q545" t="b">
        <v>1</v>
      </c>
      <c r="R545" s="2" t="s">
        <v>27</v>
      </c>
      <c r="S545">
        <v>4</v>
      </c>
      <c r="T545" s="2" t="s">
        <v>28</v>
      </c>
      <c r="U545" s="2" t="s">
        <v>37</v>
      </c>
      <c r="V545" t="s">
        <v>79</v>
      </c>
      <c r="W545" t="b">
        <v>0</v>
      </c>
    </row>
    <row r="546" spans="1:23" x14ac:dyDescent="0.35">
      <c r="A546">
        <v>850</v>
      </c>
      <c r="B546" s="1">
        <v>43796</v>
      </c>
      <c r="C546">
        <v>294</v>
      </c>
      <c r="D546">
        <v>20</v>
      </c>
      <c r="E546" s="2" t="s">
        <v>38</v>
      </c>
      <c r="F546" s="2" t="s">
        <v>60</v>
      </c>
      <c r="H546" t="b">
        <v>1</v>
      </c>
      <c r="I546">
        <v>867</v>
      </c>
      <c r="J546" s="2" t="s">
        <v>35</v>
      </c>
      <c r="K546">
        <v>2</v>
      </c>
      <c r="L546" s="4">
        <v>74.095500000000001</v>
      </c>
      <c r="M546" s="4">
        <v>148.191</v>
      </c>
      <c r="N546" s="3" t="s">
        <v>36</v>
      </c>
      <c r="O546" t="b">
        <v>0</v>
      </c>
      <c r="P546">
        <v>14.81909518</v>
      </c>
      <c r="Q546" t="b">
        <v>1</v>
      </c>
      <c r="R546" s="2" t="s">
        <v>51</v>
      </c>
      <c r="S546">
        <v>3</v>
      </c>
      <c r="T546" s="2" t="s">
        <v>46</v>
      </c>
      <c r="U546" s="2" t="s">
        <v>37</v>
      </c>
      <c r="V546" t="s">
        <v>80</v>
      </c>
      <c r="W546" t="b">
        <v>1</v>
      </c>
    </row>
    <row r="547" spans="1:23" x14ac:dyDescent="0.35">
      <c r="A547">
        <v>851</v>
      </c>
      <c r="B547" s="1">
        <v>43458</v>
      </c>
      <c r="C547">
        <v>355</v>
      </c>
      <c r="D547">
        <v>29</v>
      </c>
      <c r="E547" s="2" t="s">
        <v>23</v>
      </c>
      <c r="F547" s="2" t="s">
        <v>59</v>
      </c>
      <c r="G547">
        <v>84</v>
      </c>
      <c r="H547" t="b">
        <v>0</v>
      </c>
      <c r="I547">
        <v>658</v>
      </c>
      <c r="J547" s="2" t="s">
        <v>40</v>
      </c>
      <c r="K547">
        <v>1</v>
      </c>
      <c r="L547" s="4">
        <v>32.112000000000002</v>
      </c>
      <c r="M547" s="4">
        <v>32.112000000000002</v>
      </c>
      <c r="N547" s="3" t="s">
        <v>32</v>
      </c>
      <c r="O547" t="b">
        <v>1</v>
      </c>
      <c r="P547">
        <v>3.2111975840000002</v>
      </c>
      <c r="Q547" t="b">
        <v>0</v>
      </c>
      <c r="R547" s="2" t="s">
        <v>63</v>
      </c>
      <c r="S547">
        <v>0</v>
      </c>
      <c r="T547" s="2" t="s">
        <v>46</v>
      </c>
      <c r="U547" s="2" t="s">
        <v>37</v>
      </c>
      <c r="V547" t="s">
        <v>81</v>
      </c>
      <c r="W547" t="b">
        <v>0</v>
      </c>
    </row>
    <row r="548" spans="1:23" x14ac:dyDescent="0.35">
      <c r="A548">
        <v>852</v>
      </c>
      <c r="B548" s="1">
        <v>43815</v>
      </c>
      <c r="C548">
        <v>108</v>
      </c>
      <c r="D548">
        <v>39</v>
      </c>
      <c r="E548" s="2" t="s">
        <v>23</v>
      </c>
      <c r="F548" s="2" t="s">
        <v>60</v>
      </c>
      <c r="H548" t="b">
        <v>1</v>
      </c>
      <c r="I548">
        <v>439</v>
      </c>
      <c r="J548" s="2" t="s">
        <v>31</v>
      </c>
      <c r="K548">
        <v>2</v>
      </c>
      <c r="L548" s="4">
        <v>34.239400000000003</v>
      </c>
      <c r="M548" s="4">
        <v>68.478700000000003</v>
      </c>
      <c r="N548" s="3" t="s">
        <v>52</v>
      </c>
      <c r="O548" t="b">
        <v>1</v>
      </c>
      <c r="P548">
        <v>6.8478729740000004</v>
      </c>
      <c r="Q548" t="b">
        <v>1</v>
      </c>
      <c r="R548" s="2" t="s">
        <v>27</v>
      </c>
      <c r="S548">
        <v>5</v>
      </c>
      <c r="T548" s="2" t="s">
        <v>33</v>
      </c>
      <c r="U548" s="2" t="s">
        <v>37</v>
      </c>
      <c r="V548" t="s">
        <v>81</v>
      </c>
      <c r="W548" t="b">
        <v>0</v>
      </c>
    </row>
    <row r="549" spans="1:23" x14ac:dyDescent="0.35">
      <c r="A549">
        <v>853</v>
      </c>
      <c r="B549" s="1">
        <v>43416</v>
      </c>
      <c r="C549">
        <v>13</v>
      </c>
      <c r="D549">
        <v>22</v>
      </c>
      <c r="E549" s="2" t="s">
        <v>38</v>
      </c>
      <c r="F549" s="2" t="s">
        <v>56</v>
      </c>
      <c r="G549">
        <v>22</v>
      </c>
      <c r="H549" t="b">
        <v>0</v>
      </c>
      <c r="I549">
        <v>426</v>
      </c>
      <c r="J549" s="2" t="s">
        <v>35</v>
      </c>
      <c r="K549">
        <v>5</v>
      </c>
      <c r="L549" s="4">
        <v>23.015999999999998</v>
      </c>
      <c r="M549" s="4">
        <v>115.0802</v>
      </c>
      <c r="N549" s="3" t="s">
        <v>52</v>
      </c>
      <c r="O549" t="b">
        <v>1</v>
      </c>
      <c r="P549">
        <v>0</v>
      </c>
      <c r="Q549" t="b">
        <v>1</v>
      </c>
      <c r="R549" s="2" t="s">
        <v>63</v>
      </c>
      <c r="S549">
        <v>0</v>
      </c>
      <c r="T549" s="2" t="s">
        <v>33</v>
      </c>
      <c r="U549" s="2" t="s">
        <v>29</v>
      </c>
      <c r="V549" t="s">
        <v>81</v>
      </c>
      <c r="W549" t="b">
        <v>1</v>
      </c>
    </row>
    <row r="550" spans="1:23" x14ac:dyDescent="0.35">
      <c r="A550">
        <v>854</v>
      </c>
      <c r="B550" s="1">
        <v>43801</v>
      </c>
      <c r="C550">
        <v>453</v>
      </c>
      <c r="D550">
        <v>29</v>
      </c>
      <c r="E550" s="2" t="s">
        <v>23</v>
      </c>
      <c r="F550" s="2" t="s">
        <v>53</v>
      </c>
      <c r="H550" t="b">
        <v>1</v>
      </c>
      <c r="I550">
        <v>630</v>
      </c>
      <c r="J550" s="2" t="s">
        <v>31</v>
      </c>
      <c r="K550">
        <v>5</v>
      </c>
      <c r="L550" s="4">
        <v>21.662700000000001</v>
      </c>
      <c r="M550" s="4">
        <v>108.3133</v>
      </c>
      <c r="N550" s="3" t="s">
        <v>26</v>
      </c>
      <c r="O550" t="b">
        <v>0</v>
      </c>
      <c r="P550">
        <v>10.83132954</v>
      </c>
      <c r="Q550" t="b">
        <v>0</v>
      </c>
      <c r="R550" s="2" t="s">
        <v>48</v>
      </c>
      <c r="S550">
        <v>3</v>
      </c>
      <c r="T550" s="2" t="s">
        <v>46</v>
      </c>
      <c r="U550" s="2" t="s">
        <v>37</v>
      </c>
      <c r="V550" t="s">
        <v>81</v>
      </c>
      <c r="W550" t="b">
        <v>1</v>
      </c>
    </row>
    <row r="551" spans="1:23" x14ac:dyDescent="0.35">
      <c r="A551">
        <v>855</v>
      </c>
      <c r="B551" s="1">
        <v>44163</v>
      </c>
      <c r="C551">
        <v>426</v>
      </c>
      <c r="D551">
        <v>52</v>
      </c>
      <c r="E551" s="2" t="s">
        <v>38</v>
      </c>
      <c r="F551" s="2" t="s">
        <v>56</v>
      </c>
      <c r="H551" t="b">
        <v>1</v>
      </c>
      <c r="I551">
        <v>824</v>
      </c>
      <c r="J551" s="2" t="s">
        <v>25</v>
      </c>
      <c r="K551">
        <v>5</v>
      </c>
      <c r="L551" s="4">
        <v>65.139499999999998</v>
      </c>
      <c r="M551" s="4">
        <v>325.69740000000002</v>
      </c>
      <c r="N551" s="3" t="s">
        <v>52</v>
      </c>
      <c r="O551" t="b">
        <v>0</v>
      </c>
      <c r="P551">
        <v>32.569737889999999</v>
      </c>
      <c r="Q551" t="b">
        <v>0</v>
      </c>
      <c r="R551" s="2" t="s">
        <v>27</v>
      </c>
      <c r="S551">
        <v>3</v>
      </c>
      <c r="T551" s="2" t="s">
        <v>28</v>
      </c>
      <c r="U551" s="2" t="s">
        <v>37</v>
      </c>
      <c r="V551" t="s">
        <v>81</v>
      </c>
      <c r="W551" t="b">
        <v>0</v>
      </c>
    </row>
    <row r="552" spans="1:23" x14ac:dyDescent="0.35">
      <c r="A552">
        <v>857</v>
      </c>
      <c r="B552" s="1">
        <v>44540</v>
      </c>
      <c r="C552">
        <v>345</v>
      </c>
      <c r="D552">
        <v>21</v>
      </c>
      <c r="E552" s="2" t="s">
        <v>38</v>
      </c>
      <c r="F552" s="2" t="s">
        <v>43</v>
      </c>
      <c r="H552" t="b">
        <v>1</v>
      </c>
      <c r="I552">
        <v>664</v>
      </c>
      <c r="J552" s="2" t="s">
        <v>40</v>
      </c>
      <c r="K552">
        <v>4</v>
      </c>
      <c r="L552" s="4">
        <v>29.553699999999999</v>
      </c>
      <c r="M552" s="4">
        <v>118.2148</v>
      </c>
      <c r="N552" s="3" t="s">
        <v>26</v>
      </c>
      <c r="O552" t="b">
        <v>0</v>
      </c>
      <c r="P552">
        <v>0</v>
      </c>
      <c r="Q552" t="b">
        <v>1</v>
      </c>
      <c r="R552" s="2" t="s">
        <v>51</v>
      </c>
      <c r="S552">
        <v>4</v>
      </c>
      <c r="T552" s="2" t="s">
        <v>46</v>
      </c>
      <c r="U552" s="2" t="s">
        <v>41</v>
      </c>
      <c r="V552" t="s">
        <v>79</v>
      </c>
      <c r="W552" t="b">
        <v>0</v>
      </c>
    </row>
    <row r="553" spans="1:23" x14ac:dyDescent="0.35">
      <c r="A553">
        <v>860</v>
      </c>
      <c r="B553" s="1">
        <v>45240</v>
      </c>
      <c r="C553">
        <v>139</v>
      </c>
      <c r="D553">
        <v>46</v>
      </c>
      <c r="E553" s="2" t="s">
        <v>23</v>
      </c>
      <c r="F553" s="2" t="s">
        <v>42</v>
      </c>
      <c r="H553" t="b">
        <v>1</v>
      </c>
      <c r="I553">
        <v>126</v>
      </c>
      <c r="J553" s="2" t="s">
        <v>35</v>
      </c>
      <c r="K553">
        <v>4</v>
      </c>
      <c r="L553" s="4">
        <v>99.986699999999999</v>
      </c>
      <c r="M553" s="4">
        <v>399.9468</v>
      </c>
      <c r="N553" s="3" t="s">
        <v>36</v>
      </c>
      <c r="O553" t="b">
        <v>1</v>
      </c>
      <c r="P553">
        <v>39.994679009999999</v>
      </c>
      <c r="Q553" t="b">
        <v>1</v>
      </c>
      <c r="R553" s="2" t="s">
        <v>48</v>
      </c>
      <c r="S553">
        <v>4</v>
      </c>
      <c r="T553" s="2" t="s">
        <v>33</v>
      </c>
      <c r="U553" s="2" t="s">
        <v>37</v>
      </c>
      <c r="V553" t="s">
        <v>81</v>
      </c>
      <c r="W553" t="b">
        <v>0</v>
      </c>
    </row>
    <row r="554" spans="1:23" x14ac:dyDescent="0.35">
      <c r="A554">
        <v>861</v>
      </c>
      <c r="B554" s="1">
        <v>44164</v>
      </c>
      <c r="C554">
        <v>145</v>
      </c>
      <c r="D554">
        <v>22</v>
      </c>
      <c r="E554" s="2" t="s">
        <v>23</v>
      </c>
      <c r="F554" s="2" t="s">
        <v>53</v>
      </c>
      <c r="H554" t="b">
        <v>1</v>
      </c>
      <c r="I554">
        <v>193</v>
      </c>
      <c r="J554" s="2" t="s">
        <v>44</v>
      </c>
      <c r="K554">
        <v>2</v>
      </c>
      <c r="L554" s="4">
        <v>30.904599999999999</v>
      </c>
      <c r="M554" s="4">
        <v>61.8093</v>
      </c>
      <c r="N554" s="3" t="s">
        <v>52</v>
      </c>
      <c r="O554" t="b">
        <v>1</v>
      </c>
      <c r="P554">
        <v>6.1809271309999998</v>
      </c>
      <c r="Q554" t="b">
        <v>1</v>
      </c>
      <c r="R554" s="2" t="s">
        <v>51</v>
      </c>
      <c r="S554">
        <v>5</v>
      </c>
      <c r="T554" s="2" t="s">
        <v>46</v>
      </c>
      <c r="U554" s="2" t="s">
        <v>37</v>
      </c>
      <c r="V554" t="s">
        <v>81</v>
      </c>
      <c r="W554" t="b">
        <v>1</v>
      </c>
    </row>
    <row r="555" spans="1:23" x14ac:dyDescent="0.35">
      <c r="A555">
        <v>862</v>
      </c>
      <c r="B555" s="1">
        <v>44143</v>
      </c>
      <c r="C555">
        <v>397</v>
      </c>
      <c r="D555">
        <v>32</v>
      </c>
      <c r="E555" s="2" t="s">
        <v>38</v>
      </c>
      <c r="F555" s="2" t="s">
        <v>45</v>
      </c>
      <c r="H555" t="b">
        <v>1</v>
      </c>
      <c r="I555">
        <v>567</v>
      </c>
      <c r="J555" s="2" t="s">
        <v>25</v>
      </c>
      <c r="K555">
        <v>3</v>
      </c>
      <c r="L555" s="4">
        <v>57.684100000000001</v>
      </c>
      <c r="M555" s="4">
        <v>173.0522</v>
      </c>
      <c r="N555" s="3" t="s">
        <v>52</v>
      </c>
      <c r="O555" t="b">
        <v>1</v>
      </c>
      <c r="P555">
        <v>0</v>
      </c>
      <c r="Q555" t="b">
        <v>1</v>
      </c>
      <c r="R555" s="2" t="s">
        <v>48</v>
      </c>
      <c r="S555">
        <v>2</v>
      </c>
      <c r="T555" s="2" t="s">
        <v>46</v>
      </c>
      <c r="U555" s="2" t="s">
        <v>41</v>
      </c>
      <c r="V555" t="s">
        <v>81</v>
      </c>
      <c r="W555" t="b">
        <v>1</v>
      </c>
    </row>
    <row r="556" spans="1:23" x14ac:dyDescent="0.35">
      <c r="A556">
        <v>863</v>
      </c>
      <c r="B556" s="1">
        <v>45241</v>
      </c>
      <c r="C556">
        <v>164</v>
      </c>
      <c r="D556">
        <v>40</v>
      </c>
      <c r="E556" s="2" t="s">
        <v>23</v>
      </c>
      <c r="F556" s="2" t="s">
        <v>45</v>
      </c>
      <c r="H556" t="b">
        <v>1</v>
      </c>
      <c r="I556">
        <v>656</v>
      </c>
      <c r="J556" s="2" t="s">
        <v>40</v>
      </c>
      <c r="K556">
        <v>4</v>
      </c>
      <c r="L556" s="4">
        <v>65.371700000000004</v>
      </c>
      <c r="M556" s="4">
        <v>261.48689999999999</v>
      </c>
      <c r="N556" s="3" t="s">
        <v>32</v>
      </c>
      <c r="O556" t="b">
        <v>1</v>
      </c>
      <c r="P556">
        <v>26.148685260000001</v>
      </c>
      <c r="Q556" t="b">
        <v>0</v>
      </c>
      <c r="R556" s="2" t="s">
        <v>27</v>
      </c>
      <c r="S556">
        <v>4</v>
      </c>
      <c r="T556" s="2" t="s">
        <v>28</v>
      </c>
      <c r="U556" s="2" t="s">
        <v>37</v>
      </c>
      <c r="V556" t="s">
        <v>82</v>
      </c>
      <c r="W556" t="b">
        <v>1</v>
      </c>
    </row>
    <row r="557" spans="1:23" x14ac:dyDescent="0.35">
      <c r="A557">
        <v>864</v>
      </c>
      <c r="B557" s="1">
        <v>44884</v>
      </c>
      <c r="C557">
        <v>150</v>
      </c>
      <c r="D557">
        <v>28</v>
      </c>
      <c r="E557" s="2" t="s">
        <v>23</v>
      </c>
      <c r="F557" s="2" t="s">
        <v>49</v>
      </c>
      <c r="G557">
        <v>85</v>
      </c>
      <c r="H557" t="b">
        <v>0</v>
      </c>
      <c r="I557">
        <v>282</v>
      </c>
      <c r="J557" s="2" t="s">
        <v>31</v>
      </c>
      <c r="K557">
        <v>5</v>
      </c>
      <c r="L557" s="4">
        <v>22.507400000000001</v>
      </c>
      <c r="M557" s="4">
        <v>112.53700000000001</v>
      </c>
      <c r="N557" s="3" t="s">
        <v>26</v>
      </c>
      <c r="O557" t="b">
        <v>1</v>
      </c>
      <c r="P557">
        <v>11.253701420000001</v>
      </c>
      <c r="Q557" t="b">
        <v>0</v>
      </c>
      <c r="R557" s="2" t="s">
        <v>63</v>
      </c>
      <c r="S557">
        <v>0</v>
      </c>
      <c r="T557" s="2" t="s">
        <v>33</v>
      </c>
      <c r="U557" s="2" t="s">
        <v>37</v>
      </c>
      <c r="V557" t="s">
        <v>82</v>
      </c>
      <c r="W557" t="b">
        <v>0</v>
      </c>
    </row>
    <row r="558" spans="1:23" x14ac:dyDescent="0.35">
      <c r="A558">
        <v>866</v>
      </c>
      <c r="B558" s="1">
        <v>45266</v>
      </c>
      <c r="C558">
        <v>164</v>
      </c>
      <c r="D558">
        <v>54</v>
      </c>
      <c r="E558" s="2" t="s">
        <v>38</v>
      </c>
      <c r="F558" s="2" t="s">
        <v>60</v>
      </c>
      <c r="H558" t="b">
        <v>1</v>
      </c>
      <c r="I558">
        <v>626</v>
      </c>
      <c r="J558" s="2" t="s">
        <v>44</v>
      </c>
      <c r="K558">
        <v>3</v>
      </c>
      <c r="L558" s="4">
        <v>52.976100000000002</v>
      </c>
      <c r="M558" s="4">
        <v>158.92840000000001</v>
      </c>
      <c r="N558" s="3" t="s">
        <v>26</v>
      </c>
      <c r="O558" t="b">
        <v>1</v>
      </c>
      <c r="P558">
        <v>0</v>
      </c>
      <c r="Q558" t="b">
        <v>0</v>
      </c>
      <c r="R558" s="2" t="s">
        <v>48</v>
      </c>
      <c r="S558">
        <v>3</v>
      </c>
      <c r="T558" s="2" t="s">
        <v>46</v>
      </c>
      <c r="U558" s="2" t="s">
        <v>29</v>
      </c>
      <c r="V558" t="s">
        <v>81</v>
      </c>
      <c r="W558" t="b">
        <v>1</v>
      </c>
    </row>
    <row r="559" spans="1:23" x14ac:dyDescent="0.35">
      <c r="A559">
        <v>867</v>
      </c>
      <c r="B559" s="1">
        <v>44505</v>
      </c>
      <c r="C559">
        <v>454</v>
      </c>
      <c r="D559">
        <v>57</v>
      </c>
      <c r="E559" s="2" t="s">
        <v>38</v>
      </c>
      <c r="F559" s="2" t="s">
        <v>43</v>
      </c>
      <c r="H559" t="b">
        <v>1</v>
      </c>
      <c r="I559">
        <v>937</v>
      </c>
      <c r="J559" s="2" t="s">
        <v>25</v>
      </c>
      <c r="K559">
        <v>4</v>
      </c>
      <c r="L559" s="4">
        <v>47.082900000000002</v>
      </c>
      <c r="M559" s="4">
        <v>188.33170000000001</v>
      </c>
      <c r="N559" s="3" t="s">
        <v>36</v>
      </c>
      <c r="O559" t="b">
        <v>0</v>
      </c>
      <c r="P559">
        <v>18.83317276</v>
      </c>
      <c r="Q559" t="b">
        <v>0</v>
      </c>
      <c r="R559" s="2" t="s">
        <v>48</v>
      </c>
      <c r="S559">
        <v>2</v>
      </c>
      <c r="T559" s="2" t="s">
        <v>33</v>
      </c>
      <c r="U559" s="2" t="s">
        <v>37</v>
      </c>
      <c r="V559" t="s">
        <v>81</v>
      </c>
      <c r="W559" t="b">
        <v>1</v>
      </c>
    </row>
    <row r="560" spans="1:23" x14ac:dyDescent="0.35">
      <c r="A560">
        <v>869</v>
      </c>
      <c r="B560" s="1">
        <v>44920</v>
      </c>
      <c r="C560">
        <v>63</v>
      </c>
      <c r="D560">
        <v>59</v>
      </c>
      <c r="E560" s="2" t="s">
        <v>38</v>
      </c>
      <c r="F560" s="2" t="s">
        <v>60</v>
      </c>
      <c r="G560">
        <v>34</v>
      </c>
      <c r="H560" t="b">
        <v>0</v>
      </c>
      <c r="I560">
        <v>935</v>
      </c>
      <c r="J560" s="2" t="s">
        <v>25</v>
      </c>
      <c r="K560">
        <v>3</v>
      </c>
      <c r="L560" s="4">
        <v>26.7728</v>
      </c>
      <c r="M560" s="4">
        <v>80.318399999999997</v>
      </c>
      <c r="N560" s="3" t="s">
        <v>32</v>
      </c>
      <c r="O560" t="b">
        <v>1</v>
      </c>
      <c r="P560">
        <v>0</v>
      </c>
      <c r="Q560" t="b">
        <v>0</v>
      </c>
      <c r="R560" s="2" t="s">
        <v>63</v>
      </c>
      <c r="S560">
        <v>0</v>
      </c>
      <c r="T560" s="2" t="s">
        <v>28</v>
      </c>
      <c r="U560" s="2" t="s">
        <v>41</v>
      </c>
      <c r="V560" t="s">
        <v>82</v>
      </c>
      <c r="W560" t="b">
        <v>0</v>
      </c>
    </row>
    <row r="561" spans="1:23" x14ac:dyDescent="0.35">
      <c r="A561">
        <v>872</v>
      </c>
      <c r="B561" s="1">
        <v>44560</v>
      </c>
      <c r="C561">
        <v>117</v>
      </c>
      <c r="D561">
        <v>21</v>
      </c>
      <c r="E561" s="2" t="s">
        <v>38</v>
      </c>
      <c r="F561" s="2" t="s">
        <v>61</v>
      </c>
      <c r="H561" t="b">
        <v>1</v>
      </c>
      <c r="I561">
        <v>955</v>
      </c>
      <c r="J561" s="2" t="s">
        <v>44</v>
      </c>
      <c r="K561">
        <v>4</v>
      </c>
      <c r="L561" s="4">
        <v>26.132200000000001</v>
      </c>
      <c r="M561" s="4">
        <v>104.5288</v>
      </c>
      <c r="N561" s="3" t="s">
        <v>36</v>
      </c>
      <c r="O561" t="b">
        <v>0</v>
      </c>
      <c r="P561">
        <v>0</v>
      </c>
      <c r="Q561" t="b">
        <v>1</v>
      </c>
      <c r="R561" s="2" t="s">
        <v>48</v>
      </c>
      <c r="S561">
        <v>5</v>
      </c>
      <c r="T561" s="2" t="s">
        <v>33</v>
      </c>
      <c r="U561" s="2" t="s">
        <v>29</v>
      </c>
      <c r="V561" t="s">
        <v>81</v>
      </c>
      <c r="W561" t="b">
        <v>1</v>
      </c>
    </row>
    <row r="562" spans="1:23" x14ac:dyDescent="0.35">
      <c r="A562">
        <v>873</v>
      </c>
      <c r="B562" s="1">
        <v>43418</v>
      </c>
      <c r="C562">
        <v>161</v>
      </c>
      <c r="D562">
        <v>59</v>
      </c>
      <c r="E562" s="2" t="s">
        <v>23</v>
      </c>
      <c r="F562" s="2" t="s">
        <v>61</v>
      </c>
      <c r="G562">
        <v>43</v>
      </c>
      <c r="H562" t="b">
        <v>0</v>
      </c>
      <c r="I562">
        <v>936</v>
      </c>
      <c r="J562" s="2" t="s">
        <v>44</v>
      </c>
      <c r="K562">
        <v>4</v>
      </c>
      <c r="L562" s="4">
        <v>82.923500000000004</v>
      </c>
      <c r="M562" s="4">
        <v>331.69400000000002</v>
      </c>
      <c r="N562" s="3" t="s">
        <v>32</v>
      </c>
      <c r="O562" t="b">
        <v>0</v>
      </c>
      <c r="P562">
        <v>0</v>
      </c>
      <c r="Q562" t="b">
        <v>1</v>
      </c>
      <c r="R562" s="2" t="s">
        <v>63</v>
      </c>
      <c r="S562">
        <v>0</v>
      </c>
      <c r="T562" s="2" t="s">
        <v>33</v>
      </c>
      <c r="U562" s="2" t="s">
        <v>41</v>
      </c>
      <c r="V562" t="s">
        <v>80</v>
      </c>
      <c r="W562" t="b">
        <v>0</v>
      </c>
    </row>
    <row r="563" spans="1:23" x14ac:dyDescent="0.35">
      <c r="A563">
        <v>874</v>
      </c>
      <c r="B563" s="1">
        <v>44867</v>
      </c>
      <c r="C563">
        <v>46</v>
      </c>
      <c r="D563">
        <v>46</v>
      </c>
      <c r="E563" s="2" t="s">
        <v>23</v>
      </c>
      <c r="F563" s="2" t="s">
        <v>62</v>
      </c>
      <c r="H563" t="b">
        <v>1</v>
      </c>
      <c r="I563">
        <v>207</v>
      </c>
      <c r="J563" s="2" t="s">
        <v>40</v>
      </c>
      <c r="K563">
        <v>3</v>
      </c>
      <c r="L563" s="4">
        <v>34.412100000000002</v>
      </c>
      <c r="M563" s="4">
        <v>103.2364</v>
      </c>
      <c r="N563" s="3" t="s">
        <v>52</v>
      </c>
      <c r="O563" t="b">
        <v>1</v>
      </c>
      <c r="P563">
        <v>10.323639869999999</v>
      </c>
      <c r="Q563" t="b">
        <v>1</v>
      </c>
      <c r="R563" s="2" t="s">
        <v>48</v>
      </c>
      <c r="S563">
        <v>2</v>
      </c>
      <c r="T563" s="2" t="s">
        <v>28</v>
      </c>
      <c r="U563" s="2" t="s">
        <v>37</v>
      </c>
      <c r="V563" t="s">
        <v>81</v>
      </c>
      <c r="W563" t="b">
        <v>1</v>
      </c>
    </row>
    <row r="564" spans="1:23" x14ac:dyDescent="0.35">
      <c r="A564">
        <v>875</v>
      </c>
      <c r="B564" s="1">
        <v>43799</v>
      </c>
      <c r="C564">
        <v>273</v>
      </c>
      <c r="D564">
        <v>36</v>
      </c>
      <c r="E564" s="2" t="s">
        <v>23</v>
      </c>
      <c r="F564" s="2" t="s">
        <v>60</v>
      </c>
      <c r="G564">
        <v>59</v>
      </c>
      <c r="H564" t="b">
        <v>0</v>
      </c>
      <c r="I564">
        <v>799</v>
      </c>
      <c r="J564" s="2" t="s">
        <v>25</v>
      </c>
      <c r="K564">
        <v>2</v>
      </c>
      <c r="L564" s="4">
        <v>67.3399</v>
      </c>
      <c r="M564" s="4">
        <v>134.6798</v>
      </c>
      <c r="N564" s="3" t="s">
        <v>32</v>
      </c>
      <c r="O564" t="b">
        <v>0</v>
      </c>
      <c r="P564">
        <v>0</v>
      </c>
      <c r="Q564" t="b">
        <v>0</v>
      </c>
      <c r="R564" s="2" t="s">
        <v>63</v>
      </c>
      <c r="S564">
        <v>0</v>
      </c>
      <c r="T564" s="2" t="s">
        <v>33</v>
      </c>
      <c r="U564" s="2" t="s">
        <v>41</v>
      </c>
      <c r="V564" t="s">
        <v>79</v>
      </c>
      <c r="W564" t="b">
        <v>0</v>
      </c>
    </row>
    <row r="565" spans="1:23" x14ac:dyDescent="0.35">
      <c r="A565">
        <v>876</v>
      </c>
      <c r="B565" s="1">
        <v>45285</v>
      </c>
      <c r="C565">
        <v>295</v>
      </c>
      <c r="D565">
        <v>38</v>
      </c>
      <c r="E565" s="2" t="s">
        <v>38</v>
      </c>
      <c r="F565" s="2" t="s">
        <v>42</v>
      </c>
      <c r="H565" t="b">
        <v>1</v>
      </c>
      <c r="I565">
        <v>325</v>
      </c>
      <c r="J565" s="2" t="s">
        <v>25</v>
      </c>
      <c r="K565">
        <v>3</v>
      </c>
      <c r="L565" s="4">
        <v>26.741700000000002</v>
      </c>
      <c r="M565" s="4">
        <v>80.225200000000001</v>
      </c>
      <c r="N565" s="3" t="s">
        <v>52</v>
      </c>
      <c r="O565" t="b">
        <v>0</v>
      </c>
      <c r="P565">
        <v>0</v>
      </c>
      <c r="Q565" t="b">
        <v>1</v>
      </c>
      <c r="R565" s="2" t="s">
        <v>27</v>
      </c>
      <c r="S565">
        <v>2</v>
      </c>
      <c r="T565" s="2" t="s">
        <v>28</v>
      </c>
      <c r="U565" s="2" t="s">
        <v>29</v>
      </c>
      <c r="V565" t="s">
        <v>82</v>
      </c>
      <c r="W565" t="b">
        <v>0</v>
      </c>
    </row>
    <row r="566" spans="1:23" x14ac:dyDescent="0.35">
      <c r="A566">
        <v>877</v>
      </c>
      <c r="B566" s="1">
        <v>45260</v>
      </c>
      <c r="C566">
        <v>157</v>
      </c>
      <c r="D566">
        <v>19</v>
      </c>
      <c r="E566" s="2" t="s">
        <v>23</v>
      </c>
      <c r="F566" s="2" t="s">
        <v>47</v>
      </c>
      <c r="H566" t="b">
        <v>1</v>
      </c>
      <c r="I566">
        <v>434</v>
      </c>
      <c r="J566" s="2" t="s">
        <v>40</v>
      </c>
      <c r="K566">
        <v>1</v>
      </c>
      <c r="L566" s="4">
        <v>24.4041</v>
      </c>
      <c r="M566" s="4">
        <v>24.4041</v>
      </c>
      <c r="N566" s="3" t="s">
        <v>52</v>
      </c>
      <c r="O566" t="b">
        <v>1</v>
      </c>
      <c r="P566">
        <v>0</v>
      </c>
      <c r="Q566" t="b">
        <v>0</v>
      </c>
      <c r="R566" s="2" t="s">
        <v>48</v>
      </c>
      <c r="S566">
        <v>2</v>
      </c>
      <c r="T566" s="2" t="s">
        <v>28</v>
      </c>
      <c r="U566" s="2" t="s">
        <v>41</v>
      </c>
      <c r="V566" t="s">
        <v>79</v>
      </c>
      <c r="W566" t="b">
        <v>0</v>
      </c>
    </row>
    <row r="567" spans="1:23" x14ac:dyDescent="0.35">
      <c r="A567">
        <v>878</v>
      </c>
      <c r="B567" s="1">
        <v>45288</v>
      </c>
      <c r="C567">
        <v>453</v>
      </c>
      <c r="D567">
        <v>69</v>
      </c>
      <c r="E567" s="2" t="s">
        <v>23</v>
      </c>
      <c r="F567" s="2" t="s">
        <v>62</v>
      </c>
      <c r="H567" t="b">
        <v>1</v>
      </c>
      <c r="I567">
        <v>948</v>
      </c>
      <c r="J567" s="2" t="s">
        <v>25</v>
      </c>
      <c r="K567">
        <v>5</v>
      </c>
      <c r="L567" s="4">
        <v>23.264399999999998</v>
      </c>
      <c r="M567" s="4">
        <v>116.3219</v>
      </c>
      <c r="N567" s="3" t="s">
        <v>32</v>
      </c>
      <c r="O567" t="b">
        <v>0</v>
      </c>
      <c r="P567">
        <v>0</v>
      </c>
      <c r="Q567" t="b">
        <v>1</v>
      </c>
      <c r="R567" s="2" t="s">
        <v>27</v>
      </c>
      <c r="S567">
        <v>1</v>
      </c>
      <c r="T567" s="2" t="s">
        <v>33</v>
      </c>
      <c r="U567" s="2" t="s">
        <v>29</v>
      </c>
      <c r="V567" t="s">
        <v>80</v>
      </c>
      <c r="W567" t="b">
        <v>1</v>
      </c>
    </row>
    <row r="568" spans="1:23" x14ac:dyDescent="0.35">
      <c r="A568">
        <v>880</v>
      </c>
      <c r="B568" s="1">
        <v>44502</v>
      </c>
      <c r="C568">
        <v>39</v>
      </c>
      <c r="D568">
        <v>67</v>
      </c>
      <c r="E568" s="2" t="s">
        <v>38</v>
      </c>
      <c r="F568" s="2" t="s">
        <v>56</v>
      </c>
      <c r="H568" t="b">
        <v>1</v>
      </c>
      <c r="I568">
        <v>503</v>
      </c>
      <c r="J568" s="2" t="s">
        <v>44</v>
      </c>
      <c r="K568">
        <v>5</v>
      </c>
      <c r="L568" s="4">
        <v>80.054599999999994</v>
      </c>
      <c r="M568" s="4">
        <v>400.27319999999997</v>
      </c>
      <c r="N568" s="3" t="s">
        <v>52</v>
      </c>
      <c r="O568" t="b">
        <v>0</v>
      </c>
      <c r="P568">
        <v>40.027321239999999</v>
      </c>
      <c r="Q568" t="b">
        <v>0</v>
      </c>
      <c r="R568" s="2" t="s">
        <v>48</v>
      </c>
      <c r="S568">
        <v>1</v>
      </c>
      <c r="T568" s="2" t="s">
        <v>46</v>
      </c>
      <c r="U568" s="2" t="s">
        <v>37</v>
      </c>
      <c r="V568" t="s">
        <v>81</v>
      </c>
      <c r="W568" t="b">
        <v>1</v>
      </c>
    </row>
    <row r="569" spans="1:23" x14ac:dyDescent="0.35">
      <c r="A569">
        <v>882</v>
      </c>
      <c r="B569" s="1">
        <v>44877</v>
      </c>
      <c r="C569">
        <v>185</v>
      </c>
      <c r="D569">
        <v>68</v>
      </c>
      <c r="E569" s="2" t="s">
        <v>23</v>
      </c>
      <c r="F569" s="2" t="s">
        <v>60</v>
      </c>
      <c r="G569">
        <v>91</v>
      </c>
      <c r="H569" t="b">
        <v>0</v>
      </c>
      <c r="I569">
        <v>641</v>
      </c>
      <c r="J569" s="2" t="s">
        <v>44</v>
      </c>
      <c r="K569">
        <v>4</v>
      </c>
      <c r="L569" s="4">
        <v>47.358600000000003</v>
      </c>
      <c r="M569" s="4">
        <v>189.43430000000001</v>
      </c>
      <c r="N569" s="3" t="s">
        <v>52</v>
      </c>
      <c r="O569" t="b">
        <v>0</v>
      </c>
      <c r="P569">
        <v>0</v>
      </c>
      <c r="Q569" t="b">
        <v>1</v>
      </c>
      <c r="R569" s="2" t="s">
        <v>63</v>
      </c>
      <c r="S569">
        <v>0</v>
      </c>
      <c r="T569" s="2" t="s">
        <v>46</v>
      </c>
      <c r="U569" s="2" t="s">
        <v>41</v>
      </c>
      <c r="V569" t="s">
        <v>79</v>
      </c>
      <c r="W569" t="b">
        <v>0</v>
      </c>
    </row>
    <row r="570" spans="1:23" x14ac:dyDescent="0.35">
      <c r="A570">
        <v>884</v>
      </c>
      <c r="B570" s="1">
        <v>44163</v>
      </c>
      <c r="C570">
        <v>271</v>
      </c>
      <c r="D570">
        <v>38</v>
      </c>
      <c r="E570" s="2" t="s">
        <v>23</v>
      </c>
      <c r="F570" s="2" t="s">
        <v>57</v>
      </c>
      <c r="G570">
        <v>23</v>
      </c>
      <c r="H570" t="b">
        <v>0</v>
      </c>
      <c r="I570">
        <v>896</v>
      </c>
      <c r="J570" s="2" t="s">
        <v>31</v>
      </c>
      <c r="K570">
        <v>3</v>
      </c>
      <c r="L570" s="4">
        <v>75.132800000000003</v>
      </c>
      <c r="M570" s="4">
        <v>225.39830000000001</v>
      </c>
      <c r="N570" s="3" t="s">
        <v>26</v>
      </c>
      <c r="O570" t="b">
        <v>1</v>
      </c>
      <c r="P570">
        <v>22.539832310000001</v>
      </c>
      <c r="Q570" t="b">
        <v>1</v>
      </c>
      <c r="R570" s="2" t="s">
        <v>63</v>
      </c>
      <c r="S570">
        <v>0</v>
      </c>
      <c r="T570" s="2" t="s">
        <v>33</v>
      </c>
      <c r="U570" s="2" t="s">
        <v>37</v>
      </c>
      <c r="V570" t="s">
        <v>83</v>
      </c>
      <c r="W570" t="b">
        <v>0</v>
      </c>
    </row>
    <row r="571" spans="1:23" x14ac:dyDescent="0.35">
      <c r="A571">
        <v>885</v>
      </c>
      <c r="B571" s="1">
        <v>44140</v>
      </c>
      <c r="C571">
        <v>29</v>
      </c>
      <c r="D571">
        <v>50</v>
      </c>
      <c r="E571" s="2" t="s">
        <v>38</v>
      </c>
      <c r="F571" s="2" t="s">
        <v>54</v>
      </c>
      <c r="G571">
        <v>49</v>
      </c>
      <c r="H571" t="b">
        <v>0</v>
      </c>
      <c r="I571">
        <v>241</v>
      </c>
      <c r="J571" s="2" t="s">
        <v>40</v>
      </c>
      <c r="K571">
        <v>1</v>
      </c>
      <c r="L571" s="4">
        <v>64.222499999999997</v>
      </c>
      <c r="M571" s="4">
        <v>64.222499999999997</v>
      </c>
      <c r="N571" s="3" t="s">
        <v>36</v>
      </c>
      <c r="O571" t="b">
        <v>0</v>
      </c>
      <c r="P571">
        <v>0</v>
      </c>
      <c r="Q571" t="b">
        <v>1</v>
      </c>
      <c r="R571" s="2" t="s">
        <v>63</v>
      </c>
      <c r="S571">
        <v>0</v>
      </c>
      <c r="T571" s="2" t="s">
        <v>28</v>
      </c>
      <c r="U571" s="2" t="s">
        <v>41</v>
      </c>
      <c r="V571" t="s">
        <v>82</v>
      </c>
      <c r="W571" t="b">
        <v>1</v>
      </c>
    </row>
    <row r="572" spans="1:23" x14ac:dyDescent="0.35">
      <c r="A572">
        <v>887</v>
      </c>
      <c r="B572" s="1">
        <v>44894</v>
      </c>
      <c r="C572">
        <v>248</v>
      </c>
      <c r="D572">
        <v>29</v>
      </c>
      <c r="E572" s="2" t="s">
        <v>23</v>
      </c>
      <c r="F572" s="2" t="s">
        <v>56</v>
      </c>
      <c r="H572" t="b">
        <v>1</v>
      </c>
      <c r="I572">
        <v>913</v>
      </c>
      <c r="J572" s="2" t="s">
        <v>31</v>
      </c>
      <c r="K572">
        <v>4</v>
      </c>
      <c r="L572" s="4">
        <v>36.267899999999997</v>
      </c>
      <c r="M572" s="4">
        <v>145.07159999999999</v>
      </c>
      <c r="N572" s="3" t="s">
        <v>52</v>
      </c>
      <c r="O572" t="b">
        <v>1</v>
      </c>
      <c r="P572">
        <v>14.50716074</v>
      </c>
      <c r="Q572" t="b">
        <v>0</v>
      </c>
      <c r="R572" s="2" t="s">
        <v>27</v>
      </c>
      <c r="S572">
        <v>2</v>
      </c>
      <c r="T572" s="2" t="s">
        <v>33</v>
      </c>
      <c r="U572" s="2" t="s">
        <v>37</v>
      </c>
      <c r="V572" t="s">
        <v>79</v>
      </c>
      <c r="W572" t="b">
        <v>1</v>
      </c>
    </row>
    <row r="573" spans="1:23" x14ac:dyDescent="0.35">
      <c r="A573">
        <v>888</v>
      </c>
      <c r="B573" s="1">
        <v>43418</v>
      </c>
      <c r="C573">
        <v>444</v>
      </c>
      <c r="D573">
        <v>55</v>
      </c>
      <c r="E573" s="2" t="s">
        <v>23</v>
      </c>
      <c r="F573" s="2" t="s">
        <v>61</v>
      </c>
      <c r="G573">
        <v>15</v>
      </c>
      <c r="H573" t="b">
        <v>0</v>
      </c>
      <c r="I573">
        <v>400</v>
      </c>
      <c r="J573" s="2" t="s">
        <v>40</v>
      </c>
      <c r="K573">
        <v>3</v>
      </c>
      <c r="L573" s="4">
        <v>75.400300000000001</v>
      </c>
      <c r="M573" s="4">
        <v>226.20099999999999</v>
      </c>
      <c r="N573" s="3" t="s">
        <v>26</v>
      </c>
      <c r="O573" t="b">
        <v>1</v>
      </c>
      <c r="P573">
        <v>0</v>
      </c>
      <c r="Q573" t="b">
        <v>1</v>
      </c>
      <c r="R573" s="2" t="s">
        <v>63</v>
      </c>
      <c r="S573">
        <v>0</v>
      </c>
      <c r="T573" s="2" t="s">
        <v>28</v>
      </c>
      <c r="U573" s="2" t="s">
        <v>29</v>
      </c>
      <c r="V573" t="s">
        <v>83</v>
      </c>
      <c r="W573" t="b">
        <v>1</v>
      </c>
    </row>
    <row r="574" spans="1:23" x14ac:dyDescent="0.35">
      <c r="A574">
        <v>889</v>
      </c>
      <c r="B574" s="1">
        <v>44153</v>
      </c>
      <c r="C574">
        <v>165</v>
      </c>
      <c r="D574">
        <v>26</v>
      </c>
      <c r="E574" s="2" t="s">
        <v>23</v>
      </c>
      <c r="F574" s="2" t="s">
        <v>39</v>
      </c>
      <c r="H574" t="b">
        <v>1</v>
      </c>
      <c r="I574">
        <v>824</v>
      </c>
      <c r="J574" s="2" t="s">
        <v>31</v>
      </c>
      <c r="K574">
        <v>3</v>
      </c>
      <c r="L574" s="4">
        <v>26.4558</v>
      </c>
      <c r="M574" s="4">
        <v>79.367400000000004</v>
      </c>
      <c r="N574" s="3" t="s">
        <v>52</v>
      </c>
      <c r="O574" t="b">
        <v>0</v>
      </c>
      <c r="P574">
        <v>0</v>
      </c>
      <c r="Q574" t="b">
        <v>0</v>
      </c>
      <c r="R574" s="2" t="s">
        <v>48</v>
      </c>
      <c r="S574">
        <v>5</v>
      </c>
      <c r="T574" s="2" t="s">
        <v>33</v>
      </c>
      <c r="U574" s="2" t="s">
        <v>29</v>
      </c>
      <c r="V574" t="s">
        <v>80</v>
      </c>
      <c r="W574" t="b">
        <v>0</v>
      </c>
    </row>
    <row r="575" spans="1:23" x14ac:dyDescent="0.35">
      <c r="A575">
        <v>890</v>
      </c>
      <c r="B575" s="1">
        <v>45255</v>
      </c>
      <c r="C575">
        <v>284</v>
      </c>
      <c r="D575">
        <v>43</v>
      </c>
      <c r="E575" s="2" t="s">
        <v>23</v>
      </c>
      <c r="F575" s="2" t="s">
        <v>58</v>
      </c>
      <c r="H575" t="b">
        <v>1</v>
      </c>
      <c r="I575">
        <v>323</v>
      </c>
      <c r="J575" s="2" t="s">
        <v>35</v>
      </c>
      <c r="K575">
        <v>2</v>
      </c>
      <c r="L575" s="4">
        <v>49.305399999999999</v>
      </c>
      <c r="M575" s="4">
        <v>98.610799999999998</v>
      </c>
      <c r="N575" s="3" t="s">
        <v>26</v>
      </c>
      <c r="O575" t="b">
        <v>0</v>
      </c>
      <c r="P575">
        <v>9.8610841760000003</v>
      </c>
      <c r="Q575" t="b">
        <v>1</v>
      </c>
      <c r="R575" s="2" t="s">
        <v>48</v>
      </c>
      <c r="S575">
        <v>3</v>
      </c>
      <c r="T575" s="2" t="s">
        <v>33</v>
      </c>
      <c r="U575" s="2" t="s">
        <v>37</v>
      </c>
      <c r="V575" t="s">
        <v>81</v>
      </c>
      <c r="W575" t="b">
        <v>0</v>
      </c>
    </row>
    <row r="576" spans="1:23" x14ac:dyDescent="0.35">
      <c r="A576">
        <v>892</v>
      </c>
      <c r="B576" s="1">
        <v>45267</v>
      </c>
      <c r="C576">
        <v>162</v>
      </c>
      <c r="D576">
        <v>62</v>
      </c>
      <c r="E576" s="2" t="s">
        <v>23</v>
      </c>
      <c r="F576" s="2" t="s">
        <v>59</v>
      </c>
      <c r="H576" t="b">
        <v>1</v>
      </c>
      <c r="I576">
        <v>798</v>
      </c>
      <c r="J576" s="2" t="s">
        <v>35</v>
      </c>
      <c r="K576">
        <v>1</v>
      </c>
      <c r="L576" s="4">
        <v>15.6973</v>
      </c>
      <c r="M576" s="4">
        <v>15.6973</v>
      </c>
      <c r="N576" s="3" t="s">
        <v>32</v>
      </c>
      <c r="O576" t="b">
        <v>1</v>
      </c>
      <c r="P576">
        <v>1.5697272440000001</v>
      </c>
      <c r="Q576" t="b">
        <v>1</v>
      </c>
      <c r="R576" s="2" t="s">
        <v>48</v>
      </c>
      <c r="S576">
        <v>4</v>
      </c>
      <c r="T576" s="2" t="s">
        <v>46</v>
      </c>
      <c r="U576" s="2" t="s">
        <v>37</v>
      </c>
      <c r="V576" t="s">
        <v>81</v>
      </c>
      <c r="W576" t="b">
        <v>1</v>
      </c>
    </row>
    <row r="577" spans="1:23" x14ac:dyDescent="0.35">
      <c r="A577">
        <v>894</v>
      </c>
      <c r="B577" s="1">
        <v>44139</v>
      </c>
      <c r="C577">
        <v>35</v>
      </c>
      <c r="D577">
        <v>50</v>
      </c>
      <c r="E577" s="2" t="s">
        <v>38</v>
      </c>
      <c r="F577" s="2" t="s">
        <v>24</v>
      </c>
      <c r="G577">
        <v>87</v>
      </c>
      <c r="H577" t="b">
        <v>0</v>
      </c>
      <c r="I577">
        <v>91</v>
      </c>
      <c r="J577" s="2" t="s">
        <v>35</v>
      </c>
      <c r="K577">
        <v>5</v>
      </c>
      <c r="L577" s="4">
        <v>92.788799999999995</v>
      </c>
      <c r="M577" s="4">
        <v>463.94400000000002</v>
      </c>
      <c r="N577" s="3" t="s">
        <v>26</v>
      </c>
      <c r="O577" t="b">
        <v>0</v>
      </c>
      <c r="P577">
        <v>46.394397949999998</v>
      </c>
      <c r="Q577" t="b">
        <v>1</v>
      </c>
      <c r="R577" s="2" t="s">
        <v>63</v>
      </c>
      <c r="S577">
        <v>0</v>
      </c>
      <c r="T577" s="2" t="s">
        <v>28</v>
      </c>
      <c r="U577" s="2" t="s">
        <v>37</v>
      </c>
      <c r="V577" t="s">
        <v>81</v>
      </c>
      <c r="W577" t="b">
        <v>1</v>
      </c>
    </row>
    <row r="578" spans="1:23" x14ac:dyDescent="0.35">
      <c r="A578">
        <v>895</v>
      </c>
      <c r="B578" s="1">
        <v>44531</v>
      </c>
      <c r="C578">
        <v>451</v>
      </c>
      <c r="D578">
        <v>58</v>
      </c>
      <c r="E578" s="2" t="s">
        <v>38</v>
      </c>
      <c r="F578" s="2" t="s">
        <v>54</v>
      </c>
      <c r="H578" t="b">
        <v>1</v>
      </c>
      <c r="I578">
        <v>355</v>
      </c>
      <c r="J578" s="2" t="s">
        <v>25</v>
      </c>
      <c r="K578">
        <v>3</v>
      </c>
      <c r="L578" s="4">
        <v>43.047899999999998</v>
      </c>
      <c r="M578" s="4">
        <v>129.1438</v>
      </c>
      <c r="N578" s="3" t="s">
        <v>36</v>
      </c>
      <c r="O578" t="b">
        <v>0</v>
      </c>
      <c r="P578">
        <v>12.9143753</v>
      </c>
      <c r="Q578" t="b">
        <v>0</v>
      </c>
      <c r="R578" s="2" t="s">
        <v>48</v>
      </c>
      <c r="S578">
        <v>1</v>
      </c>
      <c r="T578" s="2" t="s">
        <v>28</v>
      </c>
      <c r="U578" s="2" t="s">
        <v>37</v>
      </c>
      <c r="V578" t="s">
        <v>79</v>
      </c>
      <c r="W578" t="b">
        <v>0</v>
      </c>
    </row>
    <row r="579" spans="1:23" x14ac:dyDescent="0.35">
      <c r="A579">
        <v>898</v>
      </c>
      <c r="B579" s="1">
        <v>43421</v>
      </c>
      <c r="C579">
        <v>241</v>
      </c>
      <c r="D579">
        <v>18</v>
      </c>
      <c r="E579" s="2" t="s">
        <v>38</v>
      </c>
      <c r="F579" s="2" t="s">
        <v>57</v>
      </c>
      <c r="G579">
        <v>91</v>
      </c>
      <c r="H579" t="b">
        <v>0</v>
      </c>
      <c r="I579">
        <v>774</v>
      </c>
      <c r="J579" s="2" t="s">
        <v>44</v>
      </c>
      <c r="K579">
        <v>1</v>
      </c>
      <c r="L579" s="4">
        <v>55.390500000000003</v>
      </c>
      <c r="M579" s="4">
        <v>55.390500000000003</v>
      </c>
      <c r="N579" s="3" t="s">
        <v>26</v>
      </c>
      <c r="O579" t="b">
        <v>0</v>
      </c>
      <c r="P579">
        <v>5.5390508399999998</v>
      </c>
      <c r="Q579" t="b">
        <v>1</v>
      </c>
      <c r="R579" s="2" t="s">
        <v>63</v>
      </c>
      <c r="S579">
        <v>0</v>
      </c>
      <c r="T579" s="2" t="s">
        <v>28</v>
      </c>
      <c r="U579" s="2" t="s">
        <v>37</v>
      </c>
      <c r="V579" t="s">
        <v>82</v>
      </c>
      <c r="W579" t="b">
        <v>1</v>
      </c>
    </row>
    <row r="580" spans="1:23" x14ac:dyDescent="0.35">
      <c r="A580">
        <v>899</v>
      </c>
      <c r="B580" s="1">
        <v>44524</v>
      </c>
      <c r="C580">
        <v>385</v>
      </c>
      <c r="D580">
        <v>31</v>
      </c>
      <c r="E580" s="2" t="s">
        <v>23</v>
      </c>
      <c r="F580" s="2" t="s">
        <v>30</v>
      </c>
      <c r="G580">
        <v>23</v>
      </c>
      <c r="H580" t="b">
        <v>0</v>
      </c>
      <c r="I580">
        <v>223</v>
      </c>
      <c r="J580" s="2" t="s">
        <v>25</v>
      </c>
      <c r="K580">
        <v>1</v>
      </c>
      <c r="L580" s="4">
        <v>35.242600000000003</v>
      </c>
      <c r="M580" s="4">
        <v>35.242600000000003</v>
      </c>
      <c r="N580" s="3" t="s">
        <v>52</v>
      </c>
      <c r="O580" t="b">
        <v>0</v>
      </c>
      <c r="P580">
        <v>3.5242550850000001</v>
      </c>
      <c r="Q580" t="b">
        <v>1</v>
      </c>
      <c r="R580" s="2" t="s">
        <v>63</v>
      </c>
      <c r="S580">
        <v>0</v>
      </c>
      <c r="T580" s="2" t="s">
        <v>46</v>
      </c>
      <c r="U580" s="2" t="s">
        <v>37</v>
      </c>
      <c r="V580" t="s">
        <v>79</v>
      </c>
      <c r="W580" t="b">
        <v>0</v>
      </c>
    </row>
    <row r="581" spans="1:23" x14ac:dyDescent="0.35">
      <c r="A581">
        <v>901</v>
      </c>
      <c r="B581" s="1">
        <v>44530</v>
      </c>
      <c r="C581">
        <v>412</v>
      </c>
      <c r="D581">
        <v>50</v>
      </c>
      <c r="E581" s="2" t="s">
        <v>38</v>
      </c>
      <c r="F581" s="2" t="s">
        <v>49</v>
      </c>
      <c r="G581">
        <v>31</v>
      </c>
      <c r="H581" t="b">
        <v>0</v>
      </c>
      <c r="I581">
        <v>988</v>
      </c>
      <c r="J581" s="2" t="s">
        <v>31</v>
      </c>
      <c r="K581">
        <v>1</v>
      </c>
      <c r="L581" s="4">
        <v>10.9163</v>
      </c>
      <c r="M581" s="4">
        <v>10.9163</v>
      </c>
      <c r="N581" s="3" t="s">
        <v>52</v>
      </c>
      <c r="O581" t="b">
        <v>1</v>
      </c>
      <c r="P581">
        <v>1.0916315750000001</v>
      </c>
      <c r="Q581" t="b">
        <v>0</v>
      </c>
      <c r="R581" s="2" t="s">
        <v>63</v>
      </c>
      <c r="S581">
        <v>0</v>
      </c>
      <c r="T581" s="2" t="s">
        <v>28</v>
      </c>
      <c r="U581" s="2" t="s">
        <v>37</v>
      </c>
      <c r="V581" t="s">
        <v>81</v>
      </c>
      <c r="W581" t="b">
        <v>0</v>
      </c>
    </row>
    <row r="582" spans="1:23" x14ac:dyDescent="0.35">
      <c r="A582">
        <v>902</v>
      </c>
      <c r="B582" s="1">
        <v>44159</v>
      </c>
      <c r="C582">
        <v>105</v>
      </c>
      <c r="D582">
        <v>25</v>
      </c>
      <c r="E582" s="2" t="s">
        <v>38</v>
      </c>
      <c r="F582" s="2" t="s">
        <v>61</v>
      </c>
      <c r="H582" t="b">
        <v>1</v>
      </c>
      <c r="I582">
        <v>482</v>
      </c>
      <c r="J582" s="2" t="s">
        <v>25</v>
      </c>
      <c r="K582">
        <v>1</v>
      </c>
      <c r="L582" s="4">
        <v>82.240799999999993</v>
      </c>
      <c r="M582" s="4">
        <v>82.240799999999993</v>
      </c>
      <c r="N582" s="3" t="s">
        <v>26</v>
      </c>
      <c r="O582" t="b">
        <v>1</v>
      </c>
      <c r="P582">
        <v>8.2240763710000007</v>
      </c>
      <c r="Q582" t="b">
        <v>1</v>
      </c>
      <c r="R582" s="2" t="s">
        <v>27</v>
      </c>
      <c r="S582">
        <v>5</v>
      </c>
      <c r="T582" s="2" t="s">
        <v>28</v>
      </c>
      <c r="U582" s="2" t="s">
        <v>37</v>
      </c>
      <c r="V582" t="s">
        <v>79</v>
      </c>
      <c r="W582" t="b">
        <v>0</v>
      </c>
    </row>
    <row r="583" spans="1:23" x14ac:dyDescent="0.35">
      <c r="A583">
        <v>903</v>
      </c>
      <c r="B583" s="1">
        <v>44543</v>
      </c>
      <c r="C583">
        <v>123</v>
      </c>
      <c r="D583">
        <v>42</v>
      </c>
      <c r="E583" s="2" t="s">
        <v>38</v>
      </c>
      <c r="F583" s="2" t="s">
        <v>56</v>
      </c>
      <c r="G583">
        <v>53</v>
      </c>
      <c r="H583" t="b">
        <v>0</v>
      </c>
      <c r="I583">
        <v>642</v>
      </c>
      <c r="J583" s="2" t="s">
        <v>31</v>
      </c>
      <c r="K583">
        <v>5</v>
      </c>
      <c r="L583" s="4">
        <v>64.968699999999998</v>
      </c>
      <c r="M583" s="4">
        <v>324.84350000000001</v>
      </c>
      <c r="N583" s="3" t="s">
        <v>52</v>
      </c>
      <c r="O583" t="b">
        <v>0</v>
      </c>
      <c r="P583">
        <v>0</v>
      </c>
      <c r="Q583" t="b">
        <v>0</v>
      </c>
      <c r="R583" s="2" t="s">
        <v>63</v>
      </c>
      <c r="S583">
        <v>0</v>
      </c>
      <c r="T583" s="2" t="s">
        <v>46</v>
      </c>
      <c r="U583" s="2" t="s">
        <v>29</v>
      </c>
      <c r="V583" t="s">
        <v>81</v>
      </c>
      <c r="W583" t="b">
        <v>0</v>
      </c>
    </row>
    <row r="584" spans="1:23" x14ac:dyDescent="0.35">
      <c r="A584">
        <v>904</v>
      </c>
      <c r="B584" s="1">
        <v>43421</v>
      </c>
      <c r="C584">
        <v>174</v>
      </c>
      <c r="D584">
        <v>57</v>
      </c>
      <c r="E584" s="2" t="s">
        <v>38</v>
      </c>
      <c r="F584" s="2" t="s">
        <v>54</v>
      </c>
      <c r="G584">
        <v>21</v>
      </c>
      <c r="H584" t="b">
        <v>0</v>
      </c>
      <c r="I584">
        <v>282</v>
      </c>
      <c r="J584" s="2" t="s">
        <v>44</v>
      </c>
      <c r="K584">
        <v>4</v>
      </c>
      <c r="L584" s="4">
        <v>67.301000000000002</v>
      </c>
      <c r="M584" s="4">
        <v>269.20409999999998</v>
      </c>
      <c r="N584" s="3" t="s">
        <v>32</v>
      </c>
      <c r="O584" t="b">
        <v>1</v>
      </c>
      <c r="P584">
        <v>0</v>
      </c>
      <c r="Q584" t="b">
        <v>0</v>
      </c>
      <c r="R584" s="2" t="s">
        <v>63</v>
      </c>
      <c r="S584">
        <v>0</v>
      </c>
      <c r="T584" s="2" t="s">
        <v>28</v>
      </c>
      <c r="U584" s="2" t="s">
        <v>41</v>
      </c>
      <c r="V584" t="s">
        <v>80</v>
      </c>
      <c r="W584" t="b">
        <v>1</v>
      </c>
    </row>
    <row r="585" spans="1:23" x14ac:dyDescent="0.35">
      <c r="A585">
        <v>907</v>
      </c>
      <c r="B585" s="1">
        <v>44150</v>
      </c>
      <c r="C585">
        <v>12</v>
      </c>
      <c r="D585">
        <v>42</v>
      </c>
      <c r="E585" s="2" t="s">
        <v>23</v>
      </c>
      <c r="F585" s="2" t="s">
        <v>53</v>
      </c>
      <c r="G585">
        <v>86</v>
      </c>
      <c r="H585" t="b">
        <v>0</v>
      </c>
      <c r="I585">
        <v>772</v>
      </c>
      <c r="J585" s="2" t="s">
        <v>31</v>
      </c>
      <c r="K585">
        <v>5</v>
      </c>
      <c r="L585" s="4">
        <v>93.1584</v>
      </c>
      <c r="M585" s="4">
        <v>465.7921</v>
      </c>
      <c r="N585" s="3" t="s">
        <v>32</v>
      </c>
      <c r="O585" t="b">
        <v>1</v>
      </c>
      <c r="P585">
        <v>46.579208250000001</v>
      </c>
      <c r="Q585" t="b">
        <v>0</v>
      </c>
      <c r="R585" s="2" t="s">
        <v>63</v>
      </c>
      <c r="S585">
        <v>0</v>
      </c>
      <c r="T585" s="2" t="s">
        <v>46</v>
      </c>
      <c r="U585" s="2" t="s">
        <v>37</v>
      </c>
      <c r="V585" t="s">
        <v>80</v>
      </c>
      <c r="W585" t="b">
        <v>0</v>
      </c>
    </row>
    <row r="586" spans="1:23" x14ac:dyDescent="0.35">
      <c r="A586">
        <v>911</v>
      </c>
      <c r="B586" s="1">
        <v>43429</v>
      </c>
      <c r="C586">
        <v>92</v>
      </c>
      <c r="D586">
        <v>41</v>
      </c>
      <c r="E586" s="2" t="s">
        <v>23</v>
      </c>
      <c r="F586" s="2" t="s">
        <v>34</v>
      </c>
      <c r="G586">
        <v>45</v>
      </c>
      <c r="H586" t="b">
        <v>0</v>
      </c>
      <c r="I586">
        <v>476</v>
      </c>
      <c r="J586" s="2" t="s">
        <v>25</v>
      </c>
      <c r="K586">
        <v>4</v>
      </c>
      <c r="L586" s="4">
        <v>40.838999999999999</v>
      </c>
      <c r="M586" s="4">
        <v>163.35599999999999</v>
      </c>
      <c r="N586" s="3" t="s">
        <v>36</v>
      </c>
      <c r="O586" t="b">
        <v>1</v>
      </c>
      <c r="P586">
        <v>16.335598990000001</v>
      </c>
      <c r="Q586" t="b">
        <v>0</v>
      </c>
      <c r="R586" s="2" t="s">
        <v>63</v>
      </c>
      <c r="S586">
        <v>0</v>
      </c>
      <c r="T586" s="2" t="s">
        <v>28</v>
      </c>
      <c r="U586" s="2" t="s">
        <v>37</v>
      </c>
      <c r="V586" t="s">
        <v>79</v>
      </c>
      <c r="W586" t="b">
        <v>0</v>
      </c>
    </row>
    <row r="587" spans="1:23" x14ac:dyDescent="0.35">
      <c r="A587">
        <v>912</v>
      </c>
      <c r="B587" s="1">
        <v>44166</v>
      </c>
      <c r="C587">
        <v>138</v>
      </c>
      <c r="D587">
        <v>69</v>
      </c>
      <c r="E587" s="2" t="s">
        <v>23</v>
      </c>
      <c r="F587" s="2" t="s">
        <v>39</v>
      </c>
      <c r="G587">
        <v>59</v>
      </c>
      <c r="H587" t="b">
        <v>0</v>
      </c>
      <c r="I587">
        <v>561</v>
      </c>
      <c r="J587" s="2" t="s">
        <v>44</v>
      </c>
      <c r="K587">
        <v>2</v>
      </c>
      <c r="L587" s="4">
        <v>50.146999999999998</v>
      </c>
      <c r="M587" s="4">
        <v>100.294</v>
      </c>
      <c r="N587" s="3" t="s">
        <v>32</v>
      </c>
      <c r="O587" t="b">
        <v>0</v>
      </c>
      <c r="P587">
        <v>0</v>
      </c>
      <c r="Q587" t="b">
        <v>0</v>
      </c>
      <c r="R587" s="2" t="s">
        <v>63</v>
      </c>
      <c r="S587">
        <v>0</v>
      </c>
      <c r="T587" s="2" t="s">
        <v>28</v>
      </c>
      <c r="U587" s="2" t="s">
        <v>41</v>
      </c>
      <c r="V587" t="s">
        <v>81</v>
      </c>
      <c r="W587" t="b">
        <v>1</v>
      </c>
    </row>
    <row r="588" spans="1:23" x14ac:dyDescent="0.35">
      <c r="A588">
        <v>914</v>
      </c>
      <c r="B588" s="1">
        <v>43811</v>
      </c>
      <c r="C588">
        <v>382</v>
      </c>
      <c r="D588">
        <v>31</v>
      </c>
      <c r="E588" s="2" t="s">
        <v>38</v>
      </c>
      <c r="F588" s="2" t="s">
        <v>53</v>
      </c>
      <c r="G588">
        <v>7</v>
      </c>
      <c r="H588" t="b">
        <v>0</v>
      </c>
      <c r="I588">
        <v>422</v>
      </c>
      <c r="J588" s="2" t="s">
        <v>44</v>
      </c>
      <c r="K588">
        <v>2</v>
      </c>
      <c r="L588" s="4">
        <v>99.742599999999996</v>
      </c>
      <c r="M588" s="4">
        <v>199.48509999999999</v>
      </c>
      <c r="N588" s="3" t="s">
        <v>32</v>
      </c>
      <c r="O588" t="b">
        <v>1</v>
      </c>
      <c r="P588">
        <v>0</v>
      </c>
      <c r="Q588" t="b">
        <v>0</v>
      </c>
      <c r="R588" s="2" t="s">
        <v>63</v>
      </c>
      <c r="S588">
        <v>0</v>
      </c>
      <c r="T588" s="2" t="s">
        <v>28</v>
      </c>
      <c r="U588" s="2" t="s">
        <v>41</v>
      </c>
      <c r="V588" t="s">
        <v>80</v>
      </c>
      <c r="W588" t="b">
        <v>0</v>
      </c>
    </row>
    <row r="589" spans="1:23" x14ac:dyDescent="0.35">
      <c r="A589">
        <v>917</v>
      </c>
      <c r="B589" s="1">
        <v>44540</v>
      </c>
      <c r="C589">
        <v>46</v>
      </c>
      <c r="D589">
        <v>62</v>
      </c>
      <c r="E589" s="2" t="s">
        <v>38</v>
      </c>
      <c r="F589" s="2" t="s">
        <v>60</v>
      </c>
      <c r="G589">
        <v>95</v>
      </c>
      <c r="H589" t="b">
        <v>0</v>
      </c>
      <c r="I589">
        <v>755</v>
      </c>
      <c r="J589" s="2" t="s">
        <v>25</v>
      </c>
      <c r="K589">
        <v>3</v>
      </c>
      <c r="L589" s="4">
        <v>69.111900000000006</v>
      </c>
      <c r="M589" s="4">
        <v>207.33580000000001</v>
      </c>
      <c r="N589" s="3" t="s">
        <v>32</v>
      </c>
      <c r="O589" t="b">
        <v>0</v>
      </c>
      <c r="P589">
        <v>20.733583889999998</v>
      </c>
      <c r="Q589" t="b">
        <v>0</v>
      </c>
      <c r="R589" s="2" t="s">
        <v>63</v>
      </c>
      <c r="S589">
        <v>0</v>
      </c>
      <c r="T589" s="2" t="s">
        <v>46</v>
      </c>
      <c r="U589" s="2" t="s">
        <v>37</v>
      </c>
      <c r="V589" t="s">
        <v>83</v>
      </c>
      <c r="W589" t="b">
        <v>0</v>
      </c>
    </row>
    <row r="590" spans="1:23" x14ac:dyDescent="0.35">
      <c r="A590">
        <v>918</v>
      </c>
      <c r="B590" s="1">
        <v>43454</v>
      </c>
      <c r="C590">
        <v>470</v>
      </c>
      <c r="D590">
        <v>25</v>
      </c>
      <c r="E590" s="2" t="s">
        <v>38</v>
      </c>
      <c r="F590" s="2" t="s">
        <v>30</v>
      </c>
      <c r="G590">
        <v>10</v>
      </c>
      <c r="H590" t="b">
        <v>0</v>
      </c>
      <c r="I590">
        <v>739</v>
      </c>
      <c r="J590" s="2" t="s">
        <v>35</v>
      </c>
      <c r="K590">
        <v>2</v>
      </c>
      <c r="L590" s="4">
        <v>43.538499999999999</v>
      </c>
      <c r="M590" s="4">
        <v>87.076999999999998</v>
      </c>
      <c r="N590" s="3" t="s">
        <v>26</v>
      </c>
      <c r="O590" t="b">
        <v>1</v>
      </c>
      <c r="P590">
        <v>0</v>
      </c>
      <c r="Q590" t="b">
        <v>0</v>
      </c>
      <c r="R590" s="2" t="s">
        <v>63</v>
      </c>
      <c r="S590">
        <v>0</v>
      </c>
      <c r="T590" s="2" t="s">
        <v>33</v>
      </c>
      <c r="U590" s="2" t="s">
        <v>41</v>
      </c>
      <c r="V590" t="s">
        <v>83</v>
      </c>
      <c r="W590" t="b">
        <v>0</v>
      </c>
    </row>
    <row r="591" spans="1:23" x14ac:dyDescent="0.35">
      <c r="A591">
        <v>919</v>
      </c>
      <c r="B591" s="1">
        <v>44168</v>
      </c>
      <c r="C591">
        <v>390</v>
      </c>
      <c r="D591">
        <v>44</v>
      </c>
      <c r="E591" s="2" t="s">
        <v>23</v>
      </c>
      <c r="F591" s="2" t="s">
        <v>62</v>
      </c>
      <c r="G591">
        <v>98</v>
      </c>
      <c r="H591" t="b">
        <v>0</v>
      </c>
      <c r="I591">
        <v>90</v>
      </c>
      <c r="J591" s="2" t="s">
        <v>40</v>
      </c>
      <c r="K591">
        <v>3</v>
      </c>
      <c r="L591" s="4">
        <v>81.101500000000001</v>
      </c>
      <c r="M591" s="4">
        <v>243.30449999999999</v>
      </c>
      <c r="N591" s="3" t="s">
        <v>52</v>
      </c>
      <c r="O591" t="b">
        <v>0</v>
      </c>
      <c r="P591">
        <v>0</v>
      </c>
      <c r="Q591" t="b">
        <v>1</v>
      </c>
      <c r="R591" s="2" t="s">
        <v>63</v>
      </c>
      <c r="S591">
        <v>0</v>
      </c>
      <c r="T591" s="2" t="s">
        <v>28</v>
      </c>
      <c r="U591" s="2" t="s">
        <v>29</v>
      </c>
      <c r="V591" t="s">
        <v>80</v>
      </c>
      <c r="W591" t="b">
        <v>1</v>
      </c>
    </row>
    <row r="592" spans="1:23" x14ac:dyDescent="0.35">
      <c r="A592">
        <v>920</v>
      </c>
      <c r="B592" s="1">
        <v>44917</v>
      </c>
      <c r="C592">
        <v>483</v>
      </c>
      <c r="D592">
        <v>48</v>
      </c>
      <c r="E592" s="2" t="s">
        <v>38</v>
      </c>
      <c r="F592" s="2" t="s">
        <v>43</v>
      </c>
      <c r="H592" t="b">
        <v>1</v>
      </c>
      <c r="I592">
        <v>966</v>
      </c>
      <c r="J592" s="2" t="s">
        <v>31</v>
      </c>
      <c r="K592">
        <v>5</v>
      </c>
      <c r="L592" s="4">
        <v>90.9495</v>
      </c>
      <c r="M592" s="4">
        <v>454.74759999999998</v>
      </c>
      <c r="N592" s="3" t="s">
        <v>52</v>
      </c>
      <c r="O592" t="b">
        <v>1</v>
      </c>
      <c r="P592">
        <v>0</v>
      </c>
      <c r="Q592" t="b">
        <v>1</v>
      </c>
      <c r="R592" s="2" t="s">
        <v>27</v>
      </c>
      <c r="S592">
        <v>1</v>
      </c>
      <c r="T592" s="2" t="s">
        <v>28</v>
      </c>
      <c r="U592" s="2" t="s">
        <v>29</v>
      </c>
      <c r="V592" t="s">
        <v>82</v>
      </c>
      <c r="W592" t="b">
        <v>1</v>
      </c>
    </row>
    <row r="593" spans="1:23" x14ac:dyDescent="0.35">
      <c r="A593">
        <v>921</v>
      </c>
      <c r="B593" s="1">
        <v>44513</v>
      </c>
      <c r="C593">
        <v>425</v>
      </c>
      <c r="D593">
        <v>60</v>
      </c>
      <c r="E593" s="2" t="s">
        <v>23</v>
      </c>
      <c r="F593" s="2" t="s">
        <v>39</v>
      </c>
      <c r="H593" t="b">
        <v>1</v>
      </c>
      <c r="I593">
        <v>735</v>
      </c>
      <c r="J593" s="2" t="s">
        <v>31</v>
      </c>
      <c r="K593">
        <v>1</v>
      </c>
      <c r="L593" s="4">
        <v>94.646500000000003</v>
      </c>
      <c r="M593" s="4">
        <v>94.646500000000003</v>
      </c>
      <c r="N593" s="3" t="s">
        <v>52</v>
      </c>
      <c r="O593" t="b">
        <v>1</v>
      </c>
      <c r="P593">
        <v>0</v>
      </c>
      <c r="Q593" t="b">
        <v>1</v>
      </c>
      <c r="R593" s="2" t="s">
        <v>27</v>
      </c>
      <c r="S593">
        <v>3</v>
      </c>
      <c r="T593" s="2" t="s">
        <v>33</v>
      </c>
      <c r="U593" s="2" t="s">
        <v>41</v>
      </c>
      <c r="V593" t="s">
        <v>81</v>
      </c>
      <c r="W593" t="b">
        <v>1</v>
      </c>
    </row>
    <row r="594" spans="1:23" x14ac:dyDescent="0.35">
      <c r="A594">
        <v>923</v>
      </c>
      <c r="B594" s="1">
        <v>45248</v>
      </c>
      <c r="C594">
        <v>438</v>
      </c>
      <c r="D594">
        <v>27</v>
      </c>
      <c r="E594" s="2" t="s">
        <v>38</v>
      </c>
      <c r="F594" s="2" t="s">
        <v>59</v>
      </c>
      <c r="G594">
        <v>62</v>
      </c>
      <c r="H594" t="b">
        <v>0</v>
      </c>
      <c r="I594">
        <v>834</v>
      </c>
      <c r="J594" s="2" t="s">
        <v>25</v>
      </c>
      <c r="K594">
        <v>5</v>
      </c>
      <c r="L594" s="4">
        <v>39.100200000000001</v>
      </c>
      <c r="M594" s="4">
        <v>195.5008</v>
      </c>
      <c r="N594" s="3" t="s">
        <v>52</v>
      </c>
      <c r="O594" t="b">
        <v>0</v>
      </c>
      <c r="P594">
        <v>0</v>
      </c>
      <c r="Q594" t="b">
        <v>0</v>
      </c>
      <c r="R594" s="2" t="s">
        <v>63</v>
      </c>
      <c r="S594">
        <v>0</v>
      </c>
      <c r="T594" s="2" t="s">
        <v>28</v>
      </c>
      <c r="U594" s="2" t="s">
        <v>29</v>
      </c>
      <c r="V594" t="s">
        <v>81</v>
      </c>
      <c r="W594" t="b">
        <v>1</v>
      </c>
    </row>
    <row r="595" spans="1:23" x14ac:dyDescent="0.35">
      <c r="A595">
        <v>924</v>
      </c>
      <c r="B595" s="1">
        <v>44913</v>
      </c>
      <c r="C595">
        <v>278</v>
      </c>
      <c r="D595">
        <v>40</v>
      </c>
      <c r="E595" s="2" t="s">
        <v>38</v>
      </c>
      <c r="F595" s="2" t="s">
        <v>42</v>
      </c>
      <c r="G595">
        <v>10</v>
      </c>
      <c r="H595" t="b">
        <v>0</v>
      </c>
      <c r="I595">
        <v>287</v>
      </c>
      <c r="J595" s="2" t="s">
        <v>35</v>
      </c>
      <c r="K595">
        <v>1</v>
      </c>
      <c r="L595" s="4">
        <v>21.421500000000002</v>
      </c>
      <c r="M595" s="4">
        <v>21.421500000000002</v>
      </c>
      <c r="N595" s="3" t="s">
        <v>52</v>
      </c>
      <c r="O595" t="b">
        <v>0</v>
      </c>
      <c r="P595">
        <v>0</v>
      </c>
      <c r="Q595" t="b">
        <v>0</v>
      </c>
      <c r="R595" s="2" t="s">
        <v>63</v>
      </c>
      <c r="S595">
        <v>0</v>
      </c>
      <c r="T595" s="2" t="s">
        <v>33</v>
      </c>
      <c r="U595" s="2" t="s">
        <v>41</v>
      </c>
      <c r="V595" t="s">
        <v>80</v>
      </c>
      <c r="W595" t="b">
        <v>1</v>
      </c>
    </row>
    <row r="596" spans="1:23" x14ac:dyDescent="0.35">
      <c r="A596">
        <v>925</v>
      </c>
      <c r="B596" s="1">
        <v>45232</v>
      </c>
      <c r="C596">
        <v>350</v>
      </c>
      <c r="D596">
        <v>40</v>
      </c>
      <c r="E596" s="2" t="s">
        <v>38</v>
      </c>
      <c r="F596" s="2" t="s">
        <v>61</v>
      </c>
      <c r="H596" t="b">
        <v>1</v>
      </c>
      <c r="I596">
        <v>4</v>
      </c>
      <c r="J596" s="2" t="s">
        <v>40</v>
      </c>
      <c r="K596">
        <v>4</v>
      </c>
      <c r="L596" s="4">
        <v>62.933799999999998</v>
      </c>
      <c r="M596" s="4">
        <v>251.7353</v>
      </c>
      <c r="N596" s="3" t="s">
        <v>26</v>
      </c>
      <c r="O596" t="b">
        <v>1</v>
      </c>
      <c r="P596">
        <v>25.173528350000002</v>
      </c>
      <c r="Q596" t="b">
        <v>0</v>
      </c>
      <c r="R596" s="2" t="s">
        <v>51</v>
      </c>
      <c r="S596">
        <v>5</v>
      </c>
      <c r="T596" s="2" t="s">
        <v>33</v>
      </c>
      <c r="U596" s="2" t="s">
        <v>37</v>
      </c>
      <c r="V596" t="s">
        <v>83</v>
      </c>
      <c r="W596" t="b">
        <v>0</v>
      </c>
    </row>
    <row r="597" spans="1:23" x14ac:dyDescent="0.35">
      <c r="A597">
        <v>926</v>
      </c>
      <c r="B597" s="1">
        <v>44872</v>
      </c>
      <c r="C597">
        <v>298</v>
      </c>
      <c r="D597">
        <v>47</v>
      </c>
      <c r="E597" s="2" t="s">
        <v>38</v>
      </c>
      <c r="F597" s="2" t="s">
        <v>43</v>
      </c>
      <c r="H597" t="b">
        <v>1</v>
      </c>
      <c r="I597">
        <v>309</v>
      </c>
      <c r="J597" s="2" t="s">
        <v>25</v>
      </c>
      <c r="K597">
        <v>4</v>
      </c>
      <c r="L597" s="4">
        <v>33.682400000000001</v>
      </c>
      <c r="M597" s="4">
        <v>134.7294</v>
      </c>
      <c r="N597" s="3" t="s">
        <v>32</v>
      </c>
      <c r="O597" t="b">
        <v>1</v>
      </c>
      <c r="P597">
        <v>0</v>
      </c>
      <c r="Q597" t="b">
        <v>0</v>
      </c>
      <c r="R597" s="2" t="s">
        <v>27</v>
      </c>
      <c r="S597">
        <v>3</v>
      </c>
      <c r="T597" s="2" t="s">
        <v>46</v>
      </c>
      <c r="U597" s="2" t="s">
        <v>29</v>
      </c>
      <c r="V597" t="s">
        <v>83</v>
      </c>
      <c r="W597" t="b">
        <v>0</v>
      </c>
    </row>
    <row r="598" spans="1:23" x14ac:dyDescent="0.35">
      <c r="A598">
        <v>928</v>
      </c>
      <c r="B598" s="1">
        <v>44177</v>
      </c>
      <c r="C598">
        <v>302</v>
      </c>
      <c r="D598">
        <v>58</v>
      </c>
      <c r="E598" s="2" t="s">
        <v>23</v>
      </c>
      <c r="F598" s="2" t="s">
        <v>62</v>
      </c>
      <c r="G598">
        <v>74</v>
      </c>
      <c r="H598" t="b">
        <v>0</v>
      </c>
      <c r="I598">
        <v>364</v>
      </c>
      <c r="J598" s="2" t="s">
        <v>44</v>
      </c>
      <c r="K598">
        <v>3</v>
      </c>
      <c r="L598" s="4">
        <v>50.376199999999997</v>
      </c>
      <c r="M598" s="4">
        <v>151.1285</v>
      </c>
      <c r="N598" s="3" t="s">
        <v>26</v>
      </c>
      <c r="O598" t="b">
        <v>0</v>
      </c>
      <c r="P598">
        <v>0</v>
      </c>
      <c r="Q598" t="b">
        <v>0</v>
      </c>
      <c r="R598" s="2" t="s">
        <v>63</v>
      </c>
      <c r="S598">
        <v>0</v>
      </c>
      <c r="T598" s="2" t="s">
        <v>33</v>
      </c>
      <c r="U598" s="2" t="s">
        <v>29</v>
      </c>
      <c r="V598" t="s">
        <v>79</v>
      </c>
      <c r="W598" t="b">
        <v>0</v>
      </c>
    </row>
    <row r="599" spans="1:23" x14ac:dyDescent="0.35">
      <c r="A599">
        <v>932</v>
      </c>
      <c r="B599" s="1">
        <v>44875</v>
      </c>
      <c r="C599">
        <v>109</v>
      </c>
      <c r="D599">
        <v>19</v>
      </c>
      <c r="E599" s="2" t="s">
        <v>23</v>
      </c>
      <c r="F599" s="2" t="s">
        <v>47</v>
      </c>
      <c r="H599" t="b">
        <v>1</v>
      </c>
      <c r="I599">
        <v>264</v>
      </c>
      <c r="J599" s="2" t="s">
        <v>44</v>
      </c>
      <c r="K599">
        <v>5</v>
      </c>
      <c r="L599" s="4">
        <v>29.011299999999999</v>
      </c>
      <c r="M599" s="4">
        <v>145.0564</v>
      </c>
      <c r="N599" s="3" t="s">
        <v>26</v>
      </c>
      <c r="O599" t="b">
        <v>0</v>
      </c>
      <c r="P599">
        <v>0</v>
      </c>
      <c r="Q599" t="b">
        <v>1</v>
      </c>
      <c r="R599" s="2" t="s">
        <v>27</v>
      </c>
      <c r="S599">
        <v>4</v>
      </c>
      <c r="T599" s="2" t="s">
        <v>33</v>
      </c>
      <c r="U599" s="2" t="s">
        <v>41</v>
      </c>
      <c r="V599" t="s">
        <v>83</v>
      </c>
      <c r="W599" t="b">
        <v>1</v>
      </c>
    </row>
    <row r="600" spans="1:23" x14ac:dyDescent="0.35">
      <c r="A600">
        <v>933</v>
      </c>
      <c r="B600" s="1">
        <v>43412</v>
      </c>
      <c r="C600">
        <v>306</v>
      </c>
      <c r="D600">
        <v>44</v>
      </c>
      <c r="E600" s="2" t="s">
        <v>23</v>
      </c>
      <c r="F600" s="2" t="s">
        <v>45</v>
      </c>
      <c r="H600" t="b">
        <v>1</v>
      </c>
      <c r="I600">
        <v>34</v>
      </c>
      <c r="J600" s="2" t="s">
        <v>31</v>
      </c>
      <c r="K600">
        <v>5</v>
      </c>
      <c r="L600" s="4">
        <v>46.898800000000001</v>
      </c>
      <c r="M600" s="4">
        <v>234.49420000000001</v>
      </c>
      <c r="N600" s="3" t="s">
        <v>52</v>
      </c>
      <c r="O600" t="b">
        <v>1</v>
      </c>
      <c r="P600">
        <v>0</v>
      </c>
      <c r="Q600" t="b">
        <v>1</v>
      </c>
      <c r="R600" s="2" t="s">
        <v>48</v>
      </c>
      <c r="S600">
        <v>2</v>
      </c>
      <c r="T600" s="2" t="s">
        <v>33</v>
      </c>
      <c r="U600" s="2" t="s">
        <v>29</v>
      </c>
      <c r="V600" t="s">
        <v>79</v>
      </c>
      <c r="W600" t="b">
        <v>1</v>
      </c>
    </row>
    <row r="601" spans="1:23" x14ac:dyDescent="0.35">
      <c r="A601">
        <v>935</v>
      </c>
      <c r="B601" s="1">
        <v>44894</v>
      </c>
      <c r="C601">
        <v>366</v>
      </c>
      <c r="D601">
        <v>50</v>
      </c>
      <c r="E601" s="2" t="s">
        <v>38</v>
      </c>
      <c r="F601" s="2" t="s">
        <v>54</v>
      </c>
      <c r="H601" t="b">
        <v>1</v>
      </c>
      <c r="I601">
        <v>223</v>
      </c>
      <c r="J601" s="2" t="s">
        <v>25</v>
      </c>
      <c r="K601">
        <v>3</v>
      </c>
      <c r="L601" s="4">
        <v>28.178100000000001</v>
      </c>
      <c r="M601" s="4">
        <v>84.534199999999998</v>
      </c>
      <c r="N601" s="3" t="s">
        <v>32</v>
      </c>
      <c r="O601" t="b">
        <v>0</v>
      </c>
      <c r="P601">
        <v>8.4534200889999997</v>
      </c>
      <c r="Q601" t="b">
        <v>1</v>
      </c>
      <c r="R601" s="2" t="s">
        <v>51</v>
      </c>
      <c r="S601">
        <v>3</v>
      </c>
      <c r="T601" s="2" t="s">
        <v>28</v>
      </c>
      <c r="U601" s="2" t="s">
        <v>37</v>
      </c>
      <c r="V601" t="s">
        <v>80</v>
      </c>
      <c r="W601" t="b">
        <v>1</v>
      </c>
    </row>
    <row r="602" spans="1:23" x14ac:dyDescent="0.35">
      <c r="A602">
        <v>936</v>
      </c>
      <c r="B602" s="1">
        <v>43829</v>
      </c>
      <c r="C602">
        <v>447</v>
      </c>
      <c r="D602">
        <v>38</v>
      </c>
      <c r="E602" s="2" t="s">
        <v>38</v>
      </c>
      <c r="F602" s="2" t="s">
        <v>24</v>
      </c>
      <c r="G602">
        <v>76</v>
      </c>
      <c r="H602" t="b">
        <v>0</v>
      </c>
      <c r="I602">
        <v>634</v>
      </c>
      <c r="J602" s="2" t="s">
        <v>44</v>
      </c>
      <c r="K602">
        <v>5</v>
      </c>
      <c r="L602" s="4">
        <v>14.8119</v>
      </c>
      <c r="M602" s="4">
        <v>74.059700000000007</v>
      </c>
      <c r="N602" s="3" t="s">
        <v>26</v>
      </c>
      <c r="O602" t="b">
        <v>0</v>
      </c>
      <c r="P602">
        <v>0</v>
      </c>
      <c r="Q602" t="b">
        <v>0</v>
      </c>
      <c r="R602" s="2" t="s">
        <v>63</v>
      </c>
      <c r="S602">
        <v>0</v>
      </c>
      <c r="T602" s="2" t="s">
        <v>33</v>
      </c>
      <c r="U602" s="2" t="s">
        <v>41</v>
      </c>
      <c r="V602" t="s">
        <v>81</v>
      </c>
      <c r="W602" t="b">
        <v>0</v>
      </c>
    </row>
    <row r="603" spans="1:23" x14ac:dyDescent="0.35">
      <c r="A603">
        <v>937</v>
      </c>
      <c r="B603" s="1">
        <v>44906</v>
      </c>
      <c r="C603">
        <v>258</v>
      </c>
      <c r="D603">
        <v>40</v>
      </c>
      <c r="E603" s="2" t="s">
        <v>38</v>
      </c>
      <c r="F603" s="2" t="s">
        <v>49</v>
      </c>
      <c r="H603" t="b">
        <v>1</v>
      </c>
      <c r="I603">
        <v>91</v>
      </c>
      <c r="J603" s="2" t="s">
        <v>25</v>
      </c>
      <c r="K603">
        <v>5</v>
      </c>
      <c r="L603" s="4">
        <v>19.453299999999999</v>
      </c>
      <c r="M603" s="4">
        <v>97.266300000000001</v>
      </c>
      <c r="N603" s="3" t="s">
        <v>36</v>
      </c>
      <c r="O603" t="b">
        <v>0</v>
      </c>
      <c r="P603">
        <v>0</v>
      </c>
      <c r="Q603" t="b">
        <v>0</v>
      </c>
      <c r="R603" s="2" t="s">
        <v>48</v>
      </c>
      <c r="S603">
        <v>2</v>
      </c>
      <c r="T603" s="2" t="s">
        <v>46</v>
      </c>
      <c r="U603" s="2" t="s">
        <v>29</v>
      </c>
      <c r="V603" t="s">
        <v>83</v>
      </c>
      <c r="W603" t="b">
        <v>1</v>
      </c>
    </row>
    <row r="604" spans="1:23" x14ac:dyDescent="0.35">
      <c r="A604">
        <v>940</v>
      </c>
      <c r="B604" s="1">
        <v>43428</v>
      </c>
      <c r="C604">
        <v>271</v>
      </c>
      <c r="D604">
        <v>34</v>
      </c>
      <c r="E604" s="2" t="s">
        <v>38</v>
      </c>
      <c r="F604" s="2" t="s">
        <v>62</v>
      </c>
      <c r="H604" t="b">
        <v>1</v>
      </c>
      <c r="I604">
        <v>913</v>
      </c>
      <c r="J604" s="2" t="s">
        <v>44</v>
      </c>
      <c r="K604">
        <v>1</v>
      </c>
      <c r="L604" s="4">
        <v>66.953699999999998</v>
      </c>
      <c r="M604" s="4">
        <v>66.953699999999998</v>
      </c>
      <c r="N604" s="3" t="s">
        <v>36</v>
      </c>
      <c r="O604" t="b">
        <v>0</v>
      </c>
      <c r="P604">
        <v>6.6953732239999999</v>
      </c>
      <c r="Q604" t="b">
        <v>1</v>
      </c>
      <c r="R604" s="2" t="s">
        <v>27</v>
      </c>
      <c r="S604">
        <v>2</v>
      </c>
      <c r="T604" s="2" t="s">
        <v>28</v>
      </c>
      <c r="U604" s="2" t="s">
        <v>37</v>
      </c>
      <c r="V604" t="s">
        <v>82</v>
      </c>
      <c r="W604" t="b">
        <v>1</v>
      </c>
    </row>
    <row r="605" spans="1:23" x14ac:dyDescent="0.35">
      <c r="A605">
        <v>941</v>
      </c>
      <c r="B605" s="1">
        <v>44896</v>
      </c>
      <c r="C605">
        <v>392</v>
      </c>
      <c r="D605">
        <v>22</v>
      </c>
      <c r="E605" s="2" t="s">
        <v>23</v>
      </c>
      <c r="F605" s="2" t="s">
        <v>43</v>
      </c>
      <c r="H605" t="b">
        <v>1</v>
      </c>
      <c r="I605">
        <v>479</v>
      </c>
      <c r="J605" s="2" t="s">
        <v>44</v>
      </c>
      <c r="K605">
        <v>1</v>
      </c>
      <c r="L605" s="4">
        <v>34.497799999999998</v>
      </c>
      <c r="M605" s="4">
        <v>34.497799999999998</v>
      </c>
      <c r="N605" s="3" t="s">
        <v>26</v>
      </c>
      <c r="O605" t="b">
        <v>0</v>
      </c>
      <c r="P605">
        <v>0</v>
      </c>
      <c r="Q605" t="b">
        <v>0</v>
      </c>
      <c r="R605" s="2" t="s">
        <v>51</v>
      </c>
      <c r="S605">
        <v>4</v>
      </c>
      <c r="T605" s="2" t="s">
        <v>28</v>
      </c>
      <c r="U605" s="2" t="s">
        <v>41</v>
      </c>
      <c r="V605" t="s">
        <v>82</v>
      </c>
      <c r="W605" t="b">
        <v>0</v>
      </c>
    </row>
    <row r="606" spans="1:23" x14ac:dyDescent="0.35">
      <c r="A606">
        <v>944</v>
      </c>
      <c r="B606" s="1">
        <v>43416</v>
      </c>
      <c r="C606">
        <v>371</v>
      </c>
      <c r="D606">
        <v>43</v>
      </c>
      <c r="E606" s="2" t="s">
        <v>38</v>
      </c>
      <c r="F606" s="2" t="s">
        <v>59</v>
      </c>
      <c r="G606">
        <v>1</v>
      </c>
      <c r="H606" t="b">
        <v>0</v>
      </c>
      <c r="I606">
        <v>530</v>
      </c>
      <c r="J606" s="2" t="s">
        <v>44</v>
      </c>
      <c r="K606">
        <v>5</v>
      </c>
      <c r="L606" s="4">
        <v>40.974499999999999</v>
      </c>
      <c r="M606" s="4">
        <v>204.87260000000001</v>
      </c>
      <c r="N606" s="3" t="s">
        <v>36</v>
      </c>
      <c r="O606" t="b">
        <v>0</v>
      </c>
      <c r="P606">
        <v>0</v>
      </c>
      <c r="Q606" t="b">
        <v>1</v>
      </c>
      <c r="R606" s="2" t="s">
        <v>63</v>
      </c>
      <c r="S606">
        <v>0</v>
      </c>
      <c r="T606" s="2" t="s">
        <v>28</v>
      </c>
      <c r="U606" s="2" t="s">
        <v>41</v>
      </c>
      <c r="V606" t="s">
        <v>81</v>
      </c>
      <c r="W606" t="b">
        <v>1</v>
      </c>
    </row>
    <row r="607" spans="1:23" x14ac:dyDescent="0.35">
      <c r="A607">
        <v>945</v>
      </c>
      <c r="B607" s="1">
        <v>44524</v>
      </c>
      <c r="C607">
        <v>113</v>
      </c>
      <c r="D607">
        <v>45</v>
      </c>
      <c r="E607" s="2" t="s">
        <v>38</v>
      </c>
      <c r="F607" s="2" t="s">
        <v>59</v>
      </c>
      <c r="G607">
        <v>79</v>
      </c>
      <c r="H607" t="b">
        <v>0</v>
      </c>
      <c r="I607">
        <v>668</v>
      </c>
      <c r="J607" s="2" t="s">
        <v>40</v>
      </c>
      <c r="K607">
        <v>5</v>
      </c>
      <c r="L607" s="4">
        <v>87.519099999999995</v>
      </c>
      <c r="M607" s="4">
        <v>437.59539999999998</v>
      </c>
      <c r="N607" s="3" t="s">
        <v>36</v>
      </c>
      <c r="O607" t="b">
        <v>0</v>
      </c>
      <c r="P607">
        <v>43.759535309999997</v>
      </c>
      <c r="Q607" t="b">
        <v>0</v>
      </c>
      <c r="R607" s="2" t="s">
        <v>63</v>
      </c>
      <c r="S607">
        <v>0</v>
      </c>
      <c r="T607" s="2" t="s">
        <v>46</v>
      </c>
      <c r="U607" s="2" t="s">
        <v>37</v>
      </c>
      <c r="V607" t="s">
        <v>82</v>
      </c>
      <c r="W607" t="b">
        <v>1</v>
      </c>
    </row>
    <row r="608" spans="1:23" x14ac:dyDescent="0.35">
      <c r="A608">
        <v>946</v>
      </c>
      <c r="B608" s="1">
        <v>44162</v>
      </c>
      <c r="C608">
        <v>287</v>
      </c>
      <c r="D608">
        <v>69</v>
      </c>
      <c r="E608" s="2" t="s">
        <v>23</v>
      </c>
      <c r="F608" s="2" t="s">
        <v>56</v>
      </c>
      <c r="H608" t="b">
        <v>1</v>
      </c>
      <c r="I608">
        <v>653</v>
      </c>
      <c r="J608" s="2" t="s">
        <v>35</v>
      </c>
      <c r="K608">
        <v>2</v>
      </c>
      <c r="L608" s="4">
        <v>21.068000000000001</v>
      </c>
      <c r="M608" s="4">
        <v>42.136000000000003</v>
      </c>
      <c r="N608" s="3" t="s">
        <v>36</v>
      </c>
      <c r="O608" t="b">
        <v>0</v>
      </c>
      <c r="P608">
        <v>4.2135952290000001</v>
      </c>
      <c r="Q608" t="b">
        <v>1</v>
      </c>
      <c r="R608" s="2" t="s">
        <v>51</v>
      </c>
      <c r="S608">
        <v>1</v>
      </c>
      <c r="T608" s="2" t="s">
        <v>33</v>
      </c>
      <c r="U608" s="2" t="s">
        <v>37</v>
      </c>
      <c r="V608" t="s">
        <v>82</v>
      </c>
      <c r="W608" t="b">
        <v>0</v>
      </c>
    </row>
    <row r="609" spans="1:23" x14ac:dyDescent="0.35">
      <c r="A609">
        <v>948</v>
      </c>
      <c r="B609" s="1">
        <v>44885</v>
      </c>
      <c r="C609">
        <v>72</v>
      </c>
      <c r="D609">
        <v>21</v>
      </c>
      <c r="E609" s="2" t="s">
        <v>38</v>
      </c>
      <c r="F609" s="2" t="s">
        <v>24</v>
      </c>
      <c r="H609" t="b">
        <v>1</v>
      </c>
      <c r="I609">
        <v>739</v>
      </c>
      <c r="J609" s="2" t="s">
        <v>44</v>
      </c>
      <c r="K609">
        <v>1</v>
      </c>
      <c r="L609" s="4">
        <v>26.4239</v>
      </c>
      <c r="M609" s="4">
        <v>26.4239</v>
      </c>
      <c r="N609" s="3" t="s">
        <v>32</v>
      </c>
      <c r="O609" t="b">
        <v>1</v>
      </c>
      <c r="P609">
        <v>0</v>
      </c>
      <c r="Q609" t="b">
        <v>1</v>
      </c>
      <c r="R609" s="2" t="s">
        <v>51</v>
      </c>
      <c r="S609">
        <v>3</v>
      </c>
      <c r="T609" s="2" t="s">
        <v>46</v>
      </c>
      <c r="U609" s="2" t="s">
        <v>29</v>
      </c>
      <c r="V609" t="s">
        <v>83</v>
      </c>
      <c r="W609" t="b">
        <v>0</v>
      </c>
    </row>
    <row r="610" spans="1:23" x14ac:dyDescent="0.35">
      <c r="A610">
        <v>949</v>
      </c>
      <c r="B610" s="1">
        <v>43823</v>
      </c>
      <c r="C610">
        <v>466</v>
      </c>
      <c r="D610">
        <v>31</v>
      </c>
      <c r="E610" s="2" t="s">
        <v>23</v>
      </c>
      <c r="F610" s="2" t="s">
        <v>54</v>
      </c>
      <c r="G610">
        <v>54</v>
      </c>
      <c r="H610" t="b">
        <v>0</v>
      </c>
      <c r="I610">
        <v>961</v>
      </c>
      <c r="J610" s="2" t="s">
        <v>44</v>
      </c>
      <c r="K610">
        <v>2</v>
      </c>
      <c r="L610" s="4">
        <v>73.312799999999996</v>
      </c>
      <c r="M610" s="4">
        <v>146.62559999999999</v>
      </c>
      <c r="N610" s="3" t="s">
        <v>36</v>
      </c>
      <c r="O610" t="b">
        <v>1</v>
      </c>
      <c r="P610">
        <v>0</v>
      </c>
      <c r="Q610" t="b">
        <v>1</v>
      </c>
      <c r="R610" s="2" t="s">
        <v>63</v>
      </c>
      <c r="S610">
        <v>0</v>
      </c>
      <c r="T610" s="2" t="s">
        <v>46</v>
      </c>
      <c r="U610" s="2" t="s">
        <v>41</v>
      </c>
      <c r="V610" t="s">
        <v>81</v>
      </c>
      <c r="W610" t="b">
        <v>0</v>
      </c>
    </row>
    <row r="611" spans="1:23" x14ac:dyDescent="0.35">
      <c r="A611">
        <v>951</v>
      </c>
      <c r="B611" s="1">
        <v>43825</v>
      </c>
      <c r="C611">
        <v>307</v>
      </c>
      <c r="D611">
        <v>51</v>
      </c>
      <c r="E611" s="2" t="s">
        <v>23</v>
      </c>
      <c r="F611" s="2" t="s">
        <v>56</v>
      </c>
      <c r="G611">
        <v>23</v>
      </c>
      <c r="H611" t="b">
        <v>0</v>
      </c>
      <c r="I611">
        <v>175</v>
      </c>
      <c r="J611" s="2" t="s">
        <v>25</v>
      </c>
      <c r="K611">
        <v>2</v>
      </c>
      <c r="L611" s="4">
        <v>60.468400000000003</v>
      </c>
      <c r="M611" s="4">
        <v>120.93680000000001</v>
      </c>
      <c r="N611" s="3" t="s">
        <v>26</v>
      </c>
      <c r="O611" t="b">
        <v>0</v>
      </c>
      <c r="P611">
        <v>0</v>
      </c>
      <c r="Q611" t="b">
        <v>0</v>
      </c>
      <c r="R611" s="2" t="s">
        <v>63</v>
      </c>
      <c r="S611">
        <v>0</v>
      </c>
      <c r="T611" s="2" t="s">
        <v>46</v>
      </c>
      <c r="U611" s="2" t="s">
        <v>29</v>
      </c>
      <c r="V611" t="s">
        <v>79</v>
      </c>
      <c r="W611" t="b">
        <v>0</v>
      </c>
    </row>
    <row r="612" spans="1:23" x14ac:dyDescent="0.35">
      <c r="A612">
        <v>953</v>
      </c>
      <c r="B612" s="1">
        <v>43777</v>
      </c>
      <c r="C612">
        <v>329</v>
      </c>
      <c r="D612">
        <v>37</v>
      </c>
      <c r="E612" s="2" t="s">
        <v>23</v>
      </c>
      <c r="F612" s="2" t="s">
        <v>24</v>
      </c>
      <c r="G612">
        <v>12</v>
      </c>
      <c r="H612" t="b">
        <v>0</v>
      </c>
      <c r="I612">
        <v>207</v>
      </c>
      <c r="J612" s="2" t="s">
        <v>44</v>
      </c>
      <c r="K612">
        <v>1</v>
      </c>
      <c r="L612" s="4">
        <v>56.140099999999997</v>
      </c>
      <c r="M612" s="4">
        <v>56.140099999999997</v>
      </c>
      <c r="N612" s="3" t="s">
        <v>36</v>
      </c>
      <c r="O612" t="b">
        <v>1</v>
      </c>
      <c r="P612">
        <v>0</v>
      </c>
      <c r="Q612" t="b">
        <v>0</v>
      </c>
      <c r="R612" s="2" t="s">
        <v>63</v>
      </c>
      <c r="S612">
        <v>0</v>
      </c>
      <c r="T612" s="2" t="s">
        <v>28</v>
      </c>
      <c r="U612" s="2" t="s">
        <v>41</v>
      </c>
      <c r="V612" t="s">
        <v>83</v>
      </c>
      <c r="W612" t="b">
        <v>0</v>
      </c>
    </row>
    <row r="613" spans="1:23" x14ac:dyDescent="0.35">
      <c r="A613">
        <v>955</v>
      </c>
      <c r="B613" s="1">
        <v>43789</v>
      </c>
      <c r="C613">
        <v>488</v>
      </c>
      <c r="D613">
        <v>24</v>
      </c>
      <c r="E613" s="2" t="s">
        <v>38</v>
      </c>
      <c r="F613" s="2" t="s">
        <v>24</v>
      </c>
      <c r="H613" t="b">
        <v>1</v>
      </c>
      <c r="I613">
        <v>998</v>
      </c>
      <c r="J613" s="2" t="s">
        <v>25</v>
      </c>
      <c r="K613">
        <v>4</v>
      </c>
      <c r="L613" s="4">
        <v>99.575599999999994</v>
      </c>
      <c r="M613" s="4">
        <v>398.30250000000001</v>
      </c>
      <c r="N613" s="3" t="s">
        <v>32</v>
      </c>
      <c r="O613" t="b">
        <v>0</v>
      </c>
      <c r="P613">
        <v>0</v>
      </c>
      <c r="Q613" t="b">
        <v>0</v>
      </c>
      <c r="R613" s="2" t="s">
        <v>27</v>
      </c>
      <c r="S613">
        <v>5</v>
      </c>
      <c r="T613" s="2" t="s">
        <v>33</v>
      </c>
      <c r="U613" s="2" t="s">
        <v>41</v>
      </c>
      <c r="V613" t="s">
        <v>80</v>
      </c>
      <c r="W613" t="b">
        <v>1</v>
      </c>
    </row>
    <row r="614" spans="1:23" x14ac:dyDescent="0.35">
      <c r="A614">
        <v>956</v>
      </c>
      <c r="B614" s="1">
        <v>44180</v>
      </c>
      <c r="C614">
        <v>29</v>
      </c>
      <c r="D614">
        <v>65</v>
      </c>
      <c r="E614" s="2" t="s">
        <v>23</v>
      </c>
      <c r="F614" s="2" t="s">
        <v>43</v>
      </c>
      <c r="G614">
        <v>78</v>
      </c>
      <c r="H614" t="b">
        <v>0</v>
      </c>
      <c r="I614">
        <v>192</v>
      </c>
      <c r="J614" s="2" t="s">
        <v>25</v>
      </c>
      <c r="K614">
        <v>2</v>
      </c>
      <c r="L614" s="4">
        <v>89.645899999999997</v>
      </c>
      <c r="M614" s="4">
        <v>179.2919</v>
      </c>
      <c r="N614" s="3" t="s">
        <v>36</v>
      </c>
      <c r="O614" t="b">
        <v>1</v>
      </c>
      <c r="P614">
        <v>0</v>
      </c>
      <c r="Q614" t="b">
        <v>0</v>
      </c>
      <c r="R614" s="2" t="s">
        <v>63</v>
      </c>
      <c r="S614">
        <v>0</v>
      </c>
      <c r="T614" s="2" t="s">
        <v>33</v>
      </c>
      <c r="U614" s="2" t="s">
        <v>41</v>
      </c>
      <c r="V614" t="s">
        <v>82</v>
      </c>
      <c r="W614" t="b">
        <v>0</v>
      </c>
    </row>
    <row r="615" spans="1:23" x14ac:dyDescent="0.35">
      <c r="A615">
        <v>957</v>
      </c>
      <c r="B615" s="1">
        <v>43770</v>
      </c>
      <c r="C615">
        <v>430</v>
      </c>
      <c r="D615">
        <v>37</v>
      </c>
      <c r="E615" s="2" t="s">
        <v>38</v>
      </c>
      <c r="F615" s="2" t="s">
        <v>55</v>
      </c>
      <c r="G615">
        <v>49</v>
      </c>
      <c r="H615" t="b">
        <v>0</v>
      </c>
      <c r="I615">
        <v>81</v>
      </c>
      <c r="J615" s="2" t="s">
        <v>44</v>
      </c>
      <c r="K615">
        <v>5</v>
      </c>
      <c r="L615" s="4">
        <v>77.336600000000004</v>
      </c>
      <c r="M615" s="4">
        <v>386.68310000000002</v>
      </c>
      <c r="N615" s="3" t="s">
        <v>32</v>
      </c>
      <c r="O615" t="b">
        <v>1</v>
      </c>
      <c r="P615">
        <v>0</v>
      </c>
      <c r="Q615" t="b">
        <v>1</v>
      </c>
      <c r="R615" s="2" t="s">
        <v>63</v>
      </c>
      <c r="S615">
        <v>0</v>
      </c>
      <c r="T615" s="2" t="s">
        <v>33</v>
      </c>
      <c r="U615" s="2" t="s">
        <v>41</v>
      </c>
      <c r="V615" t="s">
        <v>79</v>
      </c>
      <c r="W615" t="b">
        <v>1</v>
      </c>
    </row>
    <row r="616" spans="1:23" x14ac:dyDescent="0.35">
      <c r="A616">
        <v>958</v>
      </c>
      <c r="B616" s="1">
        <v>44532</v>
      </c>
      <c r="C616">
        <v>420</v>
      </c>
      <c r="D616">
        <v>44</v>
      </c>
      <c r="E616" s="2" t="s">
        <v>23</v>
      </c>
      <c r="F616" s="2" t="s">
        <v>30</v>
      </c>
      <c r="H616" t="b">
        <v>1</v>
      </c>
      <c r="I616">
        <v>614</v>
      </c>
      <c r="J616" s="2" t="s">
        <v>40</v>
      </c>
      <c r="K616">
        <v>5</v>
      </c>
      <c r="L616" s="4">
        <v>59.360599999999998</v>
      </c>
      <c r="M616" s="4">
        <v>296.803</v>
      </c>
      <c r="N616" s="3" t="s">
        <v>32</v>
      </c>
      <c r="O616" t="b">
        <v>0</v>
      </c>
      <c r="P616">
        <v>0</v>
      </c>
      <c r="Q616" t="b">
        <v>1</v>
      </c>
      <c r="R616" s="2" t="s">
        <v>27</v>
      </c>
      <c r="S616">
        <v>3</v>
      </c>
      <c r="T616" s="2" t="s">
        <v>33</v>
      </c>
      <c r="U616" s="2" t="s">
        <v>41</v>
      </c>
      <c r="V616" t="s">
        <v>79</v>
      </c>
      <c r="W616" t="b">
        <v>0</v>
      </c>
    </row>
    <row r="617" spans="1:23" x14ac:dyDescent="0.35">
      <c r="A617">
        <v>959</v>
      </c>
      <c r="B617" s="1">
        <v>44159</v>
      </c>
      <c r="C617">
        <v>189</v>
      </c>
      <c r="D617">
        <v>49</v>
      </c>
      <c r="E617" s="2" t="s">
        <v>23</v>
      </c>
      <c r="F617" s="2" t="s">
        <v>61</v>
      </c>
      <c r="H617" t="b">
        <v>1</v>
      </c>
      <c r="I617">
        <v>556</v>
      </c>
      <c r="J617" s="2" t="s">
        <v>31</v>
      </c>
      <c r="K617">
        <v>1</v>
      </c>
      <c r="L617" s="4">
        <v>64.286500000000004</v>
      </c>
      <c r="M617" s="4">
        <v>64.286500000000004</v>
      </c>
      <c r="N617" s="3" t="s">
        <v>52</v>
      </c>
      <c r="O617" t="b">
        <v>0</v>
      </c>
      <c r="P617">
        <v>6.428648355</v>
      </c>
      <c r="Q617" t="b">
        <v>1</v>
      </c>
      <c r="R617" s="2" t="s">
        <v>27</v>
      </c>
      <c r="S617">
        <v>1</v>
      </c>
      <c r="T617" s="2" t="s">
        <v>28</v>
      </c>
      <c r="U617" s="2" t="s">
        <v>37</v>
      </c>
      <c r="V617" t="s">
        <v>79</v>
      </c>
      <c r="W617" t="b">
        <v>0</v>
      </c>
    </row>
    <row r="618" spans="1:23" x14ac:dyDescent="0.35">
      <c r="A618">
        <v>960</v>
      </c>
      <c r="B618" s="1">
        <v>44551</v>
      </c>
      <c r="C618">
        <v>279</v>
      </c>
      <c r="D618">
        <v>39</v>
      </c>
      <c r="E618" s="2" t="s">
        <v>23</v>
      </c>
      <c r="F618" s="2" t="s">
        <v>24</v>
      </c>
      <c r="G618">
        <v>14</v>
      </c>
      <c r="H618" t="b">
        <v>0</v>
      </c>
      <c r="I618">
        <v>350</v>
      </c>
      <c r="J618" s="2" t="s">
        <v>25</v>
      </c>
      <c r="K618">
        <v>2</v>
      </c>
      <c r="L618" s="4">
        <v>58.027500000000003</v>
      </c>
      <c r="M618" s="4">
        <v>116.05500000000001</v>
      </c>
      <c r="N618" s="3" t="s">
        <v>36</v>
      </c>
      <c r="O618" t="b">
        <v>1</v>
      </c>
      <c r="P618">
        <v>11.60549911</v>
      </c>
      <c r="Q618" t="b">
        <v>1</v>
      </c>
      <c r="R618" s="2" t="s">
        <v>63</v>
      </c>
      <c r="S618">
        <v>0</v>
      </c>
      <c r="T618" s="2" t="s">
        <v>46</v>
      </c>
      <c r="U618" s="2" t="s">
        <v>37</v>
      </c>
      <c r="V618" t="s">
        <v>81</v>
      </c>
      <c r="W618" t="b">
        <v>0</v>
      </c>
    </row>
    <row r="619" spans="1:23" x14ac:dyDescent="0.35">
      <c r="A619">
        <v>961</v>
      </c>
      <c r="B619" s="1">
        <v>45242</v>
      </c>
      <c r="C619">
        <v>371</v>
      </c>
      <c r="D619">
        <v>65</v>
      </c>
      <c r="E619" s="2" t="s">
        <v>23</v>
      </c>
      <c r="F619" s="2" t="s">
        <v>53</v>
      </c>
      <c r="H619" t="b">
        <v>1</v>
      </c>
      <c r="I619">
        <v>813</v>
      </c>
      <c r="J619" s="2" t="s">
        <v>35</v>
      </c>
      <c r="K619">
        <v>3</v>
      </c>
      <c r="L619" s="4">
        <v>20.294899999999998</v>
      </c>
      <c r="M619" s="4">
        <v>60.884599999999999</v>
      </c>
      <c r="N619" s="3" t="s">
        <v>52</v>
      </c>
      <c r="O619" t="b">
        <v>0</v>
      </c>
      <c r="P619">
        <v>0</v>
      </c>
      <c r="Q619" t="b">
        <v>1</v>
      </c>
      <c r="R619" s="2" t="s">
        <v>27</v>
      </c>
      <c r="S619">
        <v>4</v>
      </c>
      <c r="T619" s="2" t="s">
        <v>33</v>
      </c>
      <c r="U619" s="2" t="s">
        <v>29</v>
      </c>
      <c r="V619" t="s">
        <v>80</v>
      </c>
      <c r="W619" t="b">
        <v>0</v>
      </c>
    </row>
    <row r="620" spans="1:23" x14ac:dyDescent="0.35">
      <c r="A620">
        <v>962</v>
      </c>
      <c r="B620" s="1">
        <v>44149</v>
      </c>
      <c r="C620">
        <v>2</v>
      </c>
      <c r="D620">
        <v>69</v>
      </c>
      <c r="E620" s="2" t="s">
        <v>38</v>
      </c>
      <c r="F620" s="2" t="s">
        <v>39</v>
      </c>
      <c r="H620" t="b">
        <v>1</v>
      </c>
      <c r="I620">
        <v>99</v>
      </c>
      <c r="J620" s="2" t="s">
        <v>31</v>
      </c>
      <c r="K620">
        <v>2</v>
      </c>
      <c r="L620" s="4">
        <v>45.380299999999998</v>
      </c>
      <c r="M620" s="4">
        <v>90.760599999999997</v>
      </c>
      <c r="N620" s="3" t="s">
        <v>32</v>
      </c>
      <c r="O620" t="b">
        <v>1</v>
      </c>
      <c r="P620">
        <v>9.0760634240000009</v>
      </c>
      <c r="Q620" t="b">
        <v>1</v>
      </c>
      <c r="R620" s="2" t="s">
        <v>27</v>
      </c>
      <c r="S620">
        <v>3</v>
      </c>
      <c r="T620" s="2" t="s">
        <v>28</v>
      </c>
      <c r="U620" s="2" t="s">
        <v>37</v>
      </c>
      <c r="V620" t="s">
        <v>82</v>
      </c>
      <c r="W620" t="b">
        <v>1</v>
      </c>
    </row>
    <row r="621" spans="1:23" x14ac:dyDescent="0.35">
      <c r="A621">
        <v>964</v>
      </c>
      <c r="B621" s="1">
        <v>44176</v>
      </c>
      <c r="C621">
        <v>348</v>
      </c>
      <c r="D621">
        <v>21</v>
      </c>
      <c r="E621" s="2" t="s">
        <v>38</v>
      </c>
      <c r="F621" s="2" t="s">
        <v>56</v>
      </c>
      <c r="G621">
        <v>60</v>
      </c>
      <c r="H621" t="b">
        <v>0</v>
      </c>
      <c r="I621">
        <v>432</v>
      </c>
      <c r="J621" s="2" t="s">
        <v>31</v>
      </c>
      <c r="K621">
        <v>1</v>
      </c>
      <c r="L621" s="4">
        <v>82.087000000000003</v>
      </c>
      <c r="M621" s="4">
        <v>82.087000000000003</v>
      </c>
      <c r="N621" s="3" t="s">
        <v>36</v>
      </c>
      <c r="O621" t="b">
        <v>1</v>
      </c>
      <c r="P621">
        <v>8.208704655</v>
      </c>
      <c r="Q621" t="b">
        <v>1</v>
      </c>
      <c r="R621" s="2" t="s">
        <v>63</v>
      </c>
      <c r="S621">
        <v>0</v>
      </c>
      <c r="T621" s="2" t="s">
        <v>46</v>
      </c>
      <c r="U621" s="2" t="s">
        <v>37</v>
      </c>
      <c r="V621" t="s">
        <v>82</v>
      </c>
      <c r="W621" t="b">
        <v>0</v>
      </c>
    </row>
    <row r="622" spans="1:23" x14ac:dyDescent="0.35">
      <c r="A622">
        <v>966</v>
      </c>
      <c r="B622" s="1">
        <v>44174</v>
      </c>
      <c r="C622">
        <v>206</v>
      </c>
      <c r="D622">
        <v>40</v>
      </c>
      <c r="E622" s="2" t="s">
        <v>23</v>
      </c>
      <c r="F622" s="2" t="s">
        <v>55</v>
      </c>
      <c r="G622">
        <v>73</v>
      </c>
      <c r="H622" t="b">
        <v>0</v>
      </c>
      <c r="I622">
        <v>24</v>
      </c>
      <c r="J622" s="2" t="s">
        <v>35</v>
      </c>
      <c r="K622">
        <v>2</v>
      </c>
      <c r="L622" s="4">
        <v>21.281199999999998</v>
      </c>
      <c r="M622" s="4">
        <v>42.5623</v>
      </c>
      <c r="N622" s="3" t="s">
        <v>36</v>
      </c>
      <c r="O622" t="b">
        <v>0</v>
      </c>
      <c r="P622">
        <v>0</v>
      </c>
      <c r="Q622" t="b">
        <v>0</v>
      </c>
      <c r="R622" s="2" t="s">
        <v>63</v>
      </c>
      <c r="S622">
        <v>0</v>
      </c>
      <c r="T622" s="2" t="s">
        <v>46</v>
      </c>
      <c r="U622" s="2" t="s">
        <v>41</v>
      </c>
      <c r="V622" t="s">
        <v>79</v>
      </c>
      <c r="W622" t="b">
        <v>1</v>
      </c>
    </row>
    <row r="623" spans="1:23" x14ac:dyDescent="0.35">
      <c r="A623">
        <v>968</v>
      </c>
      <c r="B623" s="1">
        <v>45259</v>
      </c>
      <c r="C623">
        <v>344</v>
      </c>
      <c r="D623">
        <v>24</v>
      </c>
      <c r="E623" s="2" t="s">
        <v>23</v>
      </c>
      <c r="F623" s="2" t="s">
        <v>43</v>
      </c>
      <c r="G623">
        <v>50</v>
      </c>
      <c r="H623" t="b">
        <v>0</v>
      </c>
      <c r="I623">
        <v>868</v>
      </c>
      <c r="J623" s="2" t="s">
        <v>31</v>
      </c>
      <c r="K623">
        <v>3</v>
      </c>
      <c r="L623" s="4">
        <v>51.9499</v>
      </c>
      <c r="M623" s="4">
        <v>155.84979999999999</v>
      </c>
      <c r="N623" s="3" t="s">
        <v>52</v>
      </c>
      <c r="O623" t="b">
        <v>1</v>
      </c>
      <c r="P623">
        <v>15.58497502</v>
      </c>
      <c r="Q623" t="b">
        <v>0</v>
      </c>
      <c r="R623" s="2" t="s">
        <v>63</v>
      </c>
      <c r="S623">
        <v>0</v>
      </c>
      <c r="T623" s="2" t="s">
        <v>46</v>
      </c>
      <c r="U623" s="2" t="s">
        <v>37</v>
      </c>
      <c r="V623" t="s">
        <v>83</v>
      </c>
      <c r="W623" t="b">
        <v>1</v>
      </c>
    </row>
    <row r="624" spans="1:23" x14ac:dyDescent="0.35">
      <c r="A624">
        <v>969</v>
      </c>
      <c r="B624" s="1">
        <v>44196</v>
      </c>
      <c r="C624">
        <v>297</v>
      </c>
      <c r="D624">
        <v>66</v>
      </c>
      <c r="E624" s="2" t="s">
        <v>38</v>
      </c>
      <c r="F624" s="2" t="s">
        <v>62</v>
      </c>
      <c r="H624" t="b">
        <v>1</v>
      </c>
      <c r="I624">
        <v>163</v>
      </c>
      <c r="J624" s="2" t="s">
        <v>44</v>
      </c>
      <c r="K624">
        <v>4</v>
      </c>
      <c r="L624" s="4">
        <v>91.915400000000005</v>
      </c>
      <c r="M624" s="4">
        <v>367.66160000000002</v>
      </c>
      <c r="N624" s="3" t="s">
        <v>32</v>
      </c>
      <c r="O624" t="b">
        <v>0</v>
      </c>
      <c r="P624">
        <v>36.766155329999997</v>
      </c>
      <c r="Q624" t="b">
        <v>1</v>
      </c>
      <c r="R624" s="2" t="s">
        <v>27</v>
      </c>
      <c r="S624">
        <v>2</v>
      </c>
      <c r="T624" s="2" t="s">
        <v>33</v>
      </c>
      <c r="U624" s="2" t="s">
        <v>37</v>
      </c>
      <c r="V624" t="s">
        <v>83</v>
      </c>
      <c r="W624" t="b">
        <v>1</v>
      </c>
    </row>
    <row r="625" spans="1:23" x14ac:dyDescent="0.35">
      <c r="A625">
        <v>972</v>
      </c>
      <c r="B625" s="1">
        <v>44170</v>
      </c>
      <c r="C625">
        <v>370</v>
      </c>
      <c r="D625">
        <v>30</v>
      </c>
      <c r="E625" s="2" t="s">
        <v>38</v>
      </c>
      <c r="F625" s="2" t="s">
        <v>30</v>
      </c>
      <c r="G625">
        <v>71</v>
      </c>
      <c r="H625" t="b">
        <v>0</v>
      </c>
      <c r="I625">
        <v>114</v>
      </c>
      <c r="J625" s="2" t="s">
        <v>35</v>
      </c>
      <c r="K625">
        <v>4</v>
      </c>
      <c r="L625" s="4">
        <v>37.998199999999997</v>
      </c>
      <c r="M625" s="4">
        <v>151.99270000000001</v>
      </c>
      <c r="N625" s="3" t="s">
        <v>52</v>
      </c>
      <c r="O625" t="b">
        <v>0</v>
      </c>
      <c r="P625">
        <v>0</v>
      </c>
      <c r="Q625" t="b">
        <v>1</v>
      </c>
      <c r="R625" s="2" t="s">
        <v>63</v>
      </c>
      <c r="S625">
        <v>0</v>
      </c>
      <c r="T625" s="2" t="s">
        <v>28</v>
      </c>
      <c r="U625" s="2" t="s">
        <v>29</v>
      </c>
      <c r="V625" t="s">
        <v>80</v>
      </c>
      <c r="W625" t="b">
        <v>1</v>
      </c>
    </row>
    <row r="626" spans="1:23" x14ac:dyDescent="0.35">
      <c r="A626">
        <v>973</v>
      </c>
      <c r="B626" s="1">
        <v>44899</v>
      </c>
      <c r="C626">
        <v>494</v>
      </c>
      <c r="D626">
        <v>61</v>
      </c>
      <c r="E626" s="2" t="s">
        <v>23</v>
      </c>
      <c r="F626" s="2" t="s">
        <v>30</v>
      </c>
      <c r="G626">
        <v>12</v>
      </c>
      <c r="H626" t="b">
        <v>0</v>
      </c>
      <c r="I626">
        <v>985</v>
      </c>
      <c r="J626" s="2" t="s">
        <v>35</v>
      </c>
      <c r="K626">
        <v>2</v>
      </c>
      <c r="L626" s="4">
        <v>48.418700000000001</v>
      </c>
      <c r="M626" s="4">
        <v>96.837500000000006</v>
      </c>
      <c r="N626" s="3" t="s">
        <v>36</v>
      </c>
      <c r="O626" t="b">
        <v>0</v>
      </c>
      <c r="P626">
        <v>9.6837486199999994</v>
      </c>
      <c r="Q626" t="b">
        <v>0</v>
      </c>
      <c r="R626" s="2" t="s">
        <v>63</v>
      </c>
      <c r="S626">
        <v>0</v>
      </c>
      <c r="T626" s="2" t="s">
        <v>28</v>
      </c>
      <c r="U626" s="2" t="s">
        <v>37</v>
      </c>
      <c r="V626" t="s">
        <v>82</v>
      </c>
      <c r="W626" t="b">
        <v>0</v>
      </c>
    </row>
    <row r="627" spans="1:23" x14ac:dyDescent="0.35">
      <c r="A627">
        <v>974</v>
      </c>
      <c r="B627" s="1">
        <v>43773</v>
      </c>
      <c r="C627">
        <v>409</v>
      </c>
      <c r="D627">
        <v>28</v>
      </c>
      <c r="E627" s="2" t="s">
        <v>38</v>
      </c>
      <c r="F627" s="2" t="s">
        <v>47</v>
      </c>
      <c r="G627">
        <v>57</v>
      </c>
      <c r="H627" t="b">
        <v>0</v>
      </c>
      <c r="I627">
        <v>712</v>
      </c>
      <c r="J627" s="2" t="s">
        <v>44</v>
      </c>
      <c r="K627">
        <v>2</v>
      </c>
      <c r="L627" s="4">
        <v>90.550600000000003</v>
      </c>
      <c r="M627" s="4">
        <v>181.10120000000001</v>
      </c>
      <c r="N627" s="3" t="s">
        <v>52</v>
      </c>
      <c r="O627" t="b">
        <v>1</v>
      </c>
      <c r="P627">
        <v>0</v>
      </c>
      <c r="Q627" t="b">
        <v>0</v>
      </c>
      <c r="R627" s="2" t="s">
        <v>63</v>
      </c>
      <c r="S627">
        <v>0</v>
      </c>
      <c r="T627" s="2" t="s">
        <v>28</v>
      </c>
      <c r="U627" s="2" t="s">
        <v>41</v>
      </c>
      <c r="V627" t="s">
        <v>81</v>
      </c>
      <c r="W627" t="b">
        <v>1</v>
      </c>
    </row>
    <row r="628" spans="1:23" x14ac:dyDescent="0.35">
      <c r="A628">
        <v>975</v>
      </c>
      <c r="B628" s="1">
        <v>43451</v>
      </c>
      <c r="C628">
        <v>68</v>
      </c>
      <c r="D628">
        <v>61</v>
      </c>
      <c r="E628" s="2" t="s">
        <v>38</v>
      </c>
      <c r="F628" s="2" t="s">
        <v>50</v>
      </c>
      <c r="H628" t="b">
        <v>1</v>
      </c>
      <c r="I628">
        <v>834</v>
      </c>
      <c r="J628" s="2" t="s">
        <v>31</v>
      </c>
      <c r="K628">
        <v>5</v>
      </c>
      <c r="L628" s="4">
        <v>16.235199999999999</v>
      </c>
      <c r="M628" s="4">
        <v>81.175899999999999</v>
      </c>
      <c r="N628" s="3" t="s">
        <v>36</v>
      </c>
      <c r="O628" t="b">
        <v>0</v>
      </c>
      <c r="P628">
        <v>0</v>
      </c>
      <c r="Q628" t="b">
        <v>0</v>
      </c>
      <c r="R628" s="2" t="s">
        <v>48</v>
      </c>
      <c r="S628">
        <v>2</v>
      </c>
      <c r="T628" s="2" t="s">
        <v>28</v>
      </c>
      <c r="U628" s="2" t="s">
        <v>29</v>
      </c>
      <c r="V628" t="s">
        <v>82</v>
      </c>
      <c r="W628" t="b">
        <v>1</v>
      </c>
    </row>
    <row r="629" spans="1:23" x14ac:dyDescent="0.35">
      <c r="A629">
        <v>976</v>
      </c>
      <c r="B629" s="1">
        <v>45272</v>
      </c>
      <c r="C629">
        <v>46</v>
      </c>
      <c r="D629">
        <v>65</v>
      </c>
      <c r="E629" s="2" t="s">
        <v>38</v>
      </c>
      <c r="F629" s="2" t="s">
        <v>60</v>
      </c>
      <c r="H629" t="b">
        <v>1</v>
      </c>
      <c r="I629">
        <v>117</v>
      </c>
      <c r="J629" s="2" t="s">
        <v>44</v>
      </c>
      <c r="K629">
        <v>2</v>
      </c>
      <c r="L629" s="4">
        <v>78.321100000000001</v>
      </c>
      <c r="M629" s="4">
        <v>156.64230000000001</v>
      </c>
      <c r="N629" s="3" t="s">
        <v>32</v>
      </c>
      <c r="O629" t="b">
        <v>0</v>
      </c>
      <c r="P629">
        <v>0</v>
      </c>
      <c r="Q629" t="b">
        <v>1</v>
      </c>
      <c r="R629" s="2" t="s">
        <v>51</v>
      </c>
      <c r="S629">
        <v>5</v>
      </c>
      <c r="T629" s="2" t="s">
        <v>46</v>
      </c>
      <c r="U629" s="2" t="s">
        <v>41</v>
      </c>
      <c r="V629" t="s">
        <v>81</v>
      </c>
      <c r="W629" t="b">
        <v>1</v>
      </c>
    </row>
    <row r="630" spans="1:23" x14ac:dyDescent="0.35">
      <c r="A630">
        <v>977</v>
      </c>
      <c r="B630" s="1">
        <v>44511</v>
      </c>
      <c r="C630">
        <v>150</v>
      </c>
      <c r="D630">
        <v>32</v>
      </c>
      <c r="E630" s="2" t="s">
        <v>38</v>
      </c>
      <c r="F630" s="2" t="s">
        <v>58</v>
      </c>
      <c r="H630" t="b">
        <v>1</v>
      </c>
      <c r="I630">
        <v>670</v>
      </c>
      <c r="J630" s="2" t="s">
        <v>35</v>
      </c>
      <c r="K630">
        <v>3</v>
      </c>
      <c r="L630" s="4">
        <v>65.128699999999995</v>
      </c>
      <c r="M630" s="4">
        <v>195.3861</v>
      </c>
      <c r="N630" s="3" t="s">
        <v>36</v>
      </c>
      <c r="O630" t="b">
        <v>0</v>
      </c>
      <c r="P630">
        <v>0</v>
      </c>
      <c r="Q630" t="b">
        <v>0</v>
      </c>
      <c r="R630" s="2" t="s">
        <v>48</v>
      </c>
      <c r="S630">
        <v>5</v>
      </c>
      <c r="T630" s="2" t="s">
        <v>46</v>
      </c>
      <c r="U630" s="2" t="s">
        <v>41</v>
      </c>
      <c r="V630" t="s">
        <v>79</v>
      </c>
      <c r="W630" t="b">
        <v>0</v>
      </c>
    </row>
    <row r="631" spans="1:23" x14ac:dyDescent="0.35">
      <c r="A631">
        <v>979</v>
      </c>
      <c r="B631" s="1">
        <v>43819</v>
      </c>
      <c r="C631">
        <v>327</v>
      </c>
      <c r="D631">
        <v>39</v>
      </c>
      <c r="E631" s="2" t="s">
        <v>38</v>
      </c>
      <c r="F631" s="2" t="s">
        <v>24</v>
      </c>
      <c r="G631">
        <v>35</v>
      </c>
      <c r="H631" t="b">
        <v>0</v>
      </c>
      <c r="I631">
        <v>513</v>
      </c>
      <c r="J631" s="2" t="s">
        <v>40</v>
      </c>
      <c r="K631">
        <v>3</v>
      </c>
      <c r="L631" s="4">
        <v>69.531999999999996</v>
      </c>
      <c r="M631" s="4">
        <v>208.59610000000001</v>
      </c>
      <c r="N631" s="3" t="s">
        <v>36</v>
      </c>
      <c r="O631" t="b">
        <v>0</v>
      </c>
      <c r="P631">
        <v>0</v>
      </c>
      <c r="Q631" t="b">
        <v>0</v>
      </c>
      <c r="R631" s="2" t="s">
        <v>63</v>
      </c>
      <c r="S631">
        <v>0</v>
      </c>
      <c r="T631" s="2" t="s">
        <v>33</v>
      </c>
      <c r="U631" s="2" t="s">
        <v>29</v>
      </c>
      <c r="V631" t="s">
        <v>81</v>
      </c>
      <c r="W631" t="b">
        <v>0</v>
      </c>
    </row>
    <row r="632" spans="1:23" x14ac:dyDescent="0.35">
      <c r="A632">
        <v>980</v>
      </c>
      <c r="B632" s="1">
        <v>44911</v>
      </c>
      <c r="C632">
        <v>77</v>
      </c>
      <c r="D632">
        <v>47</v>
      </c>
      <c r="E632" s="2" t="s">
        <v>23</v>
      </c>
      <c r="F632" s="2" t="s">
        <v>39</v>
      </c>
      <c r="H632" t="b">
        <v>1</v>
      </c>
      <c r="I632">
        <v>872</v>
      </c>
      <c r="J632" s="2" t="s">
        <v>25</v>
      </c>
      <c r="K632">
        <v>4</v>
      </c>
      <c r="L632" s="4">
        <v>33.475000000000001</v>
      </c>
      <c r="M632" s="4">
        <v>133.9</v>
      </c>
      <c r="N632" s="3" t="s">
        <v>32</v>
      </c>
      <c r="O632" t="b">
        <v>1</v>
      </c>
      <c r="P632">
        <v>13.39000162</v>
      </c>
      <c r="Q632" t="b">
        <v>0</v>
      </c>
      <c r="R632" s="2" t="s">
        <v>51</v>
      </c>
      <c r="S632">
        <v>1</v>
      </c>
      <c r="T632" s="2" t="s">
        <v>46</v>
      </c>
      <c r="U632" s="2" t="s">
        <v>37</v>
      </c>
      <c r="V632" t="s">
        <v>79</v>
      </c>
      <c r="W632" t="b">
        <v>1</v>
      </c>
    </row>
    <row r="633" spans="1:23" x14ac:dyDescent="0.35">
      <c r="A633">
        <v>981</v>
      </c>
      <c r="B633" s="1">
        <v>43804</v>
      </c>
      <c r="C633">
        <v>405</v>
      </c>
      <c r="D633">
        <v>18</v>
      </c>
      <c r="E633" s="2" t="s">
        <v>23</v>
      </c>
      <c r="F633" s="2" t="s">
        <v>60</v>
      </c>
      <c r="H633" t="b">
        <v>1</v>
      </c>
      <c r="I633">
        <v>442</v>
      </c>
      <c r="J633" s="2" t="s">
        <v>35</v>
      </c>
      <c r="K633">
        <v>3</v>
      </c>
      <c r="L633" s="4">
        <v>71.178100000000001</v>
      </c>
      <c r="M633" s="4">
        <v>213.5342</v>
      </c>
      <c r="N633" s="3" t="s">
        <v>32</v>
      </c>
      <c r="O633" t="b">
        <v>1</v>
      </c>
      <c r="P633">
        <v>0</v>
      </c>
      <c r="Q633" t="b">
        <v>0</v>
      </c>
      <c r="R633" s="2" t="s">
        <v>48</v>
      </c>
      <c r="S633">
        <v>3</v>
      </c>
      <c r="T633" s="2" t="s">
        <v>46</v>
      </c>
      <c r="U633" s="2" t="s">
        <v>29</v>
      </c>
      <c r="V633" t="s">
        <v>82</v>
      </c>
      <c r="W633" t="b">
        <v>1</v>
      </c>
    </row>
    <row r="634" spans="1:23" x14ac:dyDescent="0.35">
      <c r="A634">
        <v>983</v>
      </c>
      <c r="B634" s="1">
        <v>44539</v>
      </c>
      <c r="C634">
        <v>1</v>
      </c>
      <c r="D634">
        <v>54</v>
      </c>
      <c r="E634" s="2" t="s">
        <v>23</v>
      </c>
      <c r="F634" s="2" t="s">
        <v>34</v>
      </c>
      <c r="H634" t="b">
        <v>1</v>
      </c>
      <c r="I634">
        <v>594</v>
      </c>
      <c r="J634" s="2" t="s">
        <v>31</v>
      </c>
      <c r="K634">
        <v>3</v>
      </c>
      <c r="L634" s="4">
        <v>46.4666</v>
      </c>
      <c r="M634" s="4">
        <v>139.3999</v>
      </c>
      <c r="N634" s="3" t="s">
        <v>26</v>
      </c>
      <c r="O634" t="b">
        <v>0</v>
      </c>
      <c r="P634">
        <v>13.93998683</v>
      </c>
      <c r="Q634" t="b">
        <v>0</v>
      </c>
      <c r="R634" s="2" t="s">
        <v>27</v>
      </c>
      <c r="S634">
        <v>3</v>
      </c>
      <c r="T634" s="2" t="s">
        <v>33</v>
      </c>
      <c r="U634" s="2" t="s">
        <v>37</v>
      </c>
      <c r="V634" t="s">
        <v>81</v>
      </c>
      <c r="W634" t="b">
        <v>1</v>
      </c>
    </row>
    <row r="635" spans="1:23" x14ac:dyDescent="0.35">
      <c r="A635">
        <v>984</v>
      </c>
      <c r="B635" s="1">
        <v>45280</v>
      </c>
      <c r="C635">
        <v>365</v>
      </c>
      <c r="D635">
        <v>24</v>
      </c>
      <c r="E635" s="2" t="s">
        <v>38</v>
      </c>
      <c r="F635" s="2" t="s">
        <v>62</v>
      </c>
      <c r="H635" t="b">
        <v>1</v>
      </c>
      <c r="I635">
        <v>116</v>
      </c>
      <c r="J635" s="2" t="s">
        <v>44</v>
      </c>
      <c r="K635">
        <v>1</v>
      </c>
      <c r="L635" s="4">
        <v>42.598700000000001</v>
      </c>
      <c r="M635" s="4">
        <v>42.598700000000001</v>
      </c>
      <c r="N635" s="3" t="s">
        <v>36</v>
      </c>
      <c r="O635" t="b">
        <v>0</v>
      </c>
      <c r="P635">
        <v>0</v>
      </c>
      <c r="Q635" t="b">
        <v>1</v>
      </c>
      <c r="R635" s="2" t="s">
        <v>51</v>
      </c>
      <c r="S635">
        <v>2</v>
      </c>
      <c r="T635" s="2" t="s">
        <v>33</v>
      </c>
      <c r="U635" s="2" t="s">
        <v>41</v>
      </c>
      <c r="V635" t="s">
        <v>81</v>
      </c>
      <c r="W635" t="b">
        <v>1</v>
      </c>
    </row>
    <row r="636" spans="1:23" x14ac:dyDescent="0.35">
      <c r="A636">
        <v>985</v>
      </c>
      <c r="B636" s="1">
        <v>44916</v>
      </c>
      <c r="C636">
        <v>189</v>
      </c>
      <c r="D636">
        <v>30</v>
      </c>
      <c r="E636" s="2" t="s">
        <v>38</v>
      </c>
      <c r="F636" s="2" t="s">
        <v>57</v>
      </c>
      <c r="G636">
        <v>34</v>
      </c>
      <c r="H636" t="b">
        <v>0</v>
      </c>
      <c r="I636">
        <v>758</v>
      </c>
      <c r="J636" s="2" t="s">
        <v>31</v>
      </c>
      <c r="K636">
        <v>5</v>
      </c>
      <c r="L636" s="4">
        <v>15.8606</v>
      </c>
      <c r="M636" s="4">
        <v>79.303200000000004</v>
      </c>
      <c r="N636" s="3" t="s">
        <v>36</v>
      </c>
      <c r="O636" t="b">
        <v>0</v>
      </c>
      <c r="P636">
        <v>7.9303177869999999</v>
      </c>
      <c r="Q636" t="b">
        <v>1</v>
      </c>
      <c r="R636" s="2" t="s">
        <v>63</v>
      </c>
      <c r="S636">
        <v>0</v>
      </c>
      <c r="T636" s="2" t="s">
        <v>46</v>
      </c>
      <c r="U636" s="2" t="s">
        <v>37</v>
      </c>
      <c r="V636" t="s">
        <v>79</v>
      </c>
      <c r="W636" t="b">
        <v>1</v>
      </c>
    </row>
    <row r="637" spans="1:23" x14ac:dyDescent="0.35">
      <c r="A637">
        <v>986</v>
      </c>
      <c r="B637" s="1">
        <v>43436</v>
      </c>
      <c r="C637">
        <v>476</v>
      </c>
      <c r="D637">
        <v>44</v>
      </c>
      <c r="E637" s="2" t="s">
        <v>23</v>
      </c>
      <c r="F637" s="2" t="s">
        <v>50</v>
      </c>
      <c r="G637">
        <v>100</v>
      </c>
      <c r="H637" t="b">
        <v>0</v>
      </c>
      <c r="I637">
        <v>890</v>
      </c>
      <c r="J637" s="2" t="s">
        <v>25</v>
      </c>
      <c r="K637">
        <v>3</v>
      </c>
      <c r="L637" s="4">
        <v>63.667700000000004</v>
      </c>
      <c r="M637" s="4">
        <v>191.00299999999999</v>
      </c>
      <c r="N637" s="3" t="s">
        <v>32</v>
      </c>
      <c r="O637" t="b">
        <v>1</v>
      </c>
      <c r="P637">
        <v>19.10029819</v>
      </c>
      <c r="Q637" t="b">
        <v>0</v>
      </c>
      <c r="R637" s="2" t="s">
        <v>63</v>
      </c>
      <c r="S637">
        <v>0</v>
      </c>
      <c r="T637" s="2" t="s">
        <v>46</v>
      </c>
      <c r="U637" s="2" t="s">
        <v>37</v>
      </c>
      <c r="V637" t="s">
        <v>83</v>
      </c>
      <c r="W637" t="b">
        <v>1</v>
      </c>
    </row>
    <row r="638" spans="1:23" x14ac:dyDescent="0.35">
      <c r="A638">
        <v>987</v>
      </c>
      <c r="B638" s="1">
        <v>44147</v>
      </c>
      <c r="C638">
        <v>147</v>
      </c>
      <c r="D638">
        <v>29</v>
      </c>
      <c r="E638" s="2" t="s">
        <v>38</v>
      </c>
      <c r="F638" s="2" t="s">
        <v>43</v>
      </c>
      <c r="H638" t="b">
        <v>1</v>
      </c>
      <c r="I638">
        <v>556</v>
      </c>
      <c r="J638" s="2" t="s">
        <v>31</v>
      </c>
      <c r="K638">
        <v>3</v>
      </c>
      <c r="L638" s="4">
        <v>93.331400000000002</v>
      </c>
      <c r="M638" s="4">
        <v>279.9941</v>
      </c>
      <c r="N638" s="3" t="s">
        <v>26</v>
      </c>
      <c r="O638" t="b">
        <v>0</v>
      </c>
      <c r="P638">
        <v>27.99941111</v>
      </c>
      <c r="Q638" t="b">
        <v>0</v>
      </c>
      <c r="R638" s="2" t="s">
        <v>51</v>
      </c>
      <c r="S638">
        <v>3</v>
      </c>
      <c r="T638" s="2" t="s">
        <v>28</v>
      </c>
      <c r="U638" s="2" t="s">
        <v>37</v>
      </c>
      <c r="V638" t="s">
        <v>79</v>
      </c>
      <c r="W638" t="b">
        <v>1</v>
      </c>
    </row>
    <row r="639" spans="1:23" x14ac:dyDescent="0.35">
      <c r="A639">
        <v>988</v>
      </c>
      <c r="B639" s="1">
        <v>43423</v>
      </c>
      <c r="C639">
        <v>115</v>
      </c>
      <c r="D639">
        <v>58</v>
      </c>
      <c r="E639" s="2" t="s">
        <v>38</v>
      </c>
      <c r="F639" s="2" t="s">
        <v>60</v>
      </c>
      <c r="G639">
        <v>46</v>
      </c>
      <c r="H639" t="b">
        <v>0</v>
      </c>
      <c r="I639">
        <v>500</v>
      </c>
      <c r="J639" s="2" t="s">
        <v>40</v>
      </c>
      <c r="K639">
        <v>2</v>
      </c>
      <c r="L639" s="4">
        <v>72.565100000000001</v>
      </c>
      <c r="M639" s="4">
        <v>145.13030000000001</v>
      </c>
      <c r="N639" s="3" t="s">
        <v>36</v>
      </c>
      <c r="O639" t="b">
        <v>0</v>
      </c>
      <c r="P639">
        <v>14.513025620000001</v>
      </c>
      <c r="Q639" t="b">
        <v>1</v>
      </c>
      <c r="R639" s="2" t="s">
        <v>63</v>
      </c>
      <c r="S639">
        <v>0</v>
      </c>
      <c r="T639" s="2" t="s">
        <v>28</v>
      </c>
      <c r="U639" s="2" t="s">
        <v>37</v>
      </c>
      <c r="V639" t="s">
        <v>80</v>
      </c>
      <c r="W639" t="b">
        <v>0</v>
      </c>
    </row>
    <row r="640" spans="1:23" x14ac:dyDescent="0.35">
      <c r="A640">
        <v>989</v>
      </c>
      <c r="B640" s="1">
        <v>43809</v>
      </c>
      <c r="C640">
        <v>382</v>
      </c>
      <c r="D640">
        <v>48</v>
      </c>
      <c r="E640" s="2" t="s">
        <v>23</v>
      </c>
      <c r="F640" s="2" t="s">
        <v>42</v>
      </c>
      <c r="H640" t="b">
        <v>1</v>
      </c>
      <c r="I640">
        <v>183</v>
      </c>
      <c r="J640" s="2" t="s">
        <v>40</v>
      </c>
      <c r="K640">
        <v>2</v>
      </c>
      <c r="L640" s="4">
        <v>20.145199999999999</v>
      </c>
      <c r="M640" s="4">
        <v>40.290500000000002</v>
      </c>
      <c r="N640" s="3" t="s">
        <v>32</v>
      </c>
      <c r="O640" t="b">
        <v>1</v>
      </c>
      <c r="P640">
        <v>0</v>
      </c>
      <c r="Q640" t="b">
        <v>1</v>
      </c>
      <c r="R640" s="2" t="s">
        <v>51</v>
      </c>
      <c r="S640">
        <v>5</v>
      </c>
      <c r="T640" s="2" t="s">
        <v>28</v>
      </c>
      <c r="U640" s="2" t="s">
        <v>29</v>
      </c>
      <c r="V640" t="s">
        <v>81</v>
      </c>
      <c r="W640" t="b">
        <v>1</v>
      </c>
    </row>
    <row r="641" spans="1:23" x14ac:dyDescent="0.35">
      <c r="A641">
        <v>990</v>
      </c>
      <c r="B641" s="1">
        <v>45244</v>
      </c>
      <c r="C641">
        <v>371</v>
      </c>
      <c r="D641">
        <v>41</v>
      </c>
      <c r="E641" s="2" t="s">
        <v>23</v>
      </c>
      <c r="F641" s="2" t="s">
        <v>60</v>
      </c>
      <c r="G641">
        <v>90</v>
      </c>
      <c r="H641" t="b">
        <v>0</v>
      </c>
      <c r="I641">
        <v>162</v>
      </c>
      <c r="J641" s="2" t="s">
        <v>44</v>
      </c>
      <c r="K641">
        <v>5</v>
      </c>
      <c r="L641" s="4">
        <v>23.196100000000001</v>
      </c>
      <c r="M641" s="4">
        <v>115.9806</v>
      </c>
      <c r="N641" s="3" t="s">
        <v>52</v>
      </c>
      <c r="O641" t="b">
        <v>1</v>
      </c>
      <c r="P641">
        <v>0</v>
      </c>
      <c r="Q641" t="b">
        <v>0</v>
      </c>
      <c r="R641" s="2" t="s">
        <v>63</v>
      </c>
      <c r="S641">
        <v>0</v>
      </c>
      <c r="T641" s="2" t="s">
        <v>33</v>
      </c>
      <c r="U641" s="2" t="s">
        <v>29</v>
      </c>
      <c r="V641" t="s">
        <v>81</v>
      </c>
      <c r="W641" t="b">
        <v>1</v>
      </c>
    </row>
    <row r="642" spans="1:23" x14ac:dyDescent="0.35">
      <c r="A642">
        <v>991</v>
      </c>
      <c r="B642" s="1">
        <v>44915</v>
      </c>
      <c r="C642">
        <v>126</v>
      </c>
      <c r="D642">
        <v>63</v>
      </c>
      <c r="E642" s="2" t="s">
        <v>38</v>
      </c>
      <c r="F642" s="2" t="s">
        <v>62</v>
      </c>
      <c r="G642">
        <v>96</v>
      </c>
      <c r="H642" t="b">
        <v>0</v>
      </c>
      <c r="I642">
        <v>259</v>
      </c>
      <c r="J642" s="2" t="s">
        <v>25</v>
      </c>
      <c r="K642">
        <v>2</v>
      </c>
      <c r="L642" s="4">
        <v>58.3005</v>
      </c>
      <c r="M642" s="4">
        <v>116.601</v>
      </c>
      <c r="N642" s="3" t="s">
        <v>26</v>
      </c>
      <c r="O642" t="b">
        <v>1</v>
      </c>
      <c r="P642">
        <v>0</v>
      </c>
      <c r="Q642" t="b">
        <v>1</v>
      </c>
      <c r="R642" s="2" t="s">
        <v>63</v>
      </c>
      <c r="S642">
        <v>0</v>
      </c>
      <c r="T642" s="2" t="s">
        <v>33</v>
      </c>
      <c r="U642" s="2" t="s">
        <v>41</v>
      </c>
      <c r="V642" t="s">
        <v>81</v>
      </c>
      <c r="W642" t="b">
        <v>0</v>
      </c>
    </row>
    <row r="643" spans="1:23" x14ac:dyDescent="0.35">
      <c r="A643">
        <v>993</v>
      </c>
      <c r="B643" s="1">
        <v>43821</v>
      </c>
      <c r="C643">
        <v>78</v>
      </c>
      <c r="D643">
        <v>47</v>
      </c>
      <c r="E643" s="2" t="s">
        <v>38</v>
      </c>
      <c r="F643" s="2" t="s">
        <v>54</v>
      </c>
      <c r="G643">
        <v>93</v>
      </c>
      <c r="H643" t="b">
        <v>0</v>
      </c>
      <c r="I643">
        <v>644</v>
      </c>
      <c r="J643" s="2" t="s">
        <v>40</v>
      </c>
      <c r="K643">
        <v>2</v>
      </c>
      <c r="L643" s="4">
        <v>55.075000000000003</v>
      </c>
      <c r="M643" s="4">
        <v>110.15</v>
      </c>
      <c r="N643" s="3" t="s">
        <v>32</v>
      </c>
      <c r="O643" t="b">
        <v>1</v>
      </c>
      <c r="P643">
        <v>11.01500195</v>
      </c>
      <c r="Q643" t="b">
        <v>0</v>
      </c>
      <c r="R643" s="2" t="s">
        <v>63</v>
      </c>
      <c r="S643">
        <v>0</v>
      </c>
      <c r="T643" s="2" t="s">
        <v>46</v>
      </c>
      <c r="U643" s="2" t="s">
        <v>37</v>
      </c>
      <c r="V643" t="s">
        <v>82</v>
      </c>
      <c r="W643" t="b">
        <v>1</v>
      </c>
    </row>
    <row r="644" spans="1:23" x14ac:dyDescent="0.35">
      <c r="A644">
        <v>994</v>
      </c>
      <c r="B644" s="1">
        <v>44162</v>
      </c>
      <c r="C644">
        <v>234</v>
      </c>
      <c r="D644">
        <v>24</v>
      </c>
      <c r="E644" s="2" t="s">
        <v>23</v>
      </c>
      <c r="F644" s="2" t="s">
        <v>42</v>
      </c>
      <c r="H644" t="b">
        <v>1</v>
      </c>
      <c r="I644">
        <v>13</v>
      </c>
      <c r="J644" s="2" t="s">
        <v>31</v>
      </c>
      <c r="K644">
        <v>5</v>
      </c>
      <c r="L644" s="4">
        <v>14.3955</v>
      </c>
      <c r="M644" s="4">
        <v>71.977599999999995</v>
      </c>
      <c r="N644" s="3" t="s">
        <v>52</v>
      </c>
      <c r="O644" t="b">
        <v>1</v>
      </c>
      <c r="P644">
        <v>7.197762064</v>
      </c>
      <c r="Q644" t="b">
        <v>0</v>
      </c>
      <c r="R644" s="2" t="s">
        <v>27</v>
      </c>
      <c r="S644">
        <v>4</v>
      </c>
      <c r="T644" s="2" t="s">
        <v>46</v>
      </c>
      <c r="U644" s="2" t="s">
        <v>37</v>
      </c>
      <c r="V644" t="s">
        <v>83</v>
      </c>
      <c r="W644" t="b">
        <v>0</v>
      </c>
    </row>
    <row r="645" spans="1:23" x14ac:dyDescent="0.35">
      <c r="A645">
        <v>995</v>
      </c>
      <c r="B645" s="1">
        <v>43798</v>
      </c>
      <c r="C645">
        <v>467</v>
      </c>
      <c r="D645">
        <v>55</v>
      </c>
      <c r="E645" s="2" t="s">
        <v>38</v>
      </c>
      <c r="F645" s="2" t="s">
        <v>49</v>
      </c>
      <c r="H645" t="b">
        <v>1</v>
      </c>
      <c r="I645">
        <v>67</v>
      </c>
      <c r="J645" s="2" t="s">
        <v>44</v>
      </c>
      <c r="K645">
        <v>4</v>
      </c>
      <c r="L645" s="4">
        <v>34.872</v>
      </c>
      <c r="M645" s="4">
        <v>139.4881</v>
      </c>
      <c r="N645" s="3" t="s">
        <v>36</v>
      </c>
      <c r="O645" t="b">
        <v>0</v>
      </c>
      <c r="P645">
        <v>13.948805800000001</v>
      </c>
      <c r="Q645" t="b">
        <v>1</v>
      </c>
      <c r="R645" s="2" t="s">
        <v>27</v>
      </c>
      <c r="S645">
        <v>5</v>
      </c>
      <c r="T645" s="2" t="s">
        <v>33</v>
      </c>
      <c r="U645" s="2" t="s">
        <v>37</v>
      </c>
      <c r="V645" t="s">
        <v>83</v>
      </c>
      <c r="W645" t="b">
        <v>1</v>
      </c>
    </row>
    <row r="646" spans="1:23" x14ac:dyDescent="0.35">
      <c r="A646">
        <v>996</v>
      </c>
      <c r="B646" s="1">
        <v>45242</v>
      </c>
      <c r="C646">
        <v>72</v>
      </c>
      <c r="D646">
        <v>61</v>
      </c>
      <c r="E646" s="2" t="s">
        <v>23</v>
      </c>
      <c r="F646" s="2" t="s">
        <v>57</v>
      </c>
      <c r="G646">
        <v>72</v>
      </c>
      <c r="H646" t="b">
        <v>0</v>
      </c>
      <c r="I646">
        <v>325</v>
      </c>
      <c r="J646" s="2" t="s">
        <v>40</v>
      </c>
      <c r="K646">
        <v>3</v>
      </c>
      <c r="L646" s="4">
        <v>57.228900000000003</v>
      </c>
      <c r="M646" s="4">
        <v>171.6866</v>
      </c>
      <c r="N646" s="3" t="s">
        <v>36</v>
      </c>
      <c r="O646" t="b">
        <v>1</v>
      </c>
      <c r="P646">
        <v>0</v>
      </c>
      <c r="Q646" t="b">
        <v>1</v>
      </c>
      <c r="R646" s="2" t="s">
        <v>63</v>
      </c>
      <c r="S646">
        <v>0</v>
      </c>
      <c r="T646" s="2" t="s">
        <v>33</v>
      </c>
      <c r="U646" s="2" t="s">
        <v>41</v>
      </c>
      <c r="V646" t="s">
        <v>83</v>
      </c>
      <c r="W646" t="b">
        <v>1</v>
      </c>
    </row>
    <row r="647" spans="1:23" x14ac:dyDescent="0.35">
      <c r="A647">
        <v>997</v>
      </c>
      <c r="B647" s="1">
        <v>43438</v>
      </c>
      <c r="C647">
        <v>285</v>
      </c>
      <c r="D647">
        <v>69</v>
      </c>
      <c r="E647" s="2" t="s">
        <v>23</v>
      </c>
      <c r="F647" s="2" t="s">
        <v>39</v>
      </c>
      <c r="H647" t="b">
        <v>1</v>
      </c>
      <c r="I647">
        <v>866</v>
      </c>
      <c r="J647" s="2" t="s">
        <v>25</v>
      </c>
      <c r="K647">
        <v>1</v>
      </c>
      <c r="L647" s="4">
        <v>74.232799999999997</v>
      </c>
      <c r="M647" s="4">
        <v>74.232799999999997</v>
      </c>
      <c r="N647" s="3" t="s">
        <v>52</v>
      </c>
      <c r="O647" t="b">
        <v>0</v>
      </c>
      <c r="P647">
        <v>0</v>
      </c>
      <c r="Q647" t="b">
        <v>1</v>
      </c>
      <c r="R647" s="2" t="s">
        <v>51</v>
      </c>
      <c r="S647">
        <v>5</v>
      </c>
      <c r="T647" s="2" t="s">
        <v>46</v>
      </c>
      <c r="U647" s="2" t="s">
        <v>29</v>
      </c>
      <c r="V647" t="s">
        <v>81</v>
      </c>
      <c r="W647" t="b">
        <v>0</v>
      </c>
    </row>
    <row r="648" spans="1:23" x14ac:dyDescent="0.35">
      <c r="A648">
        <v>998</v>
      </c>
      <c r="B648" s="1">
        <v>43824</v>
      </c>
      <c r="C648">
        <v>22</v>
      </c>
      <c r="D648">
        <v>61</v>
      </c>
      <c r="E648" s="2" t="s">
        <v>38</v>
      </c>
      <c r="F648" s="2" t="s">
        <v>45</v>
      </c>
      <c r="H648" t="b">
        <v>1</v>
      </c>
      <c r="I648">
        <v>600</v>
      </c>
      <c r="J648" s="2" t="s">
        <v>35</v>
      </c>
      <c r="K648">
        <v>1</v>
      </c>
      <c r="L648" s="4">
        <v>22.758299999999998</v>
      </c>
      <c r="M648" s="4">
        <v>22.758299999999998</v>
      </c>
      <c r="N648" s="3" t="s">
        <v>52</v>
      </c>
      <c r="O648" t="b">
        <v>1</v>
      </c>
      <c r="P648">
        <v>2.2758348690000001</v>
      </c>
      <c r="Q648" t="b">
        <v>1</v>
      </c>
      <c r="R648" s="2" t="s">
        <v>48</v>
      </c>
      <c r="S648">
        <v>1</v>
      </c>
      <c r="T648" s="2" t="s">
        <v>46</v>
      </c>
      <c r="U648" s="2" t="s">
        <v>37</v>
      </c>
      <c r="V648" t="s">
        <v>80</v>
      </c>
      <c r="W648" t="b">
        <v>0</v>
      </c>
    </row>
    <row r="649" spans="1:23" x14ac:dyDescent="0.35">
      <c r="A649">
        <v>1001</v>
      </c>
      <c r="B649" s="1">
        <v>45261</v>
      </c>
      <c r="C649">
        <v>484</v>
      </c>
      <c r="D649">
        <v>57</v>
      </c>
      <c r="E649" s="2" t="s">
        <v>38</v>
      </c>
      <c r="F649" s="2" t="s">
        <v>34</v>
      </c>
      <c r="H649" t="b">
        <v>1</v>
      </c>
      <c r="I649">
        <v>838</v>
      </c>
      <c r="J649" s="2" t="s">
        <v>25</v>
      </c>
      <c r="K649">
        <v>1</v>
      </c>
      <c r="L649" s="4">
        <v>11.394299999999999</v>
      </c>
      <c r="M649" s="4">
        <v>11.394299999999999</v>
      </c>
      <c r="N649" s="3" t="s">
        <v>32</v>
      </c>
      <c r="O649" t="b">
        <v>1</v>
      </c>
      <c r="P649">
        <v>0</v>
      </c>
      <c r="Q649" t="b">
        <v>1</v>
      </c>
      <c r="R649" s="2" t="s">
        <v>48</v>
      </c>
      <c r="S649">
        <v>5</v>
      </c>
      <c r="T649" s="2" t="s">
        <v>46</v>
      </c>
      <c r="U649" s="2" t="s">
        <v>29</v>
      </c>
      <c r="V649" t="s">
        <v>81</v>
      </c>
      <c r="W649" t="b">
        <v>1</v>
      </c>
    </row>
    <row r="650" spans="1:23" x14ac:dyDescent="0.35">
      <c r="A650">
        <v>1002</v>
      </c>
      <c r="B650" s="1">
        <v>44169</v>
      </c>
      <c r="C650">
        <v>88</v>
      </c>
      <c r="D650">
        <v>51</v>
      </c>
      <c r="E650" s="2" t="s">
        <v>38</v>
      </c>
      <c r="F650" s="2" t="s">
        <v>53</v>
      </c>
      <c r="H650" t="b">
        <v>1</v>
      </c>
      <c r="I650">
        <v>354</v>
      </c>
      <c r="J650" s="2" t="s">
        <v>25</v>
      </c>
      <c r="K650">
        <v>3</v>
      </c>
      <c r="L650" s="4">
        <v>67.026899999999998</v>
      </c>
      <c r="M650" s="4">
        <v>201.08080000000001</v>
      </c>
      <c r="N650" s="3" t="s">
        <v>32</v>
      </c>
      <c r="O650" t="b">
        <v>1</v>
      </c>
      <c r="P650">
        <v>0</v>
      </c>
      <c r="Q650" t="b">
        <v>0</v>
      </c>
      <c r="R650" s="2" t="s">
        <v>27</v>
      </c>
      <c r="S650">
        <v>3</v>
      </c>
      <c r="T650" s="2" t="s">
        <v>46</v>
      </c>
      <c r="U650" s="2" t="s">
        <v>29</v>
      </c>
      <c r="V650" t="s">
        <v>83</v>
      </c>
      <c r="W650" t="b">
        <v>0</v>
      </c>
    </row>
    <row r="651" spans="1:23" x14ac:dyDescent="0.35">
      <c r="A651">
        <v>1003</v>
      </c>
      <c r="B651" s="1">
        <v>45263</v>
      </c>
      <c r="C651">
        <v>103</v>
      </c>
      <c r="D651">
        <v>53</v>
      </c>
      <c r="E651" s="2" t="s">
        <v>38</v>
      </c>
      <c r="F651" s="2" t="s">
        <v>59</v>
      </c>
      <c r="G651">
        <v>31</v>
      </c>
      <c r="H651" t="b">
        <v>0</v>
      </c>
      <c r="I651">
        <v>399</v>
      </c>
      <c r="J651" s="2" t="s">
        <v>25</v>
      </c>
      <c r="K651">
        <v>1</v>
      </c>
      <c r="L651" s="4">
        <v>50.069499999999998</v>
      </c>
      <c r="M651" s="4">
        <v>50.069499999999998</v>
      </c>
      <c r="N651" s="3" t="s">
        <v>32</v>
      </c>
      <c r="O651" t="b">
        <v>1</v>
      </c>
      <c r="P651">
        <v>5.0069526770000001</v>
      </c>
      <c r="Q651" t="b">
        <v>1</v>
      </c>
      <c r="R651" s="2" t="s">
        <v>63</v>
      </c>
      <c r="S651">
        <v>0</v>
      </c>
      <c r="T651" s="2" t="s">
        <v>28</v>
      </c>
      <c r="U651" s="2" t="s">
        <v>37</v>
      </c>
      <c r="V651" t="s">
        <v>80</v>
      </c>
      <c r="W651" t="b">
        <v>0</v>
      </c>
    </row>
    <row r="652" spans="1:23" x14ac:dyDescent="0.35">
      <c r="A652">
        <v>1004</v>
      </c>
      <c r="B652" s="1">
        <v>44519</v>
      </c>
      <c r="C652">
        <v>67</v>
      </c>
      <c r="D652">
        <v>29</v>
      </c>
      <c r="E652" s="2" t="s">
        <v>23</v>
      </c>
      <c r="F652" s="2" t="s">
        <v>60</v>
      </c>
      <c r="H652" t="b">
        <v>1</v>
      </c>
      <c r="I652">
        <v>854</v>
      </c>
      <c r="J652" s="2" t="s">
        <v>31</v>
      </c>
      <c r="K652">
        <v>3</v>
      </c>
      <c r="L652" s="4">
        <v>91.058499999999995</v>
      </c>
      <c r="M652" s="4">
        <v>273.1755</v>
      </c>
      <c r="N652" s="3" t="s">
        <v>26</v>
      </c>
      <c r="O652" t="b">
        <v>1</v>
      </c>
      <c r="P652">
        <v>0</v>
      </c>
      <c r="Q652" t="b">
        <v>1</v>
      </c>
      <c r="R652" s="2" t="s">
        <v>51</v>
      </c>
      <c r="S652">
        <v>5</v>
      </c>
      <c r="T652" s="2" t="s">
        <v>33</v>
      </c>
      <c r="U652" s="2" t="s">
        <v>41</v>
      </c>
      <c r="V652" t="s">
        <v>79</v>
      </c>
      <c r="W652" t="b">
        <v>1</v>
      </c>
    </row>
    <row r="653" spans="1:23" x14ac:dyDescent="0.35">
      <c r="A653">
        <v>1005</v>
      </c>
      <c r="B653" s="1">
        <v>43808</v>
      </c>
      <c r="C653">
        <v>111</v>
      </c>
      <c r="D653">
        <v>36</v>
      </c>
      <c r="E653" s="2" t="s">
        <v>23</v>
      </c>
      <c r="F653" s="2" t="s">
        <v>60</v>
      </c>
      <c r="G653">
        <v>84</v>
      </c>
      <c r="H653" t="b">
        <v>0</v>
      </c>
      <c r="I653">
        <v>501</v>
      </c>
      <c r="J653" s="2" t="s">
        <v>25</v>
      </c>
      <c r="K653">
        <v>3</v>
      </c>
      <c r="L653" s="4">
        <v>14.7308</v>
      </c>
      <c r="M653" s="4">
        <v>44.192500000000003</v>
      </c>
      <c r="N653" s="3" t="s">
        <v>32</v>
      </c>
      <c r="O653" t="b">
        <v>0</v>
      </c>
      <c r="P653">
        <v>0</v>
      </c>
      <c r="Q653" t="b">
        <v>0</v>
      </c>
      <c r="R653" s="2" t="s">
        <v>63</v>
      </c>
      <c r="S653">
        <v>0</v>
      </c>
      <c r="T653" s="2" t="s">
        <v>46</v>
      </c>
      <c r="U653" s="2" t="s">
        <v>41</v>
      </c>
      <c r="V653" t="s">
        <v>82</v>
      </c>
      <c r="W653" t="b">
        <v>1</v>
      </c>
    </row>
    <row r="654" spans="1:23" x14ac:dyDescent="0.35">
      <c r="A654">
        <v>1007</v>
      </c>
      <c r="B654" s="1">
        <v>43426</v>
      </c>
      <c r="C654">
        <v>295</v>
      </c>
      <c r="D654">
        <v>34</v>
      </c>
      <c r="E654" s="2" t="s">
        <v>38</v>
      </c>
      <c r="F654" s="2" t="s">
        <v>60</v>
      </c>
      <c r="H654" t="b">
        <v>1</v>
      </c>
      <c r="I654">
        <v>49</v>
      </c>
      <c r="J654" s="2" t="s">
        <v>31</v>
      </c>
      <c r="K654">
        <v>2</v>
      </c>
      <c r="L654" s="4">
        <v>85.334900000000005</v>
      </c>
      <c r="M654" s="4">
        <v>170.66980000000001</v>
      </c>
      <c r="N654" s="3" t="s">
        <v>36</v>
      </c>
      <c r="O654" t="b">
        <v>0</v>
      </c>
      <c r="P654">
        <v>0</v>
      </c>
      <c r="Q654" t="b">
        <v>1</v>
      </c>
      <c r="R654" s="2" t="s">
        <v>27</v>
      </c>
      <c r="S654">
        <v>4</v>
      </c>
      <c r="T654" s="2" t="s">
        <v>28</v>
      </c>
      <c r="U654" s="2" t="s">
        <v>29</v>
      </c>
      <c r="V654" t="s">
        <v>83</v>
      </c>
      <c r="W654" t="b">
        <v>0</v>
      </c>
    </row>
    <row r="655" spans="1:23" x14ac:dyDescent="0.35">
      <c r="A655">
        <v>1010</v>
      </c>
      <c r="B655" s="1">
        <v>44888</v>
      </c>
      <c r="C655">
        <v>489</v>
      </c>
      <c r="D655">
        <v>56</v>
      </c>
      <c r="E655" s="2" t="s">
        <v>23</v>
      </c>
      <c r="F655" s="2" t="s">
        <v>30</v>
      </c>
      <c r="H655" t="b">
        <v>1</v>
      </c>
      <c r="I655">
        <v>883</v>
      </c>
      <c r="J655" s="2" t="s">
        <v>31</v>
      </c>
      <c r="K655">
        <v>2</v>
      </c>
      <c r="L655" s="4">
        <v>48.238100000000003</v>
      </c>
      <c r="M655" s="4">
        <v>96.476100000000002</v>
      </c>
      <c r="N655" s="3" t="s">
        <v>32</v>
      </c>
      <c r="O655" t="b">
        <v>1</v>
      </c>
      <c r="P655">
        <v>9.6476128699999997</v>
      </c>
      <c r="Q655" t="b">
        <v>0</v>
      </c>
      <c r="R655" s="2" t="s">
        <v>51</v>
      </c>
      <c r="S655">
        <v>1</v>
      </c>
      <c r="T655" s="2" t="s">
        <v>46</v>
      </c>
      <c r="U655" s="2" t="s">
        <v>37</v>
      </c>
      <c r="V655" t="s">
        <v>81</v>
      </c>
      <c r="W655" t="b">
        <v>1</v>
      </c>
    </row>
    <row r="656" spans="1:23" x14ac:dyDescent="0.35">
      <c r="A656">
        <v>1012</v>
      </c>
      <c r="B656" s="1">
        <v>43436</v>
      </c>
      <c r="C656">
        <v>435</v>
      </c>
      <c r="D656">
        <v>59</v>
      </c>
      <c r="E656" s="2" t="s">
        <v>23</v>
      </c>
      <c r="F656" s="2" t="s">
        <v>53</v>
      </c>
      <c r="G656">
        <v>14</v>
      </c>
      <c r="H656" t="b">
        <v>0</v>
      </c>
      <c r="I656">
        <v>133</v>
      </c>
      <c r="J656" s="2" t="s">
        <v>44</v>
      </c>
      <c r="K656">
        <v>2</v>
      </c>
      <c r="L656" s="4">
        <v>11.948700000000001</v>
      </c>
      <c r="M656" s="4">
        <v>23.897500000000001</v>
      </c>
      <c r="N656" s="3" t="s">
        <v>26</v>
      </c>
      <c r="O656" t="b">
        <v>1</v>
      </c>
      <c r="P656">
        <v>0</v>
      </c>
      <c r="Q656" t="b">
        <v>1</v>
      </c>
      <c r="R656" s="2" t="s">
        <v>63</v>
      </c>
      <c r="S656">
        <v>0</v>
      </c>
      <c r="T656" s="2" t="s">
        <v>33</v>
      </c>
      <c r="U656" s="2" t="s">
        <v>41</v>
      </c>
      <c r="V656" t="s">
        <v>80</v>
      </c>
      <c r="W656" t="b">
        <v>0</v>
      </c>
    </row>
    <row r="657" spans="1:23" x14ac:dyDescent="0.35">
      <c r="A657">
        <v>1014</v>
      </c>
      <c r="B657" s="1">
        <v>45233</v>
      </c>
      <c r="C657">
        <v>384</v>
      </c>
      <c r="D657">
        <v>23</v>
      </c>
      <c r="E657" s="2" t="s">
        <v>23</v>
      </c>
      <c r="F657" s="2" t="s">
        <v>59</v>
      </c>
      <c r="H657" t="b">
        <v>1</v>
      </c>
      <c r="I657">
        <v>224</v>
      </c>
      <c r="J657" s="2" t="s">
        <v>31</v>
      </c>
      <c r="K657">
        <v>1</v>
      </c>
      <c r="L657" s="4">
        <v>49.612099999999998</v>
      </c>
      <c r="M657" s="4">
        <v>49.612099999999998</v>
      </c>
      <c r="N657" s="3" t="s">
        <v>52</v>
      </c>
      <c r="O657" t="b">
        <v>1</v>
      </c>
      <c r="P657">
        <v>4.9612143340000001</v>
      </c>
      <c r="Q657" t="b">
        <v>0</v>
      </c>
      <c r="R657" s="2" t="s">
        <v>27</v>
      </c>
      <c r="S657">
        <v>5</v>
      </c>
      <c r="T657" s="2" t="s">
        <v>33</v>
      </c>
      <c r="U657" s="2" t="s">
        <v>37</v>
      </c>
      <c r="V657" t="s">
        <v>81</v>
      </c>
      <c r="W657" t="b">
        <v>1</v>
      </c>
    </row>
    <row r="658" spans="1:23" x14ac:dyDescent="0.35">
      <c r="A658">
        <v>1016</v>
      </c>
      <c r="B658" s="1">
        <v>43448</v>
      </c>
      <c r="C658">
        <v>84</v>
      </c>
      <c r="D658">
        <v>50</v>
      </c>
      <c r="E658" s="2" t="s">
        <v>38</v>
      </c>
      <c r="F658" s="2" t="s">
        <v>49</v>
      </c>
      <c r="G658">
        <v>12</v>
      </c>
      <c r="H658" t="b">
        <v>0</v>
      </c>
      <c r="I658">
        <v>373</v>
      </c>
      <c r="J658" s="2" t="s">
        <v>44</v>
      </c>
      <c r="K658">
        <v>5</v>
      </c>
      <c r="L658" s="4">
        <v>54.2087</v>
      </c>
      <c r="M658" s="4">
        <v>271.04360000000003</v>
      </c>
      <c r="N658" s="3" t="s">
        <v>26</v>
      </c>
      <c r="O658" t="b">
        <v>1</v>
      </c>
      <c r="P658">
        <v>0</v>
      </c>
      <c r="Q658" t="b">
        <v>0</v>
      </c>
      <c r="R658" s="2" t="s">
        <v>63</v>
      </c>
      <c r="S658">
        <v>0</v>
      </c>
      <c r="T658" s="2" t="s">
        <v>33</v>
      </c>
      <c r="U658" s="2" t="s">
        <v>41</v>
      </c>
      <c r="V658" t="s">
        <v>80</v>
      </c>
      <c r="W658" t="b">
        <v>1</v>
      </c>
    </row>
    <row r="659" spans="1:23" x14ac:dyDescent="0.35">
      <c r="A659">
        <v>1017</v>
      </c>
      <c r="B659" s="1">
        <v>45239</v>
      </c>
      <c r="C659">
        <v>473</v>
      </c>
      <c r="D659">
        <v>47</v>
      </c>
      <c r="E659" s="2" t="s">
        <v>38</v>
      </c>
      <c r="F659" s="2" t="s">
        <v>24</v>
      </c>
      <c r="H659" t="b">
        <v>1</v>
      </c>
      <c r="I659">
        <v>177</v>
      </c>
      <c r="J659" s="2" t="s">
        <v>31</v>
      </c>
      <c r="K659">
        <v>2</v>
      </c>
      <c r="L659" s="4">
        <v>16.5182</v>
      </c>
      <c r="M659" s="4">
        <v>33.0364</v>
      </c>
      <c r="N659" s="3" t="s">
        <v>26</v>
      </c>
      <c r="O659" t="b">
        <v>0</v>
      </c>
      <c r="P659">
        <v>0</v>
      </c>
      <c r="Q659" t="b">
        <v>1</v>
      </c>
      <c r="R659" s="2" t="s">
        <v>27</v>
      </c>
      <c r="S659">
        <v>1</v>
      </c>
      <c r="T659" s="2" t="s">
        <v>28</v>
      </c>
      <c r="U659" s="2" t="s">
        <v>29</v>
      </c>
      <c r="V659" t="s">
        <v>82</v>
      </c>
      <c r="W659" t="b">
        <v>0</v>
      </c>
    </row>
    <row r="660" spans="1:23" x14ac:dyDescent="0.35">
      <c r="A660">
        <v>1020</v>
      </c>
      <c r="B660" s="1">
        <v>43428</v>
      </c>
      <c r="C660">
        <v>172</v>
      </c>
      <c r="D660">
        <v>37</v>
      </c>
      <c r="E660" s="2" t="s">
        <v>38</v>
      </c>
      <c r="F660" s="2" t="s">
        <v>42</v>
      </c>
      <c r="H660" t="b">
        <v>1</v>
      </c>
      <c r="I660">
        <v>365</v>
      </c>
      <c r="J660" s="2" t="s">
        <v>31</v>
      </c>
      <c r="K660">
        <v>1</v>
      </c>
      <c r="L660" s="4">
        <v>71.849299999999999</v>
      </c>
      <c r="M660" s="4">
        <v>71.849299999999999</v>
      </c>
      <c r="N660" s="3" t="s">
        <v>52</v>
      </c>
      <c r="O660" t="b">
        <v>1</v>
      </c>
      <c r="P660">
        <v>7.1849299589999998</v>
      </c>
      <c r="Q660" t="b">
        <v>0</v>
      </c>
      <c r="R660" s="2" t="s">
        <v>48</v>
      </c>
      <c r="S660">
        <v>3</v>
      </c>
      <c r="T660" s="2" t="s">
        <v>46</v>
      </c>
      <c r="U660" s="2" t="s">
        <v>37</v>
      </c>
      <c r="V660" t="s">
        <v>79</v>
      </c>
      <c r="W660" t="b">
        <v>1</v>
      </c>
    </row>
    <row r="661" spans="1:23" x14ac:dyDescent="0.35">
      <c r="A661">
        <v>1021</v>
      </c>
      <c r="B661" s="1">
        <v>44876</v>
      </c>
      <c r="C661">
        <v>442</v>
      </c>
      <c r="D661">
        <v>59</v>
      </c>
      <c r="E661" s="2" t="s">
        <v>38</v>
      </c>
      <c r="F661" s="2" t="s">
        <v>62</v>
      </c>
      <c r="H661" t="b">
        <v>1</v>
      </c>
      <c r="I661">
        <v>667</v>
      </c>
      <c r="J661" s="2" t="s">
        <v>44</v>
      </c>
      <c r="K661">
        <v>3</v>
      </c>
      <c r="L661" s="4">
        <v>18.683</v>
      </c>
      <c r="M661" s="4">
        <v>56.049100000000003</v>
      </c>
      <c r="N661" s="3" t="s">
        <v>32</v>
      </c>
      <c r="O661" t="b">
        <v>0</v>
      </c>
      <c r="P661">
        <v>0</v>
      </c>
      <c r="Q661" t="b">
        <v>0</v>
      </c>
      <c r="R661" s="2" t="s">
        <v>51</v>
      </c>
      <c r="S661">
        <v>3</v>
      </c>
      <c r="T661" s="2" t="s">
        <v>33</v>
      </c>
      <c r="U661" s="2" t="s">
        <v>41</v>
      </c>
      <c r="V661" t="s">
        <v>80</v>
      </c>
      <c r="W661" t="b">
        <v>0</v>
      </c>
    </row>
    <row r="662" spans="1:23" x14ac:dyDescent="0.35">
      <c r="A662">
        <v>1022</v>
      </c>
      <c r="B662" s="1">
        <v>44880</v>
      </c>
      <c r="C662">
        <v>295</v>
      </c>
      <c r="D662">
        <v>29</v>
      </c>
      <c r="E662" s="2" t="s">
        <v>38</v>
      </c>
      <c r="F662" s="2" t="s">
        <v>30</v>
      </c>
      <c r="H662" t="b">
        <v>1</v>
      </c>
      <c r="I662">
        <v>756</v>
      </c>
      <c r="J662" s="2" t="s">
        <v>44</v>
      </c>
      <c r="K662">
        <v>3</v>
      </c>
      <c r="L662" s="4">
        <v>14.099600000000001</v>
      </c>
      <c r="M662" s="4">
        <v>42.298699999999997</v>
      </c>
      <c r="N662" s="3" t="s">
        <v>52</v>
      </c>
      <c r="O662" t="b">
        <v>1</v>
      </c>
      <c r="P662">
        <v>0</v>
      </c>
      <c r="Q662" t="b">
        <v>0</v>
      </c>
      <c r="R662" s="2" t="s">
        <v>51</v>
      </c>
      <c r="S662">
        <v>3</v>
      </c>
      <c r="T662" s="2" t="s">
        <v>28</v>
      </c>
      <c r="U662" s="2" t="s">
        <v>29</v>
      </c>
      <c r="V662" t="s">
        <v>79</v>
      </c>
      <c r="W662" t="b">
        <v>0</v>
      </c>
    </row>
    <row r="663" spans="1:23" x14ac:dyDescent="0.35">
      <c r="A663">
        <v>1024</v>
      </c>
      <c r="B663" s="1">
        <v>44899</v>
      </c>
      <c r="C663">
        <v>467</v>
      </c>
      <c r="D663">
        <v>45</v>
      </c>
      <c r="E663" s="2" t="s">
        <v>23</v>
      </c>
      <c r="F663" s="2" t="s">
        <v>24</v>
      </c>
      <c r="H663" t="b">
        <v>1</v>
      </c>
      <c r="I663">
        <v>561</v>
      </c>
      <c r="J663" s="2" t="s">
        <v>40</v>
      </c>
      <c r="K663">
        <v>5</v>
      </c>
      <c r="L663" s="4">
        <v>28.058599999999998</v>
      </c>
      <c r="M663" s="4">
        <v>140.2928</v>
      </c>
      <c r="N663" s="3" t="s">
        <v>26</v>
      </c>
      <c r="O663" t="b">
        <v>1</v>
      </c>
      <c r="P663">
        <v>0</v>
      </c>
      <c r="Q663" t="b">
        <v>1</v>
      </c>
      <c r="R663" s="2" t="s">
        <v>51</v>
      </c>
      <c r="S663">
        <v>5</v>
      </c>
      <c r="T663" s="2" t="s">
        <v>33</v>
      </c>
      <c r="U663" s="2" t="s">
        <v>29</v>
      </c>
      <c r="V663" t="s">
        <v>82</v>
      </c>
      <c r="W663" t="b">
        <v>1</v>
      </c>
    </row>
    <row r="664" spans="1:23" x14ac:dyDescent="0.35">
      <c r="A664">
        <v>1025</v>
      </c>
      <c r="B664" s="1">
        <v>43417</v>
      </c>
      <c r="C664">
        <v>120</v>
      </c>
      <c r="D664">
        <v>50</v>
      </c>
      <c r="E664" s="2" t="s">
        <v>23</v>
      </c>
      <c r="F664" s="2" t="s">
        <v>50</v>
      </c>
      <c r="H664" t="b">
        <v>1</v>
      </c>
      <c r="I664">
        <v>33</v>
      </c>
      <c r="J664" s="2" t="s">
        <v>31</v>
      </c>
      <c r="K664">
        <v>1</v>
      </c>
      <c r="L664" s="4">
        <v>71.369600000000005</v>
      </c>
      <c r="M664" s="4">
        <v>71.369600000000005</v>
      </c>
      <c r="N664" s="3" t="s">
        <v>32</v>
      </c>
      <c r="O664" t="b">
        <v>1</v>
      </c>
      <c r="P664">
        <v>7.1369638950000001</v>
      </c>
      <c r="Q664" t="b">
        <v>1</v>
      </c>
      <c r="R664" s="2" t="s">
        <v>48</v>
      </c>
      <c r="S664">
        <v>2</v>
      </c>
      <c r="T664" s="2" t="s">
        <v>28</v>
      </c>
      <c r="U664" s="2" t="s">
        <v>37</v>
      </c>
      <c r="V664" t="s">
        <v>80</v>
      </c>
      <c r="W664" t="b">
        <v>0</v>
      </c>
    </row>
    <row r="665" spans="1:23" x14ac:dyDescent="0.35">
      <c r="A665">
        <v>1027</v>
      </c>
      <c r="B665" s="1">
        <v>44514</v>
      </c>
      <c r="C665">
        <v>81</v>
      </c>
      <c r="D665">
        <v>38</v>
      </c>
      <c r="E665" s="2" t="s">
        <v>23</v>
      </c>
      <c r="F665" s="2" t="s">
        <v>58</v>
      </c>
      <c r="H665" t="b">
        <v>1</v>
      </c>
      <c r="I665">
        <v>714</v>
      </c>
      <c r="J665" s="2" t="s">
        <v>25</v>
      </c>
      <c r="K665">
        <v>5</v>
      </c>
      <c r="L665" s="4">
        <v>15.910399999999999</v>
      </c>
      <c r="M665" s="4">
        <v>79.5518</v>
      </c>
      <c r="N665" s="3" t="s">
        <v>32</v>
      </c>
      <c r="O665" t="b">
        <v>0</v>
      </c>
      <c r="P665">
        <v>7.9551793079999999</v>
      </c>
      <c r="Q665" t="b">
        <v>0</v>
      </c>
      <c r="R665" s="2" t="s">
        <v>27</v>
      </c>
      <c r="S665">
        <v>3</v>
      </c>
      <c r="T665" s="2" t="s">
        <v>33</v>
      </c>
      <c r="U665" s="2" t="s">
        <v>37</v>
      </c>
      <c r="V665" t="s">
        <v>79</v>
      </c>
      <c r="W665" t="b">
        <v>0</v>
      </c>
    </row>
    <row r="666" spans="1:23" x14ac:dyDescent="0.35">
      <c r="A666">
        <v>1028</v>
      </c>
      <c r="B666" s="1">
        <v>43780</v>
      </c>
      <c r="C666">
        <v>266</v>
      </c>
      <c r="D666">
        <v>26</v>
      </c>
      <c r="E666" s="2" t="s">
        <v>23</v>
      </c>
      <c r="F666" s="2" t="s">
        <v>49</v>
      </c>
      <c r="G666">
        <v>37</v>
      </c>
      <c r="H666" t="b">
        <v>0</v>
      </c>
      <c r="I666">
        <v>728</v>
      </c>
      <c r="J666" s="2" t="s">
        <v>44</v>
      </c>
      <c r="K666">
        <v>1</v>
      </c>
      <c r="L666" s="4">
        <v>74.192899999999995</v>
      </c>
      <c r="M666" s="4">
        <v>74.192899999999995</v>
      </c>
      <c r="N666" s="3" t="s">
        <v>32</v>
      </c>
      <c r="O666" t="b">
        <v>0</v>
      </c>
      <c r="P666">
        <v>0</v>
      </c>
      <c r="Q666" t="b">
        <v>1</v>
      </c>
      <c r="R666" s="2" t="s">
        <v>63</v>
      </c>
      <c r="S666">
        <v>0</v>
      </c>
      <c r="T666" s="2" t="s">
        <v>28</v>
      </c>
      <c r="U666" s="2" t="s">
        <v>29</v>
      </c>
      <c r="V666" t="s">
        <v>80</v>
      </c>
      <c r="W666" t="b">
        <v>1</v>
      </c>
    </row>
    <row r="667" spans="1:23" x14ac:dyDescent="0.35">
      <c r="A667">
        <v>1029</v>
      </c>
      <c r="B667" s="1">
        <v>43779</v>
      </c>
      <c r="C667">
        <v>151</v>
      </c>
      <c r="D667">
        <v>63</v>
      </c>
      <c r="E667" s="2" t="s">
        <v>23</v>
      </c>
      <c r="F667" s="2" t="s">
        <v>24</v>
      </c>
      <c r="H667" t="b">
        <v>1</v>
      </c>
      <c r="I667">
        <v>639</v>
      </c>
      <c r="J667" s="2" t="s">
        <v>44</v>
      </c>
      <c r="K667">
        <v>1</v>
      </c>
      <c r="L667" s="4">
        <v>30.410900000000002</v>
      </c>
      <c r="M667" s="4">
        <v>30.410900000000002</v>
      </c>
      <c r="N667" s="3" t="s">
        <v>36</v>
      </c>
      <c r="O667" t="b">
        <v>1</v>
      </c>
      <c r="P667">
        <v>0</v>
      </c>
      <c r="Q667" t="b">
        <v>0</v>
      </c>
      <c r="R667" s="2" t="s">
        <v>27</v>
      </c>
      <c r="S667">
        <v>2</v>
      </c>
      <c r="T667" s="2" t="s">
        <v>28</v>
      </c>
      <c r="U667" s="2" t="s">
        <v>41</v>
      </c>
      <c r="V667" t="s">
        <v>81</v>
      </c>
      <c r="W667" t="b">
        <v>1</v>
      </c>
    </row>
    <row r="668" spans="1:23" x14ac:dyDescent="0.35">
      <c r="A668">
        <v>1031</v>
      </c>
      <c r="B668" s="1">
        <v>45284</v>
      </c>
      <c r="C668">
        <v>347</v>
      </c>
      <c r="D668">
        <v>41</v>
      </c>
      <c r="E668" s="2" t="s">
        <v>38</v>
      </c>
      <c r="F668" s="2" t="s">
        <v>59</v>
      </c>
      <c r="H668" t="b">
        <v>1</v>
      </c>
      <c r="I668">
        <v>749</v>
      </c>
      <c r="J668" s="2" t="s">
        <v>35</v>
      </c>
      <c r="K668">
        <v>5</v>
      </c>
      <c r="L668" s="4">
        <v>54.496099999999998</v>
      </c>
      <c r="M668" s="4">
        <v>272.4803</v>
      </c>
      <c r="N668" s="3" t="s">
        <v>32</v>
      </c>
      <c r="O668" t="b">
        <v>1</v>
      </c>
      <c r="P668">
        <v>0</v>
      </c>
      <c r="Q668" t="b">
        <v>1</v>
      </c>
      <c r="R668" s="2" t="s">
        <v>51</v>
      </c>
      <c r="S668">
        <v>3</v>
      </c>
      <c r="T668" s="2" t="s">
        <v>28</v>
      </c>
      <c r="U668" s="2" t="s">
        <v>29</v>
      </c>
      <c r="V668" t="s">
        <v>80</v>
      </c>
      <c r="W668" t="b">
        <v>1</v>
      </c>
    </row>
    <row r="669" spans="1:23" x14ac:dyDescent="0.35">
      <c r="A669">
        <v>1033</v>
      </c>
      <c r="B669" s="1">
        <v>44917</v>
      </c>
      <c r="C669">
        <v>165</v>
      </c>
      <c r="D669">
        <v>31</v>
      </c>
      <c r="E669" s="2" t="s">
        <v>38</v>
      </c>
      <c r="F669" s="2" t="s">
        <v>43</v>
      </c>
      <c r="H669" t="b">
        <v>1</v>
      </c>
      <c r="I669">
        <v>97</v>
      </c>
      <c r="J669" s="2" t="s">
        <v>35</v>
      </c>
      <c r="K669">
        <v>1</v>
      </c>
      <c r="L669" s="4">
        <v>12.2622</v>
      </c>
      <c r="M669" s="4">
        <v>12.2622</v>
      </c>
      <c r="N669" s="3" t="s">
        <v>52</v>
      </c>
      <c r="O669" t="b">
        <v>0</v>
      </c>
      <c r="P669">
        <v>1.226219857</v>
      </c>
      <c r="Q669" t="b">
        <v>1</v>
      </c>
      <c r="R669" s="2" t="s">
        <v>48</v>
      </c>
      <c r="S669">
        <v>4</v>
      </c>
      <c r="T669" s="2" t="s">
        <v>28</v>
      </c>
      <c r="U669" s="2" t="s">
        <v>37</v>
      </c>
      <c r="V669" t="s">
        <v>81</v>
      </c>
      <c r="W669" t="b">
        <v>1</v>
      </c>
    </row>
    <row r="670" spans="1:23" x14ac:dyDescent="0.35">
      <c r="A670">
        <v>1034</v>
      </c>
      <c r="B670" s="1">
        <v>43799</v>
      </c>
      <c r="C670">
        <v>437</v>
      </c>
      <c r="D670">
        <v>34</v>
      </c>
      <c r="E670" s="2" t="s">
        <v>23</v>
      </c>
      <c r="F670" s="2" t="s">
        <v>53</v>
      </c>
      <c r="H670" t="b">
        <v>1</v>
      </c>
      <c r="I670">
        <v>889</v>
      </c>
      <c r="J670" s="2" t="s">
        <v>25</v>
      </c>
      <c r="K670">
        <v>3</v>
      </c>
      <c r="L670" s="4">
        <v>54.703699999999998</v>
      </c>
      <c r="M670" s="4">
        <v>164.1112</v>
      </c>
      <c r="N670" s="3" t="s">
        <v>26</v>
      </c>
      <c r="O670" t="b">
        <v>1</v>
      </c>
      <c r="P670">
        <v>0</v>
      </c>
      <c r="Q670" t="b">
        <v>1</v>
      </c>
      <c r="R670" s="2" t="s">
        <v>51</v>
      </c>
      <c r="S670">
        <v>1</v>
      </c>
      <c r="T670" s="2" t="s">
        <v>33</v>
      </c>
      <c r="U670" s="2" t="s">
        <v>41</v>
      </c>
      <c r="V670" t="s">
        <v>82</v>
      </c>
      <c r="W670" t="b">
        <v>1</v>
      </c>
    </row>
    <row r="671" spans="1:23" x14ac:dyDescent="0.35">
      <c r="A671">
        <v>1036</v>
      </c>
      <c r="B671" s="1">
        <v>44532</v>
      </c>
      <c r="C671">
        <v>103</v>
      </c>
      <c r="D671">
        <v>21</v>
      </c>
      <c r="E671" s="2" t="s">
        <v>23</v>
      </c>
      <c r="F671" s="2" t="s">
        <v>61</v>
      </c>
      <c r="G671">
        <v>21</v>
      </c>
      <c r="H671" t="b">
        <v>0</v>
      </c>
      <c r="I671">
        <v>88</v>
      </c>
      <c r="J671" s="2" t="s">
        <v>25</v>
      </c>
      <c r="K671">
        <v>3</v>
      </c>
      <c r="L671" s="4">
        <v>85.027699999999996</v>
      </c>
      <c r="M671" s="4">
        <v>255.0831</v>
      </c>
      <c r="N671" s="3" t="s">
        <v>26</v>
      </c>
      <c r="O671" t="b">
        <v>0</v>
      </c>
      <c r="P671">
        <v>0</v>
      </c>
      <c r="Q671" t="b">
        <v>1</v>
      </c>
      <c r="R671" s="2" t="s">
        <v>63</v>
      </c>
      <c r="S671">
        <v>0</v>
      </c>
      <c r="T671" s="2" t="s">
        <v>33</v>
      </c>
      <c r="U671" s="2" t="s">
        <v>41</v>
      </c>
      <c r="V671" t="s">
        <v>79</v>
      </c>
      <c r="W671" t="b">
        <v>0</v>
      </c>
    </row>
    <row r="672" spans="1:23" x14ac:dyDescent="0.35">
      <c r="A672">
        <v>1037</v>
      </c>
      <c r="B672" s="1">
        <v>45257</v>
      </c>
      <c r="C672">
        <v>11</v>
      </c>
      <c r="D672">
        <v>69</v>
      </c>
      <c r="E672" s="2" t="s">
        <v>23</v>
      </c>
      <c r="F672" s="2" t="s">
        <v>62</v>
      </c>
      <c r="H672" t="b">
        <v>1</v>
      </c>
      <c r="I672">
        <v>851</v>
      </c>
      <c r="J672" s="2" t="s">
        <v>31</v>
      </c>
      <c r="K672">
        <v>3</v>
      </c>
      <c r="L672" s="4">
        <v>82.495999999999995</v>
      </c>
      <c r="M672" s="4">
        <v>247.488</v>
      </c>
      <c r="N672" s="3" t="s">
        <v>36</v>
      </c>
      <c r="O672" t="b">
        <v>0</v>
      </c>
      <c r="P672">
        <v>24.74879567</v>
      </c>
      <c r="Q672" t="b">
        <v>1</v>
      </c>
      <c r="R672" s="2" t="s">
        <v>51</v>
      </c>
      <c r="S672">
        <v>1</v>
      </c>
      <c r="T672" s="2" t="s">
        <v>33</v>
      </c>
      <c r="U672" s="2" t="s">
        <v>37</v>
      </c>
      <c r="V672" t="s">
        <v>82</v>
      </c>
      <c r="W672" t="b">
        <v>0</v>
      </c>
    </row>
    <row r="673" spans="1:23" x14ac:dyDescent="0.35">
      <c r="A673">
        <v>1038</v>
      </c>
      <c r="B673" s="1">
        <v>44172</v>
      </c>
      <c r="C673">
        <v>286</v>
      </c>
      <c r="D673">
        <v>19</v>
      </c>
      <c r="E673" s="2" t="s">
        <v>23</v>
      </c>
      <c r="F673" s="2" t="s">
        <v>62</v>
      </c>
      <c r="G673">
        <v>100</v>
      </c>
      <c r="H673" t="b">
        <v>0</v>
      </c>
      <c r="I673">
        <v>437</v>
      </c>
      <c r="J673" s="2" t="s">
        <v>25</v>
      </c>
      <c r="K673">
        <v>5</v>
      </c>
      <c r="L673" s="4">
        <v>65.244799999999998</v>
      </c>
      <c r="M673" s="4">
        <v>326.22399999999999</v>
      </c>
      <c r="N673" s="3" t="s">
        <v>26</v>
      </c>
      <c r="O673" t="b">
        <v>0</v>
      </c>
      <c r="P673">
        <v>0</v>
      </c>
      <c r="Q673" t="b">
        <v>1</v>
      </c>
      <c r="R673" s="2" t="s">
        <v>63</v>
      </c>
      <c r="S673">
        <v>0</v>
      </c>
      <c r="T673" s="2" t="s">
        <v>33</v>
      </c>
      <c r="U673" s="2" t="s">
        <v>41</v>
      </c>
      <c r="V673" t="s">
        <v>82</v>
      </c>
      <c r="W673" t="b">
        <v>1</v>
      </c>
    </row>
    <row r="674" spans="1:23" x14ac:dyDescent="0.35">
      <c r="A674">
        <v>1042</v>
      </c>
      <c r="B674" s="1">
        <v>43821</v>
      </c>
      <c r="C674">
        <v>440</v>
      </c>
      <c r="D674">
        <v>60</v>
      </c>
      <c r="E674" s="2" t="s">
        <v>23</v>
      </c>
      <c r="F674" s="2" t="s">
        <v>42</v>
      </c>
      <c r="H674" t="b">
        <v>1</v>
      </c>
      <c r="I674">
        <v>279</v>
      </c>
      <c r="J674" s="2" t="s">
        <v>25</v>
      </c>
      <c r="K674">
        <v>3</v>
      </c>
      <c r="L674" s="4">
        <v>60.246499999999997</v>
      </c>
      <c r="M674" s="4">
        <v>180.73949999999999</v>
      </c>
      <c r="N674" s="3" t="s">
        <v>32</v>
      </c>
      <c r="O674" t="b">
        <v>1</v>
      </c>
      <c r="P674">
        <v>0</v>
      </c>
      <c r="Q674" t="b">
        <v>0</v>
      </c>
      <c r="R674" s="2" t="s">
        <v>27</v>
      </c>
      <c r="S674">
        <v>1</v>
      </c>
      <c r="T674" s="2" t="s">
        <v>46</v>
      </c>
      <c r="U674" s="2" t="s">
        <v>41</v>
      </c>
      <c r="V674" t="s">
        <v>79</v>
      </c>
      <c r="W674" t="b">
        <v>0</v>
      </c>
    </row>
    <row r="675" spans="1:23" x14ac:dyDescent="0.35">
      <c r="A675">
        <v>1043</v>
      </c>
      <c r="B675" s="1">
        <v>44866</v>
      </c>
      <c r="C675">
        <v>500</v>
      </c>
      <c r="D675">
        <v>52</v>
      </c>
      <c r="E675" s="2" t="s">
        <v>38</v>
      </c>
      <c r="F675" s="2" t="s">
        <v>60</v>
      </c>
      <c r="H675" t="b">
        <v>1</v>
      </c>
      <c r="I675">
        <v>583</v>
      </c>
      <c r="J675" s="2" t="s">
        <v>31</v>
      </c>
      <c r="K675">
        <v>3</v>
      </c>
      <c r="L675" s="4">
        <v>33.680199999999999</v>
      </c>
      <c r="M675" s="4">
        <v>101.0407</v>
      </c>
      <c r="N675" s="3" t="s">
        <v>26</v>
      </c>
      <c r="O675" t="b">
        <v>0</v>
      </c>
      <c r="P675">
        <v>10.10406603</v>
      </c>
      <c r="Q675" t="b">
        <v>0</v>
      </c>
      <c r="R675" s="2" t="s">
        <v>48</v>
      </c>
      <c r="S675">
        <v>1</v>
      </c>
      <c r="T675" s="2" t="s">
        <v>46</v>
      </c>
      <c r="U675" s="2" t="s">
        <v>37</v>
      </c>
      <c r="V675" t="s">
        <v>82</v>
      </c>
      <c r="W675" t="b">
        <v>0</v>
      </c>
    </row>
    <row r="676" spans="1:23" x14ac:dyDescent="0.35">
      <c r="A676">
        <v>1044</v>
      </c>
      <c r="B676" s="1">
        <v>45271</v>
      </c>
      <c r="C676">
        <v>364</v>
      </c>
      <c r="D676">
        <v>61</v>
      </c>
      <c r="E676" s="2" t="s">
        <v>38</v>
      </c>
      <c r="F676" s="2" t="s">
        <v>34</v>
      </c>
      <c r="H676" t="b">
        <v>1</v>
      </c>
      <c r="I676">
        <v>502</v>
      </c>
      <c r="J676" s="2" t="s">
        <v>35</v>
      </c>
      <c r="K676">
        <v>5</v>
      </c>
      <c r="L676" s="4">
        <v>72.684700000000007</v>
      </c>
      <c r="M676" s="4">
        <v>363.42349999999999</v>
      </c>
      <c r="N676" s="3" t="s">
        <v>26</v>
      </c>
      <c r="O676" t="b">
        <v>1</v>
      </c>
      <c r="P676">
        <v>0</v>
      </c>
      <c r="Q676" t="b">
        <v>0</v>
      </c>
      <c r="R676" s="2" t="s">
        <v>27</v>
      </c>
      <c r="S676">
        <v>5</v>
      </c>
      <c r="T676" s="2" t="s">
        <v>28</v>
      </c>
      <c r="U676" s="2" t="s">
        <v>41</v>
      </c>
      <c r="V676" t="s">
        <v>82</v>
      </c>
      <c r="W676" t="b">
        <v>0</v>
      </c>
    </row>
    <row r="677" spans="1:23" x14ac:dyDescent="0.35">
      <c r="A677">
        <v>1045</v>
      </c>
      <c r="B677" s="1">
        <v>43454</v>
      </c>
      <c r="C677">
        <v>17</v>
      </c>
      <c r="D677">
        <v>35</v>
      </c>
      <c r="E677" s="2" t="s">
        <v>23</v>
      </c>
      <c r="F677" s="2" t="s">
        <v>58</v>
      </c>
      <c r="G677">
        <v>100</v>
      </c>
      <c r="H677" t="b">
        <v>0</v>
      </c>
      <c r="I677">
        <v>333</v>
      </c>
      <c r="J677" s="2" t="s">
        <v>40</v>
      </c>
      <c r="K677">
        <v>5</v>
      </c>
      <c r="L677" s="4">
        <v>99.822599999999994</v>
      </c>
      <c r="M677" s="4">
        <v>499.11290000000002</v>
      </c>
      <c r="N677" s="3" t="s">
        <v>26</v>
      </c>
      <c r="O677" t="b">
        <v>1</v>
      </c>
      <c r="P677">
        <v>49.911290100000002</v>
      </c>
      <c r="Q677" t="b">
        <v>1</v>
      </c>
      <c r="R677" s="2" t="s">
        <v>63</v>
      </c>
      <c r="S677">
        <v>0</v>
      </c>
      <c r="T677" s="2" t="s">
        <v>46</v>
      </c>
      <c r="U677" s="2" t="s">
        <v>37</v>
      </c>
      <c r="V677" t="s">
        <v>80</v>
      </c>
      <c r="W677" t="b">
        <v>1</v>
      </c>
    </row>
    <row r="678" spans="1:23" x14ac:dyDescent="0.35">
      <c r="A678">
        <v>1046</v>
      </c>
      <c r="B678" s="1">
        <v>45261</v>
      </c>
      <c r="C678">
        <v>446</v>
      </c>
      <c r="D678">
        <v>46</v>
      </c>
      <c r="E678" s="2" t="s">
        <v>23</v>
      </c>
      <c r="F678" s="2" t="s">
        <v>56</v>
      </c>
      <c r="G678">
        <v>4</v>
      </c>
      <c r="H678" t="b">
        <v>0</v>
      </c>
      <c r="I678">
        <v>738</v>
      </c>
      <c r="J678" s="2" t="s">
        <v>35</v>
      </c>
      <c r="K678">
        <v>5</v>
      </c>
      <c r="L678" s="4">
        <v>93.723200000000006</v>
      </c>
      <c r="M678" s="4">
        <v>468.61619999999999</v>
      </c>
      <c r="N678" s="3" t="s">
        <v>32</v>
      </c>
      <c r="O678" t="b">
        <v>0</v>
      </c>
      <c r="P678">
        <v>0</v>
      </c>
      <c r="Q678" t="b">
        <v>0</v>
      </c>
      <c r="R678" s="2" t="s">
        <v>63</v>
      </c>
      <c r="S678">
        <v>0</v>
      </c>
      <c r="T678" s="2" t="s">
        <v>46</v>
      </c>
      <c r="U678" s="2" t="s">
        <v>41</v>
      </c>
      <c r="V678" t="s">
        <v>80</v>
      </c>
      <c r="W678" t="b">
        <v>0</v>
      </c>
    </row>
    <row r="679" spans="1:23" x14ac:dyDescent="0.35">
      <c r="A679">
        <v>1047</v>
      </c>
      <c r="B679" s="1">
        <v>44549</v>
      </c>
      <c r="C679">
        <v>459</v>
      </c>
      <c r="D679">
        <v>31</v>
      </c>
      <c r="E679" s="2" t="s">
        <v>38</v>
      </c>
      <c r="F679" s="2" t="s">
        <v>24</v>
      </c>
      <c r="G679">
        <v>32</v>
      </c>
      <c r="H679" t="b">
        <v>0</v>
      </c>
      <c r="I679">
        <v>833</v>
      </c>
      <c r="J679" s="2" t="s">
        <v>40</v>
      </c>
      <c r="K679">
        <v>3</v>
      </c>
      <c r="L679" s="4">
        <v>30.334599999999998</v>
      </c>
      <c r="M679" s="4">
        <v>91.003699999999995</v>
      </c>
      <c r="N679" s="3" t="s">
        <v>32</v>
      </c>
      <c r="O679" t="b">
        <v>0</v>
      </c>
      <c r="P679">
        <v>0</v>
      </c>
      <c r="Q679" t="b">
        <v>0</v>
      </c>
      <c r="R679" s="2" t="s">
        <v>63</v>
      </c>
      <c r="S679">
        <v>0</v>
      </c>
      <c r="T679" s="2" t="s">
        <v>33</v>
      </c>
      <c r="U679" s="2" t="s">
        <v>41</v>
      </c>
      <c r="V679" t="s">
        <v>81</v>
      </c>
      <c r="W679" t="b">
        <v>1</v>
      </c>
    </row>
    <row r="680" spans="1:23" x14ac:dyDescent="0.35">
      <c r="A680">
        <v>1048</v>
      </c>
      <c r="B680" s="1">
        <v>44908</v>
      </c>
      <c r="C680">
        <v>239</v>
      </c>
      <c r="D680">
        <v>58</v>
      </c>
      <c r="E680" s="2" t="s">
        <v>23</v>
      </c>
      <c r="F680" s="2" t="s">
        <v>24</v>
      </c>
      <c r="H680" t="b">
        <v>1</v>
      </c>
      <c r="I680">
        <v>152</v>
      </c>
      <c r="J680" s="2" t="s">
        <v>25</v>
      </c>
      <c r="K680">
        <v>4</v>
      </c>
      <c r="L680" s="4">
        <v>55.3566</v>
      </c>
      <c r="M680" s="4">
        <v>221.4265</v>
      </c>
      <c r="N680" s="3" t="s">
        <v>32</v>
      </c>
      <c r="O680" t="b">
        <v>0</v>
      </c>
      <c r="P680">
        <v>0</v>
      </c>
      <c r="Q680" t="b">
        <v>1</v>
      </c>
      <c r="R680" s="2" t="s">
        <v>27</v>
      </c>
      <c r="S680">
        <v>1</v>
      </c>
      <c r="T680" s="2" t="s">
        <v>33</v>
      </c>
      <c r="U680" s="2" t="s">
        <v>41</v>
      </c>
      <c r="V680" t="s">
        <v>80</v>
      </c>
      <c r="W680" t="b">
        <v>1</v>
      </c>
    </row>
    <row r="681" spans="1:23" x14ac:dyDescent="0.35">
      <c r="A681">
        <v>1049</v>
      </c>
      <c r="B681" s="1">
        <v>44553</v>
      </c>
      <c r="C681">
        <v>166</v>
      </c>
      <c r="D681">
        <v>57</v>
      </c>
      <c r="E681" s="2" t="s">
        <v>38</v>
      </c>
      <c r="F681" s="2" t="s">
        <v>57</v>
      </c>
      <c r="G681">
        <v>3</v>
      </c>
      <c r="H681" t="b">
        <v>0</v>
      </c>
      <c r="I681">
        <v>505</v>
      </c>
      <c r="J681" s="2" t="s">
        <v>31</v>
      </c>
      <c r="K681">
        <v>2</v>
      </c>
      <c r="L681" s="4">
        <v>25.7681</v>
      </c>
      <c r="M681" s="4">
        <v>51.536200000000001</v>
      </c>
      <c r="N681" s="3" t="s">
        <v>36</v>
      </c>
      <c r="O681" t="b">
        <v>0</v>
      </c>
      <c r="P681">
        <v>0</v>
      </c>
      <c r="Q681" t="b">
        <v>1</v>
      </c>
      <c r="R681" s="2" t="s">
        <v>63</v>
      </c>
      <c r="S681">
        <v>0</v>
      </c>
      <c r="T681" s="2" t="s">
        <v>46</v>
      </c>
      <c r="U681" s="2" t="s">
        <v>29</v>
      </c>
      <c r="V681" t="s">
        <v>81</v>
      </c>
      <c r="W681" t="b">
        <v>0</v>
      </c>
    </row>
    <row r="682" spans="1:23" x14ac:dyDescent="0.35">
      <c r="A682">
        <v>1050</v>
      </c>
      <c r="B682" s="1">
        <v>43458</v>
      </c>
      <c r="C682">
        <v>6</v>
      </c>
      <c r="D682">
        <v>40</v>
      </c>
      <c r="E682" s="2" t="s">
        <v>38</v>
      </c>
      <c r="F682" s="2" t="s">
        <v>24</v>
      </c>
      <c r="G682">
        <v>74</v>
      </c>
      <c r="H682" t="b">
        <v>0</v>
      </c>
      <c r="I682">
        <v>114</v>
      </c>
      <c r="J682" s="2" t="s">
        <v>31</v>
      </c>
      <c r="K682">
        <v>4</v>
      </c>
      <c r="L682" s="4">
        <v>90.601200000000006</v>
      </c>
      <c r="M682" s="4">
        <v>362.40480000000002</v>
      </c>
      <c r="N682" s="3" t="s">
        <v>26</v>
      </c>
      <c r="O682" t="b">
        <v>1</v>
      </c>
      <c r="P682">
        <v>0</v>
      </c>
      <c r="Q682" t="b">
        <v>0</v>
      </c>
      <c r="R682" s="2" t="s">
        <v>63</v>
      </c>
      <c r="S682">
        <v>0</v>
      </c>
      <c r="T682" s="2" t="s">
        <v>28</v>
      </c>
      <c r="U682" s="2" t="s">
        <v>41</v>
      </c>
      <c r="V682" t="s">
        <v>83</v>
      </c>
      <c r="W682" t="b">
        <v>1</v>
      </c>
    </row>
    <row r="683" spans="1:23" x14ac:dyDescent="0.35">
      <c r="A683">
        <v>1051</v>
      </c>
      <c r="B683" s="1">
        <v>45245</v>
      </c>
      <c r="C683">
        <v>403</v>
      </c>
      <c r="D683">
        <v>22</v>
      </c>
      <c r="E683" s="2" t="s">
        <v>38</v>
      </c>
      <c r="F683" s="2" t="s">
        <v>58</v>
      </c>
      <c r="G683">
        <v>90</v>
      </c>
      <c r="H683" t="b">
        <v>0</v>
      </c>
      <c r="I683">
        <v>314</v>
      </c>
      <c r="J683" s="2" t="s">
        <v>44</v>
      </c>
      <c r="K683">
        <v>3</v>
      </c>
      <c r="L683" s="4">
        <v>48.560400000000001</v>
      </c>
      <c r="M683" s="4">
        <v>145.68119999999999</v>
      </c>
      <c r="N683" s="3" t="s">
        <v>52</v>
      </c>
      <c r="O683" t="b">
        <v>1</v>
      </c>
      <c r="P683">
        <v>14.568122499999999</v>
      </c>
      <c r="Q683" t="b">
        <v>0</v>
      </c>
      <c r="R683" s="2" t="s">
        <v>63</v>
      </c>
      <c r="S683">
        <v>0</v>
      </c>
      <c r="T683" s="2" t="s">
        <v>33</v>
      </c>
      <c r="U683" s="2" t="s">
        <v>37</v>
      </c>
      <c r="V683" t="s">
        <v>81</v>
      </c>
      <c r="W683" t="b">
        <v>0</v>
      </c>
    </row>
    <row r="684" spans="1:23" x14ac:dyDescent="0.35">
      <c r="A684">
        <v>1052</v>
      </c>
      <c r="B684" s="1">
        <v>44510</v>
      </c>
      <c r="C684">
        <v>456</v>
      </c>
      <c r="D684">
        <v>28</v>
      </c>
      <c r="E684" s="2" t="s">
        <v>23</v>
      </c>
      <c r="F684" s="2" t="s">
        <v>34</v>
      </c>
      <c r="H684" t="b">
        <v>1</v>
      </c>
      <c r="I684">
        <v>720</v>
      </c>
      <c r="J684" s="2" t="s">
        <v>35</v>
      </c>
      <c r="K684">
        <v>1</v>
      </c>
      <c r="L684" s="4">
        <v>50.515999999999998</v>
      </c>
      <c r="M684" s="4">
        <v>50.515999999999998</v>
      </c>
      <c r="N684" s="3" t="s">
        <v>52</v>
      </c>
      <c r="O684" t="b">
        <v>1</v>
      </c>
      <c r="P684">
        <v>0</v>
      </c>
      <c r="Q684" t="b">
        <v>1</v>
      </c>
      <c r="R684" s="2" t="s">
        <v>27</v>
      </c>
      <c r="S684">
        <v>3</v>
      </c>
      <c r="T684" s="2" t="s">
        <v>33</v>
      </c>
      <c r="U684" s="2" t="s">
        <v>29</v>
      </c>
      <c r="V684" t="s">
        <v>83</v>
      </c>
      <c r="W684" t="b">
        <v>1</v>
      </c>
    </row>
    <row r="685" spans="1:23" x14ac:dyDescent="0.35">
      <c r="A685">
        <v>1053</v>
      </c>
      <c r="B685" s="1">
        <v>43432</v>
      </c>
      <c r="C685">
        <v>274</v>
      </c>
      <c r="D685">
        <v>55</v>
      </c>
      <c r="E685" s="2" t="s">
        <v>38</v>
      </c>
      <c r="F685" s="2" t="s">
        <v>55</v>
      </c>
      <c r="H685" t="b">
        <v>1</v>
      </c>
      <c r="I685">
        <v>235</v>
      </c>
      <c r="J685" s="2" t="s">
        <v>35</v>
      </c>
      <c r="K685">
        <v>4</v>
      </c>
      <c r="L685" s="4">
        <v>40.837600000000002</v>
      </c>
      <c r="M685" s="4">
        <v>163.35059999999999</v>
      </c>
      <c r="N685" s="3" t="s">
        <v>26</v>
      </c>
      <c r="O685" t="b">
        <v>0</v>
      </c>
      <c r="P685">
        <v>16.33505525</v>
      </c>
      <c r="Q685" t="b">
        <v>0</v>
      </c>
      <c r="R685" s="2" t="s">
        <v>51</v>
      </c>
      <c r="S685">
        <v>2</v>
      </c>
      <c r="T685" s="2" t="s">
        <v>46</v>
      </c>
      <c r="U685" s="2" t="s">
        <v>37</v>
      </c>
      <c r="V685" t="s">
        <v>79</v>
      </c>
      <c r="W685" t="b">
        <v>0</v>
      </c>
    </row>
    <row r="686" spans="1:23" x14ac:dyDescent="0.35">
      <c r="A686">
        <v>1054</v>
      </c>
      <c r="B686" s="1">
        <v>43819</v>
      </c>
      <c r="C686">
        <v>263</v>
      </c>
      <c r="D686">
        <v>40</v>
      </c>
      <c r="E686" s="2" t="s">
        <v>23</v>
      </c>
      <c r="F686" s="2" t="s">
        <v>57</v>
      </c>
      <c r="G686">
        <v>49</v>
      </c>
      <c r="H686" t="b">
        <v>0</v>
      </c>
      <c r="I686">
        <v>120</v>
      </c>
      <c r="J686" s="2" t="s">
        <v>31</v>
      </c>
      <c r="K686">
        <v>1</v>
      </c>
      <c r="L686" s="4">
        <v>32.062100000000001</v>
      </c>
      <c r="M686" s="4">
        <v>32.062100000000001</v>
      </c>
      <c r="N686" s="3" t="s">
        <v>52</v>
      </c>
      <c r="O686" t="b">
        <v>1</v>
      </c>
      <c r="P686">
        <v>3.2062069630000001</v>
      </c>
      <c r="Q686" t="b">
        <v>1</v>
      </c>
      <c r="R686" s="2" t="s">
        <v>63</v>
      </c>
      <c r="S686">
        <v>0</v>
      </c>
      <c r="T686" s="2" t="s">
        <v>46</v>
      </c>
      <c r="U686" s="2" t="s">
        <v>37</v>
      </c>
      <c r="V686" t="s">
        <v>79</v>
      </c>
      <c r="W686" t="b">
        <v>1</v>
      </c>
    </row>
    <row r="687" spans="1:23" x14ac:dyDescent="0.35">
      <c r="A687">
        <v>1055</v>
      </c>
      <c r="B687" s="1">
        <v>45250</v>
      </c>
      <c r="C687">
        <v>372</v>
      </c>
      <c r="D687">
        <v>55</v>
      </c>
      <c r="E687" s="2" t="s">
        <v>38</v>
      </c>
      <c r="F687" s="2" t="s">
        <v>53</v>
      </c>
      <c r="H687" t="b">
        <v>1</v>
      </c>
      <c r="I687">
        <v>285</v>
      </c>
      <c r="J687" s="2" t="s">
        <v>40</v>
      </c>
      <c r="K687">
        <v>1</v>
      </c>
      <c r="L687" s="4">
        <v>99.843100000000007</v>
      </c>
      <c r="M687" s="4">
        <v>99.843100000000007</v>
      </c>
      <c r="N687" s="3" t="s">
        <v>32</v>
      </c>
      <c r="O687" t="b">
        <v>1</v>
      </c>
      <c r="P687">
        <v>0</v>
      </c>
      <c r="Q687" t="b">
        <v>1</v>
      </c>
      <c r="R687" s="2" t="s">
        <v>51</v>
      </c>
      <c r="S687">
        <v>4</v>
      </c>
      <c r="T687" s="2" t="s">
        <v>46</v>
      </c>
      <c r="U687" s="2" t="s">
        <v>41</v>
      </c>
      <c r="V687" t="s">
        <v>79</v>
      </c>
      <c r="W687" t="b">
        <v>0</v>
      </c>
    </row>
    <row r="688" spans="1:23" x14ac:dyDescent="0.35">
      <c r="A688">
        <v>1056</v>
      </c>
      <c r="B688" s="1">
        <v>44158</v>
      </c>
      <c r="C688">
        <v>95</v>
      </c>
      <c r="D688">
        <v>61</v>
      </c>
      <c r="E688" s="2" t="s">
        <v>23</v>
      </c>
      <c r="F688" s="2" t="s">
        <v>49</v>
      </c>
      <c r="G688">
        <v>73</v>
      </c>
      <c r="H688" t="b">
        <v>0</v>
      </c>
      <c r="I688">
        <v>153</v>
      </c>
      <c r="J688" s="2" t="s">
        <v>25</v>
      </c>
      <c r="K688">
        <v>4</v>
      </c>
      <c r="L688" s="4">
        <v>63.843699999999998</v>
      </c>
      <c r="M688" s="4">
        <v>255.37469999999999</v>
      </c>
      <c r="N688" s="3" t="s">
        <v>52</v>
      </c>
      <c r="O688" t="b">
        <v>1</v>
      </c>
      <c r="P688">
        <v>25.53746567</v>
      </c>
      <c r="Q688" t="b">
        <v>0</v>
      </c>
      <c r="R688" s="2" t="s">
        <v>63</v>
      </c>
      <c r="S688">
        <v>0</v>
      </c>
      <c r="T688" s="2" t="s">
        <v>28</v>
      </c>
      <c r="U688" s="2" t="s">
        <v>37</v>
      </c>
      <c r="V688" t="s">
        <v>79</v>
      </c>
      <c r="W688" t="b">
        <v>1</v>
      </c>
    </row>
    <row r="689" spans="1:23" x14ac:dyDescent="0.35">
      <c r="A689">
        <v>1057</v>
      </c>
      <c r="B689" s="1">
        <v>45284</v>
      </c>
      <c r="C689">
        <v>54</v>
      </c>
      <c r="D689">
        <v>60</v>
      </c>
      <c r="E689" s="2" t="s">
        <v>38</v>
      </c>
      <c r="F689" s="2" t="s">
        <v>24</v>
      </c>
      <c r="H689" t="b">
        <v>1</v>
      </c>
      <c r="I689">
        <v>809</v>
      </c>
      <c r="J689" s="2" t="s">
        <v>44</v>
      </c>
      <c r="K689">
        <v>2</v>
      </c>
      <c r="L689" s="4">
        <v>62.355200000000004</v>
      </c>
      <c r="M689" s="4">
        <v>124.71040000000001</v>
      </c>
      <c r="N689" s="3" t="s">
        <v>26</v>
      </c>
      <c r="O689" t="b">
        <v>0</v>
      </c>
      <c r="P689">
        <v>0</v>
      </c>
      <c r="Q689" t="b">
        <v>0</v>
      </c>
      <c r="R689" s="2" t="s">
        <v>48</v>
      </c>
      <c r="S689">
        <v>2</v>
      </c>
      <c r="T689" s="2" t="s">
        <v>28</v>
      </c>
      <c r="U689" s="2" t="s">
        <v>41</v>
      </c>
      <c r="V689" t="s">
        <v>82</v>
      </c>
      <c r="W689" t="b">
        <v>0</v>
      </c>
    </row>
    <row r="690" spans="1:23" x14ac:dyDescent="0.35">
      <c r="A690">
        <v>1059</v>
      </c>
      <c r="B690" s="1">
        <v>44534</v>
      </c>
      <c r="C690">
        <v>337</v>
      </c>
      <c r="D690">
        <v>22</v>
      </c>
      <c r="E690" s="2" t="s">
        <v>23</v>
      </c>
      <c r="F690" s="2" t="s">
        <v>30</v>
      </c>
      <c r="G690">
        <v>21</v>
      </c>
      <c r="H690" t="b">
        <v>0</v>
      </c>
      <c r="I690">
        <v>247</v>
      </c>
      <c r="J690" s="2" t="s">
        <v>35</v>
      </c>
      <c r="K690">
        <v>3</v>
      </c>
      <c r="L690" s="4">
        <v>49.112400000000001</v>
      </c>
      <c r="M690" s="4">
        <v>147.3373</v>
      </c>
      <c r="N690" s="3" t="s">
        <v>26</v>
      </c>
      <c r="O690" t="b">
        <v>0</v>
      </c>
      <c r="P690">
        <v>0</v>
      </c>
      <c r="Q690" t="b">
        <v>1</v>
      </c>
      <c r="R690" s="2" t="s">
        <v>63</v>
      </c>
      <c r="S690">
        <v>0</v>
      </c>
      <c r="T690" s="2" t="s">
        <v>33</v>
      </c>
      <c r="U690" s="2" t="s">
        <v>29</v>
      </c>
      <c r="V690" t="s">
        <v>83</v>
      </c>
      <c r="W690" t="b">
        <v>1</v>
      </c>
    </row>
    <row r="691" spans="1:23" x14ac:dyDescent="0.35">
      <c r="A691">
        <v>1060</v>
      </c>
      <c r="B691" s="1">
        <v>44545</v>
      </c>
      <c r="C691">
        <v>400</v>
      </c>
      <c r="D691">
        <v>57</v>
      </c>
      <c r="E691" s="2" t="s">
        <v>23</v>
      </c>
      <c r="F691" s="2" t="s">
        <v>62</v>
      </c>
      <c r="H691" t="b">
        <v>1</v>
      </c>
      <c r="I691">
        <v>851</v>
      </c>
      <c r="J691" s="2" t="s">
        <v>31</v>
      </c>
      <c r="K691">
        <v>1</v>
      </c>
      <c r="L691" s="4">
        <v>77.249200000000002</v>
      </c>
      <c r="M691" s="4">
        <v>77.249200000000002</v>
      </c>
      <c r="N691" s="3" t="s">
        <v>52</v>
      </c>
      <c r="O691" t="b">
        <v>0</v>
      </c>
      <c r="P691">
        <v>0</v>
      </c>
      <c r="Q691" t="b">
        <v>0</v>
      </c>
      <c r="R691" s="2" t="s">
        <v>27</v>
      </c>
      <c r="S691">
        <v>2</v>
      </c>
      <c r="T691" s="2" t="s">
        <v>28</v>
      </c>
      <c r="U691" s="2" t="s">
        <v>41</v>
      </c>
      <c r="V691" t="s">
        <v>82</v>
      </c>
      <c r="W691" t="b">
        <v>1</v>
      </c>
    </row>
    <row r="692" spans="1:23" x14ac:dyDescent="0.35">
      <c r="A692">
        <v>1061</v>
      </c>
      <c r="B692" s="1">
        <v>44888</v>
      </c>
      <c r="C692">
        <v>375</v>
      </c>
      <c r="D692">
        <v>21</v>
      </c>
      <c r="E692" s="2" t="s">
        <v>38</v>
      </c>
      <c r="F692" s="2" t="s">
        <v>34</v>
      </c>
      <c r="G692">
        <v>99</v>
      </c>
      <c r="H692" t="b">
        <v>0</v>
      </c>
      <c r="I692">
        <v>509</v>
      </c>
      <c r="J692" s="2" t="s">
        <v>40</v>
      </c>
      <c r="K692">
        <v>3</v>
      </c>
      <c r="L692" s="4">
        <v>33.999600000000001</v>
      </c>
      <c r="M692" s="4">
        <v>101.9987</v>
      </c>
      <c r="N692" s="3" t="s">
        <v>52</v>
      </c>
      <c r="O692" t="b">
        <v>1</v>
      </c>
      <c r="P692">
        <v>10.19987446</v>
      </c>
      <c r="Q692" t="b">
        <v>1</v>
      </c>
      <c r="R692" s="2" t="s">
        <v>63</v>
      </c>
      <c r="S692">
        <v>0</v>
      </c>
      <c r="T692" s="2" t="s">
        <v>33</v>
      </c>
      <c r="U692" s="2" t="s">
        <v>37</v>
      </c>
      <c r="V692" t="s">
        <v>83</v>
      </c>
      <c r="W692" t="b">
        <v>1</v>
      </c>
    </row>
    <row r="693" spans="1:23" x14ac:dyDescent="0.35">
      <c r="A693">
        <v>1062</v>
      </c>
      <c r="B693" s="1">
        <v>44886</v>
      </c>
      <c r="C693">
        <v>240</v>
      </c>
      <c r="D693">
        <v>30</v>
      </c>
      <c r="E693" s="2" t="s">
        <v>38</v>
      </c>
      <c r="F693" s="2" t="s">
        <v>60</v>
      </c>
      <c r="G693">
        <v>93</v>
      </c>
      <c r="H693" t="b">
        <v>0</v>
      </c>
      <c r="I693">
        <v>327</v>
      </c>
      <c r="J693" s="2" t="s">
        <v>25</v>
      </c>
      <c r="K693">
        <v>2</v>
      </c>
      <c r="L693" s="4">
        <v>76.667000000000002</v>
      </c>
      <c r="M693" s="4">
        <v>153.33410000000001</v>
      </c>
      <c r="N693" s="3" t="s">
        <v>52</v>
      </c>
      <c r="O693" t="b">
        <v>0</v>
      </c>
      <c r="P693">
        <v>0</v>
      </c>
      <c r="Q693" t="b">
        <v>1</v>
      </c>
      <c r="R693" s="2" t="s">
        <v>63</v>
      </c>
      <c r="S693">
        <v>0</v>
      </c>
      <c r="T693" s="2" t="s">
        <v>28</v>
      </c>
      <c r="U693" s="2" t="s">
        <v>29</v>
      </c>
      <c r="V693" t="s">
        <v>81</v>
      </c>
      <c r="W693" t="b">
        <v>0</v>
      </c>
    </row>
    <row r="694" spans="1:23" x14ac:dyDescent="0.35">
      <c r="A694">
        <v>1063</v>
      </c>
      <c r="B694" s="1">
        <v>43792</v>
      </c>
      <c r="C694">
        <v>334</v>
      </c>
      <c r="D694">
        <v>53</v>
      </c>
      <c r="E694" s="2" t="s">
        <v>23</v>
      </c>
      <c r="F694" s="2" t="s">
        <v>49</v>
      </c>
      <c r="G694">
        <v>71</v>
      </c>
      <c r="H694" t="b">
        <v>0</v>
      </c>
      <c r="I694">
        <v>723</v>
      </c>
      <c r="J694" s="2" t="s">
        <v>35</v>
      </c>
      <c r="K694">
        <v>5</v>
      </c>
      <c r="L694" s="4">
        <v>24.569099999999999</v>
      </c>
      <c r="M694" s="4">
        <v>122.8456</v>
      </c>
      <c r="N694" s="3" t="s">
        <v>36</v>
      </c>
      <c r="O694" t="b">
        <v>1</v>
      </c>
      <c r="P694">
        <v>12.284564319999999</v>
      </c>
      <c r="Q694" t="b">
        <v>1</v>
      </c>
      <c r="R694" s="2" t="s">
        <v>63</v>
      </c>
      <c r="S694">
        <v>0</v>
      </c>
      <c r="T694" s="2" t="s">
        <v>46</v>
      </c>
      <c r="U694" s="2" t="s">
        <v>37</v>
      </c>
      <c r="V694" t="s">
        <v>83</v>
      </c>
      <c r="W694" t="b">
        <v>1</v>
      </c>
    </row>
    <row r="695" spans="1:23" x14ac:dyDescent="0.35">
      <c r="A695">
        <v>1064</v>
      </c>
      <c r="B695" s="1">
        <v>45245</v>
      </c>
      <c r="C695">
        <v>298</v>
      </c>
      <c r="D695">
        <v>36</v>
      </c>
      <c r="E695" s="2" t="s">
        <v>23</v>
      </c>
      <c r="F695" s="2" t="s">
        <v>34</v>
      </c>
      <c r="H695" t="b">
        <v>1</v>
      </c>
      <c r="I695">
        <v>803</v>
      </c>
      <c r="J695" s="2" t="s">
        <v>44</v>
      </c>
      <c r="K695">
        <v>3</v>
      </c>
      <c r="L695" s="4">
        <v>49.626199999999997</v>
      </c>
      <c r="M695" s="4">
        <v>148.87860000000001</v>
      </c>
      <c r="N695" s="3" t="s">
        <v>26</v>
      </c>
      <c r="O695" t="b">
        <v>0</v>
      </c>
      <c r="P695">
        <v>0</v>
      </c>
      <c r="Q695" t="b">
        <v>1</v>
      </c>
      <c r="R695" s="2" t="s">
        <v>51</v>
      </c>
      <c r="S695">
        <v>5</v>
      </c>
      <c r="T695" s="2" t="s">
        <v>46</v>
      </c>
      <c r="U695" s="2" t="s">
        <v>29</v>
      </c>
      <c r="V695" t="s">
        <v>83</v>
      </c>
      <c r="W695" t="b">
        <v>0</v>
      </c>
    </row>
    <row r="696" spans="1:23" x14ac:dyDescent="0.35">
      <c r="A696">
        <v>1065</v>
      </c>
      <c r="B696" s="1">
        <v>43795</v>
      </c>
      <c r="C696">
        <v>74</v>
      </c>
      <c r="D696">
        <v>28</v>
      </c>
      <c r="E696" s="2" t="s">
        <v>38</v>
      </c>
      <c r="F696" s="2" t="s">
        <v>57</v>
      </c>
      <c r="H696" t="b">
        <v>1</v>
      </c>
      <c r="I696">
        <v>585</v>
      </c>
      <c r="J696" s="2" t="s">
        <v>31</v>
      </c>
      <c r="K696">
        <v>1</v>
      </c>
      <c r="L696" s="4">
        <v>83.936599999999999</v>
      </c>
      <c r="M696" s="4">
        <v>83.936599999999999</v>
      </c>
      <c r="N696" s="3" t="s">
        <v>52</v>
      </c>
      <c r="O696" t="b">
        <v>0</v>
      </c>
      <c r="P696">
        <v>8.3936641089999995</v>
      </c>
      <c r="Q696" t="b">
        <v>1</v>
      </c>
      <c r="R696" s="2" t="s">
        <v>27</v>
      </c>
      <c r="S696">
        <v>3</v>
      </c>
      <c r="T696" s="2" t="s">
        <v>28</v>
      </c>
      <c r="U696" s="2" t="s">
        <v>37</v>
      </c>
      <c r="V696" t="s">
        <v>80</v>
      </c>
      <c r="W696" t="b">
        <v>0</v>
      </c>
    </row>
    <row r="697" spans="1:23" x14ac:dyDescent="0.35">
      <c r="A697">
        <v>1066</v>
      </c>
      <c r="B697" s="1">
        <v>44545</v>
      </c>
      <c r="C697">
        <v>374</v>
      </c>
      <c r="D697">
        <v>64</v>
      </c>
      <c r="E697" s="2" t="s">
        <v>38</v>
      </c>
      <c r="F697" s="2" t="s">
        <v>58</v>
      </c>
      <c r="H697" t="b">
        <v>1</v>
      </c>
      <c r="I697">
        <v>817</v>
      </c>
      <c r="J697" s="2" t="s">
        <v>25</v>
      </c>
      <c r="K697">
        <v>1</v>
      </c>
      <c r="L697" s="4">
        <v>58.0366</v>
      </c>
      <c r="M697" s="4">
        <v>58.0366</v>
      </c>
      <c r="N697" s="3" t="s">
        <v>26</v>
      </c>
      <c r="O697" t="b">
        <v>1</v>
      </c>
      <c r="P697">
        <v>5.8036553919999996</v>
      </c>
      <c r="Q697" t="b">
        <v>0</v>
      </c>
      <c r="R697" s="2" t="s">
        <v>27</v>
      </c>
      <c r="S697">
        <v>2</v>
      </c>
      <c r="T697" s="2" t="s">
        <v>28</v>
      </c>
      <c r="U697" s="2" t="s">
        <v>37</v>
      </c>
      <c r="V697" t="s">
        <v>83</v>
      </c>
      <c r="W697" t="b">
        <v>1</v>
      </c>
    </row>
    <row r="698" spans="1:23" x14ac:dyDescent="0.35">
      <c r="A698">
        <v>1067</v>
      </c>
      <c r="B698" s="1">
        <v>44892</v>
      </c>
      <c r="C698">
        <v>217</v>
      </c>
      <c r="D698">
        <v>54</v>
      </c>
      <c r="E698" s="2" t="s">
        <v>23</v>
      </c>
      <c r="F698" s="2" t="s">
        <v>56</v>
      </c>
      <c r="H698" t="b">
        <v>1</v>
      </c>
      <c r="I698">
        <v>171</v>
      </c>
      <c r="J698" s="2" t="s">
        <v>25</v>
      </c>
      <c r="K698">
        <v>4</v>
      </c>
      <c r="L698" s="4">
        <v>92.241299999999995</v>
      </c>
      <c r="M698" s="4">
        <v>368.96530000000001</v>
      </c>
      <c r="N698" s="3" t="s">
        <v>26</v>
      </c>
      <c r="O698" t="b">
        <v>0</v>
      </c>
      <c r="P698">
        <v>36.896533300000002</v>
      </c>
      <c r="Q698" t="b">
        <v>1</v>
      </c>
      <c r="R698" s="2" t="s">
        <v>51</v>
      </c>
      <c r="S698">
        <v>4</v>
      </c>
      <c r="T698" s="2" t="s">
        <v>33</v>
      </c>
      <c r="U698" s="2" t="s">
        <v>37</v>
      </c>
      <c r="V698" t="s">
        <v>81</v>
      </c>
      <c r="W698" t="b">
        <v>1</v>
      </c>
    </row>
    <row r="699" spans="1:23" x14ac:dyDescent="0.35">
      <c r="A699">
        <v>1068</v>
      </c>
      <c r="B699" s="1">
        <v>45247</v>
      </c>
      <c r="C699">
        <v>478</v>
      </c>
      <c r="D699">
        <v>68</v>
      </c>
      <c r="E699" s="2" t="s">
        <v>23</v>
      </c>
      <c r="F699" s="2" t="s">
        <v>39</v>
      </c>
      <c r="G699">
        <v>77</v>
      </c>
      <c r="H699" t="b">
        <v>0</v>
      </c>
      <c r="I699">
        <v>469</v>
      </c>
      <c r="J699" s="2" t="s">
        <v>31</v>
      </c>
      <c r="K699">
        <v>3</v>
      </c>
      <c r="L699" s="4">
        <v>53.624499999999998</v>
      </c>
      <c r="M699" s="4">
        <v>160.8734</v>
      </c>
      <c r="N699" s="3" t="s">
        <v>36</v>
      </c>
      <c r="O699" t="b">
        <v>1</v>
      </c>
      <c r="P699">
        <v>16.087340609999998</v>
      </c>
      <c r="Q699" t="b">
        <v>1</v>
      </c>
      <c r="R699" s="2" t="s">
        <v>63</v>
      </c>
      <c r="S699">
        <v>0</v>
      </c>
      <c r="T699" s="2" t="s">
        <v>46</v>
      </c>
      <c r="U699" s="2" t="s">
        <v>37</v>
      </c>
      <c r="V699" t="s">
        <v>81</v>
      </c>
      <c r="W699" t="b">
        <v>0</v>
      </c>
    </row>
    <row r="700" spans="1:23" x14ac:dyDescent="0.35">
      <c r="A700">
        <v>1069</v>
      </c>
      <c r="B700" s="1">
        <v>44157</v>
      </c>
      <c r="C700">
        <v>305</v>
      </c>
      <c r="D700">
        <v>56</v>
      </c>
      <c r="E700" s="2" t="s">
        <v>23</v>
      </c>
      <c r="F700" s="2" t="s">
        <v>55</v>
      </c>
      <c r="G700">
        <v>11</v>
      </c>
      <c r="H700" t="b">
        <v>0</v>
      </c>
      <c r="I700">
        <v>249</v>
      </c>
      <c r="J700" s="2" t="s">
        <v>35</v>
      </c>
      <c r="K700">
        <v>4</v>
      </c>
      <c r="L700" s="4">
        <v>35.129899999999999</v>
      </c>
      <c r="M700" s="4">
        <v>140.5196</v>
      </c>
      <c r="N700" s="3" t="s">
        <v>36</v>
      </c>
      <c r="O700" t="b">
        <v>1</v>
      </c>
      <c r="P700">
        <v>0</v>
      </c>
      <c r="Q700" t="b">
        <v>1</v>
      </c>
      <c r="R700" s="2" t="s">
        <v>63</v>
      </c>
      <c r="S700">
        <v>0</v>
      </c>
      <c r="T700" s="2" t="s">
        <v>46</v>
      </c>
      <c r="U700" s="2" t="s">
        <v>29</v>
      </c>
      <c r="V700" t="s">
        <v>83</v>
      </c>
      <c r="W700" t="b">
        <v>1</v>
      </c>
    </row>
    <row r="701" spans="1:23" x14ac:dyDescent="0.35">
      <c r="A701">
        <v>1071</v>
      </c>
      <c r="B701" s="1">
        <v>44191</v>
      </c>
      <c r="C701">
        <v>481</v>
      </c>
      <c r="D701">
        <v>50</v>
      </c>
      <c r="E701" s="2" t="s">
        <v>38</v>
      </c>
      <c r="F701" s="2" t="s">
        <v>45</v>
      </c>
      <c r="H701" t="b">
        <v>1</v>
      </c>
      <c r="I701">
        <v>539</v>
      </c>
      <c r="J701" s="2" t="s">
        <v>25</v>
      </c>
      <c r="K701">
        <v>2</v>
      </c>
      <c r="L701" s="4">
        <v>89.808000000000007</v>
      </c>
      <c r="M701" s="4">
        <v>179.61600000000001</v>
      </c>
      <c r="N701" s="3" t="s">
        <v>36</v>
      </c>
      <c r="O701" t="b">
        <v>1</v>
      </c>
      <c r="P701">
        <v>0</v>
      </c>
      <c r="Q701" t="b">
        <v>1</v>
      </c>
      <c r="R701" s="2" t="s">
        <v>27</v>
      </c>
      <c r="S701">
        <v>1</v>
      </c>
      <c r="T701" s="2" t="s">
        <v>28</v>
      </c>
      <c r="U701" s="2" t="s">
        <v>41</v>
      </c>
      <c r="V701" t="s">
        <v>79</v>
      </c>
      <c r="W701" t="b">
        <v>0</v>
      </c>
    </row>
    <row r="702" spans="1:23" x14ac:dyDescent="0.35">
      <c r="A702">
        <v>1072</v>
      </c>
      <c r="B702" s="1">
        <v>45289</v>
      </c>
      <c r="C702">
        <v>239</v>
      </c>
      <c r="D702">
        <v>58</v>
      </c>
      <c r="E702" s="2" t="s">
        <v>23</v>
      </c>
      <c r="F702" s="2" t="s">
        <v>61</v>
      </c>
      <c r="G702">
        <v>34</v>
      </c>
      <c r="H702" t="b">
        <v>0</v>
      </c>
      <c r="I702">
        <v>909</v>
      </c>
      <c r="J702" s="2" t="s">
        <v>44</v>
      </c>
      <c r="K702">
        <v>2</v>
      </c>
      <c r="L702" s="4">
        <v>58.732799999999997</v>
      </c>
      <c r="M702" s="4">
        <v>117.46550000000001</v>
      </c>
      <c r="N702" s="3" t="s">
        <v>52</v>
      </c>
      <c r="O702" t="b">
        <v>0</v>
      </c>
      <c r="P702">
        <v>11.74655239</v>
      </c>
      <c r="Q702" t="b">
        <v>1</v>
      </c>
      <c r="R702" s="2" t="s">
        <v>63</v>
      </c>
      <c r="S702">
        <v>0</v>
      </c>
      <c r="T702" s="2" t="s">
        <v>33</v>
      </c>
      <c r="U702" s="2" t="s">
        <v>37</v>
      </c>
      <c r="V702" t="s">
        <v>83</v>
      </c>
      <c r="W702" t="b">
        <v>0</v>
      </c>
    </row>
    <row r="703" spans="1:23" x14ac:dyDescent="0.35">
      <c r="A703">
        <v>1074</v>
      </c>
      <c r="B703" s="1">
        <v>44502</v>
      </c>
      <c r="C703">
        <v>496</v>
      </c>
      <c r="D703">
        <v>46</v>
      </c>
      <c r="E703" s="2" t="s">
        <v>23</v>
      </c>
      <c r="F703" s="2" t="s">
        <v>47</v>
      </c>
      <c r="G703">
        <v>85</v>
      </c>
      <c r="H703" t="b">
        <v>0</v>
      </c>
      <c r="I703">
        <v>881</v>
      </c>
      <c r="J703" s="2" t="s">
        <v>44</v>
      </c>
      <c r="K703">
        <v>4</v>
      </c>
      <c r="L703" s="4">
        <v>50.244199999999999</v>
      </c>
      <c r="M703" s="4">
        <v>200.9769</v>
      </c>
      <c r="N703" s="3" t="s">
        <v>32</v>
      </c>
      <c r="O703" t="b">
        <v>1</v>
      </c>
      <c r="P703">
        <v>20.097692370000001</v>
      </c>
      <c r="Q703" t="b">
        <v>0</v>
      </c>
      <c r="R703" s="2" t="s">
        <v>63</v>
      </c>
      <c r="S703">
        <v>0</v>
      </c>
      <c r="T703" s="2" t="s">
        <v>46</v>
      </c>
      <c r="U703" s="2" t="s">
        <v>37</v>
      </c>
      <c r="V703" t="s">
        <v>82</v>
      </c>
      <c r="W703" t="b">
        <v>0</v>
      </c>
    </row>
    <row r="704" spans="1:23" x14ac:dyDescent="0.35">
      <c r="A704">
        <v>1075</v>
      </c>
      <c r="B704" s="1">
        <v>44876</v>
      </c>
      <c r="C704">
        <v>242</v>
      </c>
      <c r="D704">
        <v>53</v>
      </c>
      <c r="E704" s="2" t="s">
        <v>38</v>
      </c>
      <c r="F704" s="2" t="s">
        <v>49</v>
      </c>
      <c r="H704" t="b">
        <v>1</v>
      </c>
      <c r="I704">
        <v>200</v>
      </c>
      <c r="J704" s="2" t="s">
        <v>35</v>
      </c>
      <c r="K704">
        <v>5</v>
      </c>
      <c r="L704" s="4">
        <v>28.194199999999999</v>
      </c>
      <c r="M704" s="4">
        <v>140.97120000000001</v>
      </c>
      <c r="N704" s="3" t="s">
        <v>52</v>
      </c>
      <c r="O704" t="b">
        <v>1</v>
      </c>
      <c r="P704">
        <v>14.09711736</v>
      </c>
      <c r="Q704" t="b">
        <v>1</v>
      </c>
      <c r="R704" s="2" t="s">
        <v>51</v>
      </c>
      <c r="S704">
        <v>2</v>
      </c>
      <c r="T704" s="2" t="s">
        <v>33</v>
      </c>
      <c r="U704" s="2" t="s">
        <v>37</v>
      </c>
      <c r="V704" t="s">
        <v>81</v>
      </c>
      <c r="W704" t="b">
        <v>0</v>
      </c>
    </row>
    <row r="705" spans="1:23" x14ac:dyDescent="0.35">
      <c r="A705">
        <v>1076</v>
      </c>
      <c r="B705" s="1">
        <v>43818</v>
      </c>
      <c r="C705">
        <v>39</v>
      </c>
      <c r="D705">
        <v>49</v>
      </c>
      <c r="E705" s="2" t="s">
        <v>38</v>
      </c>
      <c r="F705" s="2" t="s">
        <v>43</v>
      </c>
      <c r="G705">
        <v>78</v>
      </c>
      <c r="H705" t="b">
        <v>0</v>
      </c>
      <c r="I705">
        <v>193</v>
      </c>
      <c r="J705" s="2" t="s">
        <v>40</v>
      </c>
      <c r="K705">
        <v>2</v>
      </c>
      <c r="L705" s="4">
        <v>36.558900000000001</v>
      </c>
      <c r="M705" s="4">
        <v>73.117699999999999</v>
      </c>
      <c r="N705" s="3" t="s">
        <v>36</v>
      </c>
      <c r="O705" t="b">
        <v>1</v>
      </c>
      <c r="P705">
        <v>0</v>
      </c>
      <c r="Q705" t="b">
        <v>0</v>
      </c>
      <c r="R705" s="2" t="s">
        <v>63</v>
      </c>
      <c r="S705">
        <v>0</v>
      </c>
      <c r="T705" s="2" t="s">
        <v>46</v>
      </c>
      <c r="U705" s="2" t="s">
        <v>41</v>
      </c>
      <c r="V705" t="s">
        <v>83</v>
      </c>
      <c r="W705" t="b">
        <v>0</v>
      </c>
    </row>
    <row r="706" spans="1:23" x14ac:dyDescent="0.35">
      <c r="A706">
        <v>1079</v>
      </c>
      <c r="B706" s="1">
        <v>44560</v>
      </c>
      <c r="C706">
        <v>227</v>
      </c>
      <c r="D706">
        <v>56</v>
      </c>
      <c r="E706" s="2" t="s">
        <v>38</v>
      </c>
      <c r="F706" s="2" t="s">
        <v>58</v>
      </c>
      <c r="G706">
        <v>63</v>
      </c>
      <c r="H706" t="b">
        <v>0</v>
      </c>
      <c r="I706">
        <v>32</v>
      </c>
      <c r="J706" s="2" t="s">
        <v>25</v>
      </c>
      <c r="K706">
        <v>3</v>
      </c>
      <c r="L706" s="4">
        <v>33.729500000000002</v>
      </c>
      <c r="M706" s="4">
        <v>101.18859999999999</v>
      </c>
      <c r="N706" s="3" t="s">
        <v>36</v>
      </c>
      <c r="O706" t="b">
        <v>0</v>
      </c>
      <c r="P706">
        <v>10.118856449999999</v>
      </c>
      <c r="Q706" t="b">
        <v>1</v>
      </c>
      <c r="R706" s="2" t="s">
        <v>63</v>
      </c>
      <c r="S706">
        <v>0</v>
      </c>
      <c r="T706" s="2" t="s">
        <v>28</v>
      </c>
      <c r="U706" s="2" t="s">
        <v>37</v>
      </c>
      <c r="V706" t="s">
        <v>83</v>
      </c>
      <c r="W706" t="b">
        <v>1</v>
      </c>
    </row>
    <row r="707" spans="1:23" x14ac:dyDescent="0.35">
      <c r="A707">
        <v>1080</v>
      </c>
      <c r="B707" s="1">
        <v>44886</v>
      </c>
      <c r="C707">
        <v>293</v>
      </c>
      <c r="D707">
        <v>67</v>
      </c>
      <c r="E707" s="2" t="s">
        <v>38</v>
      </c>
      <c r="F707" s="2" t="s">
        <v>50</v>
      </c>
      <c r="H707" t="b">
        <v>1</v>
      </c>
      <c r="I707">
        <v>36</v>
      </c>
      <c r="J707" s="2" t="s">
        <v>25</v>
      </c>
      <c r="K707">
        <v>4</v>
      </c>
      <c r="L707" s="4">
        <v>94.056600000000003</v>
      </c>
      <c r="M707" s="4">
        <v>376.22629999999998</v>
      </c>
      <c r="N707" s="3" t="s">
        <v>36</v>
      </c>
      <c r="O707" t="b">
        <v>1</v>
      </c>
      <c r="P707">
        <v>0</v>
      </c>
      <c r="Q707" t="b">
        <v>1</v>
      </c>
      <c r="R707" s="2" t="s">
        <v>27</v>
      </c>
      <c r="S707">
        <v>1</v>
      </c>
      <c r="T707" s="2" t="s">
        <v>33</v>
      </c>
      <c r="U707" s="2" t="s">
        <v>41</v>
      </c>
      <c r="V707" t="s">
        <v>83</v>
      </c>
      <c r="W707" t="b">
        <v>1</v>
      </c>
    </row>
    <row r="708" spans="1:23" x14ac:dyDescent="0.35">
      <c r="A708">
        <v>1081</v>
      </c>
      <c r="B708" s="1">
        <v>43790</v>
      </c>
      <c r="C708">
        <v>76</v>
      </c>
      <c r="D708">
        <v>28</v>
      </c>
      <c r="E708" s="2" t="s">
        <v>38</v>
      </c>
      <c r="F708" s="2" t="s">
        <v>24</v>
      </c>
      <c r="G708">
        <v>38</v>
      </c>
      <c r="H708" t="b">
        <v>0</v>
      </c>
      <c r="I708">
        <v>214</v>
      </c>
      <c r="J708" s="2" t="s">
        <v>31</v>
      </c>
      <c r="K708">
        <v>3</v>
      </c>
      <c r="L708" s="4">
        <v>75.799599999999998</v>
      </c>
      <c r="M708" s="4">
        <v>227.3989</v>
      </c>
      <c r="N708" s="3" t="s">
        <v>32</v>
      </c>
      <c r="O708" t="b">
        <v>1</v>
      </c>
      <c r="P708">
        <v>22.739888199999999</v>
      </c>
      <c r="Q708" t="b">
        <v>0</v>
      </c>
      <c r="R708" s="2" t="s">
        <v>63</v>
      </c>
      <c r="S708">
        <v>0</v>
      </c>
      <c r="T708" s="2" t="s">
        <v>46</v>
      </c>
      <c r="U708" s="2" t="s">
        <v>37</v>
      </c>
      <c r="V708" t="s">
        <v>81</v>
      </c>
      <c r="W708" t="b">
        <v>0</v>
      </c>
    </row>
    <row r="709" spans="1:23" x14ac:dyDescent="0.35">
      <c r="A709">
        <v>1082</v>
      </c>
      <c r="B709" s="1">
        <v>44869</v>
      </c>
      <c r="C709">
        <v>173</v>
      </c>
      <c r="D709">
        <v>43</v>
      </c>
      <c r="E709" s="2" t="s">
        <v>38</v>
      </c>
      <c r="F709" s="2" t="s">
        <v>50</v>
      </c>
      <c r="G709">
        <v>63</v>
      </c>
      <c r="H709" t="b">
        <v>0</v>
      </c>
      <c r="I709">
        <v>87</v>
      </c>
      <c r="J709" s="2" t="s">
        <v>44</v>
      </c>
      <c r="K709">
        <v>2</v>
      </c>
      <c r="L709" s="4">
        <v>81.717500000000001</v>
      </c>
      <c r="M709" s="4">
        <v>163.435</v>
      </c>
      <c r="N709" s="3" t="s">
        <v>52</v>
      </c>
      <c r="O709" t="b">
        <v>0</v>
      </c>
      <c r="P709">
        <v>16.343495359999999</v>
      </c>
      <c r="Q709" t="b">
        <v>1</v>
      </c>
      <c r="R709" s="2" t="s">
        <v>63</v>
      </c>
      <c r="S709">
        <v>0</v>
      </c>
      <c r="T709" s="2" t="s">
        <v>28</v>
      </c>
      <c r="U709" s="2" t="s">
        <v>37</v>
      </c>
      <c r="V709" t="s">
        <v>79</v>
      </c>
      <c r="W709" t="b">
        <v>1</v>
      </c>
    </row>
    <row r="710" spans="1:23" x14ac:dyDescent="0.35">
      <c r="A710">
        <v>1083</v>
      </c>
      <c r="B710" s="1">
        <v>44515</v>
      </c>
      <c r="C710">
        <v>267</v>
      </c>
      <c r="D710">
        <v>50</v>
      </c>
      <c r="E710" s="2" t="s">
        <v>38</v>
      </c>
      <c r="F710" s="2" t="s">
        <v>45</v>
      </c>
      <c r="H710" t="b">
        <v>1</v>
      </c>
      <c r="I710">
        <v>9</v>
      </c>
      <c r="J710" s="2" t="s">
        <v>35</v>
      </c>
      <c r="K710">
        <v>2</v>
      </c>
      <c r="L710" s="4">
        <v>38.07</v>
      </c>
      <c r="M710" s="4">
        <v>76.14</v>
      </c>
      <c r="N710" s="3" t="s">
        <v>32</v>
      </c>
      <c r="O710" t="b">
        <v>1</v>
      </c>
      <c r="P710">
        <v>7.6140018600000001</v>
      </c>
      <c r="Q710" t="b">
        <v>1</v>
      </c>
      <c r="R710" s="2" t="s">
        <v>48</v>
      </c>
      <c r="S710">
        <v>3</v>
      </c>
      <c r="T710" s="2" t="s">
        <v>33</v>
      </c>
      <c r="U710" s="2" t="s">
        <v>37</v>
      </c>
      <c r="V710" t="s">
        <v>82</v>
      </c>
      <c r="W710" t="b">
        <v>1</v>
      </c>
    </row>
    <row r="711" spans="1:23" x14ac:dyDescent="0.35">
      <c r="A711">
        <v>1085</v>
      </c>
      <c r="B711" s="1">
        <v>44529</v>
      </c>
      <c r="C711">
        <v>291</v>
      </c>
      <c r="D711">
        <v>33</v>
      </c>
      <c r="E711" s="2" t="s">
        <v>38</v>
      </c>
      <c r="F711" s="2" t="s">
        <v>43</v>
      </c>
      <c r="H711" t="b">
        <v>1</v>
      </c>
      <c r="I711">
        <v>215</v>
      </c>
      <c r="J711" s="2" t="s">
        <v>31</v>
      </c>
      <c r="K711">
        <v>1</v>
      </c>
      <c r="L711" s="4">
        <v>18.3962</v>
      </c>
      <c r="M711" s="4">
        <v>18.3962</v>
      </c>
      <c r="N711" s="3" t="s">
        <v>36</v>
      </c>
      <c r="O711" t="b">
        <v>0</v>
      </c>
      <c r="P711">
        <v>1.839615153</v>
      </c>
      <c r="Q711" t="b">
        <v>1</v>
      </c>
      <c r="R711" s="2" t="s">
        <v>27</v>
      </c>
      <c r="S711">
        <v>1</v>
      </c>
      <c r="T711" s="2" t="s">
        <v>46</v>
      </c>
      <c r="U711" s="2" t="s">
        <v>37</v>
      </c>
      <c r="V711" t="s">
        <v>80</v>
      </c>
      <c r="W711" t="b">
        <v>0</v>
      </c>
    </row>
    <row r="712" spans="1:23" x14ac:dyDescent="0.35">
      <c r="A712">
        <v>1086</v>
      </c>
      <c r="B712" s="1">
        <v>43435</v>
      </c>
      <c r="C712">
        <v>79</v>
      </c>
      <c r="D712">
        <v>54</v>
      </c>
      <c r="E712" s="2" t="s">
        <v>38</v>
      </c>
      <c r="F712" s="2" t="s">
        <v>56</v>
      </c>
      <c r="G712">
        <v>93</v>
      </c>
      <c r="H712" t="b">
        <v>0</v>
      </c>
      <c r="I712">
        <v>519</v>
      </c>
      <c r="J712" s="2" t="s">
        <v>31</v>
      </c>
      <c r="K712">
        <v>2</v>
      </c>
      <c r="L712" s="4">
        <v>57.111699999999999</v>
      </c>
      <c r="M712" s="4">
        <v>114.22329999999999</v>
      </c>
      <c r="N712" s="3" t="s">
        <v>52</v>
      </c>
      <c r="O712" t="b">
        <v>0</v>
      </c>
      <c r="P712">
        <v>0</v>
      </c>
      <c r="Q712" t="b">
        <v>1</v>
      </c>
      <c r="R712" s="2" t="s">
        <v>63</v>
      </c>
      <c r="S712">
        <v>0</v>
      </c>
      <c r="T712" s="2" t="s">
        <v>28</v>
      </c>
      <c r="U712" s="2" t="s">
        <v>41</v>
      </c>
      <c r="V712" t="s">
        <v>83</v>
      </c>
      <c r="W712" t="b">
        <v>0</v>
      </c>
    </row>
    <row r="713" spans="1:23" x14ac:dyDescent="0.35">
      <c r="A713">
        <v>1087</v>
      </c>
      <c r="B713" s="1">
        <v>44160</v>
      </c>
      <c r="C713">
        <v>362</v>
      </c>
      <c r="D713">
        <v>36</v>
      </c>
      <c r="E713" s="2" t="s">
        <v>38</v>
      </c>
      <c r="F713" s="2" t="s">
        <v>55</v>
      </c>
      <c r="H713" t="b">
        <v>1</v>
      </c>
      <c r="I713">
        <v>628</v>
      </c>
      <c r="J713" s="2" t="s">
        <v>31</v>
      </c>
      <c r="K713">
        <v>3</v>
      </c>
      <c r="L713" s="4">
        <v>23.6645</v>
      </c>
      <c r="M713" s="4">
        <v>70.993399999999994</v>
      </c>
      <c r="N713" s="3" t="s">
        <v>52</v>
      </c>
      <c r="O713" t="b">
        <v>1</v>
      </c>
      <c r="P713">
        <v>7.0993433640000001</v>
      </c>
      <c r="Q713" t="b">
        <v>0</v>
      </c>
      <c r="R713" s="2" t="s">
        <v>51</v>
      </c>
      <c r="S713">
        <v>4</v>
      </c>
      <c r="T713" s="2" t="s">
        <v>28</v>
      </c>
      <c r="U713" s="2" t="s">
        <v>37</v>
      </c>
      <c r="V713" t="s">
        <v>83</v>
      </c>
      <c r="W713" t="b">
        <v>0</v>
      </c>
    </row>
    <row r="714" spans="1:23" x14ac:dyDescent="0.35">
      <c r="A714">
        <v>1088</v>
      </c>
      <c r="B714" s="1">
        <v>44876</v>
      </c>
      <c r="C714">
        <v>133</v>
      </c>
      <c r="D714">
        <v>54</v>
      </c>
      <c r="E714" s="2" t="s">
        <v>38</v>
      </c>
      <c r="F714" s="2" t="s">
        <v>47</v>
      </c>
      <c r="H714" t="b">
        <v>1</v>
      </c>
      <c r="I714">
        <v>806</v>
      </c>
      <c r="J714" s="2" t="s">
        <v>31</v>
      </c>
      <c r="K714">
        <v>2</v>
      </c>
      <c r="L714" s="4">
        <v>45.423900000000003</v>
      </c>
      <c r="M714" s="4">
        <v>90.847700000000003</v>
      </c>
      <c r="N714" s="3" t="s">
        <v>26</v>
      </c>
      <c r="O714" t="b">
        <v>1</v>
      </c>
      <c r="P714">
        <v>9.0847727640000002</v>
      </c>
      <c r="Q714" t="b">
        <v>1</v>
      </c>
      <c r="R714" s="2" t="s">
        <v>51</v>
      </c>
      <c r="S714">
        <v>2</v>
      </c>
      <c r="T714" s="2" t="s">
        <v>28</v>
      </c>
      <c r="U714" s="2" t="s">
        <v>37</v>
      </c>
      <c r="V714" t="s">
        <v>83</v>
      </c>
      <c r="W714" t="b">
        <v>0</v>
      </c>
    </row>
    <row r="715" spans="1:23" x14ac:dyDescent="0.35">
      <c r="A715">
        <v>1089</v>
      </c>
      <c r="B715" s="1">
        <v>44536</v>
      </c>
      <c r="C715">
        <v>42</v>
      </c>
      <c r="D715">
        <v>48</v>
      </c>
      <c r="E715" s="2" t="s">
        <v>38</v>
      </c>
      <c r="F715" s="2" t="s">
        <v>24</v>
      </c>
      <c r="H715" t="b">
        <v>1</v>
      </c>
      <c r="I715">
        <v>536</v>
      </c>
      <c r="J715" s="2" t="s">
        <v>40</v>
      </c>
      <c r="K715">
        <v>5</v>
      </c>
      <c r="L715" s="4">
        <v>35.333500000000001</v>
      </c>
      <c r="M715" s="4">
        <v>176.66759999999999</v>
      </c>
      <c r="N715" s="3" t="s">
        <v>32</v>
      </c>
      <c r="O715" t="b">
        <v>1</v>
      </c>
      <c r="P715">
        <v>0</v>
      </c>
      <c r="Q715" t="b">
        <v>0</v>
      </c>
      <c r="R715" s="2" t="s">
        <v>51</v>
      </c>
      <c r="S715">
        <v>2</v>
      </c>
      <c r="T715" s="2" t="s">
        <v>28</v>
      </c>
      <c r="U715" s="2" t="s">
        <v>41</v>
      </c>
      <c r="V715" t="s">
        <v>80</v>
      </c>
      <c r="W715" t="b">
        <v>0</v>
      </c>
    </row>
    <row r="716" spans="1:23" x14ac:dyDescent="0.35">
      <c r="A716">
        <v>1092</v>
      </c>
      <c r="B716" s="1">
        <v>44169</v>
      </c>
      <c r="C716">
        <v>35</v>
      </c>
      <c r="D716">
        <v>60</v>
      </c>
      <c r="E716" s="2" t="s">
        <v>38</v>
      </c>
      <c r="F716" s="2" t="s">
        <v>50</v>
      </c>
      <c r="G716">
        <v>82</v>
      </c>
      <c r="H716" t="b">
        <v>0</v>
      </c>
      <c r="I716">
        <v>725</v>
      </c>
      <c r="J716" s="2" t="s">
        <v>25</v>
      </c>
      <c r="K716">
        <v>3</v>
      </c>
      <c r="L716" s="4">
        <v>25.578800000000001</v>
      </c>
      <c r="M716" s="4">
        <v>76.7363</v>
      </c>
      <c r="N716" s="3" t="s">
        <v>52</v>
      </c>
      <c r="O716" t="b">
        <v>1</v>
      </c>
      <c r="P716">
        <v>0</v>
      </c>
      <c r="Q716" t="b">
        <v>1</v>
      </c>
      <c r="R716" s="2" t="s">
        <v>63</v>
      </c>
      <c r="S716">
        <v>0</v>
      </c>
      <c r="T716" s="2" t="s">
        <v>33</v>
      </c>
      <c r="U716" s="2" t="s">
        <v>41</v>
      </c>
      <c r="V716" t="s">
        <v>81</v>
      </c>
      <c r="W716" t="b">
        <v>0</v>
      </c>
    </row>
    <row r="717" spans="1:23" x14ac:dyDescent="0.35">
      <c r="A717">
        <v>1093</v>
      </c>
      <c r="B717" s="1">
        <v>44561</v>
      </c>
      <c r="C717">
        <v>49</v>
      </c>
      <c r="D717">
        <v>48</v>
      </c>
      <c r="E717" s="2" t="s">
        <v>23</v>
      </c>
      <c r="F717" s="2" t="s">
        <v>43</v>
      </c>
      <c r="G717">
        <v>22</v>
      </c>
      <c r="H717" t="b">
        <v>0</v>
      </c>
      <c r="I717">
        <v>706</v>
      </c>
      <c r="J717" s="2" t="s">
        <v>40</v>
      </c>
      <c r="K717">
        <v>2</v>
      </c>
      <c r="L717" s="4">
        <v>97.278099999999995</v>
      </c>
      <c r="M717" s="4">
        <v>194.55629999999999</v>
      </c>
      <c r="N717" s="3" t="s">
        <v>52</v>
      </c>
      <c r="O717" t="b">
        <v>0</v>
      </c>
      <c r="P717">
        <v>19.455627660000001</v>
      </c>
      <c r="Q717" t="b">
        <v>1</v>
      </c>
      <c r="R717" s="2" t="s">
        <v>63</v>
      </c>
      <c r="S717">
        <v>0</v>
      </c>
      <c r="T717" s="2" t="s">
        <v>46</v>
      </c>
      <c r="U717" s="2" t="s">
        <v>37</v>
      </c>
      <c r="V717" t="s">
        <v>81</v>
      </c>
      <c r="W717" t="b">
        <v>1</v>
      </c>
    </row>
    <row r="718" spans="1:23" x14ac:dyDescent="0.35">
      <c r="A718">
        <v>1094</v>
      </c>
      <c r="B718" s="1">
        <v>43772</v>
      </c>
      <c r="C718">
        <v>265</v>
      </c>
      <c r="D718">
        <v>69</v>
      </c>
      <c r="E718" s="2" t="s">
        <v>38</v>
      </c>
      <c r="F718" s="2" t="s">
        <v>39</v>
      </c>
      <c r="G718">
        <v>51</v>
      </c>
      <c r="H718" t="b">
        <v>0</v>
      </c>
      <c r="I718">
        <v>917</v>
      </c>
      <c r="J718" s="2" t="s">
        <v>31</v>
      </c>
      <c r="K718">
        <v>2</v>
      </c>
      <c r="L718" s="4">
        <v>56.807000000000002</v>
      </c>
      <c r="M718" s="4">
        <v>113.614</v>
      </c>
      <c r="N718" s="3" t="s">
        <v>36</v>
      </c>
      <c r="O718" t="b">
        <v>0</v>
      </c>
      <c r="P718">
        <v>0</v>
      </c>
      <c r="Q718" t="b">
        <v>0</v>
      </c>
      <c r="R718" s="2" t="s">
        <v>63</v>
      </c>
      <c r="S718">
        <v>0</v>
      </c>
      <c r="T718" s="2" t="s">
        <v>33</v>
      </c>
      <c r="U718" s="2" t="s">
        <v>41</v>
      </c>
      <c r="V718" t="s">
        <v>82</v>
      </c>
      <c r="W718" t="b">
        <v>0</v>
      </c>
    </row>
    <row r="719" spans="1:23" x14ac:dyDescent="0.35">
      <c r="A719">
        <v>1095</v>
      </c>
      <c r="B719" s="1">
        <v>43427</v>
      </c>
      <c r="C719">
        <v>353</v>
      </c>
      <c r="D719">
        <v>43</v>
      </c>
      <c r="E719" s="2" t="s">
        <v>23</v>
      </c>
      <c r="F719" s="2" t="s">
        <v>55</v>
      </c>
      <c r="H719" t="b">
        <v>1</v>
      </c>
      <c r="I719">
        <v>912</v>
      </c>
      <c r="J719" s="2" t="s">
        <v>31</v>
      </c>
      <c r="K719">
        <v>3</v>
      </c>
      <c r="L719" s="4">
        <v>57.613100000000003</v>
      </c>
      <c r="M719" s="4">
        <v>172.83920000000001</v>
      </c>
      <c r="N719" s="3" t="s">
        <v>26</v>
      </c>
      <c r="O719" t="b">
        <v>0</v>
      </c>
      <c r="P719">
        <v>17.283920850000001</v>
      </c>
      <c r="Q719" t="b">
        <v>0</v>
      </c>
      <c r="R719" s="2" t="s">
        <v>48</v>
      </c>
      <c r="S719">
        <v>1</v>
      </c>
      <c r="T719" s="2" t="s">
        <v>28</v>
      </c>
      <c r="U719" s="2" t="s">
        <v>37</v>
      </c>
      <c r="V719" t="s">
        <v>83</v>
      </c>
      <c r="W719" t="b">
        <v>0</v>
      </c>
    </row>
    <row r="720" spans="1:23" x14ac:dyDescent="0.35">
      <c r="A720">
        <v>1096</v>
      </c>
      <c r="B720" s="1">
        <v>44176</v>
      </c>
      <c r="C720">
        <v>442</v>
      </c>
      <c r="D720">
        <v>38</v>
      </c>
      <c r="E720" s="2" t="s">
        <v>23</v>
      </c>
      <c r="F720" s="2" t="s">
        <v>49</v>
      </c>
      <c r="G720">
        <v>59</v>
      </c>
      <c r="H720" t="b">
        <v>0</v>
      </c>
      <c r="I720">
        <v>253</v>
      </c>
      <c r="J720" s="2" t="s">
        <v>40</v>
      </c>
      <c r="K720">
        <v>2</v>
      </c>
      <c r="L720" s="4">
        <v>72.796199999999999</v>
      </c>
      <c r="M720" s="4">
        <v>145.5925</v>
      </c>
      <c r="N720" s="3" t="s">
        <v>26</v>
      </c>
      <c r="O720" t="b">
        <v>1</v>
      </c>
      <c r="P720">
        <v>0</v>
      </c>
      <c r="Q720" t="b">
        <v>0</v>
      </c>
      <c r="R720" s="2" t="s">
        <v>63</v>
      </c>
      <c r="S720">
        <v>0</v>
      </c>
      <c r="T720" s="2" t="s">
        <v>28</v>
      </c>
      <c r="U720" s="2" t="s">
        <v>29</v>
      </c>
      <c r="V720" t="s">
        <v>83</v>
      </c>
      <c r="W720" t="b">
        <v>1</v>
      </c>
    </row>
    <row r="721" spans="1:23" x14ac:dyDescent="0.35">
      <c r="A721">
        <v>1098</v>
      </c>
      <c r="B721" s="1">
        <v>43434</v>
      </c>
      <c r="C721">
        <v>408</v>
      </c>
      <c r="D721">
        <v>42</v>
      </c>
      <c r="E721" s="2" t="s">
        <v>38</v>
      </c>
      <c r="F721" s="2" t="s">
        <v>43</v>
      </c>
      <c r="H721" t="b">
        <v>1</v>
      </c>
      <c r="I721">
        <v>472</v>
      </c>
      <c r="J721" s="2" t="s">
        <v>25</v>
      </c>
      <c r="K721">
        <v>3</v>
      </c>
      <c r="L721" s="4">
        <v>99.128100000000003</v>
      </c>
      <c r="M721" s="4">
        <v>297.38440000000003</v>
      </c>
      <c r="N721" s="3" t="s">
        <v>36</v>
      </c>
      <c r="O721" t="b">
        <v>1</v>
      </c>
      <c r="P721">
        <v>0</v>
      </c>
      <c r="Q721" t="b">
        <v>1</v>
      </c>
      <c r="R721" s="2" t="s">
        <v>51</v>
      </c>
      <c r="S721">
        <v>1</v>
      </c>
      <c r="T721" s="2" t="s">
        <v>46</v>
      </c>
      <c r="U721" s="2" t="s">
        <v>41</v>
      </c>
      <c r="V721" t="s">
        <v>80</v>
      </c>
      <c r="W721" t="b">
        <v>1</v>
      </c>
    </row>
    <row r="722" spans="1:23" x14ac:dyDescent="0.35">
      <c r="A722">
        <v>1099</v>
      </c>
      <c r="B722" s="1">
        <v>44150</v>
      </c>
      <c r="C722">
        <v>292</v>
      </c>
      <c r="D722">
        <v>34</v>
      </c>
      <c r="E722" s="2" t="s">
        <v>23</v>
      </c>
      <c r="F722" s="2" t="s">
        <v>60</v>
      </c>
      <c r="G722">
        <v>96</v>
      </c>
      <c r="H722" t="b">
        <v>0</v>
      </c>
      <c r="I722">
        <v>718</v>
      </c>
      <c r="J722" s="2" t="s">
        <v>35</v>
      </c>
      <c r="K722">
        <v>2</v>
      </c>
      <c r="L722" s="4">
        <v>65.626999999999995</v>
      </c>
      <c r="M722" s="4">
        <v>131.25389999999999</v>
      </c>
      <c r="N722" s="3" t="s">
        <v>32</v>
      </c>
      <c r="O722" t="b">
        <v>0</v>
      </c>
      <c r="P722">
        <v>0</v>
      </c>
      <c r="Q722" t="b">
        <v>1</v>
      </c>
      <c r="R722" s="2" t="s">
        <v>63</v>
      </c>
      <c r="S722">
        <v>0</v>
      </c>
      <c r="T722" s="2" t="s">
        <v>46</v>
      </c>
      <c r="U722" s="2" t="s">
        <v>29</v>
      </c>
      <c r="V722" t="s">
        <v>79</v>
      </c>
      <c r="W722" t="b">
        <v>0</v>
      </c>
    </row>
    <row r="723" spans="1:23" x14ac:dyDescent="0.35">
      <c r="A723">
        <v>1102</v>
      </c>
      <c r="B723" s="1">
        <v>45273</v>
      </c>
      <c r="C723">
        <v>54</v>
      </c>
      <c r="D723">
        <v>44</v>
      </c>
      <c r="E723" s="2" t="s">
        <v>38</v>
      </c>
      <c r="F723" s="2" t="s">
        <v>45</v>
      </c>
      <c r="H723" t="b">
        <v>1</v>
      </c>
      <c r="I723">
        <v>629</v>
      </c>
      <c r="J723" s="2" t="s">
        <v>25</v>
      </c>
      <c r="K723">
        <v>4</v>
      </c>
      <c r="L723" s="4">
        <v>59.341299999999997</v>
      </c>
      <c r="M723" s="4">
        <v>237.36510000000001</v>
      </c>
      <c r="N723" s="3" t="s">
        <v>52</v>
      </c>
      <c r="O723" t="b">
        <v>1</v>
      </c>
      <c r="P723">
        <v>23.736512900000001</v>
      </c>
      <c r="Q723" t="b">
        <v>1</v>
      </c>
      <c r="R723" s="2" t="s">
        <v>48</v>
      </c>
      <c r="S723">
        <v>4</v>
      </c>
      <c r="T723" s="2" t="s">
        <v>33</v>
      </c>
      <c r="U723" s="2" t="s">
        <v>37</v>
      </c>
      <c r="V723" t="s">
        <v>80</v>
      </c>
      <c r="W723" t="b">
        <v>1</v>
      </c>
    </row>
    <row r="724" spans="1:23" x14ac:dyDescent="0.35">
      <c r="A724">
        <v>1103</v>
      </c>
      <c r="B724" s="1">
        <v>44920</v>
      </c>
      <c r="C724">
        <v>65</v>
      </c>
      <c r="D724">
        <v>42</v>
      </c>
      <c r="E724" s="2" t="s">
        <v>23</v>
      </c>
      <c r="F724" s="2" t="s">
        <v>45</v>
      </c>
      <c r="G724">
        <v>56</v>
      </c>
      <c r="H724" t="b">
        <v>0</v>
      </c>
      <c r="I724">
        <v>293</v>
      </c>
      <c r="J724" s="2" t="s">
        <v>25</v>
      </c>
      <c r="K724">
        <v>3</v>
      </c>
      <c r="L724" s="4">
        <v>17.773199999999999</v>
      </c>
      <c r="M724" s="4">
        <v>53.319600000000001</v>
      </c>
      <c r="N724" s="3" t="s">
        <v>36</v>
      </c>
      <c r="O724" t="b">
        <v>1</v>
      </c>
      <c r="P724">
        <v>5.3319623910000002</v>
      </c>
      <c r="Q724" t="b">
        <v>1</v>
      </c>
      <c r="R724" s="2" t="s">
        <v>63</v>
      </c>
      <c r="S724">
        <v>0</v>
      </c>
      <c r="T724" s="2" t="s">
        <v>28</v>
      </c>
      <c r="U724" s="2" t="s">
        <v>37</v>
      </c>
      <c r="V724" t="s">
        <v>79</v>
      </c>
      <c r="W724" t="b">
        <v>1</v>
      </c>
    </row>
    <row r="725" spans="1:23" x14ac:dyDescent="0.35">
      <c r="A725">
        <v>1104</v>
      </c>
      <c r="B725" s="1">
        <v>44532</v>
      </c>
      <c r="C725">
        <v>112</v>
      </c>
      <c r="D725">
        <v>56</v>
      </c>
      <c r="E725" s="2" t="s">
        <v>23</v>
      </c>
      <c r="F725" s="2" t="s">
        <v>55</v>
      </c>
      <c r="H725" t="b">
        <v>1</v>
      </c>
      <c r="I725">
        <v>647</v>
      </c>
      <c r="J725" s="2" t="s">
        <v>44</v>
      </c>
      <c r="K725">
        <v>3</v>
      </c>
      <c r="L725" s="4">
        <v>50.5381</v>
      </c>
      <c r="M725" s="4">
        <v>151.61439999999999</v>
      </c>
      <c r="N725" s="3" t="s">
        <v>52</v>
      </c>
      <c r="O725" t="b">
        <v>0</v>
      </c>
      <c r="P725">
        <v>15.16143668</v>
      </c>
      <c r="Q725" t="b">
        <v>0</v>
      </c>
      <c r="R725" s="2" t="s">
        <v>48</v>
      </c>
      <c r="S725">
        <v>1</v>
      </c>
      <c r="T725" s="2" t="s">
        <v>46</v>
      </c>
      <c r="U725" s="2" t="s">
        <v>37</v>
      </c>
      <c r="V725" t="s">
        <v>79</v>
      </c>
      <c r="W725" t="b">
        <v>1</v>
      </c>
    </row>
    <row r="726" spans="1:23" x14ac:dyDescent="0.35">
      <c r="A726">
        <v>1105</v>
      </c>
      <c r="B726" s="1">
        <v>45231</v>
      </c>
      <c r="C726">
        <v>187</v>
      </c>
      <c r="D726">
        <v>50</v>
      </c>
      <c r="E726" s="2" t="s">
        <v>23</v>
      </c>
      <c r="F726" s="2" t="s">
        <v>34</v>
      </c>
      <c r="H726" t="b">
        <v>1</v>
      </c>
      <c r="I726">
        <v>502</v>
      </c>
      <c r="J726" s="2" t="s">
        <v>44</v>
      </c>
      <c r="K726">
        <v>5</v>
      </c>
      <c r="L726" s="4">
        <v>62.9846</v>
      </c>
      <c r="M726" s="4">
        <v>314.923</v>
      </c>
      <c r="N726" s="3" t="s">
        <v>26</v>
      </c>
      <c r="O726" t="b">
        <v>0</v>
      </c>
      <c r="P726">
        <v>0</v>
      </c>
      <c r="Q726" t="b">
        <v>0</v>
      </c>
      <c r="R726" s="2" t="s">
        <v>27</v>
      </c>
      <c r="S726">
        <v>3</v>
      </c>
      <c r="T726" s="2" t="s">
        <v>46</v>
      </c>
      <c r="U726" s="2" t="s">
        <v>29</v>
      </c>
      <c r="V726" t="s">
        <v>81</v>
      </c>
      <c r="W726" t="b">
        <v>0</v>
      </c>
    </row>
    <row r="727" spans="1:23" x14ac:dyDescent="0.35">
      <c r="A727">
        <v>1107</v>
      </c>
      <c r="B727" s="1">
        <v>44150</v>
      </c>
      <c r="C727">
        <v>456</v>
      </c>
      <c r="D727">
        <v>29</v>
      </c>
      <c r="E727" s="2" t="s">
        <v>23</v>
      </c>
      <c r="F727" s="2" t="s">
        <v>61</v>
      </c>
      <c r="G727">
        <v>94</v>
      </c>
      <c r="H727" t="b">
        <v>0</v>
      </c>
      <c r="I727">
        <v>903</v>
      </c>
      <c r="J727" s="2" t="s">
        <v>31</v>
      </c>
      <c r="K727">
        <v>3</v>
      </c>
      <c r="L727" s="4">
        <v>52.778100000000002</v>
      </c>
      <c r="M727" s="4">
        <v>158.33439999999999</v>
      </c>
      <c r="N727" s="3" t="s">
        <v>32</v>
      </c>
      <c r="O727" t="b">
        <v>1</v>
      </c>
      <c r="P727">
        <v>0</v>
      </c>
      <c r="Q727" t="b">
        <v>1</v>
      </c>
      <c r="R727" s="2" t="s">
        <v>63</v>
      </c>
      <c r="S727">
        <v>0</v>
      </c>
      <c r="T727" s="2" t="s">
        <v>28</v>
      </c>
      <c r="U727" s="2" t="s">
        <v>29</v>
      </c>
      <c r="V727" t="s">
        <v>79</v>
      </c>
      <c r="W727" t="b">
        <v>1</v>
      </c>
    </row>
    <row r="728" spans="1:23" x14ac:dyDescent="0.35">
      <c r="A728">
        <v>1109</v>
      </c>
      <c r="B728" s="1">
        <v>43782</v>
      </c>
      <c r="C728">
        <v>90</v>
      </c>
      <c r="D728">
        <v>70</v>
      </c>
      <c r="E728" s="2" t="s">
        <v>23</v>
      </c>
      <c r="F728" s="2" t="s">
        <v>45</v>
      </c>
      <c r="G728">
        <v>80</v>
      </c>
      <c r="H728" t="b">
        <v>0</v>
      </c>
      <c r="I728">
        <v>947</v>
      </c>
      <c r="J728" s="2" t="s">
        <v>31</v>
      </c>
      <c r="K728">
        <v>4</v>
      </c>
      <c r="L728" s="4">
        <v>62.866900000000001</v>
      </c>
      <c r="M728" s="4">
        <v>251.4676</v>
      </c>
      <c r="N728" s="3" t="s">
        <v>52</v>
      </c>
      <c r="O728" t="b">
        <v>0</v>
      </c>
      <c r="P728">
        <v>25.146761640000001</v>
      </c>
      <c r="Q728" t="b">
        <v>0</v>
      </c>
      <c r="R728" s="2" t="s">
        <v>63</v>
      </c>
      <c r="S728">
        <v>0</v>
      </c>
      <c r="T728" s="2" t="s">
        <v>46</v>
      </c>
      <c r="U728" s="2" t="s">
        <v>37</v>
      </c>
      <c r="V728" t="s">
        <v>82</v>
      </c>
      <c r="W728" t="b">
        <v>0</v>
      </c>
    </row>
    <row r="729" spans="1:23" x14ac:dyDescent="0.35">
      <c r="A729">
        <v>1110</v>
      </c>
      <c r="B729" s="1">
        <v>44553</v>
      </c>
      <c r="C729">
        <v>481</v>
      </c>
      <c r="D729">
        <v>21</v>
      </c>
      <c r="E729" s="2" t="s">
        <v>38</v>
      </c>
      <c r="F729" s="2" t="s">
        <v>45</v>
      </c>
      <c r="H729" t="b">
        <v>1</v>
      </c>
      <c r="I729">
        <v>20</v>
      </c>
      <c r="J729" s="2" t="s">
        <v>44</v>
      </c>
      <c r="K729">
        <v>5</v>
      </c>
      <c r="L729" s="4">
        <v>11.1427</v>
      </c>
      <c r="M729" s="4">
        <v>55.7134</v>
      </c>
      <c r="N729" s="3" t="s">
        <v>52</v>
      </c>
      <c r="O729" t="b">
        <v>0</v>
      </c>
      <c r="P729">
        <v>0</v>
      </c>
      <c r="Q729" t="b">
        <v>0</v>
      </c>
      <c r="R729" s="2" t="s">
        <v>51</v>
      </c>
      <c r="S729">
        <v>3</v>
      </c>
      <c r="T729" s="2" t="s">
        <v>33</v>
      </c>
      <c r="U729" s="2" t="s">
        <v>29</v>
      </c>
      <c r="V729" t="s">
        <v>82</v>
      </c>
      <c r="W729" t="b">
        <v>1</v>
      </c>
    </row>
    <row r="730" spans="1:23" x14ac:dyDescent="0.35">
      <c r="A730">
        <v>1113</v>
      </c>
      <c r="B730" s="1">
        <v>43789</v>
      </c>
      <c r="C730">
        <v>405</v>
      </c>
      <c r="D730">
        <v>66</v>
      </c>
      <c r="E730" s="2" t="s">
        <v>38</v>
      </c>
      <c r="F730" s="2" t="s">
        <v>53</v>
      </c>
      <c r="G730">
        <v>78</v>
      </c>
      <c r="H730" t="b">
        <v>0</v>
      </c>
      <c r="I730">
        <v>42</v>
      </c>
      <c r="J730" s="2" t="s">
        <v>31</v>
      </c>
      <c r="K730">
        <v>2</v>
      </c>
      <c r="L730" s="4">
        <v>93.835999999999999</v>
      </c>
      <c r="M730" s="4">
        <v>187.672</v>
      </c>
      <c r="N730" s="3" t="s">
        <v>52</v>
      </c>
      <c r="O730" t="b">
        <v>0</v>
      </c>
      <c r="P730">
        <v>0</v>
      </c>
      <c r="Q730" t="b">
        <v>0</v>
      </c>
      <c r="R730" s="2" t="s">
        <v>63</v>
      </c>
      <c r="S730">
        <v>0</v>
      </c>
      <c r="T730" s="2" t="s">
        <v>46</v>
      </c>
      <c r="U730" s="2" t="s">
        <v>29</v>
      </c>
      <c r="V730" t="s">
        <v>82</v>
      </c>
      <c r="W730" t="b">
        <v>1</v>
      </c>
    </row>
    <row r="731" spans="1:23" x14ac:dyDescent="0.35">
      <c r="A731">
        <v>1114</v>
      </c>
      <c r="B731" s="1">
        <v>44154</v>
      </c>
      <c r="C731">
        <v>181</v>
      </c>
      <c r="D731">
        <v>44</v>
      </c>
      <c r="E731" s="2" t="s">
        <v>38</v>
      </c>
      <c r="F731" s="2" t="s">
        <v>42</v>
      </c>
      <c r="G731">
        <v>98</v>
      </c>
      <c r="H731" t="b">
        <v>0</v>
      </c>
      <c r="I731">
        <v>36</v>
      </c>
      <c r="J731" s="2" t="s">
        <v>40</v>
      </c>
      <c r="K731">
        <v>2</v>
      </c>
      <c r="L731" s="4">
        <v>20.309100000000001</v>
      </c>
      <c r="M731" s="4">
        <v>40.618299999999998</v>
      </c>
      <c r="N731" s="3" t="s">
        <v>32</v>
      </c>
      <c r="O731" t="b">
        <v>1</v>
      </c>
      <c r="P731">
        <v>4.0618258090000001</v>
      </c>
      <c r="Q731" t="b">
        <v>0</v>
      </c>
      <c r="R731" s="2" t="s">
        <v>63</v>
      </c>
      <c r="S731">
        <v>0</v>
      </c>
      <c r="T731" s="2" t="s">
        <v>46</v>
      </c>
      <c r="U731" s="2" t="s">
        <v>37</v>
      </c>
      <c r="V731" t="s">
        <v>81</v>
      </c>
      <c r="W731" t="b">
        <v>1</v>
      </c>
    </row>
    <row r="732" spans="1:23" x14ac:dyDescent="0.35">
      <c r="A732">
        <v>1115</v>
      </c>
      <c r="B732" s="1">
        <v>44554</v>
      </c>
      <c r="C732">
        <v>86</v>
      </c>
      <c r="D732">
        <v>49</v>
      </c>
      <c r="E732" s="2" t="s">
        <v>38</v>
      </c>
      <c r="F732" s="2" t="s">
        <v>30</v>
      </c>
      <c r="G732">
        <v>17</v>
      </c>
      <c r="H732" t="b">
        <v>0</v>
      </c>
      <c r="I732">
        <v>44</v>
      </c>
      <c r="J732" s="2" t="s">
        <v>31</v>
      </c>
      <c r="K732">
        <v>1</v>
      </c>
      <c r="L732" s="4">
        <v>52.913699999999999</v>
      </c>
      <c r="M732" s="4">
        <v>52.913699999999999</v>
      </c>
      <c r="N732" s="3" t="s">
        <v>52</v>
      </c>
      <c r="O732" t="b">
        <v>0</v>
      </c>
      <c r="P732">
        <v>5.291371067</v>
      </c>
      <c r="Q732" t="b">
        <v>1</v>
      </c>
      <c r="R732" s="2" t="s">
        <v>63</v>
      </c>
      <c r="S732">
        <v>0</v>
      </c>
      <c r="T732" s="2" t="s">
        <v>33</v>
      </c>
      <c r="U732" s="2" t="s">
        <v>37</v>
      </c>
      <c r="V732" t="s">
        <v>80</v>
      </c>
      <c r="W732" t="b">
        <v>0</v>
      </c>
    </row>
    <row r="733" spans="1:23" x14ac:dyDescent="0.35">
      <c r="A733">
        <v>1116</v>
      </c>
      <c r="B733" s="1">
        <v>45266</v>
      </c>
      <c r="C733">
        <v>354</v>
      </c>
      <c r="D733">
        <v>46</v>
      </c>
      <c r="E733" s="2" t="s">
        <v>38</v>
      </c>
      <c r="F733" s="2" t="s">
        <v>60</v>
      </c>
      <c r="H733" t="b">
        <v>1</v>
      </c>
      <c r="I733">
        <v>402</v>
      </c>
      <c r="J733" s="2" t="s">
        <v>31</v>
      </c>
      <c r="K733">
        <v>3</v>
      </c>
      <c r="L733" s="4">
        <v>97.867999999999995</v>
      </c>
      <c r="M733" s="4">
        <v>293.60390000000001</v>
      </c>
      <c r="N733" s="3" t="s">
        <v>26</v>
      </c>
      <c r="O733" t="b">
        <v>0</v>
      </c>
      <c r="P733">
        <v>0</v>
      </c>
      <c r="Q733" t="b">
        <v>1</v>
      </c>
      <c r="R733" s="2" t="s">
        <v>51</v>
      </c>
      <c r="S733">
        <v>2</v>
      </c>
      <c r="T733" s="2" t="s">
        <v>28</v>
      </c>
      <c r="U733" s="2" t="s">
        <v>29</v>
      </c>
      <c r="V733" t="s">
        <v>82</v>
      </c>
      <c r="W733" t="b">
        <v>0</v>
      </c>
    </row>
    <row r="734" spans="1:23" x14ac:dyDescent="0.35">
      <c r="A734">
        <v>1117</v>
      </c>
      <c r="B734" s="1">
        <v>44164</v>
      </c>
      <c r="C734">
        <v>470</v>
      </c>
      <c r="D734">
        <v>29</v>
      </c>
      <c r="E734" s="2" t="s">
        <v>23</v>
      </c>
      <c r="F734" s="2" t="s">
        <v>34</v>
      </c>
      <c r="H734" t="b">
        <v>1</v>
      </c>
      <c r="I734">
        <v>732</v>
      </c>
      <c r="J734" s="2" t="s">
        <v>44</v>
      </c>
      <c r="K734">
        <v>1</v>
      </c>
      <c r="L734" s="4">
        <v>21.068100000000001</v>
      </c>
      <c r="M734" s="4">
        <v>21.068100000000001</v>
      </c>
      <c r="N734" s="3" t="s">
        <v>36</v>
      </c>
      <c r="O734" t="b">
        <v>0</v>
      </c>
      <c r="P734">
        <v>2.106813163</v>
      </c>
      <c r="Q734" t="b">
        <v>1</v>
      </c>
      <c r="R734" s="2" t="s">
        <v>48</v>
      </c>
      <c r="S734">
        <v>2</v>
      </c>
      <c r="T734" s="2" t="s">
        <v>46</v>
      </c>
      <c r="U734" s="2" t="s">
        <v>37</v>
      </c>
      <c r="V734" t="s">
        <v>82</v>
      </c>
      <c r="W734" t="b">
        <v>0</v>
      </c>
    </row>
    <row r="735" spans="1:23" x14ac:dyDescent="0.35">
      <c r="A735">
        <v>1118</v>
      </c>
      <c r="B735" s="1">
        <v>43438</v>
      </c>
      <c r="C735">
        <v>325</v>
      </c>
      <c r="D735">
        <v>57</v>
      </c>
      <c r="E735" s="2" t="s">
        <v>38</v>
      </c>
      <c r="F735" s="2" t="s">
        <v>39</v>
      </c>
      <c r="G735">
        <v>40</v>
      </c>
      <c r="H735" t="b">
        <v>0</v>
      </c>
      <c r="I735">
        <v>998</v>
      </c>
      <c r="J735" s="2" t="s">
        <v>44</v>
      </c>
      <c r="K735">
        <v>5</v>
      </c>
      <c r="L735" s="4">
        <v>82.043400000000005</v>
      </c>
      <c r="M735" s="4">
        <v>410.21699999999998</v>
      </c>
      <c r="N735" s="3" t="s">
        <v>26</v>
      </c>
      <c r="O735" t="b">
        <v>1</v>
      </c>
      <c r="P735">
        <v>41.02170143</v>
      </c>
      <c r="Q735" t="b">
        <v>1</v>
      </c>
      <c r="R735" s="2" t="s">
        <v>63</v>
      </c>
      <c r="S735">
        <v>0</v>
      </c>
      <c r="T735" s="2" t="s">
        <v>46</v>
      </c>
      <c r="U735" s="2" t="s">
        <v>37</v>
      </c>
      <c r="V735" t="s">
        <v>81</v>
      </c>
      <c r="W735" t="b">
        <v>1</v>
      </c>
    </row>
    <row r="736" spans="1:23" x14ac:dyDescent="0.35">
      <c r="A736">
        <v>1119</v>
      </c>
      <c r="B736" s="1">
        <v>45248</v>
      </c>
      <c r="C736">
        <v>473</v>
      </c>
      <c r="D736">
        <v>68</v>
      </c>
      <c r="E736" s="2" t="s">
        <v>23</v>
      </c>
      <c r="F736" s="2" t="s">
        <v>58</v>
      </c>
      <c r="H736" t="b">
        <v>1</v>
      </c>
      <c r="I736">
        <v>938</v>
      </c>
      <c r="J736" s="2" t="s">
        <v>25</v>
      </c>
      <c r="K736">
        <v>5</v>
      </c>
      <c r="L736" s="4">
        <v>49.853099999999998</v>
      </c>
      <c r="M736" s="4">
        <v>249.2653</v>
      </c>
      <c r="N736" s="3" t="s">
        <v>32</v>
      </c>
      <c r="O736" t="b">
        <v>1</v>
      </c>
      <c r="P736">
        <v>0</v>
      </c>
      <c r="Q736" t="b">
        <v>0</v>
      </c>
      <c r="R736" s="2" t="s">
        <v>51</v>
      </c>
      <c r="S736">
        <v>4</v>
      </c>
      <c r="T736" s="2" t="s">
        <v>28</v>
      </c>
      <c r="U736" s="2" t="s">
        <v>29</v>
      </c>
      <c r="V736" t="s">
        <v>83</v>
      </c>
      <c r="W736" t="b">
        <v>1</v>
      </c>
    </row>
    <row r="737" spans="1:23" x14ac:dyDescent="0.35">
      <c r="A737">
        <v>1120</v>
      </c>
      <c r="B737" s="1">
        <v>43798</v>
      </c>
      <c r="C737">
        <v>34</v>
      </c>
      <c r="D737">
        <v>34</v>
      </c>
      <c r="E737" s="2" t="s">
        <v>38</v>
      </c>
      <c r="F737" s="2" t="s">
        <v>34</v>
      </c>
      <c r="H737" t="b">
        <v>1</v>
      </c>
      <c r="I737">
        <v>691</v>
      </c>
      <c r="J737" s="2" t="s">
        <v>31</v>
      </c>
      <c r="K737">
        <v>1</v>
      </c>
      <c r="L737" s="4">
        <v>76.479299999999995</v>
      </c>
      <c r="M737" s="4">
        <v>76.479299999999995</v>
      </c>
      <c r="N737" s="3" t="s">
        <v>36</v>
      </c>
      <c r="O737" t="b">
        <v>1</v>
      </c>
      <c r="P737">
        <v>7.6479280630000002</v>
      </c>
      <c r="Q737" t="b">
        <v>1</v>
      </c>
      <c r="R737" s="2" t="s">
        <v>27</v>
      </c>
      <c r="S737">
        <v>1</v>
      </c>
      <c r="T737" s="2" t="s">
        <v>46</v>
      </c>
      <c r="U737" s="2" t="s">
        <v>37</v>
      </c>
      <c r="V737" t="s">
        <v>83</v>
      </c>
      <c r="W737" t="b">
        <v>0</v>
      </c>
    </row>
    <row r="738" spans="1:23" x14ac:dyDescent="0.35">
      <c r="A738">
        <v>1121</v>
      </c>
      <c r="B738" s="1">
        <v>45254</v>
      </c>
      <c r="C738">
        <v>15</v>
      </c>
      <c r="D738">
        <v>62</v>
      </c>
      <c r="E738" s="2" t="s">
        <v>23</v>
      </c>
      <c r="F738" s="2" t="s">
        <v>59</v>
      </c>
      <c r="H738" t="b">
        <v>1</v>
      </c>
      <c r="I738">
        <v>325</v>
      </c>
      <c r="J738" s="2" t="s">
        <v>25</v>
      </c>
      <c r="K738">
        <v>5</v>
      </c>
      <c r="L738" s="4">
        <v>34.473300000000002</v>
      </c>
      <c r="M738" s="4">
        <v>172.36670000000001</v>
      </c>
      <c r="N738" s="3" t="s">
        <v>52</v>
      </c>
      <c r="O738" t="b">
        <v>0</v>
      </c>
      <c r="P738">
        <v>17.236670329999999</v>
      </c>
      <c r="Q738" t="b">
        <v>1</v>
      </c>
      <c r="R738" s="2" t="s">
        <v>27</v>
      </c>
      <c r="S738">
        <v>4</v>
      </c>
      <c r="T738" s="2" t="s">
        <v>33</v>
      </c>
      <c r="U738" s="2" t="s">
        <v>37</v>
      </c>
      <c r="V738" t="s">
        <v>80</v>
      </c>
      <c r="W738" t="b">
        <v>0</v>
      </c>
    </row>
    <row r="739" spans="1:23" x14ac:dyDescent="0.35">
      <c r="A739">
        <v>1123</v>
      </c>
      <c r="B739" s="1">
        <v>44177</v>
      </c>
      <c r="C739">
        <v>256</v>
      </c>
      <c r="D739">
        <v>53</v>
      </c>
      <c r="E739" s="2" t="s">
        <v>23</v>
      </c>
      <c r="F739" s="2" t="s">
        <v>43</v>
      </c>
      <c r="G739">
        <v>63</v>
      </c>
      <c r="H739" t="b">
        <v>0</v>
      </c>
      <c r="I739">
        <v>93</v>
      </c>
      <c r="J739" s="2" t="s">
        <v>25</v>
      </c>
      <c r="K739">
        <v>5</v>
      </c>
      <c r="L739" s="4">
        <v>74.686499999999995</v>
      </c>
      <c r="M739" s="4">
        <v>373.4323</v>
      </c>
      <c r="N739" s="3" t="s">
        <v>26</v>
      </c>
      <c r="O739" t="b">
        <v>1</v>
      </c>
      <c r="P739">
        <v>0</v>
      </c>
      <c r="Q739" t="b">
        <v>1</v>
      </c>
      <c r="R739" s="2" t="s">
        <v>63</v>
      </c>
      <c r="S739">
        <v>0</v>
      </c>
      <c r="T739" s="2" t="s">
        <v>33</v>
      </c>
      <c r="U739" s="2" t="s">
        <v>29</v>
      </c>
      <c r="V739" t="s">
        <v>83</v>
      </c>
      <c r="W739" t="b">
        <v>0</v>
      </c>
    </row>
    <row r="740" spans="1:23" x14ac:dyDescent="0.35">
      <c r="A740">
        <v>1124</v>
      </c>
      <c r="B740" s="1">
        <v>43415</v>
      </c>
      <c r="C740">
        <v>252</v>
      </c>
      <c r="D740">
        <v>45</v>
      </c>
      <c r="E740" s="2" t="s">
        <v>38</v>
      </c>
      <c r="F740" s="2" t="s">
        <v>39</v>
      </c>
      <c r="G740">
        <v>38</v>
      </c>
      <c r="H740" t="b">
        <v>0</v>
      </c>
      <c r="I740">
        <v>791</v>
      </c>
      <c r="J740" s="2" t="s">
        <v>44</v>
      </c>
      <c r="K740">
        <v>4</v>
      </c>
      <c r="L740" s="4">
        <v>25.1114</v>
      </c>
      <c r="M740" s="4">
        <v>100.4456</v>
      </c>
      <c r="N740" s="3" t="s">
        <v>26</v>
      </c>
      <c r="O740" t="b">
        <v>0</v>
      </c>
      <c r="P740">
        <v>0</v>
      </c>
      <c r="Q740" t="b">
        <v>1</v>
      </c>
      <c r="R740" s="2" t="s">
        <v>63</v>
      </c>
      <c r="S740">
        <v>0</v>
      </c>
      <c r="T740" s="2" t="s">
        <v>28</v>
      </c>
      <c r="U740" s="2" t="s">
        <v>41</v>
      </c>
      <c r="V740" t="s">
        <v>81</v>
      </c>
      <c r="W740" t="b">
        <v>0</v>
      </c>
    </row>
    <row r="741" spans="1:23" x14ac:dyDescent="0.35">
      <c r="A741">
        <v>1125</v>
      </c>
      <c r="B741" s="1">
        <v>43771</v>
      </c>
      <c r="C741">
        <v>59</v>
      </c>
      <c r="D741">
        <v>52</v>
      </c>
      <c r="E741" s="2" t="s">
        <v>38</v>
      </c>
      <c r="F741" s="2" t="s">
        <v>53</v>
      </c>
      <c r="H741" t="b">
        <v>1</v>
      </c>
      <c r="I741">
        <v>302</v>
      </c>
      <c r="J741" s="2" t="s">
        <v>25</v>
      </c>
      <c r="K741">
        <v>1</v>
      </c>
      <c r="L741" s="4">
        <v>79.620599999999996</v>
      </c>
      <c r="M741" s="4">
        <v>79.620599999999996</v>
      </c>
      <c r="N741" s="3" t="s">
        <v>26</v>
      </c>
      <c r="O741" t="b">
        <v>1</v>
      </c>
      <c r="P741">
        <v>7.962057207</v>
      </c>
      <c r="Q741" t="b">
        <v>0</v>
      </c>
      <c r="R741" s="2" t="s">
        <v>51</v>
      </c>
      <c r="S741">
        <v>5</v>
      </c>
      <c r="T741" s="2" t="s">
        <v>28</v>
      </c>
      <c r="U741" s="2" t="s">
        <v>37</v>
      </c>
      <c r="V741" t="s">
        <v>82</v>
      </c>
      <c r="W741" t="b">
        <v>1</v>
      </c>
    </row>
    <row r="742" spans="1:23" x14ac:dyDescent="0.35">
      <c r="A742">
        <v>1126</v>
      </c>
      <c r="B742" s="1">
        <v>44158</v>
      </c>
      <c r="C742">
        <v>302</v>
      </c>
      <c r="D742">
        <v>50</v>
      </c>
      <c r="E742" s="2" t="s">
        <v>23</v>
      </c>
      <c r="F742" s="2" t="s">
        <v>49</v>
      </c>
      <c r="G742">
        <v>93</v>
      </c>
      <c r="H742" t="b">
        <v>0</v>
      </c>
      <c r="I742">
        <v>845</v>
      </c>
      <c r="J742" s="2" t="s">
        <v>44</v>
      </c>
      <c r="K742">
        <v>3</v>
      </c>
      <c r="L742" s="4">
        <v>87.756600000000006</v>
      </c>
      <c r="M742" s="4">
        <v>263.26990000000001</v>
      </c>
      <c r="N742" s="3" t="s">
        <v>52</v>
      </c>
      <c r="O742" t="b">
        <v>0</v>
      </c>
      <c r="P742">
        <v>26.326994110000001</v>
      </c>
      <c r="Q742" t="b">
        <v>1</v>
      </c>
      <c r="R742" s="2" t="s">
        <v>63</v>
      </c>
      <c r="S742">
        <v>0</v>
      </c>
      <c r="T742" s="2" t="s">
        <v>33</v>
      </c>
      <c r="U742" s="2" t="s">
        <v>37</v>
      </c>
      <c r="V742" t="s">
        <v>83</v>
      </c>
      <c r="W742" t="b">
        <v>0</v>
      </c>
    </row>
    <row r="743" spans="1:23" x14ac:dyDescent="0.35">
      <c r="A743">
        <v>1129</v>
      </c>
      <c r="B743" s="1">
        <v>43458</v>
      </c>
      <c r="C743">
        <v>19</v>
      </c>
      <c r="D743">
        <v>40</v>
      </c>
      <c r="E743" s="2" t="s">
        <v>38</v>
      </c>
      <c r="F743" s="2" t="s">
        <v>56</v>
      </c>
      <c r="G743">
        <v>72</v>
      </c>
      <c r="H743" t="b">
        <v>0</v>
      </c>
      <c r="I743">
        <v>616</v>
      </c>
      <c r="J743" s="2" t="s">
        <v>31</v>
      </c>
      <c r="K743">
        <v>2</v>
      </c>
      <c r="L743" s="4">
        <v>60.320300000000003</v>
      </c>
      <c r="M743" s="4">
        <v>120.64060000000001</v>
      </c>
      <c r="N743" s="3" t="s">
        <v>32</v>
      </c>
      <c r="O743" t="b">
        <v>1</v>
      </c>
      <c r="P743">
        <v>0</v>
      </c>
      <c r="Q743" t="b">
        <v>0</v>
      </c>
      <c r="R743" s="2" t="s">
        <v>63</v>
      </c>
      <c r="S743">
        <v>0</v>
      </c>
      <c r="T743" s="2" t="s">
        <v>33</v>
      </c>
      <c r="U743" s="2" t="s">
        <v>29</v>
      </c>
      <c r="V743" t="s">
        <v>81</v>
      </c>
      <c r="W743" t="b">
        <v>1</v>
      </c>
    </row>
    <row r="744" spans="1:23" x14ac:dyDescent="0.35">
      <c r="A744">
        <v>1130</v>
      </c>
      <c r="B744" s="1">
        <v>43460</v>
      </c>
      <c r="C744">
        <v>204</v>
      </c>
      <c r="D744">
        <v>55</v>
      </c>
      <c r="E744" s="2" t="s">
        <v>23</v>
      </c>
      <c r="F744" s="2" t="s">
        <v>47</v>
      </c>
      <c r="H744" t="b">
        <v>1</v>
      </c>
      <c r="I744">
        <v>670</v>
      </c>
      <c r="J744" s="2" t="s">
        <v>44</v>
      </c>
      <c r="K744">
        <v>5</v>
      </c>
      <c r="L744" s="4">
        <v>25.859300000000001</v>
      </c>
      <c r="M744" s="4">
        <v>129.29650000000001</v>
      </c>
      <c r="N744" s="3" t="s">
        <v>36</v>
      </c>
      <c r="O744" t="b">
        <v>1</v>
      </c>
      <c r="P744">
        <v>0</v>
      </c>
      <c r="Q744" t="b">
        <v>0</v>
      </c>
      <c r="R744" s="2" t="s">
        <v>27</v>
      </c>
      <c r="S744">
        <v>5</v>
      </c>
      <c r="T744" s="2" t="s">
        <v>46</v>
      </c>
      <c r="U744" s="2" t="s">
        <v>41</v>
      </c>
      <c r="V744" t="s">
        <v>82</v>
      </c>
      <c r="W744" t="b">
        <v>1</v>
      </c>
    </row>
    <row r="745" spans="1:23" x14ac:dyDescent="0.35">
      <c r="A745">
        <v>1131</v>
      </c>
      <c r="B745" s="1">
        <v>43424</v>
      </c>
      <c r="C745">
        <v>469</v>
      </c>
      <c r="D745">
        <v>31</v>
      </c>
      <c r="E745" s="2" t="s">
        <v>23</v>
      </c>
      <c r="F745" s="2" t="s">
        <v>58</v>
      </c>
      <c r="H745" t="b">
        <v>1</v>
      </c>
      <c r="I745">
        <v>578</v>
      </c>
      <c r="J745" s="2" t="s">
        <v>40</v>
      </c>
      <c r="K745">
        <v>3</v>
      </c>
      <c r="L745" s="4">
        <v>30.031099999999999</v>
      </c>
      <c r="M745" s="4">
        <v>90.093400000000003</v>
      </c>
      <c r="N745" s="3" t="s">
        <v>36</v>
      </c>
      <c r="O745" t="b">
        <v>1</v>
      </c>
      <c r="P745">
        <v>0</v>
      </c>
      <c r="Q745" t="b">
        <v>0</v>
      </c>
      <c r="R745" s="2" t="s">
        <v>48</v>
      </c>
      <c r="S745">
        <v>4</v>
      </c>
      <c r="T745" s="2" t="s">
        <v>33</v>
      </c>
      <c r="U745" s="2" t="s">
        <v>41</v>
      </c>
      <c r="V745" t="s">
        <v>82</v>
      </c>
      <c r="W745" t="b">
        <v>1</v>
      </c>
    </row>
    <row r="746" spans="1:23" x14ac:dyDescent="0.35">
      <c r="A746">
        <v>1132</v>
      </c>
      <c r="B746" s="1">
        <v>45258</v>
      </c>
      <c r="C746">
        <v>291</v>
      </c>
      <c r="D746">
        <v>62</v>
      </c>
      <c r="E746" s="2" t="s">
        <v>23</v>
      </c>
      <c r="F746" s="2" t="s">
        <v>55</v>
      </c>
      <c r="H746" t="b">
        <v>1</v>
      </c>
      <c r="I746">
        <v>97</v>
      </c>
      <c r="J746" s="2" t="s">
        <v>35</v>
      </c>
      <c r="K746">
        <v>3</v>
      </c>
      <c r="L746" s="4">
        <v>84.684700000000007</v>
      </c>
      <c r="M746" s="4">
        <v>254.05410000000001</v>
      </c>
      <c r="N746" s="3" t="s">
        <v>32</v>
      </c>
      <c r="O746" t="b">
        <v>1</v>
      </c>
      <c r="P746">
        <v>25.40541056</v>
      </c>
      <c r="Q746" t="b">
        <v>1</v>
      </c>
      <c r="R746" s="2" t="s">
        <v>27</v>
      </c>
      <c r="S746">
        <v>1</v>
      </c>
      <c r="T746" s="2" t="s">
        <v>33</v>
      </c>
      <c r="U746" s="2" t="s">
        <v>37</v>
      </c>
      <c r="V746" t="s">
        <v>80</v>
      </c>
      <c r="W746" t="b">
        <v>1</v>
      </c>
    </row>
    <row r="747" spans="1:23" x14ac:dyDescent="0.35">
      <c r="A747">
        <v>1133</v>
      </c>
      <c r="B747" s="1">
        <v>43440</v>
      </c>
      <c r="C747">
        <v>38</v>
      </c>
      <c r="D747">
        <v>59</v>
      </c>
      <c r="E747" s="2" t="s">
        <v>23</v>
      </c>
      <c r="F747" s="2" t="s">
        <v>61</v>
      </c>
      <c r="G747">
        <v>56</v>
      </c>
      <c r="H747" t="b">
        <v>0</v>
      </c>
      <c r="I747">
        <v>265</v>
      </c>
      <c r="J747" s="2" t="s">
        <v>35</v>
      </c>
      <c r="K747">
        <v>2</v>
      </c>
      <c r="L747" s="4">
        <v>30.664200000000001</v>
      </c>
      <c r="M747" s="4">
        <v>61.328299999999999</v>
      </c>
      <c r="N747" s="3" t="s">
        <v>26</v>
      </c>
      <c r="O747" t="b">
        <v>0</v>
      </c>
      <c r="P747">
        <v>0</v>
      </c>
      <c r="Q747" t="b">
        <v>1</v>
      </c>
      <c r="R747" s="2" t="s">
        <v>63</v>
      </c>
      <c r="S747">
        <v>0</v>
      </c>
      <c r="T747" s="2" t="s">
        <v>46</v>
      </c>
      <c r="U747" s="2" t="s">
        <v>29</v>
      </c>
      <c r="V747" t="s">
        <v>79</v>
      </c>
      <c r="W747" t="b">
        <v>1</v>
      </c>
    </row>
    <row r="748" spans="1:23" x14ac:dyDescent="0.35">
      <c r="A748">
        <v>1134</v>
      </c>
      <c r="B748" s="1">
        <v>43438</v>
      </c>
      <c r="C748">
        <v>45</v>
      </c>
      <c r="D748">
        <v>58</v>
      </c>
      <c r="E748" s="2" t="s">
        <v>23</v>
      </c>
      <c r="F748" s="2" t="s">
        <v>47</v>
      </c>
      <c r="G748">
        <v>100</v>
      </c>
      <c r="H748" t="b">
        <v>0</v>
      </c>
      <c r="I748">
        <v>689</v>
      </c>
      <c r="J748" s="2" t="s">
        <v>35</v>
      </c>
      <c r="K748">
        <v>1</v>
      </c>
      <c r="L748" s="4">
        <v>80.571200000000005</v>
      </c>
      <c r="M748" s="4">
        <v>80.571200000000005</v>
      </c>
      <c r="N748" s="3" t="s">
        <v>36</v>
      </c>
      <c r="O748" t="b">
        <v>1</v>
      </c>
      <c r="P748">
        <v>0</v>
      </c>
      <c r="Q748" t="b">
        <v>1</v>
      </c>
      <c r="R748" s="2" t="s">
        <v>63</v>
      </c>
      <c r="S748">
        <v>0</v>
      </c>
      <c r="T748" s="2" t="s">
        <v>33</v>
      </c>
      <c r="U748" s="2" t="s">
        <v>41</v>
      </c>
      <c r="V748" t="s">
        <v>82</v>
      </c>
      <c r="W748" t="b">
        <v>1</v>
      </c>
    </row>
    <row r="749" spans="1:23" x14ac:dyDescent="0.35">
      <c r="A749">
        <v>1137</v>
      </c>
      <c r="B749" s="1">
        <v>45235</v>
      </c>
      <c r="C749">
        <v>474</v>
      </c>
      <c r="D749">
        <v>49</v>
      </c>
      <c r="E749" s="2" t="s">
        <v>38</v>
      </c>
      <c r="F749" s="2" t="s">
        <v>49</v>
      </c>
      <c r="H749" t="b">
        <v>1</v>
      </c>
      <c r="I749">
        <v>144</v>
      </c>
      <c r="J749" s="2" t="s">
        <v>25</v>
      </c>
      <c r="K749">
        <v>5</v>
      </c>
      <c r="L749" s="4">
        <v>78.165400000000005</v>
      </c>
      <c r="M749" s="4">
        <v>390.82709999999997</v>
      </c>
      <c r="N749" s="3" t="s">
        <v>36</v>
      </c>
      <c r="O749" t="b">
        <v>0</v>
      </c>
      <c r="P749">
        <v>39.082714379999999</v>
      </c>
      <c r="Q749" t="b">
        <v>0</v>
      </c>
      <c r="R749" s="2" t="s">
        <v>48</v>
      </c>
      <c r="S749">
        <v>4</v>
      </c>
      <c r="T749" s="2" t="s">
        <v>46</v>
      </c>
      <c r="U749" s="2" t="s">
        <v>37</v>
      </c>
      <c r="V749" t="s">
        <v>80</v>
      </c>
      <c r="W749" t="b">
        <v>1</v>
      </c>
    </row>
    <row r="750" spans="1:23" x14ac:dyDescent="0.35">
      <c r="A750">
        <v>1143</v>
      </c>
      <c r="B750" s="1">
        <v>43409</v>
      </c>
      <c r="C750">
        <v>81</v>
      </c>
      <c r="D750">
        <v>35</v>
      </c>
      <c r="E750" s="2" t="s">
        <v>38</v>
      </c>
      <c r="F750" s="2" t="s">
        <v>50</v>
      </c>
      <c r="H750" t="b">
        <v>1</v>
      </c>
      <c r="I750">
        <v>259</v>
      </c>
      <c r="J750" s="2" t="s">
        <v>31</v>
      </c>
      <c r="K750">
        <v>4</v>
      </c>
      <c r="L750" s="4">
        <v>94.4709</v>
      </c>
      <c r="M750" s="4">
        <v>377.88369999999998</v>
      </c>
      <c r="N750" s="3" t="s">
        <v>32</v>
      </c>
      <c r="O750" t="b">
        <v>1</v>
      </c>
      <c r="P750">
        <v>37.788370669999999</v>
      </c>
      <c r="Q750" t="b">
        <v>0</v>
      </c>
      <c r="R750" s="2" t="s">
        <v>51</v>
      </c>
      <c r="S750">
        <v>4</v>
      </c>
      <c r="T750" s="2" t="s">
        <v>28</v>
      </c>
      <c r="U750" s="2" t="s">
        <v>37</v>
      </c>
      <c r="V750" t="s">
        <v>83</v>
      </c>
      <c r="W750" t="b">
        <v>0</v>
      </c>
    </row>
    <row r="751" spans="1:23" x14ac:dyDescent="0.35">
      <c r="A751">
        <v>1146</v>
      </c>
      <c r="B751" s="1">
        <v>45248</v>
      </c>
      <c r="C751">
        <v>350</v>
      </c>
      <c r="D751">
        <v>48</v>
      </c>
      <c r="E751" s="2" t="s">
        <v>38</v>
      </c>
      <c r="F751" s="2" t="s">
        <v>58</v>
      </c>
      <c r="H751" t="b">
        <v>1</v>
      </c>
      <c r="I751">
        <v>15</v>
      </c>
      <c r="J751" s="2" t="s">
        <v>44</v>
      </c>
      <c r="K751">
        <v>4</v>
      </c>
      <c r="L751" s="4">
        <v>94.874600000000001</v>
      </c>
      <c r="M751" s="4">
        <v>379.49849999999998</v>
      </c>
      <c r="N751" s="3" t="s">
        <v>52</v>
      </c>
      <c r="O751" t="b">
        <v>1</v>
      </c>
      <c r="P751">
        <v>37.949845490000001</v>
      </c>
      <c r="Q751" t="b">
        <v>0</v>
      </c>
      <c r="R751" s="2" t="s">
        <v>27</v>
      </c>
      <c r="S751">
        <v>4</v>
      </c>
      <c r="T751" s="2" t="s">
        <v>33</v>
      </c>
      <c r="U751" s="2" t="s">
        <v>37</v>
      </c>
      <c r="V751" t="s">
        <v>82</v>
      </c>
      <c r="W751" t="b">
        <v>0</v>
      </c>
    </row>
    <row r="752" spans="1:23" x14ac:dyDescent="0.35">
      <c r="A752">
        <v>1147</v>
      </c>
      <c r="B752" s="1">
        <v>44921</v>
      </c>
      <c r="C752">
        <v>489</v>
      </c>
      <c r="D752">
        <v>33</v>
      </c>
      <c r="E752" s="2" t="s">
        <v>38</v>
      </c>
      <c r="F752" s="2" t="s">
        <v>53</v>
      </c>
      <c r="H752" t="b">
        <v>1</v>
      </c>
      <c r="I752">
        <v>600</v>
      </c>
      <c r="J752" s="2" t="s">
        <v>25</v>
      </c>
      <c r="K752">
        <v>1</v>
      </c>
      <c r="L752" s="4">
        <v>80.461299999999994</v>
      </c>
      <c r="M752" s="4">
        <v>80.461299999999994</v>
      </c>
      <c r="N752" s="3" t="s">
        <v>32</v>
      </c>
      <c r="O752" t="b">
        <v>0</v>
      </c>
      <c r="P752">
        <v>0</v>
      </c>
      <c r="Q752" t="b">
        <v>1</v>
      </c>
      <c r="R752" s="2" t="s">
        <v>48</v>
      </c>
      <c r="S752">
        <v>5</v>
      </c>
      <c r="T752" s="2" t="s">
        <v>46</v>
      </c>
      <c r="U752" s="2" t="s">
        <v>41</v>
      </c>
      <c r="V752" t="s">
        <v>79</v>
      </c>
      <c r="W752" t="b">
        <v>0</v>
      </c>
    </row>
    <row r="753" spans="1:23" x14ac:dyDescent="0.35">
      <c r="A753">
        <v>1148</v>
      </c>
      <c r="B753" s="1">
        <v>44173</v>
      </c>
      <c r="C753">
        <v>128</v>
      </c>
      <c r="D753">
        <v>51</v>
      </c>
      <c r="E753" s="2" t="s">
        <v>23</v>
      </c>
      <c r="F753" s="2" t="s">
        <v>60</v>
      </c>
      <c r="H753" t="b">
        <v>1</v>
      </c>
      <c r="I753">
        <v>627</v>
      </c>
      <c r="J753" s="2" t="s">
        <v>25</v>
      </c>
      <c r="K753">
        <v>1</v>
      </c>
      <c r="L753" s="4">
        <v>97.008399999999995</v>
      </c>
      <c r="M753" s="4">
        <v>97.008399999999995</v>
      </c>
      <c r="N753" s="3" t="s">
        <v>52</v>
      </c>
      <c r="O753" t="b">
        <v>1</v>
      </c>
      <c r="P753">
        <v>0</v>
      </c>
      <c r="Q753" t="b">
        <v>1</v>
      </c>
      <c r="R753" s="2" t="s">
        <v>27</v>
      </c>
      <c r="S753">
        <v>4</v>
      </c>
      <c r="T753" s="2" t="s">
        <v>46</v>
      </c>
      <c r="U753" s="2" t="s">
        <v>41</v>
      </c>
      <c r="V753" t="s">
        <v>81</v>
      </c>
      <c r="W753" t="b">
        <v>0</v>
      </c>
    </row>
    <row r="754" spans="1:23" x14ac:dyDescent="0.35">
      <c r="A754">
        <v>1149</v>
      </c>
      <c r="B754" s="1">
        <v>44137</v>
      </c>
      <c r="C754">
        <v>175</v>
      </c>
      <c r="D754">
        <v>44</v>
      </c>
      <c r="E754" s="2" t="s">
        <v>23</v>
      </c>
      <c r="F754" s="2" t="s">
        <v>24</v>
      </c>
      <c r="G754">
        <v>69</v>
      </c>
      <c r="H754" t="b">
        <v>0</v>
      </c>
      <c r="I754">
        <v>84</v>
      </c>
      <c r="J754" s="2" t="s">
        <v>31</v>
      </c>
      <c r="K754">
        <v>3</v>
      </c>
      <c r="L754" s="4">
        <v>46.3401</v>
      </c>
      <c r="M754" s="4">
        <v>139.02019999999999</v>
      </c>
      <c r="N754" s="3" t="s">
        <v>36</v>
      </c>
      <c r="O754" t="b">
        <v>1</v>
      </c>
      <c r="P754">
        <v>0</v>
      </c>
      <c r="Q754" t="b">
        <v>1</v>
      </c>
      <c r="R754" s="2" t="s">
        <v>63</v>
      </c>
      <c r="S754">
        <v>0</v>
      </c>
      <c r="T754" s="2" t="s">
        <v>33</v>
      </c>
      <c r="U754" s="2" t="s">
        <v>41</v>
      </c>
      <c r="V754" t="s">
        <v>81</v>
      </c>
      <c r="W754" t="b">
        <v>0</v>
      </c>
    </row>
    <row r="755" spans="1:23" x14ac:dyDescent="0.35">
      <c r="A755">
        <v>1150</v>
      </c>
      <c r="B755" s="1">
        <v>44169</v>
      </c>
      <c r="C755">
        <v>143</v>
      </c>
      <c r="D755">
        <v>49</v>
      </c>
      <c r="E755" s="2" t="s">
        <v>38</v>
      </c>
      <c r="F755" s="2" t="s">
        <v>43</v>
      </c>
      <c r="H755" t="b">
        <v>1</v>
      </c>
      <c r="I755">
        <v>334</v>
      </c>
      <c r="J755" s="2" t="s">
        <v>25</v>
      </c>
      <c r="K755">
        <v>4</v>
      </c>
      <c r="L755" s="4">
        <v>27.5273</v>
      </c>
      <c r="M755" s="4">
        <v>110.1093</v>
      </c>
      <c r="N755" s="3" t="s">
        <v>32</v>
      </c>
      <c r="O755" t="b">
        <v>1</v>
      </c>
      <c r="P755">
        <v>0</v>
      </c>
      <c r="Q755" t="b">
        <v>0</v>
      </c>
      <c r="R755" s="2" t="s">
        <v>48</v>
      </c>
      <c r="S755">
        <v>5</v>
      </c>
      <c r="T755" s="2" t="s">
        <v>28</v>
      </c>
      <c r="U755" s="2" t="s">
        <v>29</v>
      </c>
      <c r="V755" t="s">
        <v>81</v>
      </c>
      <c r="W755" t="b">
        <v>0</v>
      </c>
    </row>
    <row r="756" spans="1:23" x14ac:dyDescent="0.35">
      <c r="A756">
        <v>1151</v>
      </c>
      <c r="B756" s="1">
        <v>43775</v>
      </c>
      <c r="C756">
        <v>165</v>
      </c>
      <c r="D756">
        <v>22</v>
      </c>
      <c r="E756" s="2" t="s">
        <v>38</v>
      </c>
      <c r="F756" s="2" t="s">
        <v>24</v>
      </c>
      <c r="G756">
        <v>72</v>
      </c>
      <c r="H756" t="b">
        <v>0</v>
      </c>
      <c r="I756">
        <v>527</v>
      </c>
      <c r="J756" s="2" t="s">
        <v>25</v>
      </c>
      <c r="K756">
        <v>3</v>
      </c>
      <c r="L756" s="4">
        <v>33.4589</v>
      </c>
      <c r="M756" s="4">
        <v>100.3768</v>
      </c>
      <c r="N756" s="3" t="s">
        <v>36</v>
      </c>
      <c r="O756" t="b">
        <v>1</v>
      </c>
      <c r="P756">
        <v>0</v>
      </c>
      <c r="Q756" t="b">
        <v>1</v>
      </c>
      <c r="R756" s="2" t="s">
        <v>63</v>
      </c>
      <c r="S756">
        <v>0</v>
      </c>
      <c r="T756" s="2" t="s">
        <v>46</v>
      </c>
      <c r="U756" s="2" t="s">
        <v>41</v>
      </c>
      <c r="V756" t="s">
        <v>83</v>
      </c>
      <c r="W756" t="b">
        <v>0</v>
      </c>
    </row>
    <row r="757" spans="1:23" x14ac:dyDescent="0.35">
      <c r="A757">
        <v>1152</v>
      </c>
      <c r="B757" s="1">
        <v>44919</v>
      </c>
      <c r="C757">
        <v>188</v>
      </c>
      <c r="D757">
        <v>46</v>
      </c>
      <c r="E757" s="2" t="s">
        <v>23</v>
      </c>
      <c r="F757" s="2" t="s">
        <v>24</v>
      </c>
      <c r="H757" t="b">
        <v>1</v>
      </c>
      <c r="I757">
        <v>302</v>
      </c>
      <c r="J757" s="2" t="s">
        <v>40</v>
      </c>
      <c r="K757">
        <v>2</v>
      </c>
      <c r="L757" s="4">
        <v>23.8169</v>
      </c>
      <c r="M757" s="4">
        <v>47.633899999999997</v>
      </c>
      <c r="N757" s="3" t="s">
        <v>52</v>
      </c>
      <c r="O757" t="b">
        <v>1</v>
      </c>
      <c r="P757">
        <v>4.7633876620000004</v>
      </c>
      <c r="Q757" t="b">
        <v>0</v>
      </c>
      <c r="R757" s="2" t="s">
        <v>48</v>
      </c>
      <c r="S757">
        <v>3</v>
      </c>
      <c r="T757" s="2" t="s">
        <v>33</v>
      </c>
      <c r="U757" s="2" t="s">
        <v>37</v>
      </c>
      <c r="V757" t="s">
        <v>82</v>
      </c>
      <c r="W757" t="b">
        <v>0</v>
      </c>
    </row>
    <row r="758" spans="1:23" x14ac:dyDescent="0.35">
      <c r="A758">
        <v>1153</v>
      </c>
      <c r="B758" s="1">
        <v>44557</v>
      </c>
      <c r="C758">
        <v>353</v>
      </c>
      <c r="D758">
        <v>66</v>
      </c>
      <c r="E758" s="2" t="s">
        <v>23</v>
      </c>
      <c r="F758" s="2" t="s">
        <v>54</v>
      </c>
      <c r="H758" t="b">
        <v>1</v>
      </c>
      <c r="I758">
        <v>774</v>
      </c>
      <c r="J758" s="2" t="s">
        <v>44</v>
      </c>
      <c r="K758">
        <v>2</v>
      </c>
      <c r="L758" s="4">
        <v>68.867099999999994</v>
      </c>
      <c r="M758" s="4">
        <v>137.73429999999999</v>
      </c>
      <c r="N758" s="3" t="s">
        <v>36</v>
      </c>
      <c r="O758" t="b">
        <v>1</v>
      </c>
      <c r="P758">
        <v>0</v>
      </c>
      <c r="Q758" t="b">
        <v>1</v>
      </c>
      <c r="R758" s="2" t="s">
        <v>27</v>
      </c>
      <c r="S758">
        <v>5</v>
      </c>
      <c r="T758" s="2" t="s">
        <v>46</v>
      </c>
      <c r="U758" s="2" t="s">
        <v>29</v>
      </c>
      <c r="V758" t="s">
        <v>82</v>
      </c>
      <c r="W758" t="b">
        <v>0</v>
      </c>
    </row>
    <row r="759" spans="1:23" x14ac:dyDescent="0.35">
      <c r="A759">
        <v>1154</v>
      </c>
      <c r="B759" s="1">
        <v>43772</v>
      </c>
      <c r="C759">
        <v>32</v>
      </c>
      <c r="D759">
        <v>33</v>
      </c>
      <c r="E759" s="2" t="s">
        <v>23</v>
      </c>
      <c r="F759" s="2" t="s">
        <v>56</v>
      </c>
      <c r="H759" t="b">
        <v>1</v>
      </c>
      <c r="I759">
        <v>165</v>
      </c>
      <c r="J759" s="2" t="s">
        <v>44</v>
      </c>
      <c r="K759">
        <v>5</v>
      </c>
      <c r="L759" s="4">
        <v>70.483199999999997</v>
      </c>
      <c r="M759" s="4">
        <v>352.4162</v>
      </c>
      <c r="N759" s="3" t="s">
        <v>32</v>
      </c>
      <c r="O759" t="b">
        <v>1</v>
      </c>
      <c r="P759">
        <v>0</v>
      </c>
      <c r="Q759" t="b">
        <v>1</v>
      </c>
      <c r="R759" s="2" t="s">
        <v>51</v>
      </c>
      <c r="S759">
        <v>2</v>
      </c>
      <c r="T759" s="2" t="s">
        <v>33</v>
      </c>
      <c r="U759" s="2" t="s">
        <v>41</v>
      </c>
      <c r="V759" t="s">
        <v>81</v>
      </c>
      <c r="W759" t="b">
        <v>1</v>
      </c>
    </row>
    <row r="760" spans="1:23" x14ac:dyDescent="0.35">
      <c r="A760">
        <v>1157</v>
      </c>
      <c r="B760" s="1">
        <v>45274</v>
      </c>
      <c r="C760">
        <v>442</v>
      </c>
      <c r="D760">
        <v>48</v>
      </c>
      <c r="E760" s="2" t="s">
        <v>38</v>
      </c>
      <c r="F760" s="2" t="s">
        <v>59</v>
      </c>
      <c r="H760" t="b">
        <v>1</v>
      </c>
      <c r="I760">
        <v>372</v>
      </c>
      <c r="J760" s="2" t="s">
        <v>40</v>
      </c>
      <c r="K760">
        <v>5</v>
      </c>
      <c r="L760" s="4">
        <v>67.739699999999999</v>
      </c>
      <c r="M760" s="4">
        <v>338.6986</v>
      </c>
      <c r="N760" s="3" t="s">
        <v>32</v>
      </c>
      <c r="O760" t="b">
        <v>0</v>
      </c>
      <c r="P760">
        <v>0</v>
      </c>
      <c r="Q760" t="b">
        <v>1</v>
      </c>
      <c r="R760" s="2" t="s">
        <v>51</v>
      </c>
      <c r="S760">
        <v>3</v>
      </c>
      <c r="T760" s="2" t="s">
        <v>46</v>
      </c>
      <c r="U760" s="2" t="s">
        <v>29</v>
      </c>
      <c r="V760" t="s">
        <v>80</v>
      </c>
      <c r="W760" t="b">
        <v>0</v>
      </c>
    </row>
    <row r="761" spans="1:23" x14ac:dyDescent="0.35">
      <c r="A761">
        <v>1158</v>
      </c>
      <c r="B761" s="1">
        <v>44560</v>
      </c>
      <c r="C761">
        <v>434</v>
      </c>
      <c r="D761">
        <v>54</v>
      </c>
      <c r="E761" s="2" t="s">
        <v>23</v>
      </c>
      <c r="F761" s="2" t="s">
        <v>34</v>
      </c>
      <c r="H761" t="b">
        <v>1</v>
      </c>
      <c r="I761">
        <v>51</v>
      </c>
      <c r="J761" s="2" t="s">
        <v>44</v>
      </c>
      <c r="K761">
        <v>2</v>
      </c>
      <c r="L761" s="4">
        <v>43.536099999999998</v>
      </c>
      <c r="M761" s="4">
        <v>87.072199999999995</v>
      </c>
      <c r="N761" s="3" t="s">
        <v>26</v>
      </c>
      <c r="O761" t="b">
        <v>0</v>
      </c>
      <c r="P761">
        <v>8.7072221770000002</v>
      </c>
      <c r="Q761" t="b">
        <v>0</v>
      </c>
      <c r="R761" s="2" t="s">
        <v>48</v>
      </c>
      <c r="S761">
        <v>4</v>
      </c>
      <c r="T761" s="2" t="s">
        <v>46</v>
      </c>
      <c r="U761" s="2" t="s">
        <v>37</v>
      </c>
      <c r="V761" t="s">
        <v>80</v>
      </c>
      <c r="W761" t="b">
        <v>0</v>
      </c>
    </row>
    <row r="762" spans="1:23" x14ac:dyDescent="0.35">
      <c r="A762">
        <v>1159</v>
      </c>
      <c r="B762" s="1">
        <v>43417</v>
      </c>
      <c r="C762">
        <v>294</v>
      </c>
      <c r="D762">
        <v>41</v>
      </c>
      <c r="E762" s="2" t="s">
        <v>23</v>
      </c>
      <c r="F762" s="2" t="s">
        <v>30</v>
      </c>
      <c r="H762" t="b">
        <v>1</v>
      </c>
      <c r="I762">
        <v>965</v>
      </c>
      <c r="J762" s="2" t="s">
        <v>25</v>
      </c>
      <c r="K762">
        <v>5</v>
      </c>
      <c r="L762" s="4">
        <v>34.177</v>
      </c>
      <c r="M762" s="4">
        <v>170.88480000000001</v>
      </c>
      <c r="N762" s="3" t="s">
        <v>36</v>
      </c>
      <c r="O762" t="b">
        <v>1</v>
      </c>
      <c r="P762">
        <v>0</v>
      </c>
      <c r="Q762" t="b">
        <v>0</v>
      </c>
      <c r="R762" s="2" t="s">
        <v>27</v>
      </c>
      <c r="S762">
        <v>2</v>
      </c>
      <c r="T762" s="2" t="s">
        <v>33</v>
      </c>
      <c r="U762" s="2" t="s">
        <v>41</v>
      </c>
      <c r="V762" t="s">
        <v>80</v>
      </c>
      <c r="W762" t="b">
        <v>0</v>
      </c>
    </row>
    <row r="763" spans="1:23" x14ac:dyDescent="0.35">
      <c r="A763">
        <v>1160</v>
      </c>
      <c r="B763" s="1">
        <v>44521</v>
      </c>
      <c r="C763">
        <v>68</v>
      </c>
      <c r="D763">
        <v>40</v>
      </c>
      <c r="E763" s="2" t="s">
        <v>38</v>
      </c>
      <c r="F763" s="2" t="s">
        <v>43</v>
      </c>
      <c r="H763" t="b">
        <v>1</v>
      </c>
      <c r="I763">
        <v>893</v>
      </c>
      <c r="J763" s="2" t="s">
        <v>40</v>
      </c>
      <c r="K763">
        <v>3</v>
      </c>
      <c r="L763" s="4">
        <v>64.523499999999999</v>
      </c>
      <c r="M763" s="4">
        <v>193.57040000000001</v>
      </c>
      <c r="N763" s="3" t="s">
        <v>26</v>
      </c>
      <c r="O763" t="b">
        <v>1</v>
      </c>
      <c r="P763">
        <v>0</v>
      </c>
      <c r="Q763" t="b">
        <v>0</v>
      </c>
      <c r="R763" s="2" t="s">
        <v>51</v>
      </c>
      <c r="S763">
        <v>5</v>
      </c>
      <c r="T763" s="2" t="s">
        <v>46</v>
      </c>
      <c r="U763" s="2" t="s">
        <v>41</v>
      </c>
      <c r="V763" t="s">
        <v>80</v>
      </c>
      <c r="W763" t="b">
        <v>1</v>
      </c>
    </row>
    <row r="764" spans="1:23" x14ac:dyDescent="0.35">
      <c r="A764">
        <v>1161</v>
      </c>
      <c r="B764" s="1">
        <v>44164</v>
      </c>
      <c r="C764">
        <v>78</v>
      </c>
      <c r="D764">
        <v>48</v>
      </c>
      <c r="E764" s="2" t="s">
        <v>23</v>
      </c>
      <c r="F764" s="2" t="s">
        <v>53</v>
      </c>
      <c r="G764">
        <v>53</v>
      </c>
      <c r="H764" t="b">
        <v>0</v>
      </c>
      <c r="I764">
        <v>966</v>
      </c>
      <c r="J764" s="2" t="s">
        <v>40</v>
      </c>
      <c r="K764">
        <v>1</v>
      </c>
      <c r="L764" s="4">
        <v>51.1096</v>
      </c>
      <c r="M764" s="4">
        <v>51.1096</v>
      </c>
      <c r="N764" s="3" t="s">
        <v>32</v>
      </c>
      <c r="O764" t="b">
        <v>0</v>
      </c>
      <c r="P764">
        <v>5.11095554</v>
      </c>
      <c r="Q764" t="b">
        <v>0</v>
      </c>
      <c r="R764" s="2" t="s">
        <v>63</v>
      </c>
      <c r="S764">
        <v>0</v>
      </c>
      <c r="T764" s="2" t="s">
        <v>28</v>
      </c>
      <c r="U764" s="2" t="s">
        <v>37</v>
      </c>
      <c r="V764" t="s">
        <v>83</v>
      </c>
      <c r="W764" t="b">
        <v>0</v>
      </c>
    </row>
    <row r="765" spans="1:23" x14ac:dyDescent="0.35">
      <c r="A765">
        <v>1162</v>
      </c>
      <c r="B765" s="1">
        <v>44532</v>
      </c>
      <c r="C765">
        <v>68</v>
      </c>
      <c r="D765">
        <v>48</v>
      </c>
      <c r="E765" s="2" t="s">
        <v>23</v>
      </c>
      <c r="F765" s="2" t="s">
        <v>34</v>
      </c>
      <c r="H765" t="b">
        <v>1</v>
      </c>
      <c r="I765">
        <v>933</v>
      </c>
      <c r="J765" s="2" t="s">
        <v>25</v>
      </c>
      <c r="K765">
        <v>2</v>
      </c>
      <c r="L765" s="4">
        <v>18.3187</v>
      </c>
      <c r="M765" s="4">
        <v>36.637500000000003</v>
      </c>
      <c r="N765" s="3" t="s">
        <v>36</v>
      </c>
      <c r="O765" t="b">
        <v>1</v>
      </c>
      <c r="P765">
        <v>3.6637486990000001</v>
      </c>
      <c r="Q765" t="b">
        <v>1</v>
      </c>
      <c r="R765" s="2" t="s">
        <v>48</v>
      </c>
      <c r="S765">
        <v>1</v>
      </c>
      <c r="T765" s="2" t="s">
        <v>46</v>
      </c>
      <c r="U765" s="2" t="s">
        <v>37</v>
      </c>
      <c r="V765" t="s">
        <v>82</v>
      </c>
      <c r="W765" t="b">
        <v>0</v>
      </c>
    </row>
    <row r="766" spans="1:23" x14ac:dyDescent="0.35">
      <c r="A766">
        <v>1164</v>
      </c>
      <c r="B766" s="1">
        <v>44154</v>
      </c>
      <c r="C766">
        <v>425</v>
      </c>
      <c r="D766">
        <v>43</v>
      </c>
      <c r="E766" s="2" t="s">
        <v>38</v>
      </c>
      <c r="F766" s="2" t="s">
        <v>61</v>
      </c>
      <c r="H766" t="b">
        <v>1</v>
      </c>
      <c r="I766">
        <v>884</v>
      </c>
      <c r="J766" s="2" t="s">
        <v>31</v>
      </c>
      <c r="K766">
        <v>5</v>
      </c>
      <c r="L766" s="4">
        <v>15.746600000000001</v>
      </c>
      <c r="M766" s="4">
        <v>78.732799999999997</v>
      </c>
      <c r="N766" s="3" t="s">
        <v>32</v>
      </c>
      <c r="O766" t="b">
        <v>0</v>
      </c>
      <c r="P766">
        <v>7.8732833680000001</v>
      </c>
      <c r="Q766" t="b">
        <v>1</v>
      </c>
      <c r="R766" s="2" t="s">
        <v>27</v>
      </c>
      <c r="S766">
        <v>1</v>
      </c>
      <c r="T766" s="2" t="s">
        <v>46</v>
      </c>
      <c r="U766" s="2" t="s">
        <v>37</v>
      </c>
      <c r="V766" t="s">
        <v>81</v>
      </c>
      <c r="W766" t="b">
        <v>1</v>
      </c>
    </row>
    <row r="767" spans="1:23" x14ac:dyDescent="0.35">
      <c r="A767">
        <v>1165</v>
      </c>
      <c r="B767" s="1">
        <v>43412</v>
      </c>
      <c r="C767">
        <v>39</v>
      </c>
      <c r="D767">
        <v>68</v>
      </c>
      <c r="E767" s="2" t="s">
        <v>38</v>
      </c>
      <c r="F767" s="2" t="s">
        <v>61</v>
      </c>
      <c r="G767">
        <v>47</v>
      </c>
      <c r="H767" t="b">
        <v>0</v>
      </c>
      <c r="I767">
        <v>416</v>
      </c>
      <c r="J767" s="2" t="s">
        <v>35</v>
      </c>
      <c r="K767">
        <v>2</v>
      </c>
      <c r="L767" s="4">
        <v>11.185700000000001</v>
      </c>
      <c r="M767" s="4">
        <v>22.371400000000001</v>
      </c>
      <c r="N767" s="3" t="s">
        <v>52</v>
      </c>
      <c r="O767" t="b">
        <v>1</v>
      </c>
      <c r="P767">
        <v>2.2371441889999999</v>
      </c>
      <c r="Q767" t="b">
        <v>1</v>
      </c>
      <c r="R767" s="2" t="s">
        <v>63</v>
      </c>
      <c r="S767">
        <v>0</v>
      </c>
      <c r="T767" s="2" t="s">
        <v>28</v>
      </c>
      <c r="U767" s="2" t="s">
        <v>37</v>
      </c>
      <c r="V767" t="s">
        <v>83</v>
      </c>
      <c r="W767" t="b">
        <v>0</v>
      </c>
    </row>
    <row r="768" spans="1:23" x14ac:dyDescent="0.35">
      <c r="A768">
        <v>1166</v>
      </c>
      <c r="B768" s="1">
        <v>43406</v>
      </c>
      <c r="C768">
        <v>29</v>
      </c>
      <c r="D768">
        <v>52</v>
      </c>
      <c r="E768" s="2" t="s">
        <v>23</v>
      </c>
      <c r="F768" s="2" t="s">
        <v>53</v>
      </c>
      <c r="H768" t="b">
        <v>1</v>
      </c>
      <c r="I768">
        <v>942</v>
      </c>
      <c r="J768" s="2" t="s">
        <v>44</v>
      </c>
      <c r="K768">
        <v>1</v>
      </c>
      <c r="L768" s="4">
        <v>67.424199999999999</v>
      </c>
      <c r="M768" s="4">
        <v>67.424199999999999</v>
      </c>
      <c r="N768" s="3" t="s">
        <v>36</v>
      </c>
      <c r="O768" t="b">
        <v>1</v>
      </c>
      <c r="P768">
        <v>0</v>
      </c>
      <c r="Q768" t="b">
        <v>0</v>
      </c>
      <c r="R768" s="2" t="s">
        <v>27</v>
      </c>
      <c r="S768">
        <v>4</v>
      </c>
      <c r="T768" s="2" t="s">
        <v>33</v>
      </c>
      <c r="U768" s="2" t="s">
        <v>41</v>
      </c>
      <c r="V768" t="s">
        <v>83</v>
      </c>
      <c r="W768" t="b">
        <v>0</v>
      </c>
    </row>
    <row r="769" spans="1:23" x14ac:dyDescent="0.35">
      <c r="A769">
        <v>1167</v>
      </c>
      <c r="B769" s="1">
        <v>44515</v>
      </c>
      <c r="C769">
        <v>130</v>
      </c>
      <c r="D769">
        <v>49</v>
      </c>
      <c r="E769" s="2" t="s">
        <v>23</v>
      </c>
      <c r="F769" s="2" t="s">
        <v>34</v>
      </c>
      <c r="H769" t="b">
        <v>1</v>
      </c>
      <c r="I769">
        <v>113</v>
      </c>
      <c r="J769" s="2" t="s">
        <v>40</v>
      </c>
      <c r="K769">
        <v>3</v>
      </c>
      <c r="L769" s="4">
        <v>93.113100000000003</v>
      </c>
      <c r="M769" s="4">
        <v>279.33940000000001</v>
      </c>
      <c r="N769" s="3" t="s">
        <v>36</v>
      </c>
      <c r="O769" t="b">
        <v>0</v>
      </c>
      <c r="P769">
        <v>0</v>
      </c>
      <c r="Q769" t="b">
        <v>1</v>
      </c>
      <c r="R769" s="2" t="s">
        <v>27</v>
      </c>
      <c r="S769">
        <v>1</v>
      </c>
      <c r="T769" s="2" t="s">
        <v>46</v>
      </c>
      <c r="U769" s="2" t="s">
        <v>41</v>
      </c>
      <c r="V769" t="s">
        <v>81</v>
      </c>
      <c r="W769" t="b">
        <v>0</v>
      </c>
    </row>
    <row r="770" spans="1:23" x14ac:dyDescent="0.35">
      <c r="A770">
        <v>1169</v>
      </c>
      <c r="B770" s="1">
        <v>44904</v>
      </c>
      <c r="C770">
        <v>99</v>
      </c>
      <c r="D770">
        <v>54</v>
      </c>
      <c r="E770" s="2" t="s">
        <v>38</v>
      </c>
      <c r="F770" s="2" t="s">
        <v>24</v>
      </c>
      <c r="G770">
        <v>65</v>
      </c>
      <c r="H770" t="b">
        <v>0</v>
      </c>
      <c r="I770">
        <v>887</v>
      </c>
      <c r="J770" s="2" t="s">
        <v>44</v>
      </c>
      <c r="K770">
        <v>3</v>
      </c>
      <c r="L770" s="4">
        <v>74.369699999999995</v>
      </c>
      <c r="M770" s="4">
        <v>223.10910000000001</v>
      </c>
      <c r="N770" s="3" t="s">
        <v>32</v>
      </c>
      <c r="O770" t="b">
        <v>0</v>
      </c>
      <c r="P770">
        <v>22.31090545</v>
      </c>
      <c r="Q770" t="b">
        <v>1</v>
      </c>
      <c r="R770" s="2" t="s">
        <v>63</v>
      </c>
      <c r="S770">
        <v>0</v>
      </c>
      <c r="T770" s="2" t="s">
        <v>46</v>
      </c>
      <c r="U770" s="2" t="s">
        <v>37</v>
      </c>
      <c r="V770" t="s">
        <v>83</v>
      </c>
      <c r="W770" t="b">
        <v>1</v>
      </c>
    </row>
    <row r="771" spans="1:23" x14ac:dyDescent="0.35">
      <c r="A771">
        <v>1171</v>
      </c>
      <c r="B771" s="1">
        <v>43456</v>
      </c>
      <c r="C771">
        <v>45</v>
      </c>
      <c r="D771">
        <v>25</v>
      </c>
      <c r="E771" s="2" t="s">
        <v>23</v>
      </c>
      <c r="F771" s="2" t="s">
        <v>57</v>
      </c>
      <c r="H771" t="b">
        <v>1</v>
      </c>
      <c r="I771">
        <v>938</v>
      </c>
      <c r="J771" s="2" t="s">
        <v>40</v>
      </c>
      <c r="K771">
        <v>2</v>
      </c>
      <c r="L771" s="4">
        <v>94.477699999999999</v>
      </c>
      <c r="M771" s="4">
        <v>188.95529999999999</v>
      </c>
      <c r="N771" s="3" t="s">
        <v>26</v>
      </c>
      <c r="O771" t="b">
        <v>0</v>
      </c>
      <c r="P771">
        <v>18.895534789999999</v>
      </c>
      <c r="Q771" t="b">
        <v>0</v>
      </c>
      <c r="R771" s="2" t="s">
        <v>51</v>
      </c>
      <c r="S771">
        <v>2</v>
      </c>
      <c r="T771" s="2" t="s">
        <v>33</v>
      </c>
      <c r="U771" s="2" t="s">
        <v>37</v>
      </c>
      <c r="V771" t="s">
        <v>83</v>
      </c>
      <c r="W771" t="b">
        <v>0</v>
      </c>
    </row>
    <row r="772" spans="1:23" x14ac:dyDescent="0.35">
      <c r="A772">
        <v>1174</v>
      </c>
      <c r="B772" s="1">
        <v>44138</v>
      </c>
      <c r="C772">
        <v>334</v>
      </c>
      <c r="D772">
        <v>67</v>
      </c>
      <c r="E772" s="2" t="s">
        <v>38</v>
      </c>
      <c r="F772" s="2" t="s">
        <v>34</v>
      </c>
      <c r="H772" t="b">
        <v>1</v>
      </c>
      <c r="I772">
        <v>867</v>
      </c>
      <c r="J772" s="2" t="s">
        <v>31</v>
      </c>
      <c r="K772">
        <v>1</v>
      </c>
      <c r="L772" s="4">
        <v>99.947599999999994</v>
      </c>
      <c r="M772" s="4">
        <v>99.947599999999994</v>
      </c>
      <c r="N772" s="3" t="s">
        <v>32</v>
      </c>
      <c r="O772" t="b">
        <v>0</v>
      </c>
      <c r="P772">
        <v>9.9947550360000008</v>
      </c>
      <c r="Q772" t="b">
        <v>0</v>
      </c>
      <c r="R772" s="2" t="s">
        <v>51</v>
      </c>
      <c r="S772">
        <v>3</v>
      </c>
      <c r="T772" s="2" t="s">
        <v>46</v>
      </c>
      <c r="U772" s="2" t="s">
        <v>37</v>
      </c>
      <c r="V772" t="s">
        <v>82</v>
      </c>
      <c r="W772" t="b">
        <v>1</v>
      </c>
    </row>
    <row r="773" spans="1:23" x14ac:dyDescent="0.35">
      <c r="A773">
        <v>1175</v>
      </c>
      <c r="B773" s="1">
        <v>44875</v>
      </c>
      <c r="C773">
        <v>217</v>
      </c>
      <c r="D773">
        <v>18</v>
      </c>
      <c r="E773" s="2" t="s">
        <v>38</v>
      </c>
      <c r="F773" s="2" t="s">
        <v>24</v>
      </c>
      <c r="H773" t="b">
        <v>1</v>
      </c>
      <c r="I773">
        <v>339</v>
      </c>
      <c r="J773" s="2" t="s">
        <v>31</v>
      </c>
      <c r="K773">
        <v>3</v>
      </c>
      <c r="L773" s="4">
        <v>36.9574</v>
      </c>
      <c r="M773" s="4">
        <v>110.8721</v>
      </c>
      <c r="N773" s="3" t="s">
        <v>26</v>
      </c>
      <c r="O773" t="b">
        <v>1</v>
      </c>
      <c r="P773">
        <v>0</v>
      </c>
      <c r="Q773" t="b">
        <v>1</v>
      </c>
      <c r="R773" s="2" t="s">
        <v>51</v>
      </c>
      <c r="S773">
        <v>3</v>
      </c>
      <c r="T773" s="2" t="s">
        <v>33</v>
      </c>
      <c r="U773" s="2" t="s">
        <v>29</v>
      </c>
      <c r="V773" t="s">
        <v>79</v>
      </c>
      <c r="W773" t="b">
        <v>0</v>
      </c>
    </row>
    <row r="774" spans="1:23" x14ac:dyDescent="0.35">
      <c r="A774">
        <v>1176</v>
      </c>
      <c r="B774" s="1">
        <v>44191</v>
      </c>
      <c r="C774">
        <v>410</v>
      </c>
      <c r="D774">
        <v>57</v>
      </c>
      <c r="E774" s="2" t="s">
        <v>38</v>
      </c>
      <c r="F774" s="2" t="s">
        <v>42</v>
      </c>
      <c r="G774">
        <v>52</v>
      </c>
      <c r="H774" t="b">
        <v>0</v>
      </c>
      <c r="I774">
        <v>201</v>
      </c>
      <c r="J774" s="2" t="s">
        <v>31</v>
      </c>
      <c r="K774">
        <v>1</v>
      </c>
      <c r="L774" s="4">
        <v>29.496700000000001</v>
      </c>
      <c r="M774" s="4">
        <v>29.496700000000001</v>
      </c>
      <c r="N774" s="3" t="s">
        <v>36</v>
      </c>
      <c r="O774" t="b">
        <v>0</v>
      </c>
      <c r="P774">
        <v>0</v>
      </c>
      <c r="Q774" t="b">
        <v>1</v>
      </c>
      <c r="R774" s="2" t="s">
        <v>63</v>
      </c>
      <c r="S774">
        <v>0</v>
      </c>
      <c r="T774" s="2" t="s">
        <v>46</v>
      </c>
      <c r="U774" s="2" t="s">
        <v>29</v>
      </c>
      <c r="V774" t="s">
        <v>82</v>
      </c>
      <c r="W774" t="b">
        <v>1</v>
      </c>
    </row>
    <row r="775" spans="1:23" x14ac:dyDescent="0.35">
      <c r="A775">
        <v>1177</v>
      </c>
      <c r="B775" s="1">
        <v>45270</v>
      </c>
      <c r="C775">
        <v>87</v>
      </c>
      <c r="D775">
        <v>47</v>
      </c>
      <c r="E775" s="2" t="s">
        <v>38</v>
      </c>
      <c r="F775" s="2" t="s">
        <v>42</v>
      </c>
      <c r="H775" t="b">
        <v>1</v>
      </c>
      <c r="I775">
        <v>870</v>
      </c>
      <c r="J775" s="2" t="s">
        <v>35</v>
      </c>
      <c r="K775">
        <v>2</v>
      </c>
      <c r="L775" s="4">
        <v>44.165599999999998</v>
      </c>
      <c r="M775" s="4">
        <v>88.331199999999995</v>
      </c>
      <c r="N775" s="3" t="s">
        <v>26</v>
      </c>
      <c r="O775" t="b">
        <v>1</v>
      </c>
      <c r="P775">
        <v>8.8331209709999996</v>
      </c>
      <c r="Q775" t="b">
        <v>1</v>
      </c>
      <c r="R775" s="2" t="s">
        <v>27</v>
      </c>
      <c r="S775">
        <v>4</v>
      </c>
      <c r="T775" s="2" t="s">
        <v>33</v>
      </c>
      <c r="U775" s="2" t="s">
        <v>37</v>
      </c>
      <c r="V775" t="s">
        <v>81</v>
      </c>
      <c r="W775" t="b">
        <v>1</v>
      </c>
    </row>
    <row r="776" spans="1:23" x14ac:dyDescent="0.35">
      <c r="A776">
        <v>1178</v>
      </c>
      <c r="B776" s="1">
        <v>45281</v>
      </c>
      <c r="C776">
        <v>231</v>
      </c>
      <c r="D776">
        <v>25</v>
      </c>
      <c r="E776" s="2" t="s">
        <v>23</v>
      </c>
      <c r="F776" s="2" t="s">
        <v>45</v>
      </c>
      <c r="H776" t="b">
        <v>1</v>
      </c>
      <c r="I776">
        <v>959</v>
      </c>
      <c r="J776" s="2" t="s">
        <v>31</v>
      </c>
      <c r="K776">
        <v>5</v>
      </c>
      <c r="L776" s="4">
        <v>92.306399999999996</v>
      </c>
      <c r="M776" s="4">
        <v>461.53210000000001</v>
      </c>
      <c r="N776" s="3" t="s">
        <v>52</v>
      </c>
      <c r="O776" t="b">
        <v>0</v>
      </c>
      <c r="P776">
        <v>0</v>
      </c>
      <c r="Q776" t="b">
        <v>1</v>
      </c>
      <c r="R776" s="2" t="s">
        <v>48</v>
      </c>
      <c r="S776">
        <v>5</v>
      </c>
      <c r="T776" s="2" t="s">
        <v>33</v>
      </c>
      <c r="U776" s="2" t="s">
        <v>29</v>
      </c>
      <c r="V776" t="s">
        <v>81</v>
      </c>
      <c r="W776" t="b">
        <v>1</v>
      </c>
    </row>
    <row r="777" spans="1:23" x14ac:dyDescent="0.35">
      <c r="A777">
        <v>1180</v>
      </c>
      <c r="B777" s="1">
        <v>44539</v>
      </c>
      <c r="C777">
        <v>274</v>
      </c>
      <c r="D777">
        <v>41</v>
      </c>
      <c r="E777" s="2" t="s">
        <v>23</v>
      </c>
      <c r="F777" s="2" t="s">
        <v>24</v>
      </c>
      <c r="H777" t="b">
        <v>1</v>
      </c>
      <c r="I777">
        <v>981</v>
      </c>
      <c r="J777" s="2" t="s">
        <v>44</v>
      </c>
      <c r="K777">
        <v>3</v>
      </c>
      <c r="L777" s="4">
        <v>33.265500000000003</v>
      </c>
      <c r="M777" s="4">
        <v>99.796599999999998</v>
      </c>
      <c r="N777" s="3" t="s">
        <v>26</v>
      </c>
      <c r="O777" t="b">
        <v>0</v>
      </c>
      <c r="P777">
        <v>0</v>
      </c>
      <c r="Q777" t="b">
        <v>0</v>
      </c>
      <c r="R777" s="2" t="s">
        <v>51</v>
      </c>
      <c r="S777">
        <v>1</v>
      </c>
      <c r="T777" s="2" t="s">
        <v>46</v>
      </c>
      <c r="U777" s="2" t="s">
        <v>29</v>
      </c>
      <c r="V777" t="s">
        <v>81</v>
      </c>
      <c r="W777" t="b">
        <v>1</v>
      </c>
    </row>
    <row r="778" spans="1:23" x14ac:dyDescent="0.35">
      <c r="A778">
        <v>1182</v>
      </c>
      <c r="B778" s="1">
        <v>44517</v>
      </c>
      <c r="C778">
        <v>125</v>
      </c>
      <c r="D778">
        <v>24</v>
      </c>
      <c r="E778" s="2" t="s">
        <v>38</v>
      </c>
      <c r="F778" s="2" t="s">
        <v>42</v>
      </c>
      <c r="G778">
        <v>50</v>
      </c>
      <c r="H778" t="b">
        <v>0</v>
      </c>
      <c r="I778">
        <v>220</v>
      </c>
      <c r="J778" s="2" t="s">
        <v>44</v>
      </c>
      <c r="K778">
        <v>2</v>
      </c>
      <c r="L778" s="4">
        <v>40.3506</v>
      </c>
      <c r="M778" s="4">
        <v>80.701300000000003</v>
      </c>
      <c r="N778" s="3" t="s">
        <v>36</v>
      </c>
      <c r="O778" t="b">
        <v>0</v>
      </c>
      <c r="P778">
        <v>0</v>
      </c>
      <c r="Q778" t="b">
        <v>1</v>
      </c>
      <c r="R778" s="2" t="s">
        <v>63</v>
      </c>
      <c r="S778">
        <v>0</v>
      </c>
      <c r="T778" s="2" t="s">
        <v>33</v>
      </c>
      <c r="U778" s="2" t="s">
        <v>29</v>
      </c>
      <c r="V778" t="s">
        <v>81</v>
      </c>
      <c r="W778" t="b">
        <v>1</v>
      </c>
    </row>
    <row r="779" spans="1:23" x14ac:dyDescent="0.35">
      <c r="A779">
        <v>1183</v>
      </c>
      <c r="B779" s="1">
        <v>45243</v>
      </c>
      <c r="C779">
        <v>229</v>
      </c>
      <c r="D779">
        <v>50</v>
      </c>
      <c r="E779" s="2" t="s">
        <v>23</v>
      </c>
      <c r="F779" s="2" t="s">
        <v>34</v>
      </c>
      <c r="G779">
        <v>45</v>
      </c>
      <c r="H779" t="b">
        <v>0</v>
      </c>
      <c r="I779">
        <v>284</v>
      </c>
      <c r="J779" s="2" t="s">
        <v>44</v>
      </c>
      <c r="K779">
        <v>1</v>
      </c>
      <c r="L779" s="4">
        <v>30.758500000000002</v>
      </c>
      <c r="M779" s="4">
        <v>30.758500000000002</v>
      </c>
      <c r="N779" s="3" t="s">
        <v>36</v>
      </c>
      <c r="O779" t="b">
        <v>0</v>
      </c>
      <c r="P779">
        <v>3.075847553</v>
      </c>
      <c r="Q779" t="b">
        <v>1</v>
      </c>
      <c r="R779" s="2" t="s">
        <v>63</v>
      </c>
      <c r="S779">
        <v>0</v>
      </c>
      <c r="T779" s="2" t="s">
        <v>46</v>
      </c>
      <c r="U779" s="2" t="s">
        <v>37</v>
      </c>
      <c r="V779" t="s">
        <v>79</v>
      </c>
      <c r="W779" t="b">
        <v>1</v>
      </c>
    </row>
    <row r="780" spans="1:23" x14ac:dyDescent="0.35">
      <c r="A780">
        <v>1184</v>
      </c>
      <c r="B780" s="1">
        <v>43782</v>
      </c>
      <c r="C780">
        <v>149</v>
      </c>
      <c r="D780">
        <v>37</v>
      </c>
      <c r="E780" s="2" t="s">
        <v>38</v>
      </c>
      <c r="F780" s="2" t="s">
        <v>50</v>
      </c>
      <c r="H780" t="b">
        <v>1</v>
      </c>
      <c r="I780">
        <v>338</v>
      </c>
      <c r="J780" s="2" t="s">
        <v>35</v>
      </c>
      <c r="K780">
        <v>2</v>
      </c>
      <c r="L780" s="4">
        <v>95.172899999999998</v>
      </c>
      <c r="M780" s="4">
        <v>190.3458</v>
      </c>
      <c r="N780" s="3" t="s">
        <v>32</v>
      </c>
      <c r="O780" t="b">
        <v>0</v>
      </c>
      <c r="P780">
        <v>19.034578379999999</v>
      </c>
      <c r="Q780" t="b">
        <v>0</v>
      </c>
      <c r="R780" s="2" t="s">
        <v>27</v>
      </c>
      <c r="S780">
        <v>3</v>
      </c>
      <c r="T780" s="2" t="s">
        <v>46</v>
      </c>
      <c r="U780" s="2" t="s">
        <v>37</v>
      </c>
      <c r="V780" t="s">
        <v>81</v>
      </c>
      <c r="W780" t="b">
        <v>1</v>
      </c>
    </row>
    <row r="781" spans="1:23" x14ac:dyDescent="0.35">
      <c r="A781">
        <v>1185</v>
      </c>
      <c r="B781" s="1">
        <v>45260</v>
      </c>
      <c r="C781">
        <v>264</v>
      </c>
      <c r="D781">
        <v>38</v>
      </c>
      <c r="E781" s="2" t="s">
        <v>23</v>
      </c>
      <c r="F781" s="2" t="s">
        <v>58</v>
      </c>
      <c r="G781">
        <v>69</v>
      </c>
      <c r="H781" t="b">
        <v>0</v>
      </c>
      <c r="I781">
        <v>640</v>
      </c>
      <c r="J781" s="2" t="s">
        <v>35</v>
      </c>
      <c r="K781">
        <v>5</v>
      </c>
      <c r="L781" s="4">
        <v>94.249099999999999</v>
      </c>
      <c r="M781" s="4">
        <v>471.24540000000002</v>
      </c>
      <c r="N781" s="3" t="s">
        <v>32</v>
      </c>
      <c r="O781" t="b">
        <v>1</v>
      </c>
      <c r="P781">
        <v>47.124539040000002</v>
      </c>
      <c r="Q781" t="b">
        <v>1</v>
      </c>
      <c r="R781" s="2" t="s">
        <v>63</v>
      </c>
      <c r="S781">
        <v>0</v>
      </c>
      <c r="T781" s="2" t="s">
        <v>33</v>
      </c>
      <c r="U781" s="2" t="s">
        <v>37</v>
      </c>
      <c r="V781" t="s">
        <v>82</v>
      </c>
      <c r="W781" t="b">
        <v>1</v>
      </c>
    </row>
    <row r="782" spans="1:23" x14ac:dyDescent="0.35">
      <c r="A782">
        <v>1186</v>
      </c>
      <c r="B782" s="1">
        <v>44186</v>
      </c>
      <c r="C782">
        <v>79</v>
      </c>
      <c r="D782">
        <v>44</v>
      </c>
      <c r="E782" s="2" t="s">
        <v>38</v>
      </c>
      <c r="F782" s="2" t="s">
        <v>53</v>
      </c>
      <c r="G782">
        <v>97</v>
      </c>
      <c r="H782" t="b">
        <v>0</v>
      </c>
      <c r="I782">
        <v>496</v>
      </c>
      <c r="J782" s="2" t="s">
        <v>40</v>
      </c>
      <c r="K782">
        <v>5</v>
      </c>
      <c r="L782" s="4">
        <v>98.0946</v>
      </c>
      <c r="M782" s="4">
        <v>490.47300000000001</v>
      </c>
      <c r="N782" s="3" t="s">
        <v>36</v>
      </c>
      <c r="O782" t="b">
        <v>0</v>
      </c>
      <c r="P782">
        <v>0</v>
      </c>
      <c r="Q782" t="b">
        <v>1</v>
      </c>
      <c r="R782" s="2" t="s">
        <v>63</v>
      </c>
      <c r="S782">
        <v>0</v>
      </c>
      <c r="T782" s="2" t="s">
        <v>28</v>
      </c>
      <c r="U782" s="2" t="s">
        <v>29</v>
      </c>
      <c r="V782" t="s">
        <v>79</v>
      </c>
      <c r="W782" t="b">
        <v>1</v>
      </c>
    </row>
    <row r="783" spans="1:23" x14ac:dyDescent="0.35">
      <c r="A783">
        <v>1187</v>
      </c>
      <c r="B783" s="1">
        <v>44545</v>
      </c>
      <c r="C783">
        <v>88</v>
      </c>
      <c r="D783">
        <v>68</v>
      </c>
      <c r="E783" s="2" t="s">
        <v>38</v>
      </c>
      <c r="F783" s="2" t="s">
        <v>47</v>
      </c>
      <c r="H783" t="b">
        <v>1</v>
      </c>
      <c r="I783">
        <v>613</v>
      </c>
      <c r="J783" s="2" t="s">
        <v>44</v>
      </c>
      <c r="K783">
        <v>4</v>
      </c>
      <c r="L783" s="4">
        <v>74.012200000000007</v>
      </c>
      <c r="M783" s="4">
        <v>296.04880000000003</v>
      </c>
      <c r="N783" s="3" t="s">
        <v>36</v>
      </c>
      <c r="O783" t="b">
        <v>1</v>
      </c>
      <c r="P783">
        <v>0</v>
      </c>
      <c r="Q783" t="b">
        <v>1</v>
      </c>
      <c r="R783" s="2" t="s">
        <v>51</v>
      </c>
      <c r="S783">
        <v>1</v>
      </c>
      <c r="T783" s="2" t="s">
        <v>28</v>
      </c>
      <c r="U783" s="2" t="s">
        <v>29</v>
      </c>
      <c r="V783" t="s">
        <v>82</v>
      </c>
      <c r="W783" t="b">
        <v>0</v>
      </c>
    </row>
    <row r="784" spans="1:23" x14ac:dyDescent="0.35">
      <c r="A784">
        <v>1188</v>
      </c>
      <c r="B784" s="1">
        <v>44138</v>
      </c>
      <c r="C784">
        <v>52</v>
      </c>
      <c r="D784">
        <v>18</v>
      </c>
      <c r="E784" s="2" t="s">
        <v>23</v>
      </c>
      <c r="F784" s="2" t="s">
        <v>54</v>
      </c>
      <c r="G784">
        <v>42</v>
      </c>
      <c r="H784" t="b">
        <v>0</v>
      </c>
      <c r="I784">
        <v>587</v>
      </c>
      <c r="J784" s="2" t="s">
        <v>25</v>
      </c>
      <c r="K784">
        <v>1</v>
      </c>
      <c r="L784" s="4">
        <v>67.491699999999994</v>
      </c>
      <c r="M784" s="4">
        <v>67.491699999999994</v>
      </c>
      <c r="N784" s="3" t="s">
        <v>36</v>
      </c>
      <c r="O784" t="b">
        <v>1</v>
      </c>
      <c r="P784">
        <v>0</v>
      </c>
      <c r="Q784" t="b">
        <v>1</v>
      </c>
      <c r="R784" s="2" t="s">
        <v>63</v>
      </c>
      <c r="S784">
        <v>0</v>
      </c>
      <c r="T784" s="2" t="s">
        <v>28</v>
      </c>
      <c r="U784" s="2" t="s">
        <v>29</v>
      </c>
      <c r="V784" t="s">
        <v>82</v>
      </c>
      <c r="W784" t="b">
        <v>1</v>
      </c>
    </row>
    <row r="785" spans="1:23" x14ac:dyDescent="0.35">
      <c r="A785">
        <v>1189</v>
      </c>
      <c r="B785" s="1">
        <v>43427</v>
      </c>
      <c r="C785">
        <v>370</v>
      </c>
      <c r="D785">
        <v>33</v>
      </c>
      <c r="E785" s="2" t="s">
        <v>38</v>
      </c>
      <c r="F785" s="2" t="s">
        <v>61</v>
      </c>
      <c r="G785">
        <v>17</v>
      </c>
      <c r="H785" t="b">
        <v>0</v>
      </c>
      <c r="I785">
        <v>432</v>
      </c>
      <c r="J785" s="2" t="s">
        <v>31</v>
      </c>
      <c r="K785">
        <v>3</v>
      </c>
      <c r="L785" s="4">
        <v>55.4617</v>
      </c>
      <c r="M785" s="4">
        <v>166.38499999999999</v>
      </c>
      <c r="N785" s="3" t="s">
        <v>36</v>
      </c>
      <c r="O785" t="b">
        <v>0</v>
      </c>
      <c r="P785">
        <v>16.638501359999999</v>
      </c>
      <c r="Q785" t="b">
        <v>1</v>
      </c>
      <c r="R785" s="2" t="s">
        <v>63</v>
      </c>
      <c r="S785">
        <v>0</v>
      </c>
      <c r="T785" s="2" t="s">
        <v>33</v>
      </c>
      <c r="U785" s="2" t="s">
        <v>37</v>
      </c>
      <c r="V785" t="s">
        <v>83</v>
      </c>
      <c r="W785" t="b">
        <v>0</v>
      </c>
    </row>
    <row r="786" spans="1:23" x14ac:dyDescent="0.35">
      <c r="A786">
        <v>1190</v>
      </c>
      <c r="B786" s="1">
        <v>44516</v>
      </c>
      <c r="C786">
        <v>184</v>
      </c>
      <c r="D786">
        <v>68</v>
      </c>
      <c r="E786" s="2" t="s">
        <v>38</v>
      </c>
      <c r="F786" s="2" t="s">
        <v>56</v>
      </c>
      <c r="H786" t="b">
        <v>1</v>
      </c>
      <c r="I786">
        <v>604</v>
      </c>
      <c r="J786" s="2" t="s">
        <v>25</v>
      </c>
      <c r="K786">
        <v>4</v>
      </c>
      <c r="L786" s="4">
        <v>75.207800000000006</v>
      </c>
      <c r="M786" s="4">
        <v>300.83120000000002</v>
      </c>
      <c r="N786" s="3" t="s">
        <v>26</v>
      </c>
      <c r="O786" t="b">
        <v>0</v>
      </c>
      <c r="P786">
        <v>30.083119499999999</v>
      </c>
      <c r="Q786" t="b">
        <v>0</v>
      </c>
      <c r="R786" s="2" t="s">
        <v>51</v>
      </c>
      <c r="S786">
        <v>3</v>
      </c>
      <c r="T786" s="2" t="s">
        <v>46</v>
      </c>
      <c r="U786" s="2" t="s">
        <v>37</v>
      </c>
      <c r="V786" t="s">
        <v>80</v>
      </c>
      <c r="W786" t="b">
        <v>0</v>
      </c>
    </row>
    <row r="787" spans="1:23" x14ac:dyDescent="0.35">
      <c r="A787">
        <v>1191</v>
      </c>
      <c r="B787" s="1">
        <v>44184</v>
      </c>
      <c r="C787">
        <v>454</v>
      </c>
      <c r="D787">
        <v>21</v>
      </c>
      <c r="E787" s="2" t="s">
        <v>23</v>
      </c>
      <c r="F787" s="2" t="s">
        <v>58</v>
      </c>
      <c r="H787" t="b">
        <v>1</v>
      </c>
      <c r="I787">
        <v>123</v>
      </c>
      <c r="J787" s="2" t="s">
        <v>35</v>
      </c>
      <c r="K787">
        <v>1</v>
      </c>
      <c r="L787" s="4">
        <v>57.777200000000001</v>
      </c>
      <c r="M787" s="4">
        <v>57.777200000000001</v>
      </c>
      <c r="N787" s="3" t="s">
        <v>52</v>
      </c>
      <c r="O787" t="b">
        <v>0</v>
      </c>
      <c r="P787">
        <v>0</v>
      </c>
      <c r="Q787" t="b">
        <v>0</v>
      </c>
      <c r="R787" s="2" t="s">
        <v>27</v>
      </c>
      <c r="S787">
        <v>4</v>
      </c>
      <c r="T787" s="2" t="s">
        <v>33</v>
      </c>
      <c r="U787" s="2" t="s">
        <v>41</v>
      </c>
      <c r="V787" t="s">
        <v>82</v>
      </c>
      <c r="W787" t="b">
        <v>0</v>
      </c>
    </row>
    <row r="788" spans="1:23" x14ac:dyDescent="0.35">
      <c r="A788">
        <v>1194</v>
      </c>
      <c r="B788" s="1">
        <v>44194</v>
      </c>
      <c r="C788">
        <v>153</v>
      </c>
      <c r="D788">
        <v>67</v>
      </c>
      <c r="E788" s="2" t="s">
        <v>38</v>
      </c>
      <c r="F788" s="2" t="s">
        <v>54</v>
      </c>
      <c r="G788">
        <v>3</v>
      </c>
      <c r="H788" t="b">
        <v>0</v>
      </c>
      <c r="I788">
        <v>265</v>
      </c>
      <c r="J788" s="2" t="s">
        <v>44</v>
      </c>
      <c r="K788">
        <v>4</v>
      </c>
      <c r="L788" s="4">
        <v>54.714100000000002</v>
      </c>
      <c r="M788" s="4">
        <v>218.85650000000001</v>
      </c>
      <c r="N788" s="3" t="s">
        <v>36</v>
      </c>
      <c r="O788" t="b">
        <v>1</v>
      </c>
      <c r="P788">
        <v>0</v>
      </c>
      <c r="Q788" t="b">
        <v>0</v>
      </c>
      <c r="R788" s="2" t="s">
        <v>63</v>
      </c>
      <c r="S788">
        <v>0</v>
      </c>
      <c r="T788" s="2" t="s">
        <v>33</v>
      </c>
      <c r="U788" s="2" t="s">
        <v>29</v>
      </c>
      <c r="V788" t="s">
        <v>83</v>
      </c>
      <c r="W788" t="b">
        <v>1</v>
      </c>
    </row>
    <row r="789" spans="1:23" x14ac:dyDescent="0.35">
      <c r="A789">
        <v>1195</v>
      </c>
      <c r="B789" s="1">
        <v>43807</v>
      </c>
      <c r="C789">
        <v>60</v>
      </c>
      <c r="D789">
        <v>20</v>
      </c>
      <c r="E789" s="2" t="s">
        <v>38</v>
      </c>
      <c r="F789" s="2" t="s">
        <v>60</v>
      </c>
      <c r="H789" t="b">
        <v>1</v>
      </c>
      <c r="I789">
        <v>202</v>
      </c>
      <c r="J789" s="2" t="s">
        <v>40</v>
      </c>
      <c r="K789">
        <v>3</v>
      </c>
      <c r="L789" s="4">
        <v>16.868400000000001</v>
      </c>
      <c r="M789" s="4">
        <v>50.6051</v>
      </c>
      <c r="N789" s="3" t="s">
        <v>26</v>
      </c>
      <c r="O789" t="b">
        <v>0</v>
      </c>
      <c r="P789">
        <v>5.0605101939999999</v>
      </c>
      <c r="Q789" t="b">
        <v>0</v>
      </c>
      <c r="R789" s="2" t="s">
        <v>51</v>
      </c>
      <c r="S789">
        <v>5</v>
      </c>
      <c r="T789" s="2" t="s">
        <v>28</v>
      </c>
      <c r="U789" s="2" t="s">
        <v>37</v>
      </c>
      <c r="V789" t="s">
        <v>80</v>
      </c>
      <c r="W789" t="b">
        <v>1</v>
      </c>
    </row>
    <row r="790" spans="1:23" x14ac:dyDescent="0.35">
      <c r="A790">
        <v>1196</v>
      </c>
      <c r="B790" s="1">
        <v>44510</v>
      </c>
      <c r="C790">
        <v>115</v>
      </c>
      <c r="D790">
        <v>60</v>
      </c>
      <c r="E790" s="2" t="s">
        <v>38</v>
      </c>
      <c r="F790" s="2" t="s">
        <v>56</v>
      </c>
      <c r="H790" t="b">
        <v>1</v>
      </c>
      <c r="I790">
        <v>796</v>
      </c>
      <c r="J790" s="2" t="s">
        <v>40</v>
      </c>
      <c r="K790">
        <v>4</v>
      </c>
      <c r="L790" s="4">
        <v>91.4572</v>
      </c>
      <c r="M790" s="4">
        <v>365.8288</v>
      </c>
      <c r="N790" s="3" t="s">
        <v>52</v>
      </c>
      <c r="O790" t="b">
        <v>0</v>
      </c>
      <c r="P790">
        <v>0</v>
      </c>
      <c r="Q790" t="b">
        <v>1</v>
      </c>
      <c r="R790" s="2" t="s">
        <v>51</v>
      </c>
      <c r="S790">
        <v>3</v>
      </c>
      <c r="T790" s="2" t="s">
        <v>33</v>
      </c>
      <c r="U790" s="2" t="s">
        <v>29</v>
      </c>
      <c r="V790" t="s">
        <v>83</v>
      </c>
      <c r="W790" t="b">
        <v>0</v>
      </c>
    </row>
    <row r="791" spans="1:23" x14ac:dyDescent="0.35">
      <c r="A791">
        <v>1198</v>
      </c>
      <c r="B791" s="1">
        <v>43778</v>
      </c>
      <c r="C791">
        <v>92</v>
      </c>
      <c r="D791">
        <v>49</v>
      </c>
      <c r="E791" s="2" t="s">
        <v>38</v>
      </c>
      <c r="F791" s="2" t="s">
        <v>42</v>
      </c>
      <c r="H791" t="b">
        <v>1</v>
      </c>
      <c r="I791">
        <v>749</v>
      </c>
      <c r="J791" s="2" t="s">
        <v>35</v>
      </c>
      <c r="K791">
        <v>5</v>
      </c>
      <c r="L791" s="4">
        <v>36.249499999999998</v>
      </c>
      <c r="M791" s="4">
        <v>181.2473</v>
      </c>
      <c r="N791" s="3" t="s">
        <v>52</v>
      </c>
      <c r="O791" t="b">
        <v>1</v>
      </c>
      <c r="P791">
        <v>18.124729670000001</v>
      </c>
      <c r="Q791" t="b">
        <v>0</v>
      </c>
      <c r="R791" s="2" t="s">
        <v>48</v>
      </c>
      <c r="S791">
        <v>3</v>
      </c>
      <c r="T791" s="2" t="s">
        <v>46</v>
      </c>
      <c r="U791" s="2" t="s">
        <v>37</v>
      </c>
      <c r="V791" t="s">
        <v>83</v>
      </c>
      <c r="W791" t="b">
        <v>1</v>
      </c>
    </row>
    <row r="792" spans="1:23" x14ac:dyDescent="0.35">
      <c r="A792">
        <v>1199</v>
      </c>
      <c r="B792" s="1">
        <v>44894</v>
      </c>
      <c r="C792">
        <v>495</v>
      </c>
      <c r="D792">
        <v>60</v>
      </c>
      <c r="E792" s="2" t="s">
        <v>38</v>
      </c>
      <c r="F792" s="2" t="s">
        <v>58</v>
      </c>
      <c r="H792" t="b">
        <v>1</v>
      </c>
      <c r="I792">
        <v>937</v>
      </c>
      <c r="J792" s="2" t="s">
        <v>31</v>
      </c>
      <c r="K792">
        <v>5</v>
      </c>
      <c r="L792" s="4">
        <v>16.4069</v>
      </c>
      <c r="M792" s="4">
        <v>82.034300000000002</v>
      </c>
      <c r="N792" s="3" t="s">
        <v>32</v>
      </c>
      <c r="O792" t="b">
        <v>1</v>
      </c>
      <c r="P792">
        <v>8.2034312709999995</v>
      </c>
      <c r="Q792" t="b">
        <v>0</v>
      </c>
      <c r="R792" s="2" t="s">
        <v>48</v>
      </c>
      <c r="S792">
        <v>2</v>
      </c>
      <c r="T792" s="2" t="s">
        <v>33</v>
      </c>
      <c r="U792" s="2" t="s">
        <v>37</v>
      </c>
      <c r="V792" t="s">
        <v>83</v>
      </c>
      <c r="W792" t="b">
        <v>0</v>
      </c>
    </row>
    <row r="793" spans="1:23" x14ac:dyDescent="0.35">
      <c r="A793">
        <v>1200</v>
      </c>
      <c r="B793" s="1">
        <v>44885</v>
      </c>
      <c r="C793">
        <v>338</v>
      </c>
      <c r="D793">
        <v>57</v>
      </c>
      <c r="E793" s="2" t="s">
        <v>23</v>
      </c>
      <c r="F793" s="2" t="s">
        <v>50</v>
      </c>
      <c r="H793" t="b">
        <v>1</v>
      </c>
      <c r="I793">
        <v>695</v>
      </c>
      <c r="J793" s="2" t="s">
        <v>40</v>
      </c>
      <c r="K793">
        <v>4</v>
      </c>
      <c r="L793" s="4">
        <v>53.275700000000001</v>
      </c>
      <c r="M793" s="4">
        <v>213.10290000000001</v>
      </c>
      <c r="N793" s="3" t="s">
        <v>52</v>
      </c>
      <c r="O793" t="b">
        <v>1</v>
      </c>
      <c r="P793">
        <v>21.310293720000001</v>
      </c>
      <c r="Q793" t="b">
        <v>1</v>
      </c>
      <c r="R793" s="2" t="s">
        <v>51</v>
      </c>
      <c r="S793">
        <v>2</v>
      </c>
      <c r="T793" s="2" t="s">
        <v>33</v>
      </c>
      <c r="U793" s="2" t="s">
        <v>37</v>
      </c>
      <c r="V793" t="s">
        <v>81</v>
      </c>
      <c r="W793" t="b">
        <v>1</v>
      </c>
    </row>
    <row r="794" spans="1:23" x14ac:dyDescent="0.35">
      <c r="A794">
        <v>1201</v>
      </c>
      <c r="B794" s="1">
        <v>45246</v>
      </c>
      <c r="C794">
        <v>47</v>
      </c>
      <c r="D794">
        <v>49</v>
      </c>
      <c r="E794" s="2" t="s">
        <v>38</v>
      </c>
      <c r="F794" s="2" t="s">
        <v>39</v>
      </c>
      <c r="H794" t="b">
        <v>1</v>
      </c>
      <c r="I794">
        <v>955</v>
      </c>
      <c r="J794" s="2" t="s">
        <v>35</v>
      </c>
      <c r="K794">
        <v>5</v>
      </c>
      <c r="L794" s="4">
        <v>87.517399999999995</v>
      </c>
      <c r="M794" s="4">
        <v>437.58710000000002</v>
      </c>
      <c r="N794" s="3" t="s">
        <v>52</v>
      </c>
      <c r="O794" t="b">
        <v>0</v>
      </c>
      <c r="P794">
        <v>43.758714269999999</v>
      </c>
      <c r="Q794" t="b">
        <v>0</v>
      </c>
      <c r="R794" s="2" t="s">
        <v>48</v>
      </c>
      <c r="S794">
        <v>1</v>
      </c>
      <c r="T794" s="2" t="s">
        <v>46</v>
      </c>
      <c r="U794" s="2" t="s">
        <v>37</v>
      </c>
      <c r="V794" t="s">
        <v>81</v>
      </c>
      <c r="W794" t="b">
        <v>0</v>
      </c>
    </row>
    <row r="795" spans="1:23" x14ac:dyDescent="0.35">
      <c r="A795">
        <v>1204</v>
      </c>
      <c r="B795" s="1">
        <v>44506</v>
      </c>
      <c r="C795">
        <v>474</v>
      </c>
      <c r="D795">
        <v>24</v>
      </c>
      <c r="E795" s="2" t="s">
        <v>38</v>
      </c>
      <c r="F795" s="2" t="s">
        <v>45</v>
      </c>
      <c r="G795">
        <v>9</v>
      </c>
      <c r="H795" t="b">
        <v>0</v>
      </c>
      <c r="I795">
        <v>13</v>
      </c>
      <c r="J795" s="2" t="s">
        <v>44</v>
      </c>
      <c r="K795">
        <v>1</v>
      </c>
      <c r="L795" s="4">
        <v>26.816299999999998</v>
      </c>
      <c r="M795" s="4">
        <v>26.816299999999998</v>
      </c>
      <c r="N795" s="3" t="s">
        <v>32</v>
      </c>
      <c r="O795" t="b">
        <v>0</v>
      </c>
      <c r="P795">
        <v>0</v>
      </c>
      <c r="Q795" t="b">
        <v>0</v>
      </c>
      <c r="R795" s="2" t="s">
        <v>63</v>
      </c>
      <c r="S795">
        <v>0</v>
      </c>
      <c r="T795" s="2" t="s">
        <v>46</v>
      </c>
      <c r="U795" s="2" t="s">
        <v>29</v>
      </c>
      <c r="V795" t="s">
        <v>80</v>
      </c>
      <c r="W795" t="b">
        <v>1</v>
      </c>
    </row>
    <row r="796" spans="1:23" x14ac:dyDescent="0.35">
      <c r="A796">
        <v>1205</v>
      </c>
      <c r="B796" s="1">
        <v>44192</v>
      </c>
      <c r="C796">
        <v>135</v>
      </c>
      <c r="D796">
        <v>31</v>
      </c>
      <c r="E796" s="2" t="s">
        <v>23</v>
      </c>
      <c r="F796" s="2" t="s">
        <v>30</v>
      </c>
      <c r="G796">
        <v>79</v>
      </c>
      <c r="H796" t="b">
        <v>0</v>
      </c>
      <c r="I796">
        <v>296</v>
      </c>
      <c r="J796" s="2" t="s">
        <v>35</v>
      </c>
      <c r="K796">
        <v>1</v>
      </c>
      <c r="L796" s="4">
        <v>88.693700000000007</v>
      </c>
      <c r="M796" s="4">
        <v>88.693700000000007</v>
      </c>
      <c r="N796" s="3" t="s">
        <v>52</v>
      </c>
      <c r="O796" t="b">
        <v>0</v>
      </c>
      <c r="P796">
        <v>0</v>
      </c>
      <c r="Q796" t="b">
        <v>1</v>
      </c>
      <c r="R796" s="2" t="s">
        <v>63</v>
      </c>
      <c r="S796">
        <v>0</v>
      </c>
      <c r="T796" s="2" t="s">
        <v>46</v>
      </c>
      <c r="U796" s="2" t="s">
        <v>41</v>
      </c>
      <c r="V796" t="s">
        <v>81</v>
      </c>
      <c r="W796" t="b">
        <v>1</v>
      </c>
    </row>
    <row r="797" spans="1:23" x14ac:dyDescent="0.35">
      <c r="A797">
        <v>1206</v>
      </c>
      <c r="B797" s="1">
        <v>44158</v>
      </c>
      <c r="C797">
        <v>322</v>
      </c>
      <c r="D797">
        <v>53</v>
      </c>
      <c r="E797" s="2" t="s">
        <v>38</v>
      </c>
      <c r="F797" s="2" t="s">
        <v>61</v>
      </c>
      <c r="G797">
        <v>70</v>
      </c>
      <c r="H797" t="b">
        <v>0</v>
      </c>
      <c r="I797">
        <v>412</v>
      </c>
      <c r="J797" s="2" t="s">
        <v>25</v>
      </c>
      <c r="K797">
        <v>2</v>
      </c>
      <c r="L797" s="4">
        <v>55.383400000000002</v>
      </c>
      <c r="M797" s="4">
        <v>110.76690000000001</v>
      </c>
      <c r="N797" s="3" t="s">
        <v>52</v>
      </c>
      <c r="O797" t="b">
        <v>0</v>
      </c>
      <c r="P797">
        <v>11.076686710000001</v>
      </c>
      <c r="Q797" t="b">
        <v>0</v>
      </c>
      <c r="R797" s="2" t="s">
        <v>63</v>
      </c>
      <c r="S797">
        <v>0</v>
      </c>
      <c r="T797" s="2" t="s">
        <v>33</v>
      </c>
      <c r="U797" s="2" t="s">
        <v>37</v>
      </c>
      <c r="V797" t="s">
        <v>83</v>
      </c>
      <c r="W797" t="b">
        <v>1</v>
      </c>
    </row>
    <row r="798" spans="1:23" x14ac:dyDescent="0.35">
      <c r="A798">
        <v>1208</v>
      </c>
      <c r="B798" s="1">
        <v>43803</v>
      </c>
      <c r="C798">
        <v>308</v>
      </c>
      <c r="D798">
        <v>56</v>
      </c>
      <c r="E798" s="2" t="s">
        <v>23</v>
      </c>
      <c r="F798" s="2" t="s">
        <v>30</v>
      </c>
      <c r="G798">
        <v>63</v>
      </c>
      <c r="H798" t="b">
        <v>0</v>
      </c>
      <c r="I798">
        <v>688</v>
      </c>
      <c r="J798" s="2" t="s">
        <v>25</v>
      </c>
      <c r="K798">
        <v>1</v>
      </c>
      <c r="L798" s="4">
        <v>92.679400000000001</v>
      </c>
      <c r="M798" s="4">
        <v>92.679400000000001</v>
      </c>
      <c r="N798" s="3" t="s">
        <v>52</v>
      </c>
      <c r="O798" t="b">
        <v>0</v>
      </c>
      <c r="P798">
        <v>9.2679431050000005</v>
      </c>
      <c r="Q798" t="b">
        <v>1</v>
      </c>
      <c r="R798" s="2" t="s">
        <v>63</v>
      </c>
      <c r="S798">
        <v>0</v>
      </c>
      <c r="T798" s="2" t="s">
        <v>33</v>
      </c>
      <c r="U798" s="2" t="s">
        <v>37</v>
      </c>
      <c r="V798" t="s">
        <v>83</v>
      </c>
      <c r="W798" t="b">
        <v>1</v>
      </c>
    </row>
    <row r="799" spans="1:23" x14ac:dyDescent="0.35">
      <c r="A799">
        <v>1210</v>
      </c>
      <c r="B799" s="1">
        <v>44548</v>
      </c>
      <c r="C799">
        <v>368</v>
      </c>
      <c r="D799">
        <v>26</v>
      </c>
      <c r="E799" s="2" t="s">
        <v>38</v>
      </c>
      <c r="F799" s="2" t="s">
        <v>54</v>
      </c>
      <c r="G799">
        <v>11</v>
      </c>
      <c r="H799" t="b">
        <v>0</v>
      </c>
      <c r="I799">
        <v>629</v>
      </c>
      <c r="J799" s="2" t="s">
        <v>31</v>
      </c>
      <c r="K799">
        <v>1</v>
      </c>
      <c r="L799" s="4">
        <v>45.963900000000002</v>
      </c>
      <c r="M799" s="4">
        <v>45.963900000000002</v>
      </c>
      <c r="N799" s="3" t="s">
        <v>36</v>
      </c>
      <c r="O799" t="b">
        <v>0</v>
      </c>
      <c r="P799">
        <v>4.5963949489999996</v>
      </c>
      <c r="Q799" t="b">
        <v>1</v>
      </c>
      <c r="R799" s="2" t="s">
        <v>63</v>
      </c>
      <c r="S799">
        <v>0</v>
      </c>
      <c r="T799" s="2" t="s">
        <v>46</v>
      </c>
      <c r="U799" s="2" t="s">
        <v>37</v>
      </c>
      <c r="V799" t="s">
        <v>81</v>
      </c>
      <c r="W799" t="b">
        <v>0</v>
      </c>
    </row>
    <row r="800" spans="1:23" x14ac:dyDescent="0.35">
      <c r="A800">
        <v>1211</v>
      </c>
      <c r="B800" s="1">
        <v>45231</v>
      </c>
      <c r="C800">
        <v>87</v>
      </c>
      <c r="D800">
        <v>68</v>
      </c>
      <c r="E800" s="2" t="s">
        <v>38</v>
      </c>
      <c r="F800" s="2" t="s">
        <v>39</v>
      </c>
      <c r="G800">
        <v>40</v>
      </c>
      <c r="H800" t="b">
        <v>0</v>
      </c>
      <c r="I800">
        <v>96</v>
      </c>
      <c r="J800" s="2" t="s">
        <v>44</v>
      </c>
      <c r="K800">
        <v>4</v>
      </c>
      <c r="L800" s="4">
        <v>16.783799999999999</v>
      </c>
      <c r="M800" s="4">
        <v>67.135199999999998</v>
      </c>
      <c r="N800" s="3" t="s">
        <v>52</v>
      </c>
      <c r="O800" t="b">
        <v>0</v>
      </c>
      <c r="P800">
        <v>6.7135177019999999</v>
      </c>
      <c r="Q800" t="b">
        <v>1</v>
      </c>
      <c r="R800" s="2" t="s">
        <v>63</v>
      </c>
      <c r="S800">
        <v>0</v>
      </c>
      <c r="T800" s="2" t="s">
        <v>46</v>
      </c>
      <c r="U800" s="2" t="s">
        <v>37</v>
      </c>
      <c r="V800" t="s">
        <v>80</v>
      </c>
      <c r="W800" t="b">
        <v>1</v>
      </c>
    </row>
    <row r="801" spans="1:23" x14ac:dyDescent="0.35">
      <c r="A801">
        <v>1212</v>
      </c>
      <c r="B801" s="1">
        <v>43800</v>
      </c>
      <c r="C801">
        <v>4</v>
      </c>
      <c r="D801">
        <v>55</v>
      </c>
      <c r="E801" s="2" t="s">
        <v>23</v>
      </c>
      <c r="F801" s="2" t="s">
        <v>53</v>
      </c>
      <c r="H801" t="b">
        <v>1</v>
      </c>
      <c r="I801">
        <v>871</v>
      </c>
      <c r="J801" s="2" t="s">
        <v>25</v>
      </c>
      <c r="K801">
        <v>2</v>
      </c>
      <c r="L801" s="4">
        <v>17.215599999999998</v>
      </c>
      <c r="M801" s="4">
        <v>34.431199999999997</v>
      </c>
      <c r="N801" s="3" t="s">
        <v>32</v>
      </c>
      <c r="O801" t="b">
        <v>1</v>
      </c>
      <c r="P801">
        <v>0</v>
      </c>
      <c r="Q801" t="b">
        <v>1</v>
      </c>
      <c r="R801" s="2" t="s">
        <v>27</v>
      </c>
      <c r="S801">
        <v>2</v>
      </c>
      <c r="T801" s="2" t="s">
        <v>46</v>
      </c>
      <c r="U801" s="2" t="s">
        <v>41</v>
      </c>
      <c r="V801" t="s">
        <v>83</v>
      </c>
      <c r="W801" t="b">
        <v>1</v>
      </c>
    </row>
    <row r="802" spans="1:23" x14ac:dyDescent="0.35">
      <c r="A802">
        <v>1213</v>
      </c>
      <c r="B802" s="1">
        <v>44899</v>
      </c>
      <c r="C802">
        <v>62</v>
      </c>
      <c r="D802">
        <v>68</v>
      </c>
      <c r="E802" s="2" t="s">
        <v>23</v>
      </c>
      <c r="F802" s="2" t="s">
        <v>58</v>
      </c>
      <c r="H802" t="b">
        <v>1</v>
      </c>
      <c r="I802">
        <v>919</v>
      </c>
      <c r="J802" s="2" t="s">
        <v>40</v>
      </c>
      <c r="K802">
        <v>1</v>
      </c>
      <c r="L802" s="4">
        <v>31.045300000000001</v>
      </c>
      <c r="M802" s="4">
        <v>31.045300000000001</v>
      </c>
      <c r="N802" s="3" t="s">
        <v>36</v>
      </c>
      <c r="O802" t="b">
        <v>0</v>
      </c>
      <c r="P802">
        <v>0</v>
      </c>
      <c r="Q802" t="b">
        <v>1</v>
      </c>
      <c r="R802" s="2" t="s">
        <v>27</v>
      </c>
      <c r="S802">
        <v>5</v>
      </c>
      <c r="T802" s="2" t="s">
        <v>46</v>
      </c>
      <c r="U802" s="2" t="s">
        <v>41</v>
      </c>
      <c r="V802" t="s">
        <v>82</v>
      </c>
      <c r="W802" t="b">
        <v>1</v>
      </c>
    </row>
    <row r="803" spans="1:23" x14ac:dyDescent="0.35">
      <c r="A803">
        <v>1216</v>
      </c>
      <c r="B803" s="1">
        <v>43808</v>
      </c>
      <c r="C803">
        <v>499</v>
      </c>
      <c r="D803">
        <v>31</v>
      </c>
      <c r="E803" s="2" t="s">
        <v>23</v>
      </c>
      <c r="F803" s="2" t="s">
        <v>56</v>
      </c>
      <c r="H803" t="b">
        <v>1</v>
      </c>
      <c r="I803">
        <v>867</v>
      </c>
      <c r="J803" s="2" t="s">
        <v>25</v>
      </c>
      <c r="K803">
        <v>4</v>
      </c>
      <c r="L803" s="4">
        <v>81.619900000000001</v>
      </c>
      <c r="M803" s="4">
        <v>326.47949999999997</v>
      </c>
      <c r="N803" s="3" t="s">
        <v>52</v>
      </c>
      <c r="O803" t="b">
        <v>0</v>
      </c>
      <c r="P803">
        <v>0</v>
      </c>
      <c r="Q803" t="b">
        <v>1</v>
      </c>
      <c r="R803" s="2" t="s">
        <v>27</v>
      </c>
      <c r="S803">
        <v>3</v>
      </c>
      <c r="T803" s="2" t="s">
        <v>33</v>
      </c>
      <c r="U803" s="2" t="s">
        <v>41</v>
      </c>
      <c r="V803" t="s">
        <v>81</v>
      </c>
      <c r="W803" t="b">
        <v>0</v>
      </c>
    </row>
    <row r="804" spans="1:23" x14ac:dyDescent="0.35">
      <c r="A804">
        <v>1217</v>
      </c>
      <c r="B804" s="1">
        <v>43425</v>
      </c>
      <c r="C804">
        <v>343</v>
      </c>
      <c r="D804">
        <v>55</v>
      </c>
      <c r="E804" s="2" t="s">
        <v>23</v>
      </c>
      <c r="F804" s="2" t="s">
        <v>58</v>
      </c>
      <c r="G804">
        <v>40</v>
      </c>
      <c r="H804" t="b">
        <v>0</v>
      </c>
      <c r="I804">
        <v>694</v>
      </c>
      <c r="J804" s="2" t="s">
        <v>44</v>
      </c>
      <c r="K804">
        <v>2</v>
      </c>
      <c r="L804" s="4">
        <v>96.095600000000005</v>
      </c>
      <c r="M804" s="4">
        <v>192.19110000000001</v>
      </c>
      <c r="N804" s="3" t="s">
        <v>36</v>
      </c>
      <c r="O804" t="b">
        <v>1</v>
      </c>
      <c r="P804">
        <v>0</v>
      </c>
      <c r="Q804" t="b">
        <v>1</v>
      </c>
      <c r="R804" s="2" t="s">
        <v>63</v>
      </c>
      <c r="S804">
        <v>0</v>
      </c>
      <c r="T804" s="2" t="s">
        <v>28</v>
      </c>
      <c r="U804" s="2" t="s">
        <v>41</v>
      </c>
      <c r="V804" t="s">
        <v>82</v>
      </c>
      <c r="W804" t="b">
        <v>1</v>
      </c>
    </row>
    <row r="805" spans="1:23" x14ac:dyDescent="0.35">
      <c r="A805">
        <v>1219</v>
      </c>
      <c r="B805" s="1">
        <v>45268</v>
      </c>
      <c r="C805">
        <v>79</v>
      </c>
      <c r="D805">
        <v>41</v>
      </c>
      <c r="E805" s="2" t="s">
        <v>38</v>
      </c>
      <c r="F805" s="2" t="s">
        <v>47</v>
      </c>
      <c r="H805" t="b">
        <v>1</v>
      </c>
      <c r="I805">
        <v>719</v>
      </c>
      <c r="J805" s="2" t="s">
        <v>44</v>
      </c>
      <c r="K805">
        <v>4</v>
      </c>
      <c r="L805" s="4">
        <v>84.817400000000006</v>
      </c>
      <c r="M805" s="4">
        <v>339.26960000000003</v>
      </c>
      <c r="N805" s="3" t="s">
        <v>32</v>
      </c>
      <c r="O805" t="b">
        <v>0</v>
      </c>
      <c r="P805">
        <v>0</v>
      </c>
      <c r="Q805" t="b">
        <v>1</v>
      </c>
      <c r="R805" s="2" t="s">
        <v>51</v>
      </c>
      <c r="S805">
        <v>3</v>
      </c>
      <c r="T805" s="2" t="s">
        <v>33</v>
      </c>
      <c r="U805" s="2" t="s">
        <v>41</v>
      </c>
      <c r="V805" t="s">
        <v>82</v>
      </c>
      <c r="W805" t="b">
        <v>1</v>
      </c>
    </row>
    <row r="806" spans="1:23" x14ac:dyDescent="0.35">
      <c r="A806">
        <v>1221</v>
      </c>
      <c r="B806" s="1">
        <v>44164</v>
      </c>
      <c r="C806">
        <v>181</v>
      </c>
      <c r="D806">
        <v>27</v>
      </c>
      <c r="E806" s="2" t="s">
        <v>23</v>
      </c>
      <c r="F806" s="2" t="s">
        <v>57</v>
      </c>
      <c r="G806">
        <v>57</v>
      </c>
      <c r="H806" t="b">
        <v>0</v>
      </c>
      <c r="I806">
        <v>590</v>
      </c>
      <c r="J806" s="2" t="s">
        <v>25</v>
      </c>
      <c r="K806">
        <v>2</v>
      </c>
      <c r="L806" s="4">
        <v>35.205199999999998</v>
      </c>
      <c r="M806" s="4">
        <v>70.410399999999996</v>
      </c>
      <c r="N806" s="3" t="s">
        <v>52</v>
      </c>
      <c r="O806" t="b">
        <v>1</v>
      </c>
      <c r="P806">
        <v>7.0410386870000004</v>
      </c>
      <c r="Q806" t="b">
        <v>1</v>
      </c>
      <c r="R806" s="2" t="s">
        <v>63</v>
      </c>
      <c r="S806">
        <v>0</v>
      </c>
      <c r="T806" s="2" t="s">
        <v>33</v>
      </c>
      <c r="U806" s="2" t="s">
        <v>37</v>
      </c>
      <c r="V806" t="s">
        <v>82</v>
      </c>
      <c r="W806" t="b">
        <v>0</v>
      </c>
    </row>
    <row r="807" spans="1:23" x14ac:dyDescent="0.35">
      <c r="A807">
        <v>1223</v>
      </c>
      <c r="B807" s="1">
        <v>43445</v>
      </c>
      <c r="C807">
        <v>367</v>
      </c>
      <c r="D807">
        <v>67</v>
      </c>
      <c r="E807" s="2" t="s">
        <v>38</v>
      </c>
      <c r="F807" s="2" t="s">
        <v>24</v>
      </c>
      <c r="G807">
        <v>3</v>
      </c>
      <c r="H807" t="b">
        <v>0</v>
      </c>
      <c r="I807">
        <v>628</v>
      </c>
      <c r="J807" s="2" t="s">
        <v>40</v>
      </c>
      <c r="K807">
        <v>2</v>
      </c>
      <c r="L807" s="4">
        <v>34.416400000000003</v>
      </c>
      <c r="M807" s="4">
        <v>68.832700000000003</v>
      </c>
      <c r="N807" s="3" t="s">
        <v>52</v>
      </c>
      <c r="O807" t="b">
        <v>1</v>
      </c>
      <c r="P807">
        <v>6.8832737340000003</v>
      </c>
      <c r="Q807" t="b">
        <v>1</v>
      </c>
      <c r="R807" s="2" t="s">
        <v>63</v>
      </c>
      <c r="S807">
        <v>0</v>
      </c>
      <c r="T807" s="2" t="s">
        <v>28</v>
      </c>
      <c r="U807" s="2" t="s">
        <v>37</v>
      </c>
      <c r="V807" t="s">
        <v>83</v>
      </c>
      <c r="W807" t="b">
        <v>1</v>
      </c>
    </row>
    <row r="808" spans="1:23" x14ac:dyDescent="0.35">
      <c r="A808">
        <v>1224</v>
      </c>
      <c r="B808" s="1">
        <v>45253</v>
      </c>
      <c r="C808">
        <v>481</v>
      </c>
      <c r="D808">
        <v>50</v>
      </c>
      <c r="E808" s="2" t="s">
        <v>38</v>
      </c>
      <c r="F808" s="2" t="s">
        <v>55</v>
      </c>
      <c r="H808" t="b">
        <v>1</v>
      </c>
      <c r="I808">
        <v>213</v>
      </c>
      <c r="J808" s="2" t="s">
        <v>44</v>
      </c>
      <c r="K808">
        <v>5</v>
      </c>
      <c r="L808" s="4">
        <v>32.963200000000001</v>
      </c>
      <c r="M808" s="4">
        <v>164.8158</v>
      </c>
      <c r="N808" s="3" t="s">
        <v>32</v>
      </c>
      <c r="O808" t="b">
        <v>0</v>
      </c>
      <c r="P808">
        <v>16.48157715</v>
      </c>
      <c r="Q808" t="b">
        <v>0</v>
      </c>
      <c r="R808" s="2" t="s">
        <v>51</v>
      </c>
      <c r="S808">
        <v>5</v>
      </c>
      <c r="T808" s="2" t="s">
        <v>46</v>
      </c>
      <c r="U808" s="2" t="s">
        <v>37</v>
      </c>
      <c r="V808" t="s">
        <v>80</v>
      </c>
      <c r="W808" t="b">
        <v>0</v>
      </c>
    </row>
    <row r="809" spans="1:23" x14ac:dyDescent="0.35">
      <c r="A809">
        <v>1227</v>
      </c>
      <c r="B809" s="1">
        <v>43820</v>
      </c>
      <c r="C809">
        <v>168</v>
      </c>
      <c r="D809">
        <v>20</v>
      </c>
      <c r="E809" s="2" t="s">
        <v>23</v>
      </c>
      <c r="F809" s="2" t="s">
        <v>30</v>
      </c>
      <c r="H809" t="b">
        <v>1</v>
      </c>
      <c r="I809">
        <v>698</v>
      </c>
      <c r="J809" s="2" t="s">
        <v>31</v>
      </c>
      <c r="K809">
        <v>5</v>
      </c>
      <c r="L809" s="4">
        <v>18.522500000000001</v>
      </c>
      <c r="M809" s="4">
        <v>92.6126</v>
      </c>
      <c r="N809" s="3" t="s">
        <v>26</v>
      </c>
      <c r="O809" t="b">
        <v>1</v>
      </c>
      <c r="P809">
        <v>9.2612552489999995</v>
      </c>
      <c r="Q809" t="b">
        <v>1</v>
      </c>
      <c r="R809" s="2" t="s">
        <v>27</v>
      </c>
      <c r="S809">
        <v>2</v>
      </c>
      <c r="T809" s="2" t="s">
        <v>28</v>
      </c>
      <c r="U809" s="2" t="s">
        <v>37</v>
      </c>
      <c r="V809" t="s">
        <v>83</v>
      </c>
      <c r="W809" t="b">
        <v>1</v>
      </c>
    </row>
    <row r="810" spans="1:23" x14ac:dyDescent="0.35">
      <c r="A810">
        <v>1229</v>
      </c>
      <c r="B810" s="1">
        <v>44882</v>
      </c>
      <c r="C810">
        <v>132</v>
      </c>
      <c r="D810">
        <v>29</v>
      </c>
      <c r="E810" s="2" t="s">
        <v>38</v>
      </c>
      <c r="F810" s="2" t="s">
        <v>49</v>
      </c>
      <c r="H810" t="b">
        <v>1</v>
      </c>
      <c r="I810">
        <v>779</v>
      </c>
      <c r="J810" s="2" t="s">
        <v>25</v>
      </c>
      <c r="K810">
        <v>2</v>
      </c>
      <c r="L810" s="4">
        <v>64.287599999999998</v>
      </c>
      <c r="M810" s="4">
        <v>128.5753</v>
      </c>
      <c r="N810" s="3" t="s">
        <v>32</v>
      </c>
      <c r="O810" t="b">
        <v>1</v>
      </c>
      <c r="P810">
        <v>12.85752877</v>
      </c>
      <c r="Q810" t="b">
        <v>1</v>
      </c>
      <c r="R810" s="2" t="s">
        <v>51</v>
      </c>
      <c r="S810">
        <v>3</v>
      </c>
      <c r="T810" s="2" t="s">
        <v>46</v>
      </c>
      <c r="U810" s="2" t="s">
        <v>37</v>
      </c>
      <c r="V810" t="s">
        <v>79</v>
      </c>
      <c r="W810" t="b">
        <v>1</v>
      </c>
    </row>
    <row r="811" spans="1:23" x14ac:dyDescent="0.35">
      <c r="A811">
        <v>1230</v>
      </c>
      <c r="B811" s="1">
        <v>45260</v>
      </c>
      <c r="C811">
        <v>432</v>
      </c>
      <c r="D811">
        <v>44</v>
      </c>
      <c r="E811" s="2" t="s">
        <v>23</v>
      </c>
      <c r="F811" s="2" t="s">
        <v>24</v>
      </c>
      <c r="H811" t="b">
        <v>1</v>
      </c>
      <c r="I811">
        <v>35</v>
      </c>
      <c r="J811" s="2" t="s">
        <v>25</v>
      </c>
      <c r="K811">
        <v>5</v>
      </c>
      <c r="L811" s="4">
        <v>24.879100000000001</v>
      </c>
      <c r="M811" s="4">
        <v>124.3956</v>
      </c>
      <c r="N811" s="3" t="s">
        <v>26</v>
      </c>
      <c r="O811" t="b">
        <v>1</v>
      </c>
      <c r="P811">
        <v>12.43956453</v>
      </c>
      <c r="Q811" t="b">
        <v>1</v>
      </c>
      <c r="R811" s="2" t="s">
        <v>48</v>
      </c>
      <c r="S811">
        <v>3</v>
      </c>
      <c r="T811" s="2" t="s">
        <v>46</v>
      </c>
      <c r="U811" s="2" t="s">
        <v>37</v>
      </c>
      <c r="V811" t="s">
        <v>79</v>
      </c>
      <c r="W811" t="b">
        <v>0</v>
      </c>
    </row>
    <row r="812" spans="1:23" x14ac:dyDescent="0.35">
      <c r="A812">
        <v>1232</v>
      </c>
      <c r="B812" s="1">
        <v>43777</v>
      </c>
      <c r="C812">
        <v>114</v>
      </c>
      <c r="D812">
        <v>25</v>
      </c>
      <c r="E812" s="2" t="s">
        <v>38</v>
      </c>
      <c r="F812" s="2" t="s">
        <v>59</v>
      </c>
      <c r="G812">
        <v>18</v>
      </c>
      <c r="H812" t="b">
        <v>0</v>
      </c>
      <c r="I812">
        <v>610</v>
      </c>
      <c r="J812" s="2" t="s">
        <v>44</v>
      </c>
      <c r="K812">
        <v>5</v>
      </c>
      <c r="L812" s="4">
        <v>33.994999999999997</v>
      </c>
      <c r="M812" s="4">
        <v>169.9751</v>
      </c>
      <c r="N812" s="3" t="s">
        <v>36</v>
      </c>
      <c r="O812" t="b">
        <v>1</v>
      </c>
      <c r="P812">
        <v>16.997509820000001</v>
      </c>
      <c r="Q812" t="b">
        <v>1</v>
      </c>
      <c r="R812" s="2" t="s">
        <v>63</v>
      </c>
      <c r="S812">
        <v>0</v>
      </c>
      <c r="T812" s="2" t="s">
        <v>28</v>
      </c>
      <c r="U812" s="2" t="s">
        <v>37</v>
      </c>
      <c r="V812" t="s">
        <v>82</v>
      </c>
      <c r="W812" t="b">
        <v>0</v>
      </c>
    </row>
    <row r="813" spans="1:23" x14ac:dyDescent="0.35">
      <c r="A813">
        <v>1234</v>
      </c>
      <c r="B813" s="1">
        <v>44887</v>
      </c>
      <c r="C813">
        <v>86</v>
      </c>
      <c r="D813">
        <v>31</v>
      </c>
      <c r="E813" s="2" t="s">
        <v>38</v>
      </c>
      <c r="F813" s="2" t="s">
        <v>58</v>
      </c>
      <c r="H813" t="b">
        <v>1</v>
      </c>
      <c r="I813">
        <v>448</v>
      </c>
      <c r="J813" s="2" t="s">
        <v>44</v>
      </c>
      <c r="K813">
        <v>2</v>
      </c>
      <c r="L813" s="4">
        <v>39.2042</v>
      </c>
      <c r="M813" s="4">
        <v>78.408500000000004</v>
      </c>
      <c r="N813" s="3" t="s">
        <v>26</v>
      </c>
      <c r="O813" t="b">
        <v>1</v>
      </c>
      <c r="P813">
        <v>7.8408476719999998</v>
      </c>
      <c r="Q813" t="b">
        <v>1</v>
      </c>
      <c r="R813" s="2" t="s">
        <v>48</v>
      </c>
      <c r="S813">
        <v>2</v>
      </c>
      <c r="T813" s="2" t="s">
        <v>28</v>
      </c>
      <c r="U813" s="2" t="s">
        <v>37</v>
      </c>
      <c r="V813" t="s">
        <v>80</v>
      </c>
      <c r="W813" t="b">
        <v>0</v>
      </c>
    </row>
    <row r="814" spans="1:23" x14ac:dyDescent="0.35">
      <c r="A814">
        <v>1235</v>
      </c>
      <c r="B814" s="1">
        <v>43422</v>
      </c>
      <c r="C814">
        <v>216</v>
      </c>
      <c r="D814">
        <v>31</v>
      </c>
      <c r="E814" s="2" t="s">
        <v>23</v>
      </c>
      <c r="F814" s="2" t="s">
        <v>50</v>
      </c>
      <c r="H814" t="b">
        <v>1</v>
      </c>
      <c r="I814">
        <v>217</v>
      </c>
      <c r="J814" s="2" t="s">
        <v>31</v>
      </c>
      <c r="K814">
        <v>5</v>
      </c>
      <c r="L814" s="4">
        <v>41.925400000000003</v>
      </c>
      <c r="M814" s="4">
        <v>209.62690000000001</v>
      </c>
      <c r="N814" s="3" t="s">
        <v>36</v>
      </c>
      <c r="O814" t="b">
        <v>0</v>
      </c>
      <c r="P814">
        <v>0</v>
      </c>
      <c r="Q814" t="b">
        <v>1</v>
      </c>
      <c r="R814" s="2" t="s">
        <v>27</v>
      </c>
      <c r="S814">
        <v>5</v>
      </c>
      <c r="T814" s="2" t="s">
        <v>28</v>
      </c>
      <c r="U814" s="2" t="s">
        <v>41</v>
      </c>
      <c r="V814" t="s">
        <v>82</v>
      </c>
      <c r="W814" t="b">
        <v>1</v>
      </c>
    </row>
    <row r="815" spans="1:23" x14ac:dyDescent="0.35">
      <c r="A815">
        <v>1236</v>
      </c>
      <c r="B815" s="1">
        <v>44881</v>
      </c>
      <c r="C815">
        <v>155</v>
      </c>
      <c r="D815">
        <v>61</v>
      </c>
      <c r="E815" s="2" t="s">
        <v>38</v>
      </c>
      <c r="F815" s="2" t="s">
        <v>57</v>
      </c>
      <c r="H815" t="b">
        <v>1</v>
      </c>
      <c r="I815">
        <v>105</v>
      </c>
      <c r="J815" s="2" t="s">
        <v>40</v>
      </c>
      <c r="K815">
        <v>3</v>
      </c>
      <c r="L815" s="4">
        <v>38.676099999999998</v>
      </c>
      <c r="M815" s="4">
        <v>116.0283</v>
      </c>
      <c r="N815" s="3" t="s">
        <v>26</v>
      </c>
      <c r="O815" t="b">
        <v>1</v>
      </c>
      <c r="P815">
        <v>0</v>
      </c>
      <c r="Q815" t="b">
        <v>0</v>
      </c>
      <c r="R815" s="2" t="s">
        <v>51</v>
      </c>
      <c r="S815">
        <v>5</v>
      </c>
      <c r="T815" s="2" t="s">
        <v>46</v>
      </c>
      <c r="U815" s="2" t="s">
        <v>41</v>
      </c>
      <c r="V815" t="s">
        <v>81</v>
      </c>
      <c r="W815" t="b">
        <v>1</v>
      </c>
    </row>
    <row r="816" spans="1:23" x14ac:dyDescent="0.35">
      <c r="A816">
        <v>1237</v>
      </c>
      <c r="B816" s="1">
        <v>44505</v>
      </c>
      <c r="C816">
        <v>157</v>
      </c>
      <c r="D816">
        <v>44</v>
      </c>
      <c r="E816" s="2" t="s">
        <v>23</v>
      </c>
      <c r="F816" s="2" t="s">
        <v>45</v>
      </c>
      <c r="H816" t="b">
        <v>1</v>
      </c>
      <c r="I816">
        <v>856</v>
      </c>
      <c r="J816" s="2" t="s">
        <v>44</v>
      </c>
      <c r="K816">
        <v>5</v>
      </c>
      <c r="L816" s="4">
        <v>31.4285</v>
      </c>
      <c r="M816" s="4">
        <v>157.14269999999999</v>
      </c>
      <c r="N816" s="3" t="s">
        <v>52</v>
      </c>
      <c r="O816" t="b">
        <v>1</v>
      </c>
      <c r="P816">
        <v>15.71427452</v>
      </c>
      <c r="Q816" t="b">
        <v>1</v>
      </c>
      <c r="R816" s="2" t="s">
        <v>27</v>
      </c>
      <c r="S816">
        <v>1</v>
      </c>
      <c r="T816" s="2" t="s">
        <v>46</v>
      </c>
      <c r="U816" s="2" t="s">
        <v>37</v>
      </c>
      <c r="V816" t="s">
        <v>80</v>
      </c>
      <c r="W816" t="b">
        <v>1</v>
      </c>
    </row>
    <row r="817" spans="1:23" x14ac:dyDescent="0.35">
      <c r="A817">
        <v>1238</v>
      </c>
      <c r="B817" s="1">
        <v>44869</v>
      </c>
      <c r="C817">
        <v>383</v>
      </c>
      <c r="D817">
        <v>59</v>
      </c>
      <c r="E817" s="2" t="s">
        <v>23</v>
      </c>
      <c r="F817" s="2" t="s">
        <v>57</v>
      </c>
      <c r="G817">
        <v>70</v>
      </c>
      <c r="H817" t="b">
        <v>0</v>
      </c>
      <c r="I817">
        <v>420</v>
      </c>
      <c r="J817" s="2" t="s">
        <v>31</v>
      </c>
      <c r="K817">
        <v>2</v>
      </c>
      <c r="L817" s="4">
        <v>33.795200000000001</v>
      </c>
      <c r="M817" s="4">
        <v>67.590400000000002</v>
      </c>
      <c r="N817" s="3" t="s">
        <v>26</v>
      </c>
      <c r="O817" t="b">
        <v>1</v>
      </c>
      <c r="P817">
        <v>6.7590428320000004</v>
      </c>
      <c r="Q817" t="b">
        <v>1</v>
      </c>
      <c r="R817" s="2" t="s">
        <v>63</v>
      </c>
      <c r="S817">
        <v>0</v>
      </c>
      <c r="T817" s="2" t="s">
        <v>33</v>
      </c>
      <c r="U817" s="2" t="s">
        <v>37</v>
      </c>
      <c r="V817" t="s">
        <v>81</v>
      </c>
      <c r="W817" t="b">
        <v>0</v>
      </c>
    </row>
    <row r="818" spans="1:23" x14ac:dyDescent="0.35">
      <c r="A818">
        <v>1240</v>
      </c>
      <c r="B818" s="1">
        <v>44153</v>
      </c>
      <c r="C818">
        <v>469</v>
      </c>
      <c r="D818">
        <v>44</v>
      </c>
      <c r="E818" s="2" t="s">
        <v>23</v>
      </c>
      <c r="F818" s="2" t="s">
        <v>56</v>
      </c>
      <c r="H818" t="b">
        <v>1</v>
      </c>
      <c r="I818">
        <v>168</v>
      </c>
      <c r="J818" s="2" t="s">
        <v>35</v>
      </c>
      <c r="K818">
        <v>4</v>
      </c>
      <c r="L818" s="4">
        <v>62.395600000000002</v>
      </c>
      <c r="M818" s="4">
        <v>249.58250000000001</v>
      </c>
      <c r="N818" s="3" t="s">
        <v>36</v>
      </c>
      <c r="O818" t="b">
        <v>1</v>
      </c>
      <c r="P818">
        <v>24.95824738</v>
      </c>
      <c r="Q818" t="b">
        <v>0</v>
      </c>
      <c r="R818" s="2" t="s">
        <v>27</v>
      </c>
      <c r="S818">
        <v>3</v>
      </c>
      <c r="T818" s="2" t="s">
        <v>46</v>
      </c>
      <c r="U818" s="2" t="s">
        <v>37</v>
      </c>
      <c r="V818" t="s">
        <v>81</v>
      </c>
      <c r="W818" t="b">
        <v>0</v>
      </c>
    </row>
    <row r="819" spans="1:23" x14ac:dyDescent="0.35">
      <c r="A819">
        <v>1241</v>
      </c>
      <c r="B819" s="1">
        <v>44522</v>
      </c>
      <c r="C819">
        <v>414</v>
      </c>
      <c r="D819">
        <v>21</v>
      </c>
      <c r="E819" s="2" t="s">
        <v>38</v>
      </c>
      <c r="F819" s="2" t="s">
        <v>30</v>
      </c>
      <c r="H819" t="b">
        <v>1</v>
      </c>
      <c r="I819">
        <v>478</v>
      </c>
      <c r="J819" s="2" t="s">
        <v>35</v>
      </c>
      <c r="K819">
        <v>4</v>
      </c>
      <c r="L819" s="4">
        <v>97.061099999999996</v>
      </c>
      <c r="M819" s="4">
        <v>388.24430000000001</v>
      </c>
      <c r="N819" s="3" t="s">
        <v>32</v>
      </c>
      <c r="O819" t="b">
        <v>1</v>
      </c>
      <c r="P819">
        <v>38.82442752</v>
      </c>
      <c r="Q819" t="b">
        <v>0</v>
      </c>
      <c r="R819" s="2" t="s">
        <v>27</v>
      </c>
      <c r="S819">
        <v>3</v>
      </c>
      <c r="T819" s="2" t="s">
        <v>33</v>
      </c>
      <c r="U819" s="2" t="s">
        <v>37</v>
      </c>
      <c r="V819" t="s">
        <v>81</v>
      </c>
      <c r="W819" t="b">
        <v>1</v>
      </c>
    </row>
    <row r="820" spans="1:23" x14ac:dyDescent="0.35">
      <c r="A820">
        <v>1242</v>
      </c>
      <c r="B820" s="1">
        <v>44172</v>
      </c>
      <c r="C820">
        <v>50</v>
      </c>
      <c r="D820">
        <v>52</v>
      </c>
      <c r="E820" s="2" t="s">
        <v>23</v>
      </c>
      <c r="F820" s="2" t="s">
        <v>59</v>
      </c>
      <c r="H820" t="b">
        <v>1</v>
      </c>
      <c r="I820">
        <v>813</v>
      </c>
      <c r="J820" s="2" t="s">
        <v>25</v>
      </c>
      <c r="K820">
        <v>4</v>
      </c>
      <c r="L820" s="4">
        <v>70.221299999999999</v>
      </c>
      <c r="M820" s="4">
        <v>280.88529999999997</v>
      </c>
      <c r="N820" s="3" t="s">
        <v>52</v>
      </c>
      <c r="O820" t="b">
        <v>1</v>
      </c>
      <c r="P820">
        <v>0</v>
      </c>
      <c r="Q820" t="b">
        <v>1</v>
      </c>
      <c r="R820" s="2" t="s">
        <v>27</v>
      </c>
      <c r="S820">
        <v>5</v>
      </c>
      <c r="T820" s="2" t="s">
        <v>33</v>
      </c>
      <c r="U820" s="2" t="s">
        <v>29</v>
      </c>
      <c r="V820" t="s">
        <v>82</v>
      </c>
      <c r="W820" t="b">
        <v>0</v>
      </c>
    </row>
    <row r="821" spans="1:23" x14ac:dyDescent="0.35">
      <c r="A821">
        <v>1244</v>
      </c>
      <c r="B821" s="1">
        <v>43450</v>
      </c>
      <c r="C821">
        <v>166</v>
      </c>
      <c r="D821">
        <v>23</v>
      </c>
      <c r="E821" s="2" t="s">
        <v>23</v>
      </c>
      <c r="F821" s="2" t="s">
        <v>47</v>
      </c>
      <c r="H821" t="b">
        <v>1</v>
      </c>
      <c r="I821">
        <v>540</v>
      </c>
      <c r="J821" s="2" t="s">
        <v>40</v>
      </c>
      <c r="K821">
        <v>1</v>
      </c>
      <c r="L821" s="4">
        <v>67.311099999999996</v>
      </c>
      <c r="M821" s="4">
        <v>67.311099999999996</v>
      </c>
      <c r="N821" s="3" t="s">
        <v>52</v>
      </c>
      <c r="O821" t="b">
        <v>1</v>
      </c>
      <c r="P821">
        <v>0</v>
      </c>
      <c r="Q821" t="b">
        <v>0</v>
      </c>
      <c r="R821" s="2" t="s">
        <v>51</v>
      </c>
      <c r="S821">
        <v>4</v>
      </c>
      <c r="T821" s="2" t="s">
        <v>46</v>
      </c>
      <c r="U821" s="2" t="s">
        <v>41</v>
      </c>
      <c r="V821" t="s">
        <v>80</v>
      </c>
      <c r="W821" t="b">
        <v>1</v>
      </c>
    </row>
    <row r="822" spans="1:23" x14ac:dyDescent="0.35">
      <c r="A822">
        <v>1246</v>
      </c>
      <c r="B822" s="1">
        <v>43437</v>
      </c>
      <c r="C822">
        <v>358</v>
      </c>
      <c r="D822">
        <v>38</v>
      </c>
      <c r="E822" s="2" t="s">
        <v>38</v>
      </c>
      <c r="F822" s="2" t="s">
        <v>61</v>
      </c>
      <c r="H822" t="b">
        <v>1</v>
      </c>
      <c r="I822">
        <v>931</v>
      </c>
      <c r="J822" s="2" t="s">
        <v>35</v>
      </c>
      <c r="K822">
        <v>1</v>
      </c>
      <c r="L822" s="4">
        <v>29.1646</v>
      </c>
      <c r="M822" s="4">
        <v>29.1646</v>
      </c>
      <c r="N822" s="3" t="s">
        <v>52</v>
      </c>
      <c r="O822" t="b">
        <v>1</v>
      </c>
      <c r="P822">
        <v>2.9164606200000001</v>
      </c>
      <c r="Q822" t="b">
        <v>0</v>
      </c>
      <c r="R822" s="2" t="s">
        <v>51</v>
      </c>
      <c r="S822">
        <v>4</v>
      </c>
      <c r="T822" s="2" t="s">
        <v>28</v>
      </c>
      <c r="U822" s="2" t="s">
        <v>37</v>
      </c>
      <c r="V822" t="s">
        <v>82</v>
      </c>
      <c r="W822" t="b">
        <v>0</v>
      </c>
    </row>
    <row r="823" spans="1:23" x14ac:dyDescent="0.35">
      <c r="A823">
        <v>1249</v>
      </c>
      <c r="B823" s="1">
        <v>43453</v>
      </c>
      <c r="C823">
        <v>308</v>
      </c>
      <c r="D823">
        <v>60</v>
      </c>
      <c r="E823" s="2" t="s">
        <v>23</v>
      </c>
      <c r="F823" s="2" t="s">
        <v>49</v>
      </c>
      <c r="G823">
        <v>50</v>
      </c>
      <c r="H823" t="b">
        <v>0</v>
      </c>
      <c r="I823">
        <v>772</v>
      </c>
      <c r="J823" s="2" t="s">
        <v>44</v>
      </c>
      <c r="K823">
        <v>4</v>
      </c>
      <c r="L823" s="4">
        <v>97.168999999999997</v>
      </c>
      <c r="M823" s="4">
        <v>388.67610000000002</v>
      </c>
      <c r="N823" s="3" t="s">
        <v>26</v>
      </c>
      <c r="O823" t="b">
        <v>1</v>
      </c>
      <c r="P823">
        <v>38.867607229999997</v>
      </c>
      <c r="Q823" t="b">
        <v>1</v>
      </c>
      <c r="R823" s="2" t="s">
        <v>63</v>
      </c>
      <c r="S823">
        <v>0</v>
      </c>
      <c r="T823" s="2" t="s">
        <v>46</v>
      </c>
      <c r="U823" s="2" t="s">
        <v>37</v>
      </c>
      <c r="V823" t="s">
        <v>80</v>
      </c>
      <c r="W823" t="b">
        <v>0</v>
      </c>
    </row>
    <row r="824" spans="1:23" x14ac:dyDescent="0.35">
      <c r="A824">
        <v>1251</v>
      </c>
      <c r="B824" s="1">
        <v>43439</v>
      </c>
      <c r="C824">
        <v>431</v>
      </c>
      <c r="D824">
        <v>50</v>
      </c>
      <c r="E824" s="2" t="s">
        <v>38</v>
      </c>
      <c r="F824" s="2" t="s">
        <v>62</v>
      </c>
      <c r="G824">
        <v>26</v>
      </c>
      <c r="H824" t="b">
        <v>0</v>
      </c>
      <c r="I824">
        <v>406</v>
      </c>
      <c r="J824" s="2" t="s">
        <v>31</v>
      </c>
      <c r="K824">
        <v>3</v>
      </c>
      <c r="L824" s="4">
        <v>97.235600000000005</v>
      </c>
      <c r="M824" s="4">
        <v>291.70679999999999</v>
      </c>
      <c r="N824" s="3" t="s">
        <v>36</v>
      </c>
      <c r="O824" t="b">
        <v>0</v>
      </c>
      <c r="P824">
        <v>29.170675880000001</v>
      </c>
      <c r="Q824" t="b">
        <v>1</v>
      </c>
      <c r="R824" s="2" t="s">
        <v>63</v>
      </c>
      <c r="S824">
        <v>0</v>
      </c>
      <c r="T824" s="2" t="s">
        <v>28</v>
      </c>
      <c r="U824" s="2" t="s">
        <v>37</v>
      </c>
      <c r="V824" t="s">
        <v>82</v>
      </c>
      <c r="W824" t="b">
        <v>1</v>
      </c>
    </row>
    <row r="825" spans="1:23" x14ac:dyDescent="0.35">
      <c r="A825">
        <v>1252</v>
      </c>
      <c r="B825" s="1">
        <v>43789</v>
      </c>
      <c r="C825">
        <v>367</v>
      </c>
      <c r="D825">
        <v>38</v>
      </c>
      <c r="E825" s="2" t="s">
        <v>23</v>
      </c>
      <c r="F825" s="2" t="s">
        <v>39</v>
      </c>
      <c r="H825" t="b">
        <v>1</v>
      </c>
      <c r="I825">
        <v>798</v>
      </c>
      <c r="J825" s="2" t="s">
        <v>44</v>
      </c>
      <c r="K825">
        <v>5</v>
      </c>
      <c r="L825" s="4">
        <v>77.272800000000004</v>
      </c>
      <c r="M825" s="4">
        <v>386.36380000000003</v>
      </c>
      <c r="N825" s="3" t="s">
        <v>26</v>
      </c>
      <c r="O825" t="b">
        <v>0</v>
      </c>
      <c r="P825">
        <v>0</v>
      </c>
      <c r="Q825" t="b">
        <v>0</v>
      </c>
      <c r="R825" s="2" t="s">
        <v>27</v>
      </c>
      <c r="S825">
        <v>4</v>
      </c>
      <c r="T825" s="2" t="s">
        <v>46</v>
      </c>
      <c r="U825" s="2" t="s">
        <v>41</v>
      </c>
      <c r="V825" t="s">
        <v>81</v>
      </c>
      <c r="W825" t="b">
        <v>0</v>
      </c>
    </row>
    <row r="826" spans="1:23" x14ac:dyDescent="0.35">
      <c r="A826">
        <v>1254</v>
      </c>
      <c r="B826" s="1">
        <v>44902</v>
      </c>
      <c r="C826">
        <v>31</v>
      </c>
      <c r="D826">
        <v>27</v>
      </c>
      <c r="E826" s="2" t="s">
        <v>23</v>
      </c>
      <c r="F826" s="2" t="s">
        <v>30</v>
      </c>
      <c r="H826" t="b">
        <v>1</v>
      </c>
      <c r="I826">
        <v>390</v>
      </c>
      <c r="J826" s="2" t="s">
        <v>31</v>
      </c>
      <c r="K826">
        <v>2</v>
      </c>
      <c r="L826" s="4">
        <v>28.3216</v>
      </c>
      <c r="M826" s="4">
        <v>56.6432</v>
      </c>
      <c r="N826" s="3" t="s">
        <v>52</v>
      </c>
      <c r="O826" t="b">
        <v>0</v>
      </c>
      <c r="P826">
        <v>0</v>
      </c>
      <c r="Q826" t="b">
        <v>0</v>
      </c>
      <c r="R826" s="2" t="s">
        <v>51</v>
      </c>
      <c r="S826">
        <v>2</v>
      </c>
      <c r="T826" s="2" t="s">
        <v>28</v>
      </c>
      <c r="U826" s="2" t="s">
        <v>29</v>
      </c>
      <c r="V826" t="s">
        <v>81</v>
      </c>
      <c r="W826" t="b">
        <v>0</v>
      </c>
    </row>
    <row r="827" spans="1:23" x14ac:dyDescent="0.35">
      <c r="A827">
        <v>1255</v>
      </c>
      <c r="B827" s="1">
        <v>43786</v>
      </c>
      <c r="C827">
        <v>98</v>
      </c>
      <c r="D827">
        <v>23</v>
      </c>
      <c r="E827" s="2" t="s">
        <v>38</v>
      </c>
      <c r="F827" s="2" t="s">
        <v>58</v>
      </c>
      <c r="H827" t="b">
        <v>1</v>
      </c>
      <c r="I827">
        <v>8</v>
      </c>
      <c r="J827" s="2" t="s">
        <v>44</v>
      </c>
      <c r="K827">
        <v>4</v>
      </c>
      <c r="L827" s="4">
        <v>43.266800000000003</v>
      </c>
      <c r="M827" s="4">
        <v>173.06700000000001</v>
      </c>
      <c r="N827" s="3" t="s">
        <v>32</v>
      </c>
      <c r="O827" t="b">
        <v>0</v>
      </c>
      <c r="P827">
        <v>0</v>
      </c>
      <c r="Q827" t="b">
        <v>1</v>
      </c>
      <c r="R827" s="2" t="s">
        <v>51</v>
      </c>
      <c r="S827">
        <v>3</v>
      </c>
      <c r="T827" s="2" t="s">
        <v>28</v>
      </c>
      <c r="U827" s="2" t="s">
        <v>41</v>
      </c>
      <c r="V827" t="s">
        <v>82</v>
      </c>
      <c r="W827" t="b">
        <v>0</v>
      </c>
    </row>
    <row r="828" spans="1:23" x14ac:dyDescent="0.35">
      <c r="A828">
        <v>1256</v>
      </c>
      <c r="B828" s="1">
        <v>44177</v>
      </c>
      <c r="C828">
        <v>493</v>
      </c>
      <c r="D828">
        <v>26</v>
      </c>
      <c r="E828" s="2" t="s">
        <v>23</v>
      </c>
      <c r="F828" s="2" t="s">
        <v>57</v>
      </c>
      <c r="G828">
        <v>73</v>
      </c>
      <c r="H828" t="b">
        <v>0</v>
      </c>
      <c r="I828">
        <v>34</v>
      </c>
      <c r="J828" s="2" t="s">
        <v>40</v>
      </c>
      <c r="K828">
        <v>4</v>
      </c>
      <c r="L828" s="4">
        <v>38.221299999999999</v>
      </c>
      <c r="M828" s="4">
        <v>152.8854</v>
      </c>
      <c r="N828" s="3" t="s">
        <v>52</v>
      </c>
      <c r="O828" t="b">
        <v>0</v>
      </c>
      <c r="P828">
        <v>0</v>
      </c>
      <c r="Q828" t="b">
        <v>1</v>
      </c>
      <c r="R828" s="2" t="s">
        <v>63</v>
      </c>
      <c r="S828">
        <v>0</v>
      </c>
      <c r="T828" s="2" t="s">
        <v>46</v>
      </c>
      <c r="U828" s="2" t="s">
        <v>29</v>
      </c>
      <c r="V828" t="s">
        <v>82</v>
      </c>
      <c r="W828" t="b">
        <v>1</v>
      </c>
    </row>
    <row r="829" spans="1:23" x14ac:dyDescent="0.35">
      <c r="A829">
        <v>1257</v>
      </c>
      <c r="B829" s="1">
        <v>44193</v>
      </c>
      <c r="C829">
        <v>82</v>
      </c>
      <c r="D829">
        <v>70</v>
      </c>
      <c r="E829" s="2" t="s">
        <v>23</v>
      </c>
      <c r="F829" s="2" t="s">
        <v>60</v>
      </c>
      <c r="G829">
        <v>52</v>
      </c>
      <c r="H829" t="b">
        <v>0</v>
      </c>
      <c r="I829">
        <v>388</v>
      </c>
      <c r="J829" s="2" t="s">
        <v>44</v>
      </c>
      <c r="K829">
        <v>1</v>
      </c>
      <c r="L829" s="4">
        <v>49.383299999999998</v>
      </c>
      <c r="M829" s="4">
        <v>49.383299999999998</v>
      </c>
      <c r="N829" s="3" t="s">
        <v>32</v>
      </c>
      <c r="O829" t="b">
        <v>0</v>
      </c>
      <c r="P829">
        <v>0</v>
      </c>
      <c r="Q829" t="b">
        <v>1</v>
      </c>
      <c r="R829" s="2" t="s">
        <v>63</v>
      </c>
      <c r="S829">
        <v>0</v>
      </c>
      <c r="T829" s="2" t="s">
        <v>33</v>
      </c>
      <c r="U829" s="2" t="s">
        <v>29</v>
      </c>
      <c r="V829" t="s">
        <v>80</v>
      </c>
      <c r="W829" t="b">
        <v>1</v>
      </c>
    </row>
    <row r="830" spans="1:23" x14ac:dyDescent="0.35">
      <c r="A830">
        <v>1259</v>
      </c>
      <c r="B830" s="1">
        <v>43796</v>
      </c>
      <c r="C830">
        <v>157</v>
      </c>
      <c r="D830">
        <v>18</v>
      </c>
      <c r="E830" s="2" t="s">
        <v>38</v>
      </c>
      <c r="F830" s="2" t="s">
        <v>55</v>
      </c>
      <c r="G830">
        <v>83</v>
      </c>
      <c r="H830" t="b">
        <v>0</v>
      </c>
      <c r="I830">
        <v>429</v>
      </c>
      <c r="J830" s="2" t="s">
        <v>35</v>
      </c>
      <c r="K830">
        <v>2</v>
      </c>
      <c r="L830" s="4">
        <v>15.0054</v>
      </c>
      <c r="M830" s="4">
        <v>30.0108</v>
      </c>
      <c r="N830" s="3" t="s">
        <v>26</v>
      </c>
      <c r="O830" t="b">
        <v>1</v>
      </c>
      <c r="P830">
        <v>3.001075116</v>
      </c>
      <c r="Q830" t="b">
        <v>0</v>
      </c>
      <c r="R830" s="2" t="s">
        <v>63</v>
      </c>
      <c r="S830">
        <v>0</v>
      </c>
      <c r="T830" s="2" t="s">
        <v>28</v>
      </c>
      <c r="U830" s="2" t="s">
        <v>37</v>
      </c>
      <c r="V830" t="s">
        <v>83</v>
      </c>
      <c r="W830" t="b">
        <v>0</v>
      </c>
    </row>
    <row r="831" spans="1:23" x14ac:dyDescent="0.35">
      <c r="A831">
        <v>1260</v>
      </c>
      <c r="B831" s="1">
        <v>45242</v>
      </c>
      <c r="C831">
        <v>90</v>
      </c>
      <c r="D831">
        <v>53</v>
      </c>
      <c r="E831" s="2" t="s">
        <v>38</v>
      </c>
      <c r="F831" s="2" t="s">
        <v>56</v>
      </c>
      <c r="H831" t="b">
        <v>1</v>
      </c>
      <c r="I831">
        <v>357</v>
      </c>
      <c r="J831" s="2" t="s">
        <v>44</v>
      </c>
      <c r="K831">
        <v>4</v>
      </c>
      <c r="L831" s="4">
        <v>19.0001</v>
      </c>
      <c r="M831" s="4">
        <v>76.000399999999999</v>
      </c>
      <c r="N831" s="3" t="s">
        <v>32</v>
      </c>
      <c r="O831" t="b">
        <v>0</v>
      </c>
      <c r="P831">
        <v>0</v>
      </c>
      <c r="Q831" t="b">
        <v>1</v>
      </c>
      <c r="R831" s="2" t="s">
        <v>48</v>
      </c>
      <c r="S831">
        <v>4</v>
      </c>
      <c r="T831" s="2" t="s">
        <v>46</v>
      </c>
      <c r="U831" s="2" t="s">
        <v>29</v>
      </c>
      <c r="V831" t="s">
        <v>81</v>
      </c>
      <c r="W831" t="b">
        <v>1</v>
      </c>
    </row>
    <row r="832" spans="1:23" x14ac:dyDescent="0.35">
      <c r="A832">
        <v>1262</v>
      </c>
      <c r="B832" s="1">
        <v>43800</v>
      </c>
      <c r="C832">
        <v>407</v>
      </c>
      <c r="D832">
        <v>25</v>
      </c>
      <c r="E832" s="2" t="s">
        <v>38</v>
      </c>
      <c r="F832" s="2" t="s">
        <v>34</v>
      </c>
      <c r="G832">
        <v>4</v>
      </c>
      <c r="H832" t="b">
        <v>0</v>
      </c>
      <c r="I832">
        <v>768</v>
      </c>
      <c r="J832" s="2" t="s">
        <v>25</v>
      </c>
      <c r="K832">
        <v>3</v>
      </c>
      <c r="L832" s="4">
        <v>18.948499999999999</v>
      </c>
      <c r="M832" s="4">
        <v>56.845399999999998</v>
      </c>
      <c r="N832" s="3" t="s">
        <v>36</v>
      </c>
      <c r="O832" t="b">
        <v>1</v>
      </c>
      <c r="P832">
        <v>0</v>
      </c>
      <c r="Q832" t="b">
        <v>0</v>
      </c>
      <c r="R832" s="2" t="s">
        <v>63</v>
      </c>
      <c r="S832">
        <v>0</v>
      </c>
      <c r="T832" s="2" t="s">
        <v>28</v>
      </c>
      <c r="U832" s="2" t="s">
        <v>29</v>
      </c>
      <c r="V832" t="s">
        <v>80</v>
      </c>
      <c r="W832" t="b">
        <v>1</v>
      </c>
    </row>
    <row r="833" spans="1:23" x14ac:dyDescent="0.35">
      <c r="A833">
        <v>1263</v>
      </c>
      <c r="B833" s="1">
        <v>45281</v>
      </c>
      <c r="C833">
        <v>408</v>
      </c>
      <c r="D833">
        <v>39</v>
      </c>
      <c r="E833" s="2" t="s">
        <v>38</v>
      </c>
      <c r="F833" s="2" t="s">
        <v>47</v>
      </c>
      <c r="H833" t="b">
        <v>1</v>
      </c>
      <c r="I833">
        <v>191</v>
      </c>
      <c r="J833" s="2" t="s">
        <v>35</v>
      </c>
      <c r="K833">
        <v>4</v>
      </c>
      <c r="L833" s="4">
        <v>38.512999999999998</v>
      </c>
      <c r="M833" s="4">
        <v>154.0522</v>
      </c>
      <c r="N833" s="3" t="s">
        <v>26</v>
      </c>
      <c r="O833" t="b">
        <v>1</v>
      </c>
      <c r="P833">
        <v>15.405218440000001</v>
      </c>
      <c r="Q833" t="b">
        <v>1</v>
      </c>
      <c r="R833" s="2" t="s">
        <v>51</v>
      </c>
      <c r="S833">
        <v>4</v>
      </c>
      <c r="T833" s="2" t="s">
        <v>46</v>
      </c>
      <c r="U833" s="2" t="s">
        <v>37</v>
      </c>
      <c r="V833" t="s">
        <v>80</v>
      </c>
      <c r="W833" t="b">
        <v>0</v>
      </c>
    </row>
    <row r="834" spans="1:23" x14ac:dyDescent="0.35">
      <c r="A834">
        <v>1265</v>
      </c>
      <c r="B834" s="1">
        <v>44523</v>
      </c>
      <c r="C834">
        <v>313</v>
      </c>
      <c r="D834">
        <v>19</v>
      </c>
      <c r="E834" s="2" t="s">
        <v>23</v>
      </c>
      <c r="F834" s="2" t="s">
        <v>53</v>
      </c>
      <c r="H834" t="b">
        <v>1</v>
      </c>
      <c r="I834">
        <v>586</v>
      </c>
      <c r="J834" s="2" t="s">
        <v>31</v>
      </c>
      <c r="K834">
        <v>2</v>
      </c>
      <c r="L834" s="4">
        <v>92.341200000000001</v>
      </c>
      <c r="M834" s="4">
        <v>184.6824</v>
      </c>
      <c r="N834" s="3" t="s">
        <v>36</v>
      </c>
      <c r="O834" t="b">
        <v>1</v>
      </c>
      <c r="P834">
        <v>18.468242740000001</v>
      </c>
      <c r="Q834" t="b">
        <v>1</v>
      </c>
      <c r="R834" s="2" t="s">
        <v>51</v>
      </c>
      <c r="S834">
        <v>5</v>
      </c>
      <c r="T834" s="2" t="s">
        <v>46</v>
      </c>
      <c r="U834" s="2" t="s">
        <v>37</v>
      </c>
      <c r="V834" t="s">
        <v>81</v>
      </c>
      <c r="W834" t="b">
        <v>1</v>
      </c>
    </row>
    <row r="835" spans="1:23" x14ac:dyDescent="0.35">
      <c r="A835">
        <v>1267</v>
      </c>
      <c r="B835" s="1">
        <v>44908</v>
      </c>
      <c r="C835">
        <v>6</v>
      </c>
      <c r="D835">
        <v>30</v>
      </c>
      <c r="E835" s="2" t="s">
        <v>38</v>
      </c>
      <c r="F835" s="2" t="s">
        <v>47</v>
      </c>
      <c r="H835" t="b">
        <v>1</v>
      </c>
      <c r="I835">
        <v>923</v>
      </c>
      <c r="J835" s="2" t="s">
        <v>31</v>
      </c>
      <c r="K835">
        <v>1</v>
      </c>
      <c r="L835" s="4">
        <v>62.0077</v>
      </c>
      <c r="M835" s="4">
        <v>62.0077</v>
      </c>
      <c r="N835" s="3" t="s">
        <v>26</v>
      </c>
      <c r="O835" t="b">
        <v>1</v>
      </c>
      <c r="P835">
        <v>0</v>
      </c>
      <c r="Q835" t="b">
        <v>1</v>
      </c>
      <c r="R835" s="2" t="s">
        <v>27</v>
      </c>
      <c r="S835">
        <v>3</v>
      </c>
      <c r="T835" s="2" t="s">
        <v>33</v>
      </c>
      <c r="U835" s="2" t="s">
        <v>41</v>
      </c>
      <c r="V835" t="s">
        <v>79</v>
      </c>
      <c r="W835" t="b">
        <v>1</v>
      </c>
    </row>
    <row r="836" spans="1:23" x14ac:dyDescent="0.35">
      <c r="A836">
        <v>1269</v>
      </c>
      <c r="B836" s="1">
        <v>43434</v>
      </c>
      <c r="C836">
        <v>456</v>
      </c>
      <c r="D836">
        <v>41</v>
      </c>
      <c r="E836" s="2" t="s">
        <v>38</v>
      </c>
      <c r="F836" s="2" t="s">
        <v>60</v>
      </c>
      <c r="G836">
        <v>84</v>
      </c>
      <c r="H836" t="b">
        <v>0</v>
      </c>
      <c r="I836">
        <v>281</v>
      </c>
      <c r="J836" s="2" t="s">
        <v>35</v>
      </c>
      <c r="K836">
        <v>4</v>
      </c>
      <c r="L836" s="4">
        <v>56.753399999999999</v>
      </c>
      <c r="M836" s="4">
        <v>227.0136</v>
      </c>
      <c r="N836" s="3" t="s">
        <v>32</v>
      </c>
      <c r="O836" t="b">
        <v>0</v>
      </c>
      <c r="P836">
        <v>0</v>
      </c>
      <c r="Q836" t="b">
        <v>0</v>
      </c>
      <c r="R836" s="2" t="s">
        <v>63</v>
      </c>
      <c r="S836">
        <v>0</v>
      </c>
      <c r="T836" s="2" t="s">
        <v>46</v>
      </c>
      <c r="U836" s="2" t="s">
        <v>41</v>
      </c>
      <c r="V836" t="s">
        <v>82</v>
      </c>
      <c r="W836" t="b">
        <v>0</v>
      </c>
    </row>
    <row r="837" spans="1:23" x14ac:dyDescent="0.35">
      <c r="A837">
        <v>1270</v>
      </c>
      <c r="B837" s="1">
        <v>43412</v>
      </c>
      <c r="C837">
        <v>16</v>
      </c>
      <c r="D837">
        <v>48</v>
      </c>
      <c r="E837" s="2" t="s">
        <v>23</v>
      </c>
      <c r="F837" s="2" t="s">
        <v>62</v>
      </c>
      <c r="H837" t="b">
        <v>1</v>
      </c>
      <c r="I837">
        <v>250</v>
      </c>
      <c r="J837" s="2" t="s">
        <v>31</v>
      </c>
      <c r="K837">
        <v>2</v>
      </c>
      <c r="L837" s="4">
        <v>13.3245</v>
      </c>
      <c r="M837" s="4">
        <v>26.648900000000001</v>
      </c>
      <c r="N837" s="3" t="s">
        <v>26</v>
      </c>
      <c r="O837" t="b">
        <v>1</v>
      </c>
      <c r="P837">
        <v>0</v>
      </c>
      <c r="Q837" t="b">
        <v>0</v>
      </c>
      <c r="R837" s="2" t="s">
        <v>27</v>
      </c>
      <c r="S837">
        <v>5</v>
      </c>
      <c r="T837" s="2" t="s">
        <v>28</v>
      </c>
      <c r="U837" s="2" t="s">
        <v>29</v>
      </c>
      <c r="V837" t="s">
        <v>82</v>
      </c>
      <c r="W837" t="b">
        <v>0</v>
      </c>
    </row>
    <row r="838" spans="1:23" x14ac:dyDescent="0.35">
      <c r="A838">
        <v>1272</v>
      </c>
      <c r="B838" s="1">
        <v>43803</v>
      </c>
      <c r="C838">
        <v>210</v>
      </c>
      <c r="D838">
        <v>58</v>
      </c>
      <c r="E838" s="2" t="s">
        <v>23</v>
      </c>
      <c r="F838" s="2" t="s">
        <v>56</v>
      </c>
      <c r="G838">
        <v>70</v>
      </c>
      <c r="H838" t="b">
        <v>0</v>
      </c>
      <c r="I838">
        <v>703</v>
      </c>
      <c r="J838" s="2" t="s">
        <v>40</v>
      </c>
      <c r="K838">
        <v>4</v>
      </c>
      <c r="L838" s="4">
        <v>26.0869</v>
      </c>
      <c r="M838" s="4">
        <v>104.3475</v>
      </c>
      <c r="N838" s="3" t="s">
        <v>36</v>
      </c>
      <c r="O838" t="b">
        <v>1</v>
      </c>
      <c r="P838">
        <v>0</v>
      </c>
      <c r="Q838" t="b">
        <v>1</v>
      </c>
      <c r="R838" s="2" t="s">
        <v>63</v>
      </c>
      <c r="S838">
        <v>0</v>
      </c>
      <c r="T838" s="2" t="s">
        <v>46</v>
      </c>
      <c r="U838" s="2" t="s">
        <v>29</v>
      </c>
      <c r="V838" t="s">
        <v>82</v>
      </c>
      <c r="W838" t="b">
        <v>1</v>
      </c>
    </row>
    <row r="839" spans="1:23" x14ac:dyDescent="0.35">
      <c r="A839">
        <v>1274</v>
      </c>
      <c r="B839" s="1">
        <v>44873</v>
      </c>
      <c r="C839">
        <v>443</v>
      </c>
      <c r="D839">
        <v>51</v>
      </c>
      <c r="E839" s="2" t="s">
        <v>38</v>
      </c>
      <c r="F839" s="2" t="s">
        <v>39</v>
      </c>
      <c r="G839">
        <v>12</v>
      </c>
      <c r="H839" t="b">
        <v>0</v>
      </c>
      <c r="I839">
        <v>61</v>
      </c>
      <c r="J839" s="2" t="s">
        <v>31</v>
      </c>
      <c r="K839">
        <v>5</v>
      </c>
      <c r="L839" s="4">
        <v>34.461799999999997</v>
      </c>
      <c r="M839" s="4">
        <v>172.30879999999999</v>
      </c>
      <c r="N839" s="3" t="s">
        <v>52</v>
      </c>
      <c r="O839" t="b">
        <v>0</v>
      </c>
      <c r="P839">
        <v>17.230884</v>
      </c>
      <c r="Q839" t="b">
        <v>0</v>
      </c>
      <c r="R839" s="2" t="s">
        <v>63</v>
      </c>
      <c r="S839">
        <v>0</v>
      </c>
      <c r="T839" s="2" t="s">
        <v>28</v>
      </c>
      <c r="U839" s="2" t="s">
        <v>37</v>
      </c>
      <c r="V839" t="s">
        <v>83</v>
      </c>
      <c r="W839" t="b">
        <v>1</v>
      </c>
    </row>
    <row r="840" spans="1:23" x14ac:dyDescent="0.35">
      <c r="A840">
        <v>1275</v>
      </c>
      <c r="B840" s="1">
        <v>45237</v>
      </c>
      <c r="C840">
        <v>262</v>
      </c>
      <c r="D840">
        <v>23</v>
      </c>
      <c r="E840" s="2" t="s">
        <v>38</v>
      </c>
      <c r="F840" s="2" t="s">
        <v>50</v>
      </c>
      <c r="H840" t="b">
        <v>1</v>
      </c>
      <c r="I840">
        <v>571</v>
      </c>
      <c r="J840" s="2" t="s">
        <v>31</v>
      </c>
      <c r="K840">
        <v>2</v>
      </c>
      <c r="L840" s="4">
        <v>33.510399999999997</v>
      </c>
      <c r="M840" s="4">
        <v>67.020799999999994</v>
      </c>
      <c r="N840" s="3" t="s">
        <v>32</v>
      </c>
      <c r="O840" t="b">
        <v>1</v>
      </c>
      <c r="P840">
        <v>6.7020840980000003</v>
      </c>
      <c r="Q840" t="b">
        <v>1</v>
      </c>
      <c r="R840" s="2" t="s">
        <v>27</v>
      </c>
      <c r="S840">
        <v>1</v>
      </c>
      <c r="T840" s="2" t="s">
        <v>33</v>
      </c>
      <c r="U840" s="2" t="s">
        <v>37</v>
      </c>
      <c r="V840" t="s">
        <v>83</v>
      </c>
      <c r="W840" t="b">
        <v>0</v>
      </c>
    </row>
    <row r="841" spans="1:23" x14ac:dyDescent="0.35">
      <c r="A841">
        <v>1276</v>
      </c>
      <c r="B841" s="1">
        <v>44557</v>
      </c>
      <c r="C841">
        <v>86</v>
      </c>
      <c r="D841">
        <v>33</v>
      </c>
      <c r="E841" s="2" t="s">
        <v>38</v>
      </c>
      <c r="F841" s="2" t="s">
        <v>34</v>
      </c>
      <c r="G841">
        <v>34</v>
      </c>
      <c r="H841" t="b">
        <v>0</v>
      </c>
      <c r="I841">
        <v>845</v>
      </c>
      <c r="J841" s="2" t="s">
        <v>44</v>
      </c>
      <c r="K841">
        <v>2</v>
      </c>
      <c r="L841" s="4">
        <v>68.041700000000006</v>
      </c>
      <c r="M841" s="4">
        <v>136.08340000000001</v>
      </c>
      <c r="N841" s="3" t="s">
        <v>36</v>
      </c>
      <c r="O841" t="b">
        <v>0</v>
      </c>
      <c r="P841">
        <v>13.608337369999999</v>
      </c>
      <c r="Q841" t="b">
        <v>0</v>
      </c>
      <c r="R841" s="2" t="s">
        <v>63</v>
      </c>
      <c r="S841">
        <v>0</v>
      </c>
      <c r="T841" s="2" t="s">
        <v>28</v>
      </c>
      <c r="U841" s="2" t="s">
        <v>37</v>
      </c>
      <c r="V841" t="s">
        <v>79</v>
      </c>
      <c r="W841" t="b">
        <v>1</v>
      </c>
    </row>
    <row r="842" spans="1:23" x14ac:dyDescent="0.35">
      <c r="A842">
        <v>1277</v>
      </c>
      <c r="B842" s="1">
        <v>43432</v>
      </c>
      <c r="C842">
        <v>407</v>
      </c>
      <c r="D842">
        <v>22</v>
      </c>
      <c r="E842" s="2" t="s">
        <v>38</v>
      </c>
      <c r="F842" s="2" t="s">
        <v>50</v>
      </c>
      <c r="G842">
        <v>62</v>
      </c>
      <c r="H842" t="b">
        <v>0</v>
      </c>
      <c r="I842">
        <v>594</v>
      </c>
      <c r="J842" s="2" t="s">
        <v>31</v>
      </c>
      <c r="K842">
        <v>5</v>
      </c>
      <c r="L842" s="4">
        <v>72.724900000000005</v>
      </c>
      <c r="M842" s="4">
        <v>363.62439999999998</v>
      </c>
      <c r="N842" s="3" t="s">
        <v>26</v>
      </c>
      <c r="O842" t="b">
        <v>1</v>
      </c>
      <c r="P842">
        <v>36.362435560000002</v>
      </c>
      <c r="Q842" t="b">
        <v>1</v>
      </c>
      <c r="R842" s="2" t="s">
        <v>63</v>
      </c>
      <c r="S842">
        <v>0</v>
      </c>
      <c r="T842" s="2" t="s">
        <v>33</v>
      </c>
      <c r="U842" s="2" t="s">
        <v>37</v>
      </c>
      <c r="V842" t="s">
        <v>82</v>
      </c>
      <c r="W842" t="b">
        <v>0</v>
      </c>
    </row>
    <row r="843" spans="1:23" x14ac:dyDescent="0.35">
      <c r="A843">
        <v>1280</v>
      </c>
      <c r="B843" s="1">
        <v>43816</v>
      </c>
      <c r="C843">
        <v>375</v>
      </c>
      <c r="D843">
        <v>23</v>
      </c>
      <c r="E843" s="2" t="s">
        <v>23</v>
      </c>
      <c r="F843" s="2" t="s">
        <v>42</v>
      </c>
      <c r="G843">
        <v>91</v>
      </c>
      <c r="H843" t="b">
        <v>0</v>
      </c>
      <c r="I843">
        <v>590</v>
      </c>
      <c r="J843" s="2" t="s">
        <v>44</v>
      </c>
      <c r="K843">
        <v>4</v>
      </c>
      <c r="L843" s="4">
        <v>57.964199999999998</v>
      </c>
      <c r="M843" s="4">
        <v>231.85669999999999</v>
      </c>
      <c r="N843" s="3" t="s">
        <v>52</v>
      </c>
      <c r="O843" t="b">
        <v>1</v>
      </c>
      <c r="P843">
        <v>0</v>
      </c>
      <c r="Q843" t="b">
        <v>1</v>
      </c>
      <c r="R843" s="2" t="s">
        <v>63</v>
      </c>
      <c r="S843">
        <v>0</v>
      </c>
      <c r="T843" s="2" t="s">
        <v>33</v>
      </c>
      <c r="U843" s="2" t="s">
        <v>29</v>
      </c>
      <c r="V843" t="s">
        <v>80</v>
      </c>
      <c r="W843" t="b">
        <v>1</v>
      </c>
    </row>
    <row r="844" spans="1:23" x14ac:dyDescent="0.35">
      <c r="A844">
        <v>1281</v>
      </c>
      <c r="B844" s="1">
        <v>45254</v>
      </c>
      <c r="C844">
        <v>88</v>
      </c>
      <c r="D844">
        <v>66</v>
      </c>
      <c r="E844" s="2" t="s">
        <v>23</v>
      </c>
      <c r="F844" s="2" t="s">
        <v>50</v>
      </c>
      <c r="H844" t="b">
        <v>1</v>
      </c>
      <c r="I844">
        <v>147</v>
      </c>
      <c r="J844" s="2" t="s">
        <v>40</v>
      </c>
      <c r="K844">
        <v>4</v>
      </c>
      <c r="L844" s="4">
        <v>74.153999999999996</v>
      </c>
      <c r="M844" s="4">
        <v>296.61619999999999</v>
      </c>
      <c r="N844" s="3" t="s">
        <v>32</v>
      </c>
      <c r="O844" t="b">
        <v>0</v>
      </c>
      <c r="P844">
        <v>29.661615210000001</v>
      </c>
      <c r="Q844" t="b">
        <v>1</v>
      </c>
      <c r="R844" s="2" t="s">
        <v>51</v>
      </c>
      <c r="S844">
        <v>3</v>
      </c>
      <c r="T844" s="2" t="s">
        <v>33</v>
      </c>
      <c r="U844" s="2" t="s">
        <v>37</v>
      </c>
      <c r="V844" t="s">
        <v>83</v>
      </c>
      <c r="W844" t="b">
        <v>1</v>
      </c>
    </row>
    <row r="845" spans="1:23" x14ac:dyDescent="0.35">
      <c r="A845">
        <v>1282</v>
      </c>
      <c r="B845" s="1">
        <v>45252</v>
      </c>
      <c r="C845">
        <v>178</v>
      </c>
      <c r="D845">
        <v>56</v>
      </c>
      <c r="E845" s="2" t="s">
        <v>23</v>
      </c>
      <c r="F845" s="2" t="s">
        <v>58</v>
      </c>
      <c r="H845" t="b">
        <v>1</v>
      </c>
      <c r="I845">
        <v>716</v>
      </c>
      <c r="J845" s="2" t="s">
        <v>25</v>
      </c>
      <c r="K845">
        <v>1</v>
      </c>
      <c r="L845" s="4">
        <v>75.5535</v>
      </c>
      <c r="M845" s="4">
        <v>75.5535</v>
      </c>
      <c r="N845" s="3" t="s">
        <v>52</v>
      </c>
      <c r="O845" t="b">
        <v>1</v>
      </c>
      <c r="P845">
        <v>7.5553501929999998</v>
      </c>
      <c r="Q845" t="b">
        <v>1</v>
      </c>
      <c r="R845" s="2" t="s">
        <v>48</v>
      </c>
      <c r="S845">
        <v>1</v>
      </c>
      <c r="T845" s="2" t="s">
        <v>33</v>
      </c>
      <c r="U845" s="2" t="s">
        <v>37</v>
      </c>
      <c r="V845" t="s">
        <v>79</v>
      </c>
      <c r="W845" t="b">
        <v>1</v>
      </c>
    </row>
    <row r="846" spans="1:23" x14ac:dyDescent="0.35">
      <c r="A846">
        <v>1284</v>
      </c>
      <c r="B846" s="1">
        <v>44926</v>
      </c>
      <c r="C846">
        <v>201</v>
      </c>
      <c r="D846">
        <v>30</v>
      </c>
      <c r="E846" s="2" t="s">
        <v>38</v>
      </c>
      <c r="F846" s="2" t="s">
        <v>49</v>
      </c>
      <c r="H846" t="b">
        <v>1</v>
      </c>
      <c r="I846">
        <v>256</v>
      </c>
      <c r="J846" s="2" t="s">
        <v>44</v>
      </c>
      <c r="K846">
        <v>1</v>
      </c>
      <c r="L846" s="4">
        <v>52.867100000000001</v>
      </c>
      <c r="M846" s="4">
        <v>52.867100000000001</v>
      </c>
      <c r="N846" s="3" t="s">
        <v>36</v>
      </c>
      <c r="O846" t="b">
        <v>0</v>
      </c>
      <c r="P846">
        <v>0</v>
      </c>
      <c r="Q846" t="b">
        <v>0</v>
      </c>
      <c r="R846" s="2" t="s">
        <v>48</v>
      </c>
      <c r="S846">
        <v>4</v>
      </c>
      <c r="T846" s="2" t="s">
        <v>28</v>
      </c>
      <c r="U846" s="2" t="s">
        <v>29</v>
      </c>
      <c r="V846" t="s">
        <v>82</v>
      </c>
      <c r="W846" t="b">
        <v>0</v>
      </c>
    </row>
    <row r="847" spans="1:23" x14ac:dyDescent="0.35">
      <c r="A847">
        <v>1285</v>
      </c>
      <c r="B847" s="1">
        <v>43804</v>
      </c>
      <c r="C847">
        <v>39</v>
      </c>
      <c r="D847">
        <v>46</v>
      </c>
      <c r="E847" s="2" t="s">
        <v>38</v>
      </c>
      <c r="F847" s="2" t="s">
        <v>62</v>
      </c>
      <c r="H847" t="b">
        <v>1</v>
      </c>
      <c r="I847">
        <v>689</v>
      </c>
      <c r="J847" s="2" t="s">
        <v>25</v>
      </c>
      <c r="K847">
        <v>5</v>
      </c>
      <c r="L847" s="4">
        <v>29.393999999999998</v>
      </c>
      <c r="M847" s="4">
        <v>146.96979999999999</v>
      </c>
      <c r="N847" s="3" t="s">
        <v>36</v>
      </c>
      <c r="O847" t="b">
        <v>1</v>
      </c>
      <c r="P847">
        <v>0</v>
      </c>
      <c r="Q847" t="b">
        <v>0</v>
      </c>
      <c r="R847" s="2" t="s">
        <v>48</v>
      </c>
      <c r="S847">
        <v>3</v>
      </c>
      <c r="T847" s="2" t="s">
        <v>33</v>
      </c>
      <c r="U847" s="2" t="s">
        <v>41</v>
      </c>
      <c r="V847" t="s">
        <v>79</v>
      </c>
      <c r="W847" t="b">
        <v>1</v>
      </c>
    </row>
    <row r="848" spans="1:23" x14ac:dyDescent="0.35">
      <c r="A848">
        <v>1286</v>
      </c>
      <c r="B848" s="1">
        <v>43405</v>
      </c>
      <c r="C848">
        <v>205</v>
      </c>
      <c r="D848">
        <v>70</v>
      </c>
      <c r="E848" s="2" t="s">
        <v>23</v>
      </c>
      <c r="F848" s="2" t="s">
        <v>49</v>
      </c>
      <c r="G848">
        <v>36</v>
      </c>
      <c r="H848" t="b">
        <v>0</v>
      </c>
      <c r="I848">
        <v>469</v>
      </c>
      <c r="J848" s="2" t="s">
        <v>31</v>
      </c>
      <c r="K848">
        <v>4</v>
      </c>
      <c r="L848" s="4">
        <v>95.537300000000002</v>
      </c>
      <c r="M848" s="4">
        <v>382.14909999999998</v>
      </c>
      <c r="N848" s="3" t="s">
        <v>36</v>
      </c>
      <c r="O848" t="b">
        <v>0</v>
      </c>
      <c r="P848">
        <v>38.214910590000002</v>
      </c>
      <c r="Q848" t="b">
        <v>1</v>
      </c>
      <c r="R848" s="2" t="s">
        <v>63</v>
      </c>
      <c r="S848">
        <v>0</v>
      </c>
      <c r="T848" s="2" t="s">
        <v>33</v>
      </c>
      <c r="U848" s="2" t="s">
        <v>37</v>
      </c>
      <c r="V848" t="s">
        <v>82</v>
      </c>
      <c r="W848" t="b">
        <v>1</v>
      </c>
    </row>
    <row r="849" spans="1:23" x14ac:dyDescent="0.35">
      <c r="A849">
        <v>1287</v>
      </c>
      <c r="B849" s="1">
        <v>45261</v>
      </c>
      <c r="C849">
        <v>448</v>
      </c>
      <c r="D849">
        <v>31</v>
      </c>
      <c r="E849" s="2" t="s">
        <v>23</v>
      </c>
      <c r="F849" s="2" t="s">
        <v>54</v>
      </c>
      <c r="H849" t="b">
        <v>1</v>
      </c>
      <c r="I849">
        <v>501</v>
      </c>
      <c r="J849" s="2" t="s">
        <v>31</v>
      </c>
      <c r="K849">
        <v>5</v>
      </c>
      <c r="L849" s="4">
        <v>50.520699999999998</v>
      </c>
      <c r="M849" s="4">
        <v>252.60339999999999</v>
      </c>
      <c r="N849" s="3" t="s">
        <v>36</v>
      </c>
      <c r="O849" t="b">
        <v>1</v>
      </c>
      <c r="P849">
        <v>25.26034202</v>
      </c>
      <c r="Q849" t="b">
        <v>0</v>
      </c>
      <c r="R849" s="2" t="s">
        <v>51</v>
      </c>
      <c r="S849">
        <v>4</v>
      </c>
      <c r="T849" s="2" t="s">
        <v>28</v>
      </c>
      <c r="U849" s="2" t="s">
        <v>37</v>
      </c>
      <c r="V849" t="s">
        <v>80</v>
      </c>
      <c r="W849" t="b">
        <v>0</v>
      </c>
    </row>
    <row r="850" spans="1:23" x14ac:dyDescent="0.35">
      <c r="A850">
        <v>1291</v>
      </c>
      <c r="B850" s="1">
        <v>44513</v>
      </c>
      <c r="C850">
        <v>10</v>
      </c>
      <c r="D850">
        <v>66</v>
      </c>
      <c r="E850" s="2" t="s">
        <v>38</v>
      </c>
      <c r="F850" s="2" t="s">
        <v>54</v>
      </c>
      <c r="G850">
        <v>32</v>
      </c>
      <c r="H850" t="b">
        <v>0</v>
      </c>
      <c r="I850">
        <v>449</v>
      </c>
      <c r="J850" s="2" t="s">
        <v>35</v>
      </c>
      <c r="K850">
        <v>3</v>
      </c>
      <c r="L850" s="4">
        <v>92.488299999999995</v>
      </c>
      <c r="M850" s="4">
        <v>277.46499999999997</v>
      </c>
      <c r="N850" s="3" t="s">
        <v>26</v>
      </c>
      <c r="O850" t="b">
        <v>1</v>
      </c>
      <c r="P850">
        <v>27.74649896</v>
      </c>
      <c r="Q850" t="b">
        <v>1</v>
      </c>
      <c r="R850" s="2" t="s">
        <v>63</v>
      </c>
      <c r="S850">
        <v>0</v>
      </c>
      <c r="T850" s="2" t="s">
        <v>46</v>
      </c>
      <c r="U850" s="2" t="s">
        <v>37</v>
      </c>
      <c r="V850" t="s">
        <v>81</v>
      </c>
      <c r="W850" t="b">
        <v>0</v>
      </c>
    </row>
    <row r="851" spans="1:23" x14ac:dyDescent="0.35">
      <c r="A851">
        <v>1293</v>
      </c>
      <c r="B851" s="1">
        <v>44155</v>
      </c>
      <c r="C851">
        <v>375</v>
      </c>
      <c r="D851">
        <v>35</v>
      </c>
      <c r="E851" s="2" t="s">
        <v>23</v>
      </c>
      <c r="F851" s="2" t="s">
        <v>24</v>
      </c>
      <c r="G851">
        <v>1</v>
      </c>
      <c r="H851" t="b">
        <v>0</v>
      </c>
      <c r="I851">
        <v>908</v>
      </c>
      <c r="J851" s="2" t="s">
        <v>35</v>
      </c>
      <c r="K851">
        <v>1</v>
      </c>
      <c r="L851" s="4">
        <v>47.940100000000001</v>
      </c>
      <c r="M851" s="4">
        <v>47.940100000000001</v>
      </c>
      <c r="N851" s="3" t="s">
        <v>26</v>
      </c>
      <c r="O851" t="b">
        <v>0</v>
      </c>
      <c r="P851">
        <v>0</v>
      </c>
      <c r="Q851" t="b">
        <v>1</v>
      </c>
      <c r="R851" s="2" t="s">
        <v>63</v>
      </c>
      <c r="S851">
        <v>0</v>
      </c>
      <c r="T851" s="2" t="s">
        <v>33</v>
      </c>
      <c r="U851" s="2" t="s">
        <v>29</v>
      </c>
      <c r="V851" t="s">
        <v>82</v>
      </c>
      <c r="W851" t="b">
        <v>1</v>
      </c>
    </row>
    <row r="852" spans="1:23" x14ac:dyDescent="0.35">
      <c r="A852">
        <v>1297</v>
      </c>
      <c r="B852" s="1">
        <v>43788</v>
      </c>
      <c r="C852">
        <v>281</v>
      </c>
      <c r="D852">
        <v>25</v>
      </c>
      <c r="E852" s="2" t="s">
        <v>38</v>
      </c>
      <c r="F852" s="2" t="s">
        <v>55</v>
      </c>
      <c r="G852">
        <v>86</v>
      </c>
      <c r="H852" t="b">
        <v>0</v>
      </c>
      <c r="I852">
        <v>955</v>
      </c>
      <c r="J852" s="2" t="s">
        <v>31</v>
      </c>
      <c r="K852">
        <v>2</v>
      </c>
      <c r="L852" s="4">
        <v>10.203099999999999</v>
      </c>
      <c r="M852" s="4">
        <v>20.406199999999998</v>
      </c>
      <c r="N852" s="3" t="s">
        <v>52</v>
      </c>
      <c r="O852" t="b">
        <v>1</v>
      </c>
      <c r="P852">
        <v>0</v>
      </c>
      <c r="Q852" t="b">
        <v>0</v>
      </c>
      <c r="R852" s="2" t="s">
        <v>63</v>
      </c>
      <c r="S852">
        <v>0</v>
      </c>
      <c r="T852" s="2" t="s">
        <v>46</v>
      </c>
      <c r="U852" s="2" t="s">
        <v>41</v>
      </c>
      <c r="V852" t="s">
        <v>81</v>
      </c>
      <c r="W852" t="b">
        <v>1</v>
      </c>
    </row>
    <row r="853" spans="1:23" x14ac:dyDescent="0.35">
      <c r="A853">
        <v>1299</v>
      </c>
      <c r="B853" s="1">
        <v>44532</v>
      </c>
      <c r="C853">
        <v>41</v>
      </c>
      <c r="D853">
        <v>38</v>
      </c>
      <c r="E853" s="2" t="s">
        <v>23</v>
      </c>
      <c r="F853" s="2" t="s">
        <v>53</v>
      </c>
      <c r="G853">
        <v>19</v>
      </c>
      <c r="H853" t="b">
        <v>0</v>
      </c>
      <c r="I853">
        <v>277</v>
      </c>
      <c r="J853" s="2" t="s">
        <v>44</v>
      </c>
      <c r="K853">
        <v>2</v>
      </c>
      <c r="L853" s="4">
        <v>55.766399999999997</v>
      </c>
      <c r="M853" s="4">
        <v>111.53270000000001</v>
      </c>
      <c r="N853" s="3" t="s">
        <v>36</v>
      </c>
      <c r="O853" t="b">
        <v>0</v>
      </c>
      <c r="P853">
        <v>0</v>
      </c>
      <c r="Q853" t="b">
        <v>0</v>
      </c>
      <c r="R853" s="2" t="s">
        <v>63</v>
      </c>
      <c r="S853">
        <v>0</v>
      </c>
      <c r="T853" s="2" t="s">
        <v>33</v>
      </c>
      <c r="U853" s="2" t="s">
        <v>41</v>
      </c>
      <c r="V853" t="s">
        <v>79</v>
      </c>
      <c r="W853" t="b">
        <v>1</v>
      </c>
    </row>
    <row r="854" spans="1:23" x14ac:dyDescent="0.35">
      <c r="A854">
        <v>1300</v>
      </c>
      <c r="B854" s="1">
        <v>45290</v>
      </c>
      <c r="C854">
        <v>404</v>
      </c>
      <c r="D854">
        <v>52</v>
      </c>
      <c r="E854" s="2" t="s">
        <v>23</v>
      </c>
      <c r="F854" s="2" t="s">
        <v>24</v>
      </c>
      <c r="H854" t="b">
        <v>1</v>
      </c>
      <c r="I854">
        <v>94</v>
      </c>
      <c r="J854" s="2" t="s">
        <v>44</v>
      </c>
      <c r="K854">
        <v>5</v>
      </c>
      <c r="L854" s="4">
        <v>95.612799999999993</v>
      </c>
      <c r="M854" s="4">
        <v>478.0641</v>
      </c>
      <c r="N854" s="3" t="s">
        <v>52</v>
      </c>
      <c r="O854" t="b">
        <v>1</v>
      </c>
      <c r="P854">
        <v>0</v>
      </c>
      <c r="Q854" t="b">
        <v>0</v>
      </c>
      <c r="R854" s="2" t="s">
        <v>48</v>
      </c>
      <c r="S854">
        <v>5</v>
      </c>
      <c r="T854" s="2" t="s">
        <v>33</v>
      </c>
      <c r="U854" s="2" t="s">
        <v>29</v>
      </c>
      <c r="V854" t="s">
        <v>79</v>
      </c>
      <c r="W854" t="b">
        <v>0</v>
      </c>
    </row>
    <row r="855" spans="1:23" x14ac:dyDescent="0.35">
      <c r="A855">
        <v>1301</v>
      </c>
      <c r="B855" s="1">
        <v>45232</v>
      </c>
      <c r="C855">
        <v>328</v>
      </c>
      <c r="D855">
        <v>20</v>
      </c>
      <c r="E855" s="2" t="s">
        <v>38</v>
      </c>
      <c r="F855" s="2" t="s">
        <v>54</v>
      </c>
      <c r="H855" t="b">
        <v>1</v>
      </c>
      <c r="I855">
        <v>893</v>
      </c>
      <c r="J855" s="2" t="s">
        <v>31</v>
      </c>
      <c r="K855">
        <v>5</v>
      </c>
      <c r="L855" s="4">
        <v>83.269900000000007</v>
      </c>
      <c r="M855" s="4">
        <v>416.34960000000001</v>
      </c>
      <c r="N855" s="3" t="s">
        <v>36</v>
      </c>
      <c r="O855" t="b">
        <v>0</v>
      </c>
      <c r="P855">
        <v>0</v>
      </c>
      <c r="Q855" t="b">
        <v>1</v>
      </c>
      <c r="R855" s="2" t="s">
        <v>27</v>
      </c>
      <c r="S855">
        <v>3</v>
      </c>
      <c r="T855" s="2" t="s">
        <v>33</v>
      </c>
      <c r="U855" s="2" t="s">
        <v>41</v>
      </c>
      <c r="V855" t="s">
        <v>82</v>
      </c>
      <c r="W855" t="b">
        <v>1</v>
      </c>
    </row>
    <row r="856" spans="1:23" x14ac:dyDescent="0.35">
      <c r="A856">
        <v>1303</v>
      </c>
      <c r="B856" s="1">
        <v>44874</v>
      </c>
      <c r="C856">
        <v>438</v>
      </c>
      <c r="D856">
        <v>40</v>
      </c>
      <c r="E856" s="2" t="s">
        <v>23</v>
      </c>
      <c r="F856" s="2" t="s">
        <v>34</v>
      </c>
      <c r="G856">
        <v>41</v>
      </c>
      <c r="H856" t="b">
        <v>0</v>
      </c>
      <c r="I856">
        <v>413</v>
      </c>
      <c r="J856" s="2" t="s">
        <v>31</v>
      </c>
      <c r="K856">
        <v>5</v>
      </c>
      <c r="L856" s="4">
        <v>54.875900000000001</v>
      </c>
      <c r="M856" s="4">
        <v>274.37950000000001</v>
      </c>
      <c r="N856" s="3" t="s">
        <v>36</v>
      </c>
      <c r="O856" t="b">
        <v>0</v>
      </c>
      <c r="P856">
        <v>0</v>
      </c>
      <c r="Q856" t="b">
        <v>1</v>
      </c>
      <c r="R856" s="2" t="s">
        <v>63</v>
      </c>
      <c r="S856">
        <v>0</v>
      </c>
      <c r="T856" s="2" t="s">
        <v>28</v>
      </c>
      <c r="U856" s="2" t="s">
        <v>29</v>
      </c>
      <c r="V856" t="s">
        <v>82</v>
      </c>
      <c r="W856" t="b">
        <v>0</v>
      </c>
    </row>
    <row r="857" spans="1:23" x14ac:dyDescent="0.35">
      <c r="A857">
        <v>1304</v>
      </c>
      <c r="B857" s="1">
        <v>44906</v>
      </c>
      <c r="C857">
        <v>148</v>
      </c>
      <c r="D857">
        <v>41</v>
      </c>
      <c r="E857" s="2" t="s">
        <v>38</v>
      </c>
      <c r="F857" s="2" t="s">
        <v>60</v>
      </c>
      <c r="H857" t="b">
        <v>1</v>
      </c>
      <c r="I857">
        <v>632</v>
      </c>
      <c r="J857" s="2" t="s">
        <v>25</v>
      </c>
      <c r="K857">
        <v>2</v>
      </c>
      <c r="L857" s="4">
        <v>33.0959</v>
      </c>
      <c r="M857" s="4">
        <v>66.191699999999997</v>
      </c>
      <c r="N857" s="3" t="s">
        <v>26</v>
      </c>
      <c r="O857" t="b">
        <v>0</v>
      </c>
      <c r="P857">
        <v>0</v>
      </c>
      <c r="Q857" t="b">
        <v>1</v>
      </c>
      <c r="R857" s="2" t="s">
        <v>27</v>
      </c>
      <c r="S857">
        <v>1</v>
      </c>
      <c r="T857" s="2" t="s">
        <v>28</v>
      </c>
      <c r="U857" s="2" t="s">
        <v>41</v>
      </c>
      <c r="V857" t="s">
        <v>82</v>
      </c>
      <c r="W857" t="b">
        <v>1</v>
      </c>
    </row>
    <row r="858" spans="1:23" x14ac:dyDescent="0.35">
      <c r="A858">
        <v>1305</v>
      </c>
      <c r="B858" s="1">
        <v>44535</v>
      </c>
      <c r="C858">
        <v>76</v>
      </c>
      <c r="D858">
        <v>44</v>
      </c>
      <c r="E858" s="2" t="s">
        <v>23</v>
      </c>
      <c r="F858" s="2" t="s">
        <v>61</v>
      </c>
      <c r="H858" t="b">
        <v>1</v>
      </c>
      <c r="I858">
        <v>293</v>
      </c>
      <c r="J858" s="2" t="s">
        <v>35</v>
      </c>
      <c r="K858">
        <v>2</v>
      </c>
      <c r="L858" s="4">
        <v>21.7959</v>
      </c>
      <c r="M858" s="4">
        <v>43.591799999999999</v>
      </c>
      <c r="N858" s="3" t="s">
        <v>32</v>
      </c>
      <c r="O858" t="b">
        <v>0</v>
      </c>
      <c r="P858">
        <v>0</v>
      </c>
      <c r="Q858" t="b">
        <v>1</v>
      </c>
      <c r="R858" s="2" t="s">
        <v>51</v>
      </c>
      <c r="S858">
        <v>2</v>
      </c>
      <c r="T858" s="2" t="s">
        <v>28</v>
      </c>
      <c r="U858" s="2" t="s">
        <v>41</v>
      </c>
      <c r="V858" t="s">
        <v>82</v>
      </c>
      <c r="W858" t="b">
        <v>0</v>
      </c>
    </row>
    <row r="859" spans="1:23" x14ac:dyDescent="0.35">
      <c r="A859">
        <v>1306</v>
      </c>
      <c r="B859" s="1">
        <v>44146</v>
      </c>
      <c r="C859">
        <v>237</v>
      </c>
      <c r="D859">
        <v>65</v>
      </c>
      <c r="E859" s="2" t="s">
        <v>38</v>
      </c>
      <c r="F859" s="2" t="s">
        <v>24</v>
      </c>
      <c r="G859">
        <v>68</v>
      </c>
      <c r="H859" t="b">
        <v>0</v>
      </c>
      <c r="I859">
        <v>357</v>
      </c>
      <c r="J859" s="2" t="s">
        <v>31</v>
      </c>
      <c r="K859">
        <v>5</v>
      </c>
      <c r="L859" s="4">
        <v>88.902100000000004</v>
      </c>
      <c r="M859" s="4">
        <v>444.51049999999998</v>
      </c>
      <c r="N859" s="3" t="s">
        <v>52</v>
      </c>
      <c r="O859" t="b">
        <v>1</v>
      </c>
      <c r="P859">
        <v>44.451050559999999</v>
      </c>
      <c r="Q859" t="b">
        <v>0</v>
      </c>
      <c r="R859" s="2" t="s">
        <v>63</v>
      </c>
      <c r="S859">
        <v>0</v>
      </c>
      <c r="T859" s="2" t="s">
        <v>33</v>
      </c>
      <c r="U859" s="2" t="s">
        <v>37</v>
      </c>
      <c r="V859" t="s">
        <v>82</v>
      </c>
      <c r="W859" t="b">
        <v>1</v>
      </c>
    </row>
    <row r="860" spans="1:23" x14ac:dyDescent="0.35">
      <c r="A860">
        <v>1307</v>
      </c>
      <c r="B860" s="1">
        <v>44897</v>
      </c>
      <c r="C860">
        <v>233</v>
      </c>
      <c r="D860">
        <v>18</v>
      </c>
      <c r="E860" s="2" t="s">
        <v>23</v>
      </c>
      <c r="F860" s="2" t="s">
        <v>47</v>
      </c>
      <c r="H860" t="b">
        <v>1</v>
      </c>
      <c r="I860">
        <v>796</v>
      </c>
      <c r="J860" s="2" t="s">
        <v>25</v>
      </c>
      <c r="K860">
        <v>2</v>
      </c>
      <c r="L860" s="4">
        <v>87.225200000000001</v>
      </c>
      <c r="M860" s="4">
        <v>174.4504</v>
      </c>
      <c r="N860" s="3" t="s">
        <v>32</v>
      </c>
      <c r="O860" t="b">
        <v>1</v>
      </c>
      <c r="P860">
        <v>0</v>
      </c>
      <c r="Q860" t="b">
        <v>1</v>
      </c>
      <c r="R860" s="2" t="s">
        <v>27</v>
      </c>
      <c r="S860">
        <v>5</v>
      </c>
      <c r="T860" s="2" t="s">
        <v>33</v>
      </c>
      <c r="U860" s="2" t="s">
        <v>29</v>
      </c>
      <c r="V860" t="s">
        <v>82</v>
      </c>
      <c r="W860" t="b">
        <v>0</v>
      </c>
    </row>
    <row r="861" spans="1:23" x14ac:dyDescent="0.35">
      <c r="A861">
        <v>1308</v>
      </c>
      <c r="B861" s="1">
        <v>44882</v>
      </c>
      <c r="C861">
        <v>81</v>
      </c>
      <c r="D861">
        <v>63</v>
      </c>
      <c r="E861" s="2" t="s">
        <v>23</v>
      </c>
      <c r="F861" s="2" t="s">
        <v>43</v>
      </c>
      <c r="H861" t="b">
        <v>1</v>
      </c>
      <c r="I861">
        <v>509</v>
      </c>
      <c r="J861" s="2" t="s">
        <v>35</v>
      </c>
      <c r="K861">
        <v>2</v>
      </c>
      <c r="L861" s="4">
        <v>90.833200000000005</v>
      </c>
      <c r="M861" s="4">
        <v>181.66630000000001</v>
      </c>
      <c r="N861" s="3" t="s">
        <v>36</v>
      </c>
      <c r="O861" t="b">
        <v>0</v>
      </c>
      <c r="P861">
        <v>0</v>
      </c>
      <c r="Q861" t="b">
        <v>1</v>
      </c>
      <c r="R861" s="2" t="s">
        <v>48</v>
      </c>
      <c r="S861">
        <v>2</v>
      </c>
      <c r="T861" s="2" t="s">
        <v>33</v>
      </c>
      <c r="U861" s="2" t="s">
        <v>29</v>
      </c>
      <c r="V861" t="s">
        <v>83</v>
      </c>
      <c r="W861" t="b">
        <v>0</v>
      </c>
    </row>
    <row r="862" spans="1:23" x14ac:dyDescent="0.35">
      <c r="A862">
        <v>1310</v>
      </c>
      <c r="B862" s="1">
        <v>44180</v>
      </c>
      <c r="C862">
        <v>344</v>
      </c>
      <c r="D862">
        <v>27</v>
      </c>
      <c r="E862" s="2" t="s">
        <v>38</v>
      </c>
      <c r="F862" s="2" t="s">
        <v>39</v>
      </c>
      <c r="G862">
        <v>74</v>
      </c>
      <c r="H862" t="b">
        <v>0</v>
      </c>
      <c r="I862">
        <v>348</v>
      </c>
      <c r="J862" s="2" t="s">
        <v>25</v>
      </c>
      <c r="K862">
        <v>3</v>
      </c>
      <c r="L862" s="4">
        <v>57.085299999999997</v>
      </c>
      <c r="M862" s="4">
        <v>171.25579999999999</v>
      </c>
      <c r="N862" s="3" t="s">
        <v>36</v>
      </c>
      <c r="O862" t="b">
        <v>0</v>
      </c>
      <c r="P862">
        <v>0</v>
      </c>
      <c r="Q862" t="b">
        <v>1</v>
      </c>
      <c r="R862" s="2" t="s">
        <v>63</v>
      </c>
      <c r="S862">
        <v>0</v>
      </c>
      <c r="T862" s="2" t="s">
        <v>33</v>
      </c>
      <c r="U862" s="2" t="s">
        <v>29</v>
      </c>
      <c r="V862" t="s">
        <v>79</v>
      </c>
      <c r="W862" t="b">
        <v>0</v>
      </c>
    </row>
    <row r="863" spans="1:23" x14ac:dyDescent="0.35">
      <c r="A863">
        <v>1311</v>
      </c>
      <c r="B863" s="1">
        <v>44897</v>
      </c>
      <c r="C863">
        <v>125</v>
      </c>
      <c r="D863">
        <v>46</v>
      </c>
      <c r="E863" s="2" t="s">
        <v>38</v>
      </c>
      <c r="F863" s="2" t="s">
        <v>34</v>
      </c>
      <c r="H863" t="b">
        <v>1</v>
      </c>
      <c r="I863">
        <v>579</v>
      </c>
      <c r="J863" s="2" t="s">
        <v>40</v>
      </c>
      <c r="K863">
        <v>2</v>
      </c>
      <c r="L863" s="4">
        <v>21.959499999999998</v>
      </c>
      <c r="M863" s="4">
        <v>43.918999999999997</v>
      </c>
      <c r="N863" s="3" t="s">
        <v>26</v>
      </c>
      <c r="O863" t="b">
        <v>0</v>
      </c>
      <c r="P863">
        <v>4.3919008939999999</v>
      </c>
      <c r="Q863" t="b">
        <v>1</v>
      </c>
      <c r="R863" s="2" t="s">
        <v>51</v>
      </c>
      <c r="S863">
        <v>4</v>
      </c>
      <c r="T863" s="2" t="s">
        <v>33</v>
      </c>
      <c r="U863" s="2" t="s">
        <v>37</v>
      </c>
      <c r="V863" t="s">
        <v>83</v>
      </c>
      <c r="W863" t="b">
        <v>0</v>
      </c>
    </row>
    <row r="864" spans="1:23" x14ac:dyDescent="0.35">
      <c r="A864">
        <v>1312</v>
      </c>
      <c r="B864" s="1">
        <v>43789</v>
      </c>
      <c r="C864">
        <v>467</v>
      </c>
      <c r="D864">
        <v>20</v>
      </c>
      <c r="E864" s="2" t="s">
        <v>38</v>
      </c>
      <c r="F864" s="2" t="s">
        <v>62</v>
      </c>
      <c r="G864">
        <v>80</v>
      </c>
      <c r="H864" t="b">
        <v>0</v>
      </c>
      <c r="I864">
        <v>220</v>
      </c>
      <c r="J864" s="2" t="s">
        <v>25</v>
      </c>
      <c r="K864">
        <v>4</v>
      </c>
      <c r="L864" s="4">
        <v>12.857100000000001</v>
      </c>
      <c r="M864" s="4">
        <v>51.428400000000003</v>
      </c>
      <c r="N864" s="3" t="s">
        <v>26</v>
      </c>
      <c r="O864" t="b">
        <v>0</v>
      </c>
      <c r="P864">
        <v>0</v>
      </c>
      <c r="Q864" t="b">
        <v>1</v>
      </c>
      <c r="R864" s="2" t="s">
        <v>63</v>
      </c>
      <c r="S864">
        <v>0</v>
      </c>
      <c r="T864" s="2" t="s">
        <v>46</v>
      </c>
      <c r="U864" s="2" t="s">
        <v>29</v>
      </c>
      <c r="V864" t="s">
        <v>81</v>
      </c>
      <c r="W864" t="b">
        <v>1</v>
      </c>
    </row>
    <row r="865" spans="1:23" x14ac:dyDescent="0.35">
      <c r="A865">
        <v>1314</v>
      </c>
      <c r="B865" s="1">
        <v>43791</v>
      </c>
      <c r="C865">
        <v>15</v>
      </c>
      <c r="D865">
        <v>32</v>
      </c>
      <c r="E865" s="2" t="s">
        <v>38</v>
      </c>
      <c r="F865" s="2" t="s">
        <v>47</v>
      </c>
      <c r="H865" t="b">
        <v>1</v>
      </c>
      <c r="I865">
        <v>542</v>
      </c>
      <c r="J865" s="2" t="s">
        <v>31</v>
      </c>
      <c r="K865">
        <v>1</v>
      </c>
      <c r="L865" s="4">
        <v>94.839699999999993</v>
      </c>
      <c r="M865" s="4">
        <v>94.839699999999993</v>
      </c>
      <c r="N865" s="3" t="s">
        <v>36</v>
      </c>
      <c r="O865" t="b">
        <v>1</v>
      </c>
      <c r="P865">
        <v>9.4839679659999998</v>
      </c>
      <c r="Q865" t="b">
        <v>0</v>
      </c>
      <c r="R865" s="2" t="s">
        <v>51</v>
      </c>
      <c r="S865">
        <v>2</v>
      </c>
      <c r="T865" s="2" t="s">
        <v>28</v>
      </c>
      <c r="U865" s="2" t="s">
        <v>37</v>
      </c>
      <c r="V865" t="s">
        <v>80</v>
      </c>
      <c r="W865" t="b">
        <v>0</v>
      </c>
    </row>
    <row r="866" spans="1:23" x14ac:dyDescent="0.35">
      <c r="A866">
        <v>1315</v>
      </c>
      <c r="B866" s="1">
        <v>44551</v>
      </c>
      <c r="C866">
        <v>23</v>
      </c>
      <c r="D866">
        <v>35</v>
      </c>
      <c r="E866" s="2" t="s">
        <v>38</v>
      </c>
      <c r="F866" s="2" t="s">
        <v>53</v>
      </c>
      <c r="G866">
        <v>21</v>
      </c>
      <c r="H866" t="b">
        <v>0</v>
      </c>
      <c r="I866">
        <v>340</v>
      </c>
      <c r="J866" s="2" t="s">
        <v>25</v>
      </c>
      <c r="K866">
        <v>4</v>
      </c>
      <c r="L866" s="4">
        <v>94.399699999999996</v>
      </c>
      <c r="M866" s="4">
        <v>377.59879999999998</v>
      </c>
      <c r="N866" s="3" t="s">
        <v>26</v>
      </c>
      <c r="O866" t="b">
        <v>0</v>
      </c>
      <c r="P866">
        <v>0</v>
      </c>
      <c r="Q866" t="b">
        <v>1</v>
      </c>
      <c r="R866" s="2" t="s">
        <v>63</v>
      </c>
      <c r="S866">
        <v>0</v>
      </c>
      <c r="T866" s="2" t="s">
        <v>33</v>
      </c>
      <c r="U866" s="2" t="s">
        <v>29</v>
      </c>
      <c r="V866" t="s">
        <v>83</v>
      </c>
      <c r="W866" t="b">
        <v>0</v>
      </c>
    </row>
    <row r="867" spans="1:23" x14ac:dyDescent="0.35">
      <c r="A867">
        <v>1316</v>
      </c>
      <c r="B867" s="1">
        <v>43825</v>
      </c>
      <c r="C867">
        <v>90</v>
      </c>
      <c r="D867">
        <v>50</v>
      </c>
      <c r="E867" s="2" t="s">
        <v>23</v>
      </c>
      <c r="F867" s="2" t="s">
        <v>60</v>
      </c>
      <c r="G867">
        <v>40</v>
      </c>
      <c r="H867" t="b">
        <v>0</v>
      </c>
      <c r="I867">
        <v>532</v>
      </c>
      <c r="J867" s="2" t="s">
        <v>40</v>
      </c>
      <c r="K867">
        <v>5</v>
      </c>
      <c r="L867" s="4">
        <v>86.513400000000004</v>
      </c>
      <c r="M867" s="4">
        <v>432.56700000000001</v>
      </c>
      <c r="N867" s="3" t="s">
        <v>52</v>
      </c>
      <c r="O867" t="b">
        <v>0</v>
      </c>
      <c r="P867">
        <v>0</v>
      </c>
      <c r="Q867" t="b">
        <v>0</v>
      </c>
      <c r="R867" s="2" t="s">
        <v>63</v>
      </c>
      <c r="S867">
        <v>0</v>
      </c>
      <c r="T867" s="2" t="s">
        <v>46</v>
      </c>
      <c r="U867" s="2" t="s">
        <v>29</v>
      </c>
      <c r="V867" t="s">
        <v>80</v>
      </c>
      <c r="W867" t="b">
        <v>0</v>
      </c>
    </row>
    <row r="868" spans="1:23" x14ac:dyDescent="0.35">
      <c r="A868">
        <v>1318</v>
      </c>
      <c r="B868" s="1">
        <v>43415</v>
      </c>
      <c r="C868">
        <v>265</v>
      </c>
      <c r="D868">
        <v>48</v>
      </c>
      <c r="E868" s="2" t="s">
        <v>38</v>
      </c>
      <c r="F868" s="2" t="s">
        <v>56</v>
      </c>
      <c r="G868">
        <v>20</v>
      </c>
      <c r="H868" t="b">
        <v>0</v>
      </c>
      <c r="I868">
        <v>811</v>
      </c>
      <c r="J868" s="2" t="s">
        <v>40</v>
      </c>
      <c r="K868">
        <v>3</v>
      </c>
      <c r="L868" s="4">
        <v>35.921799999999998</v>
      </c>
      <c r="M868" s="4">
        <v>107.7655</v>
      </c>
      <c r="N868" s="3" t="s">
        <v>26</v>
      </c>
      <c r="O868" t="b">
        <v>1</v>
      </c>
      <c r="P868">
        <v>10.776546890000001</v>
      </c>
      <c r="Q868" t="b">
        <v>0</v>
      </c>
      <c r="R868" s="2" t="s">
        <v>63</v>
      </c>
      <c r="S868">
        <v>0</v>
      </c>
      <c r="T868" s="2" t="s">
        <v>33</v>
      </c>
      <c r="U868" s="2" t="s">
        <v>37</v>
      </c>
      <c r="V868" t="s">
        <v>83</v>
      </c>
      <c r="W868" t="b">
        <v>0</v>
      </c>
    </row>
    <row r="869" spans="1:23" x14ac:dyDescent="0.35">
      <c r="A869">
        <v>1319</v>
      </c>
      <c r="B869" s="1">
        <v>45284</v>
      </c>
      <c r="C869">
        <v>129</v>
      </c>
      <c r="D869">
        <v>34</v>
      </c>
      <c r="E869" s="2" t="s">
        <v>23</v>
      </c>
      <c r="F869" s="2" t="s">
        <v>30</v>
      </c>
      <c r="G869">
        <v>66</v>
      </c>
      <c r="H869" t="b">
        <v>0</v>
      </c>
      <c r="I869">
        <v>9</v>
      </c>
      <c r="J869" s="2" t="s">
        <v>31</v>
      </c>
      <c r="K869">
        <v>3</v>
      </c>
      <c r="L869" s="4">
        <v>66.234899999999996</v>
      </c>
      <c r="M869" s="4">
        <v>198.7047</v>
      </c>
      <c r="N869" s="3" t="s">
        <v>36</v>
      </c>
      <c r="O869" t="b">
        <v>1</v>
      </c>
      <c r="P869">
        <v>19.870473919999998</v>
      </c>
      <c r="Q869" t="b">
        <v>1</v>
      </c>
      <c r="R869" s="2" t="s">
        <v>63</v>
      </c>
      <c r="S869">
        <v>0</v>
      </c>
      <c r="T869" s="2" t="s">
        <v>28</v>
      </c>
      <c r="U869" s="2" t="s">
        <v>37</v>
      </c>
      <c r="V869" t="s">
        <v>80</v>
      </c>
      <c r="W869" t="b">
        <v>1</v>
      </c>
    </row>
    <row r="870" spans="1:23" x14ac:dyDescent="0.35">
      <c r="A870">
        <v>1320</v>
      </c>
      <c r="B870" s="1">
        <v>43420</v>
      </c>
      <c r="C870">
        <v>35</v>
      </c>
      <c r="D870">
        <v>23</v>
      </c>
      <c r="E870" s="2" t="s">
        <v>23</v>
      </c>
      <c r="F870" s="2" t="s">
        <v>43</v>
      </c>
      <c r="G870">
        <v>65</v>
      </c>
      <c r="H870" t="b">
        <v>0</v>
      </c>
      <c r="I870">
        <v>773</v>
      </c>
      <c r="J870" s="2" t="s">
        <v>25</v>
      </c>
      <c r="K870">
        <v>4</v>
      </c>
      <c r="L870" s="4">
        <v>54.615400000000001</v>
      </c>
      <c r="M870" s="4">
        <v>218.4615</v>
      </c>
      <c r="N870" s="3" t="s">
        <v>26</v>
      </c>
      <c r="O870" t="b">
        <v>0</v>
      </c>
      <c r="P870">
        <v>21.84614899</v>
      </c>
      <c r="Q870" t="b">
        <v>1</v>
      </c>
      <c r="R870" s="2" t="s">
        <v>63</v>
      </c>
      <c r="S870">
        <v>0</v>
      </c>
      <c r="T870" s="2" t="s">
        <v>46</v>
      </c>
      <c r="U870" s="2" t="s">
        <v>37</v>
      </c>
      <c r="V870" t="s">
        <v>81</v>
      </c>
      <c r="W870" t="b">
        <v>1</v>
      </c>
    </row>
    <row r="871" spans="1:23" x14ac:dyDescent="0.35">
      <c r="A871">
        <v>1321</v>
      </c>
      <c r="B871" s="1">
        <v>43446</v>
      </c>
      <c r="C871">
        <v>82</v>
      </c>
      <c r="D871">
        <v>56</v>
      </c>
      <c r="E871" s="2" t="s">
        <v>38</v>
      </c>
      <c r="F871" s="2" t="s">
        <v>59</v>
      </c>
      <c r="G871">
        <v>70</v>
      </c>
      <c r="H871" t="b">
        <v>0</v>
      </c>
      <c r="I871">
        <v>643</v>
      </c>
      <c r="J871" s="2" t="s">
        <v>40</v>
      </c>
      <c r="K871">
        <v>3</v>
      </c>
      <c r="L871" s="4">
        <v>44.317799999999998</v>
      </c>
      <c r="M871" s="4">
        <v>132.95349999999999</v>
      </c>
      <c r="N871" s="3" t="s">
        <v>52</v>
      </c>
      <c r="O871" t="b">
        <v>1</v>
      </c>
      <c r="P871">
        <v>0</v>
      </c>
      <c r="Q871" t="b">
        <v>1</v>
      </c>
      <c r="R871" s="2" t="s">
        <v>63</v>
      </c>
      <c r="S871">
        <v>0</v>
      </c>
      <c r="T871" s="2" t="s">
        <v>46</v>
      </c>
      <c r="U871" s="2" t="s">
        <v>29</v>
      </c>
      <c r="V871" t="s">
        <v>82</v>
      </c>
      <c r="W871" t="b">
        <v>0</v>
      </c>
    </row>
    <row r="872" spans="1:23" x14ac:dyDescent="0.35">
      <c r="A872">
        <v>1322</v>
      </c>
      <c r="B872" s="1">
        <v>44173</v>
      </c>
      <c r="C872">
        <v>407</v>
      </c>
      <c r="D872">
        <v>26</v>
      </c>
      <c r="E872" s="2" t="s">
        <v>23</v>
      </c>
      <c r="F872" s="2" t="s">
        <v>43</v>
      </c>
      <c r="G872">
        <v>41</v>
      </c>
      <c r="H872" t="b">
        <v>0</v>
      </c>
      <c r="I872">
        <v>623</v>
      </c>
      <c r="J872" s="2" t="s">
        <v>31</v>
      </c>
      <c r="K872">
        <v>3</v>
      </c>
      <c r="L872" s="4">
        <v>29.526800000000001</v>
      </c>
      <c r="M872" s="4">
        <v>88.580399999999997</v>
      </c>
      <c r="N872" s="3" t="s">
        <v>26</v>
      </c>
      <c r="O872" t="b">
        <v>0</v>
      </c>
      <c r="P872">
        <v>0</v>
      </c>
      <c r="Q872" t="b">
        <v>1</v>
      </c>
      <c r="R872" s="2" t="s">
        <v>63</v>
      </c>
      <c r="S872">
        <v>0</v>
      </c>
      <c r="T872" s="2" t="s">
        <v>33</v>
      </c>
      <c r="U872" s="2" t="s">
        <v>41</v>
      </c>
      <c r="V872" t="s">
        <v>79</v>
      </c>
      <c r="W872" t="b">
        <v>1</v>
      </c>
    </row>
    <row r="873" spans="1:23" x14ac:dyDescent="0.35">
      <c r="A873">
        <v>1324</v>
      </c>
      <c r="B873" s="1">
        <v>44917</v>
      </c>
      <c r="C873">
        <v>106</v>
      </c>
      <c r="D873">
        <v>39</v>
      </c>
      <c r="E873" s="2" t="s">
        <v>23</v>
      </c>
      <c r="F873" s="2" t="s">
        <v>53</v>
      </c>
      <c r="H873" t="b">
        <v>1</v>
      </c>
      <c r="I873">
        <v>717</v>
      </c>
      <c r="J873" s="2" t="s">
        <v>31</v>
      </c>
      <c r="K873">
        <v>4</v>
      </c>
      <c r="L873" s="4">
        <v>53.6068</v>
      </c>
      <c r="M873" s="4">
        <v>214.42740000000001</v>
      </c>
      <c r="N873" s="3" t="s">
        <v>36</v>
      </c>
      <c r="O873" t="b">
        <v>0</v>
      </c>
      <c r="P873">
        <v>0</v>
      </c>
      <c r="Q873" t="b">
        <v>1</v>
      </c>
      <c r="R873" s="2" t="s">
        <v>27</v>
      </c>
      <c r="S873">
        <v>3</v>
      </c>
      <c r="T873" s="2" t="s">
        <v>46</v>
      </c>
      <c r="U873" s="2" t="s">
        <v>41</v>
      </c>
      <c r="V873" t="s">
        <v>83</v>
      </c>
      <c r="W873" t="b">
        <v>0</v>
      </c>
    </row>
    <row r="874" spans="1:23" x14ac:dyDescent="0.35">
      <c r="A874">
        <v>1326</v>
      </c>
      <c r="B874" s="1">
        <v>44549</v>
      </c>
      <c r="C874">
        <v>181</v>
      </c>
      <c r="D874">
        <v>57</v>
      </c>
      <c r="E874" s="2" t="s">
        <v>23</v>
      </c>
      <c r="F874" s="2" t="s">
        <v>50</v>
      </c>
      <c r="H874" t="b">
        <v>1</v>
      </c>
      <c r="I874">
        <v>768</v>
      </c>
      <c r="J874" s="2" t="s">
        <v>25</v>
      </c>
      <c r="K874">
        <v>3</v>
      </c>
      <c r="L874" s="4">
        <v>23.2073</v>
      </c>
      <c r="M874" s="4">
        <v>69.621799999999993</v>
      </c>
      <c r="N874" s="3" t="s">
        <v>36</v>
      </c>
      <c r="O874" t="b">
        <v>0</v>
      </c>
      <c r="P874">
        <v>0</v>
      </c>
      <c r="Q874" t="b">
        <v>1</v>
      </c>
      <c r="R874" s="2" t="s">
        <v>48</v>
      </c>
      <c r="S874">
        <v>4</v>
      </c>
      <c r="T874" s="2" t="s">
        <v>28</v>
      </c>
      <c r="U874" s="2" t="s">
        <v>29</v>
      </c>
      <c r="V874" t="s">
        <v>83</v>
      </c>
      <c r="W874" t="b">
        <v>1</v>
      </c>
    </row>
    <row r="875" spans="1:23" x14ac:dyDescent="0.35">
      <c r="A875">
        <v>1327</v>
      </c>
      <c r="B875" s="1">
        <v>44537</v>
      </c>
      <c r="C875">
        <v>340</v>
      </c>
      <c r="D875">
        <v>64</v>
      </c>
      <c r="E875" s="2" t="s">
        <v>23</v>
      </c>
      <c r="F875" s="2" t="s">
        <v>45</v>
      </c>
      <c r="G875">
        <v>16</v>
      </c>
      <c r="H875" t="b">
        <v>0</v>
      </c>
      <c r="I875">
        <v>680</v>
      </c>
      <c r="J875" s="2" t="s">
        <v>31</v>
      </c>
      <c r="K875">
        <v>1</v>
      </c>
      <c r="L875" s="4">
        <v>94.572100000000006</v>
      </c>
      <c r="M875" s="4">
        <v>94.572100000000006</v>
      </c>
      <c r="N875" s="3" t="s">
        <v>26</v>
      </c>
      <c r="O875" t="b">
        <v>1</v>
      </c>
      <c r="P875">
        <v>0</v>
      </c>
      <c r="Q875" t="b">
        <v>1</v>
      </c>
      <c r="R875" s="2" t="s">
        <v>63</v>
      </c>
      <c r="S875">
        <v>0</v>
      </c>
      <c r="T875" s="2" t="s">
        <v>28</v>
      </c>
      <c r="U875" s="2" t="s">
        <v>41</v>
      </c>
      <c r="V875" t="s">
        <v>81</v>
      </c>
      <c r="W875" t="b">
        <v>1</v>
      </c>
    </row>
    <row r="876" spans="1:23" x14ac:dyDescent="0.35">
      <c r="A876">
        <v>1328</v>
      </c>
      <c r="B876" s="1">
        <v>43793</v>
      </c>
      <c r="C876">
        <v>473</v>
      </c>
      <c r="D876">
        <v>46</v>
      </c>
      <c r="E876" s="2" t="s">
        <v>38</v>
      </c>
      <c r="F876" s="2" t="s">
        <v>49</v>
      </c>
      <c r="G876">
        <v>87</v>
      </c>
      <c r="H876" t="b">
        <v>0</v>
      </c>
      <c r="I876">
        <v>25</v>
      </c>
      <c r="J876" s="2" t="s">
        <v>31</v>
      </c>
      <c r="K876">
        <v>3</v>
      </c>
      <c r="L876" s="4">
        <v>35.520200000000003</v>
      </c>
      <c r="M876" s="4">
        <v>106.56059999999999</v>
      </c>
      <c r="N876" s="3" t="s">
        <v>52</v>
      </c>
      <c r="O876" t="b">
        <v>1</v>
      </c>
      <c r="P876">
        <v>10.65606326</v>
      </c>
      <c r="Q876" t="b">
        <v>1</v>
      </c>
      <c r="R876" s="2" t="s">
        <v>63</v>
      </c>
      <c r="S876">
        <v>0</v>
      </c>
      <c r="T876" s="2" t="s">
        <v>28</v>
      </c>
      <c r="U876" s="2" t="s">
        <v>37</v>
      </c>
      <c r="V876" t="s">
        <v>80</v>
      </c>
      <c r="W876" t="b">
        <v>1</v>
      </c>
    </row>
    <row r="877" spans="1:23" x14ac:dyDescent="0.35">
      <c r="A877">
        <v>1329</v>
      </c>
      <c r="B877" s="1">
        <v>44898</v>
      </c>
      <c r="C877">
        <v>87</v>
      </c>
      <c r="D877">
        <v>21</v>
      </c>
      <c r="E877" s="2" t="s">
        <v>38</v>
      </c>
      <c r="F877" s="2" t="s">
        <v>57</v>
      </c>
      <c r="G877">
        <v>58</v>
      </c>
      <c r="H877" t="b">
        <v>0</v>
      </c>
      <c r="I877">
        <v>870</v>
      </c>
      <c r="J877" s="2" t="s">
        <v>44</v>
      </c>
      <c r="K877">
        <v>1</v>
      </c>
      <c r="L877" s="4">
        <v>11.3195</v>
      </c>
      <c r="M877" s="4">
        <v>11.3195</v>
      </c>
      <c r="N877" s="3" t="s">
        <v>26</v>
      </c>
      <c r="O877" t="b">
        <v>0</v>
      </c>
      <c r="P877">
        <v>1.1319526019999999</v>
      </c>
      <c r="Q877" t="b">
        <v>1</v>
      </c>
      <c r="R877" s="2" t="s">
        <v>63</v>
      </c>
      <c r="S877">
        <v>0</v>
      </c>
      <c r="T877" s="2" t="s">
        <v>33</v>
      </c>
      <c r="U877" s="2" t="s">
        <v>37</v>
      </c>
      <c r="V877" t="s">
        <v>81</v>
      </c>
      <c r="W877" t="b">
        <v>1</v>
      </c>
    </row>
    <row r="878" spans="1:23" x14ac:dyDescent="0.35">
      <c r="A878">
        <v>1333</v>
      </c>
      <c r="B878" s="1">
        <v>44922</v>
      </c>
      <c r="C878">
        <v>91</v>
      </c>
      <c r="D878">
        <v>62</v>
      </c>
      <c r="E878" s="2" t="s">
        <v>23</v>
      </c>
      <c r="F878" s="2" t="s">
        <v>53</v>
      </c>
      <c r="H878" t="b">
        <v>1</v>
      </c>
      <c r="I878">
        <v>214</v>
      </c>
      <c r="J878" s="2" t="s">
        <v>44</v>
      </c>
      <c r="K878">
        <v>1</v>
      </c>
      <c r="L878" s="4">
        <v>37.464399999999998</v>
      </c>
      <c r="M878" s="4">
        <v>37.464399999999998</v>
      </c>
      <c r="N878" s="3" t="s">
        <v>52</v>
      </c>
      <c r="O878" t="b">
        <v>1</v>
      </c>
      <c r="P878">
        <v>0</v>
      </c>
      <c r="Q878" t="b">
        <v>1</v>
      </c>
      <c r="R878" s="2" t="s">
        <v>48</v>
      </c>
      <c r="S878">
        <v>3</v>
      </c>
      <c r="T878" s="2" t="s">
        <v>46</v>
      </c>
      <c r="U878" s="2" t="s">
        <v>41</v>
      </c>
      <c r="V878" t="s">
        <v>82</v>
      </c>
      <c r="W878" t="b">
        <v>0</v>
      </c>
    </row>
    <row r="879" spans="1:23" x14ac:dyDescent="0.35">
      <c r="A879">
        <v>1334</v>
      </c>
      <c r="B879" s="1">
        <v>44918</v>
      </c>
      <c r="C879">
        <v>196</v>
      </c>
      <c r="D879">
        <v>27</v>
      </c>
      <c r="E879" s="2" t="s">
        <v>23</v>
      </c>
      <c r="F879" s="2" t="s">
        <v>53</v>
      </c>
      <c r="H879" t="b">
        <v>1</v>
      </c>
      <c r="I879">
        <v>900</v>
      </c>
      <c r="J879" s="2" t="s">
        <v>44</v>
      </c>
      <c r="K879">
        <v>1</v>
      </c>
      <c r="L879" s="4">
        <v>45.107799999999997</v>
      </c>
      <c r="M879" s="4">
        <v>45.107799999999997</v>
      </c>
      <c r="N879" s="3" t="s">
        <v>36</v>
      </c>
      <c r="O879" t="b">
        <v>1</v>
      </c>
      <c r="P879">
        <v>0</v>
      </c>
      <c r="Q879" t="b">
        <v>0</v>
      </c>
      <c r="R879" s="2" t="s">
        <v>48</v>
      </c>
      <c r="S879">
        <v>1</v>
      </c>
      <c r="T879" s="2" t="s">
        <v>46</v>
      </c>
      <c r="U879" s="2" t="s">
        <v>41</v>
      </c>
      <c r="V879" t="s">
        <v>79</v>
      </c>
      <c r="W879" t="b">
        <v>0</v>
      </c>
    </row>
    <row r="880" spans="1:23" x14ac:dyDescent="0.35">
      <c r="A880">
        <v>1335</v>
      </c>
      <c r="B880" s="1">
        <v>45282</v>
      </c>
      <c r="C880">
        <v>73</v>
      </c>
      <c r="D880">
        <v>46</v>
      </c>
      <c r="E880" s="2" t="s">
        <v>23</v>
      </c>
      <c r="F880" s="2" t="s">
        <v>56</v>
      </c>
      <c r="H880" t="b">
        <v>1</v>
      </c>
      <c r="I880">
        <v>4</v>
      </c>
      <c r="J880" s="2" t="s">
        <v>31</v>
      </c>
      <c r="K880">
        <v>5</v>
      </c>
      <c r="L880" s="4">
        <v>79.504000000000005</v>
      </c>
      <c r="M880" s="4">
        <v>397.51990000000001</v>
      </c>
      <c r="N880" s="3" t="s">
        <v>32</v>
      </c>
      <c r="O880" t="b">
        <v>1</v>
      </c>
      <c r="P880">
        <v>0</v>
      </c>
      <c r="Q880" t="b">
        <v>1</v>
      </c>
      <c r="R880" s="2" t="s">
        <v>51</v>
      </c>
      <c r="S880">
        <v>5</v>
      </c>
      <c r="T880" s="2" t="s">
        <v>28</v>
      </c>
      <c r="U880" s="2" t="s">
        <v>29</v>
      </c>
      <c r="V880" t="s">
        <v>82</v>
      </c>
      <c r="W880" t="b">
        <v>0</v>
      </c>
    </row>
    <row r="881" spans="1:23" x14ac:dyDescent="0.35">
      <c r="A881">
        <v>1336</v>
      </c>
      <c r="B881" s="1">
        <v>44925</v>
      </c>
      <c r="C881">
        <v>425</v>
      </c>
      <c r="D881">
        <v>24</v>
      </c>
      <c r="E881" s="2" t="s">
        <v>38</v>
      </c>
      <c r="F881" s="2" t="s">
        <v>61</v>
      </c>
      <c r="H881" t="b">
        <v>1</v>
      </c>
      <c r="I881">
        <v>34</v>
      </c>
      <c r="J881" s="2" t="s">
        <v>35</v>
      </c>
      <c r="K881">
        <v>2</v>
      </c>
      <c r="L881" s="4">
        <v>45.446100000000001</v>
      </c>
      <c r="M881" s="4">
        <v>90.892099999999999</v>
      </c>
      <c r="N881" s="3" t="s">
        <v>36</v>
      </c>
      <c r="O881" t="b">
        <v>1</v>
      </c>
      <c r="P881">
        <v>0</v>
      </c>
      <c r="Q881" t="b">
        <v>0</v>
      </c>
      <c r="R881" s="2" t="s">
        <v>51</v>
      </c>
      <c r="S881">
        <v>4</v>
      </c>
      <c r="T881" s="2" t="s">
        <v>33</v>
      </c>
      <c r="U881" s="2" t="s">
        <v>29</v>
      </c>
      <c r="V881" t="s">
        <v>79</v>
      </c>
      <c r="W881" t="b">
        <v>0</v>
      </c>
    </row>
    <row r="882" spans="1:23" x14ac:dyDescent="0.35">
      <c r="A882">
        <v>1337</v>
      </c>
      <c r="B882" s="1">
        <v>45251</v>
      </c>
      <c r="C882">
        <v>286</v>
      </c>
      <c r="D882">
        <v>51</v>
      </c>
      <c r="E882" s="2" t="s">
        <v>23</v>
      </c>
      <c r="F882" s="2" t="s">
        <v>53</v>
      </c>
      <c r="H882" t="b">
        <v>1</v>
      </c>
      <c r="I882">
        <v>919</v>
      </c>
      <c r="J882" s="2" t="s">
        <v>25</v>
      </c>
      <c r="K882">
        <v>2</v>
      </c>
      <c r="L882" s="4">
        <v>41.744500000000002</v>
      </c>
      <c r="M882" s="4">
        <v>83.489000000000004</v>
      </c>
      <c r="N882" s="3" t="s">
        <v>26</v>
      </c>
      <c r="O882" t="b">
        <v>1</v>
      </c>
      <c r="P882">
        <v>8.3488998520000006</v>
      </c>
      <c r="Q882" t="b">
        <v>0</v>
      </c>
      <c r="R882" s="2" t="s">
        <v>27</v>
      </c>
      <c r="S882">
        <v>5</v>
      </c>
      <c r="T882" s="2" t="s">
        <v>28</v>
      </c>
      <c r="U882" s="2" t="s">
        <v>37</v>
      </c>
      <c r="V882" t="s">
        <v>80</v>
      </c>
      <c r="W882" t="b">
        <v>1</v>
      </c>
    </row>
    <row r="883" spans="1:23" x14ac:dyDescent="0.35">
      <c r="A883">
        <v>1338</v>
      </c>
      <c r="B883" s="1">
        <v>43805</v>
      </c>
      <c r="C883">
        <v>441</v>
      </c>
      <c r="D883">
        <v>31</v>
      </c>
      <c r="E883" s="2" t="s">
        <v>38</v>
      </c>
      <c r="F883" s="2" t="s">
        <v>61</v>
      </c>
      <c r="G883">
        <v>76</v>
      </c>
      <c r="H883" t="b">
        <v>0</v>
      </c>
      <c r="I883">
        <v>675</v>
      </c>
      <c r="J883" s="2" t="s">
        <v>44</v>
      </c>
      <c r="K883">
        <v>5</v>
      </c>
      <c r="L883" s="4">
        <v>80.161799999999999</v>
      </c>
      <c r="M883" s="4">
        <v>400.80880000000002</v>
      </c>
      <c r="N883" s="3" t="s">
        <v>52</v>
      </c>
      <c r="O883" t="b">
        <v>1</v>
      </c>
      <c r="P883">
        <v>0</v>
      </c>
      <c r="Q883" t="b">
        <v>0</v>
      </c>
      <c r="R883" s="2" t="s">
        <v>63</v>
      </c>
      <c r="S883">
        <v>0</v>
      </c>
      <c r="T883" s="2" t="s">
        <v>33</v>
      </c>
      <c r="U883" s="2" t="s">
        <v>29</v>
      </c>
      <c r="V883" t="s">
        <v>83</v>
      </c>
      <c r="W883" t="b">
        <v>1</v>
      </c>
    </row>
    <row r="884" spans="1:23" x14ac:dyDescent="0.35">
      <c r="A884">
        <v>1339</v>
      </c>
      <c r="B884" s="1">
        <v>44161</v>
      </c>
      <c r="C884">
        <v>284</v>
      </c>
      <c r="D884">
        <v>34</v>
      </c>
      <c r="E884" s="2" t="s">
        <v>38</v>
      </c>
      <c r="F884" s="2" t="s">
        <v>39</v>
      </c>
      <c r="G884">
        <v>89</v>
      </c>
      <c r="H884" t="b">
        <v>0</v>
      </c>
      <c r="I884">
        <v>766</v>
      </c>
      <c r="J884" s="2" t="s">
        <v>31</v>
      </c>
      <c r="K884">
        <v>1</v>
      </c>
      <c r="L884" s="4">
        <v>88.971599999999995</v>
      </c>
      <c r="M884" s="4">
        <v>88.971599999999995</v>
      </c>
      <c r="N884" s="3" t="s">
        <v>26</v>
      </c>
      <c r="O884" t="b">
        <v>1</v>
      </c>
      <c r="P884">
        <v>8.8971558940000008</v>
      </c>
      <c r="Q884" t="b">
        <v>1</v>
      </c>
      <c r="R884" s="2" t="s">
        <v>63</v>
      </c>
      <c r="S884">
        <v>0</v>
      </c>
      <c r="T884" s="2" t="s">
        <v>46</v>
      </c>
      <c r="U884" s="2" t="s">
        <v>37</v>
      </c>
      <c r="V884" t="s">
        <v>80</v>
      </c>
      <c r="W884" t="b">
        <v>1</v>
      </c>
    </row>
    <row r="885" spans="1:23" x14ac:dyDescent="0.35">
      <c r="A885">
        <v>1341</v>
      </c>
      <c r="B885" s="1">
        <v>44514</v>
      </c>
      <c r="C885">
        <v>244</v>
      </c>
      <c r="D885">
        <v>22</v>
      </c>
      <c r="E885" s="2" t="s">
        <v>23</v>
      </c>
      <c r="F885" s="2" t="s">
        <v>56</v>
      </c>
      <c r="G885">
        <v>2</v>
      </c>
      <c r="H885" t="b">
        <v>0</v>
      </c>
      <c r="I885">
        <v>695</v>
      </c>
      <c r="J885" s="2" t="s">
        <v>40</v>
      </c>
      <c r="K885">
        <v>2</v>
      </c>
      <c r="L885" s="4">
        <v>67.489099999999993</v>
      </c>
      <c r="M885" s="4">
        <v>134.97819999999999</v>
      </c>
      <c r="N885" s="3" t="s">
        <v>26</v>
      </c>
      <c r="O885" t="b">
        <v>1</v>
      </c>
      <c r="P885">
        <v>0</v>
      </c>
      <c r="Q885" t="b">
        <v>0</v>
      </c>
      <c r="R885" s="2" t="s">
        <v>63</v>
      </c>
      <c r="S885">
        <v>0</v>
      </c>
      <c r="T885" s="2" t="s">
        <v>33</v>
      </c>
      <c r="U885" s="2" t="s">
        <v>29</v>
      </c>
      <c r="V885" t="s">
        <v>80</v>
      </c>
      <c r="W885" t="b">
        <v>0</v>
      </c>
    </row>
    <row r="886" spans="1:23" x14ac:dyDescent="0.35">
      <c r="A886">
        <v>1342</v>
      </c>
      <c r="B886" s="1">
        <v>43770</v>
      </c>
      <c r="C886">
        <v>373</v>
      </c>
      <c r="D886">
        <v>56</v>
      </c>
      <c r="E886" s="2" t="s">
        <v>23</v>
      </c>
      <c r="F886" s="2" t="s">
        <v>49</v>
      </c>
      <c r="H886" t="b">
        <v>1</v>
      </c>
      <c r="I886">
        <v>424</v>
      </c>
      <c r="J886" s="2" t="s">
        <v>44</v>
      </c>
      <c r="K886">
        <v>5</v>
      </c>
      <c r="L886" s="4">
        <v>78.292199999999994</v>
      </c>
      <c r="M886" s="4">
        <v>391.46100000000001</v>
      </c>
      <c r="N886" s="3" t="s">
        <v>26</v>
      </c>
      <c r="O886" t="b">
        <v>1</v>
      </c>
      <c r="P886">
        <v>39.146099020000001</v>
      </c>
      <c r="Q886" t="b">
        <v>0</v>
      </c>
      <c r="R886" s="2" t="s">
        <v>48</v>
      </c>
      <c r="S886">
        <v>4</v>
      </c>
      <c r="T886" s="2" t="s">
        <v>46</v>
      </c>
      <c r="U886" s="2" t="s">
        <v>37</v>
      </c>
      <c r="V886" t="s">
        <v>79</v>
      </c>
      <c r="W886" t="b">
        <v>1</v>
      </c>
    </row>
    <row r="887" spans="1:23" x14ac:dyDescent="0.35">
      <c r="A887">
        <v>1343</v>
      </c>
      <c r="B887" s="1">
        <v>43814</v>
      </c>
      <c r="C887">
        <v>135</v>
      </c>
      <c r="D887">
        <v>56</v>
      </c>
      <c r="E887" s="2" t="s">
        <v>38</v>
      </c>
      <c r="F887" s="2" t="s">
        <v>30</v>
      </c>
      <c r="G887">
        <v>60</v>
      </c>
      <c r="H887" t="b">
        <v>0</v>
      </c>
      <c r="I887">
        <v>699</v>
      </c>
      <c r="J887" s="2" t="s">
        <v>44</v>
      </c>
      <c r="K887">
        <v>4</v>
      </c>
      <c r="L887" s="4">
        <v>34.921199999999999</v>
      </c>
      <c r="M887" s="4">
        <v>139.6849</v>
      </c>
      <c r="N887" s="3" t="s">
        <v>36</v>
      </c>
      <c r="O887" t="b">
        <v>0</v>
      </c>
      <c r="P887">
        <v>13.968493260000001</v>
      </c>
      <c r="Q887" t="b">
        <v>1</v>
      </c>
      <c r="R887" s="2" t="s">
        <v>63</v>
      </c>
      <c r="S887">
        <v>0</v>
      </c>
      <c r="T887" s="2" t="s">
        <v>28</v>
      </c>
      <c r="U887" s="2" t="s">
        <v>37</v>
      </c>
      <c r="V887" t="s">
        <v>79</v>
      </c>
      <c r="W887" t="b">
        <v>0</v>
      </c>
    </row>
    <row r="888" spans="1:23" x14ac:dyDescent="0.35">
      <c r="A888">
        <v>1345</v>
      </c>
      <c r="B888" s="1">
        <v>44921</v>
      </c>
      <c r="C888">
        <v>201</v>
      </c>
      <c r="D888">
        <v>63</v>
      </c>
      <c r="E888" s="2" t="s">
        <v>23</v>
      </c>
      <c r="F888" s="2" t="s">
        <v>30</v>
      </c>
      <c r="H888" t="b">
        <v>1</v>
      </c>
      <c r="I888">
        <v>795</v>
      </c>
      <c r="J888" s="2" t="s">
        <v>44</v>
      </c>
      <c r="K888">
        <v>2</v>
      </c>
      <c r="L888" s="4">
        <v>74.617000000000004</v>
      </c>
      <c r="M888" s="4">
        <v>149.23400000000001</v>
      </c>
      <c r="N888" s="3" t="s">
        <v>32</v>
      </c>
      <c r="O888" t="b">
        <v>1</v>
      </c>
      <c r="P888">
        <v>14.9234042</v>
      </c>
      <c r="Q888" t="b">
        <v>0</v>
      </c>
      <c r="R888" s="2" t="s">
        <v>27</v>
      </c>
      <c r="S888">
        <v>1</v>
      </c>
      <c r="T888" s="2" t="s">
        <v>28</v>
      </c>
      <c r="U888" s="2" t="s">
        <v>37</v>
      </c>
      <c r="V888" t="s">
        <v>79</v>
      </c>
      <c r="W888" t="b">
        <v>1</v>
      </c>
    </row>
    <row r="889" spans="1:23" x14ac:dyDescent="0.35">
      <c r="A889">
        <v>1347</v>
      </c>
      <c r="B889" s="1">
        <v>44137</v>
      </c>
      <c r="C889">
        <v>183</v>
      </c>
      <c r="D889">
        <v>67</v>
      </c>
      <c r="E889" s="2" t="s">
        <v>23</v>
      </c>
      <c r="F889" s="2" t="s">
        <v>47</v>
      </c>
      <c r="G889">
        <v>48</v>
      </c>
      <c r="H889" t="b">
        <v>0</v>
      </c>
      <c r="I889">
        <v>475</v>
      </c>
      <c r="J889" s="2" t="s">
        <v>25</v>
      </c>
      <c r="K889">
        <v>2</v>
      </c>
      <c r="L889" s="4">
        <v>17.594000000000001</v>
      </c>
      <c r="M889" s="4">
        <v>35.187899999999999</v>
      </c>
      <c r="N889" s="3" t="s">
        <v>36</v>
      </c>
      <c r="O889" t="b">
        <v>0</v>
      </c>
      <c r="P889">
        <v>0</v>
      </c>
      <c r="Q889" t="b">
        <v>1</v>
      </c>
      <c r="R889" s="2" t="s">
        <v>63</v>
      </c>
      <c r="S889">
        <v>0</v>
      </c>
      <c r="T889" s="2" t="s">
        <v>28</v>
      </c>
      <c r="U889" s="2" t="s">
        <v>29</v>
      </c>
      <c r="V889" t="s">
        <v>81</v>
      </c>
      <c r="W889" t="b">
        <v>0</v>
      </c>
    </row>
    <row r="890" spans="1:23" x14ac:dyDescent="0.35">
      <c r="A890">
        <v>1348</v>
      </c>
      <c r="B890" s="1">
        <v>44926</v>
      </c>
      <c r="C890">
        <v>221</v>
      </c>
      <c r="D890">
        <v>19</v>
      </c>
      <c r="E890" s="2" t="s">
        <v>38</v>
      </c>
      <c r="F890" s="2" t="s">
        <v>39</v>
      </c>
      <c r="G890">
        <v>77</v>
      </c>
      <c r="H890" t="b">
        <v>0</v>
      </c>
      <c r="I890">
        <v>97</v>
      </c>
      <c r="J890" s="2" t="s">
        <v>31</v>
      </c>
      <c r="K890">
        <v>5</v>
      </c>
      <c r="L890" s="4">
        <v>54.830399999999997</v>
      </c>
      <c r="M890" s="4">
        <v>274.15210000000002</v>
      </c>
      <c r="N890" s="3" t="s">
        <v>26</v>
      </c>
      <c r="O890" t="b">
        <v>1</v>
      </c>
      <c r="P890">
        <v>0</v>
      </c>
      <c r="Q890" t="b">
        <v>1</v>
      </c>
      <c r="R890" s="2" t="s">
        <v>63</v>
      </c>
      <c r="S890">
        <v>0</v>
      </c>
      <c r="T890" s="2" t="s">
        <v>46</v>
      </c>
      <c r="U890" s="2" t="s">
        <v>29</v>
      </c>
      <c r="V890" t="s">
        <v>80</v>
      </c>
      <c r="W890" t="b">
        <v>0</v>
      </c>
    </row>
    <row r="891" spans="1:23" x14ac:dyDescent="0.35">
      <c r="A891">
        <v>1349</v>
      </c>
      <c r="B891" s="1">
        <v>44189</v>
      </c>
      <c r="C891">
        <v>147</v>
      </c>
      <c r="D891">
        <v>56</v>
      </c>
      <c r="E891" s="2" t="s">
        <v>38</v>
      </c>
      <c r="F891" s="2" t="s">
        <v>55</v>
      </c>
      <c r="H891" t="b">
        <v>1</v>
      </c>
      <c r="I891">
        <v>853</v>
      </c>
      <c r="J891" s="2" t="s">
        <v>44</v>
      </c>
      <c r="K891">
        <v>3</v>
      </c>
      <c r="L891" s="4">
        <v>83.054500000000004</v>
      </c>
      <c r="M891" s="4">
        <v>249.1635</v>
      </c>
      <c r="N891" s="3" t="s">
        <v>32</v>
      </c>
      <c r="O891" t="b">
        <v>0</v>
      </c>
      <c r="P891">
        <v>0</v>
      </c>
      <c r="Q891" t="b">
        <v>0</v>
      </c>
      <c r="R891" s="2" t="s">
        <v>48</v>
      </c>
      <c r="S891">
        <v>5</v>
      </c>
      <c r="T891" s="2" t="s">
        <v>46</v>
      </c>
      <c r="U891" s="2" t="s">
        <v>41</v>
      </c>
      <c r="V891" t="s">
        <v>83</v>
      </c>
      <c r="W891" t="b">
        <v>0</v>
      </c>
    </row>
    <row r="892" spans="1:23" x14ac:dyDescent="0.35">
      <c r="A892">
        <v>1351</v>
      </c>
      <c r="B892" s="1">
        <v>44520</v>
      </c>
      <c r="C892">
        <v>19</v>
      </c>
      <c r="D892">
        <v>18</v>
      </c>
      <c r="E892" s="2" t="s">
        <v>38</v>
      </c>
      <c r="F892" s="2" t="s">
        <v>30</v>
      </c>
      <c r="G892">
        <v>82</v>
      </c>
      <c r="H892" t="b">
        <v>0</v>
      </c>
      <c r="I892">
        <v>359</v>
      </c>
      <c r="J892" s="2" t="s">
        <v>35</v>
      </c>
      <c r="K892">
        <v>3</v>
      </c>
      <c r="L892" s="4">
        <v>84.901399999999995</v>
      </c>
      <c r="M892" s="4">
        <v>254.70410000000001</v>
      </c>
      <c r="N892" s="3" t="s">
        <v>32</v>
      </c>
      <c r="O892" t="b">
        <v>1</v>
      </c>
      <c r="P892">
        <v>25.470410229999999</v>
      </c>
      <c r="Q892" t="b">
        <v>0</v>
      </c>
      <c r="R892" s="2" t="s">
        <v>63</v>
      </c>
      <c r="S892">
        <v>0</v>
      </c>
      <c r="T892" s="2" t="s">
        <v>28</v>
      </c>
      <c r="U892" s="2" t="s">
        <v>37</v>
      </c>
      <c r="V892" t="s">
        <v>82</v>
      </c>
      <c r="W892" t="b">
        <v>0</v>
      </c>
    </row>
    <row r="893" spans="1:23" x14ac:dyDescent="0.35">
      <c r="A893">
        <v>1353</v>
      </c>
      <c r="B893" s="1">
        <v>44875</v>
      </c>
      <c r="C893">
        <v>273</v>
      </c>
      <c r="D893">
        <v>45</v>
      </c>
      <c r="E893" s="2" t="s">
        <v>38</v>
      </c>
      <c r="F893" s="2" t="s">
        <v>57</v>
      </c>
      <c r="G893">
        <v>61</v>
      </c>
      <c r="H893" t="b">
        <v>0</v>
      </c>
      <c r="I893">
        <v>109</v>
      </c>
      <c r="J893" s="2" t="s">
        <v>44</v>
      </c>
      <c r="K893">
        <v>2</v>
      </c>
      <c r="L893" s="4">
        <v>37.2956</v>
      </c>
      <c r="M893" s="4">
        <v>74.591200000000001</v>
      </c>
      <c r="N893" s="3" t="s">
        <v>32</v>
      </c>
      <c r="O893" t="b">
        <v>1</v>
      </c>
      <c r="P893">
        <v>0</v>
      </c>
      <c r="Q893" t="b">
        <v>1</v>
      </c>
      <c r="R893" s="2" t="s">
        <v>63</v>
      </c>
      <c r="S893">
        <v>0</v>
      </c>
      <c r="T893" s="2" t="s">
        <v>46</v>
      </c>
      <c r="U893" s="2" t="s">
        <v>29</v>
      </c>
      <c r="V893" t="s">
        <v>79</v>
      </c>
      <c r="W893" t="b">
        <v>0</v>
      </c>
    </row>
    <row r="894" spans="1:23" x14ac:dyDescent="0.35">
      <c r="A894">
        <v>1355</v>
      </c>
      <c r="B894" s="1">
        <v>44532</v>
      </c>
      <c r="C894">
        <v>280</v>
      </c>
      <c r="D894">
        <v>28</v>
      </c>
      <c r="E894" s="2" t="s">
        <v>38</v>
      </c>
      <c r="F894" s="2" t="s">
        <v>59</v>
      </c>
      <c r="H894" t="b">
        <v>1</v>
      </c>
      <c r="I894">
        <v>781</v>
      </c>
      <c r="J894" s="2" t="s">
        <v>25</v>
      </c>
      <c r="K894">
        <v>5</v>
      </c>
      <c r="L894" s="4">
        <v>14.089600000000001</v>
      </c>
      <c r="M894" s="4">
        <v>70.447999999999993</v>
      </c>
      <c r="N894" s="3" t="s">
        <v>36</v>
      </c>
      <c r="O894" t="b">
        <v>1</v>
      </c>
      <c r="P894">
        <v>0</v>
      </c>
      <c r="Q894" t="b">
        <v>0</v>
      </c>
      <c r="R894" s="2" t="s">
        <v>27</v>
      </c>
      <c r="S894">
        <v>1</v>
      </c>
      <c r="T894" s="2" t="s">
        <v>28</v>
      </c>
      <c r="U894" s="2" t="s">
        <v>41</v>
      </c>
      <c r="V894" t="s">
        <v>82</v>
      </c>
      <c r="W894" t="b">
        <v>0</v>
      </c>
    </row>
    <row r="895" spans="1:23" x14ac:dyDescent="0.35">
      <c r="A895">
        <v>1356</v>
      </c>
      <c r="B895" s="1">
        <v>45273</v>
      </c>
      <c r="C895">
        <v>167</v>
      </c>
      <c r="D895">
        <v>61</v>
      </c>
      <c r="E895" s="2" t="s">
        <v>38</v>
      </c>
      <c r="F895" s="2" t="s">
        <v>59</v>
      </c>
      <c r="G895">
        <v>84</v>
      </c>
      <c r="H895" t="b">
        <v>0</v>
      </c>
      <c r="I895">
        <v>470</v>
      </c>
      <c r="J895" s="2" t="s">
        <v>40</v>
      </c>
      <c r="K895">
        <v>1</v>
      </c>
      <c r="L895" s="4">
        <v>23.3477</v>
      </c>
      <c r="M895" s="4">
        <v>23.3477</v>
      </c>
      <c r="N895" s="3" t="s">
        <v>26</v>
      </c>
      <c r="O895" t="b">
        <v>0</v>
      </c>
      <c r="P895">
        <v>0</v>
      </c>
      <c r="Q895" t="b">
        <v>0</v>
      </c>
      <c r="R895" s="2" t="s">
        <v>63</v>
      </c>
      <c r="S895">
        <v>0</v>
      </c>
      <c r="T895" s="2" t="s">
        <v>46</v>
      </c>
      <c r="U895" s="2" t="s">
        <v>29</v>
      </c>
      <c r="V895" t="s">
        <v>79</v>
      </c>
      <c r="W895" t="b">
        <v>0</v>
      </c>
    </row>
    <row r="896" spans="1:23" x14ac:dyDescent="0.35">
      <c r="A896">
        <v>1357</v>
      </c>
      <c r="B896" s="1">
        <v>44882</v>
      </c>
      <c r="C896">
        <v>335</v>
      </c>
      <c r="D896">
        <v>45</v>
      </c>
      <c r="E896" s="2" t="s">
        <v>23</v>
      </c>
      <c r="F896" s="2" t="s">
        <v>60</v>
      </c>
      <c r="H896" t="b">
        <v>1</v>
      </c>
      <c r="I896">
        <v>90</v>
      </c>
      <c r="J896" s="2" t="s">
        <v>44</v>
      </c>
      <c r="K896">
        <v>1</v>
      </c>
      <c r="L896" s="4">
        <v>38.859200000000001</v>
      </c>
      <c r="M896" s="4">
        <v>38.859200000000001</v>
      </c>
      <c r="N896" s="3" t="s">
        <v>26</v>
      </c>
      <c r="O896" t="b">
        <v>0</v>
      </c>
      <c r="P896">
        <v>0</v>
      </c>
      <c r="Q896" t="b">
        <v>0</v>
      </c>
      <c r="R896" s="2" t="s">
        <v>48</v>
      </c>
      <c r="S896">
        <v>5</v>
      </c>
      <c r="T896" s="2" t="s">
        <v>33</v>
      </c>
      <c r="U896" s="2" t="s">
        <v>29</v>
      </c>
      <c r="V896" t="s">
        <v>82</v>
      </c>
      <c r="W896" t="b">
        <v>1</v>
      </c>
    </row>
    <row r="897" spans="1:23" x14ac:dyDescent="0.35">
      <c r="A897">
        <v>1358</v>
      </c>
      <c r="B897" s="1">
        <v>44543</v>
      </c>
      <c r="C897">
        <v>74</v>
      </c>
      <c r="D897">
        <v>34</v>
      </c>
      <c r="E897" s="2" t="s">
        <v>23</v>
      </c>
      <c r="F897" s="2" t="s">
        <v>61</v>
      </c>
      <c r="H897" t="b">
        <v>1</v>
      </c>
      <c r="I897">
        <v>793</v>
      </c>
      <c r="J897" s="2" t="s">
        <v>40</v>
      </c>
      <c r="K897">
        <v>4</v>
      </c>
      <c r="L897" s="4">
        <v>55.2712</v>
      </c>
      <c r="M897" s="4">
        <v>221.0847</v>
      </c>
      <c r="N897" s="3" t="s">
        <v>32</v>
      </c>
      <c r="O897" t="b">
        <v>1</v>
      </c>
      <c r="P897">
        <v>0</v>
      </c>
      <c r="Q897" t="b">
        <v>1</v>
      </c>
      <c r="R897" s="2" t="s">
        <v>51</v>
      </c>
      <c r="S897">
        <v>3</v>
      </c>
      <c r="T897" s="2" t="s">
        <v>33</v>
      </c>
      <c r="U897" s="2" t="s">
        <v>29</v>
      </c>
      <c r="V897" t="s">
        <v>82</v>
      </c>
      <c r="W897" t="b">
        <v>0</v>
      </c>
    </row>
    <row r="898" spans="1:23" x14ac:dyDescent="0.35">
      <c r="A898">
        <v>1359</v>
      </c>
      <c r="B898" s="1">
        <v>43802</v>
      </c>
      <c r="C898">
        <v>419</v>
      </c>
      <c r="D898">
        <v>20</v>
      </c>
      <c r="E898" s="2" t="s">
        <v>38</v>
      </c>
      <c r="F898" s="2" t="s">
        <v>61</v>
      </c>
      <c r="H898" t="b">
        <v>1</v>
      </c>
      <c r="I898">
        <v>808</v>
      </c>
      <c r="J898" s="2" t="s">
        <v>35</v>
      </c>
      <c r="K898">
        <v>5</v>
      </c>
      <c r="L898" s="4">
        <v>48.209600000000002</v>
      </c>
      <c r="M898" s="4">
        <v>241.0479</v>
      </c>
      <c r="N898" s="3" t="s">
        <v>52</v>
      </c>
      <c r="O898" t="b">
        <v>0</v>
      </c>
      <c r="P898">
        <v>0</v>
      </c>
      <c r="Q898" t="b">
        <v>0</v>
      </c>
      <c r="R898" s="2" t="s">
        <v>51</v>
      </c>
      <c r="S898">
        <v>4</v>
      </c>
      <c r="T898" s="2" t="s">
        <v>28</v>
      </c>
      <c r="U898" s="2" t="s">
        <v>41</v>
      </c>
      <c r="V898" t="s">
        <v>82</v>
      </c>
      <c r="W898" t="b">
        <v>1</v>
      </c>
    </row>
    <row r="899" spans="1:23" x14ac:dyDescent="0.35">
      <c r="A899">
        <v>1360</v>
      </c>
      <c r="B899" s="1">
        <v>44191</v>
      </c>
      <c r="C899">
        <v>364</v>
      </c>
      <c r="D899">
        <v>48</v>
      </c>
      <c r="E899" s="2" t="s">
        <v>38</v>
      </c>
      <c r="F899" s="2" t="s">
        <v>39</v>
      </c>
      <c r="H899" t="b">
        <v>1</v>
      </c>
      <c r="I899">
        <v>662</v>
      </c>
      <c r="J899" s="2" t="s">
        <v>25</v>
      </c>
      <c r="K899">
        <v>4</v>
      </c>
      <c r="L899" s="4">
        <v>88.363399999999999</v>
      </c>
      <c r="M899" s="4">
        <v>353.45370000000003</v>
      </c>
      <c r="N899" s="3" t="s">
        <v>36</v>
      </c>
      <c r="O899" t="b">
        <v>1</v>
      </c>
      <c r="P899">
        <v>35.345373819999999</v>
      </c>
      <c r="Q899" t="b">
        <v>1</v>
      </c>
      <c r="R899" s="2" t="s">
        <v>27</v>
      </c>
      <c r="S899">
        <v>1</v>
      </c>
      <c r="T899" s="2" t="s">
        <v>33</v>
      </c>
      <c r="U899" s="2" t="s">
        <v>37</v>
      </c>
      <c r="V899" t="s">
        <v>79</v>
      </c>
      <c r="W899" t="b">
        <v>0</v>
      </c>
    </row>
    <row r="900" spans="1:23" x14ac:dyDescent="0.35">
      <c r="A900">
        <v>1361</v>
      </c>
      <c r="B900" s="1">
        <v>44167</v>
      </c>
      <c r="C900">
        <v>460</v>
      </c>
      <c r="D900">
        <v>61</v>
      </c>
      <c r="E900" s="2" t="s">
        <v>23</v>
      </c>
      <c r="F900" s="2" t="s">
        <v>62</v>
      </c>
      <c r="H900" t="b">
        <v>1</v>
      </c>
      <c r="I900">
        <v>584</v>
      </c>
      <c r="J900" s="2" t="s">
        <v>25</v>
      </c>
      <c r="K900">
        <v>1</v>
      </c>
      <c r="L900" s="4">
        <v>83.323400000000007</v>
      </c>
      <c r="M900" s="4">
        <v>83.323400000000007</v>
      </c>
      <c r="N900" s="3" t="s">
        <v>32</v>
      </c>
      <c r="O900" t="b">
        <v>1</v>
      </c>
      <c r="P900">
        <v>0</v>
      </c>
      <c r="Q900" t="b">
        <v>0</v>
      </c>
      <c r="R900" s="2" t="s">
        <v>48</v>
      </c>
      <c r="S900">
        <v>3</v>
      </c>
      <c r="T900" s="2" t="s">
        <v>28</v>
      </c>
      <c r="U900" s="2" t="s">
        <v>29</v>
      </c>
      <c r="V900" t="s">
        <v>80</v>
      </c>
      <c r="W900" t="b">
        <v>1</v>
      </c>
    </row>
    <row r="901" spans="1:23" x14ac:dyDescent="0.35">
      <c r="A901">
        <v>1362</v>
      </c>
      <c r="B901" s="1">
        <v>44887</v>
      </c>
      <c r="C901">
        <v>231</v>
      </c>
      <c r="D901">
        <v>58</v>
      </c>
      <c r="E901" s="2" t="s">
        <v>23</v>
      </c>
      <c r="F901" s="2" t="s">
        <v>54</v>
      </c>
      <c r="H901" t="b">
        <v>1</v>
      </c>
      <c r="I901">
        <v>759</v>
      </c>
      <c r="J901" s="2" t="s">
        <v>25</v>
      </c>
      <c r="K901">
        <v>3</v>
      </c>
      <c r="L901" s="4">
        <v>95.300600000000003</v>
      </c>
      <c r="M901" s="4">
        <v>285.90190000000001</v>
      </c>
      <c r="N901" s="3" t="s">
        <v>36</v>
      </c>
      <c r="O901" t="b">
        <v>1</v>
      </c>
      <c r="P901">
        <v>0</v>
      </c>
      <c r="Q901" t="b">
        <v>1</v>
      </c>
      <c r="R901" s="2" t="s">
        <v>27</v>
      </c>
      <c r="S901">
        <v>1</v>
      </c>
      <c r="T901" s="2" t="s">
        <v>28</v>
      </c>
      <c r="U901" s="2" t="s">
        <v>29</v>
      </c>
      <c r="V901" t="s">
        <v>82</v>
      </c>
      <c r="W901" t="b">
        <v>0</v>
      </c>
    </row>
    <row r="902" spans="1:23" x14ac:dyDescent="0.35">
      <c r="A902">
        <v>1365</v>
      </c>
      <c r="B902" s="1">
        <v>44529</v>
      </c>
      <c r="C902">
        <v>18</v>
      </c>
      <c r="D902">
        <v>40</v>
      </c>
      <c r="E902" s="2" t="s">
        <v>38</v>
      </c>
      <c r="F902" s="2" t="s">
        <v>57</v>
      </c>
      <c r="H902" t="b">
        <v>1</v>
      </c>
      <c r="I902">
        <v>660</v>
      </c>
      <c r="J902" s="2" t="s">
        <v>31</v>
      </c>
      <c r="K902">
        <v>1</v>
      </c>
      <c r="L902" s="4">
        <v>78.3309</v>
      </c>
      <c r="M902" s="4">
        <v>78.3309</v>
      </c>
      <c r="N902" s="3" t="s">
        <v>52</v>
      </c>
      <c r="O902" t="b">
        <v>1</v>
      </c>
      <c r="P902">
        <v>7.8330932039999999</v>
      </c>
      <c r="Q902" t="b">
        <v>0</v>
      </c>
      <c r="R902" s="2" t="s">
        <v>27</v>
      </c>
      <c r="S902">
        <v>2</v>
      </c>
      <c r="T902" s="2" t="s">
        <v>33</v>
      </c>
      <c r="U902" s="2" t="s">
        <v>37</v>
      </c>
      <c r="V902" t="s">
        <v>82</v>
      </c>
      <c r="W902" t="b">
        <v>1</v>
      </c>
    </row>
    <row r="903" spans="1:23" x14ac:dyDescent="0.35">
      <c r="A903">
        <v>1366</v>
      </c>
      <c r="B903" s="1">
        <v>44519</v>
      </c>
      <c r="C903">
        <v>195</v>
      </c>
      <c r="D903">
        <v>51</v>
      </c>
      <c r="E903" s="2" t="s">
        <v>38</v>
      </c>
      <c r="F903" s="2" t="s">
        <v>50</v>
      </c>
      <c r="G903">
        <v>5</v>
      </c>
      <c r="H903" t="b">
        <v>0</v>
      </c>
      <c r="I903">
        <v>633</v>
      </c>
      <c r="J903" s="2" t="s">
        <v>25</v>
      </c>
      <c r="K903">
        <v>1</v>
      </c>
      <c r="L903" s="4">
        <v>39.471200000000003</v>
      </c>
      <c r="M903" s="4">
        <v>39.471200000000003</v>
      </c>
      <c r="N903" s="3" t="s">
        <v>52</v>
      </c>
      <c r="O903" t="b">
        <v>1</v>
      </c>
      <c r="P903">
        <v>0</v>
      </c>
      <c r="Q903" t="b">
        <v>0</v>
      </c>
      <c r="R903" s="2" t="s">
        <v>63</v>
      </c>
      <c r="S903">
        <v>0</v>
      </c>
      <c r="T903" s="2" t="s">
        <v>46</v>
      </c>
      <c r="U903" s="2" t="s">
        <v>41</v>
      </c>
      <c r="V903" t="s">
        <v>79</v>
      </c>
      <c r="W903" t="b">
        <v>1</v>
      </c>
    </row>
    <row r="904" spans="1:23" x14ac:dyDescent="0.35">
      <c r="A904">
        <v>1367</v>
      </c>
      <c r="B904" s="1">
        <v>44522</v>
      </c>
      <c r="C904">
        <v>476</v>
      </c>
      <c r="D904">
        <v>34</v>
      </c>
      <c r="E904" s="2" t="s">
        <v>38</v>
      </c>
      <c r="F904" s="2" t="s">
        <v>24</v>
      </c>
      <c r="G904">
        <v>71</v>
      </c>
      <c r="H904" t="b">
        <v>0</v>
      </c>
      <c r="I904">
        <v>988</v>
      </c>
      <c r="J904" s="2" t="s">
        <v>44</v>
      </c>
      <c r="K904">
        <v>3</v>
      </c>
      <c r="L904" s="4">
        <v>82.798900000000003</v>
      </c>
      <c r="M904" s="4">
        <v>248.39670000000001</v>
      </c>
      <c r="N904" s="3" t="s">
        <v>36</v>
      </c>
      <c r="O904" t="b">
        <v>1</v>
      </c>
      <c r="P904">
        <v>24.839666609999998</v>
      </c>
      <c r="Q904" t="b">
        <v>0</v>
      </c>
      <c r="R904" s="2" t="s">
        <v>63</v>
      </c>
      <c r="S904">
        <v>0</v>
      </c>
      <c r="T904" s="2" t="s">
        <v>33</v>
      </c>
      <c r="U904" s="2" t="s">
        <v>37</v>
      </c>
      <c r="V904" t="s">
        <v>82</v>
      </c>
      <c r="W904" t="b">
        <v>1</v>
      </c>
    </row>
    <row r="905" spans="1:23" x14ac:dyDescent="0.35">
      <c r="A905">
        <v>1368</v>
      </c>
      <c r="B905" s="1">
        <v>43780</v>
      </c>
      <c r="C905">
        <v>331</v>
      </c>
      <c r="D905">
        <v>55</v>
      </c>
      <c r="E905" s="2" t="s">
        <v>38</v>
      </c>
      <c r="F905" s="2" t="s">
        <v>42</v>
      </c>
      <c r="G905">
        <v>41</v>
      </c>
      <c r="H905" t="b">
        <v>0</v>
      </c>
      <c r="I905">
        <v>662</v>
      </c>
      <c r="J905" s="2" t="s">
        <v>44</v>
      </c>
      <c r="K905">
        <v>5</v>
      </c>
      <c r="L905" s="4">
        <v>93.281000000000006</v>
      </c>
      <c r="M905" s="4">
        <v>466.4049</v>
      </c>
      <c r="N905" s="3" t="s">
        <v>32</v>
      </c>
      <c r="O905" t="b">
        <v>0</v>
      </c>
      <c r="P905">
        <v>0</v>
      </c>
      <c r="Q905" t="b">
        <v>0</v>
      </c>
      <c r="R905" s="2" t="s">
        <v>63</v>
      </c>
      <c r="S905">
        <v>0</v>
      </c>
      <c r="T905" s="2" t="s">
        <v>33</v>
      </c>
      <c r="U905" s="2" t="s">
        <v>29</v>
      </c>
      <c r="V905" t="s">
        <v>81</v>
      </c>
      <c r="W905" t="b">
        <v>0</v>
      </c>
    </row>
    <row r="906" spans="1:23" x14ac:dyDescent="0.35">
      <c r="A906">
        <v>1369</v>
      </c>
      <c r="B906" s="1">
        <v>44515</v>
      </c>
      <c r="C906">
        <v>392</v>
      </c>
      <c r="D906">
        <v>29</v>
      </c>
      <c r="E906" s="2" t="s">
        <v>38</v>
      </c>
      <c r="F906" s="2" t="s">
        <v>62</v>
      </c>
      <c r="G906">
        <v>29</v>
      </c>
      <c r="H906" t="b">
        <v>0</v>
      </c>
      <c r="I906">
        <v>350</v>
      </c>
      <c r="J906" s="2" t="s">
        <v>44</v>
      </c>
      <c r="K906">
        <v>1</v>
      </c>
      <c r="L906" s="4">
        <v>85.533600000000007</v>
      </c>
      <c r="M906" s="4">
        <v>85.533600000000007</v>
      </c>
      <c r="N906" s="3" t="s">
        <v>36</v>
      </c>
      <c r="O906" t="b">
        <v>1</v>
      </c>
      <c r="P906">
        <v>0</v>
      </c>
      <c r="Q906" t="b">
        <v>1</v>
      </c>
      <c r="R906" s="2" t="s">
        <v>63</v>
      </c>
      <c r="S906">
        <v>0</v>
      </c>
      <c r="T906" s="2" t="s">
        <v>46</v>
      </c>
      <c r="U906" s="2" t="s">
        <v>29</v>
      </c>
      <c r="V906" t="s">
        <v>83</v>
      </c>
      <c r="W906" t="b">
        <v>0</v>
      </c>
    </row>
    <row r="907" spans="1:23" x14ac:dyDescent="0.35">
      <c r="A907">
        <v>1371</v>
      </c>
      <c r="B907" s="1">
        <v>44530</v>
      </c>
      <c r="C907">
        <v>224</v>
      </c>
      <c r="D907">
        <v>42</v>
      </c>
      <c r="E907" s="2" t="s">
        <v>38</v>
      </c>
      <c r="F907" s="2" t="s">
        <v>61</v>
      </c>
      <c r="G907">
        <v>70</v>
      </c>
      <c r="H907" t="b">
        <v>0</v>
      </c>
      <c r="I907">
        <v>77</v>
      </c>
      <c r="J907" s="2" t="s">
        <v>25</v>
      </c>
      <c r="K907">
        <v>4</v>
      </c>
      <c r="L907" s="4">
        <v>12.849500000000001</v>
      </c>
      <c r="M907" s="4">
        <v>51.397799999999997</v>
      </c>
      <c r="N907" s="3" t="s">
        <v>26</v>
      </c>
      <c r="O907" t="b">
        <v>1</v>
      </c>
      <c r="P907">
        <v>0</v>
      </c>
      <c r="Q907" t="b">
        <v>0</v>
      </c>
      <c r="R907" s="2" t="s">
        <v>63</v>
      </c>
      <c r="S907">
        <v>0</v>
      </c>
      <c r="T907" s="2" t="s">
        <v>28</v>
      </c>
      <c r="U907" s="2" t="s">
        <v>29</v>
      </c>
      <c r="V907" t="s">
        <v>83</v>
      </c>
      <c r="W907" t="b">
        <v>0</v>
      </c>
    </row>
    <row r="908" spans="1:23" x14ac:dyDescent="0.35">
      <c r="A908">
        <v>1373</v>
      </c>
      <c r="B908" s="1">
        <v>43446</v>
      </c>
      <c r="C908">
        <v>172</v>
      </c>
      <c r="D908">
        <v>56</v>
      </c>
      <c r="E908" s="2" t="s">
        <v>23</v>
      </c>
      <c r="F908" s="2" t="s">
        <v>45</v>
      </c>
      <c r="H908" t="b">
        <v>1</v>
      </c>
      <c r="I908">
        <v>156</v>
      </c>
      <c r="J908" s="2" t="s">
        <v>25</v>
      </c>
      <c r="K908">
        <v>5</v>
      </c>
      <c r="L908" s="4">
        <v>93.242500000000007</v>
      </c>
      <c r="M908" s="4">
        <v>466.2124</v>
      </c>
      <c r="N908" s="3" t="s">
        <v>26</v>
      </c>
      <c r="O908" t="b">
        <v>1</v>
      </c>
      <c r="P908">
        <v>0</v>
      </c>
      <c r="Q908" t="b">
        <v>0</v>
      </c>
      <c r="R908" s="2" t="s">
        <v>51</v>
      </c>
      <c r="S908">
        <v>1</v>
      </c>
      <c r="T908" s="2" t="s">
        <v>28</v>
      </c>
      <c r="U908" s="2" t="s">
        <v>41</v>
      </c>
      <c r="V908" t="s">
        <v>79</v>
      </c>
      <c r="W908" t="b">
        <v>0</v>
      </c>
    </row>
    <row r="909" spans="1:23" x14ac:dyDescent="0.35">
      <c r="A909">
        <v>1375</v>
      </c>
      <c r="B909" s="1">
        <v>44137</v>
      </c>
      <c r="C909">
        <v>92</v>
      </c>
      <c r="D909">
        <v>24</v>
      </c>
      <c r="E909" s="2" t="s">
        <v>23</v>
      </c>
      <c r="F909" s="2" t="s">
        <v>60</v>
      </c>
      <c r="H909" t="b">
        <v>1</v>
      </c>
      <c r="I909">
        <v>143</v>
      </c>
      <c r="J909" s="2" t="s">
        <v>31</v>
      </c>
      <c r="K909">
        <v>5</v>
      </c>
      <c r="L909" s="4">
        <v>93.993700000000004</v>
      </c>
      <c r="M909" s="4">
        <v>469.96839999999997</v>
      </c>
      <c r="N909" s="3" t="s">
        <v>36</v>
      </c>
      <c r="O909" t="b">
        <v>0</v>
      </c>
      <c r="P909">
        <v>0</v>
      </c>
      <c r="Q909" t="b">
        <v>1</v>
      </c>
      <c r="R909" s="2" t="s">
        <v>27</v>
      </c>
      <c r="S909">
        <v>1</v>
      </c>
      <c r="T909" s="2" t="s">
        <v>28</v>
      </c>
      <c r="U909" s="2" t="s">
        <v>29</v>
      </c>
      <c r="V909" t="s">
        <v>79</v>
      </c>
      <c r="W909" t="b">
        <v>0</v>
      </c>
    </row>
    <row r="910" spans="1:23" x14ac:dyDescent="0.35">
      <c r="A910">
        <v>1376</v>
      </c>
      <c r="B910" s="1">
        <v>44522</v>
      </c>
      <c r="C910">
        <v>347</v>
      </c>
      <c r="D910">
        <v>40</v>
      </c>
      <c r="E910" s="2" t="s">
        <v>38</v>
      </c>
      <c r="F910" s="2" t="s">
        <v>43</v>
      </c>
      <c r="G910">
        <v>49</v>
      </c>
      <c r="H910" t="b">
        <v>0</v>
      </c>
      <c r="I910">
        <v>397</v>
      </c>
      <c r="J910" s="2" t="s">
        <v>44</v>
      </c>
      <c r="K910">
        <v>3</v>
      </c>
      <c r="L910" s="4">
        <v>85.300799999999995</v>
      </c>
      <c r="M910" s="4">
        <v>255.9024</v>
      </c>
      <c r="N910" s="3" t="s">
        <v>36</v>
      </c>
      <c r="O910" t="b">
        <v>1</v>
      </c>
      <c r="P910">
        <v>0</v>
      </c>
      <c r="Q910" t="b">
        <v>1</v>
      </c>
      <c r="R910" s="2" t="s">
        <v>63</v>
      </c>
      <c r="S910">
        <v>0</v>
      </c>
      <c r="T910" s="2" t="s">
        <v>28</v>
      </c>
      <c r="U910" s="2" t="s">
        <v>29</v>
      </c>
      <c r="V910" t="s">
        <v>83</v>
      </c>
      <c r="W910" t="b">
        <v>1</v>
      </c>
    </row>
    <row r="911" spans="1:23" x14ac:dyDescent="0.35">
      <c r="A911">
        <v>1377</v>
      </c>
      <c r="B911" s="1">
        <v>45250</v>
      </c>
      <c r="C911">
        <v>109</v>
      </c>
      <c r="D911">
        <v>69</v>
      </c>
      <c r="E911" s="2" t="s">
        <v>23</v>
      </c>
      <c r="F911" s="2" t="s">
        <v>61</v>
      </c>
      <c r="H911" t="b">
        <v>1</v>
      </c>
      <c r="I911">
        <v>999</v>
      </c>
      <c r="J911" s="2" t="s">
        <v>40</v>
      </c>
      <c r="K911">
        <v>3</v>
      </c>
      <c r="L911" s="4">
        <v>58.494199999999999</v>
      </c>
      <c r="M911" s="4">
        <v>175.48259999999999</v>
      </c>
      <c r="N911" s="3" t="s">
        <v>26</v>
      </c>
      <c r="O911" t="b">
        <v>0</v>
      </c>
      <c r="P911">
        <v>17.548255510000001</v>
      </c>
      <c r="Q911" t="b">
        <v>0</v>
      </c>
      <c r="R911" s="2" t="s">
        <v>48</v>
      </c>
      <c r="S911">
        <v>5</v>
      </c>
      <c r="T911" s="2" t="s">
        <v>46</v>
      </c>
      <c r="U911" s="2" t="s">
        <v>37</v>
      </c>
      <c r="V911" t="s">
        <v>82</v>
      </c>
      <c r="W911" t="b">
        <v>0</v>
      </c>
    </row>
    <row r="912" spans="1:23" x14ac:dyDescent="0.35">
      <c r="A912">
        <v>1378</v>
      </c>
      <c r="B912" s="1">
        <v>43422</v>
      </c>
      <c r="C912">
        <v>230</v>
      </c>
      <c r="D912">
        <v>19</v>
      </c>
      <c r="E912" s="2" t="s">
        <v>38</v>
      </c>
      <c r="F912" s="2" t="s">
        <v>53</v>
      </c>
      <c r="G912">
        <v>46</v>
      </c>
      <c r="H912" t="b">
        <v>0</v>
      </c>
      <c r="I912">
        <v>34</v>
      </c>
      <c r="J912" s="2" t="s">
        <v>40</v>
      </c>
      <c r="K912">
        <v>1</v>
      </c>
      <c r="L912" s="4">
        <v>20.985099999999999</v>
      </c>
      <c r="M912" s="4">
        <v>20.985099999999999</v>
      </c>
      <c r="N912" s="3" t="s">
        <v>32</v>
      </c>
      <c r="O912" t="b">
        <v>1</v>
      </c>
      <c r="P912">
        <v>0</v>
      </c>
      <c r="Q912" t="b">
        <v>1</v>
      </c>
      <c r="R912" s="2" t="s">
        <v>63</v>
      </c>
      <c r="S912">
        <v>0</v>
      </c>
      <c r="T912" s="2" t="s">
        <v>28</v>
      </c>
      <c r="U912" s="2" t="s">
        <v>29</v>
      </c>
      <c r="V912" t="s">
        <v>82</v>
      </c>
      <c r="W912" t="b">
        <v>0</v>
      </c>
    </row>
    <row r="913" spans="1:23" x14ac:dyDescent="0.35">
      <c r="A913">
        <v>1380</v>
      </c>
      <c r="B913" s="1">
        <v>44534</v>
      </c>
      <c r="C913">
        <v>340</v>
      </c>
      <c r="D913">
        <v>45</v>
      </c>
      <c r="E913" s="2" t="s">
        <v>38</v>
      </c>
      <c r="F913" s="2" t="s">
        <v>58</v>
      </c>
      <c r="G913">
        <v>60</v>
      </c>
      <c r="H913" t="b">
        <v>0</v>
      </c>
      <c r="I913">
        <v>242</v>
      </c>
      <c r="J913" s="2" t="s">
        <v>44</v>
      </c>
      <c r="K913">
        <v>5</v>
      </c>
      <c r="L913" s="4">
        <v>24.668500000000002</v>
      </c>
      <c r="M913" s="4">
        <v>123.3426</v>
      </c>
      <c r="N913" s="3" t="s">
        <v>32</v>
      </c>
      <c r="O913" t="b">
        <v>0</v>
      </c>
      <c r="P913">
        <v>12.334262560000001</v>
      </c>
      <c r="Q913" t="b">
        <v>0</v>
      </c>
      <c r="R913" s="2" t="s">
        <v>63</v>
      </c>
      <c r="S913">
        <v>0</v>
      </c>
      <c r="T913" s="2" t="s">
        <v>46</v>
      </c>
      <c r="U913" s="2" t="s">
        <v>37</v>
      </c>
      <c r="V913" t="s">
        <v>82</v>
      </c>
      <c r="W913" t="b">
        <v>0</v>
      </c>
    </row>
    <row r="914" spans="1:23" x14ac:dyDescent="0.35">
      <c r="A914">
        <v>1381</v>
      </c>
      <c r="B914" s="1">
        <v>44538</v>
      </c>
      <c r="C914">
        <v>137</v>
      </c>
      <c r="D914">
        <v>65</v>
      </c>
      <c r="E914" s="2" t="s">
        <v>38</v>
      </c>
      <c r="F914" s="2" t="s">
        <v>43</v>
      </c>
      <c r="H914" t="b">
        <v>1</v>
      </c>
      <c r="I914">
        <v>175</v>
      </c>
      <c r="J914" s="2" t="s">
        <v>44</v>
      </c>
      <c r="K914">
        <v>2</v>
      </c>
      <c r="L914" s="4">
        <v>88.854299999999995</v>
      </c>
      <c r="M914" s="4">
        <v>177.70859999999999</v>
      </c>
      <c r="N914" s="3" t="s">
        <v>36</v>
      </c>
      <c r="O914" t="b">
        <v>0</v>
      </c>
      <c r="P914">
        <v>17.770856760000001</v>
      </c>
      <c r="Q914" t="b">
        <v>0</v>
      </c>
      <c r="R914" s="2" t="s">
        <v>48</v>
      </c>
      <c r="S914">
        <v>1</v>
      </c>
      <c r="T914" s="2" t="s">
        <v>33</v>
      </c>
      <c r="U914" s="2" t="s">
        <v>37</v>
      </c>
      <c r="V914" t="s">
        <v>81</v>
      </c>
      <c r="W914" t="b">
        <v>1</v>
      </c>
    </row>
    <row r="915" spans="1:23" x14ac:dyDescent="0.35">
      <c r="A915">
        <v>1383</v>
      </c>
      <c r="B915" s="1">
        <v>44528</v>
      </c>
      <c r="C915">
        <v>127</v>
      </c>
      <c r="D915">
        <v>70</v>
      </c>
      <c r="E915" s="2" t="s">
        <v>38</v>
      </c>
      <c r="F915" s="2" t="s">
        <v>59</v>
      </c>
      <c r="G915">
        <v>72</v>
      </c>
      <c r="H915" t="b">
        <v>0</v>
      </c>
      <c r="I915">
        <v>381</v>
      </c>
      <c r="J915" s="2" t="s">
        <v>44</v>
      </c>
      <c r="K915">
        <v>3</v>
      </c>
      <c r="L915" s="4">
        <v>99.6387</v>
      </c>
      <c r="M915" s="4">
        <v>298.91609999999997</v>
      </c>
      <c r="N915" s="3" t="s">
        <v>36</v>
      </c>
      <c r="O915" t="b">
        <v>0</v>
      </c>
      <c r="P915">
        <v>29.89161228</v>
      </c>
      <c r="Q915" t="b">
        <v>0</v>
      </c>
      <c r="R915" s="2" t="s">
        <v>63</v>
      </c>
      <c r="S915">
        <v>0</v>
      </c>
      <c r="T915" s="2" t="s">
        <v>28</v>
      </c>
      <c r="U915" s="2" t="s">
        <v>37</v>
      </c>
      <c r="V915" t="s">
        <v>82</v>
      </c>
      <c r="W915" t="b">
        <v>0</v>
      </c>
    </row>
    <row r="916" spans="1:23" x14ac:dyDescent="0.35">
      <c r="A916">
        <v>1384</v>
      </c>
      <c r="B916" s="1">
        <v>44180</v>
      </c>
      <c r="C916">
        <v>265</v>
      </c>
      <c r="D916">
        <v>64</v>
      </c>
      <c r="E916" s="2" t="s">
        <v>38</v>
      </c>
      <c r="F916" s="2" t="s">
        <v>30</v>
      </c>
      <c r="H916" t="b">
        <v>1</v>
      </c>
      <c r="I916">
        <v>384</v>
      </c>
      <c r="J916" s="2" t="s">
        <v>44</v>
      </c>
      <c r="K916">
        <v>4</v>
      </c>
      <c r="L916" s="4">
        <v>64.671800000000005</v>
      </c>
      <c r="M916" s="4">
        <v>258.68700000000001</v>
      </c>
      <c r="N916" s="3" t="s">
        <v>52</v>
      </c>
      <c r="O916" t="b">
        <v>0</v>
      </c>
      <c r="P916">
        <v>0</v>
      </c>
      <c r="Q916" t="b">
        <v>0</v>
      </c>
      <c r="R916" s="2" t="s">
        <v>48</v>
      </c>
      <c r="S916">
        <v>1</v>
      </c>
      <c r="T916" s="2" t="s">
        <v>46</v>
      </c>
      <c r="U916" s="2" t="s">
        <v>29</v>
      </c>
      <c r="V916" t="s">
        <v>79</v>
      </c>
      <c r="W916" t="b">
        <v>1</v>
      </c>
    </row>
    <row r="917" spans="1:23" x14ac:dyDescent="0.35">
      <c r="A917">
        <v>1385</v>
      </c>
      <c r="B917" s="1">
        <v>44503</v>
      </c>
      <c r="C917">
        <v>289</v>
      </c>
      <c r="D917">
        <v>51</v>
      </c>
      <c r="E917" s="2" t="s">
        <v>38</v>
      </c>
      <c r="F917" s="2" t="s">
        <v>45</v>
      </c>
      <c r="H917" t="b">
        <v>1</v>
      </c>
      <c r="I917">
        <v>160</v>
      </c>
      <c r="J917" s="2" t="s">
        <v>35</v>
      </c>
      <c r="K917">
        <v>4</v>
      </c>
      <c r="L917" s="4">
        <v>15.6724</v>
      </c>
      <c r="M917" s="4">
        <v>62.689700000000002</v>
      </c>
      <c r="N917" s="3" t="s">
        <v>52</v>
      </c>
      <c r="O917" t="b">
        <v>1</v>
      </c>
      <c r="P917">
        <v>0</v>
      </c>
      <c r="Q917" t="b">
        <v>0</v>
      </c>
      <c r="R917" s="2" t="s">
        <v>48</v>
      </c>
      <c r="S917">
        <v>3</v>
      </c>
      <c r="T917" s="2" t="s">
        <v>46</v>
      </c>
      <c r="U917" s="2" t="s">
        <v>29</v>
      </c>
      <c r="V917" t="s">
        <v>79</v>
      </c>
      <c r="W917" t="b">
        <v>1</v>
      </c>
    </row>
    <row r="918" spans="1:23" x14ac:dyDescent="0.35">
      <c r="A918">
        <v>1386</v>
      </c>
      <c r="B918" s="1">
        <v>44505</v>
      </c>
      <c r="C918">
        <v>328</v>
      </c>
      <c r="D918">
        <v>34</v>
      </c>
      <c r="E918" s="2" t="s">
        <v>38</v>
      </c>
      <c r="F918" s="2" t="s">
        <v>39</v>
      </c>
      <c r="H918" t="b">
        <v>1</v>
      </c>
      <c r="I918">
        <v>501</v>
      </c>
      <c r="J918" s="2" t="s">
        <v>25</v>
      </c>
      <c r="K918">
        <v>3</v>
      </c>
      <c r="L918" s="4">
        <v>13.333</v>
      </c>
      <c r="M918" s="4">
        <v>39.998899999999999</v>
      </c>
      <c r="N918" s="3" t="s">
        <v>36</v>
      </c>
      <c r="O918" t="b">
        <v>0</v>
      </c>
      <c r="P918">
        <v>0</v>
      </c>
      <c r="Q918" t="b">
        <v>0</v>
      </c>
      <c r="R918" s="2" t="s">
        <v>48</v>
      </c>
      <c r="S918">
        <v>5</v>
      </c>
      <c r="T918" s="2" t="s">
        <v>46</v>
      </c>
      <c r="U918" s="2" t="s">
        <v>29</v>
      </c>
      <c r="V918" t="s">
        <v>81</v>
      </c>
      <c r="W918" t="b">
        <v>0</v>
      </c>
    </row>
    <row r="919" spans="1:23" x14ac:dyDescent="0.35">
      <c r="A919">
        <v>1392</v>
      </c>
      <c r="B919" s="1">
        <v>44175</v>
      </c>
      <c r="C919">
        <v>478</v>
      </c>
      <c r="D919">
        <v>40</v>
      </c>
      <c r="E919" s="2" t="s">
        <v>23</v>
      </c>
      <c r="F919" s="2" t="s">
        <v>49</v>
      </c>
      <c r="G919">
        <v>28</v>
      </c>
      <c r="H919" t="b">
        <v>0</v>
      </c>
      <c r="I919">
        <v>890</v>
      </c>
      <c r="J919" s="2" t="s">
        <v>40</v>
      </c>
      <c r="K919">
        <v>5</v>
      </c>
      <c r="L919" s="4">
        <v>47.750700000000002</v>
      </c>
      <c r="M919" s="4">
        <v>238.75360000000001</v>
      </c>
      <c r="N919" s="3" t="s">
        <v>36</v>
      </c>
      <c r="O919" t="b">
        <v>1</v>
      </c>
      <c r="P919">
        <v>0</v>
      </c>
      <c r="Q919" t="b">
        <v>0</v>
      </c>
      <c r="R919" s="2" t="s">
        <v>63</v>
      </c>
      <c r="S919">
        <v>0</v>
      </c>
      <c r="T919" s="2" t="s">
        <v>28</v>
      </c>
      <c r="U919" s="2" t="s">
        <v>41</v>
      </c>
      <c r="V919" t="s">
        <v>79</v>
      </c>
      <c r="W919" t="b">
        <v>0</v>
      </c>
    </row>
    <row r="920" spans="1:23" x14ac:dyDescent="0.35">
      <c r="A920">
        <v>1393</v>
      </c>
      <c r="B920" s="1">
        <v>44890</v>
      </c>
      <c r="C920">
        <v>328</v>
      </c>
      <c r="D920">
        <v>68</v>
      </c>
      <c r="E920" s="2" t="s">
        <v>23</v>
      </c>
      <c r="F920" s="2" t="s">
        <v>39</v>
      </c>
      <c r="H920" t="b">
        <v>1</v>
      </c>
      <c r="I920">
        <v>62</v>
      </c>
      <c r="J920" s="2" t="s">
        <v>44</v>
      </c>
      <c r="K920">
        <v>2</v>
      </c>
      <c r="L920" s="4">
        <v>47.459600000000002</v>
      </c>
      <c r="M920" s="4">
        <v>94.919300000000007</v>
      </c>
      <c r="N920" s="3" t="s">
        <v>26</v>
      </c>
      <c r="O920" t="b">
        <v>1</v>
      </c>
      <c r="P920">
        <v>9.4919255810000003</v>
      </c>
      <c r="Q920" t="b">
        <v>0</v>
      </c>
      <c r="R920" s="2" t="s">
        <v>27</v>
      </c>
      <c r="S920">
        <v>5</v>
      </c>
      <c r="T920" s="2" t="s">
        <v>46</v>
      </c>
      <c r="U920" s="2" t="s">
        <v>37</v>
      </c>
      <c r="V920" t="s">
        <v>81</v>
      </c>
      <c r="W920" t="b">
        <v>1</v>
      </c>
    </row>
    <row r="921" spans="1:23" x14ac:dyDescent="0.35">
      <c r="A921">
        <v>1397</v>
      </c>
      <c r="B921" s="1">
        <v>45282</v>
      </c>
      <c r="C921">
        <v>208</v>
      </c>
      <c r="D921">
        <v>18</v>
      </c>
      <c r="E921" s="2" t="s">
        <v>23</v>
      </c>
      <c r="F921" s="2" t="s">
        <v>62</v>
      </c>
      <c r="G921">
        <v>43</v>
      </c>
      <c r="H921" t="b">
        <v>0</v>
      </c>
      <c r="I921">
        <v>616</v>
      </c>
      <c r="J921" s="2" t="s">
        <v>44</v>
      </c>
      <c r="K921">
        <v>3</v>
      </c>
      <c r="L921" s="4">
        <v>40.032699999999998</v>
      </c>
      <c r="M921" s="4">
        <v>120.09820000000001</v>
      </c>
      <c r="N921" s="3" t="s">
        <v>52</v>
      </c>
      <c r="O921" t="b">
        <v>0</v>
      </c>
      <c r="P921">
        <v>12.00982211</v>
      </c>
      <c r="Q921" t="b">
        <v>1</v>
      </c>
      <c r="R921" s="2" t="s">
        <v>63</v>
      </c>
      <c r="S921">
        <v>0</v>
      </c>
      <c r="T921" s="2" t="s">
        <v>28</v>
      </c>
      <c r="U921" s="2" t="s">
        <v>37</v>
      </c>
      <c r="V921" t="s">
        <v>81</v>
      </c>
      <c r="W921" t="b">
        <v>0</v>
      </c>
    </row>
    <row r="922" spans="1:23" x14ac:dyDescent="0.35">
      <c r="A922">
        <v>1400</v>
      </c>
      <c r="B922" s="1">
        <v>44505</v>
      </c>
      <c r="C922">
        <v>455</v>
      </c>
      <c r="D922">
        <v>37</v>
      </c>
      <c r="E922" s="2" t="s">
        <v>23</v>
      </c>
      <c r="F922" s="2" t="s">
        <v>53</v>
      </c>
      <c r="H922" t="b">
        <v>1</v>
      </c>
      <c r="I922">
        <v>707</v>
      </c>
      <c r="J922" s="2" t="s">
        <v>44</v>
      </c>
      <c r="K922">
        <v>1</v>
      </c>
      <c r="L922" s="4">
        <v>50.0182</v>
      </c>
      <c r="M922" s="4">
        <v>50.0182</v>
      </c>
      <c r="N922" s="3" t="s">
        <v>32</v>
      </c>
      <c r="O922" t="b">
        <v>1</v>
      </c>
      <c r="P922">
        <v>0</v>
      </c>
      <c r="Q922" t="b">
        <v>0</v>
      </c>
      <c r="R922" s="2" t="s">
        <v>51</v>
      </c>
      <c r="S922">
        <v>4</v>
      </c>
      <c r="T922" s="2" t="s">
        <v>33</v>
      </c>
      <c r="U922" s="2" t="s">
        <v>29</v>
      </c>
      <c r="V922" t="s">
        <v>79</v>
      </c>
      <c r="W922" t="b">
        <v>1</v>
      </c>
    </row>
    <row r="923" spans="1:23" x14ac:dyDescent="0.35">
      <c r="A923">
        <v>1401</v>
      </c>
      <c r="B923" s="1">
        <v>44175</v>
      </c>
      <c r="C923">
        <v>453</v>
      </c>
      <c r="D923">
        <v>55</v>
      </c>
      <c r="E923" s="2" t="s">
        <v>38</v>
      </c>
      <c r="F923" s="2" t="s">
        <v>43</v>
      </c>
      <c r="H923" t="b">
        <v>1</v>
      </c>
      <c r="I923">
        <v>840</v>
      </c>
      <c r="J923" s="2" t="s">
        <v>44</v>
      </c>
      <c r="K923">
        <v>1</v>
      </c>
      <c r="L923" s="4">
        <v>72.797300000000007</v>
      </c>
      <c r="M923" s="4">
        <v>72.797300000000007</v>
      </c>
      <c r="N923" s="3" t="s">
        <v>26</v>
      </c>
      <c r="O923" t="b">
        <v>1</v>
      </c>
      <c r="P923">
        <v>0</v>
      </c>
      <c r="Q923" t="b">
        <v>0</v>
      </c>
      <c r="R923" s="2" t="s">
        <v>51</v>
      </c>
      <c r="S923">
        <v>5</v>
      </c>
      <c r="T923" s="2" t="s">
        <v>33</v>
      </c>
      <c r="U923" s="2" t="s">
        <v>29</v>
      </c>
      <c r="V923" t="s">
        <v>82</v>
      </c>
      <c r="W923" t="b">
        <v>0</v>
      </c>
    </row>
    <row r="924" spans="1:23" x14ac:dyDescent="0.35">
      <c r="A924">
        <v>1402</v>
      </c>
      <c r="B924" s="1">
        <v>45288</v>
      </c>
      <c r="C924">
        <v>141</v>
      </c>
      <c r="D924">
        <v>67</v>
      </c>
      <c r="E924" s="2" t="s">
        <v>38</v>
      </c>
      <c r="F924" s="2" t="s">
        <v>56</v>
      </c>
      <c r="H924" t="b">
        <v>1</v>
      </c>
      <c r="I924">
        <v>764</v>
      </c>
      <c r="J924" s="2" t="s">
        <v>31</v>
      </c>
      <c r="K924">
        <v>1</v>
      </c>
      <c r="L924" s="4">
        <v>91.621099999999998</v>
      </c>
      <c r="M924" s="4">
        <v>91.621099999999998</v>
      </c>
      <c r="N924" s="3" t="s">
        <v>32</v>
      </c>
      <c r="O924" t="b">
        <v>0</v>
      </c>
      <c r="P924">
        <v>0</v>
      </c>
      <c r="Q924" t="b">
        <v>1</v>
      </c>
      <c r="R924" s="2" t="s">
        <v>51</v>
      </c>
      <c r="S924">
        <v>4</v>
      </c>
      <c r="T924" s="2" t="s">
        <v>33</v>
      </c>
      <c r="U924" s="2" t="s">
        <v>29</v>
      </c>
      <c r="V924" t="s">
        <v>79</v>
      </c>
      <c r="W924" t="b">
        <v>0</v>
      </c>
    </row>
    <row r="925" spans="1:23" x14ac:dyDescent="0.35">
      <c r="A925">
        <v>1403</v>
      </c>
      <c r="B925" s="1">
        <v>44518</v>
      </c>
      <c r="C925">
        <v>174</v>
      </c>
      <c r="D925">
        <v>58</v>
      </c>
      <c r="E925" s="2" t="s">
        <v>38</v>
      </c>
      <c r="F925" s="2" t="s">
        <v>57</v>
      </c>
      <c r="H925" t="b">
        <v>1</v>
      </c>
      <c r="I925">
        <v>511</v>
      </c>
      <c r="J925" s="2" t="s">
        <v>25</v>
      </c>
      <c r="K925">
        <v>2</v>
      </c>
      <c r="L925" s="4">
        <v>30.026800000000001</v>
      </c>
      <c r="M925" s="4">
        <v>60.053600000000003</v>
      </c>
      <c r="N925" s="3" t="s">
        <v>36</v>
      </c>
      <c r="O925" t="b">
        <v>0</v>
      </c>
      <c r="P925">
        <v>6.0053606559999997</v>
      </c>
      <c r="Q925" t="b">
        <v>0</v>
      </c>
      <c r="R925" s="2" t="s">
        <v>51</v>
      </c>
      <c r="S925">
        <v>4</v>
      </c>
      <c r="T925" s="2" t="s">
        <v>33</v>
      </c>
      <c r="U925" s="2" t="s">
        <v>37</v>
      </c>
      <c r="V925" t="s">
        <v>79</v>
      </c>
      <c r="W925" t="b">
        <v>0</v>
      </c>
    </row>
    <row r="926" spans="1:23" x14ac:dyDescent="0.35">
      <c r="A926">
        <v>1404</v>
      </c>
      <c r="B926" s="1">
        <v>44881</v>
      </c>
      <c r="C926">
        <v>171</v>
      </c>
      <c r="D926">
        <v>42</v>
      </c>
      <c r="E926" s="2" t="s">
        <v>38</v>
      </c>
      <c r="F926" s="2" t="s">
        <v>49</v>
      </c>
      <c r="G926">
        <v>77</v>
      </c>
      <c r="H926" t="b">
        <v>0</v>
      </c>
      <c r="I926">
        <v>330</v>
      </c>
      <c r="J926" s="2" t="s">
        <v>40</v>
      </c>
      <c r="K926">
        <v>1</v>
      </c>
      <c r="L926" s="4">
        <v>92.778199999999998</v>
      </c>
      <c r="M926" s="4">
        <v>92.778199999999998</v>
      </c>
      <c r="N926" s="3" t="s">
        <v>26</v>
      </c>
      <c r="O926" t="b">
        <v>1</v>
      </c>
      <c r="P926">
        <v>0</v>
      </c>
      <c r="Q926" t="b">
        <v>1</v>
      </c>
      <c r="R926" s="2" t="s">
        <v>63</v>
      </c>
      <c r="S926">
        <v>0</v>
      </c>
      <c r="T926" s="2" t="s">
        <v>46</v>
      </c>
      <c r="U926" s="2" t="s">
        <v>29</v>
      </c>
      <c r="V926" t="s">
        <v>81</v>
      </c>
      <c r="W926" t="b">
        <v>1</v>
      </c>
    </row>
    <row r="927" spans="1:23" x14ac:dyDescent="0.35">
      <c r="A927">
        <v>1405</v>
      </c>
      <c r="B927" s="1">
        <v>44523</v>
      </c>
      <c r="C927">
        <v>467</v>
      </c>
      <c r="D927">
        <v>20</v>
      </c>
      <c r="E927" s="2" t="s">
        <v>23</v>
      </c>
      <c r="F927" s="2" t="s">
        <v>57</v>
      </c>
      <c r="H927" t="b">
        <v>1</v>
      </c>
      <c r="I927">
        <v>504</v>
      </c>
      <c r="J927" s="2" t="s">
        <v>44</v>
      </c>
      <c r="K927">
        <v>3</v>
      </c>
      <c r="L927" s="4">
        <v>83.346199999999996</v>
      </c>
      <c r="M927" s="4">
        <v>250.0385</v>
      </c>
      <c r="N927" s="3" t="s">
        <v>26</v>
      </c>
      <c r="O927" t="b">
        <v>1</v>
      </c>
      <c r="P927">
        <v>25.003848739999999</v>
      </c>
      <c r="Q927" t="b">
        <v>0</v>
      </c>
      <c r="R927" s="2" t="s">
        <v>51</v>
      </c>
      <c r="S927">
        <v>2</v>
      </c>
      <c r="T927" s="2" t="s">
        <v>33</v>
      </c>
      <c r="U927" s="2" t="s">
        <v>37</v>
      </c>
      <c r="V927" t="s">
        <v>79</v>
      </c>
      <c r="W927" t="b">
        <v>0</v>
      </c>
    </row>
    <row r="928" spans="1:23" x14ac:dyDescent="0.35">
      <c r="A928">
        <v>1410</v>
      </c>
      <c r="B928" s="1">
        <v>44912</v>
      </c>
      <c r="C928">
        <v>480</v>
      </c>
      <c r="D928">
        <v>66</v>
      </c>
      <c r="E928" s="2" t="s">
        <v>38</v>
      </c>
      <c r="F928" s="2" t="s">
        <v>56</v>
      </c>
      <c r="G928">
        <v>69</v>
      </c>
      <c r="H928" t="b">
        <v>0</v>
      </c>
      <c r="I928">
        <v>214</v>
      </c>
      <c r="J928" s="2" t="s">
        <v>35</v>
      </c>
      <c r="K928">
        <v>3</v>
      </c>
      <c r="L928" s="4">
        <v>83.283299999999997</v>
      </c>
      <c r="M928" s="4">
        <v>249.84989999999999</v>
      </c>
      <c r="N928" s="3" t="s">
        <v>32</v>
      </c>
      <c r="O928" t="b">
        <v>1</v>
      </c>
      <c r="P928">
        <v>24.984992500000001</v>
      </c>
      <c r="Q928" t="b">
        <v>1</v>
      </c>
      <c r="R928" s="2" t="s">
        <v>63</v>
      </c>
      <c r="S928">
        <v>0</v>
      </c>
      <c r="T928" s="2" t="s">
        <v>33</v>
      </c>
      <c r="U928" s="2" t="s">
        <v>37</v>
      </c>
      <c r="V928" t="s">
        <v>80</v>
      </c>
      <c r="W928" t="b">
        <v>1</v>
      </c>
    </row>
    <row r="929" spans="1:23" x14ac:dyDescent="0.35">
      <c r="A929">
        <v>1411</v>
      </c>
      <c r="B929" s="1">
        <v>43448</v>
      </c>
      <c r="C929">
        <v>28</v>
      </c>
      <c r="D929">
        <v>62</v>
      </c>
      <c r="E929" s="2" t="s">
        <v>38</v>
      </c>
      <c r="F929" s="2" t="s">
        <v>49</v>
      </c>
      <c r="G929">
        <v>10</v>
      </c>
      <c r="H929" t="b">
        <v>0</v>
      </c>
      <c r="I929">
        <v>872</v>
      </c>
      <c r="J929" s="2" t="s">
        <v>35</v>
      </c>
      <c r="K929">
        <v>3</v>
      </c>
      <c r="L929" s="4">
        <v>77.944400000000002</v>
      </c>
      <c r="M929" s="4">
        <v>233.8331</v>
      </c>
      <c r="N929" s="3" t="s">
        <v>36</v>
      </c>
      <c r="O929" t="b">
        <v>1</v>
      </c>
      <c r="P929">
        <v>23.383312669999999</v>
      </c>
      <c r="Q929" t="b">
        <v>0</v>
      </c>
      <c r="R929" s="2" t="s">
        <v>63</v>
      </c>
      <c r="S929">
        <v>0</v>
      </c>
      <c r="T929" s="2" t="s">
        <v>33</v>
      </c>
      <c r="U929" s="2" t="s">
        <v>37</v>
      </c>
      <c r="V929" t="s">
        <v>80</v>
      </c>
      <c r="W929" t="b">
        <v>0</v>
      </c>
    </row>
    <row r="930" spans="1:23" x14ac:dyDescent="0.35">
      <c r="A930">
        <v>1414</v>
      </c>
      <c r="B930" s="1">
        <v>43460</v>
      </c>
      <c r="C930">
        <v>14</v>
      </c>
      <c r="D930">
        <v>64</v>
      </c>
      <c r="E930" s="2" t="s">
        <v>23</v>
      </c>
      <c r="F930" s="2" t="s">
        <v>43</v>
      </c>
      <c r="H930" t="b">
        <v>1</v>
      </c>
      <c r="I930">
        <v>709</v>
      </c>
      <c r="J930" s="2" t="s">
        <v>40</v>
      </c>
      <c r="K930">
        <v>5</v>
      </c>
      <c r="L930" s="4">
        <v>57.434100000000001</v>
      </c>
      <c r="M930" s="4">
        <v>287.17070000000001</v>
      </c>
      <c r="N930" s="3" t="s">
        <v>52</v>
      </c>
      <c r="O930" t="b">
        <v>1</v>
      </c>
      <c r="P930">
        <v>28.71707361</v>
      </c>
      <c r="Q930" t="b">
        <v>1</v>
      </c>
      <c r="R930" s="2" t="s">
        <v>48</v>
      </c>
      <c r="S930">
        <v>4</v>
      </c>
      <c r="T930" s="2" t="s">
        <v>33</v>
      </c>
      <c r="U930" s="2" t="s">
        <v>37</v>
      </c>
      <c r="V930" t="s">
        <v>81</v>
      </c>
      <c r="W930" t="b">
        <v>1</v>
      </c>
    </row>
    <row r="931" spans="1:23" x14ac:dyDescent="0.35">
      <c r="A931">
        <v>1415</v>
      </c>
      <c r="B931" s="1">
        <v>43465</v>
      </c>
      <c r="C931">
        <v>70</v>
      </c>
      <c r="D931">
        <v>60</v>
      </c>
      <c r="E931" s="2" t="s">
        <v>38</v>
      </c>
      <c r="F931" s="2" t="s">
        <v>43</v>
      </c>
      <c r="G931">
        <v>42</v>
      </c>
      <c r="H931" t="b">
        <v>0</v>
      </c>
      <c r="I931">
        <v>376</v>
      </c>
      <c r="J931" s="2" t="s">
        <v>40</v>
      </c>
      <c r="K931">
        <v>1</v>
      </c>
      <c r="L931" s="4">
        <v>36.208599999999997</v>
      </c>
      <c r="M931" s="4">
        <v>36.208599999999997</v>
      </c>
      <c r="N931" s="3" t="s">
        <v>52</v>
      </c>
      <c r="O931" t="b">
        <v>1</v>
      </c>
      <c r="P931">
        <v>3.6208569490000002</v>
      </c>
      <c r="Q931" t="b">
        <v>0</v>
      </c>
      <c r="R931" s="2" t="s">
        <v>63</v>
      </c>
      <c r="S931">
        <v>0</v>
      </c>
      <c r="T931" s="2" t="s">
        <v>33</v>
      </c>
      <c r="U931" s="2" t="s">
        <v>37</v>
      </c>
      <c r="V931" t="s">
        <v>80</v>
      </c>
      <c r="W931" t="b">
        <v>1</v>
      </c>
    </row>
    <row r="932" spans="1:23" x14ac:dyDescent="0.35">
      <c r="A932">
        <v>1416</v>
      </c>
      <c r="B932" s="1">
        <v>43455</v>
      </c>
      <c r="C932">
        <v>83</v>
      </c>
      <c r="D932">
        <v>30</v>
      </c>
      <c r="E932" s="2" t="s">
        <v>23</v>
      </c>
      <c r="F932" s="2" t="s">
        <v>39</v>
      </c>
      <c r="G932">
        <v>51</v>
      </c>
      <c r="H932" t="b">
        <v>0</v>
      </c>
      <c r="I932">
        <v>858</v>
      </c>
      <c r="J932" s="2" t="s">
        <v>25</v>
      </c>
      <c r="K932">
        <v>4</v>
      </c>
      <c r="L932" s="4">
        <v>91.843299999999999</v>
      </c>
      <c r="M932" s="4">
        <v>367.37310000000002</v>
      </c>
      <c r="N932" s="3" t="s">
        <v>26</v>
      </c>
      <c r="O932" t="b">
        <v>0</v>
      </c>
      <c r="P932">
        <v>36.737305409999998</v>
      </c>
      <c r="Q932" t="b">
        <v>1</v>
      </c>
      <c r="R932" s="2" t="s">
        <v>63</v>
      </c>
      <c r="S932">
        <v>0</v>
      </c>
      <c r="T932" s="2" t="s">
        <v>28</v>
      </c>
      <c r="U932" s="2" t="s">
        <v>37</v>
      </c>
      <c r="V932" t="s">
        <v>81</v>
      </c>
      <c r="W932" t="b">
        <v>0</v>
      </c>
    </row>
    <row r="933" spans="1:23" x14ac:dyDescent="0.35">
      <c r="A933">
        <v>1417</v>
      </c>
      <c r="B933" s="1">
        <v>44151</v>
      </c>
      <c r="C933">
        <v>306</v>
      </c>
      <c r="D933">
        <v>48</v>
      </c>
      <c r="E933" s="2" t="s">
        <v>23</v>
      </c>
      <c r="F933" s="2" t="s">
        <v>58</v>
      </c>
      <c r="H933" t="b">
        <v>1</v>
      </c>
      <c r="I933">
        <v>334</v>
      </c>
      <c r="J933" s="2" t="s">
        <v>40</v>
      </c>
      <c r="K933">
        <v>3</v>
      </c>
      <c r="L933" s="4">
        <v>78.274799999999999</v>
      </c>
      <c r="M933" s="4">
        <v>234.8244</v>
      </c>
      <c r="N933" s="3" t="s">
        <v>26</v>
      </c>
      <c r="O933" t="b">
        <v>0</v>
      </c>
      <c r="P933">
        <v>0</v>
      </c>
      <c r="Q933" t="b">
        <v>0</v>
      </c>
      <c r="R933" s="2" t="s">
        <v>27</v>
      </c>
      <c r="S933">
        <v>3</v>
      </c>
      <c r="T933" s="2" t="s">
        <v>46</v>
      </c>
      <c r="U933" s="2" t="s">
        <v>29</v>
      </c>
      <c r="V933" t="s">
        <v>80</v>
      </c>
      <c r="W933" t="b">
        <v>0</v>
      </c>
    </row>
    <row r="934" spans="1:23" x14ac:dyDescent="0.35">
      <c r="A934">
        <v>1418</v>
      </c>
      <c r="B934" s="1">
        <v>44538</v>
      </c>
      <c r="C934">
        <v>109</v>
      </c>
      <c r="D934">
        <v>35</v>
      </c>
      <c r="E934" s="2" t="s">
        <v>38</v>
      </c>
      <c r="F934" s="2" t="s">
        <v>45</v>
      </c>
      <c r="G934">
        <v>68</v>
      </c>
      <c r="H934" t="b">
        <v>0</v>
      </c>
      <c r="I934">
        <v>499</v>
      </c>
      <c r="J934" s="2" t="s">
        <v>40</v>
      </c>
      <c r="K934">
        <v>1</v>
      </c>
      <c r="L934" s="4">
        <v>98.233199999999997</v>
      </c>
      <c r="M934" s="4">
        <v>98.233199999999997</v>
      </c>
      <c r="N934" s="3" t="s">
        <v>32</v>
      </c>
      <c r="O934" t="b">
        <v>1</v>
      </c>
      <c r="P934">
        <v>9.8233246960000002</v>
      </c>
      <c r="Q934" t="b">
        <v>1</v>
      </c>
      <c r="R934" s="2" t="s">
        <v>63</v>
      </c>
      <c r="S934">
        <v>0</v>
      </c>
      <c r="T934" s="2" t="s">
        <v>33</v>
      </c>
      <c r="U934" s="2" t="s">
        <v>37</v>
      </c>
      <c r="V934" t="s">
        <v>79</v>
      </c>
      <c r="W934" t="b">
        <v>0</v>
      </c>
    </row>
    <row r="935" spans="1:23" x14ac:dyDescent="0.35">
      <c r="A935">
        <v>1419</v>
      </c>
      <c r="B935" s="1">
        <v>45268</v>
      </c>
      <c r="C935">
        <v>154</v>
      </c>
      <c r="D935">
        <v>30</v>
      </c>
      <c r="E935" s="2" t="s">
        <v>23</v>
      </c>
      <c r="F935" s="2" t="s">
        <v>42</v>
      </c>
      <c r="H935" t="b">
        <v>1</v>
      </c>
      <c r="I935">
        <v>992</v>
      </c>
      <c r="J935" s="2" t="s">
        <v>25</v>
      </c>
      <c r="K935">
        <v>1</v>
      </c>
      <c r="L935" s="4">
        <v>25.803799999999999</v>
      </c>
      <c r="M935" s="4">
        <v>25.803799999999999</v>
      </c>
      <c r="N935" s="3" t="s">
        <v>32</v>
      </c>
      <c r="O935" t="b">
        <v>1</v>
      </c>
      <c r="P935">
        <v>2.5803774900000001</v>
      </c>
      <c r="Q935" t="b">
        <v>0</v>
      </c>
      <c r="R935" s="2" t="s">
        <v>27</v>
      </c>
      <c r="S935">
        <v>2</v>
      </c>
      <c r="T935" s="2" t="s">
        <v>46</v>
      </c>
      <c r="U935" s="2" t="s">
        <v>37</v>
      </c>
      <c r="V935" t="s">
        <v>82</v>
      </c>
      <c r="W935" t="b">
        <v>0</v>
      </c>
    </row>
    <row r="936" spans="1:23" x14ac:dyDescent="0.35">
      <c r="A936">
        <v>1421</v>
      </c>
      <c r="B936" s="1">
        <v>43785</v>
      </c>
      <c r="C936">
        <v>17</v>
      </c>
      <c r="D936">
        <v>26</v>
      </c>
      <c r="E936" s="2" t="s">
        <v>38</v>
      </c>
      <c r="F936" s="2" t="s">
        <v>39</v>
      </c>
      <c r="G936">
        <v>6</v>
      </c>
      <c r="H936" t="b">
        <v>0</v>
      </c>
      <c r="I936">
        <v>249</v>
      </c>
      <c r="J936" s="2" t="s">
        <v>40</v>
      </c>
      <c r="K936">
        <v>3</v>
      </c>
      <c r="L936" s="4">
        <v>84.222700000000003</v>
      </c>
      <c r="M936" s="4">
        <v>252.66820000000001</v>
      </c>
      <c r="N936" s="3" t="s">
        <v>26</v>
      </c>
      <c r="O936" t="b">
        <v>0</v>
      </c>
      <c r="P936">
        <v>25.266816389999999</v>
      </c>
      <c r="Q936" t="b">
        <v>1</v>
      </c>
      <c r="R936" s="2" t="s">
        <v>63</v>
      </c>
      <c r="S936">
        <v>0</v>
      </c>
      <c r="T936" s="2" t="s">
        <v>33</v>
      </c>
      <c r="U936" s="2" t="s">
        <v>37</v>
      </c>
      <c r="V936" t="s">
        <v>81</v>
      </c>
      <c r="W936" t="b">
        <v>1</v>
      </c>
    </row>
    <row r="937" spans="1:23" x14ac:dyDescent="0.35">
      <c r="A937">
        <v>1422</v>
      </c>
      <c r="B937" s="1">
        <v>43410</v>
      </c>
      <c r="C937">
        <v>95</v>
      </c>
      <c r="D937">
        <v>59</v>
      </c>
      <c r="E937" s="2" t="s">
        <v>23</v>
      </c>
      <c r="F937" s="2" t="s">
        <v>55</v>
      </c>
      <c r="G937">
        <v>89</v>
      </c>
      <c r="H937" t="b">
        <v>0</v>
      </c>
      <c r="I937">
        <v>714</v>
      </c>
      <c r="J937" s="2" t="s">
        <v>35</v>
      </c>
      <c r="K937">
        <v>5</v>
      </c>
      <c r="L937" s="4">
        <v>40.745199999999997</v>
      </c>
      <c r="M937" s="4">
        <v>203.726</v>
      </c>
      <c r="N937" s="3" t="s">
        <v>26</v>
      </c>
      <c r="O937" t="b">
        <v>0</v>
      </c>
      <c r="P937">
        <v>0</v>
      </c>
      <c r="Q937" t="b">
        <v>1</v>
      </c>
      <c r="R937" s="2" t="s">
        <v>63</v>
      </c>
      <c r="S937">
        <v>0</v>
      </c>
      <c r="T937" s="2" t="s">
        <v>28</v>
      </c>
      <c r="U937" s="2" t="s">
        <v>29</v>
      </c>
      <c r="V937" t="s">
        <v>79</v>
      </c>
      <c r="W937" t="b">
        <v>1</v>
      </c>
    </row>
    <row r="938" spans="1:23" x14ac:dyDescent="0.35">
      <c r="A938">
        <v>1423</v>
      </c>
      <c r="B938" s="1">
        <v>43420</v>
      </c>
      <c r="C938">
        <v>276</v>
      </c>
      <c r="D938">
        <v>57</v>
      </c>
      <c r="E938" s="2" t="s">
        <v>38</v>
      </c>
      <c r="F938" s="2" t="s">
        <v>45</v>
      </c>
      <c r="G938">
        <v>98</v>
      </c>
      <c r="H938" t="b">
        <v>0</v>
      </c>
      <c r="I938">
        <v>613</v>
      </c>
      <c r="J938" s="2" t="s">
        <v>40</v>
      </c>
      <c r="K938">
        <v>2</v>
      </c>
      <c r="L938" s="4">
        <v>11.0771</v>
      </c>
      <c r="M938" s="4">
        <v>22.154199999999999</v>
      </c>
      <c r="N938" s="3" t="s">
        <v>26</v>
      </c>
      <c r="O938" t="b">
        <v>0</v>
      </c>
      <c r="P938">
        <v>0</v>
      </c>
      <c r="Q938" t="b">
        <v>0</v>
      </c>
      <c r="R938" s="2" t="s">
        <v>63</v>
      </c>
      <c r="S938">
        <v>0</v>
      </c>
      <c r="T938" s="2" t="s">
        <v>46</v>
      </c>
      <c r="U938" s="2" t="s">
        <v>29</v>
      </c>
      <c r="V938" t="s">
        <v>83</v>
      </c>
      <c r="W938" t="b">
        <v>0</v>
      </c>
    </row>
    <row r="939" spans="1:23" x14ac:dyDescent="0.35">
      <c r="A939">
        <v>1424</v>
      </c>
      <c r="B939" s="1">
        <v>43407</v>
      </c>
      <c r="C939">
        <v>169</v>
      </c>
      <c r="D939">
        <v>38</v>
      </c>
      <c r="E939" s="2" t="s">
        <v>23</v>
      </c>
      <c r="F939" s="2" t="s">
        <v>53</v>
      </c>
      <c r="G939">
        <v>33</v>
      </c>
      <c r="H939" t="b">
        <v>0</v>
      </c>
      <c r="I939">
        <v>242</v>
      </c>
      <c r="J939" s="2" t="s">
        <v>44</v>
      </c>
      <c r="K939">
        <v>3</v>
      </c>
      <c r="L939" s="4">
        <v>42.869500000000002</v>
      </c>
      <c r="M939" s="4">
        <v>128.6086</v>
      </c>
      <c r="N939" s="3" t="s">
        <v>52</v>
      </c>
      <c r="O939" t="b">
        <v>1</v>
      </c>
      <c r="P939">
        <v>0</v>
      </c>
      <c r="Q939" t="b">
        <v>0</v>
      </c>
      <c r="R939" s="2" t="s">
        <v>63</v>
      </c>
      <c r="S939">
        <v>0</v>
      </c>
      <c r="T939" s="2" t="s">
        <v>28</v>
      </c>
      <c r="U939" s="2" t="s">
        <v>29</v>
      </c>
      <c r="V939" t="s">
        <v>81</v>
      </c>
      <c r="W939" t="b">
        <v>0</v>
      </c>
    </row>
    <row r="940" spans="1:23" x14ac:dyDescent="0.35">
      <c r="A940">
        <v>1428</v>
      </c>
      <c r="B940" s="1">
        <v>44549</v>
      </c>
      <c r="C940">
        <v>396</v>
      </c>
      <c r="D940">
        <v>39</v>
      </c>
      <c r="E940" s="2" t="s">
        <v>23</v>
      </c>
      <c r="F940" s="2" t="s">
        <v>57</v>
      </c>
      <c r="H940" t="b">
        <v>1</v>
      </c>
      <c r="I940">
        <v>797</v>
      </c>
      <c r="J940" s="2" t="s">
        <v>35</v>
      </c>
      <c r="K940">
        <v>4</v>
      </c>
      <c r="L940" s="4">
        <v>91.031999999999996</v>
      </c>
      <c r="M940" s="4">
        <v>364.12799999999999</v>
      </c>
      <c r="N940" s="3" t="s">
        <v>32</v>
      </c>
      <c r="O940" t="b">
        <v>1</v>
      </c>
      <c r="P940">
        <v>36.412796880000002</v>
      </c>
      <c r="Q940" t="b">
        <v>1</v>
      </c>
      <c r="R940" s="2" t="s">
        <v>51</v>
      </c>
      <c r="S940">
        <v>4</v>
      </c>
      <c r="T940" s="2" t="s">
        <v>33</v>
      </c>
      <c r="U940" s="2" t="s">
        <v>37</v>
      </c>
      <c r="V940" t="s">
        <v>79</v>
      </c>
      <c r="W940" t="b">
        <v>1</v>
      </c>
    </row>
    <row r="941" spans="1:23" x14ac:dyDescent="0.35">
      <c r="A941">
        <v>1429</v>
      </c>
      <c r="B941" s="1">
        <v>44149</v>
      </c>
      <c r="C941">
        <v>349</v>
      </c>
      <c r="D941">
        <v>62</v>
      </c>
      <c r="E941" s="2" t="s">
        <v>38</v>
      </c>
      <c r="F941" s="2" t="s">
        <v>24</v>
      </c>
      <c r="G941">
        <v>75</v>
      </c>
      <c r="H941" t="b">
        <v>0</v>
      </c>
      <c r="I941">
        <v>271</v>
      </c>
      <c r="J941" s="2" t="s">
        <v>44</v>
      </c>
      <c r="K941">
        <v>1</v>
      </c>
      <c r="L941" s="4">
        <v>56.119300000000003</v>
      </c>
      <c r="M941" s="4">
        <v>56.119300000000003</v>
      </c>
      <c r="N941" s="3" t="s">
        <v>36</v>
      </c>
      <c r="O941" t="b">
        <v>1</v>
      </c>
      <c r="P941">
        <v>5.6119321769999999</v>
      </c>
      <c r="Q941" t="b">
        <v>0</v>
      </c>
      <c r="R941" s="2" t="s">
        <v>63</v>
      </c>
      <c r="S941">
        <v>0</v>
      </c>
      <c r="T941" s="2" t="s">
        <v>28</v>
      </c>
      <c r="U941" s="2" t="s">
        <v>37</v>
      </c>
      <c r="V941" t="s">
        <v>80</v>
      </c>
      <c r="W941" t="b">
        <v>0</v>
      </c>
    </row>
    <row r="942" spans="1:23" x14ac:dyDescent="0.35">
      <c r="A942">
        <v>1434</v>
      </c>
      <c r="B942" s="1">
        <v>43803</v>
      </c>
      <c r="C942">
        <v>411</v>
      </c>
      <c r="D942">
        <v>21</v>
      </c>
      <c r="E942" s="2" t="s">
        <v>23</v>
      </c>
      <c r="F942" s="2" t="s">
        <v>61</v>
      </c>
      <c r="G942">
        <v>13</v>
      </c>
      <c r="H942" t="b">
        <v>0</v>
      </c>
      <c r="I942">
        <v>858</v>
      </c>
      <c r="J942" s="2" t="s">
        <v>25</v>
      </c>
      <c r="K942">
        <v>2</v>
      </c>
      <c r="L942" s="4">
        <v>56.201700000000002</v>
      </c>
      <c r="M942" s="4">
        <v>112.40349999999999</v>
      </c>
      <c r="N942" s="3" t="s">
        <v>32</v>
      </c>
      <c r="O942" t="b">
        <v>1</v>
      </c>
      <c r="P942">
        <v>0</v>
      </c>
      <c r="Q942" t="b">
        <v>1</v>
      </c>
      <c r="R942" s="2" t="s">
        <v>63</v>
      </c>
      <c r="S942">
        <v>0</v>
      </c>
      <c r="T942" s="2" t="s">
        <v>28</v>
      </c>
      <c r="U942" s="2" t="s">
        <v>41</v>
      </c>
      <c r="V942" t="s">
        <v>80</v>
      </c>
      <c r="W942" t="b">
        <v>0</v>
      </c>
    </row>
    <row r="943" spans="1:23" x14ac:dyDescent="0.35">
      <c r="A943">
        <v>1435</v>
      </c>
      <c r="B943" s="1">
        <v>44162</v>
      </c>
      <c r="C943">
        <v>147</v>
      </c>
      <c r="D943">
        <v>24</v>
      </c>
      <c r="E943" s="2" t="s">
        <v>23</v>
      </c>
      <c r="F943" s="2" t="s">
        <v>57</v>
      </c>
      <c r="G943">
        <v>80</v>
      </c>
      <c r="H943" t="b">
        <v>0</v>
      </c>
      <c r="I943">
        <v>12</v>
      </c>
      <c r="J943" s="2" t="s">
        <v>44</v>
      </c>
      <c r="K943">
        <v>4</v>
      </c>
      <c r="L943" s="4">
        <v>45.508099999999999</v>
      </c>
      <c r="M943" s="4">
        <v>182.0324</v>
      </c>
      <c r="N943" s="3" t="s">
        <v>32</v>
      </c>
      <c r="O943" t="b">
        <v>1</v>
      </c>
      <c r="P943">
        <v>18.203242809999999</v>
      </c>
      <c r="Q943" t="b">
        <v>0</v>
      </c>
      <c r="R943" s="2" t="s">
        <v>63</v>
      </c>
      <c r="S943">
        <v>0</v>
      </c>
      <c r="T943" s="2" t="s">
        <v>33</v>
      </c>
      <c r="U943" s="2" t="s">
        <v>37</v>
      </c>
      <c r="V943" t="s">
        <v>83</v>
      </c>
      <c r="W943" t="b">
        <v>0</v>
      </c>
    </row>
    <row r="944" spans="1:23" x14ac:dyDescent="0.35">
      <c r="A944">
        <v>1436</v>
      </c>
      <c r="B944" s="1">
        <v>44894</v>
      </c>
      <c r="C944">
        <v>419</v>
      </c>
      <c r="D944">
        <v>59</v>
      </c>
      <c r="E944" s="2" t="s">
        <v>23</v>
      </c>
      <c r="F944" s="2" t="s">
        <v>45</v>
      </c>
      <c r="H944" t="b">
        <v>1</v>
      </c>
      <c r="I944">
        <v>19</v>
      </c>
      <c r="J944" s="2" t="s">
        <v>31</v>
      </c>
      <c r="K944">
        <v>3</v>
      </c>
      <c r="L944" s="4">
        <v>66.815299999999993</v>
      </c>
      <c r="M944" s="4">
        <v>200.44579999999999</v>
      </c>
      <c r="N944" s="3" t="s">
        <v>36</v>
      </c>
      <c r="O944" t="b">
        <v>1</v>
      </c>
      <c r="P944">
        <v>20.044578659999999</v>
      </c>
      <c r="Q944" t="b">
        <v>1</v>
      </c>
      <c r="R944" s="2" t="s">
        <v>48</v>
      </c>
      <c r="S944">
        <v>5</v>
      </c>
      <c r="T944" s="2" t="s">
        <v>46</v>
      </c>
      <c r="U944" s="2" t="s">
        <v>37</v>
      </c>
      <c r="V944" t="s">
        <v>80</v>
      </c>
      <c r="W944" t="b">
        <v>1</v>
      </c>
    </row>
    <row r="945" spans="1:23" x14ac:dyDescent="0.35">
      <c r="A945">
        <v>1437</v>
      </c>
      <c r="B945" s="1">
        <v>44916</v>
      </c>
      <c r="C945">
        <v>86</v>
      </c>
      <c r="D945">
        <v>29</v>
      </c>
      <c r="E945" s="2" t="s">
        <v>38</v>
      </c>
      <c r="F945" s="2" t="s">
        <v>24</v>
      </c>
      <c r="H945" t="b">
        <v>1</v>
      </c>
      <c r="I945">
        <v>529</v>
      </c>
      <c r="J945" s="2" t="s">
        <v>25</v>
      </c>
      <c r="K945">
        <v>4</v>
      </c>
      <c r="L945" s="4">
        <v>58.099499999999999</v>
      </c>
      <c r="M945" s="4">
        <v>232.39789999999999</v>
      </c>
      <c r="N945" s="3" t="s">
        <v>52</v>
      </c>
      <c r="O945" t="b">
        <v>0</v>
      </c>
      <c r="P945">
        <v>0</v>
      </c>
      <c r="Q945" t="b">
        <v>1</v>
      </c>
      <c r="R945" s="2" t="s">
        <v>51</v>
      </c>
      <c r="S945">
        <v>4</v>
      </c>
      <c r="T945" s="2" t="s">
        <v>33</v>
      </c>
      <c r="U945" s="2" t="s">
        <v>29</v>
      </c>
      <c r="V945" t="s">
        <v>81</v>
      </c>
      <c r="W945" t="b">
        <v>0</v>
      </c>
    </row>
    <row r="946" spans="1:23" x14ac:dyDescent="0.35">
      <c r="A946">
        <v>1438</v>
      </c>
      <c r="B946" s="1">
        <v>44557</v>
      </c>
      <c r="C946">
        <v>255</v>
      </c>
      <c r="D946">
        <v>55</v>
      </c>
      <c r="E946" s="2" t="s">
        <v>38</v>
      </c>
      <c r="F946" s="2" t="s">
        <v>58</v>
      </c>
      <c r="H946" t="b">
        <v>1</v>
      </c>
      <c r="I946">
        <v>141</v>
      </c>
      <c r="J946" s="2" t="s">
        <v>40</v>
      </c>
      <c r="K946">
        <v>1</v>
      </c>
      <c r="L946" s="4">
        <v>21.510300000000001</v>
      </c>
      <c r="M946" s="4">
        <v>21.510300000000001</v>
      </c>
      <c r="N946" s="3" t="s">
        <v>36</v>
      </c>
      <c r="O946" t="b">
        <v>1</v>
      </c>
      <c r="P946">
        <v>0</v>
      </c>
      <c r="Q946" t="b">
        <v>0</v>
      </c>
      <c r="R946" s="2" t="s">
        <v>51</v>
      </c>
      <c r="S946">
        <v>3</v>
      </c>
      <c r="T946" s="2" t="s">
        <v>28</v>
      </c>
      <c r="U946" s="2" t="s">
        <v>29</v>
      </c>
      <c r="V946" t="s">
        <v>81</v>
      </c>
      <c r="W946" t="b">
        <v>0</v>
      </c>
    </row>
    <row r="947" spans="1:23" x14ac:dyDescent="0.35">
      <c r="A947">
        <v>1439</v>
      </c>
      <c r="B947" s="1">
        <v>44911</v>
      </c>
      <c r="C947">
        <v>290</v>
      </c>
      <c r="D947">
        <v>61</v>
      </c>
      <c r="E947" s="2" t="s">
        <v>23</v>
      </c>
      <c r="F947" s="2" t="s">
        <v>54</v>
      </c>
      <c r="G947">
        <v>98</v>
      </c>
      <c r="H947" t="b">
        <v>0</v>
      </c>
      <c r="I947">
        <v>954</v>
      </c>
      <c r="J947" s="2" t="s">
        <v>40</v>
      </c>
      <c r="K947">
        <v>4</v>
      </c>
      <c r="L947" s="4">
        <v>51.082900000000002</v>
      </c>
      <c r="M947" s="4">
        <v>204.33170000000001</v>
      </c>
      <c r="N947" s="3" t="s">
        <v>26</v>
      </c>
      <c r="O947" t="b">
        <v>0</v>
      </c>
      <c r="P947">
        <v>20.433171739999999</v>
      </c>
      <c r="Q947" t="b">
        <v>1</v>
      </c>
      <c r="R947" s="2" t="s">
        <v>63</v>
      </c>
      <c r="S947">
        <v>0</v>
      </c>
      <c r="T947" s="2" t="s">
        <v>46</v>
      </c>
      <c r="U947" s="2" t="s">
        <v>37</v>
      </c>
      <c r="V947" t="s">
        <v>79</v>
      </c>
      <c r="W947" t="b">
        <v>1</v>
      </c>
    </row>
    <row r="948" spans="1:23" x14ac:dyDescent="0.35">
      <c r="A948">
        <v>1440</v>
      </c>
      <c r="B948" s="1">
        <v>45231</v>
      </c>
      <c r="C948">
        <v>443</v>
      </c>
      <c r="D948">
        <v>22</v>
      </c>
      <c r="E948" s="2" t="s">
        <v>23</v>
      </c>
      <c r="F948" s="2" t="s">
        <v>57</v>
      </c>
      <c r="H948" t="b">
        <v>1</v>
      </c>
      <c r="I948">
        <v>209</v>
      </c>
      <c r="J948" s="2" t="s">
        <v>35</v>
      </c>
      <c r="K948">
        <v>2</v>
      </c>
      <c r="L948" s="4">
        <v>93.535600000000002</v>
      </c>
      <c r="M948" s="4">
        <v>187.0711</v>
      </c>
      <c r="N948" s="3" t="s">
        <v>32</v>
      </c>
      <c r="O948" t="b">
        <v>1</v>
      </c>
      <c r="P948">
        <v>18.707110419999999</v>
      </c>
      <c r="Q948" t="b">
        <v>0</v>
      </c>
      <c r="R948" s="2" t="s">
        <v>48</v>
      </c>
      <c r="S948">
        <v>3</v>
      </c>
      <c r="T948" s="2" t="s">
        <v>28</v>
      </c>
      <c r="U948" s="2" t="s">
        <v>37</v>
      </c>
      <c r="V948" t="s">
        <v>83</v>
      </c>
      <c r="W948" t="b">
        <v>0</v>
      </c>
    </row>
    <row r="949" spans="1:23" x14ac:dyDescent="0.35">
      <c r="A949">
        <v>1441</v>
      </c>
      <c r="B949" s="1">
        <v>43418</v>
      </c>
      <c r="C949">
        <v>238</v>
      </c>
      <c r="D949">
        <v>28</v>
      </c>
      <c r="E949" s="2" t="s">
        <v>38</v>
      </c>
      <c r="F949" s="2" t="s">
        <v>57</v>
      </c>
      <c r="G949">
        <v>77</v>
      </c>
      <c r="H949" t="b">
        <v>0</v>
      </c>
      <c r="I949">
        <v>746</v>
      </c>
      <c r="J949" s="2" t="s">
        <v>31</v>
      </c>
      <c r="K949">
        <v>5</v>
      </c>
      <c r="L949" s="4">
        <v>74.209400000000002</v>
      </c>
      <c r="M949" s="4">
        <v>371.04719999999998</v>
      </c>
      <c r="N949" s="3" t="s">
        <v>26</v>
      </c>
      <c r="O949" t="b">
        <v>0</v>
      </c>
      <c r="P949">
        <v>0</v>
      </c>
      <c r="Q949" t="b">
        <v>1</v>
      </c>
      <c r="R949" s="2" t="s">
        <v>63</v>
      </c>
      <c r="S949">
        <v>0</v>
      </c>
      <c r="T949" s="2" t="s">
        <v>33</v>
      </c>
      <c r="U949" s="2" t="s">
        <v>41</v>
      </c>
      <c r="V949" t="s">
        <v>83</v>
      </c>
      <c r="W949" t="b">
        <v>1</v>
      </c>
    </row>
    <row r="950" spans="1:23" x14ac:dyDescent="0.35">
      <c r="A950">
        <v>1442</v>
      </c>
      <c r="B950" s="1">
        <v>45258</v>
      </c>
      <c r="C950">
        <v>478</v>
      </c>
      <c r="D950">
        <v>37</v>
      </c>
      <c r="E950" s="2" t="s">
        <v>23</v>
      </c>
      <c r="F950" s="2" t="s">
        <v>49</v>
      </c>
      <c r="H950" t="b">
        <v>1</v>
      </c>
      <c r="I950">
        <v>25</v>
      </c>
      <c r="J950" s="2" t="s">
        <v>25</v>
      </c>
      <c r="K950">
        <v>5</v>
      </c>
      <c r="L950" s="4">
        <v>36.288699999999999</v>
      </c>
      <c r="M950" s="4">
        <v>181.4434</v>
      </c>
      <c r="N950" s="3" t="s">
        <v>32</v>
      </c>
      <c r="O950" t="b">
        <v>1</v>
      </c>
      <c r="P950">
        <v>18.14434357</v>
      </c>
      <c r="Q950" t="b">
        <v>0</v>
      </c>
      <c r="R950" s="2" t="s">
        <v>51</v>
      </c>
      <c r="S950">
        <v>5</v>
      </c>
      <c r="T950" s="2" t="s">
        <v>33</v>
      </c>
      <c r="U950" s="2" t="s">
        <v>37</v>
      </c>
      <c r="V950" t="s">
        <v>79</v>
      </c>
      <c r="W950" t="b">
        <v>1</v>
      </c>
    </row>
    <row r="951" spans="1:23" x14ac:dyDescent="0.35">
      <c r="A951">
        <v>1443</v>
      </c>
      <c r="B951" s="1">
        <v>44548</v>
      </c>
      <c r="C951">
        <v>211</v>
      </c>
      <c r="D951">
        <v>26</v>
      </c>
      <c r="E951" s="2" t="s">
        <v>23</v>
      </c>
      <c r="F951" s="2" t="s">
        <v>47</v>
      </c>
      <c r="G951">
        <v>67</v>
      </c>
      <c r="H951" t="b">
        <v>0</v>
      </c>
      <c r="I951">
        <v>391</v>
      </c>
      <c r="J951" s="2" t="s">
        <v>31</v>
      </c>
      <c r="K951">
        <v>2</v>
      </c>
      <c r="L951" s="4">
        <v>19.423200000000001</v>
      </c>
      <c r="M951" s="4">
        <v>38.846400000000003</v>
      </c>
      <c r="N951" s="3" t="s">
        <v>36</v>
      </c>
      <c r="O951" t="b">
        <v>0</v>
      </c>
      <c r="P951">
        <v>0</v>
      </c>
      <c r="Q951" t="b">
        <v>0</v>
      </c>
      <c r="R951" s="2" t="s">
        <v>63</v>
      </c>
      <c r="S951">
        <v>0</v>
      </c>
      <c r="T951" s="2" t="s">
        <v>46</v>
      </c>
      <c r="U951" s="2" t="s">
        <v>29</v>
      </c>
      <c r="V951" t="s">
        <v>79</v>
      </c>
      <c r="W951" t="b">
        <v>1</v>
      </c>
    </row>
    <row r="952" spans="1:23" x14ac:dyDescent="0.35">
      <c r="A952">
        <v>1447</v>
      </c>
      <c r="B952" s="1">
        <v>44174</v>
      </c>
      <c r="C952">
        <v>258</v>
      </c>
      <c r="D952">
        <v>50</v>
      </c>
      <c r="E952" s="2" t="s">
        <v>23</v>
      </c>
      <c r="F952" s="2" t="s">
        <v>34</v>
      </c>
      <c r="H952" t="b">
        <v>1</v>
      </c>
      <c r="I952">
        <v>294</v>
      </c>
      <c r="J952" s="2" t="s">
        <v>35</v>
      </c>
      <c r="K952">
        <v>5</v>
      </c>
      <c r="L952" s="4">
        <v>70.4512</v>
      </c>
      <c r="M952" s="4">
        <v>352.2561</v>
      </c>
      <c r="N952" s="3" t="s">
        <v>52</v>
      </c>
      <c r="O952" t="b">
        <v>0</v>
      </c>
      <c r="P952">
        <v>0</v>
      </c>
      <c r="Q952" t="b">
        <v>1</v>
      </c>
      <c r="R952" s="2" t="s">
        <v>51</v>
      </c>
      <c r="S952">
        <v>3</v>
      </c>
      <c r="T952" s="2" t="s">
        <v>46</v>
      </c>
      <c r="U952" s="2" t="s">
        <v>41</v>
      </c>
      <c r="V952" t="s">
        <v>83</v>
      </c>
      <c r="W952" t="b">
        <v>0</v>
      </c>
    </row>
    <row r="953" spans="1:23" x14ac:dyDescent="0.35">
      <c r="A953">
        <v>1451</v>
      </c>
      <c r="B953" s="1">
        <v>45270</v>
      </c>
      <c r="C953">
        <v>159</v>
      </c>
      <c r="D953">
        <v>21</v>
      </c>
      <c r="E953" s="2" t="s">
        <v>23</v>
      </c>
      <c r="F953" s="2" t="s">
        <v>43</v>
      </c>
      <c r="H953" t="b">
        <v>1</v>
      </c>
      <c r="I953">
        <v>820</v>
      </c>
      <c r="J953" s="2" t="s">
        <v>25</v>
      </c>
      <c r="K953">
        <v>4</v>
      </c>
      <c r="L953" s="4">
        <v>91.110699999999994</v>
      </c>
      <c r="M953" s="4">
        <v>364.44299999999998</v>
      </c>
      <c r="N953" s="3" t="s">
        <v>26</v>
      </c>
      <c r="O953" t="b">
        <v>1</v>
      </c>
      <c r="P953">
        <v>0</v>
      </c>
      <c r="Q953" t="b">
        <v>1</v>
      </c>
      <c r="R953" s="2" t="s">
        <v>51</v>
      </c>
      <c r="S953">
        <v>1</v>
      </c>
      <c r="T953" s="2" t="s">
        <v>46</v>
      </c>
      <c r="U953" s="2" t="s">
        <v>29</v>
      </c>
      <c r="V953" t="s">
        <v>82</v>
      </c>
      <c r="W953" t="b">
        <v>0</v>
      </c>
    </row>
    <row r="954" spans="1:23" x14ac:dyDescent="0.35">
      <c r="A954">
        <v>1452</v>
      </c>
      <c r="B954" s="1">
        <v>45291</v>
      </c>
      <c r="C954">
        <v>450</v>
      </c>
      <c r="D954">
        <v>34</v>
      </c>
      <c r="E954" s="2" t="s">
        <v>38</v>
      </c>
      <c r="F954" s="2" t="s">
        <v>54</v>
      </c>
      <c r="H954" t="b">
        <v>1</v>
      </c>
      <c r="I954">
        <v>736</v>
      </c>
      <c r="J954" s="2" t="s">
        <v>44</v>
      </c>
      <c r="K954">
        <v>4</v>
      </c>
      <c r="L954" s="4">
        <v>96.979600000000005</v>
      </c>
      <c r="M954" s="4">
        <v>387.91840000000002</v>
      </c>
      <c r="N954" s="3" t="s">
        <v>52</v>
      </c>
      <c r="O954" t="b">
        <v>0</v>
      </c>
      <c r="P954">
        <v>0</v>
      </c>
      <c r="Q954" t="b">
        <v>1</v>
      </c>
      <c r="R954" s="2" t="s">
        <v>27</v>
      </c>
      <c r="S954">
        <v>3</v>
      </c>
      <c r="T954" s="2" t="s">
        <v>28</v>
      </c>
      <c r="U954" s="2" t="s">
        <v>41</v>
      </c>
      <c r="V954" t="s">
        <v>80</v>
      </c>
      <c r="W954" t="b">
        <v>1</v>
      </c>
    </row>
    <row r="955" spans="1:23" x14ac:dyDescent="0.35">
      <c r="A955">
        <v>1453</v>
      </c>
      <c r="B955" s="1">
        <v>45249</v>
      </c>
      <c r="C955">
        <v>380</v>
      </c>
      <c r="D955">
        <v>68</v>
      </c>
      <c r="E955" s="2" t="s">
        <v>23</v>
      </c>
      <c r="F955" s="2" t="s">
        <v>62</v>
      </c>
      <c r="H955" t="b">
        <v>1</v>
      </c>
      <c r="I955">
        <v>445</v>
      </c>
      <c r="J955" s="2" t="s">
        <v>31</v>
      </c>
      <c r="K955">
        <v>4</v>
      </c>
      <c r="L955" s="4">
        <v>78.409700000000001</v>
      </c>
      <c r="M955" s="4">
        <v>313.63889999999998</v>
      </c>
      <c r="N955" s="3" t="s">
        <v>32</v>
      </c>
      <c r="O955" t="b">
        <v>0</v>
      </c>
      <c r="P955">
        <v>0</v>
      </c>
      <c r="Q955" t="b">
        <v>1</v>
      </c>
      <c r="R955" s="2" t="s">
        <v>27</v>
      </c>
      <c r="S955">
        <v>2</v>
      </c>
      <c r="T955" s="2" t="s">
        <v>28</v>
      </c>
      <c r="U955" s="2" t="s">
        <v>41</v>
      </c>
      <c r="V955" t="s">
        <v>80</v>
      </c>
      <c r="W955" t="b">
        <v>1</v>
      </c>
    </row>
    <row r="956" spans="1:23" x14ac:dyDescent="0.35">
      <c r="A956">
        <v>1454</v>
      </c>
      <c r="B956" s="1">
        <v>44195</v>
      </c>
      <c r="C956">
        <v>373</v>
      </c>
      <c r="D956">
        <v>57</v>
      </c>
      <c r="E956" s="2" t="s">
        <v>38</v>
      </c>
      <c r="F956" s="2" t="s">
        <v>54</v>
      </c>
      <c r="G956">
        <v>79</v>
      </c>
      <c r="H956" t="b">
        <v>0</v>
      </c>
      <c r="I956">
        <v>235</v>
      </c>
      <c r="J956" s="2" t="s">
        <v>44</v>
      </c>
      <c r="K956">
        <v>2</v>
      </c>
      <c r="L956" s="4">
        <v>80.721199999999996</v>
      </c>
      <c r="M956" s="4">
        <v>161.4425</v>
      </c>
      <c r="N956" s="3" t="s">
        <v>36</v>
      </c>
      <c r="O956" t="b">
        <v>1</v>
      </c>
      <c r="P956">
        <v>16.14424992</v>
      </c>
      <c r="Q956" t="b">
        <v>1</v>
      </c>
      <c r="R956" s="2" t="s">
        <v>63</v>
      </c>
      <c r="S956">
        <v>0</v>
      </c>
      <c r="T956" s="2" t="s">
        <v>46</v>
      </c>
      <c r="U956" s="2" t="s">
        <v>37</v>
      </c>
      <c r="V956" t="s">
        <v>80</v>
      </c>
      <c r="W956" t="b">
        <v>1</v>
      </c>
    </row>
    <row r="957" spans="1:23" x14ac:dyDescent="0.35">
      <c r="A957">
        <v>1455</v>
      </c>
      <c r="B957" s="1">
        <v>43455</v>
      </c>
      <c r="C957">
        <v>94</v>
      </c>
      <c r="D957">
        <v>63</v>
      </c>
      <c r="E957" s="2" t="s">
        <v>23</v>
      </c>
      <c r="F957" s="2" t="s">
        <v>49</v>
      </c>
      <c r="G957">
        <v>35</v>
      </c>
      <c r="H957" t="b">
        <v>0</v>
      </c>
      <c r="I957">
        <v>590</v>
      </c>
      <c r="J957" s="2" t="s">
        <v>44</v>
      </c>
      <c r="K957">
        <v>3</v>
      </c>
      <c r="L957" s="4">
        <v>35.443399999999997</v>
      </c>
      <c r="M957" s="4">
        <v>106.3301</v>
      </c>
      <c r="N957" s="3" t="s">
        <v>26</v>
      </c>
      <c r="O957" t="b">
        <v>0</v>
      </c>
      <c r="P957">
        <v>0</v>
      </c>
      <c r="Q957" t="b">
        <v>1</v>
      </c>
      <c r="R957" s="2" t="s">
        <v>63</v>
      </c>
      <c r="S957">
        <v>0</v>
      </c>
      <c r="T957" s="2" t="s">
        <v>33</v>
      </c>
      <c r="U957" s="2" t="s">
        <v>41</v>
      </c>
      <c r="V957" t="s">
        <v>82</v>
      </c>
      <c r="W957" t="b">
        <v>1</v>
      </c>
    </row>
    <row r="958" spans="1:23" x14ac:dyDescent="0.35">
      <c r="A958">
        <v>1456</v>
      </c>
      <c r="B958" s="1">
        <v>43406</v>
      </c>
      <c r="C958">
        <v>320</v>
      </c>
      <c r="D958">
        <v>39</v>
      </c>
      <c r="E958" s="2" t="s">
        <v>23</v>
      </c>
      <c r="F958" s="2" t="s">
        <v>61</v>
      </c>
      <c r="G958">
        <v>16</v>
      </c>
      <c r="H958" t="b">
        <v>0</v>
      </c>
      <c r="I958">
        <v>805</v>
      </c>
      <c r="J958" s="2" t="s">
        <v>31</v>
      </c>
      <c r="K958">
        <v>4</v>
      </c>
      <c r="L958" s="4">
        <v>32.3155</v>
      </c>
      <c r="M958" s="4">
        <v>129.26220000000001</v>
      </c>
      <c r="N958" s="3" t="s">
        <v>32</v>
      </c>
      <c r="O958" t="b">
        <v>0</v>
      </c>
      <c r="P958">
        <v>0</v>
      </c>
      <c r="Q958" t="b">
        <v>1</v>
      </c>
      <c r="R958" s="2" t="s">
        <v>63</v>
      </c>
      <c r="S958">
        <v>0</v>
      </c>
      <c r="T958" s="2" t="s">
        <v>46</v>
      </c>
      <c r="U958" s="2" t="s">
        <v>29</v>
      </c>
      <c r="V958" t="s">
        <v>83</v>
      </c>
      <c r="W958" t="b">
        <v>1</v>
      </c>
    </row>
    <row r="959" spans="1:23" x14ac:dyDescent="0.35">
      <c r="A959">
        <v>1457</v>
      </c>
      <c r="B959" s="1">
        <v>44181</v>
      </c>
      <c r="C959">
        <v>362</v>
      </c>
      <c r="D959">
        <v>37</v>
      </c>
      <c r="E959" s="2" t="s">
        <v>23</v>
      </c>
      <c r="F959" s="2" t="s">
        <v>56</v>
      </c>
      <c r="H959" t="b">
        <v>1</v>
      </c>
      <c r="I959">
        <v>683</v>
      </c>
      <c r="J959" s="2" t="s">
        <v>40</v>
      </c>
      <c r="K959">
        <v>5</v>
      </c>
      <c r="L959" s="4">
        <v>27.711400000000001</v>
      </c>
      <c r="M959" s="4">
        <v>138.55699999999999</v>
      </c>
      <c r="N959" s="3" t="s">
        <v>52</v>
      </c>
      <c r="O959" t="b">
        <v>1</v>
      </c>
      <c r="P959">
        <v>13.855695770000001</v>
      </c>
      <c r="Q959" t="b">
        <v>0</v>
      </c>
      <c r="R959" s="2" t="s">
        <v>51</v>
      </c>
      <c r="S959">
        <v>1</v>
      </c>
      <c r="T959" s="2" t="s">
        <v>33</v>
      </c>
      <c r="U959" s="2" t="s">
        <v>37</v>
      </c>
      <c r="V959" t="s">
        <v>82</v>
      </c>
      <c r="W959" t="b">
        <v>0</v>
      </c>
    </row>
    <row r="960" spans="1:23" x14ac:dyDescent="0.35">
      <c r="A960">
        <v>1458</v>
      </c>
      <c r="B960" s="1">
        <v>44901</v>
      </c>
      <c r="C960">
        <v>352</v>
      </c>
      <c r="D960">
        <v>29</v>
      </c>
      <c r="E960" s="2" t="s">
        <v>38</v>
      </c>
      <c r="F960" s="2" t="s">
        <v>47</v>
      </c>
      <c r="G960">
        <v>86</v>
      </c>
      <c r="H960" t="b">
        <v>0</v>
      </c>
      <c r="I960">
        <v>318</v>
      </c>
      <c r="J960" s="2" t="s">
        <v>31</v>
      </c>
      <c r="K960">
        <v>2</v>
      </c>
      <c r="L960" s="4">
        <v>59.001800000000003</v>
      </c>
      <c r="M960" s="4">
        <v>118.00369999999999</v>
      </c>
      <c r="N960" s="3" t="s">
        <v>26</v>
      </c>
      <c r="O960" t="b">
        <v>1</v>
      </c>
      <c r="P960">
        <v>0</v>
      </c>
      <c r="Q960" t="b">
        <v>1</v>
      </c>
      <c r="R960" s="2" t="s">
        <v>63</v>
      </c>
      <c r="S960">
        <v>0</v>
      </c>
      <c r="T960" s="2" t="s">
        <v>46</v>
      </c>
      <c r="U960" s="2" t="s">
        <v>41</v>
      </c>
      <c r="V960" t="s">
        <v>79</v>
      </c>
      <c r="W960" t="b">
        <v>1</v>
      </c>
    </row>
    <row r="961" spans="1:23" x14ac:dyDescent="0.35">
      <c r="A961">
        <v>1459</v>
      </c>
      <c r="B961" s="1">
        <v>43445</v>
      </c>
      <c r="C961">
        <v>199</v>
      </c>
      <c r="D961">
        <v>54</v>
      </c>
      <c r="E961" s="2" t="s">
        <v>23</v>
      </c>
      <c r="F961" s="2" t="s">
        <v>30</v>
      </c>
      <c r="G961">
        <v>27</v>
      </c>
      <c r="H961" t="b">
        <v>0</v>
      </c>
      <c r="I961">
        <v>589</v>
      </c>
      <c r="J961" s="2" t="s">
        <v>40</v>
      </c>
      <c r="K961">
        <v>1</v>
      </c>
      <c r="L961" s="4">
        <v>36.985599999999998</v>
      </c>
      <c r="M961" s="4">
        <v>36.985599999999998</v>
      </c>
      <c r="N961" s="3" t="s">
        <v>52</v>
      </c>
      <c r="O961" t="b">
        <v>0</v>
      </c>
      <c r="P961">
        <v>3.6985621800000001</v>
      </c>
      <c r="Q961" t="b">
        <v>1</v>
      </c>
      <c r="R961" s="2" t="s">
        <v>63</v>
      </c>
      <c r="S961">
        <v>0</v>
      </c>
      <c r="T961" s="2" t="s">
        <v>28</v>
      </c>
      <c r="U961" s="2" t="s">
        <v>37</v>
      </c>
      <c r="V961" t="s">
        <v>81</v>
      </c>
      <c r="W961" t="b">
        <v>1</v>
      </c>
    </row>
    <row r="962" spans="1:23" x14ac:dyDescent="0.35">
      <c r="A962">
        <v>1461</v>
      </c>
      <c r="B962" s="1">
        <v>43825</v>
      </c>
      <c r="C962">
        <v>103</v>
      </c>
      <c r="D962">
        <v>62</v>
      </c>
      <c r="E962" s="2" t="s">
        <v>38</v>
      </c>
      <c r="F962" s="2" t="s">
        <v>34</v>
      </c>
      <c r="H962" t="b">
        <v>1</v>
      </c>
      <c r="I962">
        <v>157</v>
      </c>
      <c r="J962" s="2" t="s">
        <v>40</v>
      </c>
      <c r="K962">
        <v>4</v>
      </c>
      <c r="L962" s="4">
        <v>48.519199999999998</v>
      </c>
      <c r="M962" s="4">
        <v>194.07689999999999</v>
      </c>
      <c r="N962" s="3" t="s">
        <v>32</v>
      </c>
      <c r="O962" t="b">
        <v>0</v>
      </c>
      <c r="P962">
        <v>19.407692730000001</v>
      </c>
      <c r="Q962" t="b">
        <v>0</v>
      </c>
      <c r="R962" s="2" t="s">
        <v>27</v>
      </c>
      <c r="S962">
        <v>4</v>
      </c>
      <c r="T962" s="2" t="s">
        <v>33</v>
      </c>
      <c r="U962" s="2" t="s">
        <v>37</v>
      </c>
      <c r="V962" t="s">
        <v>81</v>
      </c>
      <c r="W962" t="b">
        <v>1</v>
      </c>
    </row>
    <row r="963" spans="1:23" x14ac:dyDescent="0.35">
      <c r="A963">
        <v>1463</v>
      </c>
      <c r="B963" s="1">
        <v>43817</v>
      </c>
      <c r="C963">
        <v>298</v>
      </c>
      <c r="D963">
        <v>40</v>
      </c>
      <c r="E963" s="2" t="s">
        <v>23</v>
      </c>
      <c r="F963" s="2" t="s">
        <v>57</v>
      </c>
      <c r="H963" t="b">
        <v>1</v>
      </c>
      <c r="I963">
        <v>558</v>
      </c>
      <c r="J963" s="2" t="s">
        <v>31</v>
      </c>
      <c r="K963">
        <v>1</v>
      </c>
      <c r="L963" s="4">
        <v>25.186399999999999</v>
      </c>
      <c r="M963" s="4">
        <v>25.186399999999999</v>
      </c>
      <c r="N963" s="3" t="s">
        <v>52</v>
      </c>
      <c r="O963" t="b">
        <v>1</v>
      </c>
      <c r="P963">
        <v>2.5186417730000001</v>
      </c>
      <c r="Q963" t="b">
        <v>0</v>
      </c>
      <c r="R963" s="2" t="s">
        <v>48</v>
      </c>
      <c r="S963">
        <v>4</v>
      </c>
      <c r="T963" s="2" t="s">
        <v>33</v>
      </c>
      <c r="U963" s="2" t="s">
        <v>37</v>
      </c>
      <c r="V963" t="s">
        <v>83</v>
      </c>
      <c r="W963" t="b">
        <v>0</v>
      </c>
    </row>
    <row r="964" spans="1:23" x14ac:dyDescent="0.35">
      <c r="A964">
        <v>1464</v>
      </c>
      <c r="B964" s="1">
        <v>44505</v>
      </c>
      <c r="C964">
        <v>67</v>
      </c>
      <c r="D964">
        <v>60</v>
      </c>
      <c r="E964" s="2" t="s">
        <v>23</v>
      </c>
      <c r="F964" s="2" t="s">
        <v>45</v>
      </c>
      <c r="H964" t="b">
        <v>1</v>
      </c>
      <c r="I964">
        <v>176</v>
      </c>
      <c r="J964" s="2" t="s">
        <v>35</v>
      </c>
      <c r="K964">
        <v>4</v>
      </c>
      <c r="L964" s="4">
        <v>78.112499999999997</v>
      </c>
      <c r="M964" s="4">
        <v>312.44979999999998</v>
      </c>
      <c r="N964" s="3" t="s">
        <v>52</v>
      </c>
      <c r="O964" t="b">
        <v>1</v>
      </c>
      <c r="P964">
        <v>31.24498371</v>
      </c>
      <c r="Q964" t="b">
        <v>1</v>
      </c>
      <c r="R964" s="2" t="s">
        <v>48</v>
      </c>
      <c r="S964">
        <v>2</v>
      </c>
      <c r="T964" s="2" t="s">
        <v>28</v>
      </c>
      <c r="U964" s="2" t="s">
        <v>37</v>
      </c>
      <c r="V964" t="s">
        <v>82</v>
      </c>
      <c r="W964" t="b">
        <v>0</v>
      </c>
    </row>
    <row r="965" spans="1:23" x14ac:dyDescent="0.35">
      <c r="A965">
        <v>1465</v>
      </c>
      <c r="B965" s="1">
        <v>45238</v>
      </c>
      <c r="C965">
        <v>170</v>
      </c>
      <c r="D965">
        <v>53</v>
      </c>
      <c r="E965" s="2" t="s">
        <v>38</v>
      </c>
      <c r="F965" s="2" t="s">
        <v>60</v>
      </c>
      <c r="H965" t="b">
        <v>1</v>
      </c>
      <c r="I965">
        <v>546</v>
      </c>
      <c r="J965" s="2" t="s">
        <v>35</v>
      </c>
      <c r="K965">
        <v>4</v>
      </c>
      <c r="L965" s="4">
        <v>32.532499999999999</v>
      </c>
      <c r="M965" s="4">
        <v>130.12989999999999</v>
      </c>
      <c r="N965" s="3" t="s">
        <v>32</v>
      </c>
      <c r="O965" t="b">
        <v>1</v>
      </c>
      <c r="P965">
        <v>13.012986769999999</v>
      </c>
      <c r="Q965" t="b">
        <v>0</v>
      </c>
      <c r="R965" s="2" t="s">
        <v>48</v>
      </c>
      <c r="S965">
        <v>4</v>
      </c>
      <c r="T965" s="2" t="s">
        <v>33</v>
      </c>
      <c r="U965" s="2" t="s">
        <v>37</v>
      </c>
      <c r="V965" t="s">
        <v>82</v>
      </c>
      <c r="W965" t="b">
        <v>0</v>
      </c>
    </row>
    <row r="966" spans="1:23" x14ac:dyDescent="0.35">
      <c r="A966">
        <v>1466</v>
      </c>
      <c r="B966" s="1">
        <v>45249</v>
      </c>
      <c r="C966">
        <v>235</v>
      </c>
      <c r="D966">
        <v>60</v>
      </c>
      <c r="E966" s="2" t="s">
        <v>38</v>
      </c>
      <c r="F966" s="2" t="s">
        <v>30</v>
      </c>
      <c r="H966" t="b">
        <v>1</v>
      </c>
      <c r="I966">
        <v>434</v>
      </c>
      <c r="J966" s="2" t="s">
        <v>35</v>
      </c>
      <c r="K966">
        <v>3</v>
      </c>
      <c r="L966" s="4">
        <v>38.049500000000002</v>
      </c>
      <c r="M966" s="4">
        <v>114.1486</v>
      </c>
      <c r="N966" s="3" t="s">
        <v>32</v>
      </c>
      <c r="O966" t="b">
        <v>1</v>
      </c>
      <c r="P966">
        <v>0</v>
      </c>
      <c r="Q966" t="b">
        <v>1</v>
      </c>
      <c r="R966" s="2" t="s">
        <v>27</v>
      </c>
      <c r="S966">
        <v>1</v>
      </c>
      <c r="T966" s="2" t="s">
        <v>28</v>
      </c>
      <c r="U966" s="2" t="s">
        <v>29</v>
      </c>
      <c r="V966" t="s">
        <v>80</v>
      </c>
      <c r="W966" t="b">
        <v>0</v>
      </c>
    </row>
    <row r="967" spans="1:23" x14ac:dyDescent="0.35">
      <c r="A967">
        <v>1467</v>
      </c>
      <c r="B967" s="1">
        <v>44154</v>
      </c>
      <c r="C967">
        <v>341</v>
      </c>
      <c r="D967">
        <v>69</v>
      </c>
      <c r="E967" s="2" t="s">
        <v>23</v>
      </c>
      <c r="F967" s="2" t="s">
        <v>61</v>
      </c>
      <c r="G967">
        <v>28</v>
      </c>
      <c r="H967" t="b">
        <v>0</v>
      </c>
      <c r="I967">
        <v>762</v>
      </c>
      <c r="J967" s="2" t="s">
        <v>31</v>
      </c>
      <c r="K967">
        <v>3</v>
      </c>
      <c r="L967" s="4">
        <v>44.94</v>
      </c>
      <c r="M967" s="4">
        <v>134.8201</v>
      </c>
      <c r="N967" s="3" t="s">
        <v>36</v>
      </c>
      <c r="O967" t="b">
        <v>0</v>
      </c>
      <c r="P967">
        <v>0</v>
      </c>
      <c r="Q967" t="b">
        <v>1</v>
      </c>
      <c r="R967" s="2" t="s">
        <v>63</v>
      </c>
      <c r="S967">
        <v>0</v>
      </c>
      <c r="T967" s="2" t="s">
        <v>33</v>
      </c>
      <c r="U967" s="2" t="s">
        <v>41</v>
      </c>
      <c r="V967" t="s">
        <v>83</v>
      </c>
      <c r="W967" t="b">
        <v>1</v>
      </c>
    </row>
    <row r="968" spans="1:23" x14ac:dyDescent="0.35">
      <c r="A968">
        <v>1468</v>
      </c>
      <c r="B968" s="1">
        <v>44901</v>
      </c>
      <c r="C968">
        <v>453</v>
      </c>
      <c r="D968">
        <v>51</v>
      </c>
      <c r="E968" s="2" t="s">
        <v>38</v>
      </c>
      <c r="F968" s="2" t="s">
        <v>34</v>
      </c>
      <c r="G968">
        <v>55</v>
      </c>
      <c r="H968" t="b">
        <v>0</v>
      </c>
      <c r="I968">
        <v>971</v>
      </c>
      <c r="J968" s="2" t="s">
        <v>44</v>
      </c>
      <c r="K968">
        <v>4</v>
      </c>
      <c r="L968" s="4">
        <v>58.383800000000001</v>
      </c>
      <c r="M968" s="4">
        <v>233.53540000000001</v>
      </c>
      <c r="N968" s="3" t="s">
        <v>52</v>
      </c>
      <c r="O968" t="b">
        <v>1</v>
      </c>
      <c r="P968">
        <v>0</v>
      </c>
      <c r="Q968" t="b">
        <v>0</v>
      </c>
      <c r="R968" s="2" t="s">
        <v>63</v>
      </c>
      <c r="S968">
        <v>0</v>
      </c>
      <c r="T968" s="2" t="s">
        <v>33</v>
      </c>
      <c r="U968" s="2" t="s">
        <v>29</v>
      </c>
      <c r="V968" t="s">
        <v>82</v>
      </c>
      <c r="W968" t="b">
        <v>0</v>
      </c>
    </row>
    <row r="969" spans="1:23" x14ac:dyDescent="0.35">
      <c r="A969">
        <v>1470</v>
      </c>
      <c r="B969" s="1">
        <v>43783</v>
      </c>
      <c r="C969">
        <v>334</v>
      </c>
      <c r="D969">
        <v>67</v>
      </c>
      <c r="E969" s="2" t="s">
        <v>38</v>
      </c>
      <c r="F969" s="2" t="s">
        <v>34</v>
      </c>
      <c r="G969">
        <v>14</v>
      </c>
      <c r="H969" t="b">
        <v>0</v>
      </c>
      <c r="I969">
        <v>434</v>
      </c>
      <c r="J969" s="2" t="s">
        <v>31</v>
      </c>
      <c r="K969">
        <v>1</v>
      </c>
      <c r="L969" s="4">
        <v>14.6036</v>
      </c>
      <c r="M969" s="4">
        <v>14.6036</v>
      </c>
      <c r="N969" s="3" t="s">
        <v>26</v>
      </c>
      <c r="O969" t="b">
        <v>0</v>
      </c>
      <c r="P969">
        <v>1.4603586470000001</v>
      </c>
      <c r="Q969" t="b">
        <v>1</v>
      </c>
      <c r="R969" s="2" t="s">
        <v>63</v>
      </c>
      <c r="S969">
        <v>0</v>
      </c>
      <c r="T969" s="2" t="s">
        <v>28</v>
      </c>
      <c r="U969" s="2" t="s">
        <v>37</v>
      </c>
      <c r="V969" t="s">
        <v>83</v>
      </c>
      <c r="W969" t="b">
        <v>0</v>
      </c>
    </row>
    <row r="970" spans="1:23" x14ac:dyDescent="0.35">
      <c r="A970">
        <v>1471</v>
      </c>
      <c r="B970" s="1">
        <v>45250</v>
      </c>
      <c r="C970">
        <v>404</v>
      </c>
      <c r="D970">
        <v>31</v>
      </c>
      <c r="E970" s="2" t="s">
        <v>23</v>
      </c>
      <c r="F970" s="2" t="s">
        <v>30</v>
      </c>
      <c r="H970" t="b">
        <v>1</v>
      </c>
      <c r="I970">
        <v>881</v>
      </c>
      <c r="J970" s="2" t="s">
        <v>40</v>
      </c>
      <c r="K970">
        <v>3</v>
      </c>
      <c r="L970" s="4">
        <v>13.164400000000001</v>
      </c>
      <c r="M970" s="4">
        <v>39.493299999999998</v>
      </c>
      <c r="N970" s="3" t="s">
        <v>36</v>
      </c>
      <c r="O970" t="b">
        <v>0</v>
      </c>
      <c r="P970">
        <v>3.9493327300000001</v>
      </c>
      <c r="Q970" t="b">
        <v>0</v>
      </c>
      <c r="R970" s="2" t="s">
        <v>48</v>
      </c>
      <c r="S970">
        <v>5</v>
      </c>
      <c r="T970" s="2" t="s">
        <v>28</v>
      </c>
      <c r="U970" s="2" t="s">
        <v>37</v>
      </c>
      <c r="V970" t="s">
        <v>83</v>
      </c>
      <c r="W970" t="b">
        <v>0</v>
      </c>
    </row>
    <row r="971" spans="1:23" x14ac:dyDescent="0.35">
      <c r="A971">
        <v>1472</v>
      </c>
      <c r="B971" s="1">
        <v>44875</v>
      </c>
      <c r="C971">
        <v>12</v>
      </c>
      <c r="D971">
        <v>67</v>
      </c>
      <c r="E971" s="2" t="s">
        <v>38</v>
      </c>
      <c r="F971" s="2" t="s">
        <v>58</v>
      </c>
      <c r="H971" t="b">
        <v>1</v>
      </c>
      <c r="I971">
        <v>291</v>
      </c>
      <c r="J971" s="2" t="s">
        <v>31</v>
      </c>
      <c r="K971">
        <v>4</v>
      </c>
      <c r="L971" s="4">
        <v>91.488100000000003</v>
      </c>
      <c r="M971" s="4">
        <v>365.95260000000002</v>
      </c>
      <c r="N971" s="3" t="s">
        <v>32</v>
      </c>
      <c r="O971" t="b">
        <v>0</v>
      </c>
      <c r="P971">
        <v>0</v>
      </c>
      <c r="Q971" t="b">
        <v>0</v>
      </c>
      <c r="R971" s="2" t="s">
        <v>27</v>
      </c>
      <c r="S971">
        <v>4</v>
      </c>
      <c r="T971" s="2" t="s">
        <v>46</v>
      </c>
      <c r="U971" s="2" t="s">
        <v>41</v>
      </c>
      <c r="V971" t="s">
        <v>83</v>
      </c>
      <c r="W971" t="b">
        <v>1</v>
      </c>
    </row>
    <row r="972" spans="1:23" x14ac:dyDescent="0.35">
      <c r="A972">
        <v>1475</v>
      </c>
      <c r="B972" s="1">
        <v>45232</v>
      </c>
      <c r="C972">
        <v>148</v>
      </c>
      <c r="D972">
        <v>20</v>
      </c>
      <c r="E972" s="2" t="s">
        <v>38</v>
      </c>
      <c r="F972" s="2" t="s">
        <v>55</v>
      </c>
      <c r="H972" t="b">
        <v>1</v>
      </c>
      <c r="I972">
        <v>751</v>
      </c>
      <c r="J972" s="2" t="s">
        <v>31</v>
      </c>
      <c r="K972">
        <v>2</v>
      </c>
      <c r="L972" s="4">
        <v>13.3889</v>
      </c>
      <c r="M972" s="4">
        <v>26.777799999999999</v>
      </c>
      <c r="N972" s="3" t="s">
        <v>26</v>
      </c>
      <c r="O972" t="b">
        <v>1</v>
      </c>
      <c r="P972">
        <v>0</v>
      </c>
      <c r="Q972" t="b">
        <v>0</v>
      </c>
      <c r="R972" s="2" t="s">
        <v>51</v>
      </c>
      <c r="S972">
        <v>5</v>
      </c>
      <c r="T972" s="2" t="s">
        <v>28</v>
      </c>
      <c r="U972" s="2" t="s">
        <v>41</v>
      </c>
      <c r="V972" t="s">
        <v>79</v>
      </c>
      <c r="W972" t="b">
        <v>0</v>
      </c>
    </row>
    <row r="973" spans="1:23" x14ac:dyDescent="0.35">
      <c r="A973">
        <v>1480</v>
      </c>
      <c r="B973" s="1">
        <v>43827</v>
      </c>
      <c r="C973">
        <v>484</v>
      </c>
      <c r="D973">
        <v>46</v>
      </c>
      <c r="E973" s="2" t="s">
        <v>23</v>
      </c>
      <c r="F973" s="2" t="s">
        <v>42</v>
      </c>
      <c r="H973" t="b">
        <v>1</v>
      </c>
      <c r="I973">
        <v>721</v>
      </c>
      <c r="J973" s="2" t="s">
        <v>44</v>
      </c>
      <c r="K973">
        <v>1</v>
      </c>
      <c r="L973" s="4">
        <v>90.907700000000006</v>
      </c>
      <c r="M973" s="4">
        <v>90.907700000000006</v>
      </c>
      <c r="N973" s="3" t="s">
        <v>26</v>
      </c>
      <c r="O973" t="b">
        <v>1</v>
      </c>
      <c r="P973">
        <v>9.0907682049999998</v>
      </c>
      <c r="Q973" t="b">
        <v>0</v>
      </c>
      <c r="R973" s="2" t="s">
        <v>27</v>
      </c>
      <c r="S973">
        <v>4</v>
      </c>
      <c r="T973" s="2" t="s">
        <v>28</v>
      </c>
      <c r="U973" s="2" t="s">
        <v>37</v>
      </c>
      <c r="V973" t="s">
        <v>80</v>
      </c>
      <c r="W973" t="b">
        <v>1</v>
      </c>
    </row>
    <row r="974" spans="1:23" x14ac:dyDescent="0.35">
      <c r="A974">
        <v>1481</v>
      </c>
      <c r="B974" s="1">
        <v>44922</v>
      </c>
      <c r="C974">
        <v>329</v>
      </c>
      <c r="D974">
        <v>20</v>
      </c>
      <c r="E974" s="2" t="s">
        <v>23</v>
      </c>
      <c r="F974" s="2" t="s">
        <v>59</v>
      </c>
      <c r="G974">
        <v>10</v>
      </c>
      <c r="H974" t="b">
        <v>0</v>
      </c>
      <c r="I974">
        <v>480</v>
      </c>
      <c r="J974" s="2" t="s">
        <v>40</v>
      </c>
      <c r="K974">
        <v>1</v>
      </c>
      <c r="L974" s="4">
        <v>22.491299999999999</v>
      </c>
      <c r="M974" s="4">
        <v>22.491299999999999</v>
      </c>
      <c r="N974" s="3" t="s">
        <v>32</v>
      </c>
      <c r="O974" t="b">
        <v>1</v>
      </c>
      <c r="P974">
        <v>2.2491252080000002</v>
      </c>
      <c r="Q974" t="b">
        <v>0</v>
      </c>
      <c r="R974" s="2" t="s">
        <v>63</v>
      </c>
      <c r="S974">
        <v>0</v>
      </c>
      <c r="T974" s="2" t="s">
        <v>46</v>
      </c>
      <c r="U974" s="2" t="s">
        <v>37</v>
      </c>
      <c r="V974" t="s">
        <v>80</v>
      </c>
      <c r="W974" t="b">
        <v>0</v>
      </c>
    </row>
    <row r="975" spans="1:23" x14ac:dyDescent="0.35">
      <c r="A975">
        <v>1482</v>
      </c>
      <c r="B975" s="1">
        <v>44892</v>
      </c>
      <c r="C975">
        <v>439</v>
      </c>
      <c r="D975">
        <v>62</v>
      </c>
      <c r="E975" s="2" t="s">
        <v>23</v>
      </c>
      <c r="F975" s="2" t="s">
        <v>45</v>
      </c>
      <c r="G975">
        <v>32</v>
      </c>
      <c r="H975" t="b">
        <v>0</v>
      </c>
      <c r="I975">
        <v>329</v>
      </c>
      <c r="J975" s="2" t="s">
        <v>31</v>
      </c>
      <c r="K975">
        <v>3</v>
      </c>
      <c r="L975" s="4">
        <v>70.214200000000005</v>
      </c>
      <c r="M975" s="4">
        <v>210.64250000000001</v>
      </c>
      <c r="N975" s="3" t="s">
        <v>32</v>
      </c>
      <c r="O975" t="b">
        <v>0</v>
      </c>
      <c r="P975">
        <v>21.06424831</v>
      </c>
      <c r="Q975" t="b">
        <v>0</v>
      </c>
      <c r="R975" s="2" t="s">
        <v>63</v>
      </c>
      <c r="S975">
        <v>0</v>
      </c>
      <c r="T975" s="2" t="s">
        <v>28</v>
      </c>
      <c r="U975" s="2" t="s">
        <v>37</v>
      </c>
      <c r="V975" t="s">
        <v>82</v>
      </c>
      <c r="W975" t="b">
        <v>0</v>
      </c>
    </row>
    <row r="976" spans="1:23" x14ac:dyDescent="0.35">
      <c r="A976">
        <v>1483</v>
      </c>
      <c r="B976" s="1">
        <v>44903</v>
      </c>
      <c r="C976">
        <v>362</v>
      </c>
      <c r="D976">
        <v>20</v>
      </c>
      <c r="E976" s="2" t="s">
        <v>38</v>
      </c>
      <c r="F976" s="2" t="s">
        <v>47</v>
      </c>
      <c r="H976" t="b">
        <v>1</v>
      </c>
      <c r="I976">
        <v>470</v>
      </c>
      <c r="J976" s="2" t="s">
        <v>25</v>
      </c>
      <c r="K976">
        <v>1</v>
      </c>
      <c r="L976" s="4">
        <v>71.236900000000006</v>
      </c>
      <c r="M976" s="4">
        <v>71.236900000000006</v>
      </c>
      <c r="N976" s="3" t="s">
        <v>32</v>
      </c>
      <c r="O976" t="b">
        <v>0</v>
      </c>
      <c r="P976">
        <v>0</v>
      </c>
      <c r="Q976" t="b">
        <v>0</v>
      </c>
      <c r="R976" s="2" t="s">
        <v>27</v>
      </c>
      <c r="S976">
        <v>4</v>
      </c>
      <c r="T976" s="2" t="s">
        <v>33</v>
      </c>
      <c r="U976" s="2" t="s">
        <v>41</v>
      </c>
      <c r="V976" t="s">
        <v>82</v>
      </c>
      <c r="W976" t="b">
        <v>0</v>
      </c>
    </row>
    <row r="977" spans="1:23" x14ac:dyDescent="0.35">
      <c r="A977">
        <v>1484</v>
      </c>
      <c r="B977" s="1">
        <v>45248</v>
      </c>
      <c r="C977">
        <v>257</v>
      </c>
      <c r="D977">
        <v>48</v>
      </c>
      <c r="E977" s="2" t="s">
        <v>23</v>
      </c>
      <c r="F977" s="2" t="s">
        <v>50</v>
      </c>
      <c r="G977">
        <v>23</v>
      </c>
      <c r="H977" t="b">
        <v>0</v>
      </c>
      <c r="I977">
        <v>177</v>
      </c>
      <c r="J977" s="2" t="s">
        <v>40</v>
      </c>
      <c r="K977">
        <v>5</v>
      </c>
      <c r="L977" s="4">
        <v>68.593599999999995</v>
      </c>
      <c r="M977" s="4">
        <v>342.96820000000002</v>
      </c>
      <c r="N977" s="3" t="s">
        <v>36</v>
      </c>
      <c r="O977" t="b">
        <v>1</v>
      </c>
      <c r="P977">
        <v>34.296817910000001</v>
      </c>
      <c r="Q977" t="b">
        <v>1</v>
      </c>
      <c r="R977" s="2" t="s">
        <v>63</v>
      </c>
      <c r="S977">
        <v>0</v>
      </c>
      <c r="T977" s="2" t="s">
        <v>28</v>
      </c>
      <c r="U977" s="2" t="s">
        <v>37</v>
      </c>
      <c r="V977" t="s">
        <v>81</v>
      </c>
      <c r="W977" t="b">
        <v>1</v>
      </c>
    </row>
    <row r="978" spans="1:23" x14ac:dyDescent="0.35">
      <c r="A978">
        <v>1485</v>
      </c>
      <c r="B978" s="1">
        <v>44876</v>
      </c>
      <c r="C978">
        <v>350</v>
      </c>
      <c r="D978">
        <v>66</v>
      </c>
      <c r="E978" s="2" t="s">
        <v>38</v>
      </c>
      <c r="F978" s="2" t="s">
        <v>30</v>
      </c>
      <c r="H978" t="b">
        <v>1</v>
      </c>
      <c r="I978">
        <v>118</v>
      </c>
      <c r="J978" s="2" t="s">
        <v>40</v>
      </c>
      <c r="K978">
        <v>3</v>
      </c>
      <c r="L978" s="4">
        <v>32.542400000000001</v>
      </c>
      <c r="M978" s="4">
        <v>97.627300000000005</v>
      </c>
      <c r="N978" s="3" t="s">
        <v>32</v>
      </c>
      <c r="O978" t="b">
        <v>0</v>
      </c>
      <c r="P978">
        <v>9.7627266170000002</v>
      </c>
      <c r="Q978" t="b">
        <v>0</v>
      </c>
      <c r="R978" s="2" t="s">
        <v>51</v>
      </c>
      <c r="S978">
        <v>4</v>
      </c>
      <c r="T978" s="2" t="s">
        <v>46</v>
      </c>
      <c r="U978" s="2" t="s">
        <v>37</v>
      </c>
      <c r="V978" t="s">
        <v>80</v>
      </c>
      <c r="W978" t="b">
        <v>0</v>
      </c>
    </row>
    <row r="979" spans="1:23" x14ac:dyDescent="0.35">
      <c r="A979">
        <v>1486</v>
      </c>
      <c r="B979" s="1">
        <v>45287</v>
      </c>
      <c r="C979">
        <v>218</v>
      </c>
      <c r="D979">
        <v>45</v>
      </c>
      <c r="E979" s="2" t="s">
        <v>38</v>
      </c>
      <c r="F979" s="2" t="s">
        <v>45</v>
      </c>
      <c r="H979" t="b">
        <v>1</v>
      </c>
      <c r="I979">
        <v>529</v>
      </c>
      <c r="J979" s="2" t="s">
        <v>35</v>
      </c>
      <c r="K979">
        <v>1</v>
      </c>
      <c r="L979" s="4">
        <v>90.411299999999997</v>
      </c>
      <c r="M979" s="4">
        <v>90.411299999999997</v>
      </c>
      <c r="N979" s="3" t="s">
        <v>26</v>
      </c>
      <c r="O979" t="b">
        <v>1</v>
      </c>
      <c r="P979">
        <v>9.0411344259999993</v>
      </c>
      <c r="Q979" t="b">
        <v>1</v>
      </c>
      <c r="R979" s="2" t="s">
        <v>27</v>
      </c>
      <c r="S979">
        <v>3</v>
      </c>
      <c r="T979" s="2" t="s">
        <v>28</v>
      </c>
      <c r="U979" s="2" t="s">
        <v>37</v>
      </c>
      <c r="V979" t="s">
        <v>80</v>
      </c>
      <c r="W979" t="b">
        <v>0</v>
      </c>
    </row>
    <row r="980" spans="1:23" x14ac:dyDescent="0.35">
      <c r="A980">
        <v>1490</v>
      </c>
      <c r="B980" s="1">
        <v>44552</v>
      </c>
      <c r="C980">
        <v>173</v>
      </c>
      <c r="D980">
        <v>48</v>
      </c>
      <c r="E980" s="2" t="s">
        <v>23</v>
      </c>
      <c r="F980" s="2" t="s">
        <v>34</v>
      </c>
      <c r="G980">
        <v>95</v>
      </c>
      <c r="H980" t="b">
        <v>0</v>
      </c>
      <c r="I980">
        <v>278</v>
      </c>
      <c r="J980" s="2" t="s">
        <v>40</v>
      </c>
      <c r="K980">
        <v>3</v>
      </c>
      <c r="L980" s="4">
        <v>99.763800000000003</v>
      </c>
      <c r="M980" s="4">
        <v>299.29149999999998</v>
      </c>
      <c r="N980" s="3" t="s">
        <v>26</v>
      </c>
      <c r="O980" t="b">
        <v>1</v>
      </c>
      <c r="P980">
        <v>0</v>
      </c>
      <c r="Q980" t="b">
        <v>1</v>
      </c>
      <c r="R980" s="2" t="s">
        <v>63</v>
      </c>
      <c r="S980">
        <v>0</v>
      </c>
      <c r="T980" s="2" t="s">
        <v>46</v>
      </c>
      <c r="U980" s="2" t="s">
        <v>29</v>
      </c>
      <c r="V980" t="s">
        <v>81</v>
      </c>
      <c r="W980" t="b">
        <v>1</v>
      </c>
    </row>
    <row r="981" spans="1:23" x14ac:dyDescent="0.35">
      <c r="A981">
        <v>1492</v>
      </c>
      <c r="B981" s="1">
        <v>44139</v>
      </c>
      <c r="C981">
        <v>443</v>
      </c>
      <c r="D981">
        <v>58</v>
      </c>
      <c r="E981" s="2" t="s">
        <v>23</v>
      </c>
      <c r="F981" s="2" t="s">
        <v>24</v>
      </c>
      <c r="G981">
        <v>89</v>
      </c>
      <c r="H981" t="b">
        <v>0</v>
      </c>
      <c r="I981">
        <v>547</v>
      </c>
      <c r="J981" s="2" t="s">
        <v>44</v>
      </c>
      <c r="K981">
        <v>5</v>
      </c>
      <c r="L981" s="4">
        <v>71.796099999999996</v>
      </c>
      <c r="M981" s="4">
        <v>358.98039999999997</v>
      </c>
      <c r="N981" s="3" t="s">
        <v>52</v>
      </c>
      <c r="O981" t="b">
        <v>0</v>
      </c>
      <c r="P981">
        <v>35.898035649999997</v>
      </c>
      <c r="Q981" t="b">
        <v>1</v>
      </c>
      <c r="R981" s="2" t="s">
        <v>63</v>
      </c>
      <c r="S981">
        <v>0</v>
      </c>
      <c r="T981" s="2" t="s">
        <v>33</v>
      </c>
      <c r="U981" s="2" t="s">
        <v>37</v>
      </c>
      <c r="V981" t="s">
        <v>81</v>
      </c>
      <c r="W981" t="b">
        <v>1</v>
      </c>
    </row>
    <row r="982" spans="1:23" x14ac:dyDescent="0.35">
      <c r="A982">
        <v>1493</v>
      </c>
      <c r="B982" s="1">
        <v>44891</v>
      </c>
      <c r="C982">
        <v>300</v>
      </c>
      <c r="D982">
        <v>30</v>
      </c>
      <c r="E982" s="2" t="s">
        <v>38</v>
      </c>
      <c r="F982" s="2" t="s">
        <v>24</v>
      </c>
      <c r="H982" t="b">
        <v>1</v>
      </c>
      <c r="I982">
        <v>385</v>
      </c>
      <c r="J982" s="2" t="s">
        <v>40</v>
      </c>
      <c r="K982">
        <v>5</v>
      </c>
      <c r="L982" s="4">
        <v>36.515000000000001</v>
      </c>
      <c r="M982" s="4">
        <v>182.57490000000001</v>
      </c>
      <c r="N982" s="3" t="s">
        <v>32</v>
      </c>
      <c r="O982" t="b">
        <v>1</v>
      </c>
      <c r="P982">
        <v>18.257485849999998</v>
      </c>
      <c r="Q982" t="b">
        <v>0</v>
      </c>
      <c r="R982" s="2" t="s">
        <v>51</v>
      </c>
      <c r="S982">
        <v>1</v>
      </c>
      <c r="T982" s="2" t="s">
        <v>46</v>
      </c>
      <c r="U982" s="2" t="s">
        <v>37</v>
      </c>
      <c r="V982" t="s">
        <v>82</v>
      </c>
      <c r="W982" t="b">
        <v>1</v>
      </c>
    </row>
    <row r="983" spans="1:23" x14ac:dyDescent="0.35">
      <c r="A983">
        <v>1494</v>
      </c>
      <c r="B983" s="1">
        <v>45254</v>
      </c>
      <c r="C983">
        <v>322</v>
      </c>
      <c r="D983">
        <v>42</v>
      </c>
      <c r="E983" s="2" t="s">
        <v>38</v>
      </c>
      <c r="F983" s="2" t="s">
        <v>24</v>
      </c>
      <c r="H983" t="b">
        <v>1</v>
      </c>
      <c r="I983">
        <v>870</v>
      </c>
      <c r="J983" s="2" t="s">
        <v>31</v>
      </c>
      <c r="K983">
        <v>5</v>
      </c>
      <c r="L983" s="4">
        <v>61.234699999999997</v>
      </c>
      <c r="M983" s="4">
        <v>306.17349999999999</v>
      </c>
      <c r="N983" s="3" t="s">
        <v>52</v>
      </c>
      <c r="O983" t="b">
        <v>1</v>
      </c>
      <c r="P983">
        <v>30.617348929999999</v>
      </c>
      <c r="Q983" t="b">
        <v>0</v>
      </c>
      <c r="R983" s="2" t="s">
        <v>51</v>
      </c>
      <c r="S983">
        <v>2</v>
      </c>
      <c r="T983" s="2" t="s">
        <v>28</v>
      </c>
      <c r="U983" s="2" t="s">
        <v>37</v>
      </c>
      <c r="V983" t="s">
        <v>82</v>
      </c>
      <c r="W983" t="b">
        <v>1</v>
      </c>
    </row>
    <row r="984" spans="1:23" x14ac:dyDescent="0.35">
      <c r="A984">
        <v>1495</v>
      </c>
      <c r="B984" s="1">
        <v>44512</v>
      </c>
      <c r="C984">
        <v>168</v>
      </c>
      <c r="D984">
        <v>60</v>
      </c>
      <c r="E984" s="2" t="s">
        <v>38</v>
      </c>
      <c r="F984" s="2" t="s">
        <v>45</v>
      </c>
      <c r="H984" t="b">
        <v>1</v>
      </c>
      <c r="I984">
        <v>973</v>
      </c>
      <c r="J984" s="2" t="s">
        <v>40</v>
      </c>
      <c r="K984">
        <v>4</v>
      </c>
      <c r="L984" s="4">
        <v>17.419</v>
      </c>
      <c r="M984" s="4">
        <v>69.676199999999994</v>
      </c>
      <c r="N984" s="3" t="s">
        <v>32</v>
      </c>
      <c r="O984" t="b">
        <v>0</v>
      </c>
      <c r="P984">
        <v>0</v>
      </c>
      <c r="Q984" t="b">
        <v>1</v>
      </c>
      <c r="R984" s="2" t="s">
        <v>51</v>
      </c>
      <c r="S984">
        <v>5</v>
      </c>
      <c r="T984" s="2" t="s">
        <v>28</v>
      </c>
      <c r="U984" s="2" t="s">
        <v>41</v>
      </c>
      <c r="V984" t="s">
        <v>80</v>
      </c>
      <c r="W984" t="b">
        <v>1</v>
      </c>
    </row>
    <row r="985" spans="1:23" x14ac:dyDescent="0.35">
      <c r="A985">
        <v>1497</v>
      </c>
      <c r="B985" s="1">
        <v>43464</v>
      </c>
      <c r="C985">
        <v>113</v>
      </c>
      <c r="D985">
        <v>31</v>
      </c>
      <c r="E985" s="2" t="s">
        <v>38</v>
      </c>
      <c r="F985" s="2" t="s">
        <v>39</v>
      </c>
      <c r="G985">
        <v>99</v>
      </c>
      <c r="H985" t="b">
        <v>0</v>
      </c>
      <c r="I985">
        <v>254</v>
      </c>
      <c r="J985" s="2" t="s">
        <v>44</v>
      </c>
      <c r="K985">
        <v>4</v>
      </c>
      <c r="L985" s="4">
        <v>63.748100000000001</v>
      </c>
      <c r="M985" s="4">
        <v>254.99250000000001</v>
      </c>
      <c r="N985" s="3" t="s">
        <v>32</v>
      </c>
      <c r="O985" t="b">
        <v>0</v>
      </c>
      <c r="P985">
        <v>0</v>
      </c>
      <c r="Q985" t="b">
        <v>1</v>
      </c>
      <c r="R985" s="2" t="s">
        <v>63</v>
      </c>
      <c r="S985">
        <v>0</v>
      </c>
      <c r="T985" s="2" t="s">
        <v>33</v>
      </c>
      <c r="U985" s="2" t="s">
        <v>29</v>
      </c>
      <c r="V985" t="s">
        <v>81</v>
      </c>
      <c r="W985" t="b">
        <v>1</v>
      </c>
    </row>
    <row r="986" spans="1:23" x14ac:dyDescent="0.35">
      <c r="A986">
        <v>1499</v>
      </c>
      <c r="B986" s="1">
        <v>43819</v>
      </c>
      <c r="C986">
        <v>123</v>
      </c>
      <c r="D986">
        <v>70</v>
      </c>
      <c r="E986" s="2" t="s">
        <v>38</v>
      </c>
      <c r="F986" s="2" t="s">
        <v>34</v>
      </c>
      <c r="G986">
        <v>27</v>
      </c>
      <c r="H986" t="b">
        <v>0</v>
      </c>
      <c r="I986">
        <v>875</v>
      </c>
      <c r="J986" s="2" t="s">
        <v>25</v>
      </c>
      <c r="K986">
        <v>1</v>
      </c>
      <c r="L986" s="4">
        <v>53.0122</v>
      </c>
      <c r="M986" s="4">
        <v>53.0122</v>
      </c>
      <c r="N986" s="3" t="s">
        <v>26</v>
      </c>
      <c r="O986" t="b">
        <v>0</v>
      </c>
      <c r="P986">
        <v>0</v>
      </c>
      <c r="Q986" t="b">
        <v>1</v>
      </c>
      <c r="R986" s="2" t="s">
        <v>63</v>
      </c>
      <c r="S986">
        <v>0</v>
      </c>
      <c r="T986" s="2" t="s">
        <v>33</v>
      </c>
      <c r="U986" s="2" t="s">
        <v>41</v>
      </c>
      <c r="V986" t="s">
        <v>79</v>
      </c>
      <c r="W986" t="b">
        <v>1</v>
      </c>
    </row>
    <row r="987" spans="1:23" x14ac:dyDescent="0.35">
      <c r="A987">
        <v>1500</v>
      </c>
      <c r="B987" s="1">
        <v>43819</v>
      </c>
      <c r="C987">
        <v>474</v>
      </c>
      <c r="D987">
        <v>64</v>
      </c>
      <c r="E987" s="2" t="s">
        <v>23</v>
      </c>
      <c r="F987" s="2" t="s">
        <v>47</v>
      </c>
      <c r="H987" t="b">
        <v>1</v>
      </c>
      <c r="I987">
        <v>822</v>
      </c>
      <c r="J987" s="2" t="s">
        <v>40</v>
      </c>
      <c r="K987">
        <v>3</v>
      </c>
      <c r="L987" s="4">
        <v>12.190099999999999</v>
      </c>
      <c r="M987" s="4">
        <v>36.570399999999999</v>
      </c>
      <c r="N987" s="3" t="s">
        <v>26</v>
      </c>
      <c r="O987" t="b">
        <v>1</v>
      </c>
      <c r="P987">
        <v>0</v>
      </c>
      <c r="Q987" t="b">
        <v>1</v>
      </c>
      <c r="R987" s="2" t="s">
        <v>48</v>
      </c>
      <c r="S987">
        <v>4</v>
      </c>
      <c r="T987" s="2" t="s">
        <v>33</v>
      </c>
      <c r="U987" s="2" t="s">
        <v>41</v>
      </c>
      <c r="V987" t="s">
        <v>83</v>
      </c>
      <c r="W987" t="b">
        <v>0</v>
      </c>
    </row>
    <row r="988" spans="1:23" x14ac:dyDescent="0.35">
      <c r="A988">
        <v>1501</v>
      </c>
      <c r="B988" s="1">
        <v>43449</v>
      </c>
      <c r="C988">
        <v>85</v>
      </c>
      <c r="D988">
        <v>57</v>
      </c>
      <c r="E988" s="2" t="s">
        <v>23</v>
      </c>
      <c r="F988" s="2" t="s">
        <v>43</v>
      </c>
      <c r="G988">
        <v>40</v>
      </c>
      <c r="H988" t="b">
        <v>0</v>
      </c>
      <c r="I988">
        <v>18</v>
      </c>
      <c r="J988" s="2" t="s">
        <v>31</v>
      </c>
      <c r="K988">
        <v>5</v>
      </c>
      <c r="L988" s="4">
        <v>15.313800000000001</v>
      </c>
      <c r="M988" s="4">
        <v>76.569199999999995</v>
      </c>
      <c r="N988" s="3" t="s">
        <v>36</v>
      </c>
      <c r="O988" t="b">
        <v>1</v>
      </c>
      <c r="P988">
        <v>7.6569220419999997</v>
      </c>
      <c r="Q988" t="b">
        <v>1</v>
      </c>
      <c r="R988" s="2" t="s">
        <v>63</v>
      </c>
      <c r="S988">
        <v>0</v>
      </c>
      <c r="T988" s="2" t="s">
        <v>33</v>
      </c>
      <c r="U988" s="2" t="s">
        <v>37</v>
      </c>
      <c r="V988" t="s">
        <v>81</v>
      </c>
      <c r="W988" t="b">
        <v>0</v>
      </c>
    </row>
    <row r="989" spans="1:23" x14ac:dyDescent="0.35">
      <c r="A989">
        <v>1502</v>
      </c>
      <c r="B989" s="1">
        <v>43788</v>
      </c>
      <c r="C989">
        <v>340</v>
      </c>
      <c r="D989">
        <v>48</v>
      </c>
      <c r="E989" s="2" t="s">
        <v>38</v>
      </c>
      <c r="F989" s="2" t="s">
        <v>55</v>
      </c>
      <c r="G989">
        <v>23</v>
      </c>
      <c r="H989" t="b">
        <v>0</v>
      </c>
      <c r="I989">
        <v>581</v>
      </c>
      <c r="J989" s="2" t="s">
        <v>31</v>
      </c>
      <c r="K989">
        <v>3</v>
      </c>
      <c r="L989" s="4">
        <v>34.737699999999997</v>
      </c>
      <c r="M989" s="4">
        <v>104.21299999999999</v>
      </c>
      <c r="N989" s="3" t="s">
        <v>26</v>
      </c>
      <c r="O989" t="b">
        <v>0</v>
      </c>
      <c r="P989">
        <v>10.42129695</v>
      </c>
      <c r="Q989" t="b">
        <v>1</v>
      </c>
      <c r="R989" s="2" t="s">
        <v>63</v>
      </c>
      <c r="S989">
        <v>0</v>
      </c>
      <c r="T989" s="2" t="s">
        <v>46</v>
      </c>
      <c r="U989" s="2" t="s">
        <v>37</v>
      </c>
      <c r="V989" t="s">
        <v>81</v>
      </c>
      <c r="W989" t="b">
        <v>0</v>
      </c>
    </row>
    <row r="990" spans="1:23" x14ac:dyDescent="0.35">
      <c r="A990">
        <v>1503</v>
      </c>
      <c r="B990" s="1">
        <v>44184</v>
      </c>
      <c r="C990">
        <v>39</v>
      </c>
      <c r="D990">
        <v>32</v>
      </c>
      <c r="E990" s="2" t="s">
        <v>23</v>
      </c>
      <c r="F990" s="2" t="s">
        <v>55</v>
      </c>
      <c r="H990" t="b">
        <v>1</v>
      </c>
      <c r="I990">
        <v>281</v>
      </c>
      <c r="J990" s="2" t="s">
        <v>25</v>
      </c>
      <c r="K990">
        <v>5</v>
      </c>
      <c r="L990" s="4">
        <v>70.112899999999996</v>
      </c>
      <c r="M990" s="4">
        <v>350.56439999999998</v>
      </c>
      <c r="N990" s="3" t="s">
        <v>52</v>
      </c>
      <c r="O990" t="b">
        <v>0</v>
      </c>
      <c r="P990">
        <v>0</v>
      </c>
      <c r="Q990" t="b">
        <v>1</v>
      </c>
      <c r="R990" s="2" t="s">
        <v>48</v>
      </c>
      <c r="S990">
        <v>3</v>
      </c>
      <c r="T990" s="2" t="s">
        <v>46</v>
      </c>
      <c r="U990" s="2" t="s">
        <v>29</v>
      </c>
      <c r="V990" t="s">
        <v>81</v>
      </c>
      <c r="W990" t="b">
        <v>0</v>
      </c>
    </row>
    <row r="991" spans="1:23" x14ac:dyDescent="0.35">
      <c r="A991">
        <v>1505</v>
      </c>
      <c r="B991" s="1">
        <v>43426</v>
      </c>
      <c r="C991">
        <v>313</v>
      </c>
      <c r="D991">
        <v>25</v>
      </c>
      <c r="E991" s="2" t="s">
        <v>38</v>
      </c>
      <c r="F991" s="2" t="s">
        <v>59</v>
      </c>
      <c r="G991">
        <v>44</v>
      </c>
      <c r="H991" t="b">
        <v>0</v>
      </c>
      <c r="I991">
        <v>632</v>
      </c>
      <c r="J991" s="2" t="s">
        <v>35</v>
      </c>
      <c r="K991">
        <v>3</v>
      </c>
      <c r="L991" s="4">
        <v>39.285400000000003</v>
      </c>
      <c r="M991" s="4">
        <v>117.8561</v>
      </c>
      <c r="N991" s="3" t="s">
        <v>52</v>
      </c>
      <c r="O991" t="b">
        <v>0</v>
      </c>
      <c r="P991">
        <v>0</v>
      </c>
      <c r="Q991" t="b">
        <v>0</v>
      </c>
      <c r="R991" s="2" t="s">
        <v>63</v>
      </c>
      <c r="S991">
        <v>0</v>
      </c>
      <c r="T991" s="2" t="s">
        <v>46</v>
      </c>
      <c r="U991" s="2" t="s">
        <v>41</v>
      </c>
      <c r="V991" t="s">
        <v>80</v>
      </c>
      <c r="W991" t="b">
        <v>1</v>
      </c>
    </row>
    <row r="992" spans="1:23" x14ac:dyDescent="0.35">
      <c r="A992">
        <v>1507</v>
      </c>
      <c r="B992" s="1">
        <v>44520</v>
      </c>
      <c r="C992">
        <v>422</v>
      </c>
      <c r="D992">
        <v>58</v>
      </c>
      <c r="E992" s="2" t="s">
        <v>38</v>
      </c>
      <c r="F992" s="2" t="s">
        <v>34</v>
      </c>
      <c r="G992">
        <v>84</v>
      </c>
      <c r="H992" t="b">
        <v>0</v>
      </c>
      <c r="I992">
        <v>745</v>
      </c>
      <c r="J992" s="2" t="s">
        <v>31</v>
      </c>
      <c r="K992">
        <v>5</v>
      </c>
      <c r="L992" s="4">
        <v>17.264900000000001</v>
      </c>
      <c r="M992" s="4">
        <v>86.324700000000007</v>
      </c>
      <c r="N992" s="3" t="s">
        <v>36</v>
      </c>
      <c r="O992" t="b">
        <v>0</v>
      </c>
      <c r="P992">
        <v>0</v>
      </c>
      <c r="Q992" t="b">
        <v>0</v>
      </c>
      <c r="R992" s="2" t="s">
        <v>63</v>
      </c>
      <c r="S992">
        <v>0</v>
      </c>
      <c r="T992" s="2" t="s">
        <v>46</v>
      </c>
      <c r="U992" s="2" t="s">
        <v>29</v>
      </c>
      <c r="V992" t="s">
        <v>83</v>
      </c>
      <c r="W992" t="b">
        <v>0</v>
      </c>
    </row>
    <row r="993" spans="1:23" x14ac:dyDescent="0.35">
      <c r="A993">
        <v>1508</v>
      </c>
      <c r="B993" s="1">
        <v>44903</v>
      </c>
      <c r="C993">
        <v>164</v>
      </c>
      <c r="D993">
        <v>20</v>
      </c>
      <c r="E993" s="2" t="s">
        <v>38</v>
      </c>
      <c r="F993" s="2" t="s">
        <v>34</v>
      </c>
      <c r="H993" t="b">
        <v>1</v>
      </c>
      <c r="I993">
        <v>926</v>
      </c>
      <c r="J993" s="2" t="s">
        <v>44</v>
      </c>
      <c r="K993">
        <v>4</v>
      </c>
      <c r="L993" s="4">
        <v>90.784899999999993</v>
      </c>
      <c r="M993" s="4">
        <v>363.1395</v>
      </c>
      <c r="N993" s="3" t="s">
        <v>36</v>
      </c>
      <c r="O993" t="b">
        <v>1</v>
      </c>
      <c r="P993">
        <v>0</v>
      </c>
      <c r="Q993" t="b">
        <v>1</v>
      </c>
      <c r="R993" s="2" t="s">
        <v>27</v>
      </c>
      <c r="S993">
        <v>5</v>
      </c>
      <c r="T993" s="2" t="s">
        <v>33</v>
      </c>
      <c r="U993" s="2" t="s">
        <v>41</v>
      </c>
      <c r="V993" t="s">
        <v>81</v>
      </c>
      <c r="W993" t="b">
        <v>0</v>
      </c>
    </row>
    <row r="994" spans="1:23" x14ac:dyDescent="0.35">
      <c r="A994">
        <v>1509</v>
      </c>
      <c r="B994" s="1">
        <v>44909</v>
      </c>
      <c r="C994">
        <v>260</v>
      </c>
      <c r="D994">
        <v>23</v>
      </c>
      <c r="E994" s="2" t="s">
        <v>38</v>
      </c>
      <c r="F994" s="2" t="s">
        <v>61</v>
      </c>
      <c r="H994" t="b">
        <v>1</v>
      </c>
      <c r="I994">
        <v>572</v>
      </c>
      <c r="J994" s="2" t="s">
        <v>31</v>
      </c>
      <c r="K994">
        <v>1</v>
      </c>
      <c r="L994" s="4">
        <v>89.466099999999997</v>
      </c>
      <c r="M994" s="4">
        <v>89.466099999999997</v>
      </c>
      <c r="N994" s="3" t="s">
        <v>52</v>
      </c>
      <c r="O994" t="b">
        <v>1</v>
      </c>
      <c r="P994">
        <v>0</v>
      </c>
      <c r="Q994" t="b">
        <v>1</v>
      </c>
      <c r="R994" s="2" t="s">
        <v>51</v>
      </c>
      <c r="S994">
        <v>4</v>
      </c>
      <c r="T994" s="2" t="s">
        <v>46</v>
      </c>
      <c r="U994" s="2" t="s">
        <v>29</v>
      </c>
      <c r="V994" t="s">
        <v>83</v>
      </c>
      <c r="W994" t="b">
        <v>0</v>
      </c>
    </row>
    <row r="995" spans="1:23" x14ac:dyDescent="0.35">
      <c r="A995">
        <v>1511</v>
      </c>
      <c r="B995" s="1">
        <v>43429</v>
      </c>
      <c r="C995">
        <v>292</v>
      </c>
      <c r="D995">
        <v>48</v>
      </c>
      <c r="E995" s="2" t="s">
        <v>23</v>
      </c>
      <c r="F995" s="2" t="s">
        <v>62</v>
      </c>
      <c r="G995">
        <v>10</v>
      </c>
      <c r="H995" t="b">
        <v>0</v>
      </c>
      <c r="I995">
        <v>319</v>
      </c>
      <c r="J995" s="2" t="s">
        <v>31</v>
      </c>
      <c r="K995">
        <v>5</v>
      </c>
      <c r="L995" s="4">
        <v>26.534500000000001</v>
      </c>
      <c r="M995" s="4">
        <v>132.67240000000001</v>
      </c>
      <c r="N995" s="3" t="s">
        <v>36</v>
      </c>
      <c r="O995" t="b">
        <v>0</v>
      </c>
      <c r="P995">
        <v>13.2672381</v>
      </c>
      <c r="Q995" t="b">
        <v>0</v>
      </c>
      <c r="R995" s="2" t="s">
        <v>63</v>
      </c>
      <c r="S995">
        <v>0</v>
      </c>
      <c r="T995" s="2" t="s">
        <v>28</v>
      </c>
      <c r="U995" s="2" t="s">
        <v>37</v>
      </c>
      <c r="V995" t="s">
        <v>79</v>
      </c>
      <c r="W995" t="b">
        <v>1</v>
      </c>
    </row>
    <row r="996" spans="1:23" x14ac:dyDescent="0.35">
      <c r="A996">
        <v>1513</v>
      </c>
      <c r="B996" s="1">
        <v>45281</v>
      </c>
      <c r="C996">
        <v>130</v>
      </c>
      <c r="D996">
        <v>47</v>
      </c>
      <c r="E996" s="2" t="s">
        <v>38</v>
      </c>
      <c r="F996" s="2" t="s">
        <v>56</v>
      </c>
      <c r="H996" t="b">
        <v>1</v>
      </c>
      <c r="I996">
        <v>737</v>
      </c>
      <c r="J996" s="2" t="s">
        <v>40</v>
      </c>
      <c r="K996">
        <v>4</v>
      </c>
      <c r="L996" s="4">
        <v>39.1389</v>
      </c>
      <c r="M996" s="4">
        <v>156.55549999999999</v>
      </c>
      <c r="N996" s="3" t="s">
        <v>52</v>
      </c>
      <c r="O996" t="b">
        <v>1</v>
      </c>
      <c r="P996">
        <v>15.65555365</v>
      </c>
      <c r="Q996" t="b">
        <v>1</v>
      </c>
      <c r="R996" s="2" t="s">
        <v>27</v>
      </c>
      <c r="S996">
        <v>4</v>
      </c>
      <c r="T996" s="2" t="s">
        <v>33</v>
      </c>
      <c r="U996" s="2" t="s">
        <v>37</v>
      </c>
      <c r="V996" t="s">
        <v>79</v>
      </c>
      <c r="W996" t="b">
        <v>0</v>
      </c>
    </row>
    <row r="997" spans="1:23" x14ac:dyDescent="0.35">
      <c r="A997">
        <v>1514</v>
      </c>
      <c r="B997" s="1">
        <v>43772</v>
      </c>
      <c r="C997">
        <v>481</v>
      </c>
      <c r="D997">
        <v>49</v>
      </c>
      <c r="E997" s="2" t="s">
        <v>38</v>
      </c>
      <c r="F997" s="2" t="s">
        <v>47</v>
      </c>
      <c r="G997">
        <v>99</v>
      </c>
      <c r="H997" t="b">
        <v>0</v>
      </c>
      <c r="I997">
        <v>291</v>
      </c>
      <c r="J997" s="2" t="s">
        <v>31</v>
      </c>
      <c r="K997">
        <v>4</v>
      </c>
      <c r="L997" s="4">
        <v>66.153400000000005</v>
      </c>
      <c r="M997" s="4">
        <v>264.61349999999999</v>
      </c>
      <c r="N997" s="3" t="s">
        <v>36</v>
      </c>
      <c r="O997" t="b">
        <v>0</v>
      </c>
      <c r="P997">
        <v>0</v>
      </c>
      <c r="Q997" t="b">
        <v>1</v>
      </c>
      <c r="R997" s="2" t="s">
        <v>63</v>
      </c>
      <c r="S997">
        <v>0</v>
      </c>
      <c r="T997" s="2" t="s">
        <v>46</v>
      </c>
      <c r="U997" s="2" t="s">
        <v>41</v>
      </c>
      <c r="V997" t="s">
        <v>81</v>
      </c>
      <c r="W997" t="b">
        <v>1</v>
      </c>
    </row>
    <row r="998" spans="1:23" x14ac:dyDescent="0.35">
      <c r="A998">
        <v>1515</v>
      </c>
      <c r="B998" s="1">
        <v>44557</v>
      </c>
      <c r="C998">
        <v>245</v>
      </c>
      <c r="D998">
        <v>50</v>
      </c>
      <c r="E998" s="2" t="s">
        <v>38</v>
      </c>
      <c r="F998" s="2" t="s">
        <v>39</v>
      </c>
      <c r="G998">
        <v>16</v>
      </c>
      <c r="H998" t="b">
        <v>0</v>
      </c>
      <c r="I998">
        <v>767</v>
      </c>
      <c r="J998" s="2" t="s">
        <v>31</v>
      </c>
      <c r="K998">
        <v>2</v>
      </c>
      <c r="L998" s="4">
        <v>95.863500000000002</v>
      </c>
      <c r="M998" s="4">
        <v>191.727</v>
      </c>
      <c r="N998" s="3" t="s">
        <v>32</v>
      </c>
      <c r="O998" t="b">
        <v>0</v>
      </c>
      <c r="P998">
        <v>0</v>
      </c>
      <c r="Q998" t="b">
        <v>0</v>
      </c>
      <c r="R998" s="2" t="s">
        <v>63</v>
      </c>
      <c r="S998">
        <v>0</v>
      </c>
      <c r="T998" s="2" t="s">
        <v>46</v>
      </c>
      <c r="U998" s="2" t="s">
        <v>41</v>
      </c>
      <c r="V998" t="s">
        <v>83</v>
      </c>
      <c r="W998" t="b">
        <v>1</v>
      </c>
    </row>
    <row r="999" spans="1:23" x14ac:dyDescent="0.35">
      <c r="A999">
        <v>1517</v>
      </c>
      <c r="B999" s="1">
        <v>43408</v>
      </c>
      <c r="C999">
        <v>148</v>
      </c>
      <c r="D999">
        <v>53</v>
      </c>
      <c r="E999" s="2" t="s">
        <v>38</v>
      </c>
      <c r="F999" s="2" t="s">
        <v>43</v>
      </c>
      <c r="H999" t="b">
        <v>1</v>
      </c>
      <c r="I999">
        <v>214</v>
      </c>
      <c r="J999" s="2" t="s">
        <v>31</v>
      </c>
      <c r="K999">
        <v>2</v>
      </c>
      <c r="L999" s="4">
        <v>99.731800000000007</v>
      </c>
      <c r="M999" s="4">
        <v>199.46360000000001</v>
      </c>
      <c r="N999" s="3" t="s">
        <v>32</v>
      </c>
      <c r="O999" t="b">
        <v>1</v>
      </c>
      <c r="P999">
        <v>0</v>
      </c>
      <c r="Q999" t="b">
        <v>1</v>
      </c>
      <c r="R999" s="2" t="s">
        <v>51</v>
      </c>
      <c r="S999">
        <v>2</v>
      </c>
      <c r="T999" s="2" t="s">
        <v>33</v>
      </c>
      <c r="U999" s="2" t="s">
        <v>29</v>
      </c>
      <c r="V999" t="s">
        <v>80</v>
      </c>
      <c r="W999" t="b">
        <v>0</v>
      </c>
    </row>
    <row r="1000" spans="1:23" x14ac:dyDescent="0.35">
      <c r="A1000">
        <v>1519</v>
      </c>
      <c r="B1000" s="1">
        <v>44891</v>
      </c>
      <c r="C1000">
        <v>304</v>
      </c>
      <c r="D1000">
        <v>45</v>
      </c>
      <c r="E1000" s="2" t="s">
        <v>23</v>
      </c>
      <c r="F1000" s="2" t="s">
        <v>50</v>
      </c>
      <c r="H1000" t="b">
        <v>1</v>
      </c>
      <c r="I1000">
        <v>524</v>
      </c>
      <c r="J1000" s="2" t="s">
        <v>44</v>
      </c>
      <c r="K1000">
        <v>3</v>
      </c>
      <c r="L1000" s="4">
        <v>28.620899999999999</v>
      </c>
      <c r="M1000" s="4">
        <v>85.862700000000004</v>
      </c>
      <c r="N1000" s="3" t="s">
        <v>52</v>
      </c>
      <c r="O1000" t="b">
        <v>0</v>
      </c>
      <c r="P1000">
        <v>8.5862682299999999</v>
      </c>
      <c r="Q1000" t="b">
        <v>0</v>
      </c>
      <c r="R1000" s="2" t="s">
        <v>27</v>
      </c>
      <c r="S1000">
        <v>5</v>
      </c>
      <c r="T1000" s="2" t="s">
        <v>28</v>
      </c>
      <c r="U1000" s="2" t="s">
        <v>37</v>
      </c>
      <c r="V1000" t="s">
        <v>83</v>
      </c>
      <c r="W1000" t="b">
        <v>0</v>
      </c>
    </row>
    <row r="1001" spans="1:23" x14ac:dyDescent="0.35">
      <c r="A1001">
        <v>1520</v>
      </c>
      <c r="B1001" s="1">
        <v>43413</v>
      </c>
      <c r="C1001">
        <v>287</v>
      </c>
      <c r="D1001">
        <v>33</v>
      </c>
      <c r="E1001" s="2" t="s">
        <v>23</v>
      </c>
      <c r="F1001" s="2" t="s">
        <v>45</v>
      </c>
      <c r="H1001" t="b">
        <v>1</v>
      </c>
      <c r="I1001">
        <v>83</v>
      </c>
      <c r="J1001" s="2" t="s">
        <v>40</v>
      </c>
      <c r="K1001">
        <v>4</v>
      </c>
      <c r="L1001" s="4">
        <v>78.078400000000002</v>
      </c>
      <c r="M1001" s="4">
        <v>312.31360000000001</v>
      </c>
      <c r="N1001" s="3" t="s">
        <v>52</v>
      </c>
      <c r="O1001" t="b">
        <v>0</v>
      </c>
      <c r="P1001">
        <v>0</v>
      </c>
      <c r="Q1001" t="b">
        <v>0</v>
      </c>
      <c r="R1001" s="2" t="s">
        <v>48</v>
      </c>
      <c r="S1001">
        <v>3</v>
      </c>
      <c r="T1001" s="2" t="s">
        <v>33</v>
      </c>
      <c r="U1001" s="2" t="s">
        <v>29</v>
      </c>
      <c r="V1001" t="s">
        <v>79</v>
      </c>
      <c r="W1001" t="b">
        <v>1</v>
      </c>
    </row>
    <row r="1002" spans="1:23" x14ac:dyDescent="0.35">
      <c r="A1002">
        <v>1522</v>
      </c>
      <c r="B1002" s="1">
        <v>45289</v>
      </c>
      <c r="C1002">
        <v>406</v>
      </c>
      <c r="D1002">
        <v>41</v>
      </c>
      <c r="E1002" s="2" t="s">
        <v>38</v>
      </c>
      <c r="F1002" s="2" t="s">
        <v>60</v>
      </c>
      <c r="H1002" t="b">
        <v>1</v>
      </c>
      <c r="I1002">
        <v>211</v>
      </c>
      <c r="J1002" s="2" t="s">
        <v>35</v>
      </c>
      <c r="K1002">
        <v>2</v>
      </c>
      <c r="L1002" s="4">
        <v>87.6417</v>
      </c>
      <c r="M1002" s="4">
        <v>175.2835</v>
      </c>
      <c r="N1002" s="3" t="s">
        <v>32</v>
      </c>
      <c r="O1002" t="b">
        <v>0</v>
      </c>
      <c r="P1002">
        <v>0</v>
      </c>
      <c r="Q1002" t="b">
        <v>0</v>
      </c>
      <c r="R1002" s="2" t="s">
        <v>51</v>
      </c>
      <c r="S1002">
        <v>3</v>
      </c>
      <c r="T1002" s="2" t="s">
        <v>28</v>
      </c>
      <c r="U1002" s="2" t="s">
        <v>41</v>
      </c>
      <c r="V1002" t="s">
        <v>79</v>
      </c>
      <c r="W1002" t="b">
        <v>1</v>
      </c>
    </row>
    <row r="1003" spans="1:23" x14ac:dyDescent="0.35">
      <c r="A1003">
        <v>1524</v>
      </c>
      <c r="B1003" s="1">
        <v>44191</v>
      </c>
      <c r="C1003">
        <v>354</v>
      </c>
      <c r="D1003">
        <v>46</v>
      </c>
      <c r="E1003" s="2" t="s">
        <v>23</v>
      </c>
      <c r="F1003" s="2" t="s">
        <v>56</v>
      </c>
      <c r="H1003" t="b">
        <v>1</v>
      </c>
      <c r="I1003">
        <v>888</v>
      </c>
      <c r="J1003" s="2" t="s">
        <v>25</v>
      </c>
      <c r="K1003">
        <v>1</v>
      </c>
      <c r="L1003" s="4">
        <v>21.372199999999999</v>
      </c>
      <c r="M1003" s="4">
        <v>21.372199999999999</v>
      </c>
      <c r="N1003" s="3" t="s">
        <v>26</v>
      </c>
      <c r="O1003" t="b">
        <v>1</v>
      </c>
      <c r="P1003">
        <v>2.1372248460000001</v>
      </c>
      <c r="Q1003" t="b">
        <v>0</v>
      </c>
      <c r="R1003" s="2" t="s">
        <v>51</v>
      </c>
      <c r="S1003">
        <v>2</v>
      </c>
      <c r="T1003" s="2" t="s">
        <v>46</v>
      </c>
      <c r="U1003" s="2" t="s">
        <v>37</v>
      </c>
      <c r="V1003" t="s">
        <v>83</v>
      </c>
      <c r="W1003" t="b">
        <v>1</v>
      </c>
    </row>
    <row r="1004" spans="1:23" x14ac:dyDescent="0.35">
      <c r="A1004">
        <v>1525</v>
      </c>
      <c r="B1004" s="1">
        <v>45239</v>
      </c>
      <c r="C1004">
        <v>105</v>
      </c>
      <c r="D1004">
        <v>33</v>
      </c>
      <c r="E1004" s="2" t="s">
        <v>38</v>
      </c>
      <c r="F1004" s="2" t="s">
        <v>58</v>
      </c>
      <c r="H1004" t="b">
        <v>1</v>
      </c>
      <c r="I1004">
        <v>72</v>
      </c>
      <c r="J1004" s="2" t="s">
        <v>40</v>
      </c>
      <c r="K1004">
        <v>2</v>
      </c>
      <c r="L1004" s="4">
        <v>16.549399999999999</v>
      </c>
      <c r="M1004" s="4">
        <v>33.098700000000001</v>
      </c>
      <c r="N1004" s="3" t="s">
        <v>52</v>
      </c>
      <c r="O1004" t="b">
        <v>1</v>
      </c>
      <c r="P1004">
        <v>0</v>
      </c>
      <c r="Q1004" t="b">
        <v>0</v>
      </c>
      <c r="R1004" s="2" t="s">
        <v>48</v>
      </c>
      <c r="S1004">
        <v>3</v>
      </c>
      <c r="T1004" s="2" t="s">
        <v>33</v>
      </c>
      <c r="U1004" s="2" t="s">
        <v>41</v>
      </c>
      <c r="V1004" t="s">
        <v>81</v>
      </c>
      <c r="W1004" t="b">
        <v>1</v>
      </c>
    </row>
    <row r="1005" spans="1:23" x14ac:dyDescent="0.35">
      <c r="A1005">
        <v>1527</v>
      </c>
      <c r="B1005" s="1">
        <v>45290</v>
      </c>
      <c r="C1005">
        <v>366</v>
      </c>
      <c r="D1005">
        <v>39</v>
      </c>
      <c r="E1005" s="2" t="s">
        <v>23</v>
      </c>
      <c r="F1005" s="2" t="s">
        <v>24</v>
      </c>
      <c r="H1005" t="b">
        <v>1</v>
      </c>
      <c r="I1005">
        <v>863</v>
      </c>
      <c r="J1005" s="2" t="s">
        <v>35</v>
      </c>
      <c r="K1005">
        <v>2</v>
      </c>
      <c r="L1005" s="4">
        <v>95.564700000000002</v>
      </c>
      <c r="M1005" s="4">
        <v>191.1294</v>
      </c>
      <c r="N1005" s="3" t="s">
        <v>36</v>
      </c>
      <c r="O1005" t="b">
        <v>0</v>
      </c>
      <c r="P1005">
        <v>0</v>
      </c>
      <c r="Q1005" t="b">
        <v>0</v>
      </c>
      <c r="R1005" s="2" t="s">
        <v>51</v>
      </c>
      <c r="S1005">
        <v>1</v>
      </c>
      <c r="T1005" s="2" t="s">
        <v>28</v>
      </c>
      <c r="U1005" s="2" t="s">
        <v>29</v>
      </c>
      <c r="V1005" t="s">
        <v>83</v>
      </c>
      <c r="W1005" t="b">
        <v>1</v>
      </c>
    </row>
    <row r="1006" spans="1:23" x14ac:dyDescent="0.35">
      <c r="A1006">
        <v>1528</v>
      </c>
      <c r="B1006" s="1">
        <v>43453</v>
      </c>
      <c r="C1006">
        <v>258</v>
      </c>
      <c r="D1006">
        <v>60</v>
      </c>
      <c r="E1006" s="2" t="s">
        <v>23</v>
      </c>
      <c r="F1006" s="2" t="s">
        <v>59</v>
      </c>
      <c r="G1006">
        <v>98</v>
      </c>
      <c r="H1006" t="b">
        <v>0</v>
      </c>
      <c r="I1006">
        <v>96</v>
      </c>
      <c r="J1006" s="2" t="s">
        <v>25</v>
      </c>
      <c r="K1006">
        <v>1</v>
      </c>
      <c r="L1006" s="4">
        <v>98.2714</v>
      </c>
      <c r="M1006" s="4">
        <v>98.2714</v>
      </c>
      <c r="N1006" s="3" t="s">
        <v>52</v>
      </c>
      <c r="O1006" t="b">
        <v>1</v>
      </c>
      <c r="P1006">
        <v>0</v>
      </c>
      <c r="Q1006" t="b">
        <v>1</v>
      </c>
      <c r="R1006" s="2" t="s">
        <v>63</v>
      </c>
      <c r="S1006">
        <v>0</v>
      </c>
      <c r="T1006" s="2" t="s">
        <v>46</v>
      </c>
      <c r="U1006" s="2" t="s">
        <v>29</v>
      </c>
      <c r="V1006" t="s">
        <v>81</v>
      </c>
      <c r="W1006" t="b">
        <v>0</v>
      </c>
    </row>
    <row r="1007" spans="1:23" x14ac:dyDescent="0.35">
      <c r="A1007">
        <v>1530</v>
      </c>
      <c r="B1007" s="1">
        <v>43409</v>
      </c>
      <c r="C1007">
        <v>241</v>
      </c>
      <c r="D1007">
        <v>28</v>
      </c>
      <c r="E1007" s="2" t="s">
        <v>23</v>
      </c>
      <c r="F1007" s="2" t="s">
        <v>50</v>
      </c>
      <c r="G1007">
        <v>54</v>
      </c>
      <c r="H1007" t="b">
        <v>0</v>
      </c>
      <c r="I1007">
        <v>117</v>
      </c>
      <c r="J1007" s="2" t="s">
        <v>35</v>
      </c>
      <c r="K1007">
        <v>1</v>
      </c>
      <c r="L1007" s="4">
        <v>36.692700000000002</v>
      </c>
      <c r="M1007" s="4">
        <v>36.692700000000002</v>
      </c>
      <c r="N1007" s="3" t="s">
        <v>26</v>
      </c>
      <c r="O1007" t="b">
        <v>1</v>
      </c>
      <c r="P1007">
        <v>3.6692665679999998</v>
      </c>
      <c r="Q1007" t="b">
        <v>1</v>
      </c>
      <c r="R1007" s="2" t="s">
        <v>63</v>
      </c>
      <c r="S1007">
        <v>0</v>
      </c>
      <c r="T1007" s="2" t="s">
        <v>46</v>
      </c>
      <c r="U1007" s="2" t="s">
        <v>37</v>
      </c>
      <c r="V1007" t="s">
        <v>83</v>
      </c>
      <c r="W1007" t="b">
        <v>1</v>
      </c>
    </row>
    <row r="1008" spans="1:23" x14ac:dyDescent="0.35">
      <c r="A1008">
        <v>1532</v>
      </c>
      <c r="B1008" s="1">
        <v>44923</v>
      </c>
      <c r="C1008">
        <v>27</v>
      </c>
      <c r="D1008">
        <v>70</v>
      </c>
      <c r="E1008" s="2" t="s">
        <v>38</v>
      </c>
      <c r="F1008" s="2" t="s">
        <v>45</v>
      </c>
      <c r="G1008">
        <v>95</v>
      </c>
      <c r="H1008" t="b">
        <v>0</v>
      </c>
      <c r="I1008">
        <v>385</v>
      </c>
      <c r="J1008" s="2" t="s">
        <v>35</v>
      </c>
      <c r="K1008">
        <v>5</v>
      </c>
      <c r="L1008" s="4">
        <v>91.314599999999999</v>
      </c>
      <c r="M1008" s="4">
        <v>456.57299999999998</v>
      </c>
      <c r="N1008" s="3" t="s">
        <v>52</v>
      </c>
      <c r="O1008" t="b">
        <v>0</v>
      </c>
      <c r="P1008">
        <v>0</v>
      </c>
      <c r="Q1008" t="b">
        <v>0</v>
      </c>
      <c r="R1008" s="2" t="s">
        <v>63</v>
      </c>
      <c r="S1008">
        <v>0</v>
      </c>
      <c r="T1008" s="2" t="s">
        <v>28</v>
      </c>
      <c r="U1008" s="2" t="s">
        <v>29</v>
      </c>
      <c r="V1008" t="s">
        <v>81</v>
      </c>
      <c r="W1008" t="b">
        <v>1</v>
      </c>
    </row>
    <row r="1009" spans="1:23" x14ac:dyDescent="0.35">
      <c r="A1009">
        <v>1535</v>
      </c>
      <c r="B1009" s="1">
        <v>43464</v>
      </c>
      <c r="C1009">
        <v>249</v>
      </c>
      <c r="D1009">
        <v>57</v>
      </c>
      <c r="E1009" s="2" t="s">
        <v>38</v>
      </c>
      <c r="F1009" s="2" t="s">
        <v>34</v>
      </c>
      <c r="G1009">
        <v>100</v>
      </c>
      <c r="H1009" t="b">
        <v>0</v>
      </c>
      <c r="I1009">
        <v>665</v>
      </c>
      <c r="J1009" s="2" t="s">
        <v>25</v>
      </c>
      <c r="K1009">
        <v>5</v>
      </c>
      <c r="L1009" s="4">
        <v>19.971</v>
      </c>
      <c r="M1009" s="4">
        <v>99.854799999999997</v>
      </c>
      <c r="N1009" s="3" t="s">
        <v>26</v>
      </c>
      <c r="O1009" t="b">
        <v>1</v>
      </c>
      <c r="P1009">
        <v>9.9854809440000007</v>
      </c>
      <c r="Q1009" t="b">
        <v>0</v>
      </c>
      <c r="R1009" s="2" t="s">
        <v>63</v>
      </c>
      <c r="S1009">
        <v>0</v>
      </c>
      <c r="T1009" s="2" t="s">
        <v>28</v>
      </c>
      <c r="U1009" s="2" t="s">
        <v>37</v>
      </c>
      <c r="V1009" t="s">
        <v>80</v>
      </c>
      <c r="W1009" t="b">
        <v>1</v>
      </c>
    </row>
    <row r="1010" spans="1:23" x14ac:dyDescent="0.35">
      <c r="A1010">
        <v>1536</v>
      </c>
      <c r="B1010" s="1">
        <v>44888</v>
      </c>
      <c r="C1010">
        <v>53</v>
      </c>
      <c r="D1010">
        <v>53</v>
      </c>
      <c r="E1010" s="2" t="s">
        <v>38</v>
      </c>
      <c r="F1010" s="2" t="s">
        <v>45</v>
      </c>
      <c r="G1010">
        <v>98</v>
      </c>
      <c r="H1010" t="b">
        <v>0</v>
      </c>
      <c r="I1010">
        <v>608</v>
      </c>
      <c r="J1010" s="2" t="s">
        <v>31</v>
      </c>
      <c r="K1010">
        <v>2</v>
      </c>
      <c r="L1010" s="4">
        <v>23.994700000000002</v>
      </c>
      <c r="M1010" s="4">
        <v>47.989400000000003</v>
      </c>
      <c r="N1010" s="3" t="s">
        <v>32</v>
      </c>
      <c r="O1010" t="b">
        <v>1</v>
      </c>
      <c r="P1010">
        <v>4.798942791</v>
      </c>
      <c r="Q1010" t="b">
        <v>1</v>
      </c>
      <c r="R1010" s="2" t="s">
        <v>63</v>
      </c>
      <c r="S1010">
        <v>0</v>
      </c>
      <c r="T1010" s="2" t="s">
        <v>33</v>
      </c>
      <c r="U1010" s="2" t="s">
        <v>37</v>
      </c>
      <c r="V1010" t="s">
        <v>80</v>
      </c>
      <c r="W1010" t="b">
        <v>0</v>
      </c>
    </row>
    <row r="1011" spans="1:23" x14ac:dyDescent="0.35">
      <c r="A1011">
        <v>1538</v>
      </c>
      <c r="B1011" s="1">
        <v>43813</v>
      </c>
      <c r="C1011">
        <v>106</v>
      </c>
      <c r="D1011">
        <v>30</v>
      </c>
      <c r="E1011" s="2" t="s">
        <v>38</v>
      </c>
      <c r="F1011" s="2" t="s">
        <v>53</v>
      </c>
      <c r="G1011">
        <v>5</v>
      </c>
      <c r="H1011" t="b">
        <v>0</v>
      </c>
      <c r="I1011">
        <v>103</v>
      </c>
      <c r="J1011" s="2" t="s">
        <v>35</v>
      </c>
      <c r="K1011">
        <v>1</v>
      </c>
      <c r="L1011" s="4">
        <v>18.161799999999999</v>
      </c>
      <c r="M1011" s="4">
        <v>18.161799999999999</v>
      </c>
      <c r="N1011" s="3" t="s">
        <v>52</v>
      </c>
      <c r="O1011" t="b">
        <v>1</v>
      </c>
      <c r="P1011">
        <v>0</v>
      </c>
      <c r="Q1011" t="b">
        <v>1</v>
      </c>
      <c r="R1011" s="2" t="s">
        <v>63</v>
      </c>
      <c r="S1011">
        <v>0</v>
      </c>
      <c r="T1011" s="2" t="s">
        <v>33</v>
      </c>
      <c r="U1011" s="2" t="s">
        <v>29</v>
      </c>
      <c r="V1011" t="s">
        <v>83</v>
      </c>
      <c r="W1011" t="b">
        <v>0</v>
      </c>
    </row>
    <row r="1012" spans="1:23" x14ac:dyDescent="0.35">
      <c r="A1012">
        <v>1541</v>
      </c>
      <c r="B1012" s="1">
        <v>43806</v>
      </c>
      <c r="C1012">
        <v>452</v>
      </c>
      <c r="D1012">
        <v>67</v>
      </c>
      <c r="E1012" s="2" t="s">
        <v>23</v>
      </c>
      <c r="F1012" s="2" t="s">
        <v>59</v>
      </c>
      <c r="H1012" t="b">
        <v>1</v>
      </c>
      <c r="I1012">
        <v>649</v>
      </c>
      <c r="J1012" s="2" t="s">
        <v>25</v>
      </c>
      <c r="K1012">
        <v>2</v>
      </c>
      <c r="L1012" s="4">
        <v>80.190399999999997</v>
      </c>
      <c r="M1012" s="4">
        <v>160.38079999999999</v>
      </c>
      <c r="N1012" s="3" t="s">
        <v>52</v>
      </c>
      <c r="O1012" t="b">
        <v>1</v>
      </c>
      <c r="P1012">
        <v>0</v>
      </c>
      <c r="Q1012" t="b">
        <v>0</v>
      </c>
      <c r="R1012" s="2" t="s">
        <v>51</v>
      </c>
      <c r="S1012">
        <v>2</v>
      </c>
      <c r="T1012" s="2" t="s">
        <v>28</v>
      </c>
      <c r="U1012" s="2" t="s">
        <v>29</v>
      </c>
      <c r="V1012" t="s">
        <v>81</v>
      </c>
      <c r="W1012" t="b">
        <v>0</v>
      </c>
    </row>
    <row r="1013" spans="1:23" x14ac:dyDescent="0.35">
      <c r="A1013">
        <v>1542</v>
      </c>
      <c r="B1013" s="1">
        <v>43441</v>
      </c>
      <c r="C1013">
        <v>203</v>
      </c>
      <c r="D1013">
        <v>37</v>
      </c>
      <c r="E1013" s="2" t="s">
        <v>38</v>
      </c>
      <c r="F1013" s="2" t="s">
        <v>59</v>
      </c>
      <c r="G1013">
        <v>12</v>
      </c>
      <c r="H1013" t="b">
        <v>0</v>
      </c>
      <c r="I1013">
        <v>109</v>
      </c>
      <c r="J1013" s="2" t="s">
        <v>35</v>
      </c>
      <c r="K1013">
        <v>3</v>
      </c>
      <c r="L1013" s="4">
        <v>46.450499999999998</v>
      </c>
      <c r="M1013" s="4">
        <v>139.35140000000001</v>
      </c>
      <c r="N1013" s="3" t="s">
        <v>52</v>
      </c>
      <c r="O1013" t="b">
        <v>0</v>
      </c>
      <c r="P1013">
        <v>0</v>
      </c>
      <c r="Q1013" t="b">
        <v>1</v>
      </c>
      <c r="R1013" s="2" t="s">
        <v>63</v>
      </c>
      <c r="S1013">
        <v>0</v>
      </c>
      <c r="T1013" s="2" t="s">
        <v>28</v>
      </c>
      <c r="U1013" s="2" t="s">
        <v>29</v>
      </c>
      <c r="V1013" t="s">
        <v>79</v>
      </c>
      <c r="W1013" t="b">
        <v>1</v>
      </c>
    </row>
    <row r="1014" spans="1:23" x14ac:dyDescent="0.35">
      <c r="A1014">
        <v>1543</v>
      </c>
      <c r="B1014" s="1">
        <v>44526</v>
      </c>
      <c r="C1014">
        <v>194</v>
      </c>
      <c r="D1014">
        <v>27</v>
      </c>
      <c r="E1014" s="2" t="s">
        <v>38</v>
      </c>
      <c r="F1014" s="2" t="s">
        <v>57</v>
      </c>
      <c r="H1014" t="b">
        <v>1</v>
      </c>
      <c r="I1014">
        <v>1000</v>
      </c>
      <c r="J1014" s="2" t="s">
        <v>25</v>
      </c>
      <c r="K1014">
        <v>4</v>
      </c>
      <c r="L1014" s="4">
        <v>90.045000000000002</v>
      </c>
      <c r="M1014" s="4">
        <v>360.18020000000001</v>
      </c>
      <c r="N1014" s="3" t="s">
        <v>26</v>
      </c>
      <c r="O1014" t="b">
        <v>0</v>
      </c>
      <c r="P1014">
        <v>36.018015300000002</v>
      </c>
      <c r="Q1014" t="b">
        <v>1</v>
      </c>
      <c r="R1014" s="2" t="s">
        <v>48</v>
      </c>
      <c r="S1014">
        <v>3</v>
      </c>
      <c r="T1014" s="2" t="s">
        <v>28</v>
      </c>
      <c r="U1014" s="2" t="s">
        <v>37</v>
      </c>
      <c r="V1014" t="s">
        <v>81</v>
      </c>
      <c r="W1014" t="b">
        <v>0</v>
      </c>
    </row>
    <row r="1015" spans="1:23" x14ac:dyDescent="0.35">
      <c r="A1015">
        <v>1547</v>
      </c>
      <c r="B1015" s="1">
        <v>45235</v>
      </c>
      <c r="C1015">
        <v>11</v>
      </c>
      <c r="D1015">
        <v>43</v>
      </c>
      <c r="E1015" s="2" t="s">
        <v>23</v>
      </c>
      <c r="F1015" s="2" t="s">
        <v>34</v>
      </c>
      <c r="G1015">
        <v>92</v>
      </c>
      <c r="H1015" t="b">
        <v>0</v>
      </c>
      <c r="I1015">
        <v>365</v>
      </c>
      <c r="J1015" s="2" t="s">
        <v>40</v>
      </c>
      <c r="K1015">
        <v>4</v>
      </c>
      <c r="L1015" s="4">
        <v>87.889399999999995</v>
      </c>
      <c r="M1015" s="4">
        <v>351.55759999999998</v>
      </c>
      <c r="N1015" s="3" t="s">
        <v>26</v>
      </c>
      <c r="O1015" t="b">
        <v>0</v>
      </c>
      <c r="P1015">
        <v>35.155761490000003</v>
      </c>
      <c r="Q1015" t="b">
        <v>0</v>
      </c>
      <c r="R1015" s="2" t="s">
        <v>63</v>
      </c>
      <c r="S1015">
        <v>0</v>
      </c>
      <c r="T1015" s="2" t="s">
        <v>28</v>
      </c>
      <c r="U1015" s="2" t="s">
        <v>37</v>
      </c>
      <c r="V1015" t="s">
        <v>82</v>
      </c>
      <c r="W1015" t="b">
        <v>1</v>
      </c>
    </row>
    <row r="1016" spans="1:23" x14ac:dyDescent="0.35">
      <c r="A1016">
        <v>1549</v>
      </c>
      <c r="B1016" s="1">
        <v>43782</v>
      </c>
      <c r="C1016">
        <v>174</v>
      </c>
      <c r="D1016">
        <v>41</v>
      </c>
      <c r="E1016" s="2" t="s">
        <v>38</v>
      </c>
      <c r="F1016" s="2" t="s">
        <v>62</v>
      </c>
      <c r="G1016">
        <v>90</v>
      </c>
      <c r="H1016" t="b">
        <v>0</v>
      </c>
      <c r="I1016">
        <v>404</v>
      </c>
      <c r="J1016" s="2" t="s">
        <v>25</v>
      </c>
      <c r="K1016">
        <v>4</v>
      </c>
      <c r="L1016" s="4">
        <v>12.794</v>
      </c>
      <c r="M1016" s="4">
        <v>51.175899999999999</v>
      </c>
      <c r="N1016" s="3" t="s">
        <v>26</v>
      </c>
      <c r="O1016" t="b">
        <v>1</v>
      </c>
      <c r="P1016">
        <v>0</v>
      </c>
      <c r="Q1016" t="b">
        <v>0</v>
      </c>
      <c r="R1016" s="2" t="s">
        <v>63</v>
      </c>
      <c r="S1016">
        <v>0</v>
      </c>
      <c r="T1016" s="2" t="s">
        <v>28</v>
      </c>
      <c r="U1016" s="2" t="s">
        <v>29</v>
      </c>
      <c r="V1016" t="s">
        <v>83</v>
      </c>
      <c r="W1016" t="b">
        <v>0</v>
      </c>
    </row>
    <row r="1017" spans="1:23" x14ac:dyDescent="0.35">
      <c r="A1017">
        <v>1550</v>
      </c>
      <c r="B1017" s="1">
        <v>45288</v>
      </c>
      <c r="C1017">
        <v>435</v>
      </c>
      <c r="D1017">
        <v>65</v>
      </c>
      <c r="E1017" s="2" t="s">
        <v>23</v>
      </c>
      <c r="F1017" s="2" t="s">
        <v>50</v>
      </c>
      <c r="H1017" t="b">
        <v>1</v>
      </c>
      <c r="I1017">
        <v>823</v>
      </c>
      <c r="J1017" s="2" t="s">
        <v>40</v>
      </c>
      <c r="K1017">
        <v>1</v>
      </c>
      <c r="L1017" s="4">
        <v>27.739599999999999</v>
      </c>
      <c r="M1017" s="4">
        <v>27.739599999999999</v>
      </c>
      <c r="N1017" s="3" t="s">
        <v>52</v>
      </c>
      <c r="O1017" t="b">
        <v>0</v>
      </c>
      <c r="P1017">
        <v>0</v>
      </c>
      <c r="Q1017" t="b">
        <v>0</v>
      </c>
      <c r="R1017" s="2" t="s">
        <v>51</v>
      </c>
      <c r="S1017">
        <v>4</v>
      </c>
      <c r="T1017" s="2" t="s">
        <v>28</v>
      </c>
      <c r="U1017" s="2" t="s">
        <v>29</v>
      </c>
      <c r="V1017" t="s">
        <v>83</v>
      </c>
      <c r="W1017" t="b">
        <v>0</v>
      </c>
    </row>
    <row r="1018" spans="1:23" x14ac:dyDescent="0.35">
      <c r="A1018">
        <v>1551</v>
      </c>
      <c r="B1018" s="1">
        <v>43789</v>
      </c>
      <c r="C1018">
        <v>264</v>
      </c>
      <c r="D1018">
        <v>42</v>
      </c>
      <c r="E1018" s="2" t="s">
        <v>23</v>
      </c>
      <c r="F1018" s="2" t="s">
        <v>43</v>
      </c>
      <c r="H1018" t="b">
        <v>1</v>
      </c>
      <c r="I1018">
        <v>446</v>
      </c>
      <c r="J1018" s="2" t="s">
        <v>35</v>
      </c>
      <c r="K1018">
        <v>3</v>
      </c>
      <c r="L1018" s="4">
        <v>50.475900000000003</v>
      </c>
      <c r="M1018" s="4">
        <v>151.42779999999999</v>
      </c>
      <c r="N1018" s="3" t="s">
        <v>36</v>
      </c>
      <c r="O1018" t="b">
        <v>1</v>
      </c>
      <c r="P1018">
        <v>0</v>
      </c>
      <c r="Q1018" t="b">
        <v>0</v>
      </c>
      <c r="R1018" s="2" t="s">
        <v>27</v>
      </c>
      <c r="S1018">
        <v>2</v>
      </c>
      <c r="T1018" s="2" t="s">
        <v>33</v>
      </c>
      <c r="U1018" s="2" t="s">
        <v>41</v>
      </c>
      <c r="V1018" t="s">
        <v>83</v>
      </c>
      <c r="W1018" t="b">
        <v>1</v>
      </c>
    </row>
    <row r="1019" spans="1:23" x14ac:dyDescent="0.35">
      <c r="A1019">
        <v>1552</v>
      </c>
      <c r="B1019" s="1">
        <v>44873</v>
      </c>
      <c r="C1019">
        <v>309</v>
      </c>
      <c r="D1019">
        <v>22</v>
      </c>
      <c r="E1019" s="2" t="s">
        <v>38</v>
      </c>
      <c r="F1019" s="2" t="s">
        <v>60</v>
      </c>
      <c r="H1019" t="b">
        <v>1</v>
      </c>
      <c r="I1019">
        <v>233</v>
      </c>
      <c r="J1019" s="2" t="s">
        <v>31</v>
      </c>
      <c r="K1019">
        <v>3</v>
      </c>
      <c r="L1019" s="4">
        <v>55.116900000000001</v>
      </c>
      <c r="M1019" s="4">
        <v>165.35069999999999</v>
      </c>
      <c r="N1019" s="3" t="s">
        <v>26</v>
      </c>
      <c r="O1019" t="b">
        <v>0</v>
      </c>
      <c r="P1019">
        <v>16.535071859999999</v>
      </c>
      <c r="Q1019" t="b">
        <v>1</v>
      </c>
      <c r="R1019" s="2" t="s">
        <v>48</v>
      </c>
      <c r="S1019">
        <v>5</v>
      </c>
      <c r="T1019" s="2" t="s">
        <v>46</v>
      </c>
      <c r="U1019" s="2" t="s">
        <v>37</v>
      </c>
      <c r="V1019" t="s">
        <v>79</v>
      </c>
      <c r="W1019" t="b">
        <v>0</v>
      </c>
    </row>
    <row r="1020" spans="1:23" x14ac:dyDescent="0.35">
      <c r="A1020">
        <v>1553</v>
      </c>
      <c r="B1020" s="1">
        <v>43824</v>
      </c>
      <c r="C1020">
        <v>419</v>
      </c>
      <c r="D1020">
        <v>65</v>
      </c>
      <c r="E1020" s="2" t="s">
        <v>23</v>
      </c>
      <c r="F1020" s="2" t="s">
        <v>62</v>
      </c>
      <c r="H1020" t="b">
        <v>1</v>
      </c>
      <c r="I1020">
        <v>239</v>
      </c>
      <c r="J1020" s="2" t="s">
        <v>25</v>
      </c>
      <c r="K1020">
        <v>1</v>
      </c>
      <c r="L1020" s="4">
        <v>47.403399999999998</v>
      </c>
      <c r="M1020" s="4">
        <v>47.403399999999998</v>
      </c>
      <c r="N1020" s="3" t="s">
        <v>52</v>
      </c>
      <c r="O1020" t="b">
        <v>0</v>
      </c>
      <c r="P1020">
        <v>0</v>
      </c>
      <c r="Q1020" t="b">
        <v>0</v>
      </c>
      <c r="R1020" s="2" t="s">
        <v>27</v>
      </c>
      <c r="S1020">
        <v>3</v>
      </c>
      <c r="T1020" s="2" t="s">
        <v>33</v>
      </c>
      <c r="U1020" s="2" t="s">
        <v>29</v>
      </c>
      <c r="V1020" t="s">
        <v>79</v>
      </c>
      <c r="W1020" t="b">
        <v>1</v>
      </c>
    </row>
    <row r="1021" spans="1:23" x14ac:dyDescent="0.35">
      <c r="A1021">
        <v>1555</v>
      </c>
      <c r="B1021" s="1">
        <v>43782</v>
      </c>
      <c r="C1021">
        <v>146</v>
      </c>
      <c r="D1021">
        <v>22</v>
      </c>
      <c r="E1021" s="2" t="s">
        <v>38</v>
      </c>
      <c r="F1021" s="2" t="s">
        <v>55</v>
      </c>
      <c r="G1021">
        <v>66</v>
      </c>
      <c r="H1021" t="b">
        <v>0</v>
      </c>
      <c r="I1021">
        <v>741</v>
      </c>
      <c r="J1021" s="2" t="s">
        <v>25</v>
      </c>
      <c r="K1021">
        <v>2</v>
      </c>
      <c r="L1021" s="4">
        <v>63.360300000000002</v>
      </c>
      <c r="M1021" s="4">
        <v>126.7206</v>
      </c>
      <c r="N1021" s="3" t="s">
        <v>52</v>
      </c>
      <c r="O1021" t="b">
        <v>0</v>
      </c>
      <c r="P1021">
        <v>12.672060849999999</v>
      </c>
      <c r="Q1021" t="b">
        <v>1</v>
      </c>
      <c r="R1021" s="2" t="s">
        <v>63</v>
      </c>
      <c r="S1021">
        <v>0</v>
      </c>
      <c r="T1021" s="2" t="s">
        <v>46</v>
      </c>
      <c r="U1021" s="2" t="s">
        <v>37</v>
      </c>
      <c r="V1021" t="s">
        <v>79</v>
      </c>
      <c r="W1021" t="b">
        <v>1</v>
      </c>
    </row>
    <row r="1022" spans="1:23" x14ac:dyDescent="0.35">
      <c r="A1022">
        <v>1556</v>
      </c>
      <c r="B1022" s="1">
        <v>43458</v>
      </c>
      <c r="C1022">
        <v>424</v>
      </c>
      <c r="D1022">
        <v>61</v>
      </c>
      <c r="E1022" s="2" t="s">
        <v>38</v>
      </c>
      <c r="F1022" s="2" t="s">
        <v>50</v>
      </c>
      <c r="G1022">
        <v>50</v>
      </c>
      <c r="H1022" t="b">
        <v>0</v>
      </c>
      <c r="I1022">
        <v>295</v>
      </c>
      <c r="J1022" s="2" t="s">
        <v>25</v>
      </c>
      <c r="K1022">
        <v>5</v>
      </c>
      <c r="L1022" s="4">
        <v>70.951499999999996</v>
      </c>
      <c r="M1022" s="4">
        <v>354.75749999999999</v>
      </c>
      <c r="N1022" s="3" t="s">
        <v>32</v>
      </c>
      <c r="O1022" t="b">
        <v>0</v>
      </c>
      <c r="P1022">
        <v>0</v>
      </c>
      <c r="Q1022" t="b">
        <v>0</v>
      </c>
      <c r="R1022" s="2" t="s">
        <v>63</v>
      </c>
      <c r="S1022">
        <v>0</v>
      </c>
      <c r="T1022" s="2" t="s">
        <v>46</v>
      </c>
      <c r="U1022" s="2" t="s">
        <v>41</v>
      </c>
      <c r="V1022" t="s">
        <v>83</v>
      </c>
      <c r="W1022" t="b">
        <v>1</v>
      </c>
    </row>
    <row r="1023" spans="1:23" x14ac:dyDescent="0.35">
      <c r="A1023">
        <v>1558</v>
      </c>
      <c r="B1023" s="1">
        <v>43434</v>
      </c>
      <c r="C1023">
        <v>361</v>
      </c>
      <c r="D1023">
        <v>34</v>
      </c>
      <c r="E1023" s="2" t="s">
        <v>38</v>
      </c>
      <c r="F1023" s="2" t="s">
        <v>57</v>
      </c>
      <c r="G1023">
        <v>63</v>
      </c>
      <c r="H1023" t="b">
        <v>0</v>
      </c>
      <c r="I1023">
        <v>267</v>
      </c>
      <c r="J1023" s="2" t="s">
        <v>44</v>
      </c>
      <c r="K1023">
        <v>2</v>
      </c>
      <c r="L1023" s="4">
        <v>44.581699999999998</v>
      </c>
      <c r="M1023" s="4">
        <v>89.163399999999996</v>
      </c>
      <c r="N1023" s="3" t="s">
        <v>36</v>
      </c>
      <c r="O1023" t="b">
        <v>0</v>
      </c>
      <c r="P1023">
        <v>0</v>
      </c>
      <c r="Q1023" t="b">
        <v>1</v>
      </c>
      <c r="R1023" s="2" t="s">
        <v>63</v>
      </c>
      <c r="S1023">
        <v>0</v>
      </c>
      <c r="T1023" s="2" t="s">
        <v>28</v>
      </c>
      <c r="U1023" s="2" t="s">
        <v>29</v>
      </c>
      <c r="V1023" t="s">
        <v>81</v>
      </c>
      <c r="W1023" t="b">
        <v>1</v>
      </c>
    </row>
    <row r="1024" spans="1:23" x14ac:dyDescent="0.35">
      <c r="A1024">
        <v>1560</v>
      </c>
      <c r="B1024" s="1">
        <v>44909</v>
      </c>
      <c r="C1024">
        <v>77</v>
      </c>
      <c r="D1024">
        <v>47</v>
      </c>
      <c r="E1024" s="2" t="s">
        <v>38</v>
      </c>
      <c r="F1024" s="2" t="s">
        <v>24</v>
      </c>
      <c r="H1024" t="b">
        <v>1</v>
      </c>
      <c r="I1024">
        <v>848</v>
      </c>
      <c r="J1024" s="2" t="s">
        <v>25</v>
      </c>
      <c r="K1024">
        <v>1</v>
      </c>
      <c r="L1024" s="4">
        <v>23.677600000000002</v>
      </c>
      <c r="M1024" s="4">
        <v>23.677600000000002</v>
      </c>
      <c r="N1024" s="3" t="s">
        <v>52</v>
      </c>
      <c r="O1024" t="b">
        <v>0</v>
      </c>
      <c r="P1024">
        <v>0</v>
      </c>
      <c r="Q1024" t="b">
        <v>1</v>
      </c>
      <c r="R1024" s="2" t="s">
        <v>48</v>
      </c>
      <c r="S1024">
        <v>2</v>
      </c>
      <c r="T1024" s="2" t="s">
        <v>33</v>
      </c>
      <c r="U1024" s="2" t="s">
        <v>41</v>
      </c>
      <c r="V1024" t="s">
        <v>80</v>
      </c>
      <c r="W1024" t="b">
        <v>1</v>
      </c>
    </row>
    <row r="1025" spans="1:23" x14ac:dyDescent="0.35">
      <c r="A1025">
        <v>1561</v>
      </c>
      <c r="B1025" s="1">
        <v>43809</v>
      </c>
      <c r="C1025">
        <v>362</v>
      </c>
      <c r="D1025">
        <v>44</v>
      </c>
      <c r="E1025" s="2" t="s">
        <v>38</v>
      </c>
      <c r="F1025" s="2" t="s">
        <v>45</v>
      </c>
      <c r="G1025">
        <v>92</v>
      </c>
      <c r="H1025" t="b">
        <v>0</v>
      </c>
      <c r="I1025">
        <v>858</v>
      </c>
      <c r="J1025" s="2" t="s">
        <v>44</v>
      </c>
      <c r="K1025">
        <v>2</v>
      </c>
      <c r="L1025" s="4">
        <v>93.2988</v>
      </c>
      <c r="M1025" s="4">
        <v>186.5976</v>
      </c>
      <c r="N1025" s="3" t="s">
        <v>36</v>
      </c>
      <c r="O1025" t="b">
        <v>1</v>
      </c>
      <c r="P1025">
        <v>18.65976422</v>
      </c>
      <c r="Q1025" t="b">
        <v>0</v>
      </c>
      <c r="R1025" s="2" t="s">
        <v>63</v>
      </c>
      <c r="S1025">
        <v>0</v>
      </c>
      <c r="T1025" s="2" t="s">
        <v>46</v>
      </c>
      <c r="U1025" s="2" t="s">
        <v>37</v>
      </c>
      <c r="V1025" t="s">
        <v>80</v>
      </c>
      <c r="W1025" t="b">
        <v>0</v>
      </c>
    </row>
    <row r="1026" spans="1:23" x14ac:dyDescent="0.35">
      <c r="A1026">
        <v>1563</v>
      </c>
      <c r="B1026" s="1">
        <v>43424</v>
      </c>
      <c r="C1026">
        <v>291</v>
      </c>
      <c r="D1026">
        <v>39</v>
      </c>
      <c r="E1026" s="2" t="s">
        <v>38</v>
      </c>
      <c r="F1026" s="2" t="s">
        <v>55</v>
      </c>
      <c r="G1026">
        <v>88</v>
      </c>
      <c r="H1026" t="b">
        <v>0</v>
      </c>
      <c r="I1026">
        <v>752</v>
      </c>
      <c r="J1026" s="2" t="s">
        <v>25</v>
      </c>
      <c r="K1026">
        <v>1</v>
      </c>
      <c r="L1026" s="4">
        <v>83.132199999999997</v>
      </c>
      <c r="M1026" s="4">
        <v>83.132199999999997</v>
      </c>
      <c r="N1026" s="3" t="s">
        <v>32</v>
      </c>
      <c r="O1026" t="b">
        <v>1</v>
      </c>
      <c r="P1026">
        <v>0</v>
      </c>
      <c r="Q1026" t="b">
        <v>1</v>
      </c>
      <c r="R1026" s="2" t="s">
        <v>63</v>
      </c>
      <c r="S1026">
        <v>0</v>
      </c>
      <c r="T1026" s="2" t="s">
        <v>28</v>
      </c>
      <c r="U1026" s="2" t="s">
        <v>29</v>
      </c>
      <c r="V1026" t="s">
        <v>80</v>
      </c>
      <c r="W1026" t="b">
        <v>1</v>
      </c>
    </row>
    <row r="1027" spans="1:23" x14ac:dyDescent="0.35">
      <c r="A1027">
        <v>1564</v>
      </c>
      <c r="B1027" s="1">
        <v>43464</v>
      </c>
      <c r="C1027">
        <v>155</v>
      </c>
      <c r="D1027">
        <v>53</v>
      </c>
      <c r="E1027" s="2" t="s">
        <v>23</v>
      </c>
      <c r="F1027" s="2" t="s">
        <v>53</v>
      </c>
      <c r="G1027">
        <v>38</v>
      </c>
      <c r="H1027" t="b">
        <v>0</v>
      </c>
      <c r="I1027">
        <v>665</v>
      </c>
      <c r="J1027" s="2" t="s">
        <v>31</v>
      </c>
      <c r="K1027">
        <v>4</v>
      </c>
      <c r="L1027" s="4">
        <v>54.441600000000001</v>
      </c>
      <c r="M1027" s="4">
        <v>217.7663</v>
      </c>
      <c r="N1027" s="3" t="s">
        <v>32</v>
      </c>
      <c r="O1027" t="b">
        <v>0</v>
      </c>
      <c r="P1027">
        <v>0</v>
      </c>
      <c r="Q1027" t="b">
        <v>0</v>
      </c>
      <c r="R1027" s="2" t="s">
        <v>63</v>
      </c>
      <c r="S1027">
        <v>0</v>
      </c>
      <c r="T1027" s="2" t="s">
        <v>46</v>
      </c>
      <c r="U1027" s="2" t="s">
        <v>29</v>
      </c>
      <c r="V1027" t="s">
        <v>82</v>
      </c>
      <c r="W1027" t="b">
        <v>0</v>
      </c>
    </row>
    <row r="1028" spans="1:23" x14ac:dyDescent="0.35">
      <c r="A1028">
        <v>1565</v>
      </c>
      <c r="B1028" s="1">
        <v>44513</v>
      </c>
      <c r="C1028">
        <v>397</v>
      </c>
      <c r="D1028">
        <v>60</v>
      </c>
      <c r="E1028" s="2" t="s">
        <v>23</v>
      </c>
      <c r="F1028" s="2" t="s">
        <v>61</v>
      </c>
      <c r="H1028" t="b">
        <v>1</v>
      </c>
      <c r="I1028">
        <v>863</v>
      </c>
      <c r="J1028" s="2" t="s">
        <v>35</v>
      </c>
      <c r="K1028">
        <v>3</v>
      </c>
      <c r="L1028" s="4">
        <v>76.525499999999994</v>
      </c>
      <c r="M1028" s="4">
        <v>229.57640000000001</v>
      </c>
      <c r="N1028" s="3" t="s">
        <v>32</v>
      </c>
      <c r="O1028" t="b">
        <v>1</v>
      </c>
      <c r="P1028">
        <v>22.957642060000001</v>
      </c>
      <c r="Q1028" t="b">
        <v>0</v>
      </c>
      <c r="R1028" s="2" t="s">
        <v>48</v>
      </c>
      <c r="S1028">
        <v>5</v>
      </c>
      <c r="T1028" s="2" t="s">
        <v>46</v>
      </c>
      <c r="U1028" s="2" t="s">
        <v>37</v>
      </c>
      <c r="V1028" t="s">
        <v>82</v>
      </c>
      <c r="W1028" t="b">
        <v>0</v>
      </c>
    </row>
    <row r="1029" spans="1:23" x14ac:dyDescent="0.35">
      <c r="A1029">
        <v>1567</v>
      </c>
      <c r="B1029" s="1">
        <v>43821</v>
      </c>
      <c r="C1029">
        <v>161</v>
      </c>
      <c r="D1029">
        <v>26</v>
      </c>
      <c r="E1029" s="2" t="s">
        <v>23</v>
      </c>
      <c r="F1029" s="2" t="s">
        <v>54</v>
      </c>
      <c r="H1029" t="b">
        <v>1</v>
      </c>
      <c r="I1029">
        <v>794</v>
      </c>
      <c r="J1029" s="2" t="s">
        <v>44</v>
      </c>
      <c r="K1029">
        <v>2</v>
      </c>
      <c r="L1029" s="4">
        <v>38.931399999999996</v>
      </c>
      <c r="M1029" s="4">
        <v>77.862799999999993</v>
      </c>
      <c r="N1029" s="3" t="s">
        <v>36</v>
      </c>
      <c r="O1029" t="b">
        <v>1</v>
      </c>
      <c r="P1029">
        <v>7.7862820319999999</v>
      </c>
      <c r="Q1029" t="b">
        <v>0</v>
      </c>
      <c r="R1029" s="2" t="s">
        <v>51</v>
      </c>
      <c r="S1029">
        <v>4</v>
      </c>
      <c r="T1029" s="2" t="s">
        <v>28</v>
      </c>
      <c r="U1029" s="2" t="s">
        <v>37</v>
      </c>
      <c r="V1029" t="s">
        <v>79</v>
      </c>
      <c r="W1029" t="b">
        <v>0</v>
      </c>
    </row>
    <row r="1030" spans="1:23" x14ac:dyDescent="0.35">
      <c r="A1030">
        <v>1568</v>
      </c>
      <c r="B1030" s="1">
        <v>44546</v>
      </c>
      <c r="C1030">
        <v>373</v>
      </c>
      <c r="D1030">
        <v>19</v>
      </c>
      <c r="E1030" s="2" t="s">
        <v>23</v>
      </c>
      <c r="F1030" s="2" t="s">
        <v>53</v>
      </c>
      <c r="H1030" t="b">
        <v>1</v>
      </c>
      <c r="I1030">
        <v>118</v>
      </c>
      <c r="J1030" s="2" t="s">
        <v>35</v>
      </c>
      <c r="K1030">
        <v>5</v>
      </c>
      <c r="L1030" s="4">
        <v>55.860700000000001</v>
      </c>
      <c r="M1030" s="4">
        <v>279.30329999999998</v>
      </c>
      <c r="N1030" s="3" t="s">
        <v>32</v>
      </c>
      <c r="O1030" t="b">
        <v>1</v>
      </c>
      <c r="P1030">
        <v>0</v>
      </c>
      <c r="Q1030" t="b">
        <v>1</v>
      </c>
      <c r="R1030" s="2" t="s">
        <v>51</v>
      </c>
      <c r="S1030">
        <v>5</v>
      </c>
      <c r="T1030" s="2" t="s">
        <v>28</v>
      </c>
      <c r="U1030" s="2" t="s">
        <v>29</v>
      </c>
      <c r="V1030" t="s">
        <v>80</v>
      </c>
      <c r="W1030" t="b">
        <v>0</v>
      </c>
    </row>
    <row r="1031" spans="1:23" x14ac:dyDescent="0.35">
      <c r="A1031">
        <v>1570</v>
      </c>
      <c r="B1031" s="1">
        <v>43449</v>
      </c>
      <c r="C1031">
        <v>210</v>
      </c>
      <c r="D1031">
        <v>19</v>
      </c>
      <c r="E1031" s="2" t="s">
        <v>38</v>
      </c>
      <c r="F1031" s="2" t="s">
        <v>30</v>
      </c>
      <c r="G1031">
        <v>19</v>
      </c>
      <c r="H1031" t="b">
        <v>0</v>
      </c>
      <c r="I1031">
        <v>622</v>
      </c>
      <c r="J1031" s="2" t="s">
        <v>44</v>
      </c>
      <c r="K1031">
        <v>4</v>
      </c>
      <c r="L1031" s="4">
        <v>67.994500000000002</v>
      </c>
      <c r="M1031" s="4">
        <v>271.97820000000002</v>
      </c>
      <c r="N1031" s="3" t="s">
        <v>32</v>
      </c>
      <c r="O1031" t="b">
        <v>1</v>
      </c>
      <c r="P1031">
        <v>27.197818219999998</v>
      </c>
      <c r="Q1031" t="b">
        <v>0</v>
      </c>
      <c r="R1031" s="2" t="s">
        <v>63</v>
      </c>
      <c r="S1031">
        <v>0</v>
      </c>
      <c r="T1031" s="2" t="s">
        <v>46</v>
      </c>
      <c r="U1031" s="2" t="s">
        <v>37</v>
      </c>
      <c r="V1031" t="s">
        <v>83</v>
      </c>
      <c r="W1031" t="b">
        <v>0</v>
      </c>
    </row>
    <row r="1032" spans="1:23" x14ac:dyDescent="0.35">
      <c r="A1032">
        <v>1572</v>
      </c>
      <c r="B1032" s="1">
        <v>44164</v>
      </c>
      <c r="C1032">
        <v>473</v>
      </c>
      <c r="D1032">
        <v>66</v>
      </c>
      <c r="E1032" s="2" t="s">
        <v>38</v>
      </c>
      <c r="F1032" s="2" t="s">
        <v>56</v>
      </c>
      <c r="H1032" t="b">
        <v>1</v>
      </c>
      <c r="I1032">
        <v>134</v>
      </c>
      <c r="J1032" s="2" t="s">
        <v>25</v>
      </c>
      <c r="K1032">
        <v>5</v>
      </c>
      <c r="L1032" s="4">
        <v>98.666300000000007</v>
      </c>
      <c r="M1032" s="4">
        <v>493.33159999999998</v>
      </c>
      <c r="N1032" s="3" t="s">
        <v>52</v>
      </c>
      <c r="O1032" t="b">
        <v>0</v>
      </c>
      <c r="P1032">
        <v>49.333162999999999</v>
      </c>
      <c r="Q1032" t="b">
        <v>1</v>
      </c>
      <c r="R1032" s="2" t="s">
        <v>51</v>
      </c>
      <c r="S1032">
        <v>3</v>
      </c>
      <c r="T1032" s="2" t="s">
        <v>33</v>
      </c>
      <c r="U1032" s="2" t="s">
        <v>37</v>
      </c>
      <c r="V1032" t="s">
        <v>82</v>
      </c>
      <c r="W1032" t="b">
        <v>0</v>
      </c>
    </row>
    <row r="1033" spans="1:23" x14ac:dyDescent="0.35">
      <c r="A1033">
        <v>1573</v>
      </c>
      <c r="B1033" s="1">
        <v>43416</v>
      </c>
      <c r="C1033">
        <v>234</v>
      </c>
      <c r="D1033">
        <v>39</v>
      </c>
      <c r="E1033" s="2" t="s">
        <v>38</v>
      </c>
      <c r="F1033" s="2" t="s">
        <v>60</v>
      </c>
      <c r="H1033" t="b">
        <v>1</v>
      </c>
      <c r="I1033">
        <v>906</v>
      </c>
      <c r="J1033" s="2" t="s">
        <v>35</v>
      </c>
      <c r="K1033">
        <v>2</v>
      </c>
      <c r="L1033" s="4">
        <v>79.765900000000002</v>
      </c>
      <c r="M1033" s="4">
        <v>159.5318</v>
      </c>
      <c r="N1033" s="3" t="s">
        <v>32</v>
      </c>
      <c r="O1033" t="b">
        <v>0</v>
      </c>
      <c r="P1033">
        <v>15.95318045</v>
      </c>
      <c r="Q1033" t="b">
        <v>1</v>
      </c>
      <c r="R1033" s="2" t="s">
        <v>51</v>
      </c>
      <c r="S1033">
        <v>3</v>
      </c>
      <c r="T1033" s="2" t="s">
        <v>33</v>
      </c>
      <c r="U1033" s="2" t="s">
        <v>37</v>
      </c>
      <c r="V1033" t="s">
        <v>80</v>
      </c>
      <c r="W1033" t="b">
        <v>1</v>
      </c>
    </row>
    <row r="1034" spans="1:23" x14ac:dyDescent="0.35">
      <c r="A1034">
        <v>1575</v>
      </c>
      <c r="B1034" s="1">
        <v>43414</v>
      </c>
      <c r="C1034">
        <v>271</v>
      </c>
      <c r="D1034">
        <v>30</v>
      </c>
      <c r="E1034" s="2" t="s">
        <v>38</v>
      </c>
      <c r="F1034" s="2" t="s">
        <v>55</v>
      </c>
      <c r="H1034" t="b">
        <v>1</v>
      </c>
      <c r="I1034">
        <v>760</v>
      </c>
      <c r="J1034" s="2" t="s">
        <v>40</v>
      </c>
      <c r="K1034">
        <v>3</v>
      </c>
      <c r="L1034" s="4">
        <v>29.388200000000001</v>
      </c>
      <c r="M1034" s="4">
        <v>88.164699999999996</v>
      </c>
      <c r="N1034" s="3" t="s">
        <v>26</v>
      </c>
      <c r="O1034" t="b">
        <v>0</v>
      </c>
      <c r="P1034">
        <v>8.8164744109999997</v>
      </c>
      <c r="Q1034" t="b">
        <v>1</v>
      </c>
      <c r="R1034" s="2" t="s">
        <v>51</v>
      </c>
      <c r="S1034">
        <v>1</v>
      </c>
      <c r="T1034" s="2" t="s">
        <v>28</v>
      </c>
      <c r="U1034" s="2" t="s">
        <v>37</v>
      </c>
      <c r="V1034" t="s">
        <v>79</v>
      </c>
      <c r="W1034" t="b">
        <v>0</v>
      </c>
    </row>
    <row r="1035" spans="1:23" x14ac:dyDescent="0.35">
      <c r="A1035">
        <v>1577</v>
      </c>
      <c r="B1035" s="1">
        <v>44180</v>
      </c>
      <c r="C1035">
        <v>482</v>
      </c>
      <c r="D1035">
        <v>51</v>
      </c>
      <c r="E1035" s="2" t="s">
        <v>23</v>
      </c>
      <c r="F1035" s="2" t="s">
        <v>61</v>
      </c>
      <c r="G1035">
        <v>2</v>
      </c>
      <c r="H1035" t="b">
        <v>0</v>
      </c>
      <c r="I1035">
        <v>462</v>
      </c>
      <c r="J1035" s="2" t="s">
        <v>31</v>
      </c>
      <c r="K1035">
        <v>3</v>
      </c>
      <c r="L1035" s="4">
        <v>85.337500000000006</v>
      </c>
      <c r="M1035" s="4">
        <v>256.01260000000002</v>
      </c>
      <c r="N1035" s="3" t="s">
        <v>32</v>
      </c>
      <c r="O1035" t="b">
        <v>0</v>
      </c>
      <c r="P1035">
        <v>0</v>
      </c>
      <c r="Q1035" t="b">
        <v>1</v>
      </c>
      <c r="R1035" s="2" t="s">
        <v>63</v>
      </c>
      <c r="S1035">
        <v>0</v>
      </c>
      <c r="T1035" s="2" t="s">
        <v>33</v>
      </c>
      <c r="U1035" s="2" t="s">
        <v>41</v>
      </c>
      <c r="V1035" t="s">
        <v>81</v>
      </c>
      <c r="W1035" t="b">
        <v>0</v>
      </c>
    </row>
    <row r="1036" spans="1:23" x14ac:dyDescent="0.35">
      <c r="A1036">
        <v>1579</v>
      </c>
      <c r="B1036" s="1">
        <v>44900</v>
      </c>
      <c r="C1036">
        <v>49</v>
      </c>
      <c r="D1036">
        <v>35</v>
      </c>
      <c r="E1036" s="2" t="s">
        <v>23</v>
      </c>
      <c r="F1036" s="2" t="s">
        <v>50</v>
      </c>
      <c r="H1036" t="b">
        <v>1</v>
      </c>
      <c r="I1036">
        <v>329</v>
      </c>
      <c r="J1036" s="2" t="s">
        <v>25</v>
      </c>
      <c r="K1036">
        <v>4</v>
      </c>
      <c r="L1036" s="4">
        <v>14.8422</v>
      </c>
      <c r="M1036" s="4">
        <v>59.368600000000001</v>
      </c>
      <c r="N1036" s="3" t="s">
        <v>52</v>
      </c>
      <c r="O1036" t="b">
        <v>1</v>
      </c>
      <c r="P1036">
        <v>0</v>
      </c>
      <c r="Q1036" t="b">
        <v>0</v>
      </c>
      <c r="R1036" s="2" t="s">
        <v>48</v>
      </c>
      <c r="S1036">
        <v>1</v>
      </c>
      <c r="T1036" s="2" t="s">
        <v>28</v>
      </c>
      <c r="U1036" s="2" t="s">
        <v>41</v>
      </c>
      <c r="V1036" t="s">
        <v>81</v>
      </c>
      <c r="W1036" t="b">
        <v>0</v>
      </c>
    </row>
    <row r="1037" spans="1:23" x14ac:dyDescent="0.35">
      <c r="A1037">
        <v>1580</v>
      </c>
      <c r="B1037" s="1">
        <v>43814</v>
      </c>
      <c r="C1037">
        <v>321</v>
      </c>
      <c r="D1037">
        <v>58</v>
      </c>
      <c r="E1037" s="2" t="s">
        <v>38</v>
      </c>
      <c r="F1037" s="2" t="s">
        <v>42</v>
      </c>
      <c r="G1037">
        <v>92</v>
      </c>
      <c r="H1037" t="b">
        <v>0</v>
      </c>
      <c r="I1037">
        <v>685</v>
      </c>
      <c r="J1037" s="2" t="s">
        <v>25</v>
      </c>
      <c r="K1037">
        <v>1</v>
      </c>
      <c r="L1037" s="4">
        <v>69.799099999999996</v>
      </c>
      <c r="M1037" s="4">
        <v>69.799099999999996</v>
      </c>
      <c r="N1037" s="3" t="s">
        <v>52</v>
      </c>
      <c r="O1037" t="b">
        <v>1</v>
      </c>
      <c r="P1037">
        <v>0</v>
      </c>
      <c r="Q1037" t="b">
        <v>0</v>
      </c>
      <c r="R1037" s="2" t="s">
        <v>63</v>
      </c>
      <c r="S1037">
        <v>0</v>
      </c>
      <c r="T1037" s="2" t="s">
        <v>33</v>
      </c>
      <c r="U1037" s="2" t="s">
        <v>41</v>
      </c>
      <c r="V1037" t="s">
        <v>82</v>
      </c>
      <c r="W1037" t="b">
        <v>1</v>
      </c>
    </row>
    <row r="1038" spans="1:23" x14ac:dyDescent="0.35">
      <c r="A1038">
        <v>1581</v>
      </c>
      <c r="B1038" s="1">
        <v>44170</v>
      </c>
      <c r="C1038">
        <v>59</v>
      </c>
      <c r="D1038">
        <v>25</v>
      </c>
      <c r="E1038" s="2" t="s">
        <v>23</v>
      </c>
      <c r="F1038" s="2" t="s">
        <v>47</v>
      </c>
      <c r="H1038" t="b">
        <v>1</v>
      </c>
      <c r="I1038">
        <v>501</v>
      </c>
      <c r="J1038" s="2" t="s">
        <v>35</v>
      </c>
      <c r="K1038">
        <v>5</v>
      </c>
      <c r="L1038" s="4">
        <v>15.823399999999999</v>
      </c>
      <c r="M1038" s="4">
        <v>79.117199999999997</v>
      </c>
      <c r="N1038" s="3" t="s">
        <v>26</v>
      </c>
      <c r="O1038" t="b">
        <v>1</v>
      </c>
      <c r="P1038">
        <v>0</v>
      </c>
      <c r="Q1038" t="b">
        <v>0</v>
      </c>
      <c r="R1038" s="2" t="s">
        <v>48</v>
      </c>
      <c r="S1038">
        <v>2</v>
      </c>
      <c r="T1038" s="2" t="s">
        <v>28</v>
      </c>
      <c r="U1038" s="2" t="s">
        <v>29</v>
      </c>
      <c r="V1038" t="s">
        <v>83</v>
      </c>
      <c r="W1038" t="b">
        <v>1</v>
      </c>
    </row>
    <row r="1039" spans="1:23" x14ac:dyDescent="0.35">
      <c r="A1039">
        <v>1582</v>
      </c>
      <c r="B1039" s="1">
        <v>44891</v>
      </c>
      <c r="C1039">
        <v>259</v>
      </c>
      <c r="D1039">
        <v>47</v>
      </c>
      <c r="E1039" s="2" t="s">
        <v>38</v>
      </c>
      <c r="F1039" s="2" t="s">
        <v>54</v>
      </c>
      <c r="H1039" t="b">
        <v>1</v>
      </c>
      <c r="I1039">
        <v>999</v>
      </c>
      <c r="J1039" s="2" t="s">
        <v>44</v>
      </c>
      <c r="K1039">
        <v>2</v>
      </c>
      <c r="L1039" s="4">
        <v>55.765099999999997</v>
      </c>
      <c r="M1039" s="4">
        <v>111.5301</v>
      </c>
      <c r="N1039" s="3" t="s">
        <v>52</v>
      </c>
      <c r="O1039" t="b">
        <v>0</v>
      </c>
      <c r="P1039">
        <v>11.15301496</v>
      </c>
      <c r="Q1039" t="b">
        <v>0</v>
      </c>
      <c r="R1039" s="2" t="s">
        <v>48</v>
      </c>
      <c r="S1039">
        <v>1</v>
      </c>
      <c r="T1039" s="2" t="s">
        <v>46</v>
      </c>
      <c r="U1039" s="2" t="s">
        <v>37</v>
      </c>
      <c r="V1039" t="s">
        <v>80</v>
      </c>
      <c r="W1039" t="b">
        <v>1</v>
      </c>
    </row>
    <row r="1040" spans="1:23" x14ac:dyDescent="0.35">
      <c r="A1040">
        <v>1583</v>
      </c>
      <c r="B1040" s="1">
        <v>44894</v>
      </c>
      <c r="C1040">
        <v>395</v>
      </c>
      <c r="D1040">
        <v>35</v>
      </c>
      <c r="E1040" s="2" t="s">
        <v>23</v>
      </c>
      <c r="F1040" s="2" t="s">
        <v>24</v>
      </c>
      <c r="H1040" t="b">
        <v>1</v>
      </c>
      <c r="I1040">
        <v>180</v>
      </c>
      <c r="J1040" s="2" t="s">
        <v>40</v>
      </c>
      <c r="K1040">
        <v>1</v>
      </c>
      <c r="L1040" s="4">
        <v>28.5365</v>
      </c>
      <c r="M1040" s="4">
        <v>28.5365</v>
      </c>
      <c r="N1040" s="3" t="s">
        <v>52</v>
      </c>
      <c r="O1040" t="b">
        <v>1</v>
      </c>
      <c r="P1040">
        <v>2.8536508559999998</v>
      </c>
      <c r="Q1040" t="b">
        <v>1</v>
      </c>
      <c r="R1040" s="2" t="s">
        <v>27</v>
      </c>
      <c r="S1040">
        <v>5</v>
      </c>
      <c r="T1040" s="2" t="s">
        <v>46</v>
      </c>
      <c r="U1040" s="2" t="s">
        <v>37</v>
      </c>
      <c r="V1040" t="s">
        <v>81</v>
      </c>
      <c r="W1040" t="b">
        <v>0</v>
      </c>
    </row>
    <row r="1041" spans="1:23" x14ac:dyDescent="0.35">
      <c r="A1041">
        <v>1584</v>
      </c>
      <c r="B1041" s="1">
        <v>43808</v>
      </c>
      <c r="C1041">
        <v>468</v>
      </c>
      <c r="D1041">
        <v>48</v>
      </c>
      <c r="E1041" s="2" t="s">
        <v>38</v>
      </c>
      <c r="F1041" s="2" t="s">
        <v>60</v>
      </c>
      <c r="G1041">
        <v>82</v>
      </c>
      <c r="H1041" t="b">
        <v>0</v>
      </c>
      <c r="I1041">
        <v>479</v>
      </c>
      <c r="J1041" s="2" t="s">
        <v>31</v>
      </c>
      <c r="K1041">
        <v>3</v>
      </c>
      <c r="L1041" s="4">
        <v>72.2744</v>
      </c>
      <c r="M1041" s="4">
        <v>216.82320000000001</v>
      </c>
      <c r="N1041" s="3" t="s">
        <v>52</v>
      </c>
      <c r="O1041" t="b">
        <v>1</v>
      </c>
      <c r="P1041">
        <v>21.68231961</v>
      </c>
      <c r="Q1041" t="b">
        <v>0</v>
      </c>
      <c r="R1041" s="2" t="s">
        <v>63</v>
      </c>
      <c r="S1041">
        <v>0</v>
      </c>
      <c r="T1041" s="2" t="s">
        <v>28</v>
      </c>
      <c r="U1041" s="2" t="s">
        <v>37</v>
      </c>
      <c r="V1041" t="s">
        <v>80</v>
      </c>
      <c r="W1041" t="b">
        <v>0</v>
      </c>
    </row>
    <row r="1042" spans="1:23" x14ac:dyDescent="0.35">
      <c r="A1042">
        <v>1585</v>
      </c>
      <c r="B1042" s="1">
        <v>44144</v>
      </c>
      <c r="C1042">
        <v>112</v>
      </c>
      <c r="D1042">
        <v>59</v>
      </c>
      <c r="E1042" s="2" t="s">
        <v>38</v>
      </c>
      <c r="F1042" s="2" t="s">
        <v>39</v>
      </c>
      <c r="G1042">
        <v>5</v>
      </c>
      <c r="H1042" t="b">
        <v>0</v>
      </c>
      <c r="I1042">
        <v>675</v>
      </c>
      <c r="J1042" s="2" t="s">
        <v>25</v>
      </c>
      <c r="K1042">
        <v>4</v>
      </c>
      <c r="L1042" s="4">
        <v>46.763100000000001</v>
      </c>
      <c r="M1042" s="4">
        <v>187.05260000000001</v>
      </c>
      <c r="N1042" s="3" t="s">
        <v>26</v>
      </c>
      <c r="O1042" t="b">
        <v>1</v>
      </c>
      <c r="P1042">
        <v>18.705259869999999</v>
      </c>
      <c r="Q1042" t="b">
        <v>0</v>
      </c>
      <c r="R1042" s="2" t="s">
        <v>63</v>
      </c>
      <c r="S1042">
        <v>0</v>
      </c>
      <c r="T1042" s="2" t="s">
        <v>46</v>
      </c>
      <c r="U1042" s="2" t="s">
        <v>37</v>
      </c>
      <c r="V1042" t="s">
        <v>81</v>
      </c>
      <c r="W1042" t="b">
        <v>1</v>
      </c>
    </row>
    <row r="1043" spans="1:23" x14ac:dyDescent="0.35">
      <c r="A1043">
        <v>1586</v>
      </c>
      <c r="B1043" s="1">
        <v>43451</v>
      </c>
      <c r="C1043">
        <v>186</v>
      </c>
      <c r="D1043">
        <v>49</v>
      </c>
      <c r="E1043" s="2" t="s">
        <v>23</v>
      </c>
      <c r="F1043" s="2" t="s">
        <v>49</v>
      </c>
      <c r="H1043" t="b">
        <v>1</v>
      </c>
      <c r="I1043">
        <v>702</v>
      </c>
      <c r="J1043" s="2" t="s">
        <v>40</v>
      </c>
      <c r="K1043">
        <v>4</v>
      </c>
      <c r="L1043" s="4">
        <v>42.3538</v>
      </c>
      <c r="M1043" s="4">
        <v>169.4151</v>
      </c>
      <c r="N1043" s="3" t="s">
        <v>52</v>
      </c>
      <c r="O1043" t="b">
        <v>0</v>
      </c>
      <c r="P1043">
        <v>0</v>
      </c>
      <c r="Q1043" t="b">
        <v>0</v>
      </c>
      <c r="R1043" s="2" t="s">
        <v>51</v>
      </c>
      <c r="S1043">
        <v>5</v>
      </c>
      <c r="T1043" s="2" t="s">
        <v>46</v>
      </c>
      <c r="U1043" s="2" t="s">
        <v>41</v>
      </c>
      <c r="V1043" t="s">
        <v>80</v>
      </c>
      <c r="W1043" t="b">
        <v>1</v>
      </c>
    </row>
    <row r="1044" spans="1:23" x14ac:dyDescent="0.35">
      <c r="A1044">
        <v>1587</v>
      </c>
      <c r="B1044" s="1">
        <v>43406</v>
      </c>
      <c r="C1044">
        <v>71</v>
      </c>
      <c r="D1044">
        <v>34</v>
      </c>
      <c r="E1044" s="2" t="s">
        <v>38</v>
      </c>
      <c r="F1044" s="2" t="s">
        <v>24</v>
      </c>
      <c r="H1044" t="b">
        <v>1</v>
      </c>
      <c r="I1044">
        <v>424</v>
      </c>
      <c r="J1044" s="2" t="s">
        <v>25</v>
      </c>
      <c r="K1044">
        <v>3</v>
      </c>
      <c r="L1044" s="4">
        <v>82.679100000000005</v>
      </c>
      <c r="M1044" s="4">
        <v>248.03720000000001</v>
      </c>
      <c r="N1044" s="3" t="s">
        <v>36</v>
      </c>
      <c r="O1044" t="b">
        <v>1</v>
      </c>
      <c r="P1044">
        <v>24.803719489999999</v>
      </c>
      <c r="Q1044" t="b">
        <v>1</v>
      </c>
      <c r="R1044" s="2" t="s">
        <v>48</v>
      </c>
      <c r="S1044">
        <v>3</v>
      </c>
      <c r="T1044" s="2" t="s">
        <v>28</v>
      </c>
      <c r="U1044" s="2" t="s">
        <v>37</v>
      </c>
      <c r="V1044" t="s">
        <v>83</v>
      </c>
      <c r="W1044" t="b">
        <v>1</v>
      </c>
    </row>
    <row r="1045" spans="1:23" x14ac:dyDescent="0.35">
      <c r="A1045">
        <v>1588</v>
      </c>
      <c r="B1045" s="1">
        <v>43781</v>
      </c>
      <c r="C1045">
        <v>487</v>
      </c>
      <c r="D1045">
        <v>45</v>
      </c>
      <c r="E1045" s="2" t="s">
        <v>23</v>
      </c>
      <c r="F1045" s="2" t="s">
        <v>54</v>
      </c>
      <c r="G1045">
        <v>26</v>
      </c>
      <c r="H1045" t="b">
        <v>0</v>
      </c>
      <c r="I1045">
        <v>112</v>
      </c>
      <c r="J1045" s="2" t="s">
        <v>35</v>
      </c>
      <c r="K1045">
        <v>5</v>
      </c>
      <c r="L1045" s="4">
        <v>71.624300000000005</v>
      </c>
      <c r="M1045" s="4">
        <v>358.12139999999999</v>
      </c>
      <c r="N1045" s="3" t="s">
        <v>36</v>
      </c>
      <c r="O1045" t="b">
        <v>0</v>
      </c>
      <c r="P1045">
        <v>0</v>
      </c>
      <c r="Q1045" t="b">
        <v>1</v>
      </c>
      <c r="R1045" s="2" t="s">
        <v>63</v>
      </c>
      <c r="S1045">
        <v>0</v>
      </c>
      <c r="T1045" s="2" t="s">
        <v>33</v>
      </c>
      <c r="U1045" s="2" t="s">
        <v>29</v>
      </c>
      <c r="V1045" t="s">
        <v>79</v>
      </c>
      <c r="W1045" t="b">
        <v>0</v>
      </c>
    </row>
    <row r="1046" spans="1:23" x14ac:dyDescent="0.35">
      <c r="A1046">
        <v>1589</v>
      </c>
      <c r="B1046" s="1">
        <v>45269</v>
      </c>
      <c r="C1046">
        <v>214</v>
      </c>
      <c r="D1046">
        <v>37</v>
      </c>
      <c r="E1046" s="2" t="s">
        <v>38</v>
      </c>
      <c r="F1046" s="2" t="s">
        <v>43</v>
      </c>
      <c r="H1046" t="b">
        <v>1</v>
      </c>
      <c r="I1046">
        <v>655</v>
      </c>
      <c r="J1046" s="2" t="s">
        <v>40</v>
      </c>
      <c r="K1046">
        <v>2</v>
      </c>
      <c r="L1046" s="4">
        <v>28.392399999999999</v>
      </c>
      <c r="M1046" s="4">
        <v>56.7849</v>
      </c>
      <c r="N1046" s="3" t="s">
        <v>32</v>
      </c>
      <c r="O1046" t="b">
        <v>1</v>
      </c>
      <c r="P1046">
        <v>5.6784858900000001</v>
      </c>
      <c r="Q1046" t="b">
        <v>0</v>
      </c>
      <c r="R1046" s="2" t="s">
        <v>27</v>
      </c>
      <c r="S1046">
        <v>4</v>
      </c>
      <c r="T1046" s="2" t="s">
        <v>28</v>
      </c>
      <c r="U1046" s="2" t="s">
        <v>37</v>
      </c>
      <c r="V1046" t="s">
        <v>79</v>
      </c>
      <c r="W1046" t="b">
        <v>0</v>
      </c>
    </row>
    <row r="1047" spans="1:23" x14ac:dyDescent="0.35">
      <c r="A1047">
        <v>1590</v>
      </c>
      <c r="B1047" s="1">
        <v>43779</v>
      </c>
      <c r="C1047">
        <v>358</v>
      </c>
      <c r="D1047">
        <v>66</v>
      </c>
      <c r="E1047" s="2" t="s">
        <v>23</v>
      </c>
      <c r="F1047" s="2" t="s">
        <v>58</v>
      </c>
      <c r="H1047" t="b">
        <v>1</v>
      </c>
      <c r="I1047">
        <v>214</v>
      </c>
      <c r="J1047" s="2" t="s">
        <v>25</v>
      </c>
      <c r="K1047">
        <v>2</v>
      </c>
      <c r="L1047" s="4">
        <v>51.009700000000002</v>
      </c>
      <c r="M1047" s="4">
        <v>102.0194</v>
      </c>
      <c r="N1047" s="3" t="s">
        <v>32</v>
      </c>
      <c r="O1047" t="b">
        <v>1</v>
      </c>
      <c r="P1047">
        <v>0</v>
      </c>
      <c r="Q1047" t="b">
        <v>1</v>
      </c>
      <c r="R1047" s="2" t="s">
        <v>27</v>
      </c>
      <c r="S1047">
        <v>4</v>
      </c>
      <c r="T1047" s="2" t="s">
        <v>33</v>
      </c>
      <c r="U1047" s="2" t="s">
        <v>41</v>
      </c>
      <c r="V1047" t="s">
        <v>83</v>
      </c>
      <c r="W1047" t="b">
        <v>0</v>
      </c>
    </row>
    <row r="1048" spans="1:23" x14ac:dyDescent="0.35">
      <c r="A1048">
        <v>1592</v>
      </c>
      <c r="B1048" s="1">
        <v>44535</v>
      </c>
      <c r="C1048">
        <v>113</v>
      </c>
      <c r="D1048">
        <v>39</v>
      </c>
      <c r="E1048" s="2" t="s">
        <v>38</v>
      </c>
      <c r="F1048" s="2" t="s">
        <v>57</v>
      </c>
      <c r="G1048">
        <v>54</v>
      </c>
      <c r="H1048" t="b">
        <v>0</v>
      </c>
      <c r="I1048">
        <v>355</v>
      </c>
      <c r="J1048" s="2" t="s">
        <v>31</v>
      </c>
      <c r="K1048">
        <v>5</v>
      </c>
      <c r="L1048" s="4">
        <v>92.363799999999998</v>
      </c>
      <c r="M1048" s="4">
        <v>461.81920000000002</v>
      </c>
      <c r="N1048" s="3" t="s">
        <v>26</v>
      </c>
      <c r="O1048" t="b">
        <v>1</v>
      </c>
      <c r="P1048">
        <v>0</v>
      </c>
      <c r="Q1048" t="b">
        <v>0</v>
      </c>
      <c r="R1048" s="2" t="s">
        <v>63</v>
      </c>
      <c r="S1048">
        <v>0</v>
      </c>
      <c r="T1048" s="2" t="s">
        <v>33</v>
      </c>
      <c r="U1048" s="2" t="s">
        <v>41</v>
      </c>
      <c r="V1048" t="s">
        <v>80</v>
      </c>
      <c r="W1048" t="b">
        <v>0</v>
      </c>
    </row>
    <row r="1049" spans="1:23" x14ac:dyDescent="0.35">
      <c r="A1049">
        <v>1599</v>
      </c>
      <c r="B1049" s="1">
        <v>43421</v>
      </c>
      <c r="C1049">
        <v>425</v>
      </c>
      <c r="D1049">
        <v>45</v>
      </c>
      <c r="E1049" s="2" t="s">
        <v>38</v>
      </c>
      <c r="F1049" s="2" t="s">
        <v>56</v>
      </c>
      <c r="G1049">
        <v>99</v>
      </c>
      <c r="H1049" t="b">
        <v>0</v>
      </c>
      <c r="I1049">
        <v>780</v>
      </c>
      <c r="J1049" s="2" t="s">
        <v>40</v>
      </c>
      <c r="K1049">
        <v>2</v>
      </c>
      <c r="L1049" s="4">
        <v>75.438400000000001</v>
      </c>
      <c r="M1049" s="4">
        <v>150.8768</v>
      </c>
      <c r="N1049" s="3" t="s">
        <v>26</v>
      </c>
      <c r="O1049" t="b">
        <v>0</v>
      </c>
      <c r="P1049">
        <v>15.08768021</v>
      </c>
      <c r="Q1049" t="b">
        <v>0</v>
      </c>
      <c r="R1049" s="2" t="s">
        <v>63</v>
      </c>
      <c r="S1049">
        <v>0</v>
      </c>
      <c r="T1049" s="2" t="s">
        <v>46</v>
      </c>
      <c r="U1049" s="2" t="s">
        <v>37</v>
      </c>
      <c r="V1049" t="s">
        <v>80</v>
      </c>
      <c r="W1049" t="b">
        <v>0</v>
      </c>
    </row>
    <row r="1050" spans="1:23" x14ac:dyDescent="0.35">
      <c r="A1050">
        <v>1600</v>
      </c>
      <c r="B1050" s="1">
        <v>44144</v>
      </c>
      <c r="C1050">
        <v>112</v>
      </c>
      <c r="D1050">
        <v>23</v>
      </c>
      <c r="E1050" s="2" t="s">
        <v>38</v>
      </c>
      <c r="F1050" s="2" t="s">
        <v>57</v>
      </c>
      <c r="G1050">
        <v>82</v>
      </c>
      <c r="H1050" t="b">
        <v>0</v>
      </c>
      <c r="I1050">
        <v>148</v>
      </c>
      <c r="J1050" s="2" t="s">
        <v>40</v>
      </c>
      <c r="K1050">
        <v>5</v>
      </c>
      <c r="L1050" s="4">
        <v>20.162400000000002</v>
      </c>
      <c r="M1050" s="4">
        <v>100.8121</v>
      </c>
      <c r="N1050" s="3" t="s">
        <v>32</v>
      </c>
      <c r="O1050" t="b">
        <v>0</v>
      </c>
      <c r="P1050">
        <v>10.0812068</v>
      </c>
      <c r="Q1050" t="b">
        <v>1</v>
      </c>
      <c r="R1050" s="2" t="s">
        <v>63</v>
      </c>
      <c r="S1050">
        <v>0</v>
      </c>
      <c r="T1050" s="2" t="s">
        <v>33</v>
      </c>
      <c r="U1050" s="2" t="s">
        <v>37</v>
      </c>
      <c r="V1050" t="s">
        <v>79</v>
      </c>
      <c r="W1050" t="b">
        <v>1</v>
      </c>
    </row>
    <row r="1051" spans="1:23" x14ac:dyDescent="0.35">
      <c r="A1051">
        <v>1601</v>
      </c>
      <c r="B1051" s="1">
        <v>44189</v>
      </c>
      <c r="C1051">
        <v>457</v>
      </c>
      <c r="D1051">
        <v>38</v>
      </c>
      <c r="E1051" s="2" t="s">
        <v>23</v>
      </c>
      <c r="F1051" s="2" t="s">
        <v>34</v>
      </c>
      <c r="G1051">
        <v>57</v>
      </c>
      <c r="H1051" t="b">
        <v>0</v>
      </c>
      <c r="I1051">
        <v>461</v>
      </c>
      <c r="J1051" s="2" t="s">
        <v>25</v>
      </c>
      <c r="K1051">
        <v>1</v>
      </c>
      <c r="L1051" s="4">
        <v>94.677499999999995</v>
      </c>
      <c r="M1051" s="4">
        <v>94.677499999999995</v>
      </c>
      <c r="N1051" s="3" t="s">
        <v>52</v>
      </c>
      <c r="O1051" t="b">
        <v>0</v>
      </c>
      <c r="P1051">
        <v>9.4677503170000001</v>
      </c>
      <c r="Q1051" t="b">
        <v>0</v>
      </c>
      <c r="R1051" s="2" t="s">
        <v>63</v>
      </c>
      <c r="S1051">
        <v>0</v>
      </c>
      <c r="T1051" s="2" t="s">
        <v>33</v>
      </c>
      <c r="U1051" s="2" t="s">
        <v>37</v>
      </c>
      <c r="V1051" t="s">
        <v>79</v>
      </c>
      <c r="W1051" t="b">
        <v>0</v>
      </c>
    </row>
    <row r="1052" spans="1:23" x14ac:dyDescent="0.35">
      <c r="A1052">
        <v>1603</v>
      </c>
      <c r="B1052" s="1">
        <v>44549</v>
      </c>
      <c r="C1052">
        <v>185</v>
      </c>
      <c r="D1052">
        <v>65</v>
      </c>
      <c r="E1052" s="2" t="s">
        <v>38</v>
      </c>
      <c r="F1052" s="2" t="s">
        <v>39</v>
      </c>
      <c r="G1052">
        <v>72</v>
      </c>
      <c r="H1052" t="b">
        <v>0</v>
      </c>
      <c r="I1052">
        <v>306</v>
      </c>
      <c r="J1052" s="2" t="s">
        <v>40</v>
      </c>
      <c r="K1052">
        <v>2</v>
      </c>
      <c r="L1052" s="4">
        <v>54.714700000000001</v>
      </c>
      <c r="M1052" s="4">
        <v>109.4293</v>
      </c>
      <c r="N1052" s="3" t="s">
        <v>52</v>
      </c>
      <c r="O1052" t="b">
        <v>1</v>
      </c>
      <c r="P1052">
        <v>0</v>
      </c>
      <c r="Q1052" t="b">
        <v>0</v>
      </c>
      <c r="R1052" s="2" t="s">
        <v>63</v>
      </c>
      <c r="S1052">
        <v>0</v>
      </c>
      <c r="T1052" s="2" t="s">
        <v>33</v>
      </c>
      <c r="U1052" s="2" t="s">
        <v>29</v>
      </c>
      <c r="V1052" t="s">
        <v>81</v>
      </c>
      <c r="W1052" t="b">
        <v>0</v>
      </c>
    </row>
    <row r="1053" spans="1:23" x14ac:dyDescent="0.35">
      <c r="A1053">
        <v>1604</v>
      </c>
      <c r="B1053" s="1">
        <v>43409</v>
      </c>
      <c r="C1053">
        <v>51</v>
      </c>
      <c r="D1053">
        <v>69</v>
      </c>
      <c r="E1053" s="2" t="s">
        <v>38</v>
      </c>
      <c r="F1053" s="2" t="s">
        <v>43</v>
      </c>
      <c r="G1053">
        <v>47</v>
      </c>
      <c r="H1053" t="b">
        <v>0</v>
      </c>
      <c r="I1053">
        <v>380</v>
      </c>
      <c r="J1053" s="2" t="s">
        <v>44</v>
      </c>
      <c r="K1053">
        <v>1</v>
      </c>
      <c r="L1053" s="4">
        <v>82.658500000000004</v>
      </c>
      <c r="M1053" s="4">
        <v>82.658500000000004</v>
      </c>
      <c r="N1053" s="3" t="s">
        <v>32</v>
      </c>
      <c r="O1053" t="b">
        <v>0</v>
      </c>
      <c r="P1053">
        <v>0</v>
      </c>
      <c r="Q1053" t="b">
        <v>1</v>
      </c>
      <c r="R1053" s="2" t="s">
        <v>63</v>
      </c>
      <c r="S1053">
        <v>0</v>
      </c>
      <c r="T1053" s="2" t="s">
        <v>33</v>
      </c>
      <c r="U1053" s="2" t="s">
        <v>41</v>
      </c>
      <c r="V1053" t="s">
        <v>81</v>
      </c>
      <c r="W1053" t="b">
        <v>1</v>
      </c>
    </row>
    <row r="1054" spans="1:23" x14ac:dyDescent="0.35">
      <c r="A1054">
        <v>1605</v>
      </c>
      <c r="B1054" s="1">
        <v>43432</v>
      </c>
      <c r="C1054">
        <v>413</v>
      </c>
      <c r="D1054">
        <v>38</v>
      </c>
      <c r="E1054" s="2" t="s">
        <v>23</v>
      </c>
      <c r="F1054" s="2" t="s">
        <v>50</v>
      </c>
      <c r="H1054" t="b">
        <v>1</v>
      </c>
      <c r="I1054">
        <v>911</v>
      </c>
      <c r="J1054" s="2" t="s">
        <v>40</v>
      </c>
      <c r="K1054">
        <v>3</v>
      </c>
      <c r="L1054" s="4">
        <v>24.810600000000001</v>
      </c>
      <c r="M1054" s="4">
        <v>74.431899999999999</v>
      </c>
      <c r="N1054" s="3" t="s">
        <v>26</v>
      </c>
      <c r="O1054" t="b">
        <v>0</v>
      </c>
      <c r="P1054">
        <v>7.4431940289999998</v>
      </c>
      <c r="Q1054" t="b">
        <v>1</v>
      </c>
      <c r="R1054" s="2" t="s">
        <v>51</v>
      </c>
      <c r="S1054">
        <v>3</v>
      </c>
      <c r="T1054" s="2" t="s">
        <v>46</v>
      </c>
      <c r="U1054" s="2" t="s">
        <v>37</v>
      </c>
      <c r="V1054" t="s">
        <v>81</v>
      </c>
      <c r="W1054" t="b">
        <v>0</v>
      </c>
    </row>
    <row r="1055" spans="1:23" x14ac:dyDescent="0.35">
      <c r="A1055">
        <v>1606</v>
      </c>
      <c r="B1055" s="1">
        <v>43444</v>
      </c>
      <c r="C1055">
        <v>128</v>
      </c>
      <c r="D1055">
        <v>60</v>
      </c>
      <c r="E1055" s="2" t="s">
        <v>23</v>
      </c>
      <c r="F1055" s="2" t="s">
        <v>50</v>
      </c>
      <c r="G1055">
        <v>80</v>
      </c>
      <c r="H1055" t="b">
        <v>0</v>
      </c>
      <c r="I1055">
        <v>539</v>
      </c>
      <c r="J1055" s="2" t="s">
        <v>35</v>
      </c>
      <c r="K1055">
        <v>1</v>
      </c>
      <c r="L1055" s="4">
        <v>79.519599999999997</v>
      </c>
      <c r="M1055" s="4">
        <v>79.519599999999997</v>
      </c>
      <c r="N1055" s="3" t="s">
        <v>32</v>
      </c>
      <c r="O1055" t="b">
        <v>0</v>
      </c>
      <c r="P1055">
        <v>7.9519593229999996</v>
      </c>
      <c r="Q1055" t="b">
        <v>1</v>
      </c>
      <c r="R1055" s="2" t="s">
        <v>63</v>
      </c>
      <c r="S1055">
        <v>0</v>
      </c>
      <c r="T1055" s="2" t="s">
        <v>33</v>
      </c>
      <c r="U1055" s="2" t="s">
        <v>37</v>
      </c>
      <c r="V1055" t="s">
        <v>83</v>
      </c>
      <c r="W1055" t="b">
        <v>1</v>
      </c>
    </row>
    <row r="1056" spans="1:23" x14ac:dyDescent="0.35">
      <c r="A1056">
        <v>1607</v>
      </c>
      <c r="B1056" s="1">
        <v>45239</v>
      </c>
      <c r="C1056">
        <v>473</v>
      </c>
      <c r="D1056">
        <v>37</v>
      </c>
      <c r="E1056" s="2" t="s">
        <v>38</v>
      </c>
      <c r="F1056" s="2" t="s">
        <v>53</v>
      </c>
      <c r="H1056" t="b">
        <v>1</v>
      </c>
      <c r="I1056">
        <v>923</v>
      </c>
      <c r="J1056" s="2" t="s">
        <v>25</v>
      </c>
      <c r="K1056">
        <v>4</v>
      </c>
      <c r="L1056" s="4">
        <v>19.451899999999998</v>
      </c>
      <c r="M1056" s="4">
        <v>77.807400000000001</v>
      </c>
      <c r="N1056" s="3" t="s">
        <v>36</v>
      </c>
      <c r="O1056" t="b">
        <v>1</v>
      </c>
      <c r="P1056">
        <v>7.7807405049999998</v>
      </c>
      <c r="Q1056" t="b">
        <v>1</v>
      </c>
      <c r="R1056" s="2" t="s">
        <v>48</v>
      </c>
      <c r="S1056">
        <v>1</v>
      </c>
      <c r="T1056" s="2" t="s">
        <v>33</v>
      </c>
      <c r="U1056" s="2" t="s">
        <v>37</v>
      </c>
      <c r="V1056" t="s">
        <v>82</v>
      </c>
      <c r="W1056" t="b">
        <v>1</v>
      </c>
    </row>
    <row r="1057" spans="1:23" x14ac:dyDescent="0.35">
      <c r="A1057">
        <v>1608</v>
      </c>
      <c r="B1057" s="1">
        <v>44525</v>
      </c>
      <c r="C1057">
        <v>425</v>
      </c>
      <c r="D1057">
        <v>69</v>
      </c>
      <c r="E1057" s="2" t="s">
        <v>38</v>
      </c>
      <c r="F1057" s="2" t="s">
        <v>57</v>
      </c>
      <c r="H1057" t="b">
        <v>1</v>
      </c>
      <c r="I1057">
        <v>138</v>
      </c>
      <c r="J1057" s="2" t="s">
        <v>40</v>
      </c>
      <c r="K1057">
        <v>3</v>
      </c>
      <c r="L1057" s="4">
        <v>57.020499999999998</v>
      </c>
      <c r="M1057" s="4">
        <v>171.06139999999999</v>
      </c>
      <c r="N1057" s="3" t="s">
        <v>26</v>
      </c>
      <c r="O1057" t="b">
        <v>1</v>
      </c>
      <c r="P1057">
        <v>17.106139989999999</v>
      </c>
      <c r="Q1057" t="b">
        <v>1</v>
      </c>
      <c r="R1057" s="2" t="s">
        <v>27</v>
      </c>
      <c r="S1057">
        <v>5</v>
      </c>
      <c r="T1057" s="2" t="s">
        <v>46</v>
      </c>
      <c r="U1057" s="2" t="s">
        <v>37</v>
      </c>
      <c r="V1057" t="s">
        <v>80</v>
      </c>
      <c r="W1057" t="b">
        <v>0</v>
      </c>
    </row>
    <row r="1058" spans="1:23" x14ac:dyDescent="0.35">
      <c r="A1058">
        <v>1609</v>
      </c>
      <c r="B1058" s="1">
        <v>43459</v>
      </c>
      <c r="C1058">
        <v>402</v>
      </c>
      <c r="D1058">
        <v>49</v>
      </c>
      <c r="E1058" s="2" t="s">
        <v>23</v>
      </c>
      <c r="F1058" s="2" t="s">
        <v>50</v>
      </c>
      <c r="H1058" t="b">
        <v>1</v>
      </c>
      <c r="I1058">
        <v>162</v>
      </c>
      <c r="J1058" s="2" t="s">
        <v>35</v>
      </c>
      <c r="K1058">
        <v>3</v>
      </c>
      <c r="L1058" s="4">
        <v>10.788600000000001</v>
      </c>
      <c r="M1058" s="4">
        <v>32.3658</v>
      </c>
      <c r="N1058" s="3" t="s">
        <v>36</v>
      </c>
      <c r="O1058" t="b">
        <v>1</v>
      </c>
      <c r="P1058">
        <v>0</v>
      </c>
      <c r="Q1058" t="b">
        <v>1</v>
      </c>
      <c r="R1058" s="2" t="s">
        <v>48</v>
      </c>
      <c r="S1058">
        <v>3</v>
      </c>
      <c r="T1058" s="2" t="s">
        <v>46</v>
      </c>
      <c r="U1058" s="2" t="s">
        <v>29</v>
      </c>
      <c r="V1058" t="s">
        <v>80</v>
      </c>
      <c r="W1058" t="b">
        <v>0</v>
      </c>
    </row>
    <row r="1059" spans="1:23" x14ac:dyDescent="0.35">
      <c r="A1059">
        <v>1611</v>
      </c>
      <c r="B1059" s="1">
        <v>43789</v>
      </c>
      <c r="C1059">
        <v>28</v>
      </c>
      <c r="D1059">
        <v>36</v>
      </c>
      <c r="E1059" s="2" t="s">
        <v>23</v>
      </c>
      <c r="F1059" s="2" t="s">
        <v>56</v>
      </c>
      <c r="H1059" t="b">
        <v>1</v>
      </c>
      <c r="I1059">
        <v>665</v>
      </c>
      <c r="J1059" s="2" t="s">
        <v>44</v>
      </c>
      <c r="K1059">
        <v>1</v>
      </c>
      <c r="L1059" s="4">
        <v>15.8454</v>
      </c>
      <c r="M1059" s="4">
        <v>15.8454</v>
      </c>
      <c r="N1059" s="3" t="s">
        <v>52</v>
      </c>
      <c r="O1059" t="b">
        <v>0</v>
      </c>
      <c r="P1059">
        <v>0</v>
      </c>
      <c r="Q1059" t="b">
        <v>0</v>
      </c>
      <c r="R1059" s="2" t="s">
        <v>51</v>
      </c>
      <c r="S1059">
        <v>5</v>
      </c>
      <c r="T1059" s="2" t="s">
        <v>46</v>
      </c>
      <c r="U1059" s="2" t="s">
        <v>29</v>
      </c>
      <c r="V1059" t="s">
        <v>82</v>
      </c>
      <c r="W1059" t="b">
        <v>1</v>
      </c>
    </row>
    <row r="1060" spans="1:23" x14ac:dyDescent="0.35">
      <c r="A1060">
        <v>1612</v>
      </c>
      <c r="B1060" s="1">
        <v>44904</v>
      </c>
      <c r="C1060">
        <v>258</v>
      </c>
      <c r="D1060">
        <v>18</v>
      </c>
      <c r="E1060" s="2" t="s">
        <v>38</v>
      </c>
      <c r="F1060" s="2" t="s">
        <v>59</v>
      </c>
      <c r="H1060" t="b">
        <v>1</v>
      </c>
      <c r="I1060">
        <v>734</v>
      </c>
      <c r="J1060" s="2" t="s">
        <v>35</v>
      </c>
      <c r="K1060">
        <v>1</v>
      </c>
      <c r="L1060" s="4">
        <v>82.413300000000007</v>
      </c>
      <c r="M1060" s="4">
        <v>82.413300000000007</v>
      </c>
      <c r="N1060" s="3" t="s">
        <v>52</v>
      </c>
      <c r="O1060" t="b">
        <v>0</v>
      </c>
      <c r="P1060">
        <v>0</v>
      </c>
      <c r="Q1060" t="b">
        <v>0</v>
      </c>
      <c r="R1060" s="2" t="s">
        <v>51</v>
      </c>
      <c r="S1060">
        <v>1</v>
      </c>
      <c r="T1060" s="2" t="s">
        <v>46</v>
      </c>
      <c r="U1060" s="2" t="s">
        <v>41</v>
      </c>
      <c r="V1060" t="s">
        <v>82</v>
      </c>
      <c r="W1060" t="b">
        <v>1</v>
      </c>
    </row>
    <row r="1061" spans="1:23" x14ac:dyDescent="0.35">
      <c r="A1061">
        <v>1614</v>
      </c>
      <c r="B1061" s="1">
        <v>43459</v>
      </c>
      <c r="C1061">
        <v>148</v>
      </c>
      <c r="D1061">
        <v>48</v>
      </c>
      <c r="E1061" s="2" t="s">
        <v>38</v>
      </c>
      <c r="F1061" s="2" t="s">
        <v>57</v>
      </c>
      <c r="G1061">
        <v>66</v>
      </c>
      <c r="H1061" t="b">
        <v>0</v>
      </c>
      <c r="I1061">
        <v>857</v>
      </c>
      <c r="J1061" s="2" t="s">
        <v>40</v>
      </c>
      <c r="K1061">
        <v>2</v>
      </c>
      <c r="L1061" s="4">
        <v>81.201499999999996</v>
      </c>
      <c r="M1061" s="4">
        <v>162.40299999999999</v>
      </c>
      <c r="N1061" s="3" t="s">
        <v>36</v>
      </c>
      <c r="O1061" t="b">
        <v>1</v>
      </c>
      <c r="P1061">
        <v>0</v>
      </c>
      <c r="Q1061" t="b">
        <v>0</v>
      </c>
      <c r="R1061" s="2" t="s">
        <v>63</v>
      </c>
      <c r="S1061">
        <v>0</v>
      </c>
      <c r="T1061" s="2" t="s">
        <v>28</v>
      </c>
      <c r="U1061" s="2" t="s">
        <v>29</v>
      </c>
      <c r="V1061" t="s">
        <v>79</v>
      </c>
      <c r="W1061" t="b">
        <v>0</v>
      </c>
    </row>
    <row r="1062" spans="1:23" x14ac:dyDescent="0.35">
      <c r="A1062">
        <v>1615</v>
      </c>
      <c r="B1062" s="1">
        <v>44866</v>
      </c>
      <c r="C1062">
        <v>282</v>
      </c>
      <c r="D1062">
        <v>45</v>
      </c>
      <c r="E1062" s="2" t="s">
        <v>38</v>
      </c>
      <c r="F1062" s="2" t="s">
        <v>42</v>
      </c>
      <c r="G1062">
        <v>29</v>
      </c>
      <c r="H1062" t="b">
        <v>0</v>
      </c>
      <c r="I1062">
        <v>574</v>
      </c>
      <c r="J1062" s="2" t="s">
        <v>44</v>
      </c>
      <c r="K1062">
        <v>2</v>
      </c>
      <c r="L1062" s="4">
        <v>83.291499999999999</v>
      </c>
      <c r="M1062" s="4">
        <v>166.5829</v>
      </c>
      <c r="N1062" s="3" t="s">
        <v>36</v>
      </c>
      <c r="O1062" t="b">
        <v>1</v>
      </c>
      <c r="P1062">
        <v>0</v>
      </c>
      <c r="Q1062" t="b">
        <v>1</v>
      </c>
      <c r="R1062" s="2" t="s">
        <v>63</v>
      </c>
      <c r="S1062">
        <v>0</v>
      </c>
      <c r="T1062" s="2" t="s">
        <v>46</v>
      </c>
      <c r="U1062" s="2" t="s">
        <v>29</v>
      </c>
      <c r="V1062" t="s">
        <v>81</v>
      </c>
      <c r="W1062" t="b">
        <v>0</v>
      </c>
    </row>
    <row r="1063" spans="1:23" x14ac:dyDescent="0.35">
      <c r="A1063">
        <v>1616</v>
      </c>
      <c r="B1063" s="1">
        <v>44187</v>
      </c>
      <c r="C1063">
        <v>124</v>
      </c>
      <c r="D1063">
        <v>42</v>
      </c>
      <c r="E1063" s="2" t="s">
        <v>23</v>
      </c>
      <c r="F1063" s="2" t="s">
        <v>57</v>
      </c>
      <c r="G1063">
        <v>70</v>
      </c>
      <c r="H1063" t="b">
        <v>0</v>
      </c>
      <c r="I1063">
        <v>40</v>
      </c>
      <c r="J1063" s="2" t="s">
        <v>31</v>
      </c>
      <c r="K1063">
        <v>1</v>
      </c>
      <c r="L1063" s="4">
        <v>44.103200000000001</v>
      </c>
      <c r="M1063" s="4">
        <v>44.103200000000001</v>
      </c>
      <c r="N1063" s="3" t="s">
        <v>32</v>
      </c>
      <c r="O1063" t="b">
        <v>0</v>
      </c>
      <c r="P1063">
        <v>0</v>
      </c>
      <c r="Q1063" t="b">
        <v>1</v>
      </c>
      <c r="R1063" s="2" t="s">
        <v>63</v>
      </c>
      <c r="S1063">
        <v>0</v>
      </c>
      <c r="T1063" s="2" t="s">
        <v>33</v>
      </c>
      <c r="U1063" s="2" t="s">
        <v>29</v>
      </c>
      <c r="V1063" t="s">
        <v>83</v>
      </c>
      <c r="W1063" t="b">
        <v>0</v>
      </c>
    </row>
    <row r="1064" spans="1:23" x14ac:dyDescent="0.35">
      <c r="A1064">
        <v>1619</v>
      </c>
      <c r="B1064" s="1">
        <v>45259</v>
      </c>
      <c r="C1064">
        <v>53</v>
      </c>
      <c r="D1064">
        <v>18</v>
      </c>
      <c r="E1064" s="2" t="s">
        <v>38</v>
      </c>
      <c r="F1064" s="2" t="s">
        <v>61</v>
      </c>
      <c r="H1064" t="b">
        <v>1</v>
      </c>
      <c r="I1064">
        <v>645</v>
      </c>
      <c r="J1064" s="2" t="s">
        <v>44</v>
      </c>
      <c r="K1064">
        <v>2</v>
      </c>
      <c r="L1064" s="4">
        <v>29.795300000000001</v>
      </c>
      <c r="M1064" s="4">
        <v>59.590499999999999</v>
      </c>
      <c r="N1064" s="3" t="s">
        <v>32</v>
      </c>
      <c r="O1064" t="b">
        <v>1</v>
      </c>
      <c r="P1064">
        <v>5.9590503659999996</v>
      </c>
      <c r="Q1064" t="b">
        <v>0</v>
      </c>
      <c r="R1064" s="2" t="s">
        <v>51</v>
      </c>
      <c r="S1064">
        <v>5</v>
      </c>
      <c r="T1064" s="2" t="s">
        <v>46</v>
      </c>
      <c r="U1064" s="2" t="s">
        <v>37</v>
      </c>
      <c r="V1064" t="s">
        <v>79</v>
      </c>
      <c r="W1064" t="b">
        <v>0</v>
      </c>
    </row>
    <row r="1065" spans="1:23" x14ac:dyDescent="0.35">
      <c r="A1065">
        <v>1620</v>
      </c>
      <c r="B1065" s="1">
        <v>43821</v>
      </c>
      <c r="C1065">
        <v>364</v>
      </c>
      <c r="D1065">
        <v>59</v>
      </c>
      <c r="E1065" s="2" t="s">
        <v>23</v>
      </c>
      <c r="F1065" s="2" t="s">
        <v>47</v>
      </c>
      <c r="H1065" t="b">
        <v>1</v>
      </c>
      <c r="I1065">
        <v>760</v>
      </c>
      <c r="J1065" s="2" t="s">
        <v>40</v>
      </c>
      <c r="K1065">
        <v>4</v>
      </c>
      <c r="L1065" s="4">
        <v>69.389399999999995</v>
      </c>
      <c r="M1065" s="4">
        <v>277.55739999999997</v>
      </c>
      <c r="N1065" s="3" t="s">
        <v>52</v>
      </c>
      <c r="O1065" t="b">
        <v>1</v>
      </c>
      <c r="P1065">
        <v>27.755744979999999</v>
      </c>
      <c r="Q1065" t="b">
        <v>0</v>
      </c>
      <c r="R1065" s="2" t="s">
        <v>27</v>
      </c>
      <c r="S1065">
        <v>1</v>
      </c>
      <c r="T1065" s="2" t="s">
        <v>33</v>
      </c>
      <c r="U1065" s="2" t="s">
        <v>37</v>
      </c>
      <c r="V1065" t="s">
        <v>80</v>
      </c>
      <c r="W1065" t="b">
        <v>0</v>
      </c>
    </row>
    <row r="1066" spans="1:23" x14ac:dyDescent="0.35">
      <c r="A1066">
        <v>1622</v>
      </c>
      <c r="B1066" s="1">
        <v>43463</v>
      </c>
      <c r="C1066">
        <v>376</v>
      </c>
      <c r="D1066">
        <v>65</v>
      </c>
      <c r="E1066" s="2" t="s">
        <v>38</v>
      </c>
      <c r="F1066" s="2" t="s">
        <v>43</v>
      </c>
      <c r="G1066">
        <v>16</v>
      </c>
      <c r="H1066" t="b">
        <v>0</v>
      </c>
      <c r="I1066">
        <v>913</v>
      </c>
      <c r="J1066" s="2" t="s">
        <v>31</v>
      </c>
      <c r="K1066">
        <v>3</v>
      </c>
      <c r="L1066" s="4">
        <v>94.820800000000006</v>
      </c>
      <c r="M1066" s="4">
        <v>284.46249999999998</v>
      </c>
      <c r="N1066" s="3" t="s">
        <v>26</v>
      </c>
      <c r="O1066" t="b">
        <v>1</v>
      </c>
      <c r="P1066">
        <v>0</v>
      </c>
      <c r="Q1066" t="b">
        <v>0</v>
      </c>
      <c r="R1066" s="2" t="s">
        <v>63</v>
      </c>
      <c r="S1066">
        <v>0</v>
      </c>
      <c r="T1066" s="2" t="s">
        <v>46</v>
      </c>
      <c r="U1066" s="2" t="s">
        <v>41</v>
      </c>
      <c r="V1066" t="s">
        <v>81</v>
      </c>
      <c r="W1066" t="b">
        <v>1</v>
      </c>
    </row>
    <row r="1067" spans="1:23" x14ac:dyDescent="0.35">
      <c r="A1067">
        <v>1626</v>
      </c>
      <c r="B1067" s="1">
        <v>44150</v>
      </c>
      <c r="C1067">
        <v>450</v>
      </c>
      <c r="D1067">
        <v>37</v>
      </c>
      <c r="E1067" s="2" t="s">
        <v>38</v>
      </c>
      <c r="F1067" s="2" t="s">
        <v>56</v>
      </c>
      <c r="G1067">
        <v>36</v>
      </c>
      <c r="H1067" t="b">
        <v>0</v>
      </c>
      <c r="I1067">
        <v>444</v>
      </c>
      <c r="J1067" s="2" t="s">
        <v>25</v>
      </c>
      <c r="K1067">
        <v>5</v>
      </c>
      <c r="L1067" s="4">
        <v>86.336600000000004</v>
      </c>
      <c r="M1067" s="4">
        <v>431.68279999999999</v>
      </c>
      <c r="N1067" s="3" t="s">
        <v>36</v>
      </c>
      <c r="O1067" t="b">
        <v>1</v>
      </c>
      <c r="P1067">
        <v>0</v>
      </c>
      <c r="Q1067" t="b">
        <v>1</v>
      </c>
      <c r="R1067" s="2" t="s">
        <v>63</v>
      </c>
      <c r="S1067">
        <v>0</v>
      </c>
      <c r="T1067" s="2" t="s">
        <v>33</v>
      </c>
      <c r="U1067" s="2" t="s">
        <v>41</v>
      </c>
      <c r="V1067" t="s">
        <v>82</v>
      </c>
      <c r="W1067" t="b">
        <v>0</v>
      </c>
    </row>
    <row r="1068" spans="1:23" x14ac:dyDescent="0.35">
      <c r="A1068">
        <v>1627</v>
      </c>
      <c r="B1068" s="1">
        <v>43415</v>
      </c>
      <c r="C1068">
        <v>278</v>
      </c>
      <c r="D1068">
        <v>59</v>
      </c>
      <c r="E1068" s="2" t="s">
        <v>23</v>
      </c>
      <c r="F1068" s="2" t="s">
        <v>30</v>
      </c>
      <c r="G1068">
        <v>57</v>
      </c>
      <c r="H1068" t="b">
        <v>0</v>
      </c>
      <c r="I1068">
        <v>451</v>
      </c>
      <c r="J1068" s="2" t="s">
        <v>31</v>
      </c>
      <c r="K1068">
        <v>4</v>
      </c>
      <c r="L1068" s="4">
        <v>38.188600000000001</v>
      </c>
      <c r="M1068" s="4">
        <v>152.7544</v>
      </c>
      <c r="N1068" s="3" t="s">
        <v>52</v>
      </c>
      <c r="O1068" t="b">
        <v>0</v>
      </c>
      <c r="P1068">
        <v>0</v>
      </c>
      <c r="Q1068" t="b">
        <v>0</v>
      </c>
      <c r="R1068" s="2" t="s">
        <v>63</v>
      </c>
      <c r="S1068">
        <v>0</v>
      </c>
      <c r="T1068" s="2" t="s">
        <v>33</v>
      </c>
      <c r="U1068" s="2" t="s">
        <v>29</v>
      </c>
      <c r="V1068" t="s">
        <v>83</v>
      </c>
      <c r="W1068" t="b">
        <v>1</v>
      </c>
    </row>
    <row r="1069" spans="1:23" x14ac:dyDescent="0.35">
      <c r="A1069">
        <v>1628</v>
      </c>
      <c r="B1069" s="1">
        <v>43437</v>
      </c>
      <c r="C1069">
        <v>395</v>
      </c>
      <c r="D1069">
        <v>59</v>
      </c>
      <c r="E1069" s="2" t="s">
        <v>23</v>
      </c>
      <c r="F1069" s="2" t="s">
        <v>54</v>
      </c>
      <c r="H1069" t="b">
        <v>1</v>
      </c>
      <c r="I1069">
        <v>327</v>
      </c>
      <c r="J1069" s="2" t="s">
        <v>40</v>
      </c>
      <c r="K1069">
        <v>1</v>
      </c>
      <c r="L1069" s="4">
        <v>43.713000000000001</v>
      </c>
      <c r="M1069" s="4">
        <v>43.713000000000001</v>
      </c>
      <c r="N1069" s="3" t="s">
        <v>52</v>
      </c>
      <c r="O1069" t="b">
        <v>1</v>
      </c>
      <c r="P1069">
        <v>0</v>
      </c>
      <c r="Q1069" t="b">
        <v>1</v>
      </c>
      <c r="R1069" s="2" t="s">
        <v>51</v>
      </c>
      <c r="S1069">
        <v>1</v>
      </c>
      <c r="T1069" s="2" t="s">
        <v>28</v>
      </c>
      <c r="U1069" s="2" t="s">
        <v>41</v>
      </c>
      <c r="V1069" t="s">
        <v>83</v>
      </c>
      <c r="W1069" t="b">
        <v>1</v>
      </c>
    </row>
    <row r="1070" spans="1:23" x14ac:dyDescent="0.35">
      <c r="A1070">
        <v>1629</v>
      </c>
      <c r="B1070" s="1">
        <v>43437</v>
      </c>
      <c r="C1070">
        <v>24</v>
      </c>
      <c r="D1070">
        <v>69</v>
      </c>
      <c r="E1070" s="2" t="s">
        <v>38</v>
      </c>
      <c r="F1070" s="2" t="s">
        <v>50</v>
      </c>
      <c r="G1070">
        <v>76</v>
      </c>
      <c r="H1070" t="b">
        <v>0</v>
      </c>
      <c r="I1070">
        <v>499</v>
      </c>
      <c r="J1070" s="2" t="s">
        <v>25</v>
      </c>
      <c r="K1070">
        <v>3</v>
      </c>
      <c r="L1070" s="4">
        <v>70.318100000000001</v>
      </c>
      <c r="M1070" s="4">
        <v>210.95439999999999</v>
      </c>
      <c r="N1070" s="3" t="s">
        <v>36</v>
      </c>
      <c r="O1070" t="b">
        <v>1</v>
      </c>
      <c r="P1070">
        <v>0</v>
      </c>
      <c r="Q1070" t="b">
        <v>0</v>
      </c>
      <c r="R1070" s="2" t="s">
        <v>63</v>
      </c>
      <c r="S1070">
        <v>0</v>
      </c>
      <c r="T1070" s="2" t="s">
        <v>28</v>
      </c>
      <c r="U1070" s="2" t="s">
        <v>29</v>
      </c>
      <c r="V1070" t="s">
        <v>82</v>
      </c>
      <c r="W1070" t="b">
        <v>1</v>
      </c>
    </row>
    <row r="1071" spans="1:23" x14ac:dyDescent="0.35">
      <c r="A1071">
        <v>1631</v>
      </c>
      <c r="B1071" s="1">
        <v>44527</v>
      </c>
      <c r="C1071">
        <v>395</v>
      </c>
      <c r="D1071">
        <v>53</v>
      </c>
      <c r="E1071" s="2" t="s">
        <v>38</v>
      </c>
      <c r="F1071" s="2" t="s">
        <v>57</v>
      </c>
      <c r="G1071">
        <v>97</v>
      </c>
      <c r="H1071" t="b">
        <v>0</v>
      </c>
      <c r="I1071">
        <v>386</v>
      </c>
      <c r="J1071" s="2" t="s">
        <v>25</v>
      </c>
      <c r="K1071">
        <v>4</v>
      </c>
      <c r="L1071" s="4">
        <v>77.236500000000007</v>
      </c>
      <c r="M1071" s="4">
        <v>308.94589999999999</v>
      </c>
      <c r="N1071" s="3" t="s">
        <v>36</v>
      </c>
      <c r="O1071" t="b">
        <v>1</v>
      </c>
      <c r="P1071">
        <v>30.894588550000002</v>
      </c>
      <c r="Q1071" t="b">
        <v>0</v>
      </c>
      <c r="R1071" s="2" t="s">
        <v>63</v>
      </c>
      <c r="S1071">
        <v>0</v>
      </c>
      <c r="T1071" s="2" t="s">
        <v>46</v>
      </c>
      <c r="U1071" s="2" t="s">
        <v>37</v>
      </c>
      <c r="V1071" t="s">
        <v>83</v>
      </c>
      <c r="W1071" t="b">
        <v>1</v>
      </c>
    </row>
    <row r="1072" spans="1:23" x14ac:dyDescent="0.35">
      <c r="A1072">
        <v>1633</v>
      </c>
      <c r="B1072" s="1">
        <v>45282</v>
      </c>
      <c r="C1072">
        <v>481</v>
      </c>
      <c r="D1072">
        <v>55</v>
      </c>
      <c r="E1072" s="2" t="s">
        <v>23</v>
      </c>
      <c r="F1072" s="2" t="s">
        <v>61</v>
      </c>
      <c r="G1072">
        <v>20</v>
      </c>
      <c r="H1072" t="b">
        <v>0</v>
      </c>
      <c r="I1072">
        <v>748</v>
      </c>
      <c r="J1072" s="2" t="s">
        <v>40</v>
      </c>
      <c r="K1072">
        <v>5</v>
      </c>
      <c r="L1072" s="4">
        <v>73.514499999999998</v>
      </c>
      <c r="M1072" s="4">
        <v>367.57229999999998</v>
      </c>
      <c r="N1072" s="3" t="s">
        <v>26</v>
      </c>
      <c r="O1072" t="b">
        <v>1</v>
      </c>
      <c r="P1072">
        <v>0</v>
      </c>
      <c r="Q1072" t="b">
        <v>1</v>
      </c>
      <c r="R1072" s="2" t="s">
        <v>63</v>
      </c>
      <c r="S1072">
        <v>0</v>
      </c>
      <c r="T1072" s="2" t="s">
        <v>28</v>
      </c>
      <c r="U1072" s="2" t="s">
        <v>29</v>
      </c>
      <c r="V1072" t="s">
        <v>79</v>
      </c>
      <c r="W1072" t="b">
        <v>1</v>
      </c>
    </row>
    <row r="1073" spans="1:23" x14ac:dyDescent="0.35">
      <c r="A1073">
        <v>1634</v>
      </c>
      <c r="B1073" s="1">
        <v>44920</v>
      </c>
      <c r="C1073">
        <v>163</v>
      </c>
      <c r="D1073">
        <v>24</v>
      </c>
      <c r="E1073" s="2" t="s">
        <v>38</v>
      </c>
      <c r="F1073" s="2" t="s">
        <v>30</v>
      </c>
      <c r="H1073" t="b">
        <v>1</v>
      </c>
      <c r="I1073">
        <v>162</v>
      </c>
      <c r="J1073" s="2" t="s">
        <v>40</v>
      </c>
      <c r="K1073">
        <v>4</v>
      </c>
      <c r="L1073" s="4">
        <v>98.566900000000004</v>
      </c>
      <c r="M1073" s="4">
        <v>394.26769999999999</v>
      </c>
      <c r="N1073" s="3" t="s">
        <v>32</v>
      </c>
      <c r="O1073" t="b">
        <v>1</v>
      </c>
      <c r="P1073">
        <v>39.426772739999997</v>
      </c>
      <c r="Q1073" t="b">
        <v>1</v>
      </c>
      <c r="R1073" s="2" t="s">
        <v>51</v>
      </c>
      <c r="S1073">
        <v>1</v>
      </c>
      <c r="T1073" s="2" t="s">
        <v>46</v>
      </c>
      <c r="U1073" s="2" t="s">
        <v>37</v>
      </c>
      <c r="V1073" t="s">
        <v>83</v>
      </c>
      <c r="W1073" t="b">
        <v>0</v>
      </c>
    </row>
    <row r="1074" spans="1:23" x14ac:dyDescent="0.35">
      <c r="A1074">
        <v>1635</v>
      </c>
      <c r="B1074" s="1">
        <v>44551</v>
      </c>
      <c r="C1074">
        <v>227</v>
      </c>
      <c r="D1074">
        <v>37</v>
      </c>
      <c r="E1074" s="2" t="s">
        <v>38</v>
      </c>
      <c r="F1074" s="2" t="s">
        <v>24</v>
      </c>
      <c r="G1074">
        <v>14</v>
      </c>
      <c r="H1074" t="b">
        <v>0</v>
      </c>
      <c r="I1074">
        <v>856</v>
      </c>
      <c r="J1074" s="2" t="s">
        <v>25</v>
      </c>
      <c r="K1074">
        <v>5</v>
      </c>
      <c r="L1074" s="4">
        <v>89.072800000000001</v>
      </c>
      <c r="M1074" s="4">
        <v>445.36419999999998</v>
      </c>
      <c r="N1074" s="3" t="s">
        <v>26</v>
      </c>
      <c r="O1074" t="b">
        <v>0</v>
      </c>
      <c r="P1074">
        <v>44.536415239999997</v>
      </c>
      <c r="Q1074" t="b">
        <v>1</v>
      </c>
      <c r="R1074" s="2" t="s">
        <v>63</v>
      </c>
      <c r="S1074">
        <v>0</v>
      </c>
      <c r="T1074" s="2" t="s">
        <v>33</v>
      </c>
      <c r="U1074" s="2" t="s">
        <v>37</v>
      </c>
      <c r="V1074" t="s">
        <v>79</v>
      </c>
      <c r="W1074" t="b">
        <v>0</v>
      </c>
    </row>
    <row r="1075" spans="1:23" x14ac:dyDescent="0.35">
      <c r="A1075">
        <v>1637</v>
      </c>
      <c r="B1075" s="1">
        <v>44900</v>
      </c>
      <c r="C1075">
        <v>327</v>
      </c>
      <c r="D1075">
        <v>68</v>
      </c>
      <c r="E1075" s="2" t="s">
        <v>23</v>
      </c>
      <c r="F1075" s="2" t="s">
        <v>53</v>
      </c>
      <c r="H1075" t="b">
        <v>1</v>
      </c>
      <c r="I1075">
        <v>263</v>
      </c>
      <c r="J1075" s="2" t="s">
        <v>31</v>
      </c>
      <c r="K1075">
        <v>3</v>
      </c>
      <c r="L1075" s="4">
        <v>63.224400000000003</v>
      </c>
      <c r="M1075" s="4">
        <v>189.67330000000001</v>
      </c>
      <c r="N1075" s="3" t="s">
        <v>32</v>
      </c>
      <c r="O1075" t="b">
        <v>0</v>
      </c>
      <c r="P1075">
        <v>18.967331160000001</v>
      </c>
      <c r="Q1075" t="b">
        <v>1</v>
      </c>
      <c r="R1075" s="2" t="s">
        <v>48</v>
      </c>
      <c r="S1075">
        <v>5</v>
      </c>
      <c r="T1075" s="2" t="s">
        <v>33</v>
      </c>
      <c r="U1075" s="2" t="s">
        <v>37</v>
      </c>
      <c r="V1075" t="s">
        <v>83</v>
      </c>
      <c r="W1075" t="b">
        <v>1</v>
      </c>
    </row>
    <row r="1076" spans="1:23" x14ac:dyDescent="0.35">
      <c r="A1076">
        <v>1640</v>
      </c>
      <c r="B1076" s="1">
        <v>43455</v>
      </c>
      <c r="C1076">
        <v>221</v>
      </c>
      <c r="D1076">
        <v>65</v>
      </c>
      <c r="E1076" s="2" t="s">
        <v>23</v>
      </c>
      <c r="F1076" s="2" t="s">
        <v>54</v>
      </c>
      <c r="G1076">
        <v>73</v>
      </c>
      <c r="H1076" t="b">
        <v>0</v>
      </c>
      <c r="I1076">
        <v>400</v>
      </c>
      <c r="J1076" s="2" t="s">
        <v>31</v>
      </c>
      <c r="K1076">
        <v>5</v>
      </c>
      <c r="L1076" s="4">
        <v>75.602400000000003</v>
      </c>
      <c r="M1076" s="4">
        <v>378.01220000000001</v>
      </c>
      <c r="N1076" s="3" t="s">
        <v>36</v>
      </c>
      <c r="O1076" t="b">
        <v>1</v>
      </c>
      <c r="P1076">
        <v>37.801220600000001</v>
      </c>
      <c r="Q1076" t="b">
        <v>0</v>
      </c>
      <c r="R1076" s="2" t="s">
        <v>63</v>
      </c>
      <c r="S1076">
        <v>0</v>
      </c>
      <c r="T1076" s="2" t="s">
        <v>46</v>
      </c>
      <c r="U1076" s="2" t="s">
        <v>37</v>
      </c>
      <c r="V1076" t="s">
        <v>81</v>
      </c>
      <c r="W1076" t="b">
        <v>0</v>
      </c>
    </row>
    <row r="1077" spans="1:23" x14ac:dyDescent="0.35">
      <c r="A1077">
        <v>1641</v>
      </c>
      <c r="B1077" s="1">
        <v>44884</v>
      </c>
      <c r="C1077">
        <v>500</v>
      </c>
      <c r="D1077">
        <v>64</v>
      </c>
      <c r="E1077" s="2" t="s">
        <v>23</v>
      </c>
      <c r="F1077" s="2" t="s">
        <v>34</v>
      </c>
      <c r="H1077" t="b">
        <v>1</v>
      </c>
      <c r="I1077">
        <v>319</v>
      </c>
      <c r="J1077" s="2" t="s">
        <v>31</v>
      </c>
      <c r="K1077">
        <v>5</v>
      </c>
      <c r="L1077" s="4">
        <v>85.637299999999996</v>
      </c>
      <c r="M1077" s="4">
        <v>428.18669999999997</v>
      </c>
      <c r="N1077" s="3" t="s">
        <v>32</v>
      </c>
      <c r="O1077" t="b">
        <v>0</v>
      </c>
      <c r="P1077">
        <v>0</v>
      </c>
      <c r="Q1077" t="b">
        <v>0</v>
      </c>
      <c r="R1077" s="2" t="s">
        <v>27</v>
      </c>
      <c r="S1077">
        <v>4</v>
      </c>
      <c r="T1077" s="2" t="s">
        <v>33</v>
      </c>
      <c r="U1077" s="2" t="s">
        <v>29</v>
      </c>
      <c r="V1077" t="s">
        <v>83</v>
      </c>
      <c r="W1077" t="b">
        <v>0</v>
      </c>
    </row>
    <row r="1078" spans="1:23" x14ac:dyDescent="0.35">
      <c r="A1078">
        <v>1642</v>
      </c>
      <c r="B1078" s="1">
        <v>44914</v>
      </c>
      <c r="C1078">
        <v>228</v>
      </c>
      <c r="D1078">
        <v>33</v>
      </c>
      <c r="E1078" s="2" t="s">
        <v>38</v>
      </c>
      <c r="F1078" s="2" t="s">
        <v>54</v>
      </c>
      <c r="H1078" t="b">
        <v>1</v>
      </c>
      <c r="I1078">
        <v>750</v>
      </c>
      <c r="J1078" s="2" t="s">
        <v>44</v>
      </c>
      <c r="K1078">
        <v>5</v>
      </c>
      <c r="L1078" s="4">
        <v>19.330500000000001</v>
      </c>
      <c r="M1078" s="4">
        <v>96.652299999999997</v>
      </c>
      <c r="N1078" s="3" t="s">
        <v>32</v>
      </c>
      <c r="O1078" t="b">
        <v>1</v>
      </c>
      <c r="P1078">
        <v>0</v>
      </c>
      <c r="Q1078" t="b">
        <v>0</v>
      </c>
      <c r="R1078" s="2" t="s">
        <v>51</v>
      </c>
      <c r="S1078">
        <v>4</v>
      </c>
      <c r="T1078" s="2" t="s">
        <v>46</v>
      </c>
      <c r="U1078" s="2" t="s">
        <v>41</v>
      </c>
      <c r="V1078" t="s">
        <v>79</v>
      </c>
      <c r="W1078" t="b">
        <v>0</v>
      </c>
    </row>
    <row r="1079" spans="1:23" x14ac:dyDescent="0.35">
      <c r="A1079">
        <v>1645</v>
      </c>
      <c r="B1079" s="1">
        <v>44534</v>
      </c>
      <c r="C1079">
        <v>412</v>
      </c>
      <c r="D1079">
        <v>70</v>
      </c>
      <c r="E1079" s="2" t="s">
        <v>38</v>
      </c>
      <c r="F1079" s="2" t="s">
        <v>62</v>
      </c>
      <c r="G1079">
        <v>26</v>
      </c>
      <c r="H1079" t="b">
        <v>0</v>
      </c>
      <c r="I1079">
        <v>88</v>
      </c>
      <c r="J1079" s="2" t="s">
        <v>31</v>
      </c>
      <c r="K1079">
        <v>4</v>
      </c>
      <c r="L1079" s="4">
        <v>32.777200000000001</v>
      </c>
      <c r="M1079" s="4">
        <v>131.10890000000001</v>
      </c>
      <c r="N1079" s="3" t="s">
        <v>32</v>
      </c>
      <c r="O1079" t="b">
        <v>0</v>
      </c>
      <c r="P1079">
        <v>13.1108873</v>
      </c>
      <c r="Q1079" t="b">
        <v>0</v>
      </c>
      <c r="R1079" s="2" t="s">
        <v>63</v>
      </c>
      <c r="S1079">
        <v>0</v>
      </c>
      <c r="T1079" s="2" t="s">
        <v>46</v>
      </c>
      <c r="U1079" s="2" t="s">
        <v>37</v>
      </c>
      <c r="V1079" t="s">
        <v>83</v>
      </c>
      <c r="W1079" t="b">
        <v>1</v>
      </c>
    </row>
    <row r="1080" spans="1:23" x14ac:dyDescent="0.35">
      <c r="A1080">
        <v>1646</v>
      </c>
      <c r="B1080" s="1">
        <v>44532</v>
      </c>
      <c r="C1080">
        <v>24</v>
      </c>
      <c r="D1080">
        <v>37</v>
      </c>
      <c r="E1080" s="2" t="s">
        <v>38</v>
      </c>
      <c r="F1080" s="2" t="s">
        <v>43</v>
      </c>
      <c r="G1080">
        <v>83</v>
      </c>
      <c r="H1080" t="b">
        <v>0</v>
      </c>
      <c r="I1080">
        <v>404</v>
      </c>
      <c r="J1080" s="2" t="s">
        <v>35</v>
      </c>
      <c r="K1080">
        <v>5</v>
      </c>
      <c r="L1080" s="4">
        <v>55.813800000000001</v>
      </c>
      <c r="M1080" s="4">
        <v>279.06880000000001</v>
      </c>
      <c r="N1080" s="3" t="s">
        <v>52</v>
      </c>
      <c r="O1080" t="b">
        <v>1</v>
      </c>
      <c r="P1080">
        <v>0</v>
      </c>
      <c r="Q1080" t="b">
        <v>1</v>
      </c>
      <c r="R1080" s="2" t="s">
        <v>63</v>
      </c>
      <c r="S1080">
        <v>0</v>
      </c>
      <c r="T1080" s="2" t="s">
        <v>33</v>
      </c>
      <c r="U1080" s="2" t="s">
        <v>29</v>
      </c>
      <c r="V1080" t="s">
        <v>82</v>
      </c>
      <c r="W1080" t="b">
        <v>0</v>
      </c>
    </row>
    <row r="1081" spans="1:23" x14ac:dyDescent="0.35">
      <c r="A1081">
        <v>1648</v>
      </c>
      <c r="B1081" s="1">
        <v>44168</v>
      </c>
      <c r="C1081">
        <v>33</v>
      </c>
      <c r="D1081">
        <v>55</v>
      </c>
      <c r="E1081" s="2" t="s">
        <v>38</v>
      </c>
      <c r="F1081" s="2" t="s">
        <v>61</v>
      </c>
      <c r="G1081">
        <v>30</v>
      </c>
      <c r="H1081" t="b">
        <v>0</v>
      </c>
      <c r="I1081">
        <v>695</v>
      </c>
      <c r="J1081" s="2" t="s">
        <v>44</v>
      </c>
      <c r="K1081">
        <v>4</v>
      </c>
      <c r="L1081" s="4">
        <v>15.0002</v>
      </c>
      <c r="M1081" s="4">
        <v>60.000599999999999</v>
      </c>
      <c r="N1081" s="3" t="s">
        <v>52</v>
      </c>
      <c r="O1081" t="b">
        <v>1</v>
      </c>
      <c r="P1081">
        <v>0</v>
      </c>
      <c r="Q1081" t="b">
        <v>0</v>
      </c>
      <c r="R1081" s="2" t="s">
        <v>63</v>
      </c>
      <c r="S1081">
        <v>0</v>
      </c>
      <c r="T1081" s="2" t="s">
        <v>33</v>
      </c>
      <c r="U1081" s="2" t="s">
        <v>29</v>
      </c>
      <c r="V1081" t="s">
        <v>80</v>
      </c>
      <c r="W1081" t="b">
        <v>1</v>
      </c>
    </row>
    <row r="1082" spans="1:23" x14ac:dyDescent="0.35">
      <c r="A1082">
        <v>1649</v>
      </c>
      <c r="B1082" s="1">
        <v>44161</v>
      </c>
      <c r="C1082">
        <v>257</v>
      </c>
      <c r="D1082">
        <v>44</v>
      </c>
      <c r="E1082" s="2" t="s">
        <v>38</v>
      </c>
      <c r="F1082" s="2" t="s">
        <v>39</v>
      </c>
      <c r="G1082">
        <v>30</v>
      </c>
      <c r="H1082" t="b">
        <v>0</v>
      </c>
      <c r="I1082">
        <v>58</v>
      </c>
      <c r="J1082" s="2" t="s">
        <v>44</v>
      </c>
      <c r="K1082">
        <v>1</v>
      </c>
      <c r="L1082" s="4">
        <v>95.860100000000003</v>
      </c>
      <c r="M1082" s="4">
        <v>95.860100000000003</v>
      </c>
      <c r="N1082" s="3" t="s">
        <v>26</v>
      </c>
      <c r="O1082" t="b">
        <v>0</v>
      </c>
      <c r="P1082">
        <v>9.5860144799999993</v>
      </c>
      <c r="Q1082" t="b">
        <v>0</v>
      </c>
      <c r="R1082" s="2" t="s">
        <v>63</v>
      </c>
      <c r="S1082">
        <v>0</v>
      </c>
      <c r="T1082" s="2" t="s">
        <v>28</v>
      </c>
      <c r="U1082" s="2" t="s">
        <v>37</v>
      </c>
      <c r="V1082" t="s">
        <v>79</v>
      </c>
      <c r="W1082" t="b">
        <v>1</v>
      </c>
    </row>
    <row r="1083" spans="1:23" x14ac:dyDescent="0.35">
      <c r="A1083">
        <v>1650</v>
      </c>
      <c r="B1083" s="1">
        <v>44141</v>
      </c>
      <c r="C1083">
        <v>130</v>
      </c>
      <c r="D1083">
        <v>31</v>
      </c>
      <c r="E1083" s="2" t="s">
        <v>38</v>
      </c>
      <c r="F1083" s="2" t="s">
        <v>49</v>
      </c>
      <c r="H1083" t="b">
        <v>1</v>
      </c>
      <c r="I1083">
        <v>209</v>
      </c>
      <c r="J1083" s="2" t="s">
        <v>35</v>
      </c>
      <c r="K1083">
        <v>4</v>
      </c>
      <c r="L1083" s="4">
        <v>40.825699999999998</v>
      </c>
      <c r="M1083" s="4">
        <v>163.30289999999999</v>
      </c>
      <c r="N1083" s="3" t="s">
        <v>32</v>
      </c>
      <c r="O1083" t="b">
        <v>1</v>
      </c>
      <c r="P1083">
        <v>16.330292159999999</v>
      </c>
      <c r="Q1083" t="b">
        <v>1</v>
      </c>
      <c r="R1083" s="2" t="s">
        <v>27</v>
      </c>
      <c r="S1083">
        <v>1</v>
      </c>
      <c r="T1083" s="2" t="s">
        <v>46</v>
      </c>
      <c r="U1083" s="2" t="s">
        <v>37</v>
      </c>
      <c r="V1083" t="s">
        <v>82</v>
      </c>
      <c r="W1083" t="b">
        <v>1</v>
      </c>
    </row>
    <row r="1084" spans="1:23" x14ac:dyDescent="0.35">
      <c r="A1084">
        <v>1651</v>
      </c>
      <c r="B1084" s="1">
        <v>43791</v>
      </c>
      <c r="C1084">
        <v>451</v>
      </c>
      <c r="D1084">
        <v>56</v>
      </c>
      <c r="E1084" s="2" t="s">
        <v>38</v>
      </c>
      <c r="F1084" s="2" t="s">
        <v>57</v>
      </c>
      <c r="H1084" t="b">
        <v>1</v>
      </c>
      <c r="I1084">
        <v>399</v>
      </c>
      <c r="J1084" s="2" t="s">
        <v>35</v>
      </c>
      <c r="K1084">
        <v>4</v>
      </c>
      <c r="L1084" s="4">
        <v>82.138599999999997</v>
      </c>
      <c r="M1084" s="4">
        <v>328.55430000000001</v>
      </c>
      <c r="N1084" s="3" t="s">
        <v>26</v>
      </c>
      <c r="O1084" t="b">
        <v>1</v>
      </c>
      <c r="P1084">
        <v>0</v>
      </c>
      <c r="Q1084" t="b">
        <v>0</v>
      </c>
      <c r="R1084" s="2" t="s">
        <v>27</v>
      </c>
      <c r="S1084">
        <v>5</v>
      </c>
      <c r="T1084" s="2" t="s">
        <v>28</v>
      </c>
      <c r="U1084" s="2" t="s">
        <v>29</v>
      </c>
      <c r="V1084" t="s">
        <v>83</v>
      </c>
      <c r="W1084" t="b">
        <v>0</v>
      </c>
    </row>
    <row r="1085" spans="1:23" x14ac:dyDescent="0.35">
      <c r="A1085">
        <v>1652</v>
      </c>
      <c r="B1085" s="1">
        <v>45241</v>
      </c>
      <c r="C1085">
        <v>197</v>
      </c>
      <c r="D1085">
        <v>32</v>
      </c>
      <c r="E1085" s="2" t="s">
        <v>38</v>
      </c>
      <c r="F1085" s="2" t="s">
        <v>45</v>
      </c>
      <c r="H1085" t="b">
        <v>1</v>
      </c>
      <c r="I1085">
        <v>212</v>
      </c>
      <c r="J1085" s="2" t="s">
        <v>25</v>
      </c>
      <c r="K1085">
        <v>3</v>
      </c>
      <c r="L1085" s="4">
        <v>13.9473</v>
      </c>
      <c r="M1085" s="4">
        <v>41.841900000000003</v>
      </c>
      <c r="N1085" s="3" t="s">
        <v>26</v>
      </c>
      <c r="O1085" t="b">
        <v>1</v>
      </c>
      <c r="P1085">
        <v>0</v>
      </c>
      <c r="Q1085" t="b">
        <v>1</v>
      </c>
      <c r="R1085" s="2" t="s">
        <v>27</v>
      </c>
      <c r="S1085">
        <v>3</v>
      </c>
      <c r="T1085" s="2" t="s">
        <v>46</v>
      </c>
      <c r="U1085" s="2" t="s">
        <v>29</v>
      </c>
      <c r="V1085" t="s">
        <v>82</v>
      </c>
      <c r="W1085" t="b">
        <v>0</v>
      </c>
    </row>
    <row r="1086" spans="1:23" x14ac:dyDescent="0.35">
      <c r="A1086">
        <v>1654</v>
      </c>
      <c r="B1086" s="1">
        <v>45231</v>
      </c>
      <c r="C1086">
        <v>484</v>
      </c>
      <c r="D1086">
        <v>27</v>
      </c>
      <c r="E1086" s="2" t="s">
        <v>38</v>
      </c>
      <c r="F1086" s="2" t="s">
        <v>59</v>
      </c>
      <c r="H1086" t="b">
        <v>1</v>
      </c>
      <c r="I1086">
        <v>69</v>
      </c>
      <c r="J1086" s="2" t="s">
        <v>35</v>
      </c>
      <c r="K1086">
        <v>4</v>
      </c>
      <c r="L1086" s="4">
        <v>46.533200000000001</v>
      </c>
      <c r="M1086" s="4">
        <v>186.1327</v>
      </c>
      <c r="N1086" s="3" t="s">
        <v>32</v>
      </c>
      <c r="O1086" t="b">
        <v>0</v>
      </c>
      <c r="P1086">
        <v>18.613268519999998</v>
      </c>
      <c r="Q1086" t="b">
        <v>1</v>
      </c>
      <c r="R1086" s="2" t="s">
        <v>48</v>
      </c>
      <c r="S1086">
        <v>5</v>
      </c>
      <c r="T1086" s="2" t="s">
        <v>28</v>
      </c>
      <c r="U1086" s="2" t="s">
        <v>37</v>
      </c>
      <c r="V1086" t="s">
        <v>82</v>
      </c>
      <c r="W1086" t="b">
        <v>1</v>
      </c>
    </row>
    <row r="1087" spans="1:23" x14ac:dyDescent="0.35">
      <c r="A1087">
        <v>1655</v>
      </c>
      <c r="B1087" s="1">
        <v>43819</v>
      </c>
      <c r="C1087">
        <v>445</v>
      </c>
      <c r="D1087">
        <v>48</v>
      </c>
      <c r="E1087" s="2" t="s">
        <v>38</v>
      </c>
      <c r="F1087" s="2" t="s">
        <v>30</v>
      </c>
      <c r="G1087">
        <v>75</v>
      </c>
      <c r="H1087" t="b">
        <v>0</v>
      </c>
      <c r="I1087">
        <v>950</v>
      </c>
      <c r="J1087" s="2" t="s">
        <v>35</v>
      </c>
      <c r="K1087">
        <v>2</v>
      </c>
      <c r="L1087" s="4">
        <v>93.3917</v>
      </c>
      <c r="M1087" s="4">
        <v>186.7834</v>
      </c>
      <c r="N1087" s="3" t="s">
        <v>32</v>
      </c>
      <c r="O1087" t="b">
        <v>1</v>
      </c>
      <c r="P1087">
        <v>0</v>
      </c>
      <c r="Q1087" t="b">
        <v>1</v>
      </c>
      <c r="R1087" s="2" t="s">
        <v>63</v>
      </c>
      <c r="S1087">
        <v>0</v>
      </c>
      <c r="T1087" s="2" t="s">
        <v>46</v>
      </c>
      <c r="U1087" s="2" t="s">
        <v>41</v>
      </c>
      <c r="V1087" t="s">
        <v>83</v>
      </c>
      <c r="W1087" t="b">
        <v>0</v>
      </c>
    </row>
    <row r="1088" spans="1:23" x14ac:dyDescent="0.35">
      <c r="A1088">
        <v>1657</v>
      </c>
      <c r="B1088" s="1">
        <v>44869</v>
      </c>
      <c r="C1088">
        <v>423</v>
      </c>
      <c r="D1088">
        <v>61</v>
      </c>
      <c r="E1088" s="2" t="s">
        <v>23</v>
      </c>
      <c r="F1088" s="2" t="s">
        <v>34</v>
      </c>
      <c r="H1088" t="b">
        <v>1</v>
      </c>
      <c r="I1088">
        <v>841</v>
      </c>
      <c r="J1088" s="2" t="s">
        <v>35</v>
      </c>
      <c r="K1088">
        <v>2</v>
      </c>
      <c r="L1088" s="4">
        <v>15.3855</v>
      </c>
      <c r="M1088" s="4">
        <v>30.771000000000001</v>
      </c>
      <c r="N1088" s="3" t="s">
        <v>32</v>
      </c>
      <c r="O1088" t="b">
        <v>1</v>
      </c>
      <c r="P1088">
        <v>3.0770954480000001</v>
      </c>
      <c r="Q1088" t="b">
        <v>0</v>
      </c>
      <c r="R1088" s="2" t="s">
        <v>27</v>
      </c>
      <c r="S1088">
        <v>1</v>
      </c>
      <c r="T1088" s="2" t="s">
        <v>33</v>
      </c>
      <c r="U1088" s="2" t="s">
        <v>37</v>
      </c>
      <c r="V1088" t="s">
        <v>83</v>
      </c>
      <c r="W1088" t="b">
        <v>1</v>
      </c>
    </row>
    <row r="1089" spans="1:23" x14ac:dyDescent="0.35">
      <c r="A1089">
        <v>1659</v>
      </c>
      <c r="B1089" s="1">
        <v>43439</v>
      </c>
      <c r="C1089">
        <v>435</v>
      </c>
      <c r="D1089">
        <v>70</v>
      </c>
      <c r="E1089" s="2" t="s">
        <v>23</v>
      </c>
      <c r="F1089" s="2" t="s">
        <v>30</v>
      </c>
      <c r="G1089">
        <v>7</v>
      </c>
      <c r="H1089" t="b">
        <v>0</v>
      </c>
      <c r="I1089">
        <v>445</v>
      </c>
      <c r="J1089" s="2" t="s">
        <v>31</v>
      </c>
      <c r="K1089">
        <v>5</v>
      </c>
      <c r="L1089" s="4">
        <v>49.989800000000002</v>
      </c>
      <c r="M1089" s="4">
        <v>249.94880000000001</v>
      </c>
      <c r="N1089" s="3" t="s">
        <v>36</v>
      </c>
      <c r="O1089" t="b">
        <v>1</v>
      </c>
      <c r="P1089">
        <v>24.99487534</v>
      </c>
      <c r="Q1089" t="b">
        <v>1</v>
      </c>
      <c r="R1089" s="2" t="s">
        <v>63</v>
      </c>
      <c r="S1089">
        <v>0</v>
      </c>
      <c r="T1089" s="2" t="s">
        <v>33</v>
      </c>
      <c r="U1089" s="2" t="s">
        <v>37</v>
      </c>
      <c r="V1089" t="s">
        <v>79</v>
      </c>
      <c r="W1089" t="b">
        <v>1</v>
      </c>
    </row>
    <row r="1090" spans="1:23" x14ac:dyDescent="0.35">
      <c r="A1090">
        <v>1660</v>
      </c>
      <c r="B1090" s="1">
        <v>43459</v>
      </c>
      <c r="C1090">
        <v>211</v>
      </c>
      <c r="D1090">
        <v>32</v>
      </c>
      <c r="E1090" s="2" t="s">
        <v>38</v>
      </c>
      <c r="F1090" s="2" t="s">
        <v>58</v>
      </c>
      <c r="G1090">
        <v>3</v>
      </c>
      <c r="H1090" t="b">
        <v>0</v>
      </c>
      <c r="I1090">
        <v>546</v>
      </c>
      <c r="J1090" s="2" t="s">
        <v>40</v>
      </c>
      <c r="K1090">
        <v>4</v>
      </c>
      <c r="L1090" s="4">
        <v>91.292299999999997</v>
      </c>
      <c r="M1090" s="4">
        <v>365.1694</v>
      </c>
      <c r="N1090" s="3" t="s">
        <v>26</v>
      </c>
      <c r="O1090" t="b">
        <v>0</v>
      </c>
      <c r="P1090">
        <v>0</v>
      </c>
      <c r="Q1090" t="b">
        <v>0</v>
      </c>
      <c r="R1090" s="2" t="s">
        <v>63</v>
      </c>
      <c r="S1090">
        <v>0</v>
      </c>
      <c r="T1090" s="2" t="s">
        <v>33</v>
      </c>
      <c r="U1090" s="2" t="s">
        <v>41</v>
      </c>
      <c r="V1090" t="s">
        <v>79</v>
      </c>
      <c r="W1090" t="b">
        <v>0</v>
      </c>
    </row>
    <row r="1091" spans="1:23" x14ac:dyDescent="0.35">
      <c r="A1091">
        <v>1661</v>
      </c>
      <c r="B1091" s="1">
        <v>44180</v>
      </c>
      <c r="C1091">
        <v>243</v>
      </c>
      <c r="D1091">
        <v>46</v>
      </c>
      <c r="E1091" s="2" t="s">
        <v>23</v>
      </c>
      <c r="F1091" s="2" t="s">
        <v>60</v>
      </c>
      <c r="H1091" t="b">
        <v>1</v>
      </c>
      <c r="I1091">
        <v>334</v>
      </c>
      <c r="J1091" s="2" t="s">
        <v>31</v>
      </c>
      <c r="K1091">
        <v>3</v>
      </c>
      <c r="L1091" s="4">
        <v>87.484899999999996</v>
      </c>
      <c r="M1091" s="4">
        <v>262.45460000000003</v>
      </c>
      <c r="N1091" s="3" t="s">
        <v>32</v>
      </c>
      <c r="O1091" t="b">
        <v>1</v>
      </c>
      <c r="P1091">
        <v>0</v>
      </c>
      <c r="Q1091" t="b">
        <v>1</v>
      </c>
      <c r="R1091" s="2" t="s">
        <v>51</v>
      </c>
      <c r="S1091">
        <v>3</v>
      </c>
      <c r="T1091" s="2" t="s">
        <v>28</v>
      </c>
      <c r="U1091" s="2" t="s">
        <v>29</v>
      </c>
      <c r="V1091" t="s">
        <v>83</v>
      </c>
      <c r="W1091" t="b">
        <v>0</v>
      </c>
    </row>
    <row r="1092" spans="1:23" x14ac:dyDescent="0.35">
      <c r="A1092">
        <v>1663</v>
      </c>
      <c r="B1092" s="1">
        <v>44180</v>
      </c>
      <c r="C1092">
        <v>88</v>
      </c>
      <c r="D1092">
        <v>40</v>
      </c>
      <c r="E1092" s="2" t="s">
        <v>38</v>
      </c>
      <c r="F1092" s="2" t="s">
        <v>57</v>
      </c>
      <c r="G1092">
        <v>99</v>
      </c>
      <c r="H1092" t="b">
        <v>0</v>
      </c>
      <c r="I1092">
        <v>450</v>
      </c>
      <c r="J1092" s="2" t="s">
        <v>25</v>
      </c>
      <c r="K1092">
        <v>3</v>
      </c>
      <c r="L1092" s="4">
        <v>24.8995</v>
      </c>
      <c r="M1092" s="4">
        <v>74.698499999999996</v>
      </c>
      <c r="N1092" s="3" t="s">
        <v>26</v>
      </c>
      <c r="O1092" t="b">
        <v>0</v>
      </c>
      <c r="P1092">
        <v>7.469853165</v>
      </c>
      <c r="Q1092" t="b">
        <v>0</v>
      </c>
      <c r="R1092" s="2" t="s">
        <v>63</v>
      </c>
      <c r="S1092">
        <v>0</v>
      </c>
      <c r="T1092" s="2" t="s">
        <v>33</v>
      </c>
      <c r="U1092" s="2" t="s">
        <v>37</v>
      </c>
      <c r="V1092" t="s">
        <v>83</v>
      </c>
      <c r="W1092" t="b">
        <v>1</v>
      </c>
    </row>
    <row r="1093" spans="1:23" x14ac:dyDescent="0.35">
      <c r="A1093">
        <v>1664</v>
      </c>
      <c r="B1093" s="1">
        <v>44536</v>
      </c>
      <c r="C1093">
        <v>330</v>
      </c>
      <c r="D1093">
        <v>56</v>
      </c>
      <c r="E1093" s="2" t="s">
        <v>38</v>
      </c>
      <c r="F1093" s="2" t="s">
        <v>43</v>
      </c>
      <c r="H1093" t="b">
        <v>1</v>
      </c>
      <c r="I1093">
        <v>776</v>
      </c>
      <c r="J1093" s="2" t="s">
        <v>31</v>
      </c>
      <c r="K1093">
        <v>1</v>
      </c>
      <c r="L1093" s="4">
        <v>86.062200000000004</v>
      </c>
      <c r="M1093" s="4">
        <v>86.062200000000004</v>
      </c>
      <c r="N1093" s="3" t="s">
        <v>32</v>
      </c>
      <c r="O1093" t="b">
        <v>1</v>
      </c>
      <c r="P1093">
        <v>0</v>
      </c>
      <c r="Q1093" t="b">
        <v>0</v>
      </c>
      <c r="R1093" s="2" t="s">
        <v>48</v>
      </c>
      <c r="S1093">
        <v>2</v>
      </c>
      <c r="T1093" s="2" t="s">
        <v>28</v>
      </c>
      <c r="U1093" s="2" t="s">
        <v>41</v>
      </c>
      <c r="V1093" t="s">
        <v>80</v>
      </c>
      <c r="W1093" t="b">
        <v>0</v>
      </c>
    </row>
    <row r="1094" spans="1:23" x14ac:dyDescent="0.35">
      <c r="A1094">
        <v>1666</v>
      </c>
      <c r="B1094" s="1">
        <v>44557</v>
      </c>
      <c r="C1094">
        <v>40</v>
      </c>
      <c r="D1094">
        <v>53</v>
      </c>
      <c r="E1094" s="2" t="s">
        <v>23</v>
      </c>
      <c r="F1094" s="2" t="s">
        <v>50</v>
      </c>
      <c r="H1094" t="b">
        <v>1</v>
      </c>
      <c r="I1094">
        <v>151</v>
      </c>
      <c r="J1094" s="2" t="s">
        <v>40</v>
      </c>
      <c r="K1094">
        <v>4</v>
      </c>
      <c r="L1094" s="4">
        <v>10.976800000000001</v>
      </c>
      <c r="M1094" s="4">
        <v>43.9071</v>
      </c>
      <c r="N1094" s="3" t="s">
        <v>36</v>
      </c>
      <c r="O1094" t="b">
        <v>1</v>
      </c>
      <c r="P1094">
        <v>4.3907121800000004</v>
      </c>
      <c r="Q1094" t="b">
        <v>1</v>
      </c>
      <c r="R1094" s="2" t="s">
        <v>51</v>
      </c>
      <c r="S1094">
        <v>4</v>
      </c>
      <c r="T1094" s="2" t="s">
        <v>46</v>
      </c>
      <c r="U1094" s="2" t="s">
        <v>37</v>
      </c>
      <c r="V1094" t="s">
        <v>79</v>
      </c>
      <c r="W1094" t="b">
        <v>1</v>
      </c>
    </row>
    <row r="1095" spans="1:23" x14ac:dyDescent="0.35">
      <c r="A1095">
        <v>1667</v>
      </c>
      <c r="B1095" s="1">
        <v>44902</v>
      </c>
      <c r="C1095">
        <v>237</v>
      </c>
      <c r="D1095">
        <v>65</v>
      </c>
      <c r="E1095" s="2" t="s">
        <v>38</v>
      </c>
      <c r="F1095" s="2" t="s">
        <v>55</v>
      </c>
      <c r="H1095" t="b">
        <v>1</v>
      </c>
      <c r="I1095">
        <v>488</v>
      </c>
      <c r="J1095" s="2" t="s">
        <v>44</v>
      </c>
      <c r="K1095">
        <v>1</v>
      </c>
      <c r="L1095" s="4">
        <v>24.545400000000001</v>
      </c>
      <c r="M1095" s="4">
        <v>24.545400000000001</v>
      </c>
      <c r="N1095" s="3" t="s">
        <v>36</v>
      </c>
      <c r="O1095" t="b">
        <v>0</v>
      </c>
      <c r="P1095">
        <v>0</v>
      </c>
      <c r="Q1095" t="b">
        <v>0</v>
      </c>
      <c r="R1095" s="2" t="s">
        <v>51</v>
      </c>
      <c r="S1095">
        <v>3</v>
      </c>
      <c r="T1095" s="2" t="s">
        <v>28</v>
      </c>
      <c r="U1095" s="2" t="s">
        <v>41</v>
      </c>
      <c r="V1095" t="s">
        <v>80</v>
      </c>
      <c r="W1095" t="b">
        <v>0</v>
      </c>
    </row>
    <row r="1096" spans="1:23" x14ac:dyDescent="0.35">
      <c r="A1096">
        <v>1668</v>
      </c>
      <c r="B1096" s="1">
        <v>43816</v>
      </c>
      <c r="C1096">
        <v>80</v>
      </c>
      <c r="D1096">
        <v>21</v>
      </c>
      <c r="E1096" s="2" t="s">
        <v>38</v>
      </c>
      <c r="F1096" s="2" t="s">
        <v>50</v>
      </c>
      <c r="H1096" t="b">
        <v>1</v>
      </c>
      <c r="I1096">
        <v>639</v>
      </c>
      <c r="J1096" s="2" t="s">
        <v>40</v>
      </c>
      <c r="K1096">
        <v>2</v>
      </c>
      <c r="L1096" s="4">
        <v>68.338399999999993</v>
      </c>
      <c r="M1096" s="4">
        <v>136.67670000000001</v>
      </c>
      <c r="N1096" s="3" t="s">
        <v>36</v>
      </c>
      <c r="O1096" t="b">
        <v>1</v>
      </c>
      <c r="P1096">
        <v>13.667674699999999</v>
      </c>
      <c r="Q1096" t="b">
        <v>0</v>
      </c>
      <c r="R1096" s="2" t="s">
        <v>48</v>
      </c>
      <c r="S1096">
        <v>5</v>
      </c>
      <c r="T1096" s="2" t="s">
        <v>28</v>
      </c>
      <c r="U1096" s="2" t="s">
        <v>37</v>
      </c>
      <c r="V1096" t="s">
        <v>80</v>
      </c>
      <c r="W1096" t="b">
        <v>0</v>
      </c>
    </row>
    <row r="1097" spans="1:23" x14ac:dyDescent="0.35">
      <c r="A1097">
        <v>1669</v>
      </c>
      <c r="B1097" s="1">
        <v>43774</v>
      </c>
      <c r="C1097">
        <v>247</v>
      </c>
      <c r="D1097">
        <v>21</v>
      </c>
      <c r="E1097" s="2" t="s">
        <v>38</v>
      </c>
      <c r="F1097" s="2" t="s">
        <v>47</v>
      </c>
      <c r="G1097">
        <v>11</v>
      </c>
      <c r="H1097" t="b">
        <v>0</v>
      </c>
      <c r="I1097">
        <v>269</v>
      </c>
      <c r="J1097" s="2" t="s">
        <v>35</v>
      </c>
      <c r="K1097">
        <v>3</v>
      </c>
      <c r="L1097" s="4">
        <v>71.669899999999998</v>
      </c>
      <c r="M1097" s="4">
        <v>215.00980000000001</v>
      </c>
      <c r="N1097" s="3" t="s">
        <v>36</v>
      </c>
      <c r="O1097" t="b">
        <v>1</v>
      </c>
      <c r="P1097">
        <v>21.500981320000001</v>
      </c>
      <c r="Q1097" t="b">
        <v>0</v>
      </c>
      <c r="R1097" s="2" t="s">
        <v>63</v>
      </c>
      <c r="S1097">
        <v>0</v>
      </c>
      <c r="T1097" s="2" t="s">
        <v>46</v>
      </c>
      <c r="U1097" s="2" t="s">
        <v>37</v>
      </c>
      <c r="V1097" t="s">
        <v>80</v>
      </c>
      <c r="W1097" t="b">
        <v>1</v>
      </c>
    </row>
    <row r="1098" spans="1:23" x14ac:dyDescent="0.35">
      <c r="A1098">
        <v>1670</v>
      </c>
      <c r="B1098" s="1">
        <v>45264</v>
      </c>
      <c r="C1098">
        <v>143</v>
      </c>
      <c r="D1098">
        <v>35</v>
      </c>
      <c r="E1098" s="2" t="s">
        <v>38</v>
      </c>
      <c r="F1098" s="2" t="s">
        <v>39</v>
      </c>
      <c r="H1098" t="b">
        <v>1</v>
      </c>
      <c r="I1098">
        <v>132</v>
      </c>
      <c r="J1098" s="2" t="s">
        <v>31</v>
      </c>
      <c r="K1098">
        <v>1</v>
      </c>
      <c r="L1098" s="4">
        <v>66.457700000000003</v>
      </c>
      <c r="M1098" s="4">
        <v>66.457700000000003</v>
      </c>
      <c r="N1098" s="3" t="s">
        <v>36</v>
      </c>
      <c r="O1098" t="b">
        <v>0</v>
      </c>
      <c r="P1098">
        <v>0</v>
      </c>
      <c r="Q1098" t="b">
        <v>0</v>
      </c>
      <c r="R1098" s="2" t="s">
        <v>27</v>
      </c>
      <c r="S1098">
        <v>1</v>
      </c>
      <c r="T1098" s="2" t="s">
        <v>28</v>
      </c>
      <c r="U1098" s="2" t="s">
        <v>29</v>
      </c>
      <c r="V1098" t="s">
        <v>81</v>
      </c>
      <c r="W1098" t="b">
        <v>1</v>
      </c>
    </row>
    <row r="1099" spans="1:23" x14ac:dyDescent="0.35">
      <c r="A1099">
        <v>1674</v>
      </c>
      <c r="B1099" s="1">
        <v>44138</v>
      </c>
      <c r="C1099">
        <v>335</v>
      </c>
      <c r="D1099">
        <v>45</v>
      </c>
      <c r="E1099" s="2" t="s">
        <v>38</v>
      </c>
      <c r="F1099" s="2" t="s">
        <v>47</v>
      </c>
      <c r="H1099" t="b">
        <v>1</v>
      </c>
      <c r="I1099">
        <v>829</v>
      </c>
      <c r="J1099" s="2" t="s">
        <v>25</v>
      </c>
      <c r="K1099">
        <v>5</v>
      </c>
      <c r="L1099" s="4">
        <v>61.3459</v>
      </c>
      <c r="M1099" s="4">
        <v>306.7294</v>
      </c>
      <c r="N1099" s="3" t="s">
        <v>26</v>
      </c>
      <c r="O1099" t="b">
        <v>0</v>
      </c>
      <c r="P1099">
        <v>0</v>
      </c>
      <c r="Q1099" t="b">
        <v>1</v>
      </c>
      <c r="R1099" s="2" t="s">
        <v>48</v>
      </c>
      <c r="S1099">
        <v>2</v>
      </c>
      <c r="T1099" s="2" t="s">
        <v>28</v>
      </c>
      <c r="U1099" s="2" t="s">
        <v>29</v>
      </c>
      <c r="V1099" t="s">
        <v>80</v>
      </c>
      <c r="W1099" t="b">
        <v>0</v>
      </c>
    </row>
    <row r="1100" spans="1:23" x14ac:dyDescent="0.35">
      <c r="A1100">
        <v>1675</v>
      </c>
      <c r="B1100" s="1">
        <v>43462</v>
      </c>
      <c r="C1100">
        <v>82</v>
      </c>
      <c r="D1100">
        <v>54</v>
      </c>
      <c r="E1100" s="2" t="s">
        <v>23</v>
      </c>
      <c r="F1100" s="2" t="s">
        <v>30</v>
      </c>
      <c r="G1100">
        <v>85</v>
      </c>
      <c r="H1100" t="b">
        <v>0</v>
      </c>
      <c r="I1100">
        <v>731</v>
      </c>
      <c r="J1100" s="2" t="s">
        <v>44</v>
      </c>
      <c r="K1100">
        <v>4</v>
      </c>
      <c r="L1100" s="4">
        <v>68.860699999999994</v>
      </c>
      <c r="M1100" s="4">
        <v>275.44299999999998</v>
      </c>
      <c r="N1100" s="3" t="s">
        <v>36</v>
      </c>
      <c r="O1100" t="b">
        <v>0</v>
      </c>
      <c r="P1100">
        <v>0</v>
      </c>
      <c r="Q1100" t="b">
        <v>0</v>
      </c>
      <c r="R1100" s="2" t="s">
        <v>63</v>
      </c>
      <c r="S1100">
        <v>0</v>
      </c>
      <c r="T1100" s="2" t="s">
        <v>28</v>
      </c>
      <c r="U1100" s="2" t="s">
        <v>41</v>
      </c>
      <c r="V1100" t="s">
        <v>80</v>
      </c>
      <c r="W1100" t="b">
        <v>0</v>
      </c>
    </row>
    <row r="1101" spans="1:23" x14ac:dyDescent="0.35">
      <c r="A1101">
        <v>1676</v>
      </c>
      <c r="B1101" s="1">
        <v>44892</v>
      </c>
      <c r="C1101">
        <v>50</v>
      </c>
      <c r="D1101">
        <v>31</v>
      </c>
      <c r="E1101" s="2" t="s">
        <v>38</v>
      </c>
      <c r="F1101" s="2" t="s">
        <v>60</v>
      </c>
      <c r="H1101" t="b">
        <v>1</v>
      </c>
      <c r="I1101">
        <v>640</v>
      </c>
      <c r="J1101" s="2" t="s">
        <v>40</v>
      </c>
      <c r="K1101">
        <v>2</v>
      </c>
      <c r="L1101" s="4">
        <v>81.174000000000007</v>
      </c>
      <c r="M1101" s="4">
        <v>162.34790000000001</v>
      </c>
      <c r="N1101" s="3" t="s">
        <v>32</v>
      </c>
      <c r="O1101" t="b">
        <v>1</v>
      </c>
      <c r="P1101">
        <v>16.234790159999999</v>
      </c>
      <c r="Q1101" t="b">
        <v>1</v>
      </c>
      <c r="R1101" s="2" t="s">
        <v>48</v>
      </c>
      <c r="S1101">
        <v>4</v>
      </c>
      <c r="T1101" s="2" t="s">
        <v>33</v>
      </c>
      <c r="U1101" s="2" t="s">
        <v>37</v>
      </c>
      <c r="V1101" t="s">
        <v>79</v>
      </c>
      <c r="W1101" t="b">
        <v>0</v>
      </c>
    </row>
    <row r="1102" spans="1:23" x14ac:dyDescent="0.35">
      <c r="A1102">
        <v>1677</v>
      </c>
      <c r="B1102" s="1">
        <v>44890</v>
      </c>
      <c r="C1102">
        <v>77</v>
      </c>
      <c r="D1102">
        <v>66</v>
      </c>
      <c r="E1102" s="2" t="s">
        <v>23</v>
      </c>
      <c r="F1102" s="2" t="s">
        <v>50</v>
      </c>
      <c r="H1102" t="b">
        <v>1</v>
      </c>
      <c r="I1102">
        <v>372</v>
      </c>
      <c r="J1102" s="2" t="s">
        <v>40</v>
      </c>
      <c r="K1102">
        <v>5</v>
      </c>
      <c r="L1102" s="4">
        <v>48.241300000000003</v>
      </c>
      <c r="M1102" s="4">
        <v>241.20660000000001</v>
      </c>
      <c r="N1102" s="3" t="s">
        <v>52</v>
      </c>
      <c r="O1102" t="b">
        <v>1</v>
      </c>
      <c r="P1102">
        <v>24.120658840000001</v>
      </c>
      <c r="Q1102" t="b">
        <v>0</v>
      </c>
      <c r="R1102" s="2" t="s">
        <v>27</v>
      </c>
      <c r="S1102">
        <v>2</v>
      </c>
      <c r="T1102" s="2" t="s">
        <v>33</v>
      </c>
      <c r="U1102" s="2" t="s">
        <v>37</v>
      </c>
      <c r="V1102" t="s">
        <v>83</v>
      </c>
      <c r="W1102" t="b">
        <v>1</v>
      </c>
    </row>
    <row r="1103" spans="1:23" x14ac:dyDescent="0.35">
      <c r="A1103">
        <v>1678</v>
      </c>
      <c r="B1103" s="1">
        <v>43824</v>
      </c>
      <c r="C1103">
        <v>309</v>
      </c>
      <c r="D1103">
        <v>34</v>
      </c>
      <c r="E1103" s="2" t="s">
        <v>23</v>
      </c>
      <c r="F1103" s="2" t="s">
        <v>53</v>
      </c>
      <c r="G1103">
        <v>87</v>
      </c>
      <c r="H1103" t="b">
        <v>0</v>
      </c>
      <c r="I1103">
        <v>724</v>
      </c>
      <c r="J1103" s="2" t="s">
        <v>31</v>
      </c>
      <c r="K1103">
        <v>5</v>
      </c>
      <c r="L1103" s="4">
        <v>14.5434</v>
      </c>
      <c r="M1103" s="4">
        <v>72.716800000000006</v>
      </c>
      <c r="N1103" s="3" t="s">
        <v>36</v>
      </c>
      <c r="O1103" t="b">
        <v>0</v>
      </c>
      <c r="P1103">
        <v>0</v>
      </c>
      <c r="Q1103" t="b">
        <v>0</v>
      </c>
      <c r="R1103" s="2" t="s">
        <v>63</v>
      </c>
      <c r="S1103">
        <v>0</v>
      </c>
      <c r="T1103" s="2" t="s">
        <v>46</v>
      </c>
      <c r="U1103" s="2" t="s">
        <v>29</v>
      </c>
      <c r="V1103" t="s">
        <v>82</v>
      </c>
      <c r="W1103" t="b">
        <v>1</v>
      </c>
    </row>
    <row r="1104" spans="1:23" x14ac:dyDescent="0.35">
      <c r="A1104">
        <v>1680</v>
      </c>
      <c r="B1104" s="1">
        <v>43813</v>
      </c>
      <c r="C1104">
        <v>2</v>
      </c>
      <c r="D1104">
        <v>58</v>
      </c>
      <c r="E1104" s="2" t="s">
        <v>38</v>
      </c>
      <c r="F1104" s="2" t="s">
        <v>58</v>
      </c>
      <c r="G1104">
        <v>98</v>
      </c>
      <c r="H1104" t="b">
        <v>0</v>
      </c>
      <c r="I1104">
        <v>360</v>
      </c>
      <c r="J1104" s="2" t="s">
        <v>31</v>
      </c>
      <c r="K1104">
        <v>4</v>
      </c>
      <c r="L1104" s="4">
        <v>56.755099999999999</v>
      </c>
      <c r="M1104" s="4">
        <v>227.0204</v>
      </c>
      <c r="N1104" s="3" t="s">
        <v>36</v>
      </c>
      <c r="O1104" t="b">
        <v>1</v>
      </c>
      <c r="P1104">
        <v>0</v>
      </c>
      <c r="Q1104" t="b">
        <v>0</v>
      </c>
      <c r="R1104" s="2" t="s">
        <v>63</v>
      </c>
      <c r="S1104">
        <v>0</v>
      </c>
      <c r="T1104" s="2" t="s">
        <v>28</v>
      </c>
      <c r="U1104" s="2" t="s">
        <v>29</v>
      </c>
      <c r="V1104" t="s">
        <v>81</v>
      </c>
      <c r="W1104" t="b">
        <v>1</v>
      </c>
    </row>
    <row r="1105" spans="1:23" x14ac:dyDescent="0.35">
      <c r="A1105">
        <v>1681</v>
      </c>
      <c r="B1105" s="1">
        <v>44188</v>
      </c>
      <c r="C1105">
        <v>132</v>
      </c>
      <c r="D1105">
        <v>31</v>
      </c>
      <c r="E1105" s="2" t="s">
        <v>23</v>
      </c>
      <c r="F1105" s="2" t="s">
        <v>60</v>
      </c>
      <c r="G1105">
        <v>78</v>
      </c>
      <c r="H1105" t="b">
        <v>0</v>
      </c>
      <c r="I1105">
        <v>508</v>
      </c>
      <c r="J1105" s="2" t="s">
        <v>44</v>
      </c>
      <c r="K1105">
        <v>1</v>
      </c>
      <c r="L1105" s="4">
        <v>71.087400000000002</v>
      </c>
      <c r="M1105" s="4">
        <v>71.087400000000002</v>
      </c>
      <c r="N1105" s="3" t="s">
        <v>32</v>
      </c>
      <c r="O1105" t="b">
        <v>1</v>
      </c>
      <c r="P1105">
        <v>7.1087381470000004</v>
      </c>
      <c r="Q1105" t="b">
        <v>0</v>
      </c>
      <c r="R1105" s="2" t="s">
        <v>63</v>
      </c>
      <c r="S1105">
        <v>0</v>
      </c>
      <c r="T1105" s="2" t="s">
        <v>28</v>
      </c>
      <c r="U1105" s="2" t="s">
        <v>37</v>
      </c>
      <c r="V1105" t="s">
        <v>81</v>
      </c>
      <c r="W1105" t="b">
        <v>1</v>
      </c>
    </row>
    <row r="1106" spans="1:23" x14ac:dyDescent="0.35">
      <c r="A1106">
        <v>1682</v>
      </c>
      <c r="B1106" s="1">
        <v>45274</v>
      </c>
      <c r="C1106">
        <v>222</v>
      </c>
      <c r="D1106">
        <v>49</v>
      </c>
      <c r="E1106" s="2" t="s">
        <v>38</v>
      </c>
      <c r="F1106" s="2" t="s">
        <v>58</v>
      </c>
      <c r="H1106" t="b">
        <v>1</v>
      </c>
      <c r="I1106">
        <v>410</v>
      </c>
      <c r="J1106" s="2" t="s">
        <v>44</v>
      </c>
      <c r="K1106">
        <v>3</v>
      </c>
      <c r="L1106" s="4">
        <v>50.4696</v>
      </c>
      <c r="M1106" s="4">
        <v>151.40889999999999</v>
      </c>
      <c r="N1106" s="3" t="s">
        <v>52</v>
      </c>
      <c r="O1106" t="b">
        <v>1</v>
      </c>
      <c r="P1106">
        <v>0</v>
      </c>
      <c r="Q1106" t="b">
        <v>0</v>
      </c>
      <c r="R1106" s="2" t="s">
        <v>48</v>
      </c>
      <c r="S1106">
        <v>4</v>
      </c>
      <c r="T1106" s="2" t="s">
        <v>33</v>
      </c>
      <c r="U1106" s="2" t="s">
        <v>41</v>
      </c>
      <c r="V1106" t="s">
        <v>82</v>
      </c>
      <c r="W1106" t="b">
        <v>0</v>
      </c>
    </row>
    <row r="1107" spans="1:23" x14ac:dyDescent="0.35">
      <c r="A1107">
        <v>1683</v>
      </c>
      <c r="B1107" s="1">
        <v>44537</v>
      </c>
      <c r="C1107">
        <v>291</v>
      </c>
      <c r="D1107">
        <v>56</v>
      </c>
      <c r="E1107" s="2" t="s">
        <v>23</v>
      </c>
      <c r="F1107" s="2" t="s">
        <v>24</v>
      </c>
      <c r="G1107">
        <v>99</v>
      </c>
      <c r="H1107" t="b">
        <v>0</v>
      </c>
      <c r="I1107">
        <v>536</v>
      </c>
      <c r="J1107" s="2" t="s">
        <v>31</v>
      </c>
      <c r="K1107">
        <v>3</v>
      </c>
      <c r="L1107" s="4">
        <v>68.280900000000003</v>
      </c>
      <c r="M1107" s="4">
        <v>204.84270000000001</v>
      </c>
      <c r="N1107" s="3" t="s">
        <v>52</v>
      </c>
      <c r="O1107" t="b">
        <v>1</v>
      </c>
      <c r="P1107">
        <v>0</v>
      </c>
      <c r="Q1107" t="b">
        <v>1</v>
      </c>
      <c r="R1107" s="2" t="s">
        <v>63</v>
      </c>
      <c r="S1107">
        <v>0</v>
      </c>
      <c r="T1107" s="2" t="s">
        <v>28</v>
      </c>
      <c r="U1107" s="2" t="s">
        <v>29</v>
      </c>
      <c r="V1107" t="s">
        <v>81</v>
      </c>
      <c r="W1107" t="b">
        <v>0</v>
      </c>
    </row>
    <row r="1108" spans="1:23" x14ac:dyDescent="0.35">
      <c r="A1108">
        <v>1684</v>
      </c>
      <c r="B1108" s="1">
        <v>45256</v>
      </c>
      <c r="C1108">
        <v>6</v>
      </c>
      <c r="D1108">
        <v>42</v>
      </c>
      <c r="E1108" s="2" t="s">
        <v>23</v>
      </c>
      <c r="F1108" s="2" t="s">
        <v>53</v>
      </c>
      <c r="H1108" t="b">
        <v>1</v>
      </c>
      <c r="I1108">
        <v>901</v>
      </c>
      <c r="J1108" s="2" t="s">
        <v>31</v>
      </c>
      <c r="K1108">
        <v>4</v>
      </c>
      <c r="L1108" s="4">
        <v>46.791699999999999</v>
      </c>
      <c r="M1108" s="4">
        <v>187.16659999999999</v>
      </c>
      <c r="N1108" s="3" t="s">
        <v>36</v>
      </c>
      <c r="O1108" t="b">
        <v>1</v>
      </c>
      <c r="P1108">
        <v>18.716662490000001</v>
      </c>
      <c r="Q1108" t="b">
        <v>0</v>
      </c>
      <c r="R1108" s="2" t="s">
        <v>51</v>
      </c>
      <c r="S1108">
        <v>3</v>
      </c>
      <c r="T1108" s="2" t="s">
        <v>33</v>
      </c>
      <c r="U1108" s="2" t="s">
        <v>37</v>
      </c>
      <c r="V1108" t="s">
        <v>79</v>
      </c>
      <c r="W1108" t="b">
        <v>1</v>
      </c>
    </row>
    <row r="1109" spans="1:23" x14ac:dyDescent="0.35">
      <c r="A1109">
        <v>1685</v>
      </c>
      <c r="B1109" s="1">
        <v>44162</v>
      </c>
      <c r="C1109">
        <v>399</v>
      </c>
      <c r="D1109">
        <v>66</v>
      </c>
      <c r="E1109" s="2" t="s">
        <v>23</v>
      </c>
      <c r="F1109" s="2" t="s">
        <v>62</v>
      </c>
      <c r="G1109">
        <v>64</v>
      </c>
      <c r="H1109" t="b">
        <v>0</v>
      </c>
      <c r="I1109">
        <v>697</v>
      </c>
      <c r="J1109" s="2" t="s">
        <v>44</v>
      </c>
      <c r="K1109">
        <v>4</v>
      </c>
      <c r="L1109" s="4">
        <v>77.513999999999996</v>
      </c>
      <c r="M1109" s="4">
        <v>310.05599999999998</v>
      </c>
      <c r="N1109" s="3" t="s">
        <v>36</v>
      </c>
      <c r="O1109" t="b">
        <v>1</v>
      </c>
      <c r="P1109">
        <v>31.0056029</v>
      </c>
      <c r="Q1109" t="b">
        <v>0</v>
      </c>
      <c r="R1109" s="2" t="s">
        <v>63</v>
      </c>
      <c r="S1109">
        <v>0</v>
      </c>
      <c r="T1109" s="2" t="s">
        <v>28</v>
      </c>
      <c r="U1109" s="2" t="s">
        <v>37</v>
      </c>
      <c r="V1109" t="s">
        <v>81</v>
      </c>
      <c r="W1109" t="b">
        <v>0</v>
      </c>
    </row>
    <row r="1110" spans="1:23" x14ac:dyDescent="0.35">
      <c r="A1110">
        <v>1686</v>
      </c>
      <c r="B1110" s="1">
        <v>43436</v>
      </c>
      <c r="C1110">
        <v>447</v>
      </c>
      <c r="D1110">
        <v>22</v>
      </c>
      <c r="E1110" s="2" t="s">
        <v>23</v>
      </c>
      <c r="F1110" s="2" t="s">
        <v>42</v>
      </c>
      <c r="H1110" t="b">
        <v>1</v>
      </c>
      <c r="I1110">
        <v>597</v>
      </c>
      <c r="J1110" s="2" t="s">
        <v>31</v>
      </c>
      <c r="K1110">
        <v>3</v>
      </c>
      <c r="L1110" s="4">
        <v>94.283100000000005</v>
      </c>
      <c r="M1110" s="4">
        <v>282.8492</v>
      </c>
      <c r="N1110" s="3" t="s">
        <v>32</v>
      </c>
      <c r="O1110" t="b">
        <v>0</v>
      </c>
      <c r="P1110">
        <v>0</v>
      </c>
      <c r="Q1110" t="b">
        <v>1</v>
      </c>
      <c r="R1110" s="2" t="s">
        <v>48</v>
      </c>
      <c r="S1110">
        <v>1</v>
      </c>
      <c r="T1110" s="2" t="s">
        <v>28</v>
      </c>
      <c r="U1110" s="2" t="s">
        <v>29</v>
      </c>
      <c r="V1110" t="s">
        <v>83</v>
      </c>
      <c r="W1110" t="b">
        <v>0</v>
      </c>
    </row>
    <row r="1111" spans="1:23" x14ac:dyDescent="0.35">
      <c r="A1111">
        <v>1687</v>
      </c>
      <c r="B1111" s="1">
        <v>44145</v>
      </c>
      <c r="C1111">
        <v>50</v>
      </c>
      <c r="D1111">
        <v>25</v>
      </c>
      <c r="E1111" s="2" t="s">
        <v>23</v>
      </c>
      <c r="F1111" s="2" t="s">
        <v>47</v>
      </c>
      <c r="G1111">
        <v>86</v>
      </c>
      <c r="H1111" t="b">
        <v>0</v>
      </c>
      <c r="I1111">
        <v>233</v>
      </c>
      <c r="J1111" s="2" t="s">
        <v>40</v>
      </c>
      <c r="K1111">
        <v>4</v>
      </c>
      <c r="L1111" s="4">
        <v>99.168300000000002</v>
      </c>
      <c r="M1111" s="4">
        <v>396.67320000000001</v>
      </c>
      <c r="N1111" s="3" t="s">
        <v>26</v>
      </c>
      <c r="O1111" t="b">
        <v>0</v>
      </c>
      <c r="P1111">
        <v>39.667318440000003</v>
      </c>
      <c r="Q1111" t="b">
        <v>1</v>
      </c>
      <c r="R1111" s="2" t="s">
        <v>63</v>
      </c>
      <c r="S1111">
        <v>0</v>
      </c>
      <c r="T1111" s="2" t="s">
        <v>28</v>
      </c>
      <c r="U1111" s="2" t="s">
        <v>37</v>
      </c>
      <c r="V1111" t="s">
        <v>79</v>
      </c>
      <c r="W1111" t="b">
        <v>1</v>
      </c>
    </row>
    <row r="1112" spans="1:23" x14ac:dyDescent="0.35">
      <c r="A1112">
        <v>1689</v>
      </c>
      <c r="B1112" s="1">
        <v>43770</v>
      </c>
      <c r="C1112">
        <v>155</v>
      </c>
      <c r="D1112">
        <v>20</v>
      </c>
      <c r="E1112" s="2" t="s">
        <v>23</v>
      </c>
      <c r="F1112" s="2" t="s">
        <v>54</v>
      </c>
      <c r="G1112">
        <v>77</v>
      </c>
      <c r="H1112" t="b">
        <v>0</v>
      </c>
      <c r="I1112">
        <v>565</v>
      </c>
      <c r="J1112" s="2" t="s">
        <v>40</v>
      </c>
      <c r="K1112">
        <v>3</v>
      </c>
      <c r="L1112" s="4">
        <v>31.716200000000001</v>
      </c>
      <c r="M1112" s="4">
        <v>95.148700000000005</v>
      </c>
      <c r="N1112" s="3" t="s">
        <v>32</v>
      </c>
      <c r="O1112" t="b">
        <v>0</v>
      </c>
      <c r="P1112">
        <v>9.5148731069999997</v>
      </c>
      <c r="Q1112" t="b">
        <v>1</v>
      </c>
      <c r="R1112" s="2" t="s">
        <v>63</v>
      </c>
      <c r="S1112">
        <v>0</v>
      </c>
      <c r="T1112" s="2" t="s">
        <v>28</v>
      </c>
      <c r="U1112" s="2" t="s">
        <v>37</v>
      </c>
      <c r="V1112" t="s">
        <v>82</v>
      </c>
      <c r="W1112" t="b">
        <v>0</v>
      </c>
    </row>
    <row r="1113" spans="1:23" x14ac:dyDescent="0.35">
      <c r="A1113">
        <v>1690</v>
      </c>
      <c r="B1113" s="1">
        <v>43410</v>
      </c>
      <c r="C1113">
        <v>335</v>
      </c>
      <c r="D1113">
        <v>62</v>
      </c>
      <c r="E1113" s="2" t="s">
        <v>23</v>
      </c>
      <c r="F1113" s="2" t="s">
        <v>24</v>
      </c>
      <c r="H1113" t="b">
        <v>1</v>
      </c>
      <c r="I1113">
        <v>346</v>
      </c>
      <c r="J1113" s="2" t="s">
        <v>40</v>
      </c>
      <c r="K1113">
        <v>4</v>
      </c>
      <c r="L1113" s="4">
        <v>23.871099999999998</v>
      </c>
      <c r="M1113" s="4">
        <v>95.4846</v>
      </c>
      <c r="N1113" s="3" t="s">
        <v>36</v>
      </c>
      <c r="O1113" t="b">
        <v>0</v>
      </c>
      <c r="P1113">
        <v>0</v>
      </c>
      <c r="Q1113" t="b">
        <v>0</v>
      </c>
      <c r="R1113" s="2" t="s">
        <v>27</v>
      </c>
      <c r="S1113">
        <v>5</v>
      </c>
      <c r="T1113" s="2" t="s">
        <v>33</v>
      </c>
      <c r="U1113" s="2" t="s">
        <v>29</v>
      </c>
      <c r="V1113" t="s">
        <v>83</v>
      </c>
      <c r="W1113" t="b">
        <v>0</v>
      </c>
    </row>
    <row r="1114" spans="1:23" x14ac:dyDescent="0.35">
      <c r="A1114">
        <v>1691</v>
      </c>
      <c r="B1114" s="1">
        <v>44195</v>
      </c>
      <c r="C1114">
        <v>169</v>
      </c>
      <c r="D1114">
        <v>30</v>
      </c>
      <c r="E1114" s="2" t="s">
        <v>23</v>
      </c>
      <c r="F1114" s="2" t="s">
        <v>43</v>
      </c>
      <c r="G1114">
        <v>17</v>
      </c>
      <c r="H1114" t="b">
        <v>0</v>
      </c>
      <c r="I1114">
        <v>405</v>
      </c>
      <c r="J1114" s="2" t="s">
        <v>40</v>
      </c>
      <c r="K1114">
        <v>5</v>
      </c>
      <c r="L1114" s="4">
        <v>45.909100000000002</v>
      </c>
      <c r="M1114" s="4">
        <v>229.54570000000001</v>
      </c>
      <c r="N1114" s="3" t="s">
        <v>52</v>
      </c>
      <c r="O1114" t="b">
        <v>1</v>
      </c>
      <c r="P1114">
        <v>22.954569490000001</v>
      </c>
      <c r="Q1114" t="b">
        <v>1</v>
      </c>
      <c r="R1114" s="2" t="s">
        <v>63</v>
      </c>
      <c r="S1114">
        <v>0</v>
      </c>
      <c r="T1114" s="2" t="s">
        <v>28</v>
      </c>
      <c r="U1114" s="2" t="s">
        <v>37</v>
      </c>
      <c r="V1114" t="s">
        <v>82</v>
      </c>
      <c r="W1114" t="b">
        <v>1</v>
      </c>
    </row>
    <row r="1115" spans="1:23" x14ac:dyDescent="0.35">
      <c r="A1115">
        <v>1692</v>
      </c>
      <c r="B1115" s="1">
        <v>44180</v>
      </c>
      <c r="C1115">
        <v>51</v>
      </c>
      <c r="D1115">
        <v>52</v>
      </c>
      <c r="E1115" s="2" t="s">
        <v>23</v>
      </c>
      <c r="F1115" s="2" t="s">
        <v>30</v>
      </c>
      <c r="H1115" t="b">
        <v>1</v>
      </c>
      <c r="I1115">
        <v>665</v>
      </c>
      <c r="J1115" s="2" t="s">
        <v>25</v>
      </c>
      <c r="K1115">
        <v>2</v>
      </c>
      <c r="L1115" s="4">
        <v>82.912999999999997</v>
      </c>
      <c r="M1115" s="4">
        <v>165.82599999999999</v>
      </c>
      <c r="N1115" s="3" t="s">
        <v>52</v>
      </c>
      <c r="O1115" t="b">
        <v>1</v>
      </c>
      <c r="P1115">
        <v>16.582597150000002</v>
      </c>
      <c r="Q1115" t="b">
        <v>1</v>
      </c>
      <c r="R1115" s="2" t="s">
        <v>27</v>
      </c>
      <c r="S1115">
        <v>4</v>
      </c>
      <c r="T1115" s="2" t="s">
        <v>33</v>
      </c>
      <c r="U1115" s="2" t="s">
        <v>37</v>
      </c>
      <c r="V1115" t="s">
        <v>82</v>
      </c>
      <c r="W1115" t="b">
        <v>1</v>
      </c>
    </row>
    <row r="1116" spans="1:23" x14ac:dyDescent="0.35">
      <c r="A1116">
        <v>1694</v>
      </c>
      <c r="B1116" s="1">
        <v>43825</v>
      </c>
      <c r="C1116">
        <v>136</v>
      </c>
      <c r="D1116">
        <v>64</v>
      </c>
      <c r="E1116" s="2" t="s">
        <v>23</v>
      </c>
      <c r="F1116" s="2" t="s">
        <v>59</v>
      </c>
      <c r="H1116" t="b">
        <v>1</v>
      </c>
      <c r="I1116">
        <v>640</v>
      </c>
      <c r="J1116" s="2" t="s">
        <v>44</v>
      </c>
      <c r="K1116">
        <v>2</v>
      </c>
      <c r="L1116" s="4">
        <v>54.656599999999997</v>
      </c>
      <c r="M1116" s="4">
        <v>109.31319999999999</v>
      </c>
      <c r="N1116" s="3" t="s">
        <v>52</v>
      </c>
      <c r="O1116" t="b">
        <v>0</v>
      </c>
      <c r="P1116">
        <v>10.93131878</v>
      </c>
      <c r="Q1116" t="b">
        <v>0</v>
      </c>
      <c r="R1116" s="2" t="s">
        <v>51</v>
      </c>
      <c r="S1116">
        <v>5</v>
      </c>
      <c r="T1116" s="2" t="s">
        <v>46</v>
      </c>
      <c r="U1116" s="2" t="s">
        <v>37</v>
      </c>
      <c r="V1116" t="s">
        <v>82</v>
      </c>
      <c r="W1116" t="b">
        <v>0</v>
      </c>
    </row>
    <row r="1117" spans="1:23" x14ac:dyDescent="0.35">
      <c r="A1117">
        <v>1695</v>
      </c>
      <c r="B1117" s="1">
        <v>44183</v>
      </c>
      <c r="C1117">
        <v>428</v>
      </c>
      <c r="D1117">
        <v>31</v>
      </c>
      <c r="E1117" s="2" t="s">
        <v>23</v>
      </c>
      <c r="F1117" s="2" t="s">
        <v>30</v>
      </c>
      <c r="G1117">
        <v>24</v>
      </c>
      <c r="H1117" t="b">
        <v>0</v>
      </c>
      <c r="I1117">
        <v>995</v>
      </c>
      <c r="J1117" s="2" t="s">
        <v>40</v>
      </c>
      <c r="K1117">
        <v>3</v>
      </c>
      <c r="L1117" s="4">
        <v>18.3338</v>
      </c>
      <c r="M1117" s="4">
        <v>55.001399999999997</v>
      </c>
      <c r="N1117" s="3" t="s">
        <v>26</v>
      </c>
      <c r="O1117" t="b">
        <v>0</v>
      </c>
      <c r="P1117">
        <v>5.5001406079999997</v>
      </c>
      <c r="Q1117" t="b">
        <v>0</v>
      </c>
      <c r="R1117" s="2" t="s">
        <v>63</v>
      </c>
      <c r="S1117">
        <v>0</v>
      </c>
      <c r="T1117" s="2" t="s">
        <v>28</v>
      </c>
      <c r="U1117" s="2" t="s">
        <v>37</v>
      </c>
      <c r="V1117" t="s">
        <v>80</v>
      </c>
      <c r="W1117" t="b">
        <v>0</v>
      </c>
    </row>
    <row r="1118" spans="1:23" x14ac:dyDescent="0.35">
      <c r="A1118">
        <v>1696</v>
      </c>
      <c r="B1118" s="1">
        <v>44919</v>
      </c>
      <c r="C1118">
        <v>37</v>
      </c>
      <c r="D1118">
        <v>44</v>
      </c>
      <c r="E1118" s="2" t="s">
        <v>23</v>
      </c>
      <c r="F1118" s="2" t="s">
        <v>56</v>
      </c>
      <c r="G1118">
        <v>3</v>
      </c>
      <c r="H1118" t="b">
        <v>0</v>
      </c>
      <c r="I1118">
        <v>701</v>
      </c>
      <c r="J1118" s="2" t="s">
        <v>25</v>
      </c>
      <c r="K1118">
        <v>4</v>
      </c>
      <c r="L1118" s="4">
        <v>61.340200000000003</v>
      </c>
      <c r="M1118" s="4">
        <v>245.36080000000001</v>
      </c>
      <c r="N1118" s="3" t="s">
        <v>32</v>
      </c>
      <c r="O1118" t="b">
        <v>0</v>
      </c>
      <c r="P1118">
        <v>24.536075319999998</v>
      </c>
      <c r="Q1118" t="b">
        <v>0</v>
      </c>
      <c r="R1118" s="2" t="s">
        <v>63</v>
      </c>
      <c r="S1118">
        <v>0</v>
      </c>
      <c r="T1118" s="2" t="s">
        <v>33</v>
      </c>
      <c r="U1118" s="2" t="s">
        <v>37</v>
      </c>
      <c r="V1118" t="s">
        <v>79</v>
      </c>
      <c r="W1118" t="b">
        <v>1</v>
      </c>
    </row>
    <row r="1119" spans="1:23" x14ac:dyDescent="0.35">
      <c r="A1119">
        <v>1697</v>
      </c>
      <c r="B1119" s="1">
        <v>44540</v>
      </c>
      <c r="C1119">
        <v>36</v>
      </c>
      <c r="D1119">
        <v>59</v>
      </c>
      <c r="E1119" s="2" t="s">
        <v>38</v>
      </c>
      <c r="F1119" s="2" t="s">
        <v>49</v>
      </c>
      <c r="H1119" t="b">
        <v>1</v>
      </c>
      <c r="I1119">
        <v>658</v>
      </c>
      <c r="J1119" s="2" t="s">
        <v>44</v>
      </c>
      <c r="K1119">
        <v>4</v>
      </c>
      <c r="L1119" s="4">
        <v>43.513500000000001</v>
      </c>
      <c r="M1119" s="4">
        <v>174.0539</v>
      </c>
      <c r="N1119" s="3" t="s">
        <v>52</v>
      </c>
      <c r="O1119" t="b">
        <v>0</v>
      </c>
      <c r="P1119">
        <v>0</v>
      </c>
      <c r="Q1119" t="b">
        <v>1</v>
      </c>
      <c r="R1119" s="2" t="s">
        <v>51</v>
      </c>
      <c r="S1119">
        <v>3</v>
      </c>
      <c r="T1119" s="2" t="s">
        <v>28</v>
      </c>
      <c r="U1119" s="2" t="s">
        <v>41</v>
      </c>
      <c r="V1119" t="s">
        <v>80</v>
      </c>
      <c r="W1119" t="b">
        <v>1</v>
      </c>
    </row>
    <row r="1120" spans="1:23" x14ac:dyDescent="0.35">
      <c r="A1120">
        <v>1698</v>
      </c>
      <c r="B1120" s="1">
        <v>44145</v>
      </c>
      <c r="C1120">
        <v>466</v>
      </c>
      <c r="D1120">
        <v>58</v>
      </c>
      <c r="E1120" s="2" t="s">
        <v>23</v>
      </c>
      <c r="F1120" s="2" t="s">
        <v>39</v>
      </c>
      <c r="G1120">
        <v>82</v>
      </c>
      <c r="H1120" t="b">
        <v>0</v>
      </c>
      <c r="I1120">
        <v>413</v>
      </c>
      <c r="J1120" s="2" t="s">
        <v>35</v>
      </c>
      <c r="K1120">
        <v>5</v>
      </c>
      <c r="L1120" s="4">
        <v>47.265000000000001</v>
      </c>
      <c r="M1120" s="4">
        <v>236.32509999999999</v>
      </c>
      <c r="N1120" s="3" t="s">
        <v>52</v>
      </c>
      <c r="O1120" t="b">
        <v>1</v>
      </c>
      <c r="P1120">
        <v>23.63251078</v>
      </c>
      <c r="Q1120" t="b">
        <v>1</v>
      </c>
      <c r="R1120" s="2" t="s">
        <v>63</v>
      </c>
      <c r="S1120">
        <v>0</v>
      </c>
      <c r="T1120" s="2" t="s">
        <v>28</v>
      </c>
      <c r="U1120" s="2" t="s">
        <v>37</v>
      </c>
      <c r="V1120" t="s">
        <v>80</v>
      </c>
      <c r="W1120" t="b">
        <v>0</v>
      </c>
    </row>
    <row r="1121" spans="1:23" x14ac:dyDescent="0.35">
      <c r="A1121">
        <v>1699</v>
      </c>
      <c r="B1121" s="1">
        <v>44137</v>
      </c>
      <c r="C1121">
        <v>399</v>
      </c>
      <c r="D1121">
        <v>69</v>
      </c>
      <c r="E1121" s="2" t="s">
        <v>38</v>
      </c>
      <c r="F1121" s="2" t="s">
        <v>49</v>
      </c>
      <c r="H1121" t="b">
        <v>1</v>
      </c>
      <c r="I1121">
        <v>502</v>
      </c>
      <c r="J1121" s="2" t="s">
        <v>40</v>
      </c>
      <c r="K1121">
        <v>4</v>
      </c>
      <c r="L1121" s="4">
        <v>19.2958</v>
      </c>
      <c r="M1121" s="4">
        <v>77.183099999999996</v>
      </c>
      <c r="N1121" s="3" t="s">
        <v>26</v>
      </c>
      <c r="O1121" t="b">
        <v>1</v>
      </c>
      <c r="P1121">
        <v>7.7183084170000003</v>
      </c>
      <c r="Q1121" t="b">
        <v>0</v>
      </c>
      <c r="R1121" s="2" t="s">
        <v>27</v>
      </c>
      <c r="S1121">
        <v>4</v>
      </c>
      <c r="T1121" s="2" t="s">
        <v>28</v>
      </c>
      <c r="U1121" s="2" t="s">
        <v>37</v>
      </c>
      <c r="V1121" t="s">
        <v>79</v>
      </c>
      <c r="W1121" t="b">
        <v>1</v>
      </c>
    </row>
    <row r="1122" spans="1:23" x14ac:dyDescent="0.35">
      <c r="A1122">
        <v>1702</v>
      </c>
      <c r="B1122" s="1">
        <v>43444</v>
      </c>
      <c r="C1122">
        <v>187</v>
      </c>
      <c r="D1122">
        <v>60</v>
      </c>
      <c r="E1122" s="2" t="s">
        <v>38</v>
      </c>
      <c r="F1122" s="2" t="s">
        <v>45</v>
      </c>
      <c r="H1122" t="b">
        <v>1</v>
      </c>
      <c r="I1122">
        <v>796</v>
      </c>
      <c r="J1122" s="2" t="s">
        <v>25</v>
      </c>
      <c r="K1122">
        <v>2</v>
      </c>
      <c r="L1122" s="4">
        <v>75.549300000000002</v>
      </c>
      <c r="M1122" s="4">
        <v>151.0986</v>
      </c>
      <c r="N1122" s="3" t="s">
        <v>32</v>
      </c>
      <c r="O1122" t="b">
        <v>0</v>
      </c>
      <c r="P1122">
        <v>0</v>
      </c>
      <c r="Q1122" t="b">
        <v>0</v>
      </c>
      <c r="R1122" s="2" t="s">
        <v>51</v>
      </c>
      <c r="S1122">
        <v>5</v>
      </c>
      <c r="T1122" s="2" t="s">
        <v>33</v>
      </c>
      <c r="U1122" s="2" t="s">
        <v>41</v>
      </c>
      <c r="V1122" t="s">
        <v>80</v>
      </c>
      <c r="W1122" t="b">
        <v>1</v>
      </c>
    </row>
    <row r="1123" spans="1:23" x14ac:dyDescent="0.35">
      <c r="A1123">
        <v>1703</v>
      </c>
      <c r="B1123" s="1">
        <v>43406</v>
      </c>
      <c r="C1123">
        <v>432</v>
      </c>
      <c r="D1123">
        <v>36</v>
      </c>
      <c r="E1123" s="2" t="s">
        <v>38</v>
      </c>
      <c r="F1123" s="2" t="s">
        <v>59</v>
      </c>
      <c r="G1123">
        <v>74</v>
      </c>
      <c r="H1123" t="b">
        <v>0</v>
      </c>
      <c r="I1123">
        <v>315</v>
      </c>
      <c r="J1123" s="2" t="s">
        <v>44</v>
      </c>
      <c r="K1123">
        <v>3</v>
      </c>
      <c r="L1123" s="4">
        <v>83.488</v>
      </c>
      <c r="M1123" s="4">
        <v>250.4639</v>
      </c>
      <c r="N1123" s="3" t="s">
        <v>36</v>
      </c>
      <c r="O1123" t="b">
        <v>1</v>
      </c>
      <c r="P1123">
        <v>0</v>
      </c>
      <c r="Q1123" t="b">
        <v>1</v>
      </c>
      <c r="R1123" s="2" t="s">
        <v>63</v>
      </c>
      <c r="S1123">
        <v>0</v>
      </c>
      <c r="T1123" s="2" t="s">
        <v>28</v>
      </c>
      <c r="U1123" s="2" t="s">
        <v>41</v>
      </c>
      <c r="V1123" t="s">
        <v>83</v>
      </c>
      <c r="W1123" t="b">
        <v>1</v>
      </c>
    </row>
    <row r="1124" spans="1:23" x14ac:dyDescent="0.35">
      <c r="A1124">
        <v>1704</v>
      </c>
      <c r="B1124" s="1">
        <v>45254</v>
      </c>
      <c r="C1124">
        <v>326</v>
      </c>
      <c r="D1124">
        <v>31</v>
      </c>
      <c r="E1124" s="2" t="s">
        <v>38</v>
      </c>
      <c r="F1124" s="2" t="s">
        <v>50</v>
      </c>
      <c r="G1124">
        <v>44</v>
      </c>
      <c r="H1124" t="b">
        <v>0</v>
      </c>
      <c r="I1124">
        <v>957</v>
      </c>
      <c r="J1124" s="2" t="s">
        <v>31</v>
      </c>
      <c r="K1124">
        <v>1</v>
      </c>
      <c r="L1124" s="4">
        <v>44.517000000000003</v>
      </c>
      <c r="M1124" s="4">
        <v>44.517000000000003</v>
      </c>
      <c r="N1124" s="3" t="s">
        <v>26</v>
      </c>
      <c r="O1124" t="b">
        <v>0</v>
      </c>
      <c r="P1124">
        <v>4.451701312</v>
      </c>
      <c r="Q1124" t="b">
        <v>1</v>
      </c>
      <c r="R1124" s="2" t="s">
        <v>63</v>
      </c>
      <c r="S1124">
        <v>0</v>
      </c>
      <c r="T1124" s="2" t="s">
        <v>46</v>
      </c>
      <c r="U1124" s="2" t="s">
        <v>37</v>
      </c>
      <c r="V1124" t="s">
        <v>79</v>
      </c>
      <c r="W1124" t="b">
        <v>0</v>
      </c>
    </row>
    <row r="1125" spans="1:23" x14ac:dyDescent="0.35">
      <c r="A1125">
        <v>1705</v>
      </c>
      <c r="B1125" s="1">
        <v>44515</v>
      </c>
      <c r="C1125">
        <v>300</v>
      </c>
      <c r="D1125">
        <v>21</v>
      </c>
      <c r="E1125" s="2" t="s">
        <v>38</v>
      </c>
      <c r="F1125" s="2" t="s">
        <v>53</v>
      </c>
      <c r="G1125">
        <v>92</v>
      </c>
      <c r="H1125" t="b">
        <v>0</v>
      </c>
      <c r="I1125">
        <v>267</v>
      </c>
      <c r="J1125" s="2" t="s">
        <v>31</v>
      </c>
      <c r="K1125">
        <v>5</v>
      </c>
      <c r="L1125" s="4">
        <v>76.676599999999993</v>
      </c>
      <c r="M1125" s="4">
        <v>383.38290000000001</v>
      </c>
      <c r="N1125" s="3" t="s">
        <v>26</v>
      </c>
      <c r="O1125" t="b">
        <v>1</v>
      </c>
      <c r="P1125">
        <v>0</v>
      </c>
      <c r="Q1125" t="b">
        <v>0</v>
      </c>
      <c r="R1125" s="2" t="s">
        <v>63</v>
      </c>
      <c r="S1125">
        <v>0</v>
      </c>
      <c r="T1125" s="2" t="s">
        <v>33</v>
      </c>
      <c r="U1125" s="2" t="s">
        <v>29</v>
      </c>
      <c r="V1125" t="s">
        <v>79</v>
      </c>
      <c r="W1125" t="b">
        <v>0</v>
      </c>
    </row>
    <row r="1126" spans="1:23" x14ac:dyDescent="0.35">
      <c r="A1126">
        <v>1706</v>
      </c>
      <c r="B1126" s="1">
        <v>44925</v>
      </c>
      <c r="C1126">
        <v>26</v>
      </c>
      <c r="D1126">
        <v>46</v>
      </c>
      <c r="E1126" s="2" t="s">
        <v>38</v>
      </c>
      <c r="F1126" s="2" t="s">
        <v>56</v>
      </c>
      <c r="H1126" t="b">
        <v>1</v>
      </c>
      <c r="I1126">
        <v>993</v>
      </c>
      <c r="J1126" s="2" t="s">
        <v>35</v>
      </c>
      <c r="K1126">
        <v>4</v>
      </c>
      <c r="L1126" s="4">
        <v>94.686800000000005</v>
      </c>
      <c r="M1126" s="4">
        <v>378.74720000000002</v>
      </c>
      <c r="N1126" s="3" t="s">
        <v>52</v>
      </c>
      <c r="O1126" t="b">
        <v>1</v>
      </c>
      <c r="P1126">
        <v>0</v>
      </c>
      <c r="Q1126" t="b">
        <v>0</v>
      </c>
      <c r="R1126" s="2" t="s">
        <v>27</v>
      </c>
      <c r="S1126">
        <v>2</v>
      </c>
      <c r="T1126" s="2" t="s">
        <v>28</v>
      </c>
      <c r="U1126" s="2" t="s">
        <v>29</v>
      </c>
      <c r="V1126" t="s">
        <v>83</v>
      </c>
      <c r="W1126" t="b">
        <v>1</v>
      </c>
    </row>
    <row r="1127" spans="1:23" x14ac:dyDescent="0.35">
      <c r="A1127">
        <v>1707</v>
      </c>
      <c r="B1127" s="1">
        <v>44879</v>
      </c>
      <c r="C1127">
        <v>153</v>
      </c>
      <c r="D1127">
        <v>36</v>
      </c>
      <c r="E1127" s="2" t="s">
        <v>38</v>
      </c>
      <c r="F1127" s="2" t="s">
        <v>49</v>
      </c>
      <c r="H1127" t="b">
        <v>1</v>
      </c>
      <c r="I1127">
        <v>999</v>
      </c>
      <c r="J1127" s="2" t="s">
        <v>31</v>
      </c>
      <c r="K1127">
        <v>1</v>
      </c>
      <c r="L1127" s="4">
        <v>52.929499999999997</v>
      </c>
      <c r="M1127" s="4">
        <v>52.929499999999997</v>
      </c>
      <c r="N1127" s="3" t="s">
        <v>52</v>
      </c>
      <c r="O1127" t="b">
        <v>0</v>
      </c>
      <c r="P1127">
        <v>0</v>
      </c>
      <c r="Q1127" t="b">
        <v>0</v>
      </c>
      <c r="R1127" s="2" t="s">
        <v>48</v>
      </c>
      <c r="S1127">
        <v>1</v>
      </c>
      <c r="T1127" s="2" t="s">
        <v>46</v>
      </c>
      <c r="U1127" s="2" t="s">
        <v>29</v>
      </c>
      <c r="V1127" t="s">
        <v>80</v>
      </c>
      <c r="W1127" t="b">
        <v>0</v>
      </c>
    </row>
    <row r="1128" spans="1:23" x14ac:dyDescent="0.35">
      <c r="A1128">
        <v>1710</v>
      </c>
      <c r="B1128" s="1">
        <v>43827</v>
      </c>
      <c r="C1128">
        <v>321</v>
      </c>
      <c r="D1128">
        <v>18</v>
      </c>
      <c r="E1128" s="2" t="s">
        <v>38</v>
      </c>
      <c r="F1128" s="2" t="s">
        <v>56</v>
      </c>
      <c r="H1128" t="b">
        <v>1</v>
      </c>
      <c r="I1128">
        <v>147</v>
      </c>
      <c r="J1128" s="2" t="s">
        <v>25</v>
      </c>
      <c r="K1128">
        <v>1</v>
      </c>
      <c r="L1128" s="4">
        <v>79.739599999999996</v>
      </c>
      <c r="M1128" s="4">
        <v>79.739599999999996</v>
      </c>
      <c r="N1128" s="3" t="s">
        <v>52</v>
      </c>
      <c r="O1128" t="b">
        <v>1</v>
      </c>
      <c r="P1128">
        <v>7.973960763</v>
      </c>
      <c r="Q1128" t="b">
        <v>1</v>
      </c>
      <c r="R1128" s="2" t="s">
        <v>48</v>
      </c>
      <c r="S1128">
        <v>2</v>
      </c>
      <c r="T1128" s="2" t="s">
        <v>28</v>
      </c>
      <c r="U1128" s="2" t="s">
        <v>37</v>
      </c>
      <c r="V1128" t="s">
        <v>83</v>
      </c>
      <c r="W1128" t="b">
        <v>0</v>
      </c>
    </row>
    <row r="1129" spans="1:23" x14ac:dyDescent="0.35">
      <c r="A1129">
        <v>1711</v>
      </c>
      <c r="B1129" s="1">
        <v>43412</v>
      </c>
      <c r="C1129">
        <v>63</v>
      </c>
      <c r="D1129">
        <v>41</v>
      </c>
      <c r="E1129" s="2" t="s">
        <v>23</v>
      </c>
      <c r="F1129" s="2" t="s">
        <v>42</v>
      </c>
      <c r="H1129" t="b">
        <v>1</v>
      </c>
      <c r="I1129">
        <v>585</v>
      </c>
      <c r="J1129" s="2" t="s">
        <v>35</v>
      </c>
      <c r="K1129">
        <v>5</v>
      </c>
      <c r="L1129" s="4">
        <v>53.150599999999997</v>
      </c>
      <c r="M1129" s="4">
        <v>265.75299999999999</v>
      </c>
      <c r="N1129" s="3" t="s">
        <v>32</v>
      </c>
      <c r="O1129" t="b">
        <v>1</v>
      </c>
      <c r="P1129">
        <v>0</v>
      </c>
      <c r="Q1129" t="b">
        <v>1</v>
      </c>
      <c r="R1129" s="2" t="s">
        <v>48</v>
      </c>
      <c r="S1129">
        <v>3</v>
      </c>
      <c r="T1129" s="2" t="s">
        <v>33</v>
      </c>
      <c r="U1129" s="2" t="s">
        <v>41</v>
      </c>
      <c r="V1129" t="s">
        <v>81</v>
      </c>
      <c r="W1129" t="b">
        <v>1</v>
      </c>
    </row>
    <row r="1130" spans="1:23" x14ac:dyDescent="0.35">
      <c r="A1130">
        <v>1712</v>
      </c>
      <c r="B1130" s="1">
        <v>44152</v>
      </c>
      <c r="C1130">
        <v>357</v>
      </c>
      <c r="D1130">
        <v>20</v>
      </c>
      <c r="E1130" s="2" t="s">
        <v>23</v>
      </c>
      <c r="F1130" s="2" t="s">
        <v>47</v>
      </c>
      <c r="G1130">
        <v>12</v>
      </c>
      <c r="H1130" t="b">
        <v>0</v>
      </c>
      <c r="I1130">
        <v>366</v>
      </c>
      <c r="J1130" s="2" t="s">
        <v>31</v>
      </c>
      <c r="K1130">
        <v>2</v>
      </c>
      <c r="L1130" s="4">
        <v>52.462800000000001</v>
      </c>
      <c r="M1130" s="4">
        <v>104.92570000000001</v>
      </c>
      <c r="N1130" s="3" t="s">
        <v>52</v>
      </c>
      <c r="O1130" t="b">
        <v>1</v>
      </c>
      <c r="P1130">
        <v>0</v>
      </c>
      <c r="Q1130" t="b">
        <v>0</v>
      </c>
      <c r="R1130" s="2" t="s">
        <v>63</v>
      </c>
      <c r="S1130">
        <v>0</v>
      </c>
      <c r="T1130" s="2" t="s">
        <v>33</v>
      </c>
      <c r="U1130" s="2" t="s">
        <v>29</v>
      </c>
      <c r="V1130" t="s">
        <v>82</v>
      </c>
      <c r="W1130" t="b">
        <v>1</v>
      </c>
    </row>
    <row r="1131" spans="1:23" x14ac:dyDescent="0.35">
      <c r="A1131">
        <v>1713</v>
      </c>
      <c r="B1131" s="1">
        <v>43824</v>
      </c>
      <c r="C1131">
        <v>87</v>
      </c>
      <c r="D1131">
        <v>44</v>
      </c>
      <c r="E1131" s="2" t="s">
        <v>23</v>
      </c>
      <c r="F1131" s="2" t="s">
        <v>55</v>
      </c>
      <c r="H1131" t="b">
        <v>1</v>
      </c>
      <c r="I1131">
        <v>644</v>
      </c>
      <c r="J1131" s="2" t="s">
        <v>44</v>
      </c>
      <c r="K1131">
        <v>4</v>
      </c>
      <c r="L1131" s="4">
        <v>15.079000000000001</v>
      </c>
      <c r="M1131" s="4">
        <v>60.316099999999999</v>
      </c>
      <c r="N1131" s="3" t="s">
        <v>32</v>
      </c>
      <c r="O1131" t="b">
        <v>0</v>
      </c>
      <c r="P1131">
        <v>0</v>
      </c>
      <c r="Q1131" t="b">
        <v>0</v>
      </c>
      <c r="R1131" s="2" t="s">
        <v>48</v>
      </c>
      <c r="S1131">
        <v>2</v>
      </c>
      <c r="T1131" s="2" t="s">
        <v>46</v>
      </c>
      <c r="U1131" s="2" t="s">
        <v>41</v>
      </c>
      <c r="V1131" t="s">
        <v>83</v>
      </c>
      <c r="W1131" t="b">
        <v>1</v>
      </c>
    </row>
    <row r="1132" spans="1:23" x14ac:dyDescent="0.35">
      <c r="A1132">
        <v>1715</v>
      </c>
      <c r="B1132" s="1">
        <v>44869</v>
      </c>
      <c r="C1132">
        <v>61</v>
      </c>
      <c r="D1132">
        <v>36</v>
      </c>
      <c r="E1132" s="2" t="s">
        <v>23</v>
      </c>
      <c r="F1132" s="2" t="s">
        <v>54</v>
      </c>
      <c r="H1132" t="b">
        <v>1</v>
      </c>
      <c r="I1132">
        <v>98</v>
      </c>
      <c r="J1132" s="2" t="s">
        <v>44</v>
      </c>
      <c r="K1132">
        <v>1</v>
      </c>
      <c r="L1132" s="4">
        <v>30.844999999999999</v>
      </c>
      <c r="M1132" s="4">
        <v>30.844999999999999</v>
      </c>
      <c r="N1132" s="3" t="s">
        <v>36</v>
      </c>
      <c r="O1132" t="b">
        <v>1</v>
      </c>
      <c r="P1132">
        <v>0</v>
      </c>
      <c r="Q1132" t="b">
        <v>0</v>
      </c>
      <c r="R1132" s="2" t="s">
        <v>27</v>
      </c>
      <c r="S1132">
        <v>1</v>
      </c>
      <c r="T1132" s="2" t="s">
        <v>28</v>
      </c>
      <c r="U1132" s="2" t="s">
        <v>41</v>
      </c>
      <c r="V1132" t="s">
        <v>81</v>
      </c>
      <c r="W1132" t="b">
        <v>1</v>
      </c>
    </row>
    <row r="1133" spans="1:23" x14ac:dyDescent="0.35">
      <c r="A1133">
        <v>1717</v>
      </c>
      <c r="B1133" s="1">
        <v>43459</v>
      </c>
      <c r="C1133">
        <v>21</v>
      </c>
      <c r="D1133">
        <v>55</v>
      </c>
      <c r="E1133" s="2" t="s">
        <v>23</v>
      </c>
      <c r="F1133" s="2" t="s">
        <v>58</v>
      </c>
      <c r="G1133">
        <v>9</v>
      </c>
      <c r="H1133" t="b">
        <v>0</v>
      </c>
      <c r="I1133">
        <v>935</v>
      </c>
      <c r="J1133" s="2" t="s">
        <v>44</v>
      </c>
      <c r="K1133">
        <v>1</v>
      </c>
      <c r="L1133" s="4">
        <v>99.601900000000001</v>
      </c>
      <c r="M1133" s="4">
        <v>99.601900000000001</v>
      </c>
      <c r="N1133" s="3" t="s">
        <v>32</v>
      </c>
      <c r="O1133" t="b">
        <v>0</v>
      </c>
      <c r="P1133">
        <v>0</v>
      </c>
      <c r="Q1133" t="b">
        <v>1</v>
      </c>
      <c r="R1133" s="2" t="s">
        <v>63</v>
      </c>
      <c r="S1133">
        <v>0</v>
      </c>
      <c r="T1133" s="2" t="s">
        <v>33</v>
      </c>
      <c r="U1133" s="2" t="s">
        <v>41</v>
      </c>
      <c r="V1133" t="s">
        <v>80</v>
      </c>
      <c r="W1133" t="b">
        <v>0</v>
      </c>
    </row>
    <row r="1134" spans="1:23" x14ac:dyDescent="0.35">
      <c r="A1134">
        <v>1723</v>
      </c>
      <c r="B1134" s="1">
        <v>44163</v>
      </c>
      <c r="C1134">
        <v>131</v>
      </c>
      <c r="D1134">
        <v>22</v>
      </c>
      <c r="E1134" s="2" t="s">
        <v>23</v>
      </c>
      <c r="F1134" s="2" t="s">
        <v>55</v>
      </c>
      <c r="H1134" t="b">
        <v>1</v>
      </c>
      <c r="I1134">
        <v>55</v>
      </c>
      <c r="J1134" s="2" t="s">
        <v>40</v>
      </c>
      <c r="K1134">
        <v>4</v>
      </c>
      <c r="L1134" s="4">
        <v>75.238500000000002</v>
      </c>
      <c r="M1134" s="4">
        <v>300.95400000000001</v>
      </c>
      <c r="N1134" s="3" t="s">
        <v>32</v>
      </c>
      <c r="O1134" t="b">
        <v>1</v>
      </c>
      <c r="P1134">
        <v>30.095401200000001</v>
      </c>
      <c r="Q1134" t="b">
        <v>0</v>
      </c>
      <c r="R1134" s="2" t="s">
        <v>48</v>
      </c>
      <c r="S1134">
        <v>1</v>
      </c>
      <c r="T1134" s="2" t="s">
        <v>46</v>
      </c>
      <c r="U1134" s="2" t="s">
        <v>37</v>
      </c>
      <c r="V1134" t="s">
        <v>80</v>
      </c>
      <c r="W1134" t="b">
        <v>1</v>
      </c>
    </row>
    <row r="1135" spans="1:23" x14ac:dyDescent="0.35">
      <c r="A1135">
        <v>1724</v>
      </c>
      <c r="B1135" s="1">
        <v>43810</v>
      </c>
      <c r="C1135">
        <v>343</v>
      </c>
      <c r="D1135">
        <v>37</v>
      </c>
      <c r="E1135" s="2" t="s">
        <v>38</v>
      </c>
      <c r="F1135" s="2" t="s">
        <v>54</v>
      </c>
      <c r="H1135" t="b">
        <v>1</v>
      </c>
      <c r="I1135">
        <v>515</v>
      </c>
      <c r="J1135" s="2" t="s">
        <v>40</v>
      </c>
      <c r="K1135">
        <v>5</v>
      </c>
      <c r="L1135" s="4">
        <v>98.320800000000006</v>
      </c>
      <c r="M1135" s="4">
        <v>491.60399999999998</v>
      </c>
      <c r="N1135" s="3" t="s">
        <v>26</v>
      </c>
      <c r="O1135" t="b">
        <v>0</v>
      </c>
      <c r="P1135">
        <v>49.160399830000003</v>
      </c>
      <c r="Q1135" t="b">
        <v>0</v>
      </c>
      <c r="R1135" s="2" t="s">
        <v>48</v>
      </c>
      <c r="S1135">
        <v>1</v>
      </c>
      <c r="T1135" s="2" t="s">
        <v>28</v>
      </c>
      <c r="U1135" s="2" t="s">
        <v>37</v>
      </c>
      <c r="V1135" t="s">
        <v>83</v>
      </c>
      <c r="W1135" t="b">
        <v>1</v>
      </c>
    </row>
    <row r="1136" spans="1:23" x14ac:dyDescent="0.35">
      <c r="A1136">
        <v>1725</v>
      </c>
      <c r="B1136" s="1">
        <v>44537</v>
      </c>
      <c r="C1136">
        <v>419</v>
      </c>
      <c r="D1136">
        <v>43</v>
      </c>
      <c r="E1136" s="2" t="s">
        <v>23</v>
      </c>
      <c r="F1136" s="2" t="s">
        <v>42</v>
      </c>
      <c r="H1136" t="b">
        <v>1</v>
      </c>
      <c r="I1136">
        <v>212</v>
      </c>
      <c r="J1136" s="2" t="s">
        <v>31</v>
      </c>
      <c r="K1136">
        <v>4</v>
      </c>
      <c r="L1136" s="4">
        <v>40.098500000000001</v>
      </c>
      <c r="M1136" s="4">
        <v>160.3939</v>
      </c>
      <c r="N1136" s="3" t="s">
        <v>52</v>
      </c>
      <c r="O1136" t="b">
        <v>1</v>
      </c>
      <c r="P1136">
        <v>0</v>
      </c>
      <c r="Q1136" t="b">
        <v>1</v>
      </c>
      <c r="R1136" s="2" t="s">
        <v>51</v>
      </c>
      <c r="S1136">
        <v>5</v>
      </c>
      <c r="T1136" s="2" t="s">
        <v>46</v>
      </c>
      <c r="U1136" s="2" t="s">
        <v>41</v>
      </c>
      <c r="V1136" t="s">
        <v>79</v>
      </c>
      <c r="W1136" t="b">
        <v>0</v>
      </c>
    </row>
    <row r="1137" spans="1:23" x14ac:dyDescent="0.35">
      <c r="A1137">
        <v>1726</v>
      </c>
      <c r="B1137" s="1">
        <v>44145</v>
      </c>
      <c r="C1137">
        <v>52</v>
      </c>
      <c r="D1137">
        <v>21</v>
      </c>
      <c r="E1137" s="2" t="s">
        <v>23</v>
      </c>
      <c r="F1137" s="2" t="s">
        <v>54</v>
      </c>
      <c r="H1137" t="b">
        <v>1</v>
      </c>
      <c r="I1137">
        <v>53</v>
      </c>
      <c r="J1137" s="2" t="s">
        <v>25</v>
      </c>
      <c r="K1137">
        <v>3</v>
      </c>
      <c r="L1137" s="4">
        <v>79.755899999999997</v>
      </c>
      <c r="M1137" s="4">
        <v>239.26779999999999</v>
      </c>
      <c r="N1137" s="3" t="s">
        <v>36</v>
      </c>
      <c r="O1137" t="b">
        <v>1</v>
      </c>
      <c r="P1137">
        <v>0</v>
      </c>
      <c r="Q1137" t="b">
        <v>0</v>
      </c>
      <c r="R1137" s="2" t="s">
        <v>51</v>
      </c>
      <c r="S1137">
        <v>4</v>
      </c>
      <c r="T1137" s="2" t="s">
        <v>28</v>
      </c>
      <c r="U1137" s="2" t="s">
        <v>41</v>
      </c>
      <c r="V1137" t="s">
        <v>79</v>
      </c>
      <c r="W1137" t="b">
        <v>0</v>
      </c>
    </row>
    <row r="1138" spans="1:23" x14ac:dyDescent="0.35">
      <c r="A1138">
        <v>1727</v>
      </c>
      <c r="B1138" s="1">
        <v>44178</v>
      </c>
      <c r="C1138">
        <v>104</v>
      </c>
      <c r="D1138">
        <v>54</v>
      </c>
      <c r="E1138" s="2" t="s">
        <v>38</v>
      </c>
      <c r="F1138" s="2" t="s">
        <v>34</v>
      </c>
      <c r="G1138">
        <v>72</v>
      </c>
      <c r="H1138" t="b">
        <v>0</v>
      </c>
      <c r="I1138">
        <v>641</v>
      </c>
      <c r="J1138" s="2" t="s">
        <v>35</v>
      </c>
      <c r="K1138">
        <v>3</v>
      </c>
      <c r="L1138" s="4">
        <v>26.2103</v>
      </c>
      <c r="M1138" s="4">
        <v>78.630799999999994</v>
      </c>
      <c r="N1138" s="3" t="s">
        <v>52</v>
      </c>
      <c r="O1138" t="b">
        <v>1</v>
      </c>
      <c r="P1138">
        <v>0</v>
      </c>
      <c r="Q1138" t="b">
        <v>0</v>
      </c>
      <c r="R1138" s="2" t="s">
        <v>63</v>
      </c>
      <c r="S1138">
        <v>0</v>
      </c>
      <c r="T1138" s="2" t="s">
        <v>46</v>
      </c>
      <c r="U1138" s="2" t="s">
        <v>41</v>
      </c>
      <c r="V1138" t="s">
        <v>80</v>
      </c>
      <c r="W1138" t="b">
        <v>1</v>
      </c>
    </row>
    <row r="1139" spans="1:23" x14ac:dyDescent="0.35">
      <c r="A1139">
        <v>1729</v>
      </c>
      <c r="B1139" s="1">
        <v>43770</v>
      </c>
      <c r="C1139">
        <v>239</v>
      </c>
      <c r="D1139">
        <v>23</v>
      </c>
      <c r="E1139" s="2" t="s">
        <v>38</v>
      </c>
      <c r="F1139" s="2" t="s">
        <v>43</v>
      </c>
      <c r="G1139">
        <v>31</v>
      </c>
      <c r="H1139" t="b">
        <v>0</v>
      </c>
      <c r="I1139">
        <v>91</v>
      </c>
      <c r="J1139" s="2" t="s">
        <v>44</v>
      </c>
      <c r="K1139">
        <v>4</v>
      </c>
      <c r="L1139" s="4">
        <v>24.8658</v>
      </c>
      <c r="M1139" s="4">
        <v>99.463200000000001</v>
      </c>
      <c r="N1139" s="3" t="s">
        <v>36</v>
      </c>
      <c r="O1139" t="b">
        <v>0</v>
      </c>
      <c r="P1139">
        <v>0</v>
      </c>
      <c r="Q1139" t="b">
        <v>1</v>
      </c>
      <c r="R1139" s="2" t="s">
        <v>63</v>
      </c>
      <c r="S1139">
        <v>0</v>
      </c>
      <c r="T1139" s="2" t="s">
        <v>46</v>
      </c>
      <c r="U1139" s="2" t="s">
        <v>29</v>
      </c>
      <c r="V1139" t="s">
        <v>80</v>
      </c>
      <c r="W1139" t="b">
        <v>0</v>
      </c>
    </row>
    <row r="1140" spans="1:23" x14ac:dyDescent="0.35">
      <c r="A1140">
        <v>1731</v>
      </c>
      <c r="B1140" s="1">
        <v>44892</v>
      </c>
      <c r="C1140">
        <v>407</v>
      </c>
      <c r="D1140">
        <v>41</v>
      </c>
      <c r="E1140" s="2" t="s">
        <v>23</v>
      </c>
      <c r="F1140" s="2" t="s">
        <v>43</v>
      </c>
      <c r="H1140" t="b">
        <v>1</v>
      </c>
      <c r="I1140">
        <v>91</v>
      </c>
      <c r="J1140" s="2" t="s">
        <v>25</v>
      </c>
      <c r="K1140">
        <v>1</v>
      </c>
      <c r="L1140" s="4">
        <v>74.440200000000004</v>
      </c>
      <c r="M1140" s="4">
        <v>74.440200000000004</v>
      </c>
      <c r="N1140" s="3" t="s">
        <v>36</v>
      </c>
      <c r="O1140" t="b">
        <v>1</v>
      </c>
      <c r="P1140">
        <v>7.4440245889999996</v>
      </c>
      <c r="Q1140" t="b">
        <v>1</v>
      </c>
      <c r="R1140" s="2" t="s">
        <v>27</v>
      </c>
      <c r="S1140">
        <v>1</v>
      </c>
      <c r="T1140" s="2" t="s">
        <v>46</v>
      </c>
      <c r="U1140" s="2" t="s">
        <v>37</v>
      </c>
      <c r="V1140" t="s">
        <v>79</v>
      </c>
      <c r="W1140" t="b">
        <v>0</v>
      </c>
    </row>
    <row r="1141" spans="1:23" x14ac:dyDescent="0.35">
      <c r="A1141">
        <v>1733</v>
      </c>
      <c r="B1141" s="1">
        <v>44195</v>
      </c>
      <c r="C1141">
        <v>239</v>
      </c>
      <c r="D1141">
        <v>19</v>
      </c>
      <c r="E1141" s="2" t="s">
        <v>23</v>
      </c>
      <c r="F1141" s="2" t="s">
        <v>53</v>
      </c>
      <c r="G1141">
        <v>47</v>
      </c>
      <c r="H1141" t="b">
        <v>0</v>
      </c>
      <c r="I1141">
        <v>660</v>
      </c>
      <c r="J1141" s="2" t="s">
        <v>35</v>
      </c>
      <c r="K1141">
        <v>3</v>
      </c>
      <c r="L1141" s="4">
        <v>11.9711</v>
      </c>
      <c r="M1141" s="4">
        <v>35.913400000000003</v>
      </c>
      <c r="N1141" s="3" t="s">
        <v>36</v>
      </c>
      <c r="O1141" t="b">
        <v>0</v>
      </c>
      <c r="P1141">
        <v>3.5913389389999999</v>
      </c>
      <c r="Q1141" t="b">
        <v>1</v>
      </c>
      <c r="R1141" s="2" t="s">
        <v>63</v>
      </c>
      <c r="S1141">
        <v>0</v>
      </c>
      <c r="T1141" s="2" t="s">
        <v>33</v>
      </c>
      <c r="U1141" s="2" t="s">
        <v>37</v>
      </c>
      <c r="V1141" t="s">
        <v>83</v>
      </c>
      <c r="W1141" t="b">
        <v>1</v>
      </c>
    </row>
    <row r="1142" spans="1:23" x14ac:dyDescent="0.35">
      <c r="A1142">
        <v>1734</v>
      </c>
      <c r="B1142" s="1">
        <v>43432</v>
      </c>
      <c r="C1142">
        <v>452</v>
      </c>
      <c r="D1142">
        <v>36</v>
      </c>
      <c r="E1142" s="2" t="s">
        <v>23</v>
      </c>
      <c r="F1142" s="2" t="s">
        <v>53</v>
      </c>
      <c r="G1142">
        <v>38</v>
      </c>
      <c r="H1142" t="b">
        <v>0</v>
      </c>
      <c r="I1142">
        <v>960</v>
      </c>
      <c r="J1142" s="2" t="s">
        <v>44</v>
      </c>
      <c r="K1142">
        <v>1</v>
      </c>
      <c r="L1142" s="4">
        <v>25.082699999999999</v>
      </c>
      <c r="M1142" s="4">
        <v>25.082699999999999</v>
      </c>
      <c r="N1142" s="3" t="s">
        <v>26</v>
      </c>
      <c r="O1142" t="b">
        <v>0</v>
      </c>
      <c r="P1142">
        <v>2.508273076</v>
      </c>
      <c r="Q1142" t="b">
        <v>0</v>
      </c>
      <c r="R1142" s="2" t="s">
        <v>63</v>
      </c>
      <c r="S1142">
        <v>0</v>
      </c>
      <c r="T1142" s="2" t="s">
        <v>33</v>
      </c>
      <c r="U1142" s="2" t="s">
        <v>37</v>
      </c>
      <c r="V1142" t="s">
        <v>81</v>
      </c>
      <c r="W1142" t="b">
        <v>1</v>
      </c>
    </row>
    <row r="1143" spans="1:23" x14ac:dyDescent="0.35">
      <c r="A1143">
        <v>1735</v>
      </c>
      <c r="B1143" s="1">
        <v>43827</v>
      </c>
      <c r="C1143">
        <v>172</v>
      </c>
      <c r="D1143">
        <v>57</v>
      </c>
      <c r="E1143" s="2" t="s">
        <v>23</v>
      </c>
      <c r="F1143" s="2" t="s">
        <v>62</v>
      </c>
      <c r="G1143">
        <v>93</v>
      </c>
      <c r="H1143" t="b">
        <v>0</v>
      </c>
      <c r="I1143">
        <v>695</v>
      </c>
      <c r="J1143" s="2" t="s">
        <v>40</v>
      </c>
      <c r="K1143">
        <v>4</v>
      </c>
      <c r="L1143" s="4">
        <v>14.285</v>
      </c>
      <c r="M1143" s="4">
        <v>57.14</v>
      </c>
      <c r="N1143" s="3" t="s">
        <v>52</v>
      </c>
      <c r="O1143" t="b">
        <v>1</v>
      </c>
      <c r="P1143">
        <v>0</v>
      </c>
      <c r="Q1143" t="b">
        <v>0</v>
      </c>
      <c r="R1143" s="2" t="s">
        <v>63</v>
      </c>
      <c r="S1143">
        <v>0</v>
      </c>
      <c r="T1143" s="2" t="s">
        <v>33</v>
      </c>
      <c r="U1143" s="2" t="s">
        <v>29</v>
      </c>
      <c r="V1143" t="s">
        <v>83</v>
      </c>
      <c r="W1143" t="b">
        <v>1</v>
      </c>
    </row>
    <row r="1144" spans="1:23" x14ac:dyDescent="0.35">
      <c r="A1144">
        <v>1737</v>
      </c>
      <c r="B1144" s="1">
        <v>43453</v>
      </c>
      <c r="C1144">
        <v>90</v>
      </c>
      <c r="D1144">
        <v>32</v>
      </c>
      <c r="E1144" s="2" t="s">
        <v>38</v>
      </c>
      <c r="F1144" s="2" t="s">
        <v>30</v>
      </c>
      <c r="G1144">
        <v>77</v>
      </c>
      <c r="H1144" t="b">
        <v>0</v>
      </c>
      <c r="I1144">
        <v>565</v>
      </c>
      <c r="J1144" s="2" t="s">
        <v>44</v>
      </c>
      <c r="K1144">
        <v>5</v>
      </c>
      <c r="L1144" s="4">
        <v>57.334299999999999</v>
      </c>
      <c r="M1144" s="4">
        <v>286.67149999999998</v>
      </c>
      <c r="N1144" s="3" t="s">
        <v>52</v>
      </c>
      <c r="O1144" t="b">
        <v>1</v>
      </c>
      <c r="P1144">
        <v>28.667154879999998</v>
      </c>
      <c r="Q1144" t="b">
        <v>0</v>
      </c>
      <c r="R1144" s="2" t="s">
        <v>63</v>
      </c>
      <c r="S1144">
        <v>0</v>
      </c>
      <c r="T1144" s="2" t="s">
        <v>28</v>
      </c>
      <c r="U1144" s="2" t="s">
        <v>37</v>
      </c>
      <c r="V1144" t="s">
        <v>81</v>
      </c>
      <c r="W1144" t="b">
        <v>1</v>
      </c>
    </row>
    <row r="1145" spans="1:23" x14ac:dyDescent="0.35">
      <c r="A1145">
        <v>1738</v>
      </c>
      <c r="B1145" s="1">
        <v>44552</v>
      </c>
      <c r="C1145">
        <v>150</v>
      </c>
      <c r="D1145">
        <v>26</v>
      </c>
      <c r="E1145" s="2" t="s">
        <v>38</v>
      </c>
      <c r="F1145" s="2" t="s">
        <v>54</v>
      </c>
      <c r="G1145">
        <v>79</v>
      </c>
      <c r="H1145" t="b">
        <v>0</v>
      </c>
      <c r="I1145">
        <v>977</v>
      </c>
      <c r="J1145" s="2" t="s">
        <v>25</v>
      </c>
      <c r="K1145">
        <v>4</v>
      </c>
      <c r="L1145" s="4">
        <v>90.597700000000003</v>
      </c>
      <c r="M1145" s="4">
        <v>362.39080000000001</v>
      </c>
      <c r="N1145" s="3" t="s">
        <v>36</v>
      </c>
      <c r="O1145" t="b">
        <v>0</v>
      </c>
      <c r="P1145">
        <v>0</v>
      </c>
      <c r="Q1145" t="b">
        <v>0</v>
      </c>
      <c r="R1145" s="2" t="s">
        <v>63</v>
      </c>
      <c r="S1145">
        <v>0</v>
      </c>
      <c r="T1145" s="2" t="s">
        <v>33</v>
      </c>
      <c r="U1145" s="2" t="s">
        <v>41</v>
      </c>
      <c r="V1145" t="s">
        <v>82</v>
      </c>
      <c r="W1145" t="b">
        <v>0</v>
      </c>
    </row>
    <row r="1146" spans="1:23" x14ac:dyDescent="0.35">
      <c r="A1146">
        <v>1739</v>
      </c>
      <c r="B1146" s="1">
        <v>44548</v>
      </c>
      <c r="C1146">
        <v>482</v>
      </c>
      <c r="D1146">
        <v>59</v>
      </c>
      <c r="E1146" s="2" t="s">
        <v>23</v>
      </c>
      <c r="F1146" s="2" t="s">
        <v>59</v>
      </c>
      <c r="H1146" t="b">
        <v>1</v>
      </c>
      <c r="I1146">
        <v>818</v>
      </c>
      <c r="J1146" s="2" t="s">
        <v>31</v>
      </c>
      <c r="K1146">
        <v>2</v>
      </c>
      <c r="L1146" s="4">
        <v>57.648000000000003</v>
      </c>
      <c r="M1146" s="4">
        <v>115.29600000000001</v>
      </c>
      <c r="N1146" s="3" t="s">
        <v>36</v>
      </c>
      <c r="O1146" t="b">
        <v>0</v>
      </c>
      <c r="P1146">
        <v>0</v>
      </c>
      <c r="Q1146" t="b">
        <v>1</v>
      </c>
      <c r="R1146" s="2" t="s">
        <v>51</v>
      </c>
      <c r="S1146">
        <v>5</v>
      </c>
      <c r="T1146" s="2" t="s">
        <v>46</v>
      </c>
      <c r="U1146" s="2" t="s">
        <v>41</v>
      </c>
      <c r="V1146" t="s">
        <v>83</v>
      </c>
      <c r="W1146" t="b">
        <v>1</v>
      </c>
    </row>
    <row r="1147" spans="1:23" x14ac:dyDescent="0.35">
      <c r="A1147">
        <v>1740</v>
      </c>
      <c r="B1147" s="1">
        <v>43411</v>
      </c>
      <c r="C1147">
        <v>362</v>
      </c>
      <c r="D1147">
        <v>27</v>
      </c>
      <c r="E1147" s="2" t="s">
        <v>38</v>
      </c>
      <c r="F1147" s="2" t="s">
        <v>57</v>
      </c>
      <c r="G1147">
        <v>83</v>
      </c>
      <c r="H1147" t="b">
        <v>0</v>
      </c>
      <c r="I1147">
        <v>951</v>
      </c>
      <c r="J1147" s="2" t="s">
        <v>25</v>
      </c>
      <c r="K1147">
        <v>4</v>
      </c>
      <c r="L1147" s="4">
        <v>68.181899999999999</v>
      </c>
      <c r="M1147" s="4">
        <v>272.72750000000002</v>
      </c>
      <c r="N1147" s="3" t="s">
        <v>52</v>
      </c>
      <c r="O1147" t="b">
        <v>0</v>
      </c>
      <c r="P1147">
        <v>0</v>
      </c>
      <c r="Q1147" t="b">
        <v>0</v>
      </c>
      <c r="R1147" s="2" t="s">
        <v>63</v>
      </c>
      <c r="S1147">
        <v>0</v>
      </c>
      <c r="T1147" s="2" t="s">
        <v>46</v>
      </c>
      <c r="U1147" s="2" t="s">
        <v>41</v>
      </c>
      <c r="V1147" t="s">
        <v>79</v>
      </c>
      <c r="W1147" t="b">
        <v>1</v>
      </c>
    </row>
    <row r="1148" spans="1:23" x14ac:dyDescent="0.35">
      <c r="A1148">
        <v>1741</v>
      </c>
      <c r="B1148" s="1">
        <v>44196</v>
      </c>
      <c r="C1148">
        <v>26</v>
      </c>
      <c r="D1148">
        <v>33</v>
      </c>
      <c r="E1148" s="2" t="s">
        <v>23</v>
      </c>
      <c r="F1148" s="2" t="s">
        <v>42</v>
      </c>
      <c r="G1148">
        <v>25</v>
      </c>
      <c r="H1148" t="b">
        <v>0</v>
      </c>
      <c r="I1148">
        <v>252</v>
      </c>
      <c r="J1148" s="2" t="s">
        <v>25</v>
      </c>
      <c r="K1148">
        <v>2</v>
      </c>
      <c r="L1148" s="4">
        <v>27.497800000000002</v>
      </c>
      <c r="M1148" s="4">
        <v>54.995600000000003</v>
      </c>
      <c r="N1148" s="3" t="s">
        <v>36</v>
      </c>
      <c r="O1148" t="b">
        <v>0</v>
      </c>
      <c r="P1148">
        <v>5.4995595670000004</v>
      </c>
      <c r="Q1148" t="b">
        <v>1</v>
      </c>
      <c r="R1148" s="2" t="s">
        <v>63</v>
      </c>
      <c r="S1148">
        <v>0</v>
      </c>
      <c r="T1148" s="2" t="s">
        <v>46</v>
      </c>
      <c r="U1148" s="2" t="s">
        <v>37</v>
      </c>
      <c r="V1148" t="s">
        <v>83</v>
      </c>
      <c r="W1148" t="b">
        <v>0</v>
      </c>
    </row>
    <row r="1149" spans="1:23" x14ac:dyDescent="0.35">
      <c r="A1149">
        <v>1743</v>
      </c>
      <c r="B1149" s="1">
        <v>45268</v>
      </c>
      <c r="C1149">
        <v>336</v>
      </c>
      <c r="D1149">
        <v>21</v>
      </c>
      <c r="E1149" s="2" t="s">
        <v>23</v>
      </c>
      <c r="F1149" s="2" t="s">
        <v>62</v>
      </c>
      <c r="H1149" t="b">
        <v>1</v>
      </c>
      <c r="I1149">
        <v>408</v>
      </c>
      <c r="J1149" s="2" t="s">
        <v>44</v>
      </c>
      <c r="K1149">
        <v>1</v>
      </c>
      <c r="L1149" s="4">
        <v>49.463500000000003</v>
      </c>
      <c r="M1149" s="4">
        <v>49.463500000000003</v>
      </c>
      <c r="N1149" s="3" t="s">
        <v>36</v>
      </c>
      <c r="O1149" t="b">
        <v>1</v>
      </c>
      <c r="P1149">
        <v>0</v>
      </c>
      <c r="Q1149" t="b">
        <v>1</v>
      </c>
      <c r="R1149" s="2" t="s">
        <v>27</v>
      </c>
      <c r="S1149">
        <v>1</v>
      </c>
      <c r="T1149" s="2" t="s">
        <v>33</v>
      </c>
      <c r="U1149" s="2" t="s">
        <v>41</v>
      </c>
      <c r="V1149" t="s">
        <v>82</v>
      </c>
      <c r="W1149" t="b">
        <v>1</v>
      </c>
    </row>
    <row r="1150" spans="1:23" x14ac:dyDescent="0.35">
      <c r="A1150">
        <v>1744</v>
      </c>
      <c r="B1150" s="1">
        <v>44528</v>
      </c>
      <c r="C1150">
        <v>300</v>
      </c>
      <c r="D1150">
        <v>55</v>
      </c>
      <c r="E1150" s="2" t="s">
        <v>38</v>
      </c>
      <c r="F1150" s="2" t="s">
        <v>56</v>
      </c>
      <c r="G1150">
        <v>3</v>
      </c>
      <c r="H1150" t="b">
        <v>0</v>
      </c>
      <c r="I1150">
        <v>118</v>
      </c>
      <c r="J1150" s="2" t="s">
        <v>25</v>
      </c>
      <c r="K1150">
        <v>2</v>
      </c>
      <c r="L1150" s="4">
        <v>44.116900000000001</v>
      </c>
      <c r="M1150" s="4">
        <v>88.233900000000006</v>
      </c>
      <c r="N1150" s="3" t="s">
        <v>52</v>
      </c>
      <c r="O1150" t="b">
        <v>1</v>
      </c>
      <c r="P1150">
        <v>8.82338646</v>
      </c>
      <c r="Q1150" t="b">
        <v>0</v>
      </c>
      <c r="R1150" s="2" t="s">
        <v>63</v>
      </c>
      <c r="S1150">
        <v>0</v>
      </c>
      <c r="T1150" s="2" t="s">
        <v>28</v>
      </c>
      <c r="U1150" s="2" t="s">
        <v>37</v>
      </c>
      <c r="V1150" t="s">
        <v>79</v>
      </c>
      <c r="W1150" t="b">
        <v>1</v>
      </c>
    </row>
    <row r="1151" spans="1:23" x14ac:dyDescent="0.35">
      <c r="A1151">
        <v>1745</v>
      </c>
      <c r="B1151" s="1">
        <v>43420</v>
      </c>
      <c r="C1151">
        <v>431</v>
      </c>
      <c r="D1151">
        <v>18</v>
      </c>
      <c r="E1151" s="2" t="s">
        <v>38</v>
      </c>
      <c r="F1151" s="2" t="s">
        <v>61</v>
      </c>
      <c r="G1151">
        <v>74</v>
      </c>
      <c r="H1151" t="b">
        <v>0</v>
      </c>
      <c r="I1151">
        <v>326</v>
      </c>
      <c r="J1151" s="2" t="s">
        <v>44</v>
      </c>
      <c r="K1151">
        <v>2</v>
      </c>
      <c r="L1151" s="4">
        <v>80.589200000000005</v>
      </c>
      <c r="M1151" s="4">
        <v>161.17840000000001</v>
      </c>
      <c r="N1151" s="3" t="s">
        <v>52</v>
      </c>
      <c r="O1151" t="b">
        <v>0</v>
      </c>
      <c r="P1151">
        <v>16.117839780000001</v>
      </c>
      <c r="Q1151" t="b">
        <v>0</v>
      </c>
      <c r="R1151" s="2" t="s">
        <v>63</v>
      </c>
      <c r="S1151">
        <v>0</v>
      </c>
      <c r="T1151" s="2" t="s">
        <v>28</v>
      </c>
      <c r="U1151" s="2" t="s">
        <v>37</v>
      </c>
      <c r="V1151" t="s">
        <v>80</v>
      </c>
      <c r="W1151" t="b">
        <v>1</v>
      </c>
    </row>
    <row r="1152" spans="1:23" x14ac:dyDescent="0.35">
      <c r="A1152">
        <v>1747</v>
      </c>
      <c r="B1152" s="1">
        <v>44155</v>
      </c>
      <c r="C1152">
        <v>490</v>
      </c>
      <c r="D1152">
        <v>56</v>
      </c>
      <c r="E1152" s="2" t="s">
        <v>23</v>
      </c>
      <c r="F1152" s="2" t="s">
        <v>53</v>
      </c>
      <c r="G1152">
        <v>99</v>
      </c>
      <c r="H1152" t="b">
        <v>0</v>
      </c>
      <c r="I1152">
        <v>747</v>
      </c>
      <c r="J1152" s="2" t="s">
        <v>35</v>
      </c>
      <c r="K1152">
        <v>2</v>
      </c>
      <c r="L1152" s="4">
        <v>46.063000000000002</v>
      </c>
      <c r="M1152" s="4">
        <v>92.126099999999994</v>
      </c>
      <c r="N1152" s="3" t="s">
        <v>26</v>
      </c>
      <c r="O1152" t="b">
        <v>1</v>
      </c>
      <c r="P1152">
        <v>9.2126093289999993</v>
      </c>
      <c r="Q1152" t="b">
        <v>1</v>
      </c>
      <c r="R1152" s="2" t="s">
        <v>63</v>
      </c>
      <c r="S1152">
        <v>0</v>
      </c>
      <c r="T1152" s="2" t="s">
        <v>33</v>
      </c>
      <c r="U1152" s="2" t="s">
        <v>37</v>
      </c>
      <c r="V1152" t="s">
        <v>79</v>
      </c>
      <c r="W1152" t="b">
        <v>1</v>
      </c>
    </row>
    <row r="1153" spans="1:23" x14ac:dyDescent="0.35">
      <c r="A1153">
        <v>1748</v>
      </c>
      <c r="B1153" s="1">
        <v>43829</v>
      </c>
      <c r="C1153">
        <v>142</v>
      </c>
      <c r="D1153">
        <v>55</v>
      </c>
      <c r="E1153" s="2" t="s">
        <v>23</v>
      </c>
      <c r="F1153" s="2" t="s">
        <v>49</v>
      </c>
      <c r="G1153">
        <v>97</v>
      </c>
      <c r="H1153" t="b">
        <v>0</v>
      </c>
      <c r="I1153">
        <v>413</v>
      </c>
      <c r="J1153" s="2" t="s">
        <v>31</v>
      </c>
      <c r="K1153">
        <v>3</v>
      </c>
      <c r="L1153" s="4">
        <v>25.3627</v>
      </c>
      <c r="M1153" s="4">
        <v>76.087999999999994</v>
      </c>
      <c r="N1153" s="3" t="s">
        <v>52</v>
      </c>
      <c r="O1153" t="b">
        <v>0</v>
      </c>
      <c r="P1153">
        <v>0</v>
      </c>
      <c r="Q1153" t="b">
        <v>1</v>
      </c>
      <c r="R1153" s="2" t="s">
        <v>63</v>
      </c>
      <c r="S1153">
        <v>0</v>
      </c>
      <c r="T1153" s="2" t="s">
        <v>28</v>
      </c>
      <c r="U1153" s="2" t="s">
        <v>41</v>
      </c>
      <c r="V1153" t="s">
        <v>81</v>
      </c>
      <c r="W1153" t="b">
        <v>1</v>
      </c>
    </row>
    <row r="1154" spans="1:23" x14ac:dyDescent="0.35">
      <c r="A1154">
        <v>1751</v>
      </c>
      <c r="B1154" s="1">
        <v>44900</v>
      </c>
      <c r="C1154">
        <v>480</v>
      </c>
      <c r="D1154">
        <v>50</v>
      </c>
      <c r="E1154" s="2" t="s">
        <v>23</v>
      </c>
      <c r="F1154" s="2" t="s">
        <v>62</v>
      </c>
      <c r="G1154">
        <v>34</v>
      </c>
      <c r="H1154" t="b">
        <v>0</v>
      </c>
      <c r="I1154">
        <v>641</v>
      </c>
      <c r="J1154" s="2" t="s">
        <v>35</v>
      </c>
      <c r="K1154">
        <v>2</v>
      </c>
      <c r="L1154" s="4">
        <v>71.516900000000007</v>
      </c>
      <c r="M1154" s="4">
        <v>143.03389999999999</v>
      </c>
      <c r="N1154" s="3" t="s">
        <v>52</v>
      </c>
      <c r="O1154" t="b">
        <v>1</v>
      </c>
      <c r="P1154">
        <v>0</v>
      </c>
      <c r="Q1154" t="b">
        <v>0</v>
      </c>
      <c r="R1154" s="2" t="s">
        <v>63</v>
      </c>
      <c r="S1154">
        <v>0</v>
      </c>
      <c r="T1154" s="2" t="s">
        <v>46</v>
      </c>
      <c r="U1154" s="2" t="s">
        <v>29</v>
      </c>
      <c r="V1154" t="s">
        <v>80</v>
      </c>
      <c r="W1154" t="b">
        <v>1</v>
      </c>
    </row>
    <row r="1155" spans="1:23" x14ac:dyDescent="0.35">
      <c r="A1155">
        <v>1753</v>
      </c>
      <c r="B1155" s="1">
        <v>44900</v>
      </c>
      <c r="C1155">
        <v>257</v>
      </c>
      <c r="D1155">
        <v>21</v>
      </c>
      <c r="E1155" s="2" t="s">
        <v>38</v>
      </c>
      <c r="F1155" s="2" t="s">
        <v>39</v>
      </c>
      <c r="H1155" t="b">
        <v>1</v>
      </c>
      <c r="I1155">
        <v>784</v>
      </c>
      <c r="J1155" s="2" t="s">
        <v>40</v>
      </c>
      <c r="K1155">
        <v>4</v>
      </c>
      <c r="L1155" s="4">
        <v>75.962800000000001</v>
      </c>
      <c r="M1155" s="4">
        <v>303.85109999999997</v>
      </c>
      <c r="N1155" s="3" t="s">
        <v>36</v>
      </c>
      <c r="O1155" t="b">
        <v>0</v>
      </c>
      <c r="P1155">
        <v>0</v>
      </c>
      <c r="Q1155" t="b">
        <v>0</v>
      </c>
      <c r="R1155" s="2" t="s">
        <v>51</v>
      </c>
      <c r="S1155">
        <v>2</v>
      </c>
      <c r="T1155" s="2" t="s">
        <v>33</v>
      </c>
      <c r="U1155" s="2" t="s">
        <v>41</v>
      </c>
      <c r="V1155" t="s">
        <v>79</v>
      </c>
      <c r="W1155" t="b">
        <v>1</v>
      </c>
    </row>
    <row r="1156" spans="1:23" x14ac:dyDescent="0.35">
      <c r="A1156">
        <v>1754</v>
      </c>
      <c r="B1156" s="1">
        <v>45274</v>
      </c>
      <c r="C1156">
        <v>155</v>
      </c>
      <c r="D1156">
        <v>30</v>
      </c>
      <c r="E1156" s="2" t="s">
        <v>38</v>
      </c>
      <c r="F1156" s="2" t="s">
        <v>54</v>
      </c>
      <c r="H1156" t="b">
        <v>1</v>
      </c>
      <c r="I1156">
        <v>524</v>
      </c>
      <c r="J1156" s="2" t="s">
        <v>35</v>
      </c>
      <c r="K1156">
        <v>5</v>
      </c>
      <c r="L1156" s="4">
        <v>95.513900000000007</v>
      </c>
      <c r="M1156" s="4">
        <v>477.56950000000001</v>
      </c>
      <c r="N1156" s="3" t="s">
        <v>32</v>
      </c>
      <c r="O1156" t="b">
        <v>0</v>
      </c>
      <c r="P1156">
        <v>0</v>
      </c>
      <c r="Q1156" t="b">
        <v>1</v>
      </c>
      <c r="R1156" s="2" t="s">
        <v>48</v>
      </c>
      <c r="S1156">
        <v>5</v>
      </c>
      <c r="T1156" s="2" t="s">
        <v>33</v>
      </c>
      <c r="U1156" s="2" t="s">
        <v>29</v>
      </c>
      <c r="V1156" t="s">
        <v>81</v>
      </c>
      <c r="W1156" t="b">
        <v>1</v>
      </c>
    </row>
    <row r="1157" spans="1:23" x14ac:dyDescent="0.35">
      <c r="A1157">
        <v>1756</v>
      </c>
      <c r="B1157" s="1">
        <v>43810</v>
      </c>
      <c r="C1157">
        <v>422</v>
      </c>
      <c r="D1157">
        <v>55</v>
      </c>
      <c r="E1157" s="2" t="s">
        <v>38</v>
      </c>
      <c r="F1157" s="2" t="s">
        <v>58</v>
      </c>
      <c r="G1157">
        <v>24</v>
      </c>
      <c r="H1157" t="b">
        <v>0</v>
      </c>
      <c r="I1157">
        <v>440</v>
      </c>
      <c r="J1157" s="2" t="s">
        <v>35</v>
      </c>
      <c r="K1157">
        <v>4</v>
      </c>
      <c r="L1157" s="4">
        <v>61.7913</v>
      </c>
      <c r="M1157" s="4">
        <v>247.1651</v>
      </c>
      <c r="N1157" s="3" t="s">
        <v>32</v>
      </c>
      <c r="O1157" t="b">
        <v>0</v>
      </c>
      <c r="P1157">
        <v>24.716509380000002</v>
      </c>
      <c r="Q1157" t="b">
        <v>0</v>
      </c>
      <c r="R1157" s="2" t="s">
        <v>63</v>
      </c>
      <c r="S1157">
        <v>0</v>
      </c>
      <c r="T1157" s="2" t="s">
        <v>33</v>
      </c>
      <c r="U1157" s="2" t="s">
        <v>37</v>
      </c>
      <c r="V1157" t="s">
        <v>79</v>
      </c>
      <c r="W1157" t="b">
        <v>0</v>
      </c>
    </row>
    <row r="1158" spans="1:23" x14ac:dyDescent="0.35">
      <c r="A1158">
        <v>1757</v>
      </c>
      <c r="B1158" s="1">
        <v>43800</v>
      </c>
      <c r="C1158">
        <v>363</v>
      </c>
      <c r="D1158">
        <v>22</v>
      </c>
      <c r="E1158" s="2" t="s">
        <v>23</v>
      </c>
      <c r="F1158" s="2" t="s">
        <v>55</v>
      </c>
      <c r="G1158">
        <v>81</v>
      </c>
      <c r="H1158" t="b">
        <v>0</v>
      </c>
      <c r="I1158">
        <v>688</v>
      </c>
      <c r="J1158" s="2" t="s">
        <v>31</v>
      </c>
      <c r="K1158">
        <v>1</v>
      </c>
      <c r="L1158" s="4">
        <v>31.736699999999999</v>
      </c>
      <c r="M1158" s="4">
        <v>31.736699999999999</v>
      </c>
      <c r="N1158" s="3" t="s">
        <v>32</v>
      </c>
      <c r="O1158" t="b">
        <v>1</v>
      </c>
      <c r="P1158">
        <v>3.173672222</v>
      </c>
      <c r="Q1158" t="b">
        <v>1</v>
      </c>
      <c r="R1158" s="2" t="s">
        <v>63</v>
      </c>
      <c r="S1158">
        <v>0</v>
      </c>
      <c r="T1158" s="2" t="s">
        <v>33</v>
      </c>
      <c r="U1158" s="2" t="s">
        <v>37</v>
      </c>
      <c r="V1158" t="s">
        <v>82</v>
      </c>
      <c r="W1158" t="b">
        <v>1</v>
      </c>
    </row>
    <row r="1159" spans="1:23" x14ac:dyDescent="0.35">
      <c r="A1159">
        <v>1760</v>
      </c>
      <c r="B1159" s="1">
        <v>44152</v>
      </c>
      <c r="C1159">
        <v>34</v>
      </c>
      <c r="D1159">
        <v>23</v>
      </c>
      <c r="E1159" s="2" t="s">
        <v>38</v>
      </c>
      <c r="F1159" s="2" t="s">
        <v>53</v>
      </c>
      <c r="G1159">
        <v>18</v>
      </c>
      <c r="H1159" t="b">
        <v>0</v>
      </c>
      <c r="I1159">
        <v>550</v>
      </c>
      <c r="J1159" s="2" t="s">
        <v>35</v>
      </c>
      <c r="K1159">
        <v>2</v>
      </c>
      <c r="L1159" s="4">
        <v>79.605500000000006</v>
      </c>
      <c r="M1159" s="4">
        <v>159.21090000000001</v>
      </c>
      <c r="N1159" s="3" t="s">
        <v>36</v>
      </c>
      <c r="O1159" t="b">
        <v>1</v>
      </c>
      <c r="P1159">
        <v>0</v>
      </c>
      <c r="Q1159" t="b">
        <v>1</v>
      </c>
      <c r="R1159" s="2" t="s">
        <v>63</v>
      </c>
      <c r="S1159">
        <v>0</v>
      </c>
      <c r="T1159" s="2" t="s">
        <v>46</v>
      </c>
      <c r="U1159" s="2" t="s">
        <v>29</v>
      </c>
      <c r="V1159" t="s">
        <v>80</v>
      </c>
      <c r="W1159" t="b">
        <v>1</v>
      </c>
    </row>
    <row r="1160" spans="1:23" x14ac:dyDescent="0.35">
      <c r="A1160">
        <v>1762</v>
      </c>
      <c r="B1160" s="1">
        <v>44543</v>
      </c>
      <c r="C1160">
        <v>459</v>
      </c>
      <c r="D1160">
        <v>28</v>
      </c>
      <c r="E1160" s="2" t="s">
        <v>38</v>
      </c>
      <c r="F1160" s="2" t="s">
        <v>43</v>
      </c>
      <c r="G1160">
        <v>20</v>
      </c>
      <c r="H1160" t="b">
        <v>0</v>
      </c>
      <c r="I1160">
        <v>352</v>
      </c>
      <c r="J1160" s="2" t="s">
        <v>25</v>
      </c>
      <c r="K1160">
        <v>2</v>
      </c>
      <c r="L1160" s="4">
        <v>89.504999999999995</v>
      </c>
      <c r="M1160" s="4">
        <v>179.01</v>
      </c>
      <c r="N1160" s="3" t="s">
        <v>52</v>
      </c>
      <c r="O1160" t="b">
        <v>1</v>
      </c>
      <c r="P1160">
        <v>17.90100391</v>
      </c>
      <c r="Q1160" t="b">
        <v>0</v>
      </c>
      <c r="R1160" s="2" t="s">
        <v>63</v>
      </c>
      <c r="S1160">
        <v>0</v>
      </c>
      <c r="T1160" s="2" t="s">
        <v>28</v>
      </c>
      <c r="U1160" s="2" t="s">
        <v>37</v>
      </c>
      <c r="V1160" t="s">
        <v>83</v>
      </c>
      <c r="W1160" t="b">
        <v>1</v>
      </c>
    </row>
    <row r="1161" spans="1:23" x14ac:dyDescent="0.35">
      <c r="A1161">
        <v>1763</v>
      </c>
      <c r="B1161" s="1">
        <v>43817</v>
      </c>
      <c r="C1161">
        <v>123</v>
      </c>
      <c r="D1161">
        <v>63</v>
      </c>
      <c r="E1161" s="2" t="s">
        <v>23</v>
      </c>
      <c r="F1161" s="2" t="s">
        <v>42</v>
      </c>
      <c r="G1161">
        <v>50</v>
      </c>
      <c r="H1161" t="b">
        <v>0</v>
      </c>
      <c r="I1161">
        <v>576</v>
      </c>
      <c r="J1161" s="2" t="s">
        <v>35</v>
      </c>
      <c r="K1161">
        <v>1</v>
      </c>
      <c r="L1161" s="4">
        <v>65.974900000000005</v>
      </c>
      <c r="M1161" s="4">
        <v>65.974900000000005</v>
      </c>
      <c r="N1161" s="3" t="s">
        <v>32</v>
      </c>
      <c r="O1161" t="b">
        <v>1</v>
      </c>
      <c r="P1161">
        <v>6.5974896679999997</v>
      </c>
      <c r="Q1161" t="b">
        <v>1</v>
      </c>
      <c r="R1161" s="2" t="s">
        <v>63</v>
      </c>
      <c r="S1161">
        <v>0</v>
      </c>
      <c r="T1161" s="2" t="s">
        <v>28</v>
      </c>
      <c r="U1161" s="2" t="s">
        <v>37</v>
      </c>
      <c r="V1161" t="s">
        <v>82</v>
      </c>
      <c r="W1161" t="b">
        <v>1</v>
      </c>
    </row>
    <row r="1162" spans="1:23" x14ac:dyDescent="0.35">
      <c r="A1162">
        <v>1764</v>
      </c>
      <c r="B1162" s="1">
        <v>43409</v>
      </c>
      <c r="C1162">
        <v>398</v>
      </c>
      <c r="D1162">
        <v>46</v>
      </c>
      <c r="E1162" s="2" t="s">
        <v>23</v>
      </c>
      <c r="F1162" s="2" t="s">
        <v>42</v>
      </c>
      <c r="H1162" t="b">
        <v>1</v>
      </c>
      <c r="I1162">
        <v>159</v>
      </c>
      <c r="J1162" s="2" t="s">
        <v>25</v>
      </c>
      <c r="K1162">
        <v>4</v>
      </c>
      <c r="L1162" s="4">
        <v>50.3123</v>
      </c>
      <c r="M1162" s="4">
        <v>201.2491</v>
      </c>
      <c r="N1162" s="3" t="s">
        <v>52</v>
      </c>
      <c r="O1162" t="b">
        <v>0</v>
      </c>
      <c r="P1162">
        <v>0</v>
      </c>
      <c r="Q1162" t="b">
        <v>1</v>
      </c>
      <c r="R1162" s="2" t="s">
        <v>51</v>
      </c>
      <c r="S1162">
        <v>5</v>
      </c>
      <c r="T1162" s="2" t="s">
        <v>46</v>
      </c>
      <c r="U1162" s="2" t="s">
        <v>41</v>
      </c>
      <c r="V1162" t="s">
        <v>81</v>
      </c>
      <c r="W1162" t="b">
        <v>0</v>
      </c>
    </row>
    <row r="1163" spans="1:23" x14ac:dyDescent="0.35">
      <c r="A1163">
        <v>1765</v>
      </c>
      <c r="B1163" s="1">
        <v>44524</v>
      </c>
      <c r="C1163">
        <v>444</v>
      </c>
      <c r="D1163">
        <v>59</v>
      </c>
      <c r="E1163" s="2" t="s">
        <v>38</v>
      </c>
      <c r="F1163" s="2" t="s">
        <v>45</v>
      </c>
      <c r="G1163">
        <v>20</v>
      </c>
      <c r="H1163" t="b">
        <v>0</v>
      </c>
      <c r="I1163">
        <v>136</v>
      </c>
      <c r="J1163" s="2" t="s">
        <v>40</v>
      </c>
      <c r="K1163">
        <v>1</v>
      </c>
      <c r="L1163" s="4">
        <v>27.7014</v>
      </c>
      <c r="M1163" s="4">
        <v>27.7014</v>
      </c>
      <c r="N1163" s="3" t="s">
        <v>26</v>
      </c>
      <c r="O1163" t="b">
        <v>1</v>
      </c>
      <c r="P1163">
        <v>2.7701420209999998</v>
      </c>
      <c r="Q1163" t="b">
        <v>1</v>
      </c>
      <c r="R1163" s="2" t="s">
        <v>63</v>
      </c>
      <c r="S1163">
        <v>0</v>
      </c>
      <c r="T1163" s="2" t="s">
        <v>33</v>
      </c>
      <c r="U1163" s="2" t="s">
        <v>37</v>
      </c>
      <c r="V1163" t="s">
        <v>82</v>
      </c>
      <c r="W1163" t="b">
        <v>1</v>
      </c>
    </row>
    <row r="1164" spans="1:23" x14ac:dyDescent="0.35">
      <c r="A1164">
        <v>1766</v>
      </c>
      <c r="B1164" s="1">
        <v>44194</v>
      </c>
      <c r="C1164">
        <v>194</v>
      </c>
      <c r="D1164">
        <v>45</v>
      </c>
      <c r="E1164" s="2" t="s">
        <v>23</v>
      </c>
      <c r="F1164" s="2" t="s">
        <v>34</v>
      </c>
      <c r="G1164">
        <v>83</v>
      </c>
      <c r="H1164" t="b">
        <v>0</v>
      </c>
      <c r="I1164">
        <v>955</v>
      </c>
      <c r="J1164" s="2" t="s">
        <v>31</v>
      </c>
      <c r="K1164">
        <v>3</v>
      </c>
      <c r="L1164" s="4">
        <v>89.339399999999998</v>
      </c>
      <c r="M1164" s="4">
        <v>268.01830000000001</v>
      </c>
      <c r="N1164" s="3" t="s">
        <v>52</v>
      </c>
      <c r="O1164" t="b">
        <v>1</v>
      </c>
      <c r="P1164">
        <v>0</v>
      </c>
      <c r="Q1164" t="b">
        <v>0</v>
      </c>
      <c r="R1164" s="2" t="s">
        <v>63</v>
      </c>
      <c r="S1164">
        <v>0</v>
      </c>
      <c r="T1164" s="2" t="s">
        <v>33</v>
      </c>
      <c r="U1164" s="2" t="s">
        <v>29</v>
      </c>
      <c r="V1164" t="s">
        <v>83</v>
      </c>
      <c r="W1164" t="b">
        <v>0</v>
      </c>
    </row>
    <row r="1165" spans="1:23" x14ac:dyDescent="0.35">
      <c r="A1165">
        <v>1767</v>
      </c>
      <c r="B1165" s="1">
        <v>44162</v>
      </c>
      <c r="C1165">
        <v>203</v>
      </c>
      <c r="D1165">
        <v>57</v>
      </c>
      <c r="E1165" s="2" t="s">
        <v>38</v>
      </c>
      <c r="F1165" s="2" t="s">
        <v>60</v>
      </c>
      <c r="H1165" t="b">
        <v>1</v>
      </c>
      <c r="I1165">
        <v>847</v>
      </c>
      <c r="J1165" s="2" t="s">
        <v>31</v>
      </c>
      <c r="K1165">
        <v>1</v>
      </c>
      <c r="L1165" s="4">
        <v>67.755399999999995</v>
      </c>
      <c r="M1165" s="4">
        <v>67.755399999999995</v>
      </c>
      <c r="N1165" s="3" t="s">
        <v>36</v>
      </c>
      <c r="O1165" t="b">
        <v>0</v>
      </c>
      <c r="P1165">
        <v>6.7755388889999999</v>
      </c>
      <c r="Q1165" t="b">
        <v>1</v>
      </c>
      <c r="R1165" s="2" t="s">
        <v>48</v>
      </c>
      <c r="S1165">
        <v>4</v>
      </c>
      <c r="T1165" s="2" t="s">
        <v>33</v>
      </c>
      <c r="U1165" s="2" t="s">
        <v>37</v>
      </c>
      <c r="V1165" t="s">
        <v>81</v>
      </c>
      <c r="W1165" t="b">
        <v>1</v>
      </c>
    </row>
    <row r="1166" spans="1:23" x14ac:dyDescent="0.35">
      <c r="A1166">
        <v>1768</v>
      </c>
      <c r="B1166" s="1">
        <v>44522</v>
      </c>
      <c r="C1166">
        <v>456</v>
      </c>
      <c r="D1166">
        <v>30</v>
      </c>
      <c r="E1166" s="2" t="s">
        <v>23</v>
      </c>
      <c r="F1166" s="2" t="s">
        <v>30</v>
      </c>
      <c r="H1166" t="b">
        <v>1</v>
      </c>
      <c r="I1166">
        <v>424</v>
      </c>
      <c r="J1166" s="2" t="s">
        <v>40</v>
      </c>
      <c r="K1166">
        <v>4</v>
      </c>
      <c r="L1166" s="4">
        <v>10.452299999999999</v>
      </c>
      <c r="M1166" s="4">
        <v>41.808999999999997</v>
      </c>
      <c r="N1166" s="3" t="s">
        <v>36</v>
      </c>
      <c r="O1166" t="b">
        <v>0</v>
      </c>
      <c r="P1166">
        <v>4.1809022909999998</v>
      </c>
      <c r="Q1166" t="b">
        <v>0</v>
      </c>
      <c r="R1166" s="2" t="s">
        <v>27</v>
      </c>
      <c r="S1166">
        <v>5</v>
      </c>
      <c r="T1166" s="2" t="s">
        <v>28</v>
      </c>
      <c r="U1166" s="2" t="s">
        <v>37</v>
      </c>
      <c r="V1166" t="s">
        <v>80</v>
      </c>
      <c r="W1166" t="b">
        <v>0</v>
      </c>
    </row>
    <row r="1167" spans="1:23" x14ac:dyDescent="0.35">
      <c r="A1167">
        <v>1769</v>
      </c>
      <c r="B1167" s="1">
        <v>44551</v>
      </c>
      <c r="C1167">
        <v>211</v>
      </c>
      <c r="D1167">
        <v>58</v>
      </c>
      <c r="E1167" s="2" t="s">
        <v>38</v>
      </c>
      <c r="F1167" s="2" t="s">
        <v>42</v>
      </c>
      <c r="G1167">
        <v>5</v>
      </c>
      <c r="H1167" t="b">
        <v>0</v>
      </c>
      <c r="I1167">
        <v>286</v>
      </c>
      <c r="J1167" s="2" t="s">
        <v>31</v>
      </c>
      <c r="K1167">
        <v>5</v>
      </c>
      <c r="L1167" s="4">
        <v>59.703099999999999</v>
      </c>
      <c r="M1167" s="4">
        <v>298.51549999999997</v>
      </c>
      <c r="N1167" s="3" t="s">
        <v>52</v>
      </c>
      <c r="O1167" t="b">
        <v>1</v>
      </c>
      <c r="P1167">
        <v>29.85154635</v>
      </c>
      <c r="Q1167" t="b">
        <v>0</v>
      </c>
      <c r="R1167" s="2" t="s">
        <v>63</v>
      </c>
      <c r="S1167">
        <v>0</v>
      </c>
      <c r="T1167" s="2" t="s">
        <v>28</v>
      </c>
      <c r="U1167" s="2" t="s">
        <v>37</v>
      </c>
      <c r="V1167" t="s">
        <v>83</v>
      </c>
      <c r="W1167" t="b">
        <v>0</v>
      </c>
    </row>
    <row r="1168" spans="1:23" x14ac:dyDescent="0.35">
      <c r="A1168">
        <v>1771</v>
      </c>
      <c r="B1168" s="1">
        <v>44170</v>
      </c>
      <c r="C1168">
        <v>441</v>
      </c>
      <c r="D1168">
        <v>69</v>
      </c>
      <c r="E1168" s="2" t="s">
        <v>38</v>
      </c>
      <c r="F1168" s="2" t="s">
        <v>53</v>
      </c>
      <c r="H1168" t="b">
        <v>1</v>
      </c>
      <c r="I1168">
        <v>651</v>
      </c>
      <c r="J1168" s="2" t="s">
        <v>40</v>
      </c>
      <c r="K1168">
        <v>3</v>
      </c>
      <c r="L1168" s="4">
        <v>68.381100000000004</v>
      </c>
      <c r="M1168" s="4">
        <v>205.14320000000001</v>
      </c>
      <c r="N1168" s="3" t="s">
        <v>32</v>
      </c>
      <c r="O1168" t="b">
        <v>0</v>
      </c>
      <c r="P1168">
        <v>0</v>
      </c>
      <c r="Q1168" t="b">
        <v>1</v>
      </c>
      <c r="R1168" s="2" t="s">
        <v>48</v>
      </c>
      <c r="S1168">
        <v>2</v>
      </c>
      <c r="T1168" s="2" t="s">
        <v>28</v>
      </c>
      <c r="U1168" s="2" t="s">
        <v>41</v>
      </c>
      <c r="V1168" t="s">
        <v>79</v>
      </c>
      <c r="W1168" t="b">
        <v>1</v>
      </c>
    </row>
    <row r="1169" spans="1:23" x14ac:dyDescent="0.35">
      <c r="A1169">
        <v>1773</v>
      </c>
      <c r="B1169" s="1">
        <v>44157</v>
      </c>
      <c r="C1169">
        <v>451</v>
      </c>
      <c r="D1169">
        <v>18</v>
      </c>
      <c r="E1169" s="2" t="s">
        <v>23</v>
      </c>
      <c r="F1169" s="2" t="s">
        <v>30</v>
      </c>
      <c r="H1169" t="b">
        <v>1</v>
      </c>
      <c r="I1169">
        <v>931</v>
      </c>
      <c r="J1169" s="2" t="s">
        <v>44</v>
      </c>
      <c r="K1169">
        <v>2</v>
      </c>
      <c r="L1169" s="4">
        <v>28.558299999999999</v>
      </c>
      <c r="M1169" s="4">
        <v>57.116599999999998</v>
      </c>
      <c r="N1169" s="3" t="s">
        <v>52</v>
      </c>
      <c r="O1169" t="b">
        <v>0</v>
      </c>
      <c r="P1169">
        <v>0</v>
      </c>
      <c r="Q1169" t="b">
        <v>0</v>
      </c>
      <c r="R1169" s="2" t="s">
        <v>27</v>
      </c>
      <c r="S1169">
        <v>1</v>
      </c>
      <c r="T1169" s="2" t="s">
        <v>46</v>
      </c>
      <c r="U1169" s="2" t="s">
        <v>41</v>
      </c>
      <c r="V1169" t="s">
        <v>79</v>
      </c>
      <c r="W1169" t="b">
        <v>1</v>
      </c>
    </row>
    <row r="1170" spans="1:23" x14ac:dyDescent="0.35">
      <c r="A1170">
        <v>1774</v>
      </c>
      <c r="B1170" s="1">
        <v>44895</v>
      </c>
      <c r="C1170">
        <v>252</v>
      </c>
      <c r="D1170">
        <v>22</v>
      </c>
      <c r="E1170" s="2" t="s">
        <v>38</v>
      </c>
      <c r="F1170" s="2" t="s">
        <v>54</v>
      </c>
      <c r="H1170" t="b">
        <v>1</v>
      </c>
      <c r="I1170">
        <v>498</v>
      </c>
      <c r="J1170" s="2" t="s">
        <v>25</v>
      </c>
      <c r="K1170">
        <v>3</v>
      </c>
      <c r="L1170" s="4">
        <v>67.786000000000001</v>
      </c>
      <c r="M1170" s="4">
        <v>203.358</v>
      </c>
      <c r="N1170" s="3" t="s">
        <v>32</v>
      </c>
      <c r="O1170" t="b">
        <v>0</v>
      </c>
      <c r="P1170">
        <v>20.335801069999999</v>
      </c>
      <c r="Q1170" t="b">
        <v>1</v>
      </c>
      <c r="R1170" s="2" t="s">
        <v>27</v>
      </c>
      <c r="S1170">
        <v>5</v>
      </c>
      <c r="T1170" s="2" t="s">
        <v>33</v>
      </c>
      <c r="U1170" s="2" t="s">
        <v>37</v>
      </c>
      <c r="V1170" t="s">
        <v>81</v>
      </c>
      <c r="W1170" t="b">
        <v>1</v>
      </c>
    </row>
    <row r="1171" spans="1:23" x14ac:dyDescent="0.35">
      <c r="A1171">
        <v>1775</v>
      </c>
      <c r="B1171" s="1">
        <v>43792</v>
      </c>
      <c r="C1171">
        <v>201</v>
      </c>
      <c r="D1171">
        <v>36</v>
      </c>
      <c r="E1171" s="2" t="s">
        <v>23</v>
      </c>
      <c r="F1171" s="2" t="s">
        <v>60</v>
      </c>
      <c r="G1171">
        <v>37</v>
      </c>
      <c r="H1171" t="b">
        <v>0</v>
      </c>
      <c r="I1171">
        <v>596</v>
      </c>
      <c r="J1171" s="2" t="s">
        <v>40</v>
      </c>
      <c r="K1171">
        <v>5</v>
      </c>
      <c r="L1171" s="4">
        <v>56.872300000000003</v>
      </c>
      <c r="M1171" s="4">
        <v>284.36160000000001</v>
      </c>
      <c r="N1171" s="3" t="s">
        <v>36</v>
      </c>
      <c r="O1171" t="b">
        <v>1</v>
      </c>
      <c r="P1171">
        <v>28.436161139999999</v>
      </c>
      <c r="Q1171" t="b">
        <v>0</v>
      </c>
      <c r="R1171" s="2" t="s">
        <v>63</v>
      </c>
      <c r="S1171">
        <v>0</v>
      </c>
      <c r="T1171" s="2" t="s">
        <v>46</v>
      </c>
      <c r="U1171" s="2" t="s">
        <v>37</v>
      </c>
      <c r="V1171" t="s">
        <v>79</v>
      </c>
      <c r="W1171" t="b">
        <v>0</v>
      </c>
    </row>
    <row r="1172" spans="1:23" x14ac:dyDescent="0.35">
      <c r="A1172">
        <v>1777</v>
      </c>
      <c r="B1172" s="1">
        <v>45281</v>
      </c>
      <c r="C1172">
        <v>485</v>
      </c>
      <c r="D1172">
        <v>57</v>
      </c>
      <c r="E1172" s="2" t="s">
        <v>38</v>
      </c>
      <c r="F1172" s="2" t="s">
        <v>50</v>
      </c>
      <c r="H1172" t="b">
        <v>1</v>
      </c>
      <c r="I1172">
        <v>138</v>
      </c>
      <c r="J1172" s="2" t="s">
        <v>44</v>
      </c>
      <c r="K1172">
        <v>3</v>
      </c>
      <c r="L1172" s="4">
        <v>40.840200000000003</v>
      </c>
      <c r="M1172" s="4">
        <v>122.52070000000001</v>
      </c>
      <c r="N1172" s="3" t="s">
        <v>52</v>
      </c>
      <c r="O1172" t="b">
        <v>1</v>
      </c>
      <c r="P1172">
        <v>12.252071600000001</v>
      </c>
      <c r="Q1172" t="b">
        <v>0</v>
      </c>
      <c r="R1172" s="2" t="s">
        <v>27</v>
      </c>
      <c r="S1172">
        <v>5</v>
      </c>
      <c r="T1172" s="2" t="s">
        <v>46</v>
      </c>
      <c r="U1172" s="2" t="s">
        <v>37</v>
      </c>
      <c r="V1172" t="s">
        <v>80</v>
      </c>
      <c r="W1172" t="b">
        <v>1</v>
      </c>
    </row>
    <row r="1173" spans="1:23" x14ac:dyDescent="0.35">
      <c r="A1173">
        <v>1778</v>
      </c>
      <c r="B1173" s="1">
        <v>45274</v>
      </c>
      <c r="C1173">
        <v>65</v>
      </c>
      <c r="D1173">
        <v>22</v>
      </c>
      <c r="E1173" s="2" t="s">
        <v>38</v>
      </c>
      <c r="F1173" s="2" t="s">
        <v>61</v>
      </c>
      <c r="H1173" t="b">
        <v>1</v>
      </c>
      <c r="I1173">
        <v>961</v>
      </c>
      <c r="J1173" s="2" t="s">
        <v>25</v>
      </c>
      <c r="K1173">
        <v>5</v>
      </c>
      <c r="L1173" s="4">
        <v>40.361800000000002</v>
      </c>
      <c r="M1173" s="4">
        <v>201.80879999999999</v>
      </c>
      <c r="N1173" s="3" t="s">
        <v>52</v>
      </c>
      <c r="O1173" t="b">
        <v>1</v>
      </c>
      <c r="P1173">
        <v>0</v>
      </c>
      <c r="Q1173" t="b">
        <v>0</v>
      </c>
      <c r="R1173" s="2" t="s">
        <v>48</v>
      </c>
      <c r="S1173">
        <v>1</v>
      </c>
      <c r="T1173" s="2" t="s">
        <v>46</v>
      </c>
      <c r="U1173" s="2" t="s">
        <v>41</v>
      </c>
      <c r="V1173" t="s">
        <v>81</v>
      </c>
      <c r="W1173" t="b">
        <v>1</v>
      </c>
    </row>
    <row r="1174" spans="1:23" x14ac:dyDescent="0.35">
      <c r="A1174">
        <v>1779</v>
      </c>
      <c r="B1174" s="1">
        <v>43445</v>
      </c>
      <c r="C1174">
        <v>6</v>
      </c>
      <c r="D1174">
        <v>60</v>
      </c>
      <c r="E1174" s="2" t="s">
        <v>23</v>
      </c>
      <c r="F1174" s="2" t="s">
        <v>58</v>
      </c>
      <c r="G1174">
        <v>15</v>
      </c>
      <c r="H1174" t="b">
        <v>0</v>
      </c>
      <c r="I1174">
        <v>609</v>
      </c>
      <c r="J1174" s="2" t="s">
        <v>31</v>
      </c>
      <c r="K1174">
        <v>3</v>
      </c>
      <c r="L1174" s="4">
        <v>88.788899999999998</v>
      </c>
      <c r="M1174" s="4">
        <v>266.36680000000001</v>
      </c>
      <c r="N1174" s="3" t="s">
        <v>36</v>
      </c>
      <c r="O1174" t="b">
        <v>1</v>
      </c>
      <c r="P1174">
        <v>0</v>
      </c>
      <c r="Q1174" t="b">
        <v>1</v>
      </c>
      <c r="R1174" s="2" t="s">
        <v>63</v>
      </c>
      <c r="S1174">
        <v>0</v>
      </c>
      <c r="T1174" s="2" t="s">
        <v>33</v>
      </c>
      <c r="U1174" s="2" t="s">
        <v>41</v>
      </c>
      <c r="V1174" t="s">
        <v>79</v>
      </c>
      <c r="W1174" t="b">
        <v>1</v>
      </c>
    </row>
    <row r="1175" spans="1:23" x14ac:dyDescent="0.35">
      <c r="A1175">
        <v>1780</v>
      </c>
      <c r="B1175" s="1">
        <v>44880</v>
      </c>
      <c r="C1175">
        <v>488</v>
      </c>
      <c r="D1175">
        <v>30</v>
      </c>
      <c r="E1175" s="2" t="s">
        <v>23</v>
      </c>
      <c r="F1175" s="2" t="s">
        <v>57</v>
      </c>
      <c r="G1175">
        <v>19</v>
      </c>
      <c r="H1175" t="b">
        <v>0</v>
      </c>
      <c r="I1175">
        <v>622</v>
      </c>
      <c r="J1175" s="2" t="s">
        <v>31</v>
      </c>
      <c r="K1175">
        <v>2</v>
      </c>
      <c r="L1175" s="4">
        <v>32.127499999999998</v>
      </c>
      <c r="M1175" s="4">
        <v>64.254999999999995</v>
      </c>
      <c r="N1175" s="3" t="s">
        <v>52</v>
      </c>
      <c r="O1175" t="b">
        <v>1</v>
      </c>
      <c r="P1175">
        <v>6.4254997569999999</v>
      </c>
      <c r="Q1175" t="b">
        <v>0</v>
      </c>
      <c r="R1175" s="2" t="s">
        <v>63</v>
      </c>
      <c r="S1175">
        <v>0</v>
      </c>
      <c r="T1175" s="2" t="s">
        <v>46</v>
      </c>
      <c r="U1175" s="2" t="s">
        <v>37</v>
      </c>
      <c r="V1175" t="s">
        <v>79</v>
      </c>
      <c r="W1175" t="b">
        <v>1</v>
      </c>
    </row>
    <row r="1176" spans="1:23" x14ac:dyDescent="0.35">
      <c r="A1176">
        <v>1781</v>
      </c>
      <c r="B1176" s="1">
        <v>44868</v>
      </c>
      <c r="C1176">
        <v>270</v>
      </c>
      <c r="D1176">
        <v>23</v>
      </c>
      <c r="E1176" s="2" t="s">
        <v>38</v>
      </c>
      <c r="F1176" s="2" t="s">
        <v>60</v>
      </c>
      <c r="H1176" t="b">
        <v>1</v>
      </c>
      <c r="I1176">
        <v>520</v>
      </c>
      <c r="J1176" s="2" t="s">
        <v>25</v>
      </c>
      <c r="K1176">
        <v>4</v>
      </c>
      <c r="L1176" s="4">
        <v>11.508800000000001</v>
      </c>
      <c r="M1176" s="4">
        <v>46.0351</v>
      </c>
      <c r="N1176" s="3" t="s">
        <v>32</v>
      </c>
      <c r="O1176" t="b">
        <v>1</v>
      </c>
      <c r="P1176">
        <v>0</v>
      </c>
      <c r="Q1176" t="b">
        <v>1</v>
      </c>
      <c r="R1176" s="2" t="s">
        <v>48</v>
      </c>
      <c r="S1176">
        <v>4</v>
      </c>
      <c r="T1176" s="2" t="s">
        <v>46</v>
      </c>
      <c r="U1176" s="2" t="s">
        <v>29</v>
      </c>
      <c r="V1176" t="s">
        <v>82</v>
      </c>
      <c r="W1176" t="b">
        <v>0</v>
      </c>
    </row>
    <row r="1177" spans="1:23" x14ac:dyDescent="0.35">
      <c r="A1177">
        <v>1782</v>
      </c>
      <c r="B1177" s="1">
        <v>44908</v>
      </c>
      <c r="C1177">
        <v>243</v>
      </c>
      <c r="D1177">
        <v>61</v>
      </c>
      <c r="E1177" s="2" t="s">
        <v>38</v>
      </c>
      <c r="F1177" s="2" t="s">
        <v>45</v>
      </c>
      <c r="G1177">
        <v>7</v>
      </c>
      <c r="H1177" t="b">
        <v>0</v>
      </c>
      <c r="I1177">
        <v>964</v>
      </c>
      <c r="J1177" s="2" t="s">
        <v>40</v>
      </c>
      <c r="K1177">
        <v>3</v>
      </c>
      <c r="L1177" s="4">
        <v>76.803799999999995</v>
      </c>
      <c r="M1177" s="4">
        <v>230.41130000000001</v>
      </c>
      <c r="N1177" s="3" t="s">
        <v>26</v>
      </c>
      <c r="O1177" t="b">
        <v>0</v>
      </c>
      <c r="P1177">
        <v>23.041125749999999</v>
      </c>
      <c r="Q1177" t="b">
        <v>1</v>
      </c>
      <c r="R1177" s="2" t="s">
        <v>63</v>
      </c>
      <c r="S1177">
        <v>0</v>
      </c>
      <c r="T1177" s="2" t="s">
        <v>33</v>
      </c>
      <c r="U1177" s="2" t="s">
        <v>37</v>
      </c>
      <c r="V1177" t="s">
        <v>80</v>
      </c>
      <c r="W1177" t="b">
        <v>0</v>
      </c>
    </row>
    <row r="1178" spans="1:23" x14ac:dyDescent="0.35">
      <c r="A1178">
        <v>1784</v>
      </c>
      <c r="B1178" s="1">
        <v>44537</v>
      </c>
      <c r="C1178">
        <v>348</v>
      </c>
      <c r="D1178">
        <v>30</v>
      </c>
      <c r="E1178" s="2" t="s">
        <v>38</v>
      </c>
      <c r="F1178" s="2" t="s">
        <v>53</v>
      </c>
      <c r="G1178">
        <v>81</v>
      </c>
      <c r="H1178" t="b">
        <v>0</v>
      </c>
      <c r="I1178">
        <v>808</v>
      </c>
      <c r="J1178" s="2" t="s">
        <v>40</v>
      </c>
      <c r="K1178">
        <v>4</v>
      </c>
      <c r="L1178" s="4">
        <v>58.689399999999999</v>
      </c>
      <c r="M1178" s="4">
        <v>234.7576</v>
      </c>
      <c r="N1178" s="3" t="s">
        <v>36</v>
      </c>
      <c r="O1178" t="b">
        <v>1</v>
      </c>
      <c r="P1178">
        <v>23.475760780000002</v>
      </c>
      <c r="Q1178" t="b">
        <v>1</v>
      </c>
      <c r="R1178" s="2" t="s">
        <v>63</v>
      </c>
      <c r="S1178">
        <v>0</v>
      </c>
      <c r="T1178" s="2" t="s">
        <v>28</v>
      </c>
      <c r="U1178" s="2" t="s">
        <v>37</v>
      </c>
      <c r="V1178" t="s">
        <v>83</v>
      </c>
      <c r="W1178" t="b">
        <v>0</v>
      </c>
    </row>
    <row r="1179" spans="1:23" x14ac:dyDescent="0.35">
      <c r="A1179">
        <v>1785</v>
      </c>
      <c r="B1179" s="1">
        <v>43446</v>
      </c>
      <c r="C1179">
        <v>284</v>
      </c>
      <c r="D1179">
        <v>24</v>
      </c>
      <c r="E1179" s="2" t="s">
        <v>38</v>
      </c>
      <c r="F1179" s="2" t="s">
        <v>49</v>
      </c>
      <c r="G1179">
        <v>28</v>
      </c>
      <c r="H1179" t="b">
        <v>0</v>
      </c>
      <c r="I1179">
        <v>969</v>
      </c>
      <c r="J1179" s="2" t="s">
        <v>31</v>
      </c>
      <c r="K1179">
        <v>3</v>
      </c>
      <c r="L1179" s="4">
        <v>10.7392</v>
      </c>
      <c r="M1179" s="4">
        <v>32.217500000000001</v>
      </c>
      <c r="N1179" s="3" t="s">
        <v>52</v>
      </c>
      <c r="O1179" t="b">
        <v>0</v>
      </c>
      <c r="P1179">
        <v>0</v>
      </c>
      <c r="Q1179" t="b">
        <v>0</v>
      </c>
      <c r="R1179" s="2" t="s">
        <v>63</v>
      </c>
      <c r="S1179">
        <v>0</v>
      </c>
      <c r="T1179" s="2" t="s">
        <v>28</v>
      </c>
      <c r="U1179" s="2" t="s">
        <v>29</v>
      </c>
      <c r="V1179" t="s">
        <v>81</v>
      </c>
      <c r="W1179" t="b">
        <v>1</v>
      </c>
    </row>
    <row r="1180" spans="1:23" x14ac:dyDescent="0.35">
      <c r="A1180">
        <v>1786</v>
      </c>
      <c r="B1180" s="1">
        <v>44183</v>
      </c>
      <c r="C1180">
        <v>29</v>
      </c>
      <c r="D1180">
        <v>41</v>
      </c>
      <c r="E1180" s="2" t="s">
        <v>38</v>
      </c>
      <c r="F1180" s="2" t="s">
        <v>45</v>
      </c>
      <c r="H1180" t="b">
        <v>1</v>
      </c>
      <c r="I1180">
        <v>579</v>
      </c>
      <c r="J1180" s="2" t="s">
        <v>44</v>
      </c>
      <c r="K1180">
        <v>3</v>
      </c>
      <c r="L1180" s="4">
        <v>40.995600000000003</v>
      </c>
      <c r="M1180" s="4">
        <v>122.9868</v>
      </c>
      <c r="N1180" s="3" t="s">
        <v>52</v>
      </c>
      <c r="O1180" t="b">
        <v>1</v>
      </c>
      <c r="P1180">
        <v>0</v>
      </c>
      <c r="Q1180" t="b">
        <v>0</v>
      </c>
      <c r="R1180" s="2" t="s">
        <v>27</v>
      </c>
      <c r="S1180">
        <v>1</v>
      </c>
      <c r="T1180" s="2" t="s">
        <v>28</v>
      </c>
      <c r="U1180" s="2" t="s">
        <v>41</v>
      </c>
      <c r="V1180" t="s">
        <v>80</v>
      </c>
      <c r="W1180" t="b">
        <v>0</v>
      </c>
    </row>
    <row r="1181" spans="1:23" x14ac:dyDescent="0.35">
      <c r="A1181">
        <v>1787</v>
      </c>
      <c r="B1181" s="1">
        <v>45246</v>
      </c>
      <c r="C1181">
        <v>336</v>
      </c>
      <c r="D1181">
        <v>41</v>
      </c>
      <c r="E1181" s="2" t="s">
        <v>23</v>
      </c>
      <c r="F1181" s="2" t="s">
        <v>58</v>
      </c>
      <c r="H1181" t="b">
        <v>1</v>
      </c>
      <c r="I1181">
        <v>965</v>
      </c>
      <c r="J1181" s="2" t="s">
        <v>40</v>
      </c>
      <c r="K1181">
        <v>5</v>
      </c>
      <c r="L1181" s="4">
        <v>15.8551</v>
      </c>
      <c r="M1181" s="4">
        <v>79.275400000000005</v>
      </c>
      <c r="N1181" s="3" t="s">
        <v>52</v>
      </c>
      <c r="O1181" t="b">
        <v>0</v>
      </c>
      <c r="P1181">
        <v>7.9275419469999999</v>
      </c>
      <c r="Q1181" t="b">
        <v>1</v>
      </c>
      <c r="R1181" s="2" t="s">
        <v>27</v>
      </c>
      <c r="S1181">
        <v>1</v>
      </c>
      <c r="T1181" s="2" t="s">
        <v>28</v>
      </c>
      <c r="U1181" s="2" t="s">
        <v>37</v>
      </c>
      <c r="V1181" t="s">
        <v>82</v>
      </c>
      <c r="W1181" t="b">
        <v>0</v>
      </c>
    </row>
    <row r="1182" spans="1:23" x14ac:dyDescent="0.35">
      <c r="A1182">
        <v>1789</v>
      </c>
      <c r="B1182" s="1">
        <v>43433</v>
      </c>
      <c r="C1182">
        <v>112</v>
      </c>
      <c r="D1182">
        <v>24</v>
      </c>
      <c r="E1182" s="2" t="s">
        <v>38</v>
      </c>
      <c r="F1182" s="2" t="s">
        <v>43</v>
      </c>
      <c r="G1182">
        <v>99</v>
      </c>
      <c r="H1182" t="b">
        <v>0</v>
      </c>
      <c r="I1182">
        <v>43</v>
      </c>
      <c r="J1182" s="2" t="s">
        <v>25</v>
      </c>
      <c r="K1182">
        <v>1</v>
      </c>
      <c r="L1182" s="4">
        <v>24.853400000000001</v>
      </c>
      <c r="M1182" s="4">
        <v>24.853400000000001</v>
      </c>
      <c r="N1182" s="3" t="s">
        <v>36</v>
      </c>
      <c r="O1182" t="b">
        <v>1</v>
      </c>
      <c r="P1182">
        <v>2.4853399860000001</v>
      </c>
      <c r="Q1182" t="b">
        <v>0</v>
      </c>
      <c r="R1182" s="2" t="s">
        <v>63</v>
      </c>
      <c r="S1182">
        <v>0</v>
      </c>
      <c r="T1182" s="2" t="s">
        <v>46</v>
      </c>
      <c r="U1182" s="2" t="s">
        <v>37</v>
      </c>
      <c r="V1182" t="s">
        <v>82</v>
      </c>
      <c r="W1182" t="b">
        <v>1</v>
      </c>
    </row>
    <row r="1183" spans="1:23" x14ac:dyDescent="0.35">
      <c r="A1183">
        <v>1794</v>
      </c>
      <c r="B1183" s="1">
        <v>45241</v>
      </c>
      <c r="C1183">
        <v>317</v>
      </c>
      <c r="D1183">
        <v>29</v>
      </c>
      <c r="E1183" s="2" t="s">
        <v>23</v>
      </c>
      <c r="F1183" s="2" t="s">
        <v>62</v>
      </c>
      <c r="H1183" t="b">
        <v>1</v>
      </c>
      <c r="I1183">
        <v>567</v>
      </c>
      <c r="J1183" s="2" t="s">
        <v>40</v>
      </c>
      <c r="K1183">
        <v>3</v>
      </c>
      <c r="L1183" s="4">
        <v>12.4588</v>
      </c>
      <c r="M1183" s="4">
        <v>37.376300000000001</v>
      </c>
      <c r="N1183" s="3" t="s">
        <v>32</v>
      </c>
      <c r="O1183" t="b">
        <v>0</v>
      </c>
      <c r="P1183">
        <v>0</v>
      </c>
      <c r="Q1183" t="b">
        <v>1</v>
      </c>
      <c r="R1183" s="2" t="s">
        <v>51</v>
      </c>
      <c r="S1183">
        <v>3</v>
      </c>
      <c r="T1183" s="2" t="s">
        <v>46</v>
      </c>
      <c r="U1183" s="2" t="s">
        <v>41</v>
      </c>
      <c r="V1183" t="s">
        <v>80</v>
      </c>
      <c r="W1183" t="b">
        <v>0</v>
      </c>
    </row>
    <row r="1184" spans="1:23" x14ac:dyDescent="0.35">
      <c r="A1184">
        <v>1795</v>
      </c>
      <c r="B1184" s="1">
        <v>44182</v>
      </c>
      <c r="C1184">
        <v>453</v>
      </c>
      <c r="D1184">
        <v>39</v>
      </c>
      <c r="E1184" s="2" t="s">
        <v>38</v>
      </c>
      <c r="F1184" s="2" t="s">
        <v>39</v>
      </c>
      <c r="H1184" t="b">
        <v>1</v>
      </c>
      <c r="I1184">
        <v>478</v>
      </c>
      <c r="J1184" s="2" t="s">
        <v>31</v>
      </c>
      <c r="K1184">
        <v>3</v>
      </c>
      <c r="L1184" s="4">
        <v>71.540499999999994</v>
      </c>
      <c r="M1184" s="4">
        <v>214.6216</v>
      </c>
      <c r="N1184" s="3" t="s">
        <v>52</v>
      </c>
      <c r="O1184" t="b">
        <v>1</v>
      </c>
      <c r="P1184">
        <v>21.462162549999999</v>
      </c>
      <c r="Q1184" t="b">
        <v>0</v>
      </c>
      <c r="R1184" s="2" t="s">
        <v>51</v>
      </c>
      <c r="S1184">
        <v>3</v>
      </c>
      <c r="T1184" s="2" t="s">
        <v>46</v>
      </c>
      <c r="U1184" s="2" t="s">
        <v>37</v>
      </c>
      <c r="V1184" t="s">
        <v>79</v>
      </c>
      <c r="W1184" t="b">
        <v>0</v>
      </c>
    </row>
    <row r="1185" spans="1:23" x14ac:dyDescent="0.35">
      <c r="A1185">
        <v>1796</v>
      </c>
      <c r="B1185" s="1">
        <v>43800</v>
      </c>
      <c r="C1185">
        <v>304</v>
      </c>
      <c r="D1185">
        <v>25</v>
      </c>
      <c r="E1185" s="2" t="s">
        <v>38</v>
      </c>
      <c r="F1185" s="2" t="s">
        <v>50</v>
      </c>
      <c r="H1185" t="b">
        <v>1</v>
      </c>
      <c r="I1185">
        <v>443</v>
      </c>
      <c r="J1185" s="2" t="s">
        <v>44</v>
      </c>
      <c r="K1185">
        <v>2</v>
      </c>
      <c r="L1185" s="4">
        <v>10.994</v>
      </c>
      <c r="M1185" s="4">
        <v>21.988099999999999</v>
      </c>
      <c r="N1185" s="3" t="s">
        <v>52</v>
      </c>
      <c r="O1185" t="b">
        <v>1</v>
      </c>
      <c r="P1185">
        <v>0</v>
      </c>
      <c r="Q1185" t="b">
        <v>1</v>
      </c>
      <c r="R1185" s="2" t="s">
        <v>51</v>
      </c>
      <c r="S1185">
        <v>3</v>
      </c>
      <c r="T1185" s="2" t="s">
        <v>46</v>
      </c>
      <c r="U1185" s="2" t="s">
        <v>29</v>
      </c>
      <c r="V1185" t="s">
        <v>82</v>
      </c>
      <c r="W1185" t="b">
        <v>0</v>
      </c>
    </row>
    <row r="1186" spans="1:23" x14ac:dyDescent="0.35">
      <c r="A1186">
        <v>1798</v>
      </c>
      <c r="B1186" s="1">
        <v>44543</v>
      </c>
      <c r="C1186">
        <v>173</v>
      </c>
      <c r="D1186">
        <v>40</v>
      </c>
      <c r="E1186" s="2" t="s">
        <v>38</v>
      </c>
      <c r="F1186" s="2" t="s">
        <v>55</v>
      </c>
      <c r="H1186" t="b">
        <v>1</v>
      </c>
      <c r="I1186">
        <v>659</v>
      </c>
      <c r="J1186" s="2" t="s">
        <v>31</v>
      </c>
      <c r="K1186">
        <v>4</v>
      </c>
      <c r="L1186" s="4">
        <v>41.127699999999997</v>
      </c>
      <c r="M1186" s="4">
        <v>164.51060000000001</v>
      </c>
      <c r="N1186" s="3" t="s">
        <v>32</v>
      </c>
      <c r="O1186" t="b">
        <v>1</v>
      </c>
      <c r="P1186">
        <v>0</v>
      </c>
      <c r="Q1186" t="b">
        <v>1</v>
      </c>
      <c r="R1186" s="2" t="s">
        <v>27</v>
      </c>
      <c r="S1186">
        <v>5</v>
      </c>
      <c r="T1186" s="2" t="s">
        <v>33</v>
      </c>
      <c r="U1186" s="2" t="s">
        <v>29</v>
      </c>
      <c r="V1186" t="s">
        <v>79</v>
      </c>
      <c r="W1186" t="b">
        <v>1</v>
      </c>
    </row>
    <row r="1187" spans="1:23" x14ac:dyDescent="0.35">
      <c r="A1187">
        <v>1799</v>
      </c>
      <c r="B1187" s="1">
        <v>43788</v>
      </c>
      <c r="C1187">
        <v>99</v>
      </c>
      <c r="D1187">
        <v>50</v>
      </c>
      <c r="E1187" s="2" t="s">
        <v>23</v>
      </c>
      <c r="F1187" s="2" t="s">
        <v>56</v>
      </c>
      <c r="G1187">
        <v>65</v>
      </c>
      <c r="H1187" t="b">
        <v>0</v>
      </c>
      <c r="I1187">
        <v>178</v>
      </c>
      <c r="J1187" s="2" t="s">
        <v>44</v>
      </c>
      <c r="K1187">
        <v>1</v>
      </c>
      <c r="L1187" s="4">
        <v>99.497600000000006</v>
      </c>
      <c r="M1187" s="4">
        <v>99.497600000000006</v>
      </c>
      <c r="N1187" s="3" t="s">
        <v>52</v>
      </c>
      <c r="O1187" t="b">
        <v>0</v>
      </c>
      <c r="P1187">
        <v>9.9497649209999999</v>
      </c>
      <c r="Q1187" t="b">
        <v>0</v>
      </c>
      <c r="R1187" s="2" t="s">
        <v>63</v>
      </c>
      <c r="S1187">
        <v>0</v>
      </c>
      <c r="T1187" s="2" t="s">
        <v>33</v>
      </c>
      <c r="U1187" s="2" t="s">
        <v>37</v>
      </c>
      <c r="V1187" t="s">
        <v>83</v>
      </c>
      <c r="W1187" t="b">
        <v>0</v>
      </c>
    </row>
    <row r="1188" spans="1:23" x14ac:dyDescent="0.35">
      <c r="A1188">
        <v>1800</v>
      </c>
      <c r="B1188" s="1">
        <v>44502</v>
      </c>
      <c r="C1188">
        <v>409</v>
      </c>
      <c r="D1188">
        <v>54</v>
      </c>
      <c r="E1188" s="2" t="s">
        <v>23</v>
      </c>
      <c r="F1188" s="2" t="s">
        <v>55</v>
      </c>
      <c r="G1188">
        <v>78</v>
      </c>
      <c r="H1188" t="b">
        <v>0</v>
      </c>
      <c r="I1188">
        <v>776</v>
      </c>
      <c r="J1188" s="2" t="s">
        <v>44</v>
      </c>
      <c r="K1188">
        <v>1</v>
      </c>
      <c r="L1188" s="4">
        <v>47.315199999999997</v>
      </c>
      <c r="M1188" s="4">
        <v>47.315199999999997</v>
      </c>
      <c r="N1188" s="3" t="s">
        <v>32</v>
      </c>
      <c r="O1188" t="b">
        <v>0</v>
      </c>
      <c r="P1188">
        <v>0</v>
      </c>
      <c r="Q1188" t="b">
        <v>0</v>
      </c>
      <c r="R1188" s="2" t="s">
        <v>63</v>
      </c>
      <c r="S1188">
        <v>0</v>
      </c>
      <c r="T1188" s="2" t="s">
        <v>28</v>
      </c>
      <c r="U1188" s="2" t="s">
        <v>29</v>
      </c>
      <c r="V1188" t="s">
        <v>83</v>
      </c>
      <c r="W1188" t="b">
        <v>1</v>
      </c>
    </row>
    <row r="1189" spans="1:23" x14ac:dyDescent="0.35">
      <c r="A1189">
        <v>1803</v>
      </c>
      <c r="B1189" s="1">
        <v>44515</v>
      </c>
      <c r="C1189">
        <v>113</v>
      </c>
      <c r="D1189">
        <v>48</v>
      </c>
      <c r="E1189" s="2" t="s">
        <v>38</v>
      </c>
      <c r="F1189" s="2" t="s">
        <v>42</v>
      </c>
      <c r="G1189">
        <v>78</v>
      </c>
      <c r="H1189" t="b">
        <v>0</v>
      </c>
      <c r="I1189">
        <v>793</v>
      </c>
      <c r="J1189" s="2" t="s">
        <v>40</v>
      </c>
      <c r="K1189">
        <v>2</v>
      </c>
      <c r="L1189" s="4">
        <v>91.914199999999994</v>
      </c>
      <c r="M1189" s="4">
        <v>183.82849999999999</v>
      </c>
      <c r="N1189" s="3" t="s">
        <v>52</v>
      </c>
      <c r="O1189" t="b">
        <v>1</v>
      </c>
      <c r="P1189">
        <v>0</v>
      </c>
      <c r="Q1189" t="b">
        <v>1</v>
      </c>
      <c r="R1189" s="2" t="s">
        <v>63</v>
      </c>
      <c r="S1189">
        <v>0</v>
      </c>
      <c r="T1189" s="2" t="s">
        <v>46</v>
      </c>
      <c r="U1189" s="2" t="s">
        <v>41</v>
      </c>
      <c r="V1189" t="s">
        <v>80</v>
      </c>
      <c r="W1189" t="b">
        <v>0</v>
      </c>
    </row>
    <row r="1190" spans="1:23" x14ac:dyDescent="0.35">
      <c r="A1190">
        <v>1804</v>
      </c>
      <c r="B1190" s="1">
        <v>45265</v>
      </c>
      <c r="C1190">
        <v>420</v>
      </c>
      <c r="D1190">
        <v>37</v>
      </c>
      <c r="E1190" s="2" t="s">
        <v>23</v>
      </c>
      <c r="F1190" s="2" t="s">
        <v>39</v>
      </c>
      <c r="H1190" t="b">
        <v>1</v>
      </c>
      <c r="I1190">
        <v>908</v>
      </c>
      <c r="J1190" s="2" t="s">
        <v>35</v>
      </c>
      <c r="K1190">
        <v>5</v>
      </c>
      <c r="L1190" s="4">
        <v>12.775</v>
      </c>
      <c r="M1190" s="4">
        <v>63.8748</v>
      </c>
      <c r="N1190" s="3" t="s">
        <v>36</v>
      </c>
      <c r="O1190" t="b">
        <v>0</v>
      </c>
      <c r="P1190">
        <v>6.3874790450000001</v>
      </c>
      <c r="Q1190" t="b">
        <v>0</v>
      </c>
      <c r="R1190" s="2" t="s">
        <v>51</v>
      </c>
      <c r="S1190">
        <v>4</v>
      </c>
      <c r="T1190" s="2" t="s">
        <v>28</v>
      </c>
      <c r="U1190" s="2" t="s">
        <v>37</v>
      </c>
      <c r="V1190" t="s">
        <v>79</v>
      </c>
      <c r="W1190" t="b">
        <v>1</v>
      </c>
    </row>
    <row r="1191" spans="1:23" x14ac:dyDescent="0.35">
      <c r="A1191">
        <v>1805</v>
      </c>
      <c r="B1191" s="1">
        <v>43433</v>
      </c>
      <c r="C1191">
        <v>181</v>
      </c>
      <c r="D1191">
        <v>62</v>
      </c>
      <c r="E1191" s="2" t="s">
        <v>23</v>
      </c>
      <c r="F1191" s="2" t="s">
        <v>47</v>
      </c>
      <c r="H1191" t="b">
        <v>1</v>
      </c>
      <c r="I1191">
        <v>132</v>
      </c>
      <c r="J1191" s="2" t="s">
        <v>35</v>
      </c>
      <c r="K1191">
        <v>2</v>
      </c>
      <c r="L1191" s="4">
        <v>86.5685</v>
      </c>
      <c r="M1191" s="4">
        <v>173.137</v>
      </c>
      <c r="N1191" s="3" t="s">
        <v>52</v>
      </c>
      <c r="O1191" t="b">
        <v>0</v>
      </c>
      <c r="P1191">
        <v>17.313698939999998</v>
      </c>
      <c r="Q1191" t="b">
        <v>0</v>
      </c>
      <c r="R1191" s="2" t="s">
        <v>48</v>
      </c>
      <c r="S1191">
        <v>2</v>
      </c>
      <c r="T1191" s="2" t="s">
        <v>33</v>
      </c>
      <c r="U1191" s="2" t="s">
        <v>37</v>
      </c>
      <c r="V1191" t="s">
        <v>80</v>
      </c>
      <c r="W1191" t="b">
        <v>0</v>
      </c>
    </row>
    <row r="1192" spans="1:23" x14ac:dyDescent="0.35">
      <c r="A1192">
        <v>1806</v>
      </c>
      <c r="B1192" s="1">
        <v>43808</v>
      </c>
      <c r="C1192">
        <v>282</v>
      </c>
      <c r="D1192">
        <v>34</v>
      </c>
      <c r="E1192" s="2" t="s">
        <v>38</v>
      </c>
      <c r="F1192" s="2" t="s">
        <v>57</v>
      </c>
      <c r="H1192" t="b">
        <v>1</v>
      </c>
      <c r="I1192">
        <v>250</v>
      </c>
      <c r="J1192" s="2" t="s">
        <v>44</v>
      </c>
      <c r="K1192">
        <v>1</v>
      </c>
      <c r="L1192" s="4">
        <v>32.931399999999996</v>
      </c>
      <c r="M1192" s="4">
        <v>32.931399999999996</v>
      </c>
      <c r="N1192" s="3" t="s">
        <v>26</v>
      </c>
      <c r="O1192" t="b">
        <v>0</v>
      </c>
      <c r="P1192">
        <v>0</v>
      </c>
      <c r="Q1192" t="b">
        <v>1</v>
      </c>
      <c r="R1192" s="2" t="s">
        <v>48</v>
      </c>
      <c r="S1192">
        <v>3</v>
      </c>
      <c r="T1192" s="2" t="s">
        <v>28</v>
      </c>
      <c r="U1192" s="2" t="s">
        <v>41</v>
      </c>
      <c r="V1192" t="s">
        <v>79</v>
      </c>
      <c r="W1192" t="b">
        <v>1</v>
      </c>
    </row>
    <row r="1193" spans="1:23" x14ac:dyDescent="0.35">
      <c r="A1193">
        <v>1807</v>
      </c>
      <c r="B1193" s="1">
        <v>45254</v>
      </c>
      <c r="C1193">
        <v>318</v>
      </c>
      <c r="D1193">
        <v>39</v>
      </c>
      <c r="E1193" s="2" t="s">
        <v>23</v>
      </c>
      <c r="F1193" s="2" t="s">
        <v>58</v>
      </c>
      <c r="H1193" t="b">
        <v>1</v>
      </c>
      <c r="I1193">
        <v>441</v>
      </c>
      <c r="J1193" s="2" t="s">
        <v>44</v>
      </c>
      <c r="K1193">
        <v>4</v>
      </c>
      <c r="L1193" s="4">
        <v>52.127800000000001</v>
      </c>
      <c r="M1193" s="4">
        <v>208.51140000000001</v>
      </c>
      <c r="N1193" s="3" t="s">
        <v>32</v>
      </c>
      <c r="O1193" t="b">
        <v>0</v>
      </c>
      <c r="P1193">
        <v>20.85113505</v>
      </c>
      <c r="Q1193" t="b">
        <v>1</v>
      </c>
      <c r="R1193" s="2" t="s">
        <v>48</v>
      </c>
      <c r="S1193">
        <v>1</v>
      </c>
      <c r="T1193" s="2" t="s">
        <v>46</v>
      </c>
      <c r="U1193" s="2" t="s">
        <v>37</v>
      </c>
      <c r="V1193" t="s">
        <v>79</v>
      </c>
      <c r="W1193" t="b">
        <v>1</v>
      </c>
    </row>
    <row r="1194" spans="1:23" x14ac:dyDescent="0.35">
      <c r="A1194">
        <v>1808</v>
      </c>
      <c r="B1194" s="1">
        <v>45254</v>
      </c>
      <c r="C1194">
        <v>331</v>
      </c>
      <c r="D1194">
        <v>19</v>
      </c>
      <c r="E1194" s="2" t="s">
        <v>23</v>
      </c>
      <c r="F1194" s="2" t="s">
        <v>55</v>
      </c>
      <c r="H1194" t="b">
        <v>1</v>
      </c>
      <c r="I1194">
        <v>991</v>
      </c>
      <c r="J1194" s="2" t="s">
        <v>35</v>
      </c>
      <c r="K1194">
        <v>5</v>
      </c>
      <c r="L1194" s="4">
        <v>49.484099999999998</v>
      </c>
      <c r="M1194" s="4">
        <v>247.4204</v>
      </c>
      <c r="N1194" s="3" t="s">
        <v>36</v>
      </c>
      <c r="O1194" t="b">
        <v>0</v>
      </c>
      <c r="P1194">
        <v>24.742039720000001</v>
      </c>
      <c r="Q1194" t="b">
        <v>1</v>
      </c>
      <c r="R1194" s="2" t="s">
        <v>51</v>
      </c>
      <c r="S1194">
        <v>4</v>
      </c>
      <c r="T1194" s="2" t="s">
        <v>46</v>
      </c>
      <c r="U1194" s="2" t="s">
        <v>37</v>
      </c>
      <c r="V1194" t="s">
        <v>81</v>
      </c>
      <c r="W1194" t="b">
        <v>1</v>
      </c>
    </row>
    <row r="1195" spans="1:23" x14ac:dyDescent="0.35">
      <c r="A1195">
        <v>1809</v>
      </c>
      <c r="B1195" s="1">
        <v>43425</v>
      </c>
      <c r="C1195">
        <v>204</v>
      </c>
      <c r="D1195">
        <v>50</v>
      </c>
      <c r="E1195" s="2" t="s">
        <v>23</v>
      </c>
      <c r="F1195" s="2" t="s">
        <v>53</v>
      </c>
      <c r="H1195" t="b">
        <v>1</v>
      </c>
      <c r="I1195">
        <v>649</v>
      </c>
      <c r="J1195" s="2" t="s">
        <v>25</v>
      </c>
      <c r="K1195">
        <v>4</v>
      </c>
      <c r="L1195" s="4">
        <v>58.904400000000003</v>
      </c>
      <c r="M1195" s="4">
        <v>235.61750000000001</v>
      </c>
      <c r="N1195" s="3" t="s">
        <v>52</v>
      </c>
      <c r="O1195" t="b">
        <v>1</v>
      </c>
      <c r="P1195">
        <v>0</v>
      </c>
      <c r="Q1195" t="b">
        <v>1</v>
      </c>
      <c r="R1195" s="2" t="s">
        <v>48</v>
      </c>
      <c r="S1195">
        <v>1</v>
      </c>
      <c r="T1195" s="2" t="s">
        <v>33</v>
      </c>
      <c r="U1195" s="2" t="s">
        <v>29</v>
      </c>
      <c r="V1195" t="s">
        <v>81</v>
      </c>
      <c r="W1195" t="b">
        <v>0</v>
      </c>
    </row>
    <row r="1196" spans="1:23" x14ac:dyDescent="0.35">
      <c r="A1196">
        <v>1810</v>
      </c>
      <c r="B1196" s="1">
        <v>44151</v>
      </c>
      <c r="C1196">
        <v>341</v>
      </c>
      <c r="D1196">
        <v>69</v>
      </c>
      <c r="E1196" s="2" t="s">
        <v>23</v>
      </c>
      <c r="F1196" s="2" t="s">
        <v>43</v>
      </c>
      <c r="H1196" t="b">
        <v>1</v>
      </c>
      <c r="I1196">
        <v>863</v>
      </c>
      <c r="J1196" s="2" t="s">
        <v>44</v>
      </c>
      <c r="K1196">
        <v>5</v>
      </c>
      <c r="L1196" s="4">
        <v>59.847900000000003</v>
      </c>
      <c r="M1196" s="4">
        <v>299.2396</v>
      </c>
      <c r="N1196" s="3" t="s">
        <v>52</v>
      </c>
      <c r="O1196" t="b">
        <v>0</v>
      </c>
      <c r="P1196">
        <v>29.923955769999999</v>
      </c>
      <c r="Q1196" t="b">
        <v>0</v>
      </c>
      <c r="R1196" s="2" t="s">
        <v>48</v>
      </c>
      <c r="S1196">
        <v>3</v>
      </c>
      <c r="T1196" s="2" t="s">
        <v>28</v>
      </c>
      <c r="U1196" s="2" t="s">
        <v>37</v>
      </c>
      <c r="V1196" t="s">
        <v>82</v>
      </c>
      <c r="W1196" t="b">
        <v>0</v>
      </c>
    </row>
    <row r="1197" spans="1:23" x14ac:dyDescent="0.35">
      <c r="A1197">
        <v>1813</v>
      </c>
      <c r="B1197" s="1">
        <v>43459</v>
      </c>
      <c r="C1197">
        <v>337</v>
      </c>
      <c r="D1197">
        <v>52</v>
      </c>
      <c r="E1197" s="2" t="s">
        <v>38</v>
      </c>
      <c r="F1197" s="2" t="s">
        <v>54</v>
      </c>
      <c r="H1197" t="b">
        <v>1</v>
      </c>
      <c r="I1197">
        <v>407</v>
      </c>
      <c r="J1197" s="2" t="s">
        <v>31</v>
      </c>
      <c r="K1197">
        <v>4</v>
      </c>
      <c r="L1197" s="4">
        <v>82.224500000000006</v>
      </c>
      <c r="M1197" s="4">
        <v>328.89789999999999</v>
      </c>
      <c r="N1197" s="3" t="s">
        <v>26</v>
      </c>
      <c r="O1197" t="b">
        <v>1</v>
      </c>
      <c r="P1197">
        <v>32.889790679999997</v>
      </c>
      <c r="Q1197" t="b">
        <v>1</v>
      </c>
      <c r="R1197" s="2" t="s">
        <v>48</v>
      </c>
      <c r="S1197">
        <v>2</v>
      </c>
      <c r="T1197" s="2" t="s">
        <v>46</v>
      </c>
      <c r="U1197" s="2" t="s">
        <v>37</v>
      </c>
      <c r="V1197" t="s">
        <v>80</v>
      </c>
      <c r="W1197" t="b">
        <v>1</v>
      </c>
    </row>
    <row r="1198" spans="1:23" x14ac:dyDescent="0.35">
      <c r="A1198">
        <v>1814</v>
      </c>
      <c r="B1198" s="1">
        <v>43783</v>
      </c>
      <c r="C1198">
        <v>479</v>
      </c>
      <c r="D1198">
        <v>49</v>
      </c>
      <c r="E1198" s="2" t="s">
        <v>38</v>
      </c>
      <c r="F1198" s="2" t="s">
        <v>59</v>
      </c>
      <c r="G1198">
        <v>77</v>
      </c>
      <c r="H1198" t="b">
        <v>0</v>
      </c>
      <c r="I1198">
        <v>825</v>
      </c>
      <c r="J1198" s="2" t="s">
        <v>31</v>
      </c>
      <c r="K1198">
        <v>1</v>
      </c>
      <c r="L1198" s="4">
        <v>52.379600000000003</v>
      </c>
      <c r="M1198" s="4">
        <v>52.379600000000003</v>
      </c>
      <c r="N1198" s="3" t="s">
        <v>26</v>
      </c>
      <c r="O1198" t="b">
        <v>1</v>
      </c>
      <c r="P1198">
        <v>0</v>
      </c>
      <c r="Q1198" t="b">
        <v>1</v>
      </c>
      <c r="R1198" s="2" t="s">
        <v>63</v>
      </c>
      <c r="S1198">
        <v>0</v>
      </c>
      <c r="T1198" s="2" t="s">
        <v>28</v>
      </c>
      <c r="U1198" s="2" t="s">
        <v>41</v>
      </c>
      <c r="V1198" t="s">
        <v>79</v>
      </c>
      <c r="W1198" t="b">
        <v>0</v>
      </c>
    </row>
    <row r="1199" spans="1:23" x14ac:dyDescent="0.35">
      <c r="A1199">
        <v>1816</v>
      </c>
      <c r="B1199" s="1">
        <v>43777</v>
      </c>
      <c r="C1199">
        <v>418</v>
      </c>
      <c r="D1199">
        <v>67</v>
      </c>
      <c r="E1199" s="2" t="s">
        <v>23</v>
      </c>
      <c r="F1199" s="2" t="s">
        <v>53</v>
      </c>
      <c r="G1199">
        <v>37</v>
      </c>
      <c r="H1199" t="b">
        <v>0</v>
      </c>
      <c r="I1199">
        <v>478</v>
      </c>
      <c r="J1199" s="2" t="s">
        <v>35</v>
      </c>
      <c r="K1199">
        <v>2</v>
      </c>
      <c r="L1199" s="4">
        <v>92.857500000000002</v>
      </c>
      <c r="M1199" s="4">
        <v>185.715</v>
      </c>
      <c r="N1199" s="3" t="s">
        <v>52</v>
      </c>
      <c r="O1199" t="b">
        <v>1</v>
      </c>
      <c r="P1199">
        <v>0</v>
      </c>
      <c r="Q1199" t="b">
        <v>1</v>
      </c>
      <c r="R1199" s="2" t="s">
        <v>63</v>
      </c>
      <c r="S1199">
        <v>0</v>
      </c>
      <c r="T1199" s="2" t="s">
        <v>46</v>
      </c>
      <c r="U1199" s="2" t="s">
        <v>41</v>
      </c>
      <c r="V1199" t="s">
        <v>79</v>
      </c>
      <c r="W1199" t="b">
        <v>0</v>
      </c>
    </row>
    <row r="1200" spans="1:23" x14ac:dyDescent="0.35">
      <c r="A1200">
        <v>1817</v>
      </c>
      <c r="B1200" s="1">
        <v>44895</v>
      </c>
      <c r="C1200">
        <v>246</v>
      </c>
      <c r="D1200">
        <v>20</v>
      </c>
      <c r="E1200" s="2" t="s">
        <v>23</v>
      </c>
      <c r="F1200" s="2" t="s">
        <v>39</v>
      </c>
      <c r="G1200">
        <v>62</v>
      </c>
      <c r="H1200" t="b">
        <v>0</v>
      </c>
      <c r="I1200">
        <v>181</v>
      </c>
      <c r="J1200" s="2" t="s">
        <v>40</v>
      </c>
      <c r="K1200">
        <v>2</v>
      </c>
      <c r="L1200" s="4">
        <v>99.157899999999998</v>
      </c>
      <c r="M1200" s="4">
        <v>198.31569999999999</v>
      </c>
      <c r="N1200" s="3" t="s">
        <v>36</v>
      </c>
      <c r="O1200" t="b">
        <v>0</v>
      </c>
      <c r="P1200">
        <v>0</v>
      </c>
      <c r="Q1200" t="b">
        <v>0</v>
      </c>
      <c r="R1200" s="2" t="s">
        <v>63</v>
      </c>
      <c r="S1200">
        <v>0</v>
      </c>
      <c r="T1200" s="2" t="s">
        <v>46</v>
      </c>
      <c r="U1200" s="2" t="s">
        <v>29</v>
      </c>
      <c r="V1200" t="s">
        <v>81</v>
      </c>
      <c r="W1200" t="b">
        <v>1</v>
      </c>
    </row>
    <row r="1201" spans="1:23" x14ac:dyDescent="0.35">
      <c r="A1201">
        <v>1819</v>
      </c>
      <c r="B1201" s="1">
        <v>44525</v>
      </c>
      <c r="C1201">
        <v>479</v>
      </c>
      <c r="D1201">
        <v>23</v>
      </c>
      <c r="E1201" s="2" t="s">
        <v>38</v>
      </c>
      <c r="F1201" s="2" t="s">
        <v>57</v>
      </c>
      <c r="H1201" t="b">
        <v>1</v>
      </c>
      <c r="I1201">
        <v>39</v>
      </c>
      <c r="J1201" s="2" t="s">
        <v>40</v>
      </c>
      <c r="K1201">
        <v>1</v>
      </c>
      <c r="L1201" s="4">
        <v>41.37</v>
      </c>
      <c r="M1201" s="4">
        <v>41.37</v>
      </c>
      <c r="N1201" s="3" t="s">
        <v>52</v>
      </c>
      <c r="O1201" t="b">
        <v>0</v>
      </c>
      <c r="P1201">
        <v>4.1370008660000002</v>
      </c>
      <c r="Q1201" t="b">
        <v>1</v>
      </c>
      <c r="R1201" s="2" t="s">
        <v>51</v>
      </c>
      <c r="S1201">
        <v>2</v>
      </c>
      <c r="T1201" s="2" t="s">
        <v>28</v>
      </c>
      <c r="U1201" s="2" t="s">
        <v>37</v>
      </c>
      <c r="V1201" t="s">
        <v>83</v>
      </c>
      <c r="W1201" t="b">
        <v>0</v>
      </c>
    </row>
    <row r="1202" spans="1:23" x14ac:dyDescent="0.35">
      <c r="A1202">
        <v>1821</v>
      </c>
      <c r="B1202" s="1">
        <v>44908</v>
      </c>
      <c r="C1202">
        <v>434</v>
      </c>
      <c r="D1202">
        <v>27</v>
      </c>
      <c r="E1202" s="2" t="s">
        <v>23</v>
      </c>
      <c r="F1202" s="2" t="s">
        <v>55</v>
      </c>
      <c r="H1202" t="b">
        <v>1</v>
      </c>
      <c r="I1202">
        <v>927</v>
      </c>
      <c r="J1202" s="2" t="s">
        <v>40</v>
      </c>
      <c r="K1202">
        <v>3</v>
      </c>
      <c r="L1202" s="4">
        <v>10.698399999999999</v>
      </c>
      <c r="M1202" s="4">
        <v>32.095100000000002</v>
      </c>
      <c r="N1202" s="3" t="s">
        <v>52</v>
      </c>
      <c r="O1202" t="b">
        <v>0</v>
      </c>
      <c r="P1202">
        <v>0</v>
      </c>
      <c r="Q1202" t="b">
        <v>1</v>
      </c>
      <c r="R1202" s="2" t="s">
        <v>27</v>
      </c>
      <c r="S1202">
        <v>2</v>
      </c>
      <c r="T1202" s="2" t="s">
        <v>33</v>
      </c>
      <c r="U1202" s="2" t="s">
        <v>41</v>
      </c>
      <c r="V1202" t="s">
        <v>80</v>
      </c>
      <c r="W1202" t="b">
        <v>0</v>
      </c>
    </row>
    <row r="1203" spans="1:23" x14ac:dyDescent="0.35">
      <c r="A1203">
        <v>1822</v>
      </c>
      <c r="B1203" s="1">
        <v>45232</v>
      </c>
      <c r="C1203">
        <v>311</v>
      </c>
      <c r="D1203">
        <v>55</v>
      </c>
      <c r="E1203" s="2" t="s">
        <v>23</v>
      </c>
      <c r="F1203" s="2" t="s">
        <v>45</v>
      </c>
      <c r="G1203">
        <v>79</v>
      </c>
      <c r="H1203" t="b">
        <v>0</v>
      </c>
      <c r="I1203">
        <v>336</v>
      </c>
      <c r="J1203" s="2" t="s">
        <v>31</v>
      </c>
      <c r="K1203">
        <v>1</v>
      </c>
      <c r="L1203" s="4">
        <v>11.3447</v>
      </c>
      <c r="M1203" s="4">
        <v>11.3447</v>
      </c>
      <c r="N1203" s="3" t="s">
        <v>52</v>
      </c>
      <c r="O1203" t="b">
        <v>1</v>
      </c>
      <c r="P1203">
        <v>1.134465805</v>
      </c>
      <c r="Q1203" t="b">
        <v>1</v>
      </c>
      <c r="R1203" s="2" t="s">
        <v>63</v>
      </c>
      <c r="S1203">
        <v>0</v>
      </c>
      <c r="T1203" s="2" t="s">
        <v>46</v>
      </c>
      <c r="U1203" s="2" t="s">
        <v>37</v>
      </c>
      <c r="V1203" t="s">
        <v>81</v>
      </c>
      <c r="W1203" t="b">
        <v>0</v>
      </c>
    </row>
    <row r="1204" spans="1:23" x14ac:dyDescent="0.35">
      <c r="A1204">
        <v>1823</v>
      </c>
      <c r="B1204" s="1">
        <v>44527</v>
      </c>
      <c r="C1204">
        <v>320</v>
      </c>
      <c r="D1204">
        <v>29</v>
      </c>
      <c r="E1204" s="2" t="s">
        <v>23</v>
      </c>
      <c r="F1204" s="2" t="s">
        <v>43</v>
      </c>
      <c r="H1204" t="b">
        <v>1</v>
      </c>
      <c r="I1204">
        <v>550</v>
      </c>
      <c r="J1204" s="2" t="s">
        <v>44</v>
      </c>
      <c r="K1204">
        <v>2</v>
      </c>
      <c r="L1204" s="4">
        <v>15.9024</v>
      </c>
      <c r="M1204" s="4">
        <v>31.8048</v>
      </c>
      <c r="N1204" s="3" t="s">
        <v>52</v>
      </c>
      <c r="O1204" t="b">
        <v>1</v>
      </c>
      <c r="P1204">
        <v>3.1804804350000002</v>
      </c>
      <c r="Q1204" t="b">
        <v>0</v>
      </c>
      <c r="R1204" s="2" t="s">
        <v>51</v>
      </c>
      <c r="S1204">
        <v>5</v>
      </c>
      <c r="T1204" s="2" t="s">
        <v>33</v>
      </c>
      <c r="U1204" s="2" t="s">
        <v>37</v>
      </c>
      <c r="V1204" t="s">
        <v>83</v>
      </c>
      <c r="W1204" t="b">
        <v>0</v>
      </c>
    </row>
    <row r="1205" spans="1:23" x14ac:dyDescent="0.35">
      <c r="A1205">
        <v>1824</v>
      </c>
      <c r="B1205" s="1">
        <v>44920</v>
      </c>
      <c r="C1205">
        <v>249</v>
      </c>
      <c r="D1205">
        <v>70</v>
      </c>
      <c r="E1205" s="2" t="s">
        <v>23</v>
      </c>
      <c r="F1205" s="2" t="s">
        <v>47</v>
      </c>
      <c r="H1205" t="b">
        <v>1</v>
      </c>
      <c r="I1205">
        <v>707</v>
      </c>
      <c r="J1205" s="2" t="s">
        <v>31</v>
      </c>
      <c r="K1205">
        <v>4</v>
      </c>
      <c r="L1205" s="4">
        <v>56.008699999999997</v>
      </c>
      <c r="M1205" s="4">
        <v>224.03460000000001</v>
      </c>
      <c r="N1205" s="3" t="s">
        <v>26</v>
      </c>
      <c r="O1205" t="b">
        <v>1</v>
      </c>
      <c r="P1205">
        <v>0</v>
      </c>
      <c r="Q1205" t="b">
        <v>0</v>
      </c>
      <c r="R1205" s="2" t="s">
        <v>48</v>
      </c>
      <c r="S1205">
        <v>2</v>
      </c>
      <c r="T1205" s="2" t="s">
        <v>33</v>
      </c>
      <c r="U1205" s="2" t="s">
        <v>41</v>
      </c>
      <c r="V1205" t="s">
        <v>81</v>
      </c>
      <c r="W1205" t="b">
        <v>1</v>
      </c>
    </row>
    <row r="1206" spans="1:23" x14ac:dyDescent="0.35">
      <c r="A1206">
        <v>1825</v>
      </c>
      <c r="B1206" s="1">
        <v>43411</v>
      </c>
      <c r="C1206">
        <v>437</v>
      </c>
      <c r="D1206">
        <v>45</v>
      </c>
      <c r="E1206" s="2" t="s">
        <v>38</v>
      </c>
      <c r="F1206" s="2" t="s">
        <v>47</v>
      </c>
      <c r="H1206" t="b">
        <v>1</v>
      </c>
      <c r="I1206">
        <v>205</v>
      </c>
      <c r="J1206" s="2" t="s">
        <v>35</v>
      </c>
      <c r="K1206">
        <v>3</v>
      </c>
      <c r="L1206" s="4">
        <v>95.740300000000005</v>
      </c>
      <c r="M1206" s="4">
        <v>287.22089999999997</v>
      </c>
      <c r="N1206" s="3" t="s">
        <v>36</v>
      </c>
      <c r="O1206" t="b">
        <v>1</v>
      </c>
      <c r="P1206">
        <v>0</v>
      </c>
      <c r="Q1206" t="b">
        <v>0</v>
      </c>
      <c r="R1206" s="2" t="s">
        <v>51</v>
      </c>
      <c r="S1206">
        <v>5</v>
      </c>
      <c r="T1206" s="2" t="s">
        <v>33</v>
      </c>
      <c r="U1206" s="2" t="s">
        <v>29</v>
      </c>
      <c r="V1206" t="s">
        <v>80</v>
      </c>
      <c r="W1206" t="b">
        <v>0</v>
      </c>
    </row>
    <row r="1207" spans="1:23" x14ac:dyDescent="0.35">
      <c r="A1207">
        <v>1826</v>
      </c>
      <c r="B1207" s="1">
        <v>44876</v>
      </c>
      <c r="C1207">
        <v>134</v>
      </c>
      <c r="D1207">
        <v>55</v>
      </c>
      <c r="E1207" s="2" t="s">
        <v>38</v>
      </c>
      <c r="F1207" s="2" t="s">
        <v>34</v>
      </c>
      <c r="H1207" t="b">
        <v>1</v>
      </c>
      <c r="I1207">
        <v>458</v>
      </c>
      <c r="J1207" s="2" t="s">
        <v>35</v>
      </c>
      <c r="K1207">
        <v>1</v>
      </c>
      <c r="L1207" s="4">
        <v>76.819199999999995</v>
      </c>
      <c r="M1207" s="4">
        <v>76.819199999999995</v>
      </c>
      <c r="N1207" s="3" t="s">
        <v>52</v>
      </c>
      <c r="O1207" t="b">
        <v>1</v>
      </c>
      <c r="P1207">
        <v>0</v>
      </c>
      <c r="Q1207" t="b">
        <v>0</v>
      </c>
      <c r="R1207" s="2" t="s">
        <v>51</v>
      </c>
      <c r="S1207">
        <v>2</v>
      </c>
      <c r="T1207" s="2" t="s">
        <v>46</v>
      </c>
      <c r="U1207" s="2" t="s">
        <v>29</v>
      </c>
      <c r="V1207" t="s">
        <v>81</v>
      </c>
      <c r="W1207" t="b">
        <v>1</v>
      </c>
    </row>
    <row r="1208" spans="1:23" x14ac:dyDescent="0.35">
      <c r="A1208">
        <v>1827</v>
      </c>
      <c r="B1208" s="1">
        <v>43456</v>
      </c>
      <c r="C1208">
        <v>172</v>
      </c>
      <c r="D1208">
        <v>69</v>
      </c>
      <c r="E1208" s="2" t="s">
        <v>38</v>
      </c>
      <c r="F1208" s="2" t="s">
        <v>34</v>
      </c>
      <c r="G1208">
        <v>59</v>
      </c>
      <c r="H1208" t="b">
        <v>0</v>
      </c>
      <c r="I1208">
        <v>118</v>
      </c>
      <c r="J1208" s="2" t="s">
        <v>31</v>
      </c>
      <c r="K1208">
        <v>1</v>
      </c>
      <c r="L1208" s="4">
        <v>92.598299999999995</v>
      </c>
      <c r="M1208" s="4">
        <v>92.598299999999995</v>
      </c>
      <c r="N1208" s="3" t="s">
        <v>26</v>
      </c>
      <c r="O1208" t="b">
        <v>1</v>
      </c>
      <c r="P1208">
        <v>0</v>
      </c>
      <c r="Q1208" t="b">
        <v>0</v>
      </c>
      <c r="R1208" s="2" t="s">
        <v>63</v>
      </c>
      <c r="S1208">
        <v>0</v>
      </c>
      <c r="T1208" s="2" t="s">
        <v>33</v>
      </c>
      <c r="U1208" s="2" t="s">
        <v>41</v>
      </c>
      <c r="V1208" t="s">
        <v>83</v>
      </c>
      <c r="W1208" t="b">
        <v>0</v>
      </c>
    </row>
    <row r="1209" spans="1:23" x14ac:dyDescent="0.35">
      <c r="A1209">
        <v>1828</v>
      </c>
      <c r="B1209" s="1">
        <v>45279</v>
      </c>
      <c r="C1209">
        <v>146</v>
      </c>
      <c r="D1209">
        <v>38</v>
      </c>
      <c r="E1209" s="2" t="s">
        <v>23</v>
      </c>
      <c r="F1209" s="2" t="s">
        <v>30</v>
      </c>
      <c r="H1209" t="b">
        <v>1</v>
      </c>
      <c r="I1209">
        <v>155</v>
      </c>
      <c r="J1209" s="2" t="s">
        <v>40</v>
      </c>
      <c r="K1209">
        <v>4</v>
      </c>
      <c r="L1209" s="4">
        <v>29.91</v>
      </c>
      <c r="M1209" s="4">
        <v>119.64</v>
      </c>
      <c r="N1209" s="3" t="s">
        <v>36</v>
      </c>
      <c r="O1209" t="b">
        <v>1</v>
      </c>
      <c r="P1209">
        <v>0</v>
      </c>
      <c r="Q1209" t="b">
        <v>1</v>
      </c>
      <c r="R1209" s="2" t="s">
        <v>51</v>
      </c>
      <c r="S1209">
        <v>2</v>
      </c>
      <c r="T1209" s="2" t="s">
        <v>28</v>
      </c>
      <c r="U1209" s="2" t="s">
        <v>29</v>
      </c>
      <c r="V1209" t="s">
        <v>83</v>
      </c>
      <c r="W1209" t="b">
        <v>1</v>
      </c>
    </row>
    <row r="1210" spans="1:23" x14ac:dyDescent="0.35">
      <c r="A1210">
        <v>1829</v>
      </c>
      <c r="B1210" s="1">
        <v>45234</v>
      </c>
      <c r="C1210">
        <v>73</v>
      </c>
      <c r="D1210">
        <v>54</v>
      </c>
      <c r="E1210" s="2" t="s">
        <v>38</v>
      </c>
      <c r="F1210" s="2" t="s">
        <v>34</v>
      </c>
      <c r="H1210" t="b">
        <v>1</v>
      </c>
      <c r="I1210">
        <v>72</v>
      </c>
      <c r="J1210" s="2" t="s">
        <v>31</v>
      </c>
      <c r="K1210">
        <v>2</v>
      </c>
      <c r="L1210" s="4">
        <v>91.817300000000003</v>
      </c>
      <c r="M1210" s="4">
        <v>183.63460000000001</v>
      </c>
      <c r="N1210" s="3" t="s">
        <v>36</v>
      </c>
      <c r="O1210" t="b">
        <v>0</v>
      </c>
      <c r="P1210">
        <v>18.363459280000001</v>
      </c>
      <c r="Q1210" t="b">
        <v>1</v>
      </c>
      <c r="R1210" s="2" t="s">
        <v>48</v>
      </c>
      <c r="S1210">
        <v>2</v>
      </c>
      <c r="T1210" s="2" t="s">
        <v>33</v>
      </c>
      <c r="U1210" s="2" t="s">
        <v>37</v>
      </c>
      <c r="V1210" t="s">
        <v>82</v>
      </c>
      <c r="W1210" t="b">
        <v>1</v>
      </c>
    </row>
    <row r="1211" spans="1:23" x14ac:dyDescent="0.35">
      <c r="A1211">
        <v>1830</v>
      </c>
      <c r="B1211" s="1">
        <v>44921</v>
      </c>
      <c r="C1211">
        <v>43</v>
      </c>
      <c r="D1211">
        <v>30</v>
      </c>
      <c r="E1211" s="2" t="s">
        <v>23</v>
      </c>
      <c r="F1211" s="2" t="s">
        <v>62</v>
      </c>
      <c r="H1211" t="b">
        <v>1</v>
      </c>
      <c r="I1211">
        <v>320</v>
      </c>
      <c r="J1211" s="2" t="s">
        <v>40</v>
      </c>
      <c r="K1211">
        <v>3</v>
      </c>
      <c r="L1211" s="4">
        <v>12.6044</v>
      </c>
      <c r="M1211" s="4">
        <v>37.813200000000002</v>
      </c>
      <c r="N1211" s="3" t="s">
        <v>26</v>
      </c>
      <c r="O1211" t="b">
        <v>0</v>
      </c>
      <c r="P1211">
        <v>0</v>
      </c>
      <c r="Q1211" t="b">
        <v>1</v>
      </c>
      <c r="R1211" s="2" t="s">
        <v>27</v>
      </c>
      <c r="S1211">
        <v>4</v>
      </c>
      <c r="T1211" s="2" t="s">
        <v>46</v>
      </c>
      <c r="U1211" s="2" t="s">
        <v>29</v>
      </c>
      <c r="V1211" t="s">
        <v>83</v>
      </c>
      <c r="W1211" t="b">
        <v>0</v>
      </c>
    </row>
    <row r="1212" spans="1:23" x14ac:dyDescent="0.35">
      <c r="A1212">
        <v>1832</v>
      </c>
      <c r="B1212" s="1">
        <v>45257</v>
      </c>
      <c r="C1212">
        <v>262</v>
      </c>
      <c r="D1212">
        <v>70</v>
      </c>
      <c r="E1212" s="2" t="s">
        <v>38</v>
      </c>
      <c r="F1212" s="2" t="s">
        <v>58</v>
      </c>
      <c r="H1212" t="b">
        <v>1</v>
      </c>
      <c r="I1212">
        <v>19</v>
      </c>
      <c r="J1212" s="2" t="s">
        <v>40</v>
      </c>
      <c r="K1212">
        <v>3</v>
      </c>
      <c r="L1212" s="4">
        <v>44.838200000000001</v>
      </c>
      <c r="M1212" s="4">
        <v>134.5145</v>
      </c>
      <c r="N1212" s="3" t="s">
        <v>36</v>
      </c>
      <c r="O1212" t="b">
        <v>0</v>
      </c>
      <c r="P1212">
        <v>13.451451049999999</v>
      </c>
      <c r="Q1212" t="b">
        <v>1</v>
      </c>
      <c r="R1212" s="2" t="s">
        <v>51</v>
      </c>
      <c r="S1212">
        <v>5</v>
      </c>
      <c r="T1212" s="2" t="s">
        <v>28</v>
      </c>
      <c r="U1212" s="2" t="s">
        <v>37</v>
      </c>
      <c r="V1212" t="s">
        <v>82</v>
      </c>
      <c r="W1212" t="b">
        <v>1</v>
      </c>
    </row>
    <row r="1213" spans="1:23" x14ac:dyDescent="0.35">
      <c r="A1213">
        <v>1833</v>
      </c>
      <c r="B1213" s="1">
        <v>43799</v>
      </c>
      <c r="C1213">
        <v>225</v>
      </c>
      <c r="D1213">
        <v>65</v>
      </c>
      <c r="E1213" s="2" t="s">
        <v>23</v>
      </c>
      <c r="F1213" s="2" t="s">
        <v>59</v>
      </c>
      <c r="H1213" t="b">
        <v>1</v>
      </c>
      <c r="I1213">
        <v>434</v>
      </c>
      <c r="J1213" s="2" t="s">
        <v>44</v>
      </c>
      <c r="K1213">
        <v>5</v>
      </c>
      <c r="L1213" s="4">
        <v>53.772199999999998</v>
      </c>
      <c r="M1213" s="4">
        <v>268.86090000000002</v>
      </c>
      <c r="N1213" s="3" t="s">
        <v>26</v>
      </c>
      <c r="O1213" t="b">
        <v>1</v>
      </c>
      <c r="P1213">
        <v>0</v>
      </c>
      <c r="Q1213" t="b">
        <v>1</v>
      </c>
      <c r="R1213" s="2" t="s">
        <v>48</v>
      </c>
      <c r="S1213">
        <v>4</v>
      </c>
      <c r="T1213" s="2" t="s">
        <v>28</v>
      </c>
      <c r="U1213" s="2" t="s">
        <v>41</v>
      </c>
      <c r="V1213" t="s">
        <v>82</v>
      </c>
      <c r="W1213" t="b">
        <v>1</v>
      </c>
    </row>
    <row r="1214" spans="1:23" x14ac:dyDescent="0.35">
      <c r="A1214">
        <v>1835</v>
      </c>
      <c r="B1214" s="1">
        <v>43426</v>
      </c>
      <c r="C1214">
        <v>235</v>
      </c>
      <c r="D1214">
        <v>27</v>
      </c>
      <c r="E1214" s="2" t="s">
        <v>38</v>
      </c>
      <c r="F1214" s="2" t="s">
        <v>42</v>
      </c>
      <c r="G1214">
        <v>97</v>
      </c>
      <c r="H1214" t="b">
        <v>0</v>
      </c>
      <c r="I1214">
        <v>630</v>
      </c>
      <c r="J1214" s="2" t="s">
        <v>35</v>
      </c>
      <c r="K1214">
        <v>4</v>
      </c>
      <c r="L1214" s="4">
        <v>30.015499999999999</v>
      </c>
      <c r="M1214" s="4">
        <v>120.06180000000001</v>
      </c>
      <c r="N1214" s="3" t="s">
        <v>52</v>
      </c>
      <c r="O1214" t="b">
        <v>0</v>
      </c>
      <c r="P1214">
        <v>0</v>
      </c>
      <c r="Q1214" t="b">
        <v>1</v>
      </c>
      <c r="R1214" s="2" t="s">
        <v>63</v>
      </c>
      <c r="S1214">
        <v>0</v>
      </c>
      <c r="T1214" s="2" t="s">
        <v>33</v>
      </c>
      <c r="U1214" s="2" t="s">
        <v>29</v>
      </c>
      <c r="V1214" t="s">
        <v>80</v>
      </c>
      <c r="W1214" t="b">
        <v>0</v>
      </c>
    </row>
    <row r="1215" spans="1:23" x14ac:dyDescent="0.35">
      <c r="A1215">
        <v>1836</v>
      </c>
      <c r="B1215" s="1">
        <v>44890</v>
      </c>
      <c r="C1215">
        <v>364</v>
      </c>
      <c r="D1215">
        <v>65</v>
      </c>
      <c r="E1215" s="2" t="s">
        <v>38</v>
      </c>
      <c r="F1215" s="2" t="s">
        <v>58</v>
      </c>
      <c r="G1215">
        <v>60</v>
      </c>
      <c r="H1215" t="b">
        <v>0</v>
      </c>
      <c r="I1215">
        <v>44</v>
      </c>
      <c r="J1215" s="2" t="s">
        <v>31</v>
      </c>
      <c r="K1215">
        <v>4</v>
      </c>
      <c r="L1215" s="4">
        <v>13.9832</v>
      </c>
      <c r="M1215" s="4">
        <v>55.932699999999997</v>
      </c>
      <c r="N1215" s="3" t="s">
        <v>26</v>
      </c>
      <c r="O1215" t="b">
        <v>0</v>
      </c>
      <c r="P1215">
        <v>5.5932699330000002</v>
      </c>
      <c r="Q1215" t="b">
        <v>1</v>
      </c>
      <c r="R1215" s="2" t="s">
        <v>63</v>
      </c>
      <c r="S1215">
        <v>0</v>
      </c>
      <c r="T1215" s="2" t="s">
        <v>33</v>
      </c>
      <c r="U1215" s="2" t="s">
        <v>37</v>
      </c>
      <c r="V1215" t="s">
        <v>79</v>
      </c>
      <c r="W1215" t="b">
        <v>0</v>
      </c>
    </row>
    <row r="1216" spans="1:23" x14ac:dyDescent="0.35">
      <c r="A1216">
        <v>1837</v>
      </c>
      <c r="B1216" s="1">
        <v>43792</v>
      </c>
      <c r="C1216">
        <v>57</v>
      </c>
      <c r="D1216">
        <v>33</v>
      </c>
      <c r="E1216" s="2" t="s">
        <v>38</v>
      </c>
      <c r="F1216" s="2" t="s">
        <v>58</v>
      </c>
      <c r="H1216" t="b">
        <v>1</v>
      </c>
      <c r="I1216">
        <v>709</v>
      </c>
      <c r="J1216" s="2" t="s">
        <v>35</v>
      </c>
      <c r="K1216">
        <v>2</v>
      </c>
      <c r="L1216" s="4">
        <v>56.406399999999998</v>
      </c>
      <c r="M1216" s="4">
        <v>112.8128</v>
      </c>
      <c r="N1216" s="3" t="s">
        <v>32</v>
      </c>
      <c r="O1216" t="b">
        <v>0</v>
      </c>
      <c r="P1216">
        <v>11.28128137</v>
      </c>
      <c r="Q1216" t="b">
        <v>0</v>
      </c>
      <c r="R1216" s="2" t="s">
        <v>51</v>
      </c>
      <c r="S1216">
        <v>1</v>
      </c>
      <c r="T1216" s="2" t="s">
        <v>33</v>
      </c>
      <c r="U1216" s="2" t="s">
        <v>37</v>
      </c>
      <c r="V1216" t="s">
        <v>81</v>
      </c>
      <c r="W1216" t="b">
        <v>1</v>
      </c>
    </row>
    <row r="1217" spans="1:23" x14ac:dyDescent="0.35">
      <c r="A1217">
        <v>1838</v>
      </c>
      <c r="B1217" s="1">
        <v>45253</v>
      </c>
      <c r="C1217">
        <v>287</v>
      </c>
      <c r="D1217">
        <v>50</v>
      </c>
      <c r="E1217" s="2" t="s">
        <v>38</v>
      </c>
      <c r="F1217" s="2" t="s">
        <v>61</v>
      </c>
      <c r="H1217" t="b">
        <v>1</v>
      </c>
      <c r="I1217">
        <v>899</v>
      </c>
      <c r="J1217" s="2" t="s">
        <v>44</v>
      </c>
      <c r="K1217">
        <v>1</v>
      </c>
      <c r="L1217" s="4">
        <v>12.595800000000001</v>
      </c>
      <c r="M1217" s="4">
        <v>12.595800000000001</v>
      </c>
      <c r="N1217" s="3" t="s">
        <v>52</v>
      </c>
      <c r="O1217" t="b">
        <v>1</v>
      </c>
      <c r="P1217">
        <v>1.2595789719999999</v>
      </c>
      <c r="Q1217" t="b">
        <v>1</v>
      </c>
      <c r="R1217" s="2" t="s">
        <v>27</v>
      </c>
      <c r="S1217">
        <v>3</v>
      </c>
      <c r="T1217" s="2" t="s">
        <v>33</v>
      </c>
      <c r="U1217" s="2" t="s">
        <v>37</v>
      </c>
      <c r="V1217" t="s">
        <v>82</v>
      </c>
      <c r="W1217" t="b">
        <v>1</v>
      </c>
    </row>
    <row r="1218" spans="1:23" x14ac:dyDescent="0.35">
      <c r="A1218">
        <v>1840</v>
      </c>
      <c r="B1218" s="1">
        <v>43799</v>
      </c>
      <c r="C1218">
        <v>236</v>
      </c>
      <c r="D1218">
        <v>30</v>
      </c>
      <c r="E1218" s="2" t="s">
        <v>23</v>
      </c>
      <c r="F1218" s="2" t="s">
        <v>24</v>
      </c>
      <c r="H1218" t="b">
        <v>1</v>
      </c>
      <c r="I1218">
        <v>797</v>
      </c>
      <c r="J1218" s="2" t="s">
        <v>35</v>
      </c>
      <c r="K1218">
        <v>5</v>
      </c>
      <c r="L1218" s="4">
        <v>25.383400000000002</v>
      </c>
      <c r="M1218" s="4">
        <v>126.91719999999999</v>
      </c>
      <c r="N1218" s="3" t="s">
        <v>52</v>
      </c>
      <c r="O1218" t="b">
        <v>0</v>
      </c>
      <c r="P1218">
        <v>0</v>
      </c>
      <c r="Q1218" t="b">
        <v>0</v>
      </c>
      <c r="R1218" s="2" t="s">
        <v>27</v>
      </c>
      <c r="S1218">
        <v>5</v>
      </c>
      <c r="T1218" s="2" t="s">
        <v>33</v>
      </c>
      <c r="U1218" s="2" t="s">
        <v>41</v>
      </c>
      <c r="V1218" t="s">
        <v>79</v>
      </c>
      <c r="W1218" t="b">
        <v>0</v>
      </c>
    </row>
    <row r="1219" spans="1:23" x14ac:dyDescent="0.35">
      <c r="A1219">
        <v>1842</v>
      </c>
      <c r="B1219" s="1">
        <v>44523</v>
      </c>
      <c r="C1219">
        <v>310</v>
      </c>
      <c r="D1219">
        <v>44</v>
      </c>
      <c r="E1219" s="2" t="s">
        <v>38</v>
      </c>
      <c r="F1219" s="2" t="s">
        <v>54</v>
      </c>
      <c r="H1219" t="b">
        <v>1</v>
      </c>
      <c r="I1219">
        <v>221</v>
      </c>
      <c r="J1219" s="2" t="s">
        <v>44</v>
      </c>
      <c r="K1219">
        <v>2</v>
      </c>
      <c r="L1219" s="4">
        <v>91.158900000000003</v>
      </c>
      <c r="M1219" s="4">
        <v>182.3177</v>
      </c>
      <c r="N1219" s="3" t="s">
        <v>36</v>
      </c>
      <c r="O1219" t="b">
        <v>0</v>
      </c>
      <c r="P1219">
        <v>18.2317714</v>
      </c>
      <c r="Q1219" t="b">
        <v>1</v>
      </c>
      <c r="R1219" s="2" t="s">
        <v>27</v>
      </c>
      <c r="S1219">
        <v>4</v>
      </c>
      <c r="T1219" s="2" t="s">
        <v>33</v>
      </c>
      <c r="U1219" s="2" t="s">
        <v>37</v>
      </c>
      <c r="V1219" t="s">
        <v>81</v>
      </c>
      <c r="W1219" t="b">
        <v>0</v>
      </c>
    </row>
    <row r="1220" spans="1:23" x14ac:dyDescent="0.35">
      <c r="A1220">
        <v>1844</v>
      </c>
      <c r="B1220" s="1">
        <v>45290</v>
      </c>
      <c r="C1220">
        <v>134</v>
      </c>
      <c r="D1220">
        <v>49</v>
      </c>
      <c r="E1220" s="2" t="s">
        <v>38</v>
      </c>
      <c r="F1220" s="2" t="s">
        <v>53</v>
      </c>
      <c r="H1220" t="b">
        <v>1</v>
      </c>
      <c r="I1220">
        <v>447</v>
      </c>
      <c r="J1220" s="2" t="s">
        <v>35</v>
      </c>
      <c r="K1220">
        <v>4</v>
      </c>
      <c r="L1220" s="4">
        <v>83.314499999999995</v>
      </c>
      <c r="M1220" s="4">
        <v>333.25799999999998</v>
      </c>
      <c r="N1220" s="3" t="s">
        <v>52</v>
      </c>
      <c r="O1220" t="b">
        <v>1</v>
      </c>
      <c r="P1220">
        <v>0</v>
      </c>
      <c r="Q1220" t="b">
        <v>1</v>
      </c>
      <c r="R1220" s="2" t="s">
        <v>27</v>
      </c>
      <c r="S1220">
        <v>4</v>
      </c>
      <c r="T1220" s="2" t="s">
        <v>28</v>
      </c>
      <c r="U1220" s="2" t="s">
        <v>29</v>
      </c>
      <c r="V1220" t="s">
        <v>82</v>
      </c>
      <c r="W1220" t="b">
        <v>1</v>
      </c>
    </row>
    <row r="1221" spans="1:23" x14ac:dyDescent="0.35">
      <c r="A1221">
        <v>1845</v>
      </c>
      <c r="B1221" s="1">
        <v>45288</v>
      </c>
      <c r="C1221">
        <v>257</v>
      </c>
      <c r="D1221">
        <v>21</v>
      </c>
      <c r="E1221" s="2" t="s">
        <v>23</v>
      </c>
      <c r="F1221" s="2" t="s">
        <v>57</v>
      </c>
      <c r="H1221" t="b">
        <v>1</v>
      </c>
      <c r="I1221">
        <v>512</v>
      </c>
      <c r="J1221" s="2" t="s">
        <v>44</v>
      </c>
      <c r="K1221">
        <v>3</v>
      </c>
      <c r="L1221" s="4">
        <v>96.017499999999998</v>
      </c>
      <c r="M1221" s="4">
        <v>288.05259999999998</v>
      </c>
      <c r="N1221" s="3" t="s">
        <v>32</v>
      </c>
      <c r="O1221" t="b">
        <v>0</v>
      </c>
      <c r="P1221">
        <v>0</v>
      </c>
      <c r="Q1221" t="b">
        <v>1</v>
      </c>
      <c r="R1221" s="2" t="s">
        <v>48</v>
      </c>
      <c r="S1221">
        <v>1</v>
      </c>
      <c r="T1221" s="2" t="s">
        <v>33</v>
      </c>
      <c r="U1221" s="2" t="s">
        <v>41</v>
      </c>
      <c r="V1221" t="s">
        <v>83</v>
      </c>
      <c r="W1221" t="b">
        <v>0</v>
      </c>
    </row>
    <row r="1222" spans="1:23" x14ac:dyDescent="0.35">
      <c r="A1222">
        <v>1846</v>
      </c>
      <c r="B1222" s="1">
        <v>44918</v>
      </c>
      <c r="C1222">
        <v>420</v>
      </c>
      <c r="D1222">
        <v>36</v>
      </c>
      <c r="E1222" s="2" t="s">
        <v>38</v>
      </c>
      <c r="F1222" s="2" t="s">
        <v>59</v>
      </c>
      <c r="H1222" t="b">
        <v>1</v>
      </c>
      <c r="I1222">
        <v>776</v>
      </c>
      <c r="J1222" s="2" t="s">
        <v>31</v>
      </c>
      <c r="K1222">
        <v>1</v>
      </c>
      <c r="L1222" s="4">
        <v>97.623099999999994</v>
      </c>
      <c r="M1222" s="4">
        <v>97.623099999999994</v>
      </c>
      <c r="N1222" s="3" t="s">
        <v>26</v>
      </c>
      <c r="O1222" t="b">
        <v>0</v>
      </c>
      <c r="P1222">
        <v>9.7623061149999995</v>
      </c>
      <c r="Q1222" t="b">
        <v>0</v>
      </c>
      <c r="R1222" s="2" t="s">
        <v>48</v>
      </c>
      <c r="S1222">
        <v>2</v>
      </c>
      <c r="T1222" s="2" t="s">
        <v>46</v>
      </c>
      <c r="U1222" s="2" t="s">
        <v>37</v>
      </c>
      <c r="V1222" t="s">
        <v>80</v>
      </c>
      <c r="W1222" t="b">
        <v>0</v>
      </c>
    </row>
    <row r="1223" spans="1:23" x14ac:dyDescent="0.35">
      <c r="A1223">
        <v>1847</v>
      </c>
      <c r="B1223" s="1">
        <v>44923</v>
      </c>
      <c r="C1223">
        <v>395</v>
      </c>
      <c r="D1223">
        <v>25</v>
      </c>
      <c r="E1223" s="2" t="s">
        <v>23</v>
      </c>
      <c r="F1223" s="2" t="s">
        <v>39</v>
      </c>
      <c r="H1223" t="b">
        <v>1</v>
      </c>
      <c r="I1223">
        <v>867</v>
      </c>
      <c r="J1223" s="2" t="s">
        <v>31</v>
      </c>
      <c r="K1223">
        <v>5</v>
      </c>
      <c r="L1223" s="4">
        <v>44.427100000000003</v>
      </c>
      <c r="M1223" s="4">
        <v>222.1354</v>
      </c>
      <c r="N1223" s="3" t="s">
        <v>32</v>
      </c>
      <c r="O1223" t="b">
        <v>0</v>
      </c>
      <c r="P1223">
        <v>0</v>
      </c>
      <c r="Q1223" t="b">
        <v>1</v>
      </c>
      <c r="R1223" s="2" t="s">
        <v>27</v>
      </c>
      <c r="S1223">
        <v>4</v>
      </c>
      <c r="T1223" s="2" t="s">
        <v>46</v>
      </c>
      <c r="U1223" s="2" t="s">
        <v>41</v>
      </c>
      <c r="V1223" t="s">
        <v>82</v>
      </c>
      <c r="W1223" t="b">
        <v>0</v>
      </c>
    </row>
    <row r="1224" spans="1:23" x14ac:dyDescent="0.35">
      <c r="A1224">
        <v>1849</v>
      </c>
      <c r="B1224" s="1">
        <v>43412</v>
      </c>
      <c r="C1224">
        <v>454</v>
      </c>
      <c r="D1224">
        <v>57</v>
      </c>
      <c r="E1224" s="2" t="s">
        <v>23</v>
      </c>
      <c r="F1224" s="2" t="s">
        <v>49</v>
      </c>
      <c r="G1224">
        <v>44</v>
      </c>
      <c r="H1224" t="b">
        <v>0</v>
      </c>
      <c r="I1224">
        <v>982</v>
      </c>
      <c r="J1224" s="2" t="s">
        <v>31</v>
      </c>
      <c r="K1224">
        <v>2</v>
      </c>
      <c r="L1224" s="4">
        <v>75.375299999999996</v>
      </c>
      <c r="M1224" s="4">
        <v>150.75049999999999</v>
      </c>
      <c r="N1224" s="3" t="s">
        <v>36</v>
      </c>
      <c r="O1224" t="b">
        <v>0</v>
      </c>
      <c r="P1224">
        <v>0</v>
      </c>
      <c r="Q1224" t="b">
        <v>0</v>
      </c>
      <c r="R1224" s="2" t="s">
        <v>63</v>
      </c>
      <c r="S1224">
        <v>0</v>
      </c>
      <c r="T1224" s="2" t="s">
        <v>46</v>
      </c>
      <c r="U1224" s="2" t="s">
        <v>41</v>
      </c>
      <c r="V1224" t="s">
        <v>81</v>
      </c>
      <c r="W1224" t="b">
        <v>1</v>
      </c>
    </row>
    <row r="1225" spans="1:23" x14ac:dyDescent="0.35">
      <c r="A1225">
        <v>1850</v>
      </c>
      <c r="B1225" s="1">
        <v>44164</v>
      </c>
      <c r="C1225">
        <v>350</v>
      </c>
      <c r="D1225">
        <v>46</v>
      </c>
      <c r="E1225" s="2" t="s">
        <v>38</v>
      </c>
      <c r="F1225" s="2" t="s">
        <v>62</v>
      </c>
      <c r="G1225">
        <v>68</v>
      </c>
      <c r="H1225" t="b">
        <v>0</v>
      </c>
      <c r="I1225">
        <v>961</v>
      </c>
      <c r="J1225" s="2" t="s">
        <v>35</v>
      </c>
      <c r="K1225">
        <v>1</v>
      </c>
      <c r="L1225" s="4">
        <v>38.335599999999999</v>
      </c>
      <c r="M1225" s="4">
        <v>38.335599999999999</v>
      </c>
      <c r="N1225" s="3" t="s">
        <v>26</v>
      </c>
      <c r="O1225" t="b">
        <v>0</v>
      </c>
      <c r="P1225">
        <v>3.8335580899999999</v>
      </c>
      <c r="Q1225" t="b">
        <v>1</v>
      </c>
      <c r="R1225" s="2" t="s">
        <v>63</v>
      </c>
      <c r="S1225">
        <v>0</v>
      </c>
      <c r="T1225" s="2" t="s">
        <v>28</v>
      </c>
      <c r="U1225" s="2" t="s">
        <v>37</v>
      </c>
      <c r="V1225" t="s">
        <v>82</v>
      </c>
      <c r="W1225" t="b">
        <v>1</v>
      </c>
    </row>
    <row r="1226" spans="1:23" x14ac:dyDescent="0.35">
      <c r="A1226">
        <v>1853</v>
      </c>
      <c r="B1226" s="1">
        <v>44149</v>
      </c>
      <c r="C1226">
        <v>349</v>
      </c>
      <c r="D1226">
        <v>61</v>
      </c>
      <c r="E1226" s="2" t="s">
        <v>38</v>
      </c>
      <c r="F1226" s="2" t="s">
        <v>50</v>
      </c>
      <c r="G1226">
        <v>51</v>
      </c>
      <c r="H1226" t="b">
        <v>0</v>
      </c>
      <c r="I1226">
        <v>784</v>
      </c>
      <c r="J1226" s="2" t="s">
        <v>25</v>
      </c>
      <c r="K1226">
        <v>1</v>
      </c>
      <c r="L1226" s="4">
        <v>66.970299999999995</v>
      </c>
      <c r="M1226" s="4">
        <v>66.970299999999995</v>
      </c>
      <c r="N1226" s="3" t="s">
        <v>32</v>
      </c>
      <c r="O1226" t="b">
        <v>0</v>
      </c>
      <c r="P1226">
        <v>6.6970347820000002</v>
      </c>
      <c r="Q1226" t="b">
        <v>0</v>
      </c>
      <c r="R1226" s="2" t="s">
        <v>63</v>
      </c>
      <c r="S1226">
        <v>0</v>
      </c>
      <c r="T1226" s="2" t="s">
        <v>46</v>
      </c>
      <c r="U1226" s="2" t="s">
        <v>37</v>
      </c>
      <c r="V1226" t="s">
        <v>83</v>
      </c>
      <c r="W1226" t="b">
        <v>0</v>
      </c>
    </row>
    <row r="1227" spans="1:23" x14ac:dyDescent="0.35">
      <c r="A1227">
        <v>1855</v>
      </c>
      <c r="B1227" s="1">
        <v>44190</v>
      </c>
      <c r="C1227">
        <v>342</v>
      </c>
      <c r="D1227">
        <v>47</v>
      </c>
      <c r="E1227" s="2" t="s">
        <v>38</v>
      </c>
      <c r="F1227" s="2" t="s">
        <v>39</v>
      </c>
      <c r="G1227">
        <v>27</v>
      </c>
      <c r="H1227" t="b">
        <v>0</v>
      </c>
      <c r="I1227">
        <v>759</v>
      </c>
      <c r="J1227" s="2" t="s">
        <v>31</v>
      </c>
      <c r="K1227">
        <v>5</v>
      </c>
      <c r="L1227" s="4">
        <v>20.560700000000001</v>
      </c>
      <c r="M1227" s="4">
        <v>102.80329999999999</v>
      </c>
      <c r="N1227" s="3" t="s">
        <v>52</v>
      </c>
      <c r="O1227" t="b">
        <v>1</v>
      </c>
      <c r="P1227">
        <v>10.28033102</v>
      </c>
      <c r="Q1227" t="b">
        <v>0</v>
      </c>
      <c r="R1227" s="2" t="s">
        <v>63</v>
      </c>
      <c r="S1227">
        <v>0</v>
      </c>
      <c r="T1227" s="2" t="s">
        <v>46</v>
      </c>
      <c r="U1227" s="2" t="s">
        <v>37</v>
      </c>
      <c r="V1227" t="s">
        <v>82</v>
      </c>
      <c r="W1227" t="b">
        <v>0</v>
      </c>
    </row>
    <row r="1228" spans="1:23" x14ac:dyDescent="0.35">
      <c r="A1228">
        <v>1856</v>
      </c>
      <c r="B1228" s="1">
        <v>44143</v>
      </c>
      <c r="C1228">
        <v>243</v>
      </c>
      <c r="D1228">
        <v>45</v>
      </c>
      <c r="E1228" s="2" t="s">
        <v>38</v>
      </c>
      <c r="F1228" s="2" t="s">
        <v>49</v>
      </c>
      <c r="H1228" t="b">
        <v>1</v>
      </c>
      <c r="I1228">
        <v>320</v>
      </c>
      <c r="J1228" s="2" t="s">
        <v>44</v>
      </c>
      <c r="K1228">
        <v>5</v>
      </c>
      <c r="L1228" s="4">
        <v>64.776300000000006</v>
      </c>
      <c r="M1228" s="4">
        <v>323.88170000000002</v>
      </c>
      <c r="N1228" s="3" t="s">
        <v>32</v>
      </c>
      <c r="O1228" t="b">
        <v>0</v>
      </c>
      <c r="P1228">
        <v>32.388168950000001</v>
      </c>
      <c r="Q1228" t="b">
        <v>0</v>
      </c>
      <c r="R1228" s="2" t="s">
        <v>48</v>
      </c>
      <c r="S1228">
        <v>2</v>
      </c>
      <c r="T1228" s="2" t="s">
        <v>28</v>
      </c>
      <c r="U1228" s="2" t="s">
        <v>37</v>
      </c>
      <c r="V1228" t="s">
        <v>79</v>
      </c>
      <c r="W1228" t="b">
        <v>0</v>
      </c>
    </row>
    <row r="1229" spans="1:23" x14ac:dyDescent="0.35">
      <c r="A1229">
        <v>1858</v>
      </c>
      <c r="B1229" s="1">
        <v>45263</v>
      </c>
      <c r="C1229">
        <v>65</v>
      </c>
      <c r="D1229">
        <v>33</v>
      </c>
      <c r="E1229" s="2" t="s">
        <v>23</v>
      </c>
      <c r="F1229" s="2" t="s">
        <v>50</v>
      </c>
      <c r="H1229" t="b">
        <v>1</v>
      </c>
      <c r="I1229">
        <v>492</v>
      </c>
      <c r="J1229" s="2" t="s">
        <v>25</v>
      </c>
      <c r="K1229">
        <v>5</v>
      </c>
      <c r="L1229" s="4">
        <v>78.2928</v>
      </c>
      <c r="M1229" s="4">
        <v>391.46409999999997</v>
      </c>
      <c r="N1229" s="3" t="s">
        <v>52</v>
      </c>
      <c r="O1229" t="b">
        <v>1</v>
      </c>
      <c r="P1229">
        <v>0</v>
      </c>
      <c r="Q1229" t="b">
        <v>1</v>
      </c>
      <c r="R1229" s="2" t="s">
        <v>51</v>
      </c>
      <c r="S1229">
        <v>4</v>
      </c>
      <c r="T1229" s="2" t="s">
        <v>46</v>
      </c>
      <c r="U1229" s="2" t="s">
        <v>41</v>
      </c>
      <c r="V1229" t="s">
        <v>79</v>
      </c>
      <c r="W1229" t="b">
        <v>0</v>
      </c>
    </row>
    <row r="1230" spans="1:23" x14ac:dyDescent="0.35">
      <c r="A1230">
        <v>1860</v>
      </c>
      <c r="B1230" s="1">
        <v>43804</v>
      </c>
      <c r="C1230">
        <v>195</v>
      </c>
      <c r="D1230">
        <v>56</v>
      </c>
      <c r="E1230" s="2" t="s">
        <v>23</v>
      </c>
      <c r="F1230" s="2" t="s">
        <v>58</v>
      </c>
      <c r="G1230">
        <v>61</v>
      </c>
      <c r="H1230" t="b">
        <v>0</v>
      </c>
      <c r="I1230">
        <v>30</v>
      </c>
      <c r="J1230" s="2" t="s">
        <v>35</v>
      </c>
      <c r="K1230">
        <v>5</v>
      </c>
      <c r="L1230" s="4">
        <v>24.255199999999999</v>
      </c>
      <c r="M1230" s="4">
        <v>121.276</v>
      </c>
      <c r="N1230" s="3" t="s">
        <v>32</v>
      </c>
      <c r="O1230" t="b">
        <v>1</v>
      </c>
      <c r="P1230">
        <v>0</v>
      </c>
      <c r="Q1230" t="b">
        <v>1</v>
      </c>
      <c r="R1230" s="2" t="s">
        <v>63</v>
      </c>
      <c r="S1230">
        <v>0</v>
      </c>
      <c r="T1230" s="2" t="s">
        <v>46</v>
      </c>
      <c r="U1230" s="2" t="s">
        <v>41</v>
      </c>
      <c r="V1230" t="s">
        <v>83</v>
      </c>
      <c r="W1230" t="b">
        <v>0</v>
      </c>
    </row>
    <row r="1231" spans="1:23" x14ac:dyDescent="0.35">
      <c r="A1231">
        <v>1861</v>
      </c>
      <c r="B1231" s="1">
        <v>45260</v>
      </c>
      <c r="C1231">
        <v>385</v>
      </c>
      <c r="D1231">
        <v>66</v>
      </c>
      <c r="E1231" s="2" t="s">
        <v>23</v>
      </c>
      <c r="F1231" s="2" t="s">
        <v>54</v>
      </c>
      <c r="H1231" t="b">
        <v>1</v>
      </c>
      <c r="I1231">
        <v>419</v>
      </c>
      <c r="J1231" s="2" t="s">
        <v>40</v>
      </c>
      <c r="K1231">
        <v>5</v>
      </c>
      <c r="L1231" s="4">
        <v>14.6027</v>
      </c>
      <c r="M1231" s="4">
        <v>73.013300000000001</v>
      </c>
      <c r="N1231" s="3" t="s">
        <v>26</v>
      </c>
      <c r="O1231" t="b">
        <v>0</v>
      </c>
      <c r="P1231">
        <v>7.3013322719999998</v>
      </c>
      <c r="Q1231" t="b">
        <v>0</v>
      </c>
      <c r="R1231" s="2" t="s">
        <v>51</v>
      </c>
      <c r="S1231">
        <v>3</v>
      </c>
      <c r="T1231" s="2" t="s">
        <v>33</v>
      </c>
      <c r="U1231" s="2" t="s">
        <v>37</v>
      </c>
      <c r="V1231" t="s">
        <v>80</v>
      </c>
      <c r="W1231" t="b">
        <v>0</v>
      </c>
    </row>
    <row r="1232" spans="1:23" x14ac:dyDescent="0.35">
      <c r="A1232">
        <v>1862</v>
      </c>
      <c r="B1232" s="1">
        <v>45255</v>
      </c>
      <c r="C1232">
        <v>417</v>
      </c>
      <c r="D1232">
        <v>23</v>
      </c>
      <c r="E1232" s="2" t="s">
        <v>23</v>
      </c>
      <c r="F1232" s="2" t="s">
        <v>42</v>
      </c>
      <c r="H1232" t="b">
        <v>1</v>
      </c>
      <c r="I1232">
        <v>606</v>
      </c>
      <c r="J1232" s="2" t="s">
        <v>40</v>
      </c>
      <c r="K1232">
        <v>5</v>
      </c>
      <c r="L1232" s="4">
        <v>21.216100000000001</v>
      </c>
      <c r="M1232" s="4">
        <v>106.0806</v>
      </c>
      <c r="N1232" s="3" t="s">
        <v>26</v>
      </c>
      <c r="O1232" t="b">
        <v>0</v>
      </c>
      <c r="P1232">
        <v>10.608055999999999</v>
      </c>
      <c r="Q1232" t="b">
        <v>1</v>
      </c>
      <c r="R1232" s="2" t="s">
        <v>51</v>
      </c>
      <c r="S1232">
        <v>3</v>
      </c>
      <c r="T1232" s="2" t="s">
        <v>46</v>
      </c>
      <c r="U1232" s="2" t="s">
        <v>37</v>
      </c>
      <c r="V1232" t="s">
        <v>81</v>
      </c>
      <c r="W1232" t="b">
        <v>0</v>
      </c>
    </row>
    <row r="1233" spans="1:23" x14ac:dyDescent="0.35">
      <c r="A1233">
        <v>1863</v>
      </c>
      <c r="B1233" s="1">
        <v>44183</v>
      </c>
      <c r="C1233">
        <v>483</v>
      </c>
      <c r="D1233">
        <v>48</v>
      </c>
      <c r="E1233" s="2" t="s">
        <v>23</v>
      </c>
      <c r="F1233" s="2" t="s">
        <v>57</v>
      </c>
      <c r="G1233">
        <v>3</v>
      </c>
      <c r="H1233" t="b">
        <v>0</v>
      </c>
      <c r="I1233">
        <v>533</v>
      </c>
      <c r="J1233" s="2" t="s">
        <v>25</v>
      </c>
      <c r="K1233">
        <v>3</v>
      </c>
      <c r="L1233" s="4">
        <v>91.733400000000003</v>
      </c>
      <c r="M1233" s="4">
        <v>275.2002</v>
      </c>
      <c r="N1233" s="3" t="s">
        <v>26</v>
      </c>
      <c r="O1233" t="b">
        <v>0</v>
      </c>
      <c r="P1233">
        <v>0</v>
      </c>
      <c r="Q1233" t="b">
        <v>0</v>
      </c>
      <c r="R1233" s="2" t="s">
        <v>63</v>
      </c>
      <c r="S1233">
        <v>0</v>
      </c>
      <c r="T1233" s="2" t="s">
        <v>46</v>
      </c>
      <c r="U1233" s="2" t="s">
        <v>29</v>
      </c>
      <c r="V1233" t="s">
        <v>82</v>
      </c>
      <c r="W1233" t="b">
        <v>0</v>
      </c>
    </row>
    <row r="1234" spans="1:23" x14ac:dyDescent="0.35">
      <c r="A1234">
        <v>1864</v>
      </c>
      <c r="B1234" s="1">
        <v>44173</v>
      </c>
      <c r="C1234">
        <v>354</v>
      </c>
      <c r="D1234">
        <v>53</v>
      </c>
      <c r="E1234" s="2" t="s">
        <v>38</v>
      </c>
      <c r="F1234" s="2" t="s">
        <v>49</v>
      </c>
      <c r="H1234" t="b">
        <v>1</v>
      </c>
      <c r="I1234">
        <v>169</v>
      </c>
      <c r="J1234" s="2" t="s">
        <v>35</v>
      </c>
      <c r="K1234">
        <v>1</v>
      </c>
      <c r="L1234" s="4">
        <v>12.7339</v>
      </c>
      <c r="M1234" s="4">
        <v>12.7339</v>
      </c>
      <c r="N1234" s="3" t="s">
        <v>36</v>
      </c>
      <c r="O1234" t="b">
        <v>0</v>
      </c>
      <c r="P1234">
        <v>0</v>
      </c>
      <c r="Q1234" t="b">
        <v>0</v>
      </c>
      <c r="R1234" s="2" t="s">
        <v>48</v>
      </c>
      <c r="S1234">
        <v>1</v>
      </c>
      <c r="T1234" s="2" t="s">
        <v>46</v>
      </c>
      <c r="U1234" s="2" t="s">
        <v>41</v>
      </c>
      <c r="V1234" t="s">
        <v>80</v>
      </c>
      <c r="W1234" t="b">
        <v>1</v>
      </c>
    </row>
    <row r="1235" spans="1:23" x14ac:dyDescent="0.35">
      <c r="A1235">
        <v>1866</v>
      </c>
      <c r="B1235" s="1">
        <v>44909</v>
      </c>
      <c r="C1235">
        <v>220</v>
      </c>
      <c r="D1235">
        <v>48</v>
      </c>
      <c r="E1235" s="2" t="s">
        <v>23</v>
      </c>
      <c r="F1235" s="2" t="s">
        <v>30</v>
      </c>
      <c r="H1235" t="b">
        <v>1</v>
      </c>
      <c r="I1235">
        <v>490</v>
      </c>
      <c r="J1235" s="2" t="s">
        <v>25</v>
      </c>
      <c r="K1235">
        <v>1</v>
      </c>
      <c r="L1235" s="4">
        <v>14.7585</v>
      </c>
      <c r="M1235" s="4">
        <v>14.7585</v>
      </c>
      <c r="N1235" s="3" t="s">
        <v>32</v>
      </c>
      <c r="O1235" t="b">
        <v>1</v>
      </c>
      <c r="P1235">
        <v>1.475850702</v>
      </c>
      <c r="Q1235" t="b">
        <v>0</v>
      </c>
      <c r="R1235" s="2" t="s">
        <v>48</v>
      </c>
      <c r="S1235">
        <v>3</v>
      </c>
      <c r="T1235" s="2" t="s">
        <v>33</v>
      </c>
      <c r="U1235" s="2" t="s">
        <v>37</v>
      </c>
      <c r="V1235" t="s">
        <v>83</v>
      </c>
      <c r="W1235" t="b">
        <v>1</v>
      </c>
    </row>
    <row r="1236" spans="1:23" x14ac:dyDescent="0.35">
      <c r="A1236">
        <v>1867</v>
      </c>
      <c r="B1236" s="1">
        <v>44873</v>
      </c>
      <c r="C1236">
        <v>195</v>
      </c>
      <c r="D1236">
        <v>69</v>
      </c>
      <c r="E1236" s="2" t="s">
        <v>38</v>
      </c>
      <c r="F1236" s="2" t="s">
        <v>47</v>
      </c>
      <c r="H1236" t="b">
        <v>1</v>
      </c>
      <c r="I1236">
        <v>215</v>
      </c>
      <c r="J1236" s="2" t="s">
        <v>25</v>
      </c>
      <c r="K1236">
        <v>5</v>
      </c>
      <c r="L1236" s="4">
        <v>58.9756</v>
      </c>
      <c r="M1236" s="4">
        <v>294.87810000000002</v>
      </c>
      <c r="N1236" s="3" t="s">
        <v>26</v>
      </c>
      <c r="O1236" t="b">
        <v>0</v>
      </c>
      <c r="P1236">
        <v>0</v>
      </c>
      <c r="Q1236" t="b">
        <v>0</v>
      </c>
      <c r="R1236" s="2" t="s">
        <v>51</v>
      </c>
      <c r="S1236">
        <v>1</v>
      </c>
      <c r="T1236" s="2" t="s">
        <v>46</v>
      </c>
      <c r="U1236" s="2" t="s">
        <v>41</v>
      </c>
      <c r="V1236" t="s">
        <v>83</v>
      </c>
      <c r="W1236" t="b">
        <v>1</v>
      </c>
    </row>
    <row r="1237" spans="1:23" x14ac:dyDescent="0.35">
      <c r="A1237">
        <v>1868</v>
      </c>
      <c r="B1237" s="1">
        <v>45290</v>
      </c>
      <c r="C1237">
        <v>194</v>
      </c>
      <c r="D1237">
        <v>30</v>
      </c>
      <c r="E1237" s="2" t="s">
        <v>23</v>
      </c>
      <c r="F1237" s="2" t="s">
        <v>39</v>
      </c>
      <c r="H1237" t="b">
        <v>1</v>
      </c>
      <c r="I1237">
        <v>413</v>
      </c>
      <c r="J1237" s="2" t="s">
        <v>40</v>
      </c>
      <c r="K1237">
        <v>5</v>
      </c>
      <c r="L1237" s="4">
        <v>15.84</v>
      </c>
      <c r="M1237" s="4">
        <v>79.2</v>
      </c>
      <c r="N1237" s="3" t="s">
        <v>36</v>
      </c>
      <c r="O1237" t="b">
        <v>1</v>
      </c>
      <c r="P1237">
        <v>0</v>
      </c>
      <c r="Q1237" t="b">
        <v>1</v>
      </c>
      <c r="R1237" s="2" t="s">
        <v>48</v>
      </c>
      <c r="S1237">
        <v>1</v>
      </c>
      <c r="T1237" s="2" t="s">
        <v>33</v>
      </c>
      <c r="U1237" s="2" t="s">
        <v>29</v>
      </c>
      <c r="V1237" t="s">
        <v>79</v>
      </c>
      <c r="W1237" t="b">
        <v>1</v>
      </c>
    </row>
    <row r="1238" spans="1:23" x14ac:dyDescent="0.35">
      <c r="A1238">
        <v>1869</v>
      </c>
      <c r="B1238" s="1">
        <v>44908</v>
      </c>
      <c r="C1238">
        <v>274</v>
      </c>
      <c r="D1238">
        <v>60</v>
      </c>
      <c r="E1238" s="2" t="s">
        <v>23</v>
      </c>
      <c r="F1238" s="2" t="s">
        <v>58</v>
      </c>
      <c r="H1238" t="b">
        <v>1</v>
      </c>
      <c r="I1238">
        <v>529</v>
      </c>
      <c r="J1238" s="2" t="s">
        <v>31</v>
      </c>
      <c r="K1238">
        <v>3</v>
      </c>
      <c r="L1238" s="4">
        <v>69.064999999999998</v>
      </c>
      <c r="M1238" s="4">
        <v>207.19499999999999</v>
      </c>
      <c r="N1238" s="3" t="s">
        <v>26</v>
      </c>
      <c r="O1238" t="b">
        <v>0</v>
      </c>
      <c r="P1238">
        <v>0</v>
      </c>
      <c r="Q1238" t="b">
        <v>0</v>
      </c>
      <c r="R1238" s="2" t="s">
        <v>27</v>
      </c>
      <c r="S1238">
        <v>4</v>
      </c>
      <c r="T1238" s="2" t="s">
        <v>33</v>
      </c>
      <c r="U1238" s="2" t="s">
        <v>29</v>
      </c>
      <c r="V1238" t="s">
        <v>83</v>
      </c>
      <c r="W1238" t="b">
        <v>1</v>
      </c>
    </row>
    <row r="1239" spans="1:23" x14ac:dyDescent="0.35">
      <c r="A1239">
        <v>1870</v>
      </c>
      <c r="B1239" s="1">
        <v>44883</v>
      </c>
      <c r="C1239">
        <v>48</v>
      </c>
      <c r="D1239">
        <v>65</v>
      </c>
      <c r="E1239" s="2" t="s">
        <v>23</v>
      </c>
      <c r="F1239" s="2" t="s">
        <v>50</v>
      </c>
      <c r="H1239" t="b">
        <v>1</v>
      </c>
      <c r="I1239">
        <v>151</v>
      </c>
      <c r="J1239" s="2" t="s">
        <v>35</v>
      </c>
      <c r="K1239">
        <v>4</v>
      </c>
      <c r="L1239" s="4">
        <v>87.8857</v>
      </c>
      <c r="M1239" s="4">
        <v>351.54289999999997</v>
      </c>
      <c r="N1239" s="3" t="s">
        <v>52</v>
      </c>
      <c r="O1239" t="b">
        <v>0</v>
      </c>
      <c r="P1239">
        <v>0</v>
      </c>
      <c r="Q1239" t="b">
        <v>1</v>
      </c>
      <c r="R1239" s="2" t="s">
        <v>27</v>
      </c>
      <c r="S1239">
        <v>2</v>
      </c>
      <c r="T1239" s="2" t="s">
        <v>46</v>
      </c>
      <c r="U1239" s="2" t="s">
        <v>41</v>
      </c>
      <c r="V1239" t="s">
        <v>82</v>
      </c>
      <c r="W1239" t="b">
        <v>0</v>
      </c>
    </row>
    <row r="1240" spans="1:23" x14ac:dyDescent="0.35">
      <c r="A1240">
        <v>1872</v>
      </c>
      <c r="B1240" s="1">
        <v>44175</v>
      </c>
      <c r="C1240">
        <v>454</v>
      </c>
      <c r="D1240">
        <v>27</v>
      </c>
      <c r="E1240" s="2" t="s">
        <v>38</v>
      </c>
      <c r="F1240" s="2" t="s">
        <v>34</v>
      </c>
      <c r="H1240" t="b">
        <v>1</v>
      </c>
      <c r="I1240">
        <v>374</v>
      </c>
      <c r="J1240" s="2" t="s">
        <v>35</v>
      </c>
      <c r="K1240">
        <v>4</v>
      </c>
      <c r="L1240" s="4">
        <v>87.456500000000005</v>
      </c>
      <c r="M1240" s="4">
        <v>349.82600000000002</v>
      </c>
      <c r="N1240" s="3" t="s">
        <v>52</v>
      </c>
      <c r="O1240" t="b">
        <v>1</v>
      </c>
      <c r="P1240">
        <v>34.982597269999999</v>
      </c>
      <c r="Q1240" t="b">
        <v>0</v>
      </c>
      <c r="R1240" s="2" t="s">
        <v>51</v>
      </c>
      <c r="S1240">
        <v>2</v>
      </c>
      <c r="T1240" s="2" t="s">
        <v>46</v>
      </c>
      <c r="U1240" s="2" t="s">
        <v>37</v>
      </c>
      <c r="V1240" t="s">
        <v>81</v>
      </c>
      <c r="W1240" t="b">
        <v>1</v>
      </c>
    </row>
    <row r="1241" spans="1:23" x14ac:dyDescent="0.35">
      <c r="A1241">
        <v>1873</v>
      </c>
      <c r="B1241" s="1">
        <v>43456</v>
      </c>
      <c r="C1241">
        <v>249</v>
      </c>
      <c r="D1241">
        <v>62</v>
      </c>
      <c r="E1241" s="2" t="s">
        <v>38</v>
      </c>
      <c r="F1241" s="2" t="s">
        <v>47</v>
      </c>
      <c r="G1241">
        <v>58</v>
      </c>
      <c r="H1241" t="b">
        <v>0</v>
      </c>
      <c r="I1241">
        <v>990</v>
      </c>
      <c r="J1241" s="2" t="s">
        <v>40</v>
      </c>
      <c r="K1241">
        <v>3</v>
      </c>
      <c r="L1241" s="4">
        <v>35.213099999999997</v>
      </c>
      <c r="M1241" s="4">
        <v>105.63930000000001</v>
      </c>
      <c r="N1241" s="3" t="s">
        <v>32</v>
      </c>
      <c r="O1241" t="b">
        <v>0</v>
      </c>
      <c r="P1241">
        <v>10.563930839999999</v>
      </c>
      <c r="Q1241" t="b">
        <v>1</v>
      </c>
      <c r="R1241" s="2" t="s">
        <v>63</v>
      </c>
      <c r="S1241">
        <v>0</v>
      </c>
      <c r="T1241" s="2" t="s">
        <v>33</v>
      </c>
      <c r="U1241" s="2" t="s">
        <v>37</v>
      </c>
      <c r="V1241" t="s">
        <v>79</v>
      </c>
      <c r="W1241" t="b">
        <v>0</v>
      </c>
    </row>
    <row r="1242" spans="1:23" x14ac:dyDescent="0.35">
      <c r="A1242">
        <v>1874</v>
      </c>
      <c r="B1242" s="1">
        <v>43445</v>
      </c>
      <c r="C1242">
        <v>132</v>
      </c>
      <c r="D1242">
        <v>69</v>
      </c>
      <c r="E1242" s="2" t="s">
        <v>38</v>
      </c>
      <c r="F1242" s="2" t="s">
        <v>24</v>
      </c>
      <c r="G1242">
        <v>19</v>
      </c>
      <c r="H1242" t="b">
        <v>0</v>
      </c>
      <c r="I1242">
        <v>436</v>
      </c>
      <c r="J1242" s="2" t="s">
        <v>35</v>
      </c>
      <c r="K1242">
        <v>2</v>
      </c>
      <c r="L1242" s="4">
        <v>38.588299999999997</v>
      </c>
      <c r="M1242" s="4">
        <v>77.176599999999993</v>
      </c>
      <c r="N1242" s="3" t="s">
        <v>36</v>
      </c>
      <c r="O1242" t="b">
        <v>0</v>
      </c>
      <c r="P1242">
        <v>7.7176615210000001</v>
      </c>
      <c r="Q1242" t="b">
        <v>1</v>
      </c>
      <c r="R1242" s="2" t="s">
        <v>63</v>
      </c>
      <c r="S1242">
        <v>0</v>
      </c>
      <c r="T1242" s="2" t="s">
        <v>28</v>
      </c>
      <c r="U1242" s="2" t="s">
        <v>37</v>
      </c>
      <c r="V1242" t="s">
        <v>82</v>
      </c>
      <c r="W1242" t="b">
        <v>0</v>
      </c>
    </row>
    <row r="1243" spans="1:23" x14ac:dyDescent="0.35">
      <c r="A1243">
        <v>1875</v>
      </c>
      <c r="B1243" s="1">
        <v>43457</v>
      </c>
      <c r="C1243">
        <v>464</v>
      </c>
      <c r="D1243">
        <v>61</v>
      </c>
      <c r="E1243" s="2" t="s">
        <v>38</v>
      </c>
      <c r="F1243" s="2" t="s">
        <v>39</v>
      </c>
      <c r="G1243">
        <v>47</v>
      </c>
      <c r="H1243" t="b">
        <v>0</v>
      </c>
      <c r="I1243">
        <v>158</v>
      </c>
      <c r="J1243" s="2" t="s">
        <v>25</v>
      </c>
      <c r="K1243">
        <v>5</v>
      </c>
      <c r="L1243" s="4">
        <v>53.828800000000001</v>
      </c>
      <c r="M1243" s="4">
        <v>269.14409999999998</v>
      </c>
      <c r="N1243" s="3" t="s">
        <v>36</v>
      </c>
      <c r="O1243" t="b">
        <v>1</v>
      </c>
      <c r="P1243">
        <v>0</v>
      </c>
      <c r="Q1243" t="b">
        <v>1</v>
      </c>
      <c r="R1243" s="2" t="s">
        <v>63</v>
      </c>
      <c r="S1243">
        <v>0</v>
      </c>
      <c r="T1243" s="2" t="s">
        <v>46</v>
      </c>
      <c r="U1243" s="2" t="s">
        <v>29</v>
      </c>
      <c r="V1243" t="s">
        <v>79</v>
      </c>
      <c r="W1243" t="b">
        <v>1</v>
      </c>
    </row>
    <row r="1244" spans="1:23" x14ac:dyDescent="0.35">
      <c r="A1244">
        <v>1876</v>
      </c>
      <c r="B1244" s="1">
        <v>43812</v>
      </c>
      <c r="C1244">
        <v>197</v>
      </c>
      <c r="D1244">
        <v>21</v>
      </c>
      <c r="E1244" s="2" t="s">
        <v>38</v>
      </c>
      <c r="F1244" s="2" t="s">
        <v>53</v>
      </c>
      <c r="H1244" t="b">
        <v>1</v>
      </c>
      <c r="I1244">
        <v>612</v>
      </c>
      <c r="J1244" s="2" t="s">
        <v>31</v>
      </c>
      <c r="K1244">
        <v>1</v>
      </c>
      <c r="L1244" s="4">
        <v>82.499799999999993</v>
      </c>
      <c r="M1244" s="4">
        <v>82.499799999999993</v>
      </c>
      <c r="N1244" s="3" t="s">
        <v>52</v>
      </c>
      <c r="O1244" t="b">
        <v>1</v>
      </c>
      <c r="P1244">
        <v>0</v>
      </c>
      <c r="Q1244" t="b">
        <v>0</v>
      </c>
      <c r="R1244" s="2" t="s">
        <v>27</v>
      </c>
      <c r="S1244">
        <v>1</v>
      </c>
      <c r="T1244" s="2" t="s">
        <v>33</v>
      </c>
      <c r="U1244" s="2" t="s">
        <v>41</v>
      </c>
      <c r="V1244" t="s">
        <v>81</v>
      </c>
      <c r="W1244" t="b">
        <v>1</v>
      </c>
    </row>
    <row r="1245" spans="1:23" x14ac:dyDescent="0.35">
      <c r="A1245">
        <v>1877</v>
      </c>
      <c r="B1245" s="1">
        <v>44885</v>
      </c>
      <c r="C1245">
        <v>432</v>
      </c>
      <c r="D1245">
        <v>38</v>
      </c>
      <c r="E1245" s="2" t="s">
        <v>23</v>
      </c>
      <c r="F1245" s="2" t="s">
        <v>49</v>
      </c>
      <c r="H1245" t="b">
        <v>1</v>
      </c>
      <c r="I1245">
        <v>618</v>
      </c>
      <c r="J1245" s="2" t="s">
        <v>44</v>
      </c>
      <c r="K1245">
        <v>1</v>
      </c>
      <c r="L1245" s="4">
        <v>18.565999999999999</v>
      </c>
      <c r="M1245" s="4">
        <v>18.565999999999999</v>
      </c>
      <c r="N1245" s="3" t="s">
        <v>36</v>
      </c>
      <c r="O1245" t="b">
        <v>0</v>
      </c>
      <c r="P1245">
        <v>1.856597979</v>
      </c>
      <c r="Q1245" t="b">
        <v>0</v>
      </c>
      <c r="R1245" s="2" t="s">
        <v>27</v>
      </c>
      <c r="S1245">
        <v>5</v>
      </c>
      <c r="T1245" s="2" t="s">
        <v>28</v>
      </c>
      <c r="U1245" s="2" t="s">
        <v>37</v>
      </c>
      <c r="V1245" t="s">
        <v>81</v>
      </c>
      <c r="W1245" t="b">
        <v>0</v>
      </c>
    </row>
    <row r="1246" spans="1:23" x14ac:dyDescent="0.35">
      <c r="A1246">
        <v>1879</v>
      </c>
      <c r="B1246" s="1">
        <v>43415</v>
      </c>
      <c r="C1246">
        <v>270</v>
      </c>
      <c r="D1246">
        <v>25</v>
      </c>
      <c r="E1246" s="2" t="s">
        <v>38</v>
      </c>
      <c r="F1246" s="2" t="s">
        <v>24</v>
      </c>
      <c r="G1246">
        <v>72</v>
      </c>
      <c r="H1246" t="b">
        <v>0</v>
      </c>
      <c r="I1246">
        <v>125</v>
      </c>
      <c r="J1246" s="2" t="s">
        <v>44</v>
      </c>
      <c r="K1246">
        <v>4</v>
      </c>
      <c r="L1246" s="4">
        <v>21.988099999999999</v>
      </c>
      <c r="M1246" s="4">
        <v>87.952500000000001</v>
      </c>
      <c r="N1246" s="3" t="s">
        <v>26</v>
      </c>
      <c r="O1246" t="b">
        <v>1</v>
      </c>
      <c r="P1246">
        <v>8.7952530549999999</v>
      </c>
      <c r="Q1246" t="b">
        <v>0</v>
      </c>
      <c r="R1246" s="2" t="s">
        <v>63</v>
      </c>
      <c r="S1246">
        <v>0</v>
      </c>
      <c r="T1246" s="2" t="s">
        <v>46</v>
      </c>
      <c r="U1246" s="2" t="s">
        <v>37</v>
      </c>
      <c r="V1246" t="s">
        <v>81</v>
      </c>
      <c r="W1246" t="b">
        <v>1</v>
      </c>
    </row>
    <row r="1247" spans="1:23" x14ac:dyDescent="0.35">
      <c r="A1247">
        <v>1882</v>
      </c>
      <c r="B1247" s="1">
        <v>43818</v>
      </c>
      <c r="C1247">
        <v>434</v>
      </c>
      <c r="D1247">
        <v>22</v>
      </c>
      <c r="E1247" s="2" t="s">
        <v>38</v>
      </c>
      <c r="F1247" s="2" t="s">
        <v>57</v>
      </c>
      <c r="H1247" t="b">
        <v>1</v>
      </c>
      <c r="I1247">
        <v>196</v>
      </c>
      <c r="J1247" s="2" t="s">
        <v>44</v>
      </c>
      <c r="K1247">
        <v>3</v>
      </c>
      <c r="L1247" s="4">
        <v>29.535299999999999</v>
      </c>
      <c r="M1247" s="4">
        <v>88.605999999999995</v>
      </c>
      <c r="N1247" s="3" t="s">
        <v>32</v>
      </c>
      <c r="O1247" t="b">
        <v>1</v>
      </c>
      <c r="P1247">
        <v>0</v>
      </c>
      <c r="Q1247" t="b">
        <v>1</v>
      </c>
      <c r="R1247" s="2" t="s">
        <v>48</v>
      </c>
      <c r="S1247">
        <v>5</v>
      </c>
      <c r="T1247" s="2" t="s">
        <v>28</v>
      </c>
      <c r="U1247" s="2" t="s">
        <v>41</v>
      </c>
      <c r="V1247" t="s">
        <v>83</v>
      </c>
      <c r="W1247" t="b">
        <v>0</v>
      </c>
    </row>
    <row r="1248" spans="1:23" x14ac:dyDescent="0.35">
      <c r="A1248">
        <v>1883</v>
      </c>
      <c r="B1248" s="1">
        <v>44548</v>
      </c>
      <c r="C1248">
        <v>84</v>
      </c>
      <c r="D1248">
        <v>57</v>
      </c>
      <c r="E1248" s="2" t="s">
        <v>23</v>
      </c>
      <c r="F1248" s="2" t="s">
        <v>24</v>
      </c>
      <c r="H1248" t="b">
        <v>1</v>
      </c>
      <c r="I1248">
        <v>435</v>
      </c>
      <c r="J1248" s="2" t="s">
        <v>40</v>
      </c>
      <c r="K1248">
        <v>1</v>
      </c>
      <c r="L1248" s="4">
        <v>35.049300000000002</v>
      </c>
      <c r="M1248" s="4">
        <v>35.049300000000002</v>
      </c>
      <c r="N1248" s="3" t="s">
        <v>36</v>
      </c>
      <c r="O1248" t="b">
        <v>1</v>
      </c>
      <c r="P1248">
        <v>3.5049299970000001</v>
      </c>
      <c r="Q1248" t="b">
        <v>0</v>
      </c>
      <c r="R1248" s="2" t="s">
        <v>51</v>
      </c>
      <c r="S1248">
        <v>5</v>
      </c>
      <c r="T1248" s="2" t="s">
        <v>33</v>
      </c>
      <c r="U1248" s="2" t="s">
        <v>37</v>
      </c>
      <c r="V1248" t="s">
        <v>82</v>
      </c>
      <c r="W1248" t="b">
        <v>0</v>
      </c>
    </row>
    <row r="1249" spans="1:23" x14ac:dyDescent="0.35">
      <c r="A1249">
        <v>1885</v>
      </c>
      <c r="B1249" s="1">
        <v>45231</v>
      </c>
      <c r="C1249">
        <v>132</v>
      </c>
      <c r="D1249">
        <v>39</v>
      </c>
      <c r="E1249" s="2" t="s">
        <v>38</v>
      </c>
      <c r="F1249" s="2" t="s">
        <v>34</v>
      </c>
      <c r="H1249" t="b">
        <v>1</v>
      </c>
      <c r="I1249">
        <v>730</v>
      </c>
      <c r="J1249" s="2" t="s">
        <v>44</v>
      </c>
      <c r="K1249">
        <v>5</v>
      </c>
      <c r="L1249" s="4">
        <v>89.0381</v>
      </c>
      <c r="M1249" s="4">
        <v>445.19049999999999</v>
      </c>
      <c r="N1249" s="3" t="s">
        <v>36</v>
      </c>
      <c r="O1249" t="b">
        <v>0</v>
      </c>
      <c r="P1249">
        <v>44.519046019999998</v>
      </c>
      <c r="Q1249" t="b">
        <v>1</v>
      </c>
      <c r="R1249" s="2" t="s">
        <v>27</v>
      </c>
      <c r="S1249">
        <v>2</v>
      </c>
      <c r="T1249" s="2" t="s">
        <v>46</v>
      </c>
      <c r="U1249" s="2" t="s">
        <v>37</v>
      </c>
      <c r="V1249" t="s">
        <v>81</v>
      </c>
      <c r="W1249" t="b">
        <v>1</v>
      </c>
    </row>
    <row r="1250" spans="1:23" x14ac:dyDescent="0.35">
      <c r="A1250">
        <v>1886</v>
      </c>
      <c r="B1250" s="1">
        <v>44178</v>
      </c>
      <c r="C1250">
        <v>229</v>
      </c>
      <c r="D1250">
        <v>39</v>
      </c>
      <c r="E1250" s="2" t="s">
        <v>23</v>
      </c>
      <c r="F1250" s="2" t="s">
        <v>60</v>
      </c>
      <c r="H1250" t="b">
        <v>1</v>
      </c>
      <c r="I1250">
        <v>239</v>
      </c>
      <c r="J1250" s="2" t="s">
        <v>31</v>
      </c>
      <c r="K1250">
        <v>3</v>
      </c>
      <c r="L1250" s="4">
        <v>43.997700000000002</v>
      </c>
      <c r="M1250" s="4">
        <v>131.9931</v>
      </c>
      <c r="N1250" s="3" t="s">
        <v>26</v>
      </c>
      <c r="O1250" t="b">
        <v>0</v>
      </c>
      <c r="P1250">
        <v>13.199305860000001</v>
      </c>
      <c r="Q1250" t="b">
        <v>1</v>
      </c>
      <c r="R1250" s="2" t="s">
        <v>51</v>
      </c>
      <c r="S1250">
        <v>3</v>
      </c>
      <c r="T1250" s="2" t="s">
        <v>46</v>
      </c>
      <c r="U1250" s="2" t="s">
        <v>37</v>
      </c>
      <c r="V1250" t="s">
        <v>81</v>
      </c>
      <c r="W1250" t="b">
        <v>0</v>
      </c>
    </row>
    <row r="1251" spans="1:23" x14ac:dyDescent="0.35">
      <c r="A1251">
        <v>1889</v>
      </c>
      <c r="B1251" s="1">
        <v>44192</v>
      </c>
      <c r="C1251">
        <v>414</v>
      </c>
      <c r="D1251">
        <v>64</v>
      </c>
      <c r="E1251" s="2" t="s">
        <v>23</v>
      </c>
      <c r="F1251" s="2" t="s">
        <v>34</v>
      </c>
      <c r="G1251">
        <v>66</v>
      </c>
      <c r="H1251" t="b">
        <v>0</v>
      </c>
      <c r="I1251">
        <v>306</v>
      </c>
      <c r="J1251" s="2" t="s">
        <v>40</v>
      </c>
      <c r="K1251">
        <v>1</v>
      </c>
      <c r="L1251" s="4">
        <v>42.234499999999997</v>
      </c>
      <c r="M1251" s="4">
        <v>42.234499999999997</v>
      </c>
      <c r="N1251" s="3" t="s">
        <v>26</v>
      </c>
      <c r="O1251" t="b">
        <v>0</v>
      </c>
      <c r="P1251">
        <v>0</v>
      </c>
      <c r="Q1251" t="b">
        <v>0</v>
      </c>
      <c r="R1251" s="2" t="s">
        <v>63</v>
      </c>
      <c r="S1251">
        <v>0</v>
      </c>
      <c r="T1251" s="2" t="s">
        <v>28</v>
      </c>
      <c r="U1251" s="2" t="s">
        <v>41</v>
      </c>
      <c r="V1251" t="s">
        <v>82</v>
      </c>
      <c r="W1251" t="b">
        <v>1</v>
      </c>
    </row>
    <row r="1252" spans="1:23" x14ac:dyDescent="0.35">
      <c r="A1252">
        <v>1890</v>
      </c>
      <c r="B1252" s="1">
        <v>44922</v>
      </c>
      <c r="C1252">
        <v>248</v>
      </c>
      <c r="D1252">
        <v>32</v>
      </c>
      <c r="E1252" s="2" t="s">
        <v>23</v>
      </c>
      <c r="F1252" s="2" t="s">
        <v>30</v>
      </c>
      <c r="H1252" t="b">
        <v>1</v>
      </c>
      <c r="I1252">
        <v>705</v>
      </c>
      <c r="J1252" s="2" t="s">
        <v>44</v>
      </c>
      <c r="K1252">
        <v>2</v>
      </c>
      <c r="L1252" s="4">
        <v>71.405900000000003</v>
      </c>
      <c r="M1252" s="4">
        <v>142.81180000000001</v>
      </c>
      <c r="N1252" s="3" t="s">
        <v>26</v>
      </c>
      <c r="O1252" t="b">
        <v>0</v>
      </c>
      <c r="P1252">
        <v>0</v>
      </c>
      <c r="Q1252" t="b">
        <v>0</v>
      </c>
      <c r="R1252" s="2" t="s">
        <v>27</v>
      </c>
      <c r="S1252">
        <v>1</v>
      </c>
      <c r="T1252" s="2" t="s">
        <v>46</v>
      </c>
      <c r="U1252" s="2" t="s">
        <v>29</v>
      </c>
      <c r="V1252" t="s">
        <v>80</v>
      </c>
      <c r="W1252" t="b">
        <v>0</v>
      </c>
    </row>
    <row r="1253" spans="1:23" x14ac:dyDescent="0.35">
      <c r="A1253">
        <v>1891</v>
      </c>
      <c r="B1253" s="1">
        <v>43817</v>
      </c>
      <c r="C1253">
        <v>473</v>
      </c>
      <c r="D1253">
        <v>45</v>
      </c>
      <c r="E1253" s="2" t="s">
        <v>38</v>
      </c>
      <c r="F1253" s="2" t="s">
        <v>53</v>
      </c>
      <c r="H1253" t="b">
        <v>1</v>
      </c>
      <c r="I1253">
        <v>224</v>
      </c>
      <c r="J1253" s="2" t="s">
        <v>25</v>
      </c>
      <c r="K1253">
        <v>2</v>
      </c>
      <c r="L1253" s="4">
        <v>34.740400000000001</v>
      </c>
      <c r="M1253" s="4">
        <v>69.480699999999999</v>
      </c>
      <c r="N1253" s="3" t="s">
        <v>36</v>
      </c>
      <c r="O1253" t="b">
        <v>0</v>
      </c>
      <c r="P1253">
        <v>0</v>
      </c>
      <c r="Q1253" t="b">
        <v>1</v>
      </c>
      <c r="R1253" s="2" t="s">
        <v>51</v>
      </c>
      <c r="S1253">
        <v>2</v>
      </c>
      <c r="T1253" s="2" t="s">
        <v>28</v>
      </c>
      <c r="U1253" s="2" t="s">
        <v>41</v>
      </c>
      <c r="V1253" t="s">
        <v>80</v>
      </c>
      <c r="W1253" t="b">
        <v>0</v>
      </c>
    </row>
    <row r="1254" spans="1:23" x14ac:dyDescent="0.35">
      <c r="A1254">
        <v>1892</v>
      </c>
      <c r="B1254" s="1">
        <v>44195</v>
      </c>
      <c r="C1254">
        <v>69</v>
      </c>
      <c r="D1254">
        <v>54</v>
      </c>
      <c r="E1254" s="2" t="s">
        <v>38</v>
      </c>
      <c r="F1254" s="2" t="s">
        <v>57</v>
      </c>
      <c r="G1254">
        <v>60</v>
      </c>
      <c r="H1254" t="b">
        <v>0</v>
      </c>
      <c r="I1254">
        <v>427</v>
      </c>
      <c r="J1254" s="2" t="s">
        <v>31</v>
      </c>
      <c r="K1254">
        <v>1</v>
      </c>
      <c r="L1254" s="4">
        <v>26.718499999999999</v>
      </c>
      <c r="M1254" s="4">
        <v>26.718499999999999</v>
      </c>
      <c r="N1254" s="3" t="s">
        <v>36</v>
      </c>
      <c r="O1254" t="b">
        <v>1</v>
      </c>
      <c r="P1254">
        <v>2.6718525710000001</v>
      </c>
      <c r="Q1254" t="b">
        <v>1</v>
      </c>
      <c r="R1254" s="2" t="s">
        <v>63</v>
      </c>
      <c r="S1254">
        <v>0</v>
      </c>
      <c r="T1254" s="2" t="s">
        <v>46</v>
      </c>
      <c r="U1254" s="2" t="s">
        <v>37</v>
      </c>
      <c r="V1254" t="s">
        <v>83</v>
      </c>
      <c r="W1254" t="b">
        <v>1</v>
      </c>
    </row>
    <row r="1255" spans="1:23" x14ac:dyDescent="0.35">
      <c r="A1255">
        <v>1895</v>
      </c>
      <c r="B1255" s="1">
        <v>43791</v>
      </c>
      <c r="C1255">
        <v>256</v>
      </c>
      <c r="D1255">
        <v>52</v>
      </c>
      <c r="E1255" s="2" t="s">
        <v>38</v>
      </c>
      <c r="F1255" s="2" t="s">
        <v>62</v>
      </c>
      <c r="G1255">
        <v>35</v>
      </c>
      <c r="H1255" t="b">
        <v>0</v>
      </c>
      <c r="I1255">
        <v>903</v>
      </c>
      <c r="J1255" s="2" t="s">
        <v>44</v>
      </c>
      <c r="K1255">
        <v>1</v>
      </c>
      <c r="L1255" s="4">
        <v>94.681700000000006</v>
      </c>
      <c r="M1255" s="4">
        <v>94.681700000000006</v>
      </c>
      <c r="N1255" s="3" t="s">
        <v>52</v>
      </c>
      <c r="O1255" t="b">
        <v>1</v>
      </c>
      <c r="P1255">
        <v>9.4681689920000007</v>
      </c>
      <c r="Q1255" t="b">
        <v>0</v>
      </c>
      <c r="R1255" s="2" t="s">
        <v>63</v>
      </c>
      <c r="S1255">
        <v>0</v>
      </c>
      <c r="T1255" s="2" t="s">
        <v>33</v>
      </c>
      <c r="U1255" s="2" t="s">
        <v>37</v>
      </c>
      <c r="V1255" t="s">
        <v>83</v>
      </c>
      <c r="W1255" t="b">
        <v>1</v>
      </c>
    </row>
    <row r="1256" spans="1:23" x14ac:dyDescent="0.35">
      <c r="A1256">
        <v>1896</v>
      </c>
      <c r="B1256" s="1">
        <v>43822</v>
      </c>
      <c r="C1256">
        <v>67</v>
      </c>
      <c r="D1256">
        <v>65</v>
      </c>
      <c r="E1256" s="2" t="s">
        <v>38</v>
      </c>
      <c r="F1256" s="2" t="s">
        <v>61</v>
      </c>
      <c r="H1256" t="b">
        <v>1</v>
      </c>
      <c r="I1256">
        <v>595</v>
      </c>
      <c r="J1256" s="2" t="s">
        <v>35</v>
      </c>
      <c r="K1256">
        <v>2</v>
      </c>
      <c r="L1256" s="4">
        <v>30.259</v>
      </c>
      <c r="M1256" s="4">
        <v>60.517899999999997</v>
      </c>
      <c r="N1256" s="3" t="s">
        <v>26</v>
      </c>
      <c r="O1256" t="b">
        <v>1</v>
      </c>
      <c r="P1256">
        <v>0</v>
      </c>
      <c r="Q1256" t="b">
        <v>0</v>
      </c>
      <c r="R1256" s="2" t="s">
        <v>51</v>
      </c>
      <c r="S1256">
        <v>5</v>
      </c>
      <c r="T1256" s="2" t="s">
        <v>33</v>
      </c>
      <c r="U1256" s="2" t="s">
        <v>29</v>
      </c>
      <c r="V1256" t="s">
        <v>83</v>
      </c>
      <c r="W1256" t="b">
        <v>1</v>
      </c>
    </row>
    <row r="1257" spans="1:23" x14ac:dyDescent="0.35">
      <c r="A1257">
        <v>1897</v>
      </c>
      <c r="B1257" s="1">
        <v>44139</v>
      </c>
      <c r="C1257">
        <v>50</v>
      </c>
      <c r="D1257">
        <v>54</v>
      </c>
      <c r="E1257" s="2" t="s">
        <v>23</v>
      </c>
      <c r="F1257" s="2" t="s">
        <v>55</v>
      </c>
      <c r="G1257">
        <v>21</v>
      </c>
      <c r="H1257" t="b">
        <v>0</v>
      </c>
      <c r="I1257">
        <v>955</v>
      </c>
      <c r="J1257" s="2" t="s">
        <v>44</v>
      </c>
      <c r="K1257">
        <v>2</v>
      </c>
      <c r="L1257" s="4">
        <v>31.473099999999999</v>
      </c>
      <c r="M1257" s="4">
        <v>62.946300000000001</v>
      </c>
      <c r="N1257" s="3" t="s">
        <v>32</v>
      </c>
      <c r="O1257" t="b">
        <v>1</v>
      </c>
      <c r="P1257">
        <v>6.2946295680000004</v>
      </c>
      <c r="Q1257" t="b">
        <v>0</v>
      </c>
      <c r="R1257" s="2" t="s">
        <v>63</v>
      </c>
      <c r="S1257">
        <v>0</v>
      </c>
      <c r="T1257" s="2" t="s">
        <v>28</v>
      </c>
      <c r="U1257" s="2" t="s">
        <v>37</v>
      </c>
      <c r="V1257" t="s">
        <v>80</v>
      </c>
      <c r="W1257" t="b">
        <v>1</v>
      </c>
    </row>
    <row r="1258" spans="1:23" x14ac:dyDescent="0.35">
      <c r="A1258">
        <v>1898</v>
      </c>
      <c r="B1258" s="1">
        <v>44557</v>
      </c>
      <c r="C1258">
        <v>304</v>
      </c>
      <c r="D1258">
        <v>35</v>
      </c>
      <c r="E1258" s="2" t="s">
        <v>38</v>
      </c>
      <c r="F1258" s="2" t="s">
        <v>34</v>
      </c>
      <c r="G1258">
        <v>96</v>
      </c>
      <c r="H1258" t="b">
        <v>0</v>
      </c>
      <c r="I1258">
        <v>151</v>
      </c>
      <c r="J1258" s="2" t="s">
        <v>44</v>
      </c>
      <c r="K1258">
        <v>1</v>
      </c>
      <c r="L1258" s="4">
        <v>84.542299999999997</v>
      </c>
      <c r="M1258" s="4">
        <v>84.542299999999997</v>
      </c>
      <c r="N1258" s="3" t="s">
        <v>36</v>
      </c>
      <c r="O1258" t="b">
        <v>0</v>
      </c>
      <c r="P1258">
        <v>0</v>
      </c>
      <c r="Q1258" t="b">
        <v>1</v>
      </c>
      <c r="R1258" s="2" t="s">
        <v>63</v>
      </c>
      <c r="S1258">
        <v>0</v>
      </c>
      <c r="T1258" s="2" t="s">
        <v>28</v>
      </c>
      <c r="U1258" s="2" t="s">
        <v>41</v>
      </c>
      <c r="V1258" t="s">
        <v>79</v>
      </c>
      <c r="W1258" t="b">
        <v>0</v>
      </c>
    </row>
    <row r="1259" spans="1:23" x14ac:dyDescent="0.35">
      <c r="A1259">
        <v>1901</v>
      </c>
      <c r="B1259" s="1">
        <v>43770</v>
      </c>
      <c r="C1259">
        <v>379</v>
      </c>
      <c r="D1259">
        <v>28</v>
      </c>
      <c r="E1259" s="2" t="s">
        <v>23</v>
      </c>
      <c r="F1259" s="2" t="s">
        <v>55</v>
      </c>
      <c r="H1259" t="b">
        <v>1</v>
      </c>
      <c r="I1259">
        <v>833</v>
      </c>
      <c r="J1259" s="2" t="s">
        <v>44</v>
      </c>
      <c r="K1259">
        <v>1</v>
      </c>
      <c r="L1259" s="4">
        <v>44.557299999999998</v>
      </c>
      <c r="M1259" s="4">
        <v>44.557299999999998</v>
      </c>
      <c r="N1259" s="3" t="s">
        <v>36</v>
      </c>
      <c r="O1259" t="b">
        <v>0</v>
      </c>
      <c r="P1259">
        <v>0</v>
      </c>
      <c r="Q1259" t="b">
        <v>0</v>
      </c>
      <c r="R1259" s="2" t="s">
        <v>48</v>
      </c>
      <c r="S1259">
        <v>5</v>
      </c>
      <c r="T1259" s="2" t="s">
        <v>46</v>
      </c>
      <c r="U1259" s="2" t="s">
        <v>29</v>
      </c>
      <c r="V1259" t="s">
        <v>81</v>
      </c>
      <c r="W1259" t="b">
        <v>0</v>
      </c>
    </row>
    <row r="1260" spans="1:23" x14ac:dyDescent="0.35">
      <c r="A1260">
        <v>1902</v>
      </c>
      <c r="B1260" s="1">
        <v>43819</v>
      </c>
      <c r="C1260">
        <v>307</v>
      </c>
      <c r="D1260">
        <v>57</v>
      </c>
      <c r="E1260" s="2" t="s">
        <v>23</v>
      </c>
      <c r="F1260" s="2" t="s">
        <v>45</v>
      </c>
      <c r="G1260">
        <v>9</v>
      </c>
      <c r="H1260" t="b">
        <v>0</v>
      </c>
      <c r="I1260">
        <v>823</v>
      </c>
      <c r="J1260" s="2" t="s">
        <v>25</v>
      </c>
      <c r="K1260">
        <v>2</v>
      </c>
      <c r="L1260" s="4">
        <v>69.084000000000003</v>
      </c>
      <c r="M1260" s="4">
        <v>138.16800000000001</v>
      </c>
      <c r="N1260" s="3" t="s">
        <v>52</v>
      </c>
      <c r="O1260" t="b">
        <v>1</v>
      </c>
      <c r="P1260">
        <v>13.81680201</v>
      </c>
      <c r="Q1260" t="b">
        <v>0</v>
      </c>
      <c r="R1260" s="2" t="s">
        <v>63</v>
      </c>
      <c r="S1260">
        <v>0</v>
      </c>
      <c r="T1260" s="2" t="s">
        <v>28</v>
      </c>
      <c r="U1260" s="2" t="s">
        <v>37</v>
      </c>
      <c r="V1260" t="s">
        <v>81</v>
      </c>
      <c r="W1260" t="b">
        <v>0</v>
      </c>
    </row>
    <row r="1261" spans="1:23" x14ac:dyDescent="0.35">
      <c r="A1261">
        <v>1903</v>
      </c>
      <c r="B1261" s="1">
        <v>45231</v>
      </c>
      <c r="C1261">
        <v>147</v>
      </c>
      <c r="D1261">
        <v>39</v>
      </c>
      <c r="E1261" s="2" t="s">
        <v>23</v>
      </c>
      <c r="F1261" s="2" t="s">
        <v>39</v>
      </c>
      <c r="H1261" t="b">
        <v>1</v>
      </c>
      <c r="I1261">
        <v>815</v>
      </c>
      <c r="J1261" s="2" t="s">
        <v>25</v>
      </c>
      <c r="K1261">
        <v>2</v>
      </c>
      <c r="L1261" s="4">
        <v>11.247400000000001</v>
      </c>
      <c r="M1261" s="4">
        <v>22.494800000000001</v>
      </c>
      <c r="N1261" s="3" t="s">
        <v>52</v>
      </c>
      <c r="O1261" t="b">
        <v>1</v>
      </c>
      <c r="P1261">
        <v>2.2494823780000002</v>
      </c>
      <c r="Q1261" t="b">
        <v>0</v>
      </c>
      <c r="R1261" s="2" t="s">
        <v>48</v>
      </c>
      <c r="S1261">
        <v>1</v>
      </c>
      <c r="T1261" s="2" t="s">
        <v>46</v>
      </c>
      <c r="U1261" s="2" t="s">
        <v>37</v>
      </c>
      <c r="V1261" t="s">
        <v>80</v>
      </c>
      <c r="W1261" t="b">
        <v>1</v>
      </c>
    </row>
    <row r="1262" spans="1:23" x14ac:dyDescent="0.35">
      <c r="A1262">
        <v>1906</v>
      </c>
      <c r="B1262" s="1">
        <v>43798</v>
      </c>
      <c r="C1262">
        <v>16</v>
      </c>
      <c r="D1262">
        <v>33</v>
      </c>
      <c r="E1262" s="2" t="s">
        <v>38</v>
      </c>
      <c r="F1262" s="2" t="s">
        <v>54</v>
      </c>
      <c r="H1262" t="b">
        <v>1</v>
      </c>
      <c r="I1262">
        <v>614</v>
      </c>
      <c r="J1262" s="2" t="s">
        <v>31</v>
      </c>
      <c r="K1262">
        <v>3</v>
      </c>
      <c r="L1262" s="4">
        <v>88.652199999999993</v>
      </c>
      <c r="M1262" s="4">
        <v>265.95670000000001</v>
      </c>
      <c r="N1262" s="3" t="s">
        <v>32</v>
      </c>
      <c r="O1262" t="b">
        <v>1</v>
      </c>
      <c r="P1262">
        <v>26.595668549999999</v>
      </c>
      <c r="Q1262" t="b">
        <v>0</v>
      </c>
      <c r="R1262" s="2" t="s">
        <v>48</v>
      </c>
      <c r="S1262">
        <v>2</v>
      </c>
      <c r="T1262" s="2" t="s">
        <v>33</v>
      </c>
      <c r="U1262" s="2" t="s">
        <v>37</v>
      </c>
      <c r="V1262" t="s">
        <v>82</v>
      </c>
      <c r="W1262" t="b">
        <v>0</v>
      </c>
    </row>
    <row r="1263" spans="1:23" x14ac:dyDescent="0.35">
      <c r="A1263">
        <v>1907</v>
      </c>
      <c r="B1263" s="1">
        <v>44548</v>
      </c>
      <c r="C1263">
        <v>494</v>
      </c>
      <c r="D1263">
        <v>53</v>
      </c>
      <c r="E1263" s="2" t="s">
        <v>23</v>
      </c>
      <c r="F1263" s="2" t="s">
        <v>24</v>
      </c>
      <c r="G1263">
        <v>60</v>
      </c>
      <c r="H1263" t="b">
        <v>0</v>
      </c>
      <c r="I1263">
        <v>177</v>
      </c>
      <c r="J1263" s="2" t="s">
        <v>40</v>
      </c>
      <c r="K1263">
        <v>1</v>
      </c>
      <c r="L1263" s="4">
        <v>79.687700000000007</v>
      </c>
      <c r="M1263" s="4">
        <v>79.687700000000007</v>
      </c>
      <c r="N1263" s="3" t="s">
        <v>32</v>
      </c>
      <c r="O1263" t="b">
        <v>0</v>
      </c>
      <c r="P1263">
        <v>0</v>
      </c>
      <c r="Q1263" t="b">
        <v>0</v>
      </c>
      <c r="R1263" s="2" t="s">
        <v>63</v>
      </c>
      <c r="S1263">
        <v>0</v>
      </c>
      <c r="T1263" s="2" t="s">
        <v>46</v>
      </c>
      <c r="U1263" s="2" t="s">
        <v>29</v>
      </c>
      <c r="V1263" t="s">
        <v>79</v>
      </c>
      <c r="W1263" t="b">
        <v>1</v>
      </c>
    </row>
    <row r="1264" spans="1:23" x14ac:dyDescent="0.35">
      <c r="A1264">
        <v>1909</v>
      </c>
      <c r="B1264" s="1">
        <v>45276</v>
      </c>
      <c r="C1264">
        <v>429</v>
      </c>
      <c r="D1264">
        <v>41</v>
      </c>
      <c r="E1264" s="2" t="s">
        <v>23</v>
      </c>
      <c r="F1264" s="2" t="s">
        <v>60</v>
      </c>
      <c r="H1264" t="b">
        <v>1</v>
      </c>
      <c r="I1264">
        <v>898</v>
      </c>
      <c r="J1264" s="2" t="s">
        <v>35</v>
      </c>
      <c r="K1264">
        <v>3</v>
      </c>
      <c r="L1264" s="4">
        <v>15.1572</v>
      </c>
      <c r="M1264" s="4">
        <v>45.471600000000002</v>
      </c>
      <c r="N1264" s="3" t="s">
        <v>26</v>
      </c>
      <c r="O1264" t="b">
        <v>1</v>
      </c>
      <c r="P1264">
        <v>0</v>
      </c>
      <c r="Q1264" t="b">
        <v>1</v>
      </c>
      <c r="R1264" s="2" t="s">
        <v>27</v>
      </c>
      <c r="S1264">
        <v>5</v>
      </c>
      <c r="T1264" s="2" t="s">
        <v>28</v>
      </c>
      <c r="U1264" s="2" t="s">
        <v>41</v>
      </c>
      <c r="V1264" t="s">
        <v>83</v>
      </c>
      <c r="W1264" t="b">
        <v>1</v>
      </c>
    </row>
    <row r="1265" spans="1:23" x14ac:dyDescent="0.35">
      <c r="A1265">
        <v>1910</v>
      </c>
      <c r="B1265" s="1">
        <v>43823</v>
      </c>
      <c r="C1265">
        <v>26</v>
      </c>
      <c r="D1265">
        <v>57</v>
      </c>
      <c r="E1265" s="2" t="s">
        <v>23</v>
      </c>
      <c r="F1265" s="2" t="s">
        <v>58</v>
      </c>
      <c r="G1265">
        <v>58</v>
      </c>
      <c r="H1265" t="b">
        <v>0</v>
      </c>
      <c r="I1265">
        <v>924</v>
      </c>
      <c r="J1265" s="2" t="s">
        <v>44</v>
      </c>
      <c r="K1265">
        <v>4</v>
      </c>
      <c r="L1265" s="4">
        <v>32.058599999999998</v>
      </c>
      <c r="M1265" s="4">
        <v>128.2346</v>
      </c>
      <c r="N1265" s="3" t="s">
        <v>36</v>
      </c>
      <c r="O1265" t="b">
        <v>0</v>
      </c>
      <c r="P1265">
        <v>0</v>
      </c>
      <c r="Q1265" t="b">
        <v>1</v>
      </c>
      <c r="R1265" s="2" t="s">
        <v>63</v>
      </c>
      <c r="S1265">
        <v>0</v>
      </c>
      <c r="T1265" s="2" t="s">
        <v>33</v>
      </c>
      <c r="U1265" s="2" t="s">
        <v>41</v>
      </c>
      <c r="V1265" t="s">
        <v>83</v>
      </c>
      <c r="W1265" t="b">
        <v>0</v>
      </c>
    </row>
    <row r="1266" spans="1:23" x14ac:dyDescent="0.35">
      <c r="A1266">
        <v>1911</v>
      </c>
      <c r="B1266" s="1">
        <v>44914</v>
      </c>
      <c r="C1266">
        <v>91</v>
      </c>
      <c r="D1266">
        <v>43</v>
      </c>
      <c r="E1266" s="2" t="s">
        <v>38</v>
      </c>
      <c r="F1266" s="2" t="s">
        <v>60</v>
      </c>
      <c r="H1266" t="b">
        <v>1</v>
      </c>
      <c r="I1266">
        <v>790</v>
      </c>
      <c r="J1266" s="2" t="s">
        <v>35</v>
      </c>
      <c r="K1266">
        <v>2</v>
      </c>
      <c r="L1266" s="4">
        <v>24.164200000000001</v>
      </c>
      <c r="M1266" s="4">
        <v>48.328400000000002</v>
      </c>
      <c r="N1266" s="3" t="s">
        <v>36</v>
      </c>
      <c r="O1266" t="b">
        <v>1</v>
      </c>
      <c r="P1266">
        <v>0</v>
      </c>
      <c r="Q1266" t="b">
        <v>0</v>
      </c>
      <c r="R1266" s="2" t="s">
        <v>27</v>
      </c>
      <c r="S1266">
        <v>5</v>
      </c>
      <c r="T1266" s="2" t="s">
        <v>33</v>
      </c>
      <c r="U1266" s="2" t="s">
        <v>41</v>
      </c>
      <c r="V1266" t="s">
        <v>82</v>
      </c>
      <c r="W1266" t="b">
        <v>1</v>
      </c>
    </row>
    <row r="1267" spans="1:23" x14ac:dyDescent="0.35">
      <c r="A1267">
        <v>1912</v>
      </c>
      <c r="B1267" s="1">
        <v>43795</v>
      </c>
      <c r="C1267">
        <v>169</v>
      </c>
      <c r="D1267">
        <v>28</v>
      </c>
      <c r="E1267" s="2" t="s">
        <v>38</v>
      </c>
      <c r="F1267" s="2" t="s">
        <v>62</v>
      </c>
      <c r="H1267" t="b">
        <v>1</v>
      </c>
      <c r="I1267">
        <v>79</v>
      </c>
      <c r="J1267" s="2" t="s">
        <v>25</v>
      </c>
      <c r="K1267">
        <v>1</v>
      </c>
      <c r="L1267" s="4">
        <v>94.041600000000003</v>
      </c>
      <c r="M1267" s="4">
        <v>94.041600000000003</v>
      </c>
      <c r="N1267" s="3" t="s">
        <v>52</v>
      </c>
      <c r="O1267" t="b">
        <v>1</v>
      </c>
      <c r="P1267">
        <v>9.4041599750000007</v>
      </c>
      <c r="Q1267" t="b">
        <v>0</v>
      </c>
      <c r="R1267" s="2" t="s">
        <v>48</v>
      </c>
      <c r="S1267">
        <v>5</v>
      </c>
      <c r="T1267" s="2" t="s">
        <v>33</v>
      </c>
      <c r="U1267" s="2" t="s">
        <v>37</v>
      </c>
      <c r="V1267" t="s">
        <v>82</v>
      </c>
      <c r="W1267" t="b">
        <v>0</v>
      </c>
    </row>
    <row r="1268" spans="1:23" x14ac:dyDescent="0.35">
      <c r="A1268">
        <v>1913</v>
      </c>
      <c r="B1268" s="1">
        <v>43421</v>
      </c>
      <c r="C1268">
        <v>133</v>
      </c>
      <c r="D1268">
        <v>66</v>
      </c>
      <c r="E1268" s="2" t="s">
        <v>23</v>
      </c>
      <c r="F1268" s="2" t="s">
        <v>54</v>
      </c>
      <c r="H1268" t="b">
        <v>1</v>
      </c>
      <c r="I1268">
        <v>108</v>
      </c>
      <c r="J1268" s="2" t="s">
        <v>25</v>
      </c>
      <c r="K1268">
        <v>1</v>
      </c>
      <c r="L1268" s="4">
        <v>30.604800000000001</v>
      </c>
      <c r="M1268" s="4">
        <v>30.604800000000001</v>
      </c>
      <c r="N1268" s="3" t="s">
        <v>52</v>
      </c>
      <c r="O1268" t="b">
        <v>0</v>
      </c>
      <c r="P1268">
        <v>0</v>
      </c>
      <c r="Q1268" t="b">
        <v>1</v>
      </c>
      <c r="R1268" s="2" t="s">
        <v>51</v>
      </c>
      <c r="S1268">
        <v>2</v>
      </c>
      <c r="T1268" s="2" t="s">
        <v>33</v>
      </c>
      <c r="U1268" s="2" t="s">
        <v>29</v>
      </c>
      <c r="V1268" t="s">
        <v>81</v>
      </c>
      <c r="W1268" t="b">
        <v>0</v>
      </c>
    </row>
    <row r="1269" spans="1:23" x14ac:dyDescent="0.35">
      <c r="A1269">
        <v>1914</v>
      </c>
      <c r="B1269" s="1">
        <v>44522</v>
      </c>
      <c r="C1269">
        <v>321</v>
      </c>
      <c r="D1269">
        <v>19</v>
      </c>
      <c r="E1269" s="2" t="s">
        <v>38</v>
      </c>
      <c r="F1269" s="2" t="s">
        <v>42</v>
      </c>
      <c r="G1269">
        <v>5</v>
      </c>
      <c r="H1269" t="b">
        <v>0</v>
      </c>
      <c r="I1269">
        <v>959</v>
      </c>
      <c r="J1269" s="2" t="s">
        <v>40</v>
      </c>
      <c r="K1269">
        <v>3</v>
      </c>
      <c r="L1269" s="4">
        <v>32.345300000000002</v>
      </c>
      <c r="M1269" s="4">
        <v>97.035799999999995</v>
      </c>
      <c r="N1269" s="3" t="s">
        <v>32</v>
      </c>
      <c r="O1269" t="b">
        <v>1</v>
      </c>
      <c r="P1269">
        <v>0</v>
      </c>
      <c r="Q1269" t="b">
        <v>0</v>
      </c>
      <c r="R1269" s="2" t="s">
        <v>63</v>
      </c>
      <c r="S1269">
        <v>0</v>
      </c>
      <c r="T1269" s="2" t="s">
        <v>33</v>
      </c>
      <c r="U1269" s="2" t="s">
        <v>29</v>
      </c>
      <c r="V1269" t="s">
        <v>82</v>
      </c>
      <c r="W1269" t="b">
        <v>1</v>
      </c>
    </row>
    <row r="1270" spans="1:23" x14ac:dyDescent="0.35">
      <c r="A1270">
        <v>1915</v>
      </c>
      <c r="B1270" s="1">
        <v>44522</v>
      </c>
      <c r="C1270">
        <v>289</v>
      </c>
      <c r="D1270">
        <v>46</v>
      </c>
      <c r="E1270" s="2" t="s">
        <v>23</v>
      </c>
      <c r="F1270" s="2" t="s">
        <v>60</v>
      </c>
      <c r="H1270" t="b">
        <v>1</v>
      </c>
      <c r="I1270">
        <v>18</v>
      </c>
      <c r="J1270" s="2" t="s">
        <v>35</v>
      </c>
      <c r="K1270">
        <v>2</v>
      </c>
      <c r="L1270" s="4">
        <v>96.142200000000003</v>
      </c>
      <c r="M1270" s="4">
        <v>192.2843</v>
      </c>
      <c r="N1270" s="3" t="s">
        <v>36</v>
      </c>
      <c r="O1270" t="b">
        <v>0</v>
      </c>
      <c r="P1270">
        <v>19.22843241</v>
      </c>
      <c r="Q1270" t="b">
        <v>1</v>
      </c>
      <c r="R1270" s="2" t="s">
        <v>51</v>
      </c>
      <c r="S1270">
        <v>5</v>
      </c>
      <c r="T1270" s="2" t="s">
        <v>33</v>
      </c>
      <c r="U1270" s="2" t="s">
        <v>37</v>
      </c>
      <c r="V1270" t="s">
        <v>81</v>
      </c>
      <c r="W1270" t="b">
        <v>1</v>
      </c>
    </row>
    <row r="1271" spans="1:23" x14ac:dyDescent="0.35">
      <c r="A1271">
        <v>1916</v>
      </c>
      <c r="B1271" s="1">
        <v>45235</v>
      </c>
      <c r="C1271">
        <v>210</v>
      </c>
      <c r="D1271">
        <v>66</v>
      </c>
      <c r="E1271" s="2" t="s">
        <v>23</v>
      </c>
      <c r="F1271" s="2" t="s">
        <v>30</v>
      </c>
      <c r="H1271" t="b">
        <v>1</v>
      </c>
      <c r="I1271">
        <v>122</v>
      </c>
      <c r="J1271" s="2" t="s">
        <v>25</v>
      </c>
      <c r="K1271">
        <v>1</v>
      </c>
      <c r="L1271" s="4">
        <v>41.551099999999998</v>
      </c>
      <c r="M1271" s="4">
        <v>41.551099999999998</v>
      </c>
      <c r="N1271" s="3" t="s">
        <v>52</v>
      </c>
      <c r="O1271" t="b">
        <v>1</v>
      </c>
      <c r="P1271">
        <v>4.1551102420000001</v>
      </c>
      <c r="Q1271" t="b">
        <v>0</v>
      </c>
      <c r="R1271" s="2" t="s">
        <v>51</v>
      </c>
      <c r="S1271">
        <v>4</v>
      </c>
      <c r="T1271" s="2" t="s">
        <v>46</v>
      </c>
      <c r="U1271" s="2" t="s">
        <v>37</v>
      </c>
      <c r="V1271" t="s">
        <v>82</v>
      </c>
      <c r="W1271" t="b">
        <v>0</v>
      </c>
    </row>
    <row r="1272" spans="1:23" x14ac:dyDescent="0.35">
      <c r="A1272">
        <v>1917</v>
      </c>
      <c r="B1272" s="1">
        <v>44556</v>
      </c>
      <c r="C1272">
        <v>130</v>
      </c>
      <c r="D1272">
        <v>34</v>
      </c>
      <c r="E1272" s="2" t="s">
        <v>38</v>
      </c>
      <c r="F1272" s="2" t="s">
        <v>61</v>
      </c>
      <c r="H1272" t="b">
        <v>1</v>
      </c>
      <c r="I1272">
        <v>858</v>
      </c>
      <c r="J1272" s="2" t="s">
        <v>31</v>
      </c>
      <c r="K1272">
        <v>1</v>
      </c>
      <c r="L1272" s="4">
        <v>40.681399999999996</v>
      </c>
      <c r="M1272" s="4">
        <v>40.681399999999996</v>
      </c>
      <c r="N1272" s="3" t="s">
        <v>32</v>
      </c>
      <c r="O1272" t="b">
        <v>1</v>
      </c>
      <c r="P1272">
        <v>0</v>
      </c>
      <c r="Q1272" t="b">
        <v>1</v>
      </c>
      <c r="R1272" s="2" t="s">
        <v>51</v>
      </c>
      <c r="S1272">
        <v>5</v>
      </c>
      <c r="T1272" s="2" t="s">
        <v>28</v>
      </c>
      <c r="U1272" s="2" t="s">
        <v>41</v>
      </c>
      <c r="V1272" t="s">
        <v>81</v>
      </c>
      <c r="W1272" t="b">
        <v>0</v>
      </c>
    </row>
    <row r="1273" spans="1:23" x14ac:dyDescent="0.35">
      <c r="A1273">
        <v>1918</v>
      </c>
      <c r="B1273" s="1">
        <v>43461</v>
      </c>
      <c r="C1273">
        <v>483</v>
      </c>
      <c r="D1273">
        <v>49</v>
      </c>
      <c r="E1273" s="2" t="s">
        <v>23</v>
      </c>
      <c r="F1273" s="2" t="s">
        <v>49</v>
      </c>
      <c r="H1273" t="b">
        <v>1</v>
      </c>
      <c r="I1273">
        <v>890</v>
      </c>
      <c r="J1273" s="2" t="s">
        <v>44</v>
      </c>
      <c r="K1273">
        <v>5</v>
      </c>
      <c r="L1273" s="4">
        <v>20.438099999999999</v>
      </c>
      <c r="M1273" s="4">
        <v>102.1906</v>
      </c>
      <c r="N1273" s="3" t="s">
        <v>36</v>
      </c>
      <c r="O1273" t="b">
        <v>0</v>
      </c>
      <c r="P1273">
        <v>0</v>
      </c>
      <c r="Q1273" t="b">
        <v>1</v>
      </c>
      <c r="R1273" s="2" t="s">
        <v>48</v>
      </c>
      <c r="S1273">
        <v>4</v>
      </c>
      <c r="T1273" s="2" t="s">
        <v>46</v>
      </c>
      <c r="U1273" s="2" t="s">
        <v>41</v>
      </c>
      <c r="V1273" t="s">
        <v>79</v>
      </c>
      <c r="W1273" t="b">
        <v>1</v>
      </c>
    </row>
    <row r="1274" spans="1:23" x14ac:dyDescent="0.35">
      <c r="A1274">
        <v>1919</v>
      </c>
      <c r="B1274" s="1">
        <v>45236</v>
      </c>
      <c r="C1274">
        <v>101</v>
      </c>
      <c r="D1274">
        <v>26</v>
      </c>
      <c r="E1274" s="2" t="s">
        <v>38</v>
      </c>
      <c r="F1274" s="2" t="s">
        <v>39</v>
      </c>
      <c r="G1274">
        <v>84</v>
      </c>
      <c r="H1274" t="b">
        <v>0</v>
      </c>
      <c r="I1274">
        <v>891</v>
      </c>
      <c r="J1274" s="2" t="s">
        <v>44</v>
      </c>
      <c r="K1274">
        <v>1</v>
      </c>
      <c r="L1274" s="4">
        <v>27.726400000000002</v>
      </c>
      <c r="M1274" s="4">
        <v>27.726400000000002</v>
      </c>
      <c r="N1274" s="3" t="s">
        <v>36</v>
      </c>
      <c r="O1274" t="b">
        <v>0</v>
      </c>
      <c r="P1274">
        <v>2.77264183</v>
      </c>
      <c r="Q1274" t="b">
        <v>0</v>
      </c>
      <c r="R1274" s="2" t="s">
        <v>63</v>
      </c>
      <c r="S1274">
        <v>0</v>
      </c>
      <c r="T1274" s="2" t="s">
        <v>33</v>
      </c>
      <c r="U1274" s="2" t="s">
        <v>37</v>
      </c>
      <c r="V1274" t="s">
        <v>83</v>
      </c>
      <c r="W1274" t="b">
        <v>1</v>
      </c>
    </row>
    <row r="1275" spans="1:23" x14ac:dyDescent="0.35">
      <c r="A1275">
        <v>1921</v>
      </c>
      <c r="B1275" s="1">
        <v>44186</v>
      </c>
      <c r="C1275">
        <v>9</v>
      </c>
      <c r="D1275">
        <v>70</v>
      </c>
      <c r="E1275" s="2" t="s">
        <v>23</v>
      </c>
      <c r="F1275" s="2" t="s">
        <v>39</v>
      </c>
      <c r="H1275" t="b">
        <v>1</v>
      </c>
      <c r="I1275">
        <v>24</v>
      </c>
      <c r="J1275" s="2" t="s">
        <v>25</v>
      </c>
      <c r="K1275">
        <v>4</v>
      </c>
      <c r="L1275" s="4">
        <v>80.841300000000004</v>
      </c>
      <c r="M1275" s="4">
        <v>323.36529999999999</v>
      </c>
      <c r="N1275" s="3" t="s">
        <v>36</v>
      </c>
      <c r="O1275" t="b">
        <v>1</v>
      </c>
      <c r="P1275">
        <v>32.336530439999997</v>
      </c>
      <c r="Q1275" t="b">
        <v>0</v>
      </c>
      <c r="R1275" s="2" t="s">
        <v>51</v>
      </c>
      <c r="S1275">
        <v>2</v>
      </c>
      <c r="T1275" s="2" t="s">
        <v>33</v>
      </c>
      <c r="U1275" s="2" t="s">
        <v>37</v>
      </c>
      <c r="V1275" t="s">
        <v>81</v>
      </c>
      <c r="W1275" t="b">
        <v>0</v>
      </c>
    </row>
    <row r="1276" spans="1:23" x14ac:dyDescent="0.35">
      <c r="A1276">
        <v>1922</v>
      </c>
      <c r="B1276" s="1">
        <v>44912</v>
      </c>
      <c r="C1276">
        <v>198</v>
      </c>
      <c r="D1276">
        <v>19</v>
      </c>
      <c r="E1276" s="2" t="s">
        <v>38</v>
      </c>
      <c r="F1276" s="2" t="s">
        <v>58</v>
      </c>
      <c r="G1276">
        <v>90</v>
      </c>
      <c r="H1276" t="b">
        <v>0</v>
      </c>
      <c r="I1276">
        <v>235</v>
      </c>
      <c r="J1276" s="2" t="s">
        <v>44</v>
      </c>
      <c r="K1276">
        <v>2</v>
      </c>
      <c r="L1276" s="4">
        <v>80.267600000000002</v>
      </c>
      <c r="M1276" s="4">
        <v>160.5351</v>
      </c>
      <c r="N1276" s="3" t="s">
        <v>32</v>
      </c>
      <c r="O1276" t="b">
        <v>1</v>
      </c>
      <c r="P1276">
        <v>0</v>
      </c>
      <c r="Q1276" t="b">
        <v>0</v>
      </c>
      <c r="R1276" s="2" t="s">
        <v>63</v>
      </c>
      <c r="S1276">
        <v>0</v>
      </c>
      <c r="T1276" s="2" t="s">
        <v>46</v>
      </c>
      <c r="U1276" s="2" t="s">
        <v>29</v>
      </c>
      <c r="V1276" t="s">
        <v>79</v>
      </c>
      <c r="W1276" t="b">
        <v>0</v>
      </c>
    </row>
    <row r="1277" spans="1:23" x14ac:dyDescent="0.35">
      <c r="A1277">
        <v>1923</v>
      </c>
      <c r="B1277" s="1">
        <v>45231</v>
      </c>
      <c r="C1277">
        <v>227</v>
      </c>
      <c r="D1277">
        <v>52</v>
      </c>
      <c r="E1277" s="2" t="s">
        <v>23</v>
      </c>
      <c r="F1277" s="2" t="s">
        <v>49</v>
      </c>
      <c r="H1277" t="b">
        <v>1</v>
      </c>
      <c r="I1277">
        <v>708</v>
      </c>
      <c r="J1277" s="2" t="s">
        <v>40</v>
      </c>
      <c r="K1277">
        <v>2</v>
      </c>
      <c r="L1277" s="4">
        <v>88.289400000000001</v>
      </c>
      <c r="M1277" s="4">
        <v>176.5788</v>
      </c>
      <c r="N1277" s="3" t="s">
        <v>26</v>
      </c>
      <c r="O1277" t="b">
        <v>0</v>
      </c>
      <c r="P1277">
        <v>0</v>
      </c>
      <c r="Q1277" t="b">
        <v>0</v>
      </c>
      <c r="R1277" s="2" t="s">
        <v>27</v>
      </c>
      <c r="S1277">
        <v>3</v>
      </c>
      <c r="T1277" s="2" t="s">
        <v>28</v>
      </c>
      <c r="U1277" s="2" t="s">
        <v>41</v>
      </c>
      <c r="V1277" t="s">
        <v>79</v>
      </c>
      <c r="W1277" t="b">
        <v>0</v>
      </c>
    </row>
    <row r="1278" spans="1:23" x14ac:dyDescent="0.35">
      <c r="A1278">
        <v>1924</v>
      </c>
      <c r="B1278" s="1">
        <v>44903</v>
      </c>
      <c r="C1278">
        <v>183</v>
      </c>
      <c r="D1278">
        <v>65</v>
      </c>
      <c r="E1278" s="2" t="s">
        <v>38</v>
      </c>
      <c r="F1278" s="2" t="s">
        <v>57</v>
      </c>
      <c r="H1278" t="b">
        <v>1</v>
      </c>
      <c r="I1278">
        <v>85</v>
      </c>
      <c r="J1278" s="2" t="s">
        <v>31</v>
      </c>
      <c r="K1278">
        <v>2</v>
      </c>
      <c r="L1278" s="4">
        <v>16.731100000000001</v>
      </c>
      <c r="M1278" s="4">
        <v>33.462200000000003</v>
      </c>
      <c r="N1278" s="3" t="s">
        <v>36</v>
      </c>
      <c r="O1278" t="b">
        <v>1</v>
      </c>
      <c r="P1278">
        <v>3.3462214709999998</v>
      </c>
      <c r="Q1278" t="b">
        <v>0</v>
      </c>
      <c r="R1278" s="2" t="s">
        <v>51</v>
      </c>
      <c r="S1278">
        <v>1</v>
      </c>
      <c r="T1278" s="2" t="s">
        <v>33</v>
      </c>
      <c r="U1278" s="2" t="s">
        <v>37</v>
      </c>
      <c r="V1278" t="s">
        <v>80</v>
      </c>
      <c r="W1278" t="b">
        <v>1</v>
      </c>
    </row>
    <row r="1279" spans="1:23" x14ac:dyDescent="0.35">
      <c r="A1279">
        <v>1925</v>
      </c>
      <c r="B1279" s="1">
        <v>44147</v>
      </c>
      <c r="C1279">
        <v>306</v>
      </c>
      <c r="D1279">
        <v>27</v>
      </c>
      <c r="E1279" s="2" t="s">
        <v>38</v>
      </c>
      <c r="F1279" s="2" t="s">
        <v>54</v>
      </c>
      <c r="G1279">
        <v>86</v>
      </c>
      <c r="H1279" t="b">
        <v>0</v>
      </c>
      <c r="I1279">
        <v>436</v>
      </c>
      <c r="J1279" s="2" t="s">
        <v>25</v>
      </c>
      <c r="K1279">
        <v>1</v>
      </c>
      <c r="L1279" s="4">
        <v>50.637700000000002</v>
      </c>
      <c r="M1279" s="4">
        <v>50.637700000000002</v>
      </c>
      <c r="N1279" s="3" t="s">
        <v>32</v>
      </c>
      <c r="O1279" t="b">
        <v>0</v>
      </c>
      <c r="P1279">
        <v>0</v>
      </c>
      <c r="Q1279" t="b">
        <v>1</v>
      </c>
      <c r="R1279" s="2" t="s">
        <v>63</v>
      </c>
      <c r="S1279">
        <v>0</v>
      </c>
      <c r="T1279" s="2" t="s">
        <v>28</v>
      </c>
      <c r="U1279" s="2" t="s">
        <v>41</v>
      </c>
      <c r="V1279" t="s">
        <v>81</v>
      </c>
      <c r="W1279" t="b">
        <v>0</v>
      </c>
    </row>
    <row r="1280" spans="1:23" x14ac:dyDescent="0.35">
      <c r="A1280">
        <v>1926</v>
      </c>
      <c r="B1280" s="1">
        <v>43817</v>
      </c>
      <c r="C1280">
        <v>365</v>
      </c>
      <c r="D1280">
        <v>36</v>
      </c>
      <c r="E1280" s="2" t="s">
        <v>23</v>
      </c>
      <c r="F1280" s="2" t="s">
        <v>45</v>
      </c>
      <c r="H1280" t="b">
        <v>1</v>
      </c>
      <c r="I1280">
        <v>27</v>
      </c>
      <c r="J1280" s="2" t="s">
        <v>40</v>
      </c>
      <c r="K1280">
        <v>3</v>
      </c>
      <c r="L1280" s="4">
        <v>39.564799999999998</v>
      </c>
      <c r="M1280" s="4">
        <v>118.6944</v>
      </c>
      <c r="N1280" s="3" t="s">
        <v>52</v>
      </c>
      <c r="O1280" t="b">
        <v>1</v>
      </c>
      <c r="P1280">
        <v>0</v>
      </c>
      <c r="Q1280" t="b">
        <v>0</v>
      </c>
      <c r="R1280" s="2" t="s">
        <v>51</v>
      </c>
      <c r="S1280">
        <v>2</v>
      </c>
      <c r="T1280" s="2" t="s">
        <v>46</v>
      </c>
      <c r="U1280" s="2" t="s">
        <v>29</v>
      </c>
      <c r="V1280" t="s">
        <v>80</v>
      </c>
      <c r="W1280" t="b">
        <v>1</v>
      </c>
    </row>
    <row r="1281" spans="1:23" x14ac:dyDescent="0.35">
      <c r="A1281">
        <v>1927</v>
      </c>
      <c r="B1281" s="1">
        <v>43821</v>
      </c>
      <c r="C1281">
        <v>110</v>
      </c>
      <c r="D1281">
        <v>38</v>
      </c>
      <c r="E1281" s="2" t="s">
        <v>38</v>
      </c>
      <c r="F1281" s="2" t="s">
        <v>45</v>
      </c>
      <c r="H1281" t="b">
        <v>1</v>
      </c>
      <c r="I1281">
        <v>115</v>
      </c>
      <c r="J1281" s="2" t="s">
        <v>35</v>
      </c>
      <c r="K1281">
        <v>5</v>
      </c>
      <c r="L1281" s="4">
        <v>48.022399999999998</v>
      </c>
      <c r="M1281" s="4">
        <v>240.11199999999999</v>
      </c>
      <c r="N1281" s="3" t="s">
        <v>36</v>
      </c>
      <c r="O1281" t="b">
        <v>0</v>
      </c>
      <c r="P1281">
        <v>24.011200209999998</v>
      </c>
      <c r="Q1281" t="b">
        <v>1</v>
      </c>
      <c r="R1281" s="2" t="s">
        <v>27</v>
      </c>
      <c r="S1281">
        <v>5</v>
      </c>
      <c r="T1281" s="2" t="s">
        <v>28</v>
      </c>
      <c r="U1281" s="2" t="s">
        <v>37</v>
      </c>
      <c r="V1281" t="s">
        <v>82</v>
      </c>
      <c r="W1281" t="b">
        <v>1</v>
      </c>
    </row>
    <row r="1282" spans="1:23" x14ac:dyDescent="0.35">
      <c r="A1282">
        <v>1928</v>
      </c>
      <c r="B1282" s="1">
        <v>44876</v>
      </c>
      <c r="C1282">
        <v>435</v>
      </c>
      <c r="D1282">
        <v>52</v>
      </c>
      <c r="E1282" s="2" t="s">
        <v>38</v>
      </c>
      <c r="F1282" s="2" t="s">
        <v>56</v>
      </c>
      <c r="G1282">
        <v>69</v>
      </c>
      <c r="H1282" t="b">
        <v>0</v>
      </c>
      <c r="I1282">
        <v>642</v>
      </c>
      <c r="J1282" s="2" t="s">
        <v>44</v>
      </c>
      <c r="K1282">
        <v>5</v>
      </c>
      <c r="L1282" s="4">
        <v>92.834800000000001</v>
      </c>
      <c r="M1282" s="4">
        <v>464.17380000000003</v>
      </c>
      <c r="N1282" s="3" t="s">
        <v>26</v>
      </c>
      <c r="O1282" t="b">
        <v>0</v>
      </c>
      <c r="P1282">
        <v>46.417383719999997</v>
      </c>
      <c r="Q1282" t="b">
        <v>1</v>
      </c>
      <c r="R1282" s="2" t="s">
        <v>63</v>
      </c>
      <c r="S1282">
        <v>0</v>
      </c>
      <c r="T1282" s="2" t="s">
        <v>33</v>
      </c>
      <c r="U1282" s="2" t="s">
        <v>37</v>
      </c>
      <c r="V1282" t="s">
        <v>83</v>
      </c>
      <c r="W1282" t="b">
        <v>0</v>
      </c>
    </row>
    <row r="1283" spans="1:23" x14ac:dyDescent="0.35">
      <c r="A1283">
        <v>1930</v>
      </c>
      <c r="B1283" s="1">
        <v>43443</v>
      </c>
      <c r="C1283">
        <v>381</v>
      </c>
      <c r="D1283">
        <v>57</v>
      </c>
      <c r="E1283" s="2" t="s">
        <v>23</v>
      </c>
      <c r="F1283" s="2" t="s">
        <v>47</v>
      </c>
      <c r="H1283" t="b">
        <v>1</v>
      </c>
      <c r="I1283">
        <v>527</v>
      </c>
      <c r="J1283" s="2" t="s">
        <v>31</v>
      </c>
      <c r="K1283">
        <v>2</v>
      </c>
      <c r="L1283" s="4">
        <v>48.796100000000003</v>
      </c>
      <c r="M1283" s="4">
        <v>97.592299999999994</v>
      </c>
      <c r="N1283" s="3" t="s">
        <v>32</v>
      </c>
      <c r="O1283" t="b">
        <v>0</v>
      </c>
      <c r="P1283">
        <v>0</v>
      </c>
      <c r="Q1283" t="b">
        <v>0</v>
      </c>
      <c r="R1283" s="2" t="s">
        <v>48</v>
      </c>
      <c r="S1283">
        <v>1</v>
      </c>
      <c r="T1283" s="2" t="s">
        <v>33</v>
      </c>
      <c r="U1283" s="2" t="s">
        <v>41</v>
      </c>
      <c r="V1283" t="s">
        <v>83</v>
      </c>
      <c r="W1283" t="b">
        <v>0</v>
      </c>
    </row>
    <row r="1284" spans="1:23" x14ac:dyDescent="0.35">
      <c r="A1284">
        <v>1932</v>
      </c>
      <c r="B1284" s="1">
        <v>43433</v>
      </c>
      <c r="C1284">
        <v>415</v>
      </c>
      <c r="D1284">
        <v>35</v>
      </c>
      <c r="E1284" s="2" t="s">
        <v>38</v>
      </c>
      <c r="F1284" s="2" t="s">
        <v>50</v>
      </c>
      <c r="G1284">
        <v>76</v>
      </c>
      <c r="H1284" t="b">
        <v>0</v>
      </c>
      <c r="I1284">
        <v>467</v>
      </c>
      <c r="J1284" s="2" t="s">
        <v>25</v>
      </c>
      <c r="K1284">
        <v>3</v>
      </c>
      <c r="L1284" s="4">
        <v>42.798000000000002</v>
      </c>
      <c r="M1284" s="4">
        <v>128.39400000000001</v>
      </c>
      <c r="N1284" s="3" t="s">
        <v>36</v>
      </c>
      <c r="O1284" t="b">
        <v>0</v>
      </c>
      <c r="P1284">
        <v>12.83939795</v>
      </c>
      <c r="Q1284" t="b">
        <v>0</v>
      </c>
      <c r="R1284" s="2" t="s">
        <v>63</v>
      </c>
      <c r="S1284">
        <v>0</v>
      </c>
      <c r="T1284" s="2" t="s">
        <v>46</v>
      </c>
      <c r="U1284" s="2" t="s">
        <v>37</v>
      </c>
      <c r="V1284" t="s">
        <v>79</v>
      </c>
      <c r="W1284" t="b">
        <v>0</v>
      </c>
    </row>
    <row r="1285" spans="1:23" x14ac:dyDescent="0.35">
      <c r="A1285">
        <v>1933</v>
      </c>
      <c r="B1285" s="1">
        <v>43431</v>
      </c>
      <c r="C1285">
        <v>134</v>
      </c>
      <c r="D1285">
        <v>35</v>
      </c>
      <c r="E1285" s="2" t="s">
        <v>38</v>
      </c>
      <c r="F1285" s="2" t="s">
        <v>43</v>
      </c>
      <c r="G1285">
        <v>82</v>
      </c>
      <c r="H1285" t="b">
        <v>0</v>
      </c>
      <c r="I1285">
        <v>218</v>
      </c>
      <c r="J1285" s="2" t="s">
        <v>35</v>
      </c>
      <c r="K1285">
        <v>3</v>
      </c>
      <c r="L1285" s="4">
        <v>36.924700000000001</v>
      </c>
      <c r="M1285" s="4">
        <v>110.7741</v>
      </c>
      <c r="N1285" s="3" t="s">
        <v>52</v>
      </c>
      <c r="O1285" t="b">
        <v>1</v>
      </c>
      <c r="P1285">
        <v>11.077414579999999</v>
      </c>
      <c r="Q1285" t="b">
        <v>0</v>
      </c>
      <c r="R1285" s="2" t="s">
        <v>63</v>
      </c>
      <c r="S1285">
        <v>0</v>
      </c>
      <c r="T1285" s="2" t="s">
        <v>33</v>
      </c>
      <c r="U1285" s="2" t="s">
        <v>37</v>
      </c>
      <c r="V1285" t="s">
        <v>82</v>
      </c>
      <c r="W1285" t="b">
        <v>0</v>
      </c>
    </row>
    <row r="1286" spans="1:23" x14ac:dyDescent="0.35">
      <c r="A1286">
        <v>1934</v>
      </c>
      <c r="B1286" s="1">
        <v>43408</v>
      </c>
      <c r="C1286">
        <v>30</v>
      </c>
      <c r="D1286">
        <v>35</v>
      </c>
      <c r="E1286" s="2" t="s">
        <v>38</v>
      </c>
      <c r="F1286" s="2" t="s">
        <v>47</v>
      </c>
      <c r="G1286">
        <v>60</v>
      </c>
      <c r="H1286" t="b">
        <v>0</v>
      </c>
      <c r="I1286">
        <v>985</v>
      </c>
      <c r="J1286" s="2" t="s">
        <v>44</v>
      </c>
      <c r="K1286">
        <v>1</v>
      </c>
      <c r="L1286" s="4">
        <v>71.468100000000007</v>
      </c>
      <c r="M1286" s="4">
        <v>71.468100000000007</v>
      </c>
      <c r="N1286" s="3" t="s">
        <v>36</v>
      </c>
      <c r="O1286" t="b">
        <v>0</v>
      </c>
      <c r="P1286">
        <v>0</v>
      </c>
      <c r="Q1286" t="b">
        <v>1</v>
      </c>
      <c r="R1286" s="2" t="s">
        <v>63</v>
      </c>
      <c r="S1286">
        <v>0</v>
      </c>
      <c r="T1286" s="2" t="s">
        <v>33</v>
      </c>
      <c r="U1286" s="2" t="s">
        <v>29</v>
      </c>
      <c r="V1286" t="s">
        <v>79</v>
      </c>
      <c r="W1286" t="b">
        <v>0</v>
      </c>
    </row>
    <row r="1287" spans="1:23" x14ac:dyDescent="0.35">
      <c r="A1287">
        <v>1935</v>
      </c>
      <c r="B1287" s="1">
        <v>44510</v>
      </c>
      <c r="C1287">
        <v>199</v>
      </c>
      <c r="D1287">
        <v>62</v>
      </c>
      <c r="E1287" s="2" t="s">
        <v>38</v>
      </c>
      <c r="F1287" s="2" t="s">
        <v>60</v>
      </c>
      <c r="G1287">
        <v>82</v>
      </c>
      <c r="H1287" t="b">
        <v>0</v>
      </c>
      <c r="I1287">
        <v>111</v>
      </c>
      <c r="J1287" s="2" t="s">
        <v>35</v>
      </c>
      <c r="K1287">
        <v>5</v>
      </c>
      <c r="L1287" s="4">
        <v>15.8269</v>
      </c>
      <c r="M1287" s="4">
        <v>79.134600000000006</v>
      </c>
      <c r="N1287" s="3" t="s">
        <v>32</v>
      </c>
      <c r="O1287" t="b">
        <v>1</v>
      </c>
      <c r="P1287">
        <v>0</v>
      </c>
      <c r="Q1287" t="b">
        <v>0</v>
      </c>
      <c r="R1287" s="2" t="s">
        <v>63</v>
      </c>
      <c r="S1287">
        <v>0</v>
      </c>
      <c r="T1287" s="2" t="s">
        <v>46</v>
      </c>
      <c r="U1287" s="2" t="s">
        <v>29</v>
      </c>
      <c r="V1287" t="s">
        <v>82</v>
      </c>
      <c r="W1287" t="b">
        <v>1</v>
      </c>
    </row>
    <row r="1288" spans="1:23" x14ac:dyDescent="0.35">
      <c r="A1288">
        <v>1937</v>
      </c>
      <c r="B1288" s="1">
        <v>44526</v>
      </c>
      <c r="C1288">
        <v>252</v>
      </c>
      <c r="D1288">
        <v>64</v>
      </c>
      <c r="E1288" s="2" t="s">
        <v>38</v>
      </c>
      <c r="F1288" s="2" t="s">
        <v>56</v>
      </c>
      <c r="H1288" t="b">
        <v>1</v>
      </c>
      <c r="I1288">
        <v>297</v>
      </c>
      <c r="J1288" s="2" t="s">
        <v>44</v>
      </c>
      <c r="K1288">
        <v>5</v>
      </c>
      <c r="L1288" s="4">
        <v>26.995999999999999</v>
      </c>
      <c r="M1288" s="4">
        <v>134.97980000000001</v>
      </c>
      <c r="N1288" s="3" t="s">
        <v>32</v>
      </c>
      <c r="O1288" t="b">
        <v>0</v>
      </c>
      <c r="P1288">
        <v>13.497980999999999</v>
      </c>
      <c r="Q1288" t="b">
        <v>1</v>
      </c>
      <c r="R1288" s="2" t="s">
        <v>48</v>
      </c>
      <c r="S1288">
        <v>4</v>
      </c>
      <c r="T1288" s="2" t="s">
        <v>46</v>
      </c>
      <c r="U1288" s="2" t="s">
        <v>37</v>
      </c>
      <c r="V1288" t="s">
        <v>80</v>
      </c>
      <c r="W1288" t="b">
        <v>0</v>
      </c>
    </row>
    <row r="1289" spans="1:23" x14ac:dyDescent="0.35">
      <c r="A1289">
        <v>1939</v>
      </c>
      <c r="B1289" s="1">
        <v>44550</v>
      </c>
      <c r="C1289">
        <v>484</v>
      </c>
      <c r="D1289">
        <v>44</v>
      </c>
      <c r="E1289" s="2" t="s">
        <v>23</v>
      </c>
      <c r="F1289" s="2" t="s">
        <v>60</v>
      </c>
      <c r="H1289" t="b">
        <v>1</v>
      </c>
      <c r="I1289">
        <v>446</v>
      </c>
      <c r="J1289" s="2" t="s">
        <v>40</v>
      </c>
      <c r="K1289">
        <v>3</v>
      </c>
      <c r="L1289" s="4">
        <v>89.587800000000001</v>
      </c>
      <c r="M1289" s="4">
        <v>268.76350000000002</v>
      </c>
      <c r="N1289" s="3" t="s">
        <v>36</v>
      </c>
      <c r="O1289" t="b">
        <v>0</v>
      </c>
      <c r="P1289">
        <v>0</v>
      </c>
      <c r="Q1289" t="b">
        <v>0</v>
      </c>
      <c r="R1289" s="2" t="s">
        <v>51</v>
      </c>
      <c r="S1289">
        <v>1</v>
      </c>
      <c r="T1289" s="2" t="s">
        <v>46</v>
      </c>
      <c r="U1289" s="2" t="s">
        <v>41</v>
      </c>
      <c r="V1289" t="s">
        <v>80</v>
      </c>
      <c r="W1289" t="b">
        <v>1</v>
      </c>
    </row>
    <row r="1290" spans="1:23" x14ac:dyDescent="0.35">
      <c r="A1290">
        <v>1940</v>
      </c>
      <c r="B1290" s="1">
        <v>44174</v>
      </c>
      <c r="C1290">
        <v>4</v>
      </c>
      <c r="D1290">
        <v>20</v>
      </c>
      <c r="E1290" s="2" t="s">
        <v>23</v>
      </c>
      <c r="F1290" s="2" t="s">
        <v>56</v>
      </c>
      <c r="G1290">
        <v>94</v>
      </c>
      <c r="H1290" t="b">
        <v>0</v>
      </c>
      <c r="I1290">
        <v>349</v>
      </c>
      <c r="J1290" s="2" t="s">
        <v>44</v>
      </c>
      <c r="K1290">
        <v>4</v>
      </c>
      <c r="L1290" s="4">
        <v>46.786099999999998</v>
      </c>
      <c r="M1290" s="4">
        <v>187.14449999999999</v>
      </c>
      <c r="N1290" s="3" t="s">
        <v>52</v>
      </c>
      <c r="O1290" t="b">
        <v>0</v>
      </c>
      <c r="P1290">
        <v>18.714450230000001</v>
      </c>
      <c r="Q1290" t="b">
        <v>1</v>
      </c>
      <c r="R1290" s="2" t="s">
        <v>63</v>
      </c>
      <c r="S1290">
        <v>0</v>
      </c>
      <c r="T1290" s="2" t="s">
        <v>46</v>
      </c>
      <c r="U1290" s="2" t="s">
        <v>37</v>
      </c>
      <c r="V1290" t="s">
        <v>83</v>
      </c>
      <c r="W1290" t="b">
        <v>0</v>
      </c>
    </row>
    <row r="1291" spans="1:23" x14ac:dyDescent="0.35">
      <c r="A1291">
        <v>1941</v>
      </c>
      <c r="B1291" s="1">
        <v>43821</v>
      </c>
      <c r="C1291">
        <v>279</v>
      </c>
      <c r="D1291">
        <v>64</v>
      </c>
      <c r="E1291" s="2" t="s">
        <v>38</v>
      </c>
      <c r="F1291" s="2" t="s">
        <v>43</v>
      </c>
      <c r="G1291">
        <v>93</v>
      </c>
      <c r="H1291" t="b">
        <v>0</v>
      </c>
      <c r="I1291">
        <v>314</v>
      </c>
      <c r="J1291" s="2" t="s">
        <v>35</v>
      </c>
      <c r="K1291">
        <v>2</v>
      </c>
      <c r="L1291" s="4">
        <v>42.304000000000002</v>
      </c>
      <c r="M1291" s="4">
        <v>84.608000000000004</v>
      </c>
      <c r="N1291" s="3" t="s">
        <v>32</v>
      </c>
      <c r="O1291" t="b">
        <v>1</v>
      </c>
      <c r="P1291">
        <v>0</v>
      </c>
      <c r="Q1291" t="b">
        <v>0</v>
      </c>
      <c r="R1291" s="2" t="s">
        <v>63</v>
      </c>
      <c r="S1291">
        <v>0</v>
      </c>
      <c r="T1291" s="2" t="s">
        <v>28</v>
      </c>
      <c r="U1291" s="2" t="s">
        <v>29</v>
      </c>
      <c r="V1291" t="s">
        <v>80</v>
      </c>
      <c r="W1291" t="b">
        <v>1</v>
      </c>
    </row>
    <row r="1292" spans="1:23" x14ac:dyDescent="0.35">
      <c r="A1292">
        <v>1942</v>
      </c>
      <c r="B1292" s="1">
        <v>44889</v>
      </c>
      <c r="C1292">
        <v>454</v>
      </c>
      <c r="D1292">
        <v>19</v>
      </c>
      <c r="E1292" s="2" t="s">
        <v>38</v>
      </c>
      <c r="F1292" s="2" t="s">
        <v>59</v>
      </c>
      <c r="H1292" t="b">
        <v>1</v>
      </c>
      <c r="I1292">
        <v>276</v>
      </c>
      <c r="J1292" s="2" t="s">
        <v>35</v>
      </c>
      <c r="K1292">
        <v>1</v>
      </c>
      <c r="L1292" s="4">
        <v>70.064099999999996</v>
      </c>
      <c r="M1292" s="4">
        <v>70.064099999999996</v>
      </c>
      <c r="N1292" s="3" t="s">
        <v>32</v>
      </c>
      <c r="O1292" t="b">
        <v>1</v>
      </c>
      <c r="P1292">
        <v>7.0064089699999998</v>
      </c>
      <c r="Q1292" t="b">
        <v>0</v>
      </c>
      <c r="R1292" s="2" t="s">
        <v>27</v>
      </c>
      <c r="S1292">
        <v>3</v>
      </c>
      <c r="T1292" s="2" t="s">
        <v>33</v>
      </c>
      <c r="U1292" s="2" t="s">
        <v>37</v>
      </c>
      <c r="V1292" t="s">
        <v>81</v>
      </c>
      <c r="W1292" t="b">
        <v>1</v>
      </c>
    </row>
    <row r="1293" spans="1:23" x14ac:dyDescent="0.35">
      <c r="A1293">
        <v>1947</v>
      </c>
      <c r="B1293" s="1">
        <v>43801</v>
      </c>
      <c r="C1293">
        <v>3</v>
      </c>
      <c r="D1293">
        <v>56</v>
      </c>
      <c r="E1293" s="2" t="s">
        <v>23</v>
      </c>
      <c r="F1293" s="2" t="s">
        <v>60</v>
      </c>
      <c r="G1293">
        <v>38</v>
      </c>
      <c r="H1293" t="b">
        <v>0</v>
      </c>
      <c r="I1293">
        <v>212</v>
      </c>
      <c r="J1293" s="2" t="s">
        <v>25</v>
      </c>
      <c r="K1293">
        <v>3</v>
      </c>
      <c r="L1293" s="4">
        <v>94.605000000000004</v>
      </c>
      <c r="M1293" s="4">
        <v>283.815</v>
      </c>
      <c r="N1293" s="3" t="s">
        <v>52</v>
      </c>
      <c r="O1293" t="b">
        <v>1</v>
      </c>
      <c r="P1293">
        <v>0</v>
      </c>
      <c r="Q1293" t="b">
        <v>0</v>
      </c>
      <c r="R1293" s="2" t="s">
        <v>63</v>
      </c>
      <c r="S1293">
        <v>0</v>
      </c>
      <c r="T1293" s="2" t="s">
        <v>33</v>
      </c>
      <c r="U1293" s="2" t="s">
        <v>41</v>
      </c>
      <c r="V1293" t="s">
        <v>82</v>
      </c>
      <c r="W1293" t="b">
        <v>0</v>
      </c>
    </row>
    <row r="1294" spans="1:23" x14ac:dyDescent="0.35">
      <c r="A1294">
        <v>1949</v>
      </c>
      <c r="B1294" s="1">
        <v>43819</v>
      </c>
      <c r="C1294">
        <v>374</v>
      </c>
      <c r="D1294">
        <v>18</v>
      </c>
      <c r="E1294" s="2" t="s">
        <v>38</v>
      </c>
      <c r="F1294" s="2" t="s">
        <v>43</v>
      </c>
      <c r="G1294">
        <v>34</v>
      </c>
      <c r="H1294" t="b">
        <v>0</v>
      </c>
      <c r="I1294">
        <v>318</v>
      </c>
      <c r="J1294" s="2" t="s">
        <v>25</v>
      </c>
      <c r="K1294">
        <v>2</v>
      </c>
      <c r="L1294" s="4">
        <v>18.564399999999999</v>
      </c>
      <c r="M1294" s="4">
        <v>37.128799999999998</v>
      </c>
      <c r="N1294" s="3" t="s">
        <v>36</v>
      </c>
      <c r="O1294" t="b">
        <v>1</v>
      </c>
      <c r="P1294">
        <v>3.7128787810000001</v>
      </c>
      <c r="Q1294" t="b">
        <v>1</v>
      </c>
      <c r="R1294" s="2" t="s">
        <v>63</v>
      </c>
      <c r="S1294">
        <v>0</v>
      </c>
      <c r="T1294" s="2" t="s">
        <v>28</v>
      </c>
      <c r="U1294" s="2" t="s">
        <v>37</v>
      </c>
      <c r="V1294" t="s">
        <v>79</v>
      </c>
      <c r="W1294" t="b">
        <v>0</v>
      </c>
    </row>
    <row r="1295" spans="1:23" x14ac:dyDescent="0.35">
      <c r="A1295">
        <v>1950</v>
      </c>
      <c r="B1295" s="1">
        <v>44511</v>
      </c>
      <c r="C1295">
        <v>87</v>
      </c>
      <c r="D1295">
        <v>37</v>
      </c>
      <c r="E1295" s="2" t="s">
        <v>23</v>
      </c>
      <c r="F1295" s="2" t="s">
        <v>39</v>
      </c>
      <c r="H1295" t="b">
        <v>1</v>
      </c>
      <c r="I1295">
        <v>698</v>
      </c>
      <c r="J1295" s="2" t="s">
        <v>25</v>
      </c>
      <c r="K1295">
        <v>1</v>
      </c>
      <c r="L1295" s="4">
        <v>33.408200000000001</v>
      </c>
      <c r="M1295" s="4">
        <v>33.408200000000001</v>
      </c>
      <c r="N1295" s="3" t="s">
        <v>26</v>
      </c>
      <c r="O1295" t="b">
        <v>1</v>
      </c>
      <c r="P1295">
        <v>3.3408215440000002</v>
      </c>
      <c r="Q1295" t="b">
        <v>1</v>
      </c>
      <c r="R1295" s="2" t="s">
        <v>27</v>
      </c>
      <c r="S1295">
        <v>4</v>
      </c>
      <c r="T1295" s="2" t="s">
        <v>28</v>
      </c>
      <c r="U1295" s="2" t="s">
        <v>37</v>
      </c>
      <c r="V1295" t="s">
        <v>82</v>
      </c>
      <c r="W1295" t="b">
        <v>1</v>
      </c>
    </row>
    <row r="1296" spans="1:23" x14ac:dyDescent="0.35">
      <c r="A1296">
        <v>1953</v>
      </c>
      <c r="B1296" s="1">
        <v>44154</v>
      </c>
      <c r="C1296">
        <v>484</v>
      </c>
      <c r="D1296">
        <v>52</v>
      </c>
      <c r="E1296" s="2" t="s">
        <v>38</v>
      </c>
      <c r="F1296" s="2" t="s">
        <v>45</v>
      </c>
      <c r="G1296">
        <v>6</v>
      </c>
      <c r="H1296" t="b">
        <v>0</v>
      </c>
      <c r="I1296">
        <v>398</v>
      </c>
      <c r="J1296" s="2" t="s">
        <v>31</v>
      </c>
      <c r="K1296">
        <v>5</v>
      </c>
      <c r="L1296" s="4">
        <v>77.688400000000001</v>
      </c>
      <c r="M1296" s="4">
        <v>388.44209999999998</v>
      </c>
      <c r="N1296" s="3" t="s">
        <v>36</v>
      </c>
      <c r="O1296" t="b">
        <v>1</v>
      </c>
      <c r="P1296">
        <v>0</v>
      </c>
      <c r="Q1296" t="b">
        <v>0</v>
      </c>
      <c r="R1296" s="2" t="s">
        <v>63</v>
      </c>
      <c r="S1296">
        <v>0</v>
      </c>
      <c r="T1296" s="2" t="s">
        <v>46</v>
      </c>
      <c r="U1296" s="2" t="s">
        <v>29</v>
      </c>
      <c r="V1296" t="s">
        <v>83</v>
      </c>
      <c r="W1296" t="b">
        <v>0</v>
      </c>
    </row>
    <row r="1297" spans="1:23" x14ac:dyDescent="0.35">
      <c r="A1297">
        <v>1954</v>
      </c>
      <c r="B1297" s="1">
        <v>44902</v>
      </c>
      <c r="C1297">
        <v>417</v>
      </c>
      <c r="D1297">
        <v>20</v>
      </c>
      <c r="E1297" s="2" t="s">
        <v>23</v>
      </c>
      <c r="F1297" s="2" t="s">
        <v>55</v>
      </c>
      <c r="G1297">
        <v>91</v>
      </c>
      <c r="H1297" t="b">
        <v>0</v>
      </c>
      <c r="I1297">
        <v>720</v>
      </c>
      <c r="J1297" s="2" t="s">
        <v>35</v>
      </c>
      <c r="K1297">
        <v>3</v>
      </c>
      <c r="L1297" s="4">
        <v>87.634500000000003</v>
      </c>
      <c r="M1297" s="4">
        <v>262.90350000000001</v>
      </c>
      <c r="N1297" s="3" t="s">
        <v>32</v>
      </c>
      <c r="O1297" t="b">
        <v>0</v>
      </c>
      <c r="P1297">
        <v>0</v>
      </c>
      <c r="Q1297" t="b">
        <v>0</v>
      </c>
      <c r="R1297" s="2" t="s">
        <v>63</v>
      </c>
      <c r="S1297">
        <v>0</v>
      </c>
      <c r="T1297" s="2" t="s">
        <v>33</v>
      </c>
      <c r="U1297" s="2" t="s">
        <v>41</v>
      </c>
      <c r="V1297" t="s">
        <v>81</v>
      </c>
      <c r="W1297" t="b">
        <v>1</v>
      </c>
    </row>
    <row r="1298" spans="1:23" x14ac:dyDescent="0.35">
      <c r="A1298">
        <v>1955</v>
      </c>
      <c r="B1298" s="1">
        <v>45245</v>
      </c>
      <c r="C1298">
        <v>310</v>
      </c>
      <c r="D1298">
        <v>53</v>
      </c>
      <c r="E1298" s="2" t="s">
        <v>23</v>
      </c>
      <c r="F1298" s="2" t="s">
        <v>62</v>
      </c>
      <c r="H1298" t="b">
        <v>1</v>
      </c>
      <c r="I1298">
        <v>907</v>
      </c>
      <c r="J1298" s="2" t="s">
        <v>25</v>
      </c>
      <c r="K1298">
        <v>5</v>
      </c>
      <c r="L1298" s="4">
        <v>44.719299999999997</v>
      </c>
      <c r="M1298" s="4">
        <v>223.5966</v>
      </c>
      <c r="N1298" s="3" t="s">
        <v>52</v>
      </c>
      <c r="O1298" t="b">
        <v>0</v>
      </c>
      <c r="P1298">
        <v>22.359664110000001</v>
      </c>
      <c r="Q1298" t="b">
        <v>1</v>
      </c>
      <c r="R1298" s="2" t="s">
        <v>27</v>
      </c>
      <c r="S1298">
        <v>1</v>
      </c>
      <c r="T1298" s="2" t="s">
        <v>28</v>
      </c>
      <c r="U1298" s="2" t="s">
        <v>37</v>
      </c>
      <c r="V1298" t="s">
        <v>81</v>
      </c>
      <c r="W1298" t="b">
        <v>0</v>
      </c>
    </row>
    <row r="1299" spans="1:23" x14ac:dyDescent="0.35">
      <c r="A1299">
        <v>1956</v>
      </c>
      <c r="B1299" s="1">
        <v>45287</v>
      </c>
      <c r="C1299">
        <v>227</v>
      </c>
      <c r="D1299">
        <v>42</v>
      </c>
      <c r="E1299" s="2" t="s">
        <v>23</v>
      </c>
      <c r="F1299" s="2" t="s">
        <v>43</v>
      </c>
      <c r="H1299" t="b">
        <v>1</v>
      </c>
      <c r="I1299">
        <v>147</v>
      </c>
      <c r="J1299" s="2" t="s">
        <v>25</v>
      </c>
      <c r="K1299">
        <v>4</v>
      </c>
      <c r="L1299" s="4">
        <v>18.2181</v>
      </c>
      <c r="M1299" s="4">
        <v>72.872399999999999</v>
      </c>
      <c r="N1299" s="3" t="s">
        <v>36</v>
      </c>
      <c r="O1299" t="b">
        <v>1</v>
      </c>
      <c r="P1299">
        <v>0</v>
      </c>
      <c r="Q1299" t="b">
        <v>0</v>
      </c>
      <c r="R1299" s="2" t="s">
        <v>51</v>
      </c>
      <c r="S1299">
        <v>3</v>
      </c>
      <c r="T1299" s="2" t="s">
        <v>33</v>
      </c>
      <c r="U1299" s="2" t="s">
        <v>29</v>
      </c>
      <c r="V1299" t="s">
        <v>81</v>
      </c>
      <c r="W1299" t="b">
        <v>0</v>
      </c>
    </row>
    <row r="1300" spans="1:23" x14ac:dyDescent="0.35">
      <c r="A1300">
        <v>1958</v>
      </c>
      <c r="B1300" s="1">
        <v>43441</v>
      </c>
      <c r="C1300">
        <v>122</v>
      </c>
      <c r="D1300">
        <v>22</v>
      </c>
      <c r="E1300" s="2" t="s">
        <v>23</v>
      </c>
      <c r="F1300" s="2" t="s">
        <v>45</v>
      </c>
      <c r="H1300" t="b">
        <v>1</v>
      </c>
      <c r="I1300">
        <v>41</v>
      </c>
      <c r="J1300" s="2" t="s">
        <v>31</v>
      </c>
      <c r="K1300">
        <v>4</v>
      </c>
      <c r="L1300" s="4">
        <v>78.325299999999999</v>
      </c>
      <c r="M1300" s="4">
        <v>313.30119999999999</v>
      </c>
      <c r="N1300" s="3" t="s">
        <v>32</v>
      </c>
      <c r="O1300" t="b">
        <v>1</v>
      </c>
      <c r="P1300">
        <v>0</v>
      </c>
      <c r="Q1300" t="b">
        <v>0</v>
      </c>
      <c r="R1300" s="2" t="s">
        <v>48</v>
      </c>
      <c r="S1300">
        <v>2</v>
      </c>
      <c r="T1300" s="2" t="s">
        <v>33</v>
      </c>
      <c r="U1300" s="2" t="s">
        <v>29</v>
      </c>
      <c r="V1300" t="s">
        <v>79</v>
      </c>
      <c r="W1300" t="b">
        <v>1</v>
      </c>
    </row>
    <row r="1301" spans="1:23" x14ac:dyDescent="0.35">
      <c r="A1301">
        <v>1959</v>
      </c>
      <c r="B1301" s="1">
        <v>45255</v>
      </c>
      <c r="C1301">
        <v>89</v>
      </c>
      <c r="D1301">
        <v>60</v>
      </c>
      <c r="E1301" s="2" t="s">
        <v>23</v>
      </c>
      <c r="F1301" s="2" t="s">
        <v>43</v>
      </c>
      <c r="H1301" t="b">
        <v>1</v>
      </c>
      <c r="I1301">
        <v>365</v>
      </c>
      <c r="J1301" s="2" t="s">
        <v>44</v>
      </c>
      <c r="K1301">
        <v>2</v>
      </c>
      <c r="L1301" s="4">
        <v>99.466099999999997</v>
      </c>
      <c r="M1301" s="4">
        <v>198.93209999999999</v>
      </c>
      <c r="N1301" s="3" t="s">
        <v>32</v>
      </c>
      <c r="O1301" t="b">
        <v>1</v>
      </c>
      <c r="P1301">
        <v>19.89321086</v>
      </c>
      <c r="Q1301" t="b">
        <v>0</v>
      </c>
      <c r="R1301" s="2" t="s">
        <v>51</v>
      </c>
      <c r="S1301">
        <v>2</v>
      </c>
      <c r="T1301" s="2" t="s">
        <v>33</v>
      </c>
      <c r="U1301" s="2" t="s">
        <v>37</v>
      </c>
      <c r="V1301" t="s">
        <v>83</v>
      </c>
      <c r="W1301" t="b">
        <v>1</v>
      </c>
    </row>
    <row r="1302" spans="1:23" x14ac:dyDescent="0.35">
      <c r="A1302">
        <v>1961</v>
      </c>
      <c r="B1302" s="1">
        <v>45289</v>
      </c>
      <c r="C1302">
        <v>431</v>
      </c>
      <c r="D1302">
        <v>26</v>
      </c>
      <c r="E1302" s="2" t="s">
        <v>38</v>
      </c>
      <c r="F1302" s="2" t="s">
        <v>62</v>
      </c>
      <c r="H1302" t="b">
        <v>1</v>
      </c>
      <c r="I1302">
        <v>325</v>
      </c>
      <c r="J1302" s="2" t="s">
        <v>25</v>
      </c>
      <c r="K1302">
        <v>3</v>
      </c>
      <c r="L1302" s="4">
        <v>14.2845</v>
      </c>
      <c r="M1302" s="4">
        <v>42.853400000000001</v>
      </c>
      <c r="N1302" s="3" t="s">
        <v>26</v>
      </c>
      <c r="O1302" t="b">
        <v>1</v>
      </c>
      <c r="P1302">
        <v>0</v>
      </c>
      <c r="Q1302" t="b">
        <v>0</v>
      </c>
      <c r="R1302" s="2" t="s">
        <v>27</v>
      </c>
      <c r="S1302">
        <v>1</v>
      </c>
      <c r="T1302" s="2" t="s">
        <v>46</v>
      </c>
      <c r="U1302" s="2" t="s">
        <v>41</v>
      </c>
      <c r="V1302" t="s">
        <v>83</v>
      </c>
      <c r="W1302" t="b">
        <v>0</v>
      </c>
    </row>
    <row r="1303" spans="1:23" x14ac:dyDescent="0.35">
      <c r="A1303">
        <v>1962</v>
      </c>
      <c r="B1303" s="1">
        <v>45288</v>
      </c>
      <c r="C1303">
        <v>302</v>
      </c>
      <c r="D1303">
        <v>65</v>
      </c>
      <c r="E1303" s="2" t="s">
        <v>38</v>
      </c>
      <c r="F1303" s="2" t="s">
        <v>59</v>
      </c>
      <c r="H1303" t="b">
        <v>1</v>
      </c>
      <c r="I1303">
        <v>309</v>
      </c>
      <c r="J1303" s="2" t="s">
        <v>25</v>
      </c>
      <c r="K1303">
        <v>1</v>
      </c>
      <c r="L1303" s="4">
        <v>12.295400000000001</v>
      </c>
      <c r="M1303" s="4">
        <v>12.295400000000001</v>
      </c>
      <c r="N1303" s="3" t="s">
        <v>36</v>
      </c>
      <c r="O1303" t="b">
        <v>1</v>
      </c>
      <c r="P1303">
        <v>1.2295401459999999</v>
      </c>
      <c r="Q1303" t="b">
        <v>0</v>
      </c>
      <c r="R1303" s="2" t="s">
        <v>51</v>
      </c>
      <c r="S1303">
        <v>4</v>
      </c>
      <c r="T1303" s="2" t="s">
        <v>33</v>
      </c>
      <c r="U1303" s="2" t="s">
        <v>37</v>
      </c>
      <c r="V1303" t="s">
        <v>81</v>
      </c>
      <c r="W1303" t="b">
        <v>0</v>
      </c>
    </row>
    <row r="1304" spans="1:23" x14ac:dyDescent="0.35">
      <c r="A1304">
        <v>1964</v>
      </c>
      <c r="B1304" s="1">
        <v>43773</v>
      </c>
      <c r="C1304">
        <v>8</v>
      </c>
      <c r="D1304">
        <v>40</v>
      </c>
      <c r="E1304" s="2" t="s">
        <v>38</v>
      </c>
      <c r="F1304" s="2" t="s">
        <v>43</v>
      </c>
      <c r="G1304">
        <v>27</v>
      </c>
      <c r="H1304" t="b">
        <v>0</v>
      </c>
      <c r="I1304">
        <v>108</v>
      </c>
      <c r="J1304" s="2" t="s">
        <v>35</v>
      </c>
      <c r="K1304">
        <v>2</v>
      </c>
      <c r="L1304" s="4">
        <v>53.046700000000001</v>
      </c>
      <c r="M1304" s="4">
        <v>106.09350000000001</v>
      </c>
      <c r="N1304" s="3" t="s">
        <v>26</v>
      </c>
      <c r="O1304" t="b">
        <v>0</v>
      </c>
      <c r="P1304">
        <v>0</v>
      </c>
      <c r="Q1304" t="b">
        <v>1</v>
      </c>
      <c r="R1304" s="2" t="s">
        <v>63</v>
      </c>
      <c r="S1304">
        <v>0</v>
      </c>
      <c r="T1304" s="2" t="s">
        <v>33</v>
      </c>
      <c r="U1304" s="2" t="s">
        <v>41</v>
      </c>
      <c r="V1304" t="s">
        <v>79</v>
      </c>
      <c r="W1304" t="b">
        <v>0</v>
      </c>
    </row>
    <row r="1305" spans="1:23" x14ac:dyDescent="0.35">
      <c r="A1305">
        <v>1967</v>
      </c>
      <c r="B1305" s="1">
        <v>43795</v>
      </c>
      <c r="C1305">
        <v>350</v>
      </c>
      <c r="D1305">
        <v>21</v>
      </c>
      <c r="E1305" s="2" t="s">
        <v>23</v>
      </c>
      <c r="F1305" s="2" t="s">
        <v>62</v>
      </c>
      <c r="G1305">
        <v>46</v>
      </c>
      <c r="H1305" t="b">
        <v>0</v>
      </c>
      <c r="I1305">
        <v>799</v>
      </c>
      <c r="J1305" s="2" t="s">
        <v>44</v>
      </c>
      <c r="K1305">
        <v>5</v>
      </c>
      <c r="L1305" s="4">
        <v>61.581800000000001</v>
      </c>
      <c r="M1305" s="4">
        <v>307.90879999999999</v>
      </c>
      <c r="N1305" s="3" t="s">
        <v>36</v>
      </c>
      <c r="O1305" t="b">
        <v>0</v>
      </c>
      <c r="P1305">
        <v>30.790876140000002</v>
      </c>
      <c r="Q1305" t="b">
        <v>0</v>
      </c>
      <c r="R1305" s="2" t="s">
        <v>63</v>
      </c>
      <c r="S1305">
        <v>0</v>
      </c>
      <c r="T1305" s="2" t="s">
        <v>46</v>
      </c>
      <c r="U1305" s="2" t="s">
        <v>37</v>
      </c>
      <c r="V1305" t="s">
        <v>82</v>
      </c>
      <c r="W1305" t="b">
        <v>1</v>
      </c>
    </row>
    <row r="1306" spans="1:23" x14ac:dyDescent="0.35">
      <c r="A1306">
        <v>1968</v>
      </c>
      <c r="B1306" s="1">
        <v>45263</v>
      </c>
      <c r="C1306">
        <v>125</v>
      </c>
      <c r="D1306">
        <v>48</v>
      </c>
      <c r="E1306" s="2" t="s">
        <v>38</v>
      </c>
      <c r="F1306" s="2" t="s">
        <v>61</v>
      </c>
      <c r="H1306" t="b">
        <v>1</v>
      </c>
      <c r="I1306">
        <v>362</v>
      </c>
      <c r="J1306" s="2" t="s">
        <v>40</v>
      </c>
      <c r="K1306">
        <v>5</v>
      </c>
      <c r="L1306" s="4">
        <v>42.372399999999999</v>
      </c>
      <c r="M1306" s="4">
        <v>211.8622</v>
      </c>
      <c r="N1306" s="3" t="s">
        <v>36</v>
      </c>
      <c r="O1306" t="b">
        <v>1</v>
      </c>
      <c r="P1306">
        <v>0</v>
      </c>
      <c r="Q1306" t="b">
        <v>0</v>
      </c>
      <c r="R1306" s="2" t="s">
        <v>48</v>
      </c>
      <c r="S1306">
        <v>4</v>
      </c>
      <c r="T1306" s="2" t="s">
        <v>33</v>
      </c>
      <c r="U1306" s="2" t="s">
        <v>41</v>
      </c>
      <c r="V1306" t="s">
        <v>80</v>
      </c>
      <c r="W1306" t="b">
        <v>0</v>
      </c>
    </row>
    <row r="1307" spans="1:23" x14ac:dyDescent="0.35">
      <c r="A1307">
        <v>1969</v>
      </c>
      <c r="B1307" s="1">
        <v>44879</v>
      </c>
      <c r="C1307">
        <v>17</v>
      </c>
      <c r="D1307">
        <v>19</v>
      </c>
      <c r="E1307" s="2" t="s">
        <v>38</v>
      </c>
      <c r="F1307" s="2" t="s">
        <v>34</v>
      </c>
      <c r="H1307" t="b">
        <v>1</v>
      </c>
      <c r="I1307">
        <v>436</v>
      </c>
      <c r="J1307" s="2" t="s">
        <v>31</v>
      </c>
      <c r="K1307">
        <v>3</v>
      </c>
      <c r="L1307" s="4">
        <v>48.599800000000002</v>
      </c>
      <c r="M1307" s="4">
        <v>145.79929999999999</v>
      </c>
      <c r="N1307" s="3" t="s">
        <v>52</v>
      </c>
      <c r="O1307" t="b">
        <v>1</v>
      </c>
      <c r="P1307">
        <v>0</v>
      </c>
      <c r="Q1307" t="b">
        <v>1</v>
      </c>
      <c r="R1307" s="2" t="s">
        <v>51</v>
      </c>
      <c r="S1307">
        <v>2</v>
      </c>
      <c r="T1307" s="2" t="s">
        <v>28</v>
      </c>
      <c r="U1307" s="2" t="s">
        <v>29</v>
      </c>
      <c r="V1307" t="s">
        <v>79</v>
      </c>
      <c r="W1307" t="b">
        <v>0</v>
      </c>
    </row>
    <row r="1308" spans="1:23" x14ac:dyDescent="0.35">
      <c r="A1308">
        <v>1971</v>
      </c>
      <c r="B1308" s="1">
        <v>44518</v>
      </c>
      <c r="C1308">
        <v>122</v>
      </c>
      <c r="D1308">
        <v>38</v>
      </c>
      <c r="E1308" s="2" t="s">
        <v>23</v>
      </c>
      <c r="F1308" s="2" t="s">
        <v>50</v>
      </c>
      <c r="H1308" t="b">
        <v>1</v>
      </c>
      <c r="I1308">
        <v>771</v>
      </c>
      <c r="J1308" s="2" t="s">
        <v>35</v>
      </c>
      <c r="K1308">
        <v>2</v>
      </c>
      <c r="L1308" s="4">
        <v>85.371300000000005</v>
      </c>
      <c r="M1308" s="4">
        <v>170.74250000000001</v>
      </c>
      <c r="N1308" s="3" t="s">
        <v>26</v>
      </c>
      <c r="O1308" t="b">
        <v>1</v>
      </c>
      <c r="P1308">
        <v>0</v>
      </c>
      <c r="Q1308" t="b">
        <v>1</v>
      </c>
      <c r="R1308" s="2" t="s">
        <v>48</v>
      </c>
      <c r="S1308">
        <v>2</v>
      </c>
      <c r="T1308" s="2" t="s">
        <v>46</v>
      </c>
      <c r="U1308" s="2" t="s">
        <v>41</v>
      </c>
      <c r="V1308" t="s">
        <v>79</v>
      </c>
      <c r="W1308" t="b">
        <v>0</v>
      </c>
    </row>
    <row r="1309" spans="1:23" x14ac:dyDescent="0.35">
      <c r="A1309">
        <v>1972</v>
      </c>
      <c r="B1309" s="1">
        <v>44529</v>
      </c>
      <c r="C1309">
        <v>311</v>
      </c>
      <c r="D1309">
        <v>22</v>
      </c>
      <c r="E1309" s="2" t="s">
        <v>38</v>
      </c>
      <c r="F1309" s="2" t="s">
        <v>61</v>
      </c>
      <c r="H1309" t="b">
        <v>1</v>
      </c>
      <c r="I1309">
        <v>784</v>
      </c>
      <c r="J1309" s="2" t="s">
        <v>44</v>
      </c>
      <c r="K1309">
        <v>1</v>
      </c>
      <c r="L1309" s="4">
        <v>87.609800000000007</v>
      </c>
      <c r="M1309" s="4">
        <v>87.609800000000007</v>
      </c>
      <c r="N1309" s="3" t="s">
        <v>36</v>
      </c>
      <c r="O1309" t="b">
        <v>1</v>
      </c>
      <c r="P1309">
        <v>8.7609816919999997</v>
      </c>
      <c r="Q1309" t="b">
        <v>1</v>
      </c>
      <c r="R1309" s="2" t="s">
        <v>48</v>
      </c>
      <c r="S1309">
        <v>2</v>
      </c>
      <c r="T1309" s="2" t="s">
        <v>33</v>
      </c>
      <c r="U1309" s="2" t="s">
        <v>37</v>
      </c>
      <c r="V1309" t="s">
        <v>82</v>
      </c>
      <c r="W1309" t="b">
        <v>1</v>
      </c>
    </row>
    <row r="1310" spans="1:23" x14ac:dyDescent="0.35">
      <c r="A1310">
        <v>1973</v>
      </c>
      <c r="B1310" s="1">
        <v>44155</v>
      </c>
      <c r="C1310">
        <v>447</v>
      </c>
      <c r="D1310">
        <v>54</v>
      </c>
      <c r="E1310" s="2" t="s">
        <v>23</v>
      </c>
      <c r="F1310" s="2" t="s">
        <v>49</v>
      </c>
      <c r="G1310">
        <v>46</v>
      </c>
      <c r="H1310" t="b">
        <v>0</v>
      </c>
      <c r="I1310">
        <v>716</v>
      </c>
      <c r="J1310" s="2" t="s">
        <v>40</v>
      </c>
      <c r="K1310">
        <v>3</v>
      </c>
      <c r="L1310" s="4">
        <v>20.084599999999998</v>
      </c>
      <c r="M1310" s="4">
        <v>60.253799999999998</v>
      </c>
      <c r="N1310" s="3" t="s">
        <v>32</v>
      </c>
      <c r="O1310" t="b">
        <v>1</v>
      </c>
      <c r="P1310">
        <v>6.0253796099999999</v>
      </c>
      <c r="Q1310" t="b">
        <v>1</v>
      </c>
      <c r="R1310" s="2" t="s">
        <v>63</v>
      </c>
      <c r="S1310">
        <v>0</v>
      </c>
      <c r="T1310" s="2" t="s">
        <v>28</v>
      </c>
      <c r="U1310" s="2" t="s">
        <v>37</v>
      </c>
      <c r="V1310" t="s">
        <v>81</v>
      </c>
      <c r="W1310" t="b">
        <v>0</v>
      </c>
    </row>
    <row r="1311" spans="1:23" x14ac:dyDescent="0.35">
      <c r="A1311">
        <v>1974</v>
      </c>
      <c r="B1311" s="1">
        <v>43820</v>
      </c>
      <c r="C1311">
        <v>388</v>
      </c>
      <c r="D1311">
        <v>25</v>
      </c>
      <c r="E1311" s="2" t="s">
        <v>23</v>
      </c>
      <c r="F1311" s="2" t="s">
        <v>49</v>
      </c>
      <c r="H1311" t="b">
        <v>1</v>
      </c>
      <c r="I1311">
        <v>681</v>
      </c>
      <c r="J1311" s="2" t="s">
        <v>25</v>
      </c>
      <c r="K1311">
        <v>3</v>
      </c>
      <c r="L1311" s="4">
        <v>23.6736</v>
      </c>
      <c r="M1311" s="4">
        <v>71.020899999999997</v>
      </c>
      <c r="N1311" s="3" t="s">
        <v>52</v>
      </c>
      <c r="O1311" t="b">
        <v>0</v>
      </c>
      <c r="P1311">
        <v>7.1020918100000001</v>
      </c>
      <c r="Q1311" t="b">
        <v>0</v>
      </c>
      <c r="R1311" s="2" t="s">
        <v>51</v>
      </c>
      <c r="S1311">
        <v>4</v>
      </c>
      <c r="T1311" s="2" t="s">
        <v>28</v>
      </c>
      <c r="U1311" s="2" t="s">
        <v>37</v>
      </c>
      <c r="V1311" t="s">
        <v>82</v>
      </c>
      <c r="W1311" t="b">
        <v>1</v>
      </c>
    </row>
    <row r="1312" spans="1:23" x14ac:dyDescent="0.35">
      <c r="A1312">
        <v>1975</v>
      </c>
      <c r="B1312" s="1">
        <v>43452</v>
      </c>
      <c r="C1312">
        <v>497</v>
      </c>
      <c r="D1312">
        <v>42</v>
      </c>
      <c r="E1312" s="2" t="s">
        <v>23</v>
      </c>
      <c r="F1312" s="2" t="s">
        <v>43</v>
      </c>
      <c r="G1312">
        <v>39</v>
      </c>
      <c r="H1312" t="b">
        <v>0</v>
      </c>
      <c r="I1312">
        <v>247</v>
      </c>
      <c r="J1312" s="2" t="s">
        <v>31</v>
      </c>
      <c r="K1312">
        <v>3</v>
      </c>
      <c r="L1312" s="4">
        <v>45.601500000000001</v>
      </c>
      <c r="M1312" s="4">
        <v>136.80449999999999</v>
      </c>
      <c r="N1312" s="3" t="s">
        <v>52</v>
      </c>
      <c r="O1312" t="b">
        <v>0</v>
      </c>
      <c r="P1312">
        <v>13.68045107</v>
      </c>
      <c r="Q1312" t="b">
        <v>1</v>
      </c>
      <c r="R1312" s="2" t="s">
        <v>63</v>
      </c>
      <c r="S1312">
        <v>0</v>
      </c>
      <c r="T1312" s="2" t="s">
        <v>28</v>
      </c>
      <c r="U1312" s="2" t="s">
        <v>37</v>
      </c>
      <c r="V1312" t="s">
        <v>80</v>
      </c>
      <c r="W1312" t="b">
        <v>1</v>
      </c>
    </row>
    <row r="1313" spans="1:23" x14ac:dyDescent="0.35">
      <c r="A1313">
        <v>1976</v>
      </c>
      <c r="B1313" s="1">
        <v>44869</v>
      </c>
      <c r="C1313">
        <v>251</v>
      </c>
      <c r="D1313">
        <v>62</v>
      </c>
      <c r="E1313" s="2" t="s">
        <v>38</v>
      </c>
      <c r="F1313" s="2" t="s">
        <v>56</v>
      </c>
      <c r="H1313" t="b">
        <v>1</v>
      </c>
      <c r="I1313">
        <v>830</v>
      </c>
      <c r="J1313" s="2" t="s">
        <v>31</v>
      </c>
      <c r="K1313">
        <v>4</v>
      </c>
      <c r="L1313" s="4">
        <v>12.620200000000001</v>
      </c>
      <c r="M1313" s="4">
        <v>50.481000000000002</v>
      </c>
      <c r="N1313" s="3" t="s">
        <v>32</v>
      </c>
      <c r="O1313" t="b">
        <v>0</v>
      </c>
      <c r="P1313">
        <v>0</v>
      </c>
      <c r="Q1313" t="b">
        <v>1</v>
      </c>
      <c r="R1313" s="2" t="s">
        <v>51</v>
      </c>
      <c r="S1313">
        <v>5</v>
      </c>
      <c r="T1313" s="2" t="s">
        <v>46</v>
      </c>
      <c r="U1313" s="2" t="s">
        <v>29</v>
      </c>
      <c r="V1313" t="s">
        <v>79</v>
      </c>
      <c r="W1313" t="b">
        <v>0</v>
      </c>
    </row>
    <row r="1314" spans="1:23" x14ac:dyDescent="0.35">
      <c r="A1314">
        <v>1977</v>
      </c>
      <c r="B1314" s="1">
        <v>44556</v>
      </c>
      <c r="C1314">
        <v>240</v>
      </c>
      <c r="D1314">
        <v>26</v>
      </c>
      <c r="E1314" s="2" t="s">
        <v>38</v>
      </c>
      <c r="F1314" s="2" t="s">
        <v>50</v>
      </c>
      <c r="H1314" t="b">
        <v>1</v>
      </c>
      <c r="I1314">
        <v>681</v>
      </c>
      <c r="J1314" s="2" t="s">
        <v>25</v>
      </c>
      <c r="K1314">
        <v>3</v>
      </c>
      <c r="L1314" s="4">
        <v>59.222099999999998</v>
      </c>
      <c r="M1314" s="4">
        <v>177.66640000000001</v>
      </c>
      <c r="N1314" s="3" t="s">
        <v>26</v>
      </c>
      <c r="O1314" t="b">
        <v>1</v>
      </c>
      <c r="P1314">
        <v>17.766637849999999</v>
      </c>
      <c r="Q1314" t="b">
        <v>1</v>
      </c>
      <c r="R1314" s="2" t="s">
        <v>27</v>
      </c>
      <c r="S1314">
        <v>5</v>
      </c>
      <c r="T1314" s="2" t="s">
        <v>46</v>
      </c>
      <c r="U1314" s="2" t="s">
        <v>37</v>
      </c>
      <c r="V1314" t="s">
        <v>81</v>
      </c>
      <c r="W1314" t="b">
        <v>0</v>
      </c>
    </row>
    <row r="1315" spans="1:23" x14ac:dyDescent="0.35">
      <c r="A1315">
        <v>1978</v>
      </c>
      <c r="B1315" s="1">
        <v>44543</v>
      </c>
      <c r="C1315">
        <v>93</v>
      </c>
      <c r="D1315">
        <v>55</v>
      </c>
      <c r="E1315" s="2" t="s">
        <v>38</v>
      </c>
      <c r="F1315" s="2" t="s">
        <v>49</v>
      </c>
      <c r="G1315">
        <v>73</v>
      </c>
      <c r="H1315" t="b">
        <v>0</v>
      </c>
      <c r="I1315">
        <v>938</v>
      </c>
      <c r="J1315" s="2" t="s">
        <v>44</v>
      </c>
      <c r="K1315">
        <v>1</v>
      </c>
      <c r="L1315" s="4">
        <v>56.931100000000001</v>
      </c>
      <c r="M1315" s="4">
        <v>56.931100000000001</v>
      </c>
      <c r="N1315" s="3" t="s">
        <v>26</v>
      </c>
      <c r="O1315" t="b">
        <v>0</v>
      </c>
      <c r="P1315">
        <v>5.693112331</v>
      </c>
      <c r="Q1315" t="b">
        <v>0</v>
      </c>
      <c r="R1315" s="2" t="s">
        <v>63</v>
      </c>
      <c r="S1315">
        <v>0</v>
      </c>
      <c r="T1315" s="2" t="s">
        <v>28</v>
      </c>
      <c r="U1315" s="2" t="s">
        <v>37</v>
      </c>
      <c r="V1315" t="s">
        <v>83</v>
      </c>
      <c r="W1315" t="b">
        <v>1</v>
      </c>
    </row>
    <row r="1316" spans="1:23" x14ac:dyDescent="0.35">
      <c r="A1316">
        <v>1979</v>
      </c>
      <c r="B1316" s="1">
        <v>44167</v>
      </c>
      <c r="C1316">
        <v>359</v>
      </c>
      <c r="D1316">
        <v>19</v>
      </c>
      <c r="E1316" s="2" t="s">
        <v>23</v>
      </c>
      <c r="F1316" s="2" t="s">
        <v>54</v>
      </c>
      <c r="H1316" t="b">
        <v>1</v>
      </c>
      <c r="I1316">
        <v>931</v>
      </c>
      <c r="J1316" s="2" t="s">
        <v>44</v>
      </c>
      <c r="K1316">
        <v>2</v>
      </c>
      <c r="L1316" s="4">
        <v>57.671399999999998</v>
      </c>
      <c r="M1316" s="4">
        <v>115.3429</v>
      </c>
      <c r="N1316" s="3" t="s">
        <v>26</v>
      </c>
      <c r="O1316" t="b">
        <v>1</v>
      </c>
      <c r="P1316">
        <v>0</v>
      </c>
      <c r="Q1316" t="b">
        <v>1</v>
      </c>
      <c r="R1316" s="2" t="s">
        <v>48</v>
      </c>
      <c r="S1316">
        <v>5</v>
      </c>
      <c r="T1316" s="2" t="s">
        <v>46</v>
      </c>
      <c r="U1316" s="2" t="s">
        <v>29</v>
      </c>
      <c r="V1316" t="s">
        <v>81</v>
      </c>
      <c r="W1316" t="b">
        <v>1</v>
      </c>
    </row>
    <row r="1317" spans="1:23" x14ac:dyDescent="0.35">
      <c r="A1317">
        <v>1981</v>
      </c>
      <c r="B1317" s="1">
        <v>44881</v>
      </c>
      <c r="C1317">
        <v>453</v>
      </c>
      <c r="D1317">
        <v>44</v>
      </c>
      <c r="E1317" s="2" t="s">
        <v>38</v>
      </c>
      <c r="F1317" s="2" t="s">
        <v>50</v>
      </c>
      <c r="H1317" t="b">
        <v>1</v>
      </c>
      <c r="I1317">
        <v>733</v>
      </c>
      <c r="J1317" s="2" t="s">
        <v>35</v>
      </c>
      <c r="K1317">
        <v>3</v>
      </c>
      <c r="L1317" s="4">
        <v>20.079799999999999</v>
      </c>
      <c r="M1317" s="4">
        <v>60.239400000000003</v>
      </c>
      <c r="N1317" s="3" t="s">
        <v>36</v>
      </c>
      <c r="O1317" t="b">
        <v>1</v>
      </c>
      <c r="P1317">
        <v>6.02394082</v>
      </c>
      <c r="Q1317" t="b">
        <v>0</v>
      </c>
      <c r="R1317" s="2" t="s">
        <v>48</v>
      </c>
      <c r="S1317">
        <v>3</v>
      </c>
      <c r="T1317" s="2" t="s">
        <v>33</v>
      </c>
      <c r="U1317" s="2" t="s">
        <v>37</v>
      </c>
      <c r="V1317" t="s">
        <v>83</v>
      </c>
      <c r="W1317" t="b">
        <v>1</v>
      </c>
    </row>
    <row r="1318" spans="1:23" x14ac:dyDescent="0.35">
      <c r="A1318">
        <v>1982</v>
      </c>
      <c r="B1318" s="1">
        <v>43822</v>
      </c>
      <c r="C1318">
        <v>280</v>
      </c>
      <c r="D1318">
        <v>41</v>
      </c>
      <c r="E1318" s="2" t="s">
        <v>38</v>
      </c>
      <c r="F1318" s="2" t="s">
        <v>56</v>
      </c>
      <c r="H1318" t="b">
        <v>1</v>
      </c>
      <c r="I1318">
        <v>9</v>
      </c>
      <c r="J1318" s="2" t="s">
        <v>31</v>
      </c>
      <c r="K1318">
        <v>3</v>
      </c>
      <c r="L1318" s="4">
        <v>84.989000000000004</v>
      </c>
      <c r="M1318" s="4">
        <v>254.96700000000001</v>
      </c>
      <c r="N1318" s="3" t="s">
        <v>26</v>
      </c>
      <c r="O1318" t="b">
        <v>1</v>
      </c>
      <c r="P1318">
        <v>0</v>
      </c>
      <c r="Q1318" t="b">
        <v>0</v>
      </c>
      <c r="R1318" s="2" t="s">
        <v>48</v>
      </c>
      <c r="S1318">
        <v>5</v>
      </c>
      <c r="T1318" s="2" t="s">
        <v>46</v>
      </c>
      <c r="U1318" s="2" t="s">
        <v>41</v>
      </c>
      <c r="V1318" t="s">
        <v>79</v>
      </c>
      <c r="W1318" t="b">
        <v>1</v>
      </c>
    </row>
    <row r="1319" spans="1:23" x14ac:dyDescent="0.35">
      <c r="A1319">
        <v>1983</v>
      </c>
      <c r="B1319" s="1">
        <v>44887</v>
      </c>
      <c r="C1319">
        <v>32</v>
      </c>
      <c r="D1319">
        <v>30</v>
      </c>
      <c r="E1319" s="2" t="s">
        <v>23</v>
      </c>
      <c r="F1319" s="2" t="s">
        <v>47</v>
      </c>
      <c r="G1319">
        <v>76</v>
      </c>
      <c r="H1319" t="b">
        <v>0</v>
      </c>
      <c r="I1319">
        <v>779</v>
      </c>
      <c r="J1319" s="2" t="s">
        <v>44</v>
      </c>
      <c r="K1319">
        <v>2</v>
      </c>
      <c r="L1319" s="4">
        <v>21.817699999999999</v>
      </c>
      <c r="M1319" s="4">
        <v>43.635300000000001</v>
      </c>
      <c r="N1319" s="3" t="s">
        <v>36</v>
      </c>
      <c r="O1319" t="b">
        <v>1</v>
      </c>
      <c r="P1319">
        <v>4.363530548</v>
      </c>
      <c r="Q1319" t="b">
        <v>0</v>
      </c>
      <c r="R1319" s="2" t="s">
        <v>63</v>
      </c>
      <c r="S1319">
        <v>0</v>
      </c>
      <c r="T1319" s="2" t="s">
        <v>28</v>
      </c>
      <c r="U1319" s="2" t="s">
        <v>37</v>
      </c>
      <c r="V1319" t="s">
        <v>82</v>
      </c>
      <c r="W1319" t="b">
        <v>0</v>
      </c>
    </row>
    <row r="1320" spans="1:23" x14ac:dyDescent="0.35">
      <c r="A1320">
        <v>1985</v>
      </c>
      <c r="B1320" s="1">
        <v>43459</v>
      </c>
      <c r="C1320">
        <v>86</v>
      </c>
      <c r="D1320">
        <v>59</v>
      </c>
      <c r="E1320" s="2" t="s">
        <v>38</v>
      </c>
      <c r="F1320" s="2" t="s">
        <v>47</v>
      </c>
      <c r="G1320">
        <v>14</v>
      </c>
      <c r="H1320" t="b">
        <v>0</v>
      </c>
      <c r="I1320">
        <v>373</v>
      </c>
      <c r="J1320" s="2" t="s">
        <v>40</v>
      </c>
      <c r="K1320">
        <v>2</v>
      </c>
      <c r="L1320" s="4">
        <v>59.6629</v>
      </c>
      <c r="M1320" s="4">
        <v>119.3257</v>
      </c>
      <c r="N1320" s="3" t="s">
        <v>32</v>
      </c>
      <c r="O1320" t="b">
        <v>0</v>
      </c>
      <c r="P1320">
        <v>0</v>
      </c>
      <c r="Q1320" t="b">
        <v>1</v>
      </c>
      <c r="R1320" s="2" t="s">
        <v>63</v>
      </c>
      <c r="S1320">
        <v>0</v>
      </c>
      <c r="T1320" s="2" t="s">
        <v>33</v>
      </c>
      <c r="U1320" s="2" t="s">
        <v>29</v>
      </c>
      <c r="V1320" t="s">
        <v>80</v>
      </c>
      <c r="W1320" t="b">
        <v>0</v>
      </c>
    </row>
    <row r="1321" spans="1:23" x14ac:dyDescent="0.35">
      <c r="A1321">
        <v>1987</v>
      </c>
      <c r="B1321" s="1">
        <v>44543</v>
      </c>
      <c r="C1321">
        <v>197</v>
      </c>
      <c r="D1321">
        <v>26</v>
      </c>
      <c r="E1321" s="2" t="s">
        <v>23</v>
      </c>
      <c r="F1321" s="2" t="s">
        <v>58</v>
      </c>
      <c r="G1321">
        <v>77</v>
      </c>
      <c r="H1321" t="b">
        <v>0</v>
      </c>
      <c r="I1321">
        <v>779</v>
      </c>
      <c r="J1321" s="2" t="s">
        <v>44</v>
      </c>
      <c r="K1321">
        <v>5</v>
      </c>
      <c r="L1321" s="4">
        <v>49.032699999999998</v>
      </c>
      <c r="M1321" s="4">
        <v>245.1635</v>
      </c>
      <c r="N1321" s="3" t="s">
        <v>52</v>
      </c>
      <c r="O1321" t="b">
        <v>0</v>
      </c>
      <c r="P1321">
        <v>0</v>
      </c>
      <c r="Q1321" t="b">
        <v>0</v>
      </c>
      <c r="R1321" s="2" t="s">
        <v>63</v>
      </c>
      <c r="S1321">
        <v>0</v>
      </c>
      <c r="T1321" s="2" t="s">
        <v>46</v>
      </c>
      <c r="U1321" s="2" t="s">
        <v>41</v>
      </c>
      <c r="V1321" t="s">
        <v>80</v>
      </c>
      <c r="W1321" t="b">
        <v>1</v>
      </c>
    </row>
    <row r="1322" spans="1:23" x14ac:dyDescent="0.35">
      <c r="A1322">
        <v>1988</v>
      </c>
      <c r="B1322" s="1">
        <v>43814</v>
      </c>
      <c r="C1322">
        <v>53</v>
      </c>
      <c r="D1322">
        <v>46</v>
      </c>
      <c r="E1322" s="2" t="s">
        <v>23</v>
      </c>
      <c r="F1322" s="2" t="s">
        <v>53</v>
      </c>
      <c r="G1322">
        <v>68</v>
      </c>
      <c r="H1322" t="b">
        <v>0</v>
      </c>
      <c r="I1322">
        <v>974</v>
      </c>
      <c r="J1322" s="2" t="s">
        <v>25</v>
      </c>
      <c r="K1322">
        <v>5</v>
      </c>
      <c r="L1322" s="4">
        <v>85.749799999999993</v>
      </c>
      <c r="M1322" s="4">
        <v>428.74889999999999</v>
      </c>
      <c r="N1322" s="3" t="s">
        <v>52</v>
      </c>
      <c r="O1322" t="b">
        <v>0</v>
      </c>
      <c r="P1322">
        <v>0</v>
      </c>
      <c r="Q1322" t="b">
        <v>0</v>
      </c>
      <c r="R1322" s="2" t="s">
        <v>63</v>
      </c>
      <c r="S1322">
        <v>0</v>
      </c>
      <c r="T1322" s="2" t="s">
        <v>28</v>
      </c>
      <c r="U1322" s="2" t="s">
        <v>29</v>
      </c>
      <c r="V1322" t="s">
        <v>81</v>
      </c>
      <c r="W1322" t="b">
        <v>0</v>
      </c>
    </row>
    <row r="1323" spans="1:23" x14ac:dyDescent="0.35">
      <c r="A1323">
        <v>1989</v>
      </c>
      <c r="B1323" s="1">
        <v>45251</v>
      </c>
      <c r="C1323">
        <v>289</v>
      </c>
      <c r="D1323">
        <v>57</v>
      </c>
      <c r="E1323" s="2" t="s">
        <v>23</v>
      </c>
      <c r="F1323" s="2" t="s">
        <v>62</v>
      </c>
      <c r="H1323" t="b">
        <v>1</v>
      </c>
      <c r="I1323">
        <v>321</v>
      </c>
      <c r="J1323" s="2" t="s">
        <v>31</v>
      </c>
      <c r="K1323">
        <v>1</v>
      </c>
      <c r="L1323" s="4">
        <v>75.049800000000005</v>
      </c>
      <c r="M1323" s="4">
        <v>75.049800000000005</v>
      </c>
      <c r="N1323" s="3" t="s">
        <v>26</v>
      </c>
      <c r="O1323" t="b">
        <v>0</v>
      </c>
      <c r="P1323">
        <v>0</v>
      </c>
      <c r="Q1323" t="b">
        <v>0</v>
      </c>
      <c r="R1323" s="2" t="s">
        <v>51</v>
      </c>
      <c r="S1323">
        <v>5</v>
      </c>
      <c r="T1323" s="2" t="s">
        <v>46</v>
      </c>
      <c r="U1323" s="2" t="s">
        <v>41</v>
      </c>
      <c r="V1323" t="s">
        <v>81</v>
      </c>
      <c r="W1323" t="b">
        <v>0</v>
      </c>
    </row>
    <row r="1324" spans="1:23" x14ac:dyDescent="0.35">
      <c r="A1324">
        <v>1990</v>
      </c>
      <c r="B1324" s="1">
        <v>43787</v>
      </c>
      <c r="C1324">
        <v>202</v>
      </c>
      <c r="D1324">
        <v>58</v>
      </c>
      <c r="E1324" s="2" t="s">
        <v>23</v>
      </c>
      <c r="F1324" s="2" t="s">
        <v>42</v>
      </c>
      <c r="G1324">
        <v>60</v>
      </c>
      <c r="H1324" t="b">
        <v>0</v>
      </c>
      <c r="I1324">
        <v>848</v>
      </c>
      <c r="J1324" s="2" t="s">
        <v>25</v>
      </c>
      <c r="K1324">
        <v>5</v>
      </c>
      <c r="L1324" s="4">
        <v>38.053199999999997</v>
      </c>
      <c r="M1324" s="4">
        <v>190.26599999999999</v>
      </c>
      <c r="N1324" s="3" t="s">
        <v>32</v>
      </c>
      <c r="O1324" t="b">
        <v>1</v>
      </c>
      <c r="P1324">
        <v>19.026602660000002</v>
      </c>
      <c r="Q1324" t="b">
        <v>0</v>
      </c>
      <c r="R1324" s="2" t="s">
        <v>63</v>
      </c>
      <c r="S1324">
        <v>0</v>
      </c>
      <c r="T1324" s="2" t="s">
        <v>33</v>
      </c>
      <c r="U1324" s="2" t="s">
        <v>37</v>
      </c>
      <c r="V1324" t="s">
        <v>79</v>
      </c>
      <c r="W1324" t="b">
        <v>1</v>
      </c>
    </row>
    <row r="1325" spans="1:23" x14ac:dyDescent="0.35">
      <c r="A1325">
        <v>1993</v>
      </c>
      <c r="B1325" s="1">
        <v>44876</v>
      </c>
      <c r="C1325">
        <v>403</v>
      </c>
      <c r="D1325">
        <v>54</v>
      </c>
      <c r="E1325" s="2" t="s">
        <v>38</v>
      </c>
      <c r="F1325" s="2" t="s">
        <v>62</v>
      </c>
      <c r="G1325">
        <v>87</v>
      </c>
      <c r="H1325" t="b">
        <v>0</v>
      </c>
      <c r="I1325">
        <v>223</v>
      </c>
      <c r="J1325" s="2" t="s">
        <v>25</v>
      </c>
      <c r="K1325">
        <v>5</v>
      </c>
      <c r="L1325" s="4">
        <v>97.368499999999997</v>
      </c>
      <c r="M1325" s="4">
        <v>486.8424</v>
      </c>
      <c r="N1325" s="3" t="s">
        <v>32</v>
      </c>
      <c r="O1325" t="b">
        <v>1</v>
      </c>
      <c r="P1325">
        <v>48.684238260000001</v>
      </c>
      <c r="Q1325" t="b">
        <v>1</v>
      </c>
      <c r="R1325" s="2" t="s">
        <v>63</v>
      </c>
      <c r="S1325">
        <v>0</v>
      </c>
      <c r="T1325" s="2" t="s">
        <v>33</v>
      </c>
      <c r="U1325" s="2" t="s">
        <v>37</v>
      </c>
      <c r="V1325" t="s">
        <v>79</v>
      </c>
      <c r="W1325" t="b">
        <v>0</v>
      </c>
    </row>
    <row r="1326" spans="1:23" x14ac:dyDescent="0.35">
      <c r="A1326">
        <v>1994</v>
      </c>
      <c r="B1326" s="1">
        <v>44541</v>
      </c>
      <c r="C1326">
        <v>431</v>
      </c>
      <c r="D1326">
        <v>19</v>
      </c>
      <c r="E1326" s="2" t="s">
        <v>23</v>
      </c>
      <c r="F1326" s="2" t="s">
        <v>43</v>
      </c>
      <c r="G1326">
        <v>51</v>
      </c>
      <c r="H1326" t="b">
        <v>0</v>
      </c>
      <c r="I1326">
        <v>652</v>
      </c>
      <c r="J1326" s="2" t="s">
        <v>44</v>
      </c>
      <c r="K1326">
        <v>1</v>
      </c>
      <c r="L1326" s="4">
        <v>42.338999999999999</v>
      </c>
      <c r="M1326" s="4">
        <v>42.338999999999999</v>
      </c>
      <c r="N1326" s="3" t="s">
        <v>36</v>
      </c>
      <c r="O1326" t="b">
        <v>1</v>
      </c>
      <c r="P1326">
        <v>4.2339046170000003</v>
      </c>
      <c r="Q1326" t="b">
        <v>1</v>
      </c>
      <c r="R1326" s="2" t="s">
        <v>63</v>
      </c>
      <c r="S1326">
        <v>0</v>
      </c>
      <c r="T1326" s="2" t="s">
        <v>46</v>
      </c>
      <c r="U1326" s="2" t="s">
        <v>37</v>
      </c>
      <c r="V1326" t="s">
        <v>83</v>
      </c>
      <c r="W1326" t="b">
        <v>1</v>
      </c>
    </row>
    <row r="1327" spans="1:23" x14ac:dyDescent="0.35">
      <c r="A1327">
        <v>1998</v>
      </c>
      <c r="B1327" s="1">
        <v>45239</v>
      </c>
      <c r="C1327">
        <v>6</v>
      </c>
      <c r="D1327">
        <v>57</v>
      </c>
      <c r="E1327" s="2" t="s">
        <v>38</v>
      </c>
      <c r="F1327" s="2" t="s">
        <v>49</v>
      </c>
      <c r="H1327" t="b">
        <v>1</v>
      </c>
      <c r="I1327">
        <v>963</v>
      </c>
      <c r="J1327" s="2" t="s">
        <v>40</v>
      </c>
      <c r="K1327">
        <v>4</v>
      </c>
      <c r="L1327" s="4">
        <v>15.063700000000001</v>
      </c>
      <c r="M1327" s="4">
        <v>60.254600000000003</v>
      </c>
      <c r="N1327" s="3" t="s">
        <v>52</v>
      </c>
      <c r="O1327" t="b">
        <v>1</v>
      </c>
      <c r="P1327">
        <v>0</v>
      </c>
      <c r="Q1327" t="b">
        <v>0</v>
      </c>
      <c r="R1327" s="2" t="s">
        <v>51</v>
      </c>
      <c r="S1327">
        <v>2</v>
      </c>
      <c r="T1327" s="2" t="s">
        <v>33</v>
      </c>
      <c r="U1327" s="2" t="s">
        <v>41</v>
      </c>
      <c r="V1327" t="s">
        <v>81</v>
      </c>
      <c r="W1327" t="b">
        <v>0</v>
      </c>
    </row>
    <row r="1328" spans="1:23" x14ac:dyDescent="0.35">
      <c r="A1328">
        <v>2000</v>
      </c>
      <c r="B1328" s="1">
        <v>45263</v>
      </c>
      <c r="C1328">
        <v>73</v>
      </c>
      <c r="D1328">
        <v>24</v>
      </c>
      <c r="E1328" s="2" t="s">
        <v>38</v>
      </c>
      <c r="F1328" s="2" t="s">
        <v>24</v>
      </c>
      <c r="H1328" t="b">
        <v>1</v>
      </c>
      <c r="I1328">
        <v>965</v>
      </c>
      <c r="J1328" s="2" t="s">
        <v>40</v>
      </c>
      <c r="K1328">
        <v>4</v>
      </c>
      <c r="L1328" s="4">
        <v>72.424199999999999</v>
      </c>
      <c r="M1328" s="4">
        <v>289.6968</v>
      </c>
      <c r="N1328" s="3" t="s">
        <v>26</v>
      </c>
      <c r="O1328" t="b">
        <v>0</v>
      </c>
      <c r="P1328">
        <v>0</v>
      </c>
      <c r="Q1328" t="b">
        <v>0</v>
      </c>
      <c r="R1328" s="2" t="s">
        <v>51</v>
      </c>
      <c r="S1328">
        <v>3</v>
      </c>
      <c r="T1328" s="2" t="s">
        <v>33</v>
      </c>
      <c r="U1328" s="2" t="s">
        <v>29</v>
      </c>
      <c r="V1328" t="s">
        <v>79</v>
      </c>
      <c r="W1328" t="b">
        <v>1</v>
      </c>
    </row>
    <row r="1329" spans="1:23" x14ac:dyDescent="0.35">
      <c r="A1329">
        <v>2002</v>
      </c>
      <c r="B1329" s="1">
        <v>43429</v>
      </c>
      <c r="C1329">
        <v>62</v>
      </c>
      <c r="D1329">
        <v>45</v>
      </c>
      <c r="E1329" s="2" t="s">
        <v>38</v>
      </c>
      <c r="F1329" s="2" t="s">
        <v>49</v>
      </c>
      <c r="G1329">
        <v>14</v>
      </c>
      <c r="H1329" t="b">
        <v>0</v>
      </c>
      <c r="I1329">
        <v>121</v>
      </c>
      <c r="J1329" s="2" t="s">
        <v>25</v>
      </c>
      <c r="K1329">
        <v>5</v>
      </c>
      <c r="L1329" s="4">
        <v>78.5398</v>
      </c>
      <c r="M1329" s="4">
        <v>392.69889999999998</v>
      </c>
      <c r="N1329" s="3" t="s">
        <v>32</v>
      </c>
      <c r="O1329" t="b">
        <v>1</v>
      </c>
      <c r="P1329">
        <v>39.26988669</v>
      </c>
      <c r="Q1329" t="b">
        <v>0</v>
      </c>
      <c r="R1329" s="2" t="s">
        <v>63</v>
      </c>
      <c r="S1329">
        <v>0</v>
      </c>
      <c r="T1329" s="2" t="s">
        <v>33</v>
      </c>
      <c r="U1329" s="2" t="s">
        <v>37</v>
      </c>
      <c r="V1329" t="s">
        <v>83</v>
      </c>
      <c r="W1329" t="b">
        <v>0</v>
      </c>
    </row>
    <row r="1330" spans="1:23" x14ac:dyDescent="0.35">
      <c r="A1330">
        <v>2003</v>
      </c>
      <c r="B1330" s="1">
        <v>44916</v>
      </c>
      <c r="C1330">
        <v>411</v>
      </c>
      <c r="D1330">
        <v>66</v>
      </c>
      <c r="E1330" s="2" t="s">
        <v>23</v>
      </c>
      <c r="F1330" s="2" t="s">
        <v>47</v>
      </c>
      <c r="H1330" t="b">
        <v>1</v>
      </c>
      <c r="I1330">
        <v>626</v>
      </c>
      <c r="J1330" s="2" t="s">
        <v>40</v>
      </c>
      <c r="K1330">
        <v>3</v>
      </c>
      <c r="L1330" s="4">
        <v>37.397799999999997</v>
      </c>
      <c r="M1330" s="4">
        <v>112.1935</v>
      </c>
      <c r="N1330" s="3" t="s">
        <v>52</v>
      </c>
      <c r="O1330" t="b">
        <v>1</v>
      </c>
      <c r="P1330">
        <v>0</v>
      </c>
      <c r="Q1330" t="b">
        <v>1</v>
      </c>
      <c r="R1330" s="2" t="s">
        <v>51</v>
      </c>
      <c r="S1330">
        <v>5</v>
      </c>
      <c r="T1330" s="2" t="s">
        <v>46</v>
      </c>
      <c r="U1330" s="2" t="s">
        <v>41</v>
      </c>
      <c r="V1330" t="s">
        <v>83</v>
      </c>
      <c r="W1330" t="b">
        <v>1</v>
      </c>
    </row>
    <row r="1331" spans="1:23" x14ac:dyDescent="0.35">
      <c r="A1331">
        <v>2004</v>
      </c>
      <c r="B1331" s="1">
        <v>45278</v>
      </c>
      <c r="C1331">
        <v>361</v>
      </c>
      <c r="D1331">
        <v>25</v>
      </c>
      <c r="E1331" s="2" t="s">
        <v>23</v>
      </c>
      <c r="F1331" s="2" t="s">
        <v>56</v>
      </c>
      <c r="H1331" t="b">
        <v>1</v>
      </c>
      <c r="I1331">
        <v>957</v>
      </c>
      <c r="J1331" s="2" t="s">
        <v>25</v>
      </c>
      <c r="K1331">
        <v>3</v>
      </c>
      <c r="L1331" s="4">
        <v>46.6312</v>
      </c>
      <c r="M1331" s="4">
        <v>139.89349999999999</v>
      </c>
      <c r="N1331" s="3" t="s">
        <v>36</v>
      </c>
      <c r="O1331" t="b">
        <v>0</v>
      </c>
      <c r="P1331">
        <v>0</v>
      </c>
      <c r="Q1331" t="b">
        <v>1</v>
      </c>
      <c r="R1331" s="2" t="s">
        <v>48</v>
      </c>
      <c r="S1331">
        <v>3</v>
      </c>
      <c r="T1331" s="2" t="s">
        <v>28</v>
      </c>
      <c r="U1331" s="2" t="s">
        <v>29</v>
      </c>
      <c r="V1331" t="s">
        <v>83</v>
      </c>
      <c r="W1331" t="b">
        <v>0</v>
      </c>
    </row>
    <row r="1332" spans="1:23" x14ac:dyDescent="0.35">
      <c r="A1332">
        <v>2005</v>
      </c>
      <c r="B1332" s="1">
        <v>43429</v>
      </c>
      <c r="C1332">
        <v>83</v>
      </c>
      <c r="D1332">
        <v>37</v>
      </c>
      <c r="E1332" s="2" t="s">
        <v>38</v>
      </c>
      <c r="F1332" s="2" t="s">
        <v>61</v>
      </c>
      <c r="G1332">
        <v>79</v>
      </c>
      <c r="H1332" t="b">
        <v>0</v>
      </c>
      <c r="I1332">
        <v>637</v>
      </c>
      <c r="J1332" s="2" t="s">
        <v>40</v>
      </c>
      <c r="K1332">
        <v>3</v>
      </c>
      <c r="L1332" s="4">
        <v>75.244799999999998</v>
      </c>
      <c r="M1332" s="4">
        <v>225.73429999999999</v>
      </c>
      <c r="N1332" s="3" t="s">
        <v>36</v>
      </c>
      <c r="O1332" t="b">
        <v>1</v>
      </c>
      <c r="P1332">
        <v>22.573431679999999</v>
      </c>
      <c r="Q1332" t="b">
        <v>1</v>
      </c>
      <c r="R1332" s="2" t="s">
        <v>63</v>
      </c>
      <c r="S1332">
        <v>0</v>
      </c>
      <c r="T1332" s="2" t="s">
        <v>28</v>
      </c>
      <c r="U1332" s="2" t="s">
        <v>37</v>
      </c>
      <c r="V1332" t="s">
        <v>80</v>
      </c>
      <c r="W1332" t="b">
        <v>0</v>
      </c>
    </row>
    <row r="1333" spans="1:23" x14ac:dyDescent="0.35">
      <c r="A1333">
        <v>2006</v>
      </c>
      <c r="B1333" s="1">
        <v>44150</v>
      </c>
      <c r="C1333">
        <v>246</v>
      </c>
      <c r="D1333">
        <v>36</v>
      </c>
      <c r="E1333" s="2" t="s">
        <v>38</v>
      </c>
      <c r="F1333" s="2" t="s">
        <v>30</v>
      </c>
      <c r="H1333" t="b">
        <v>1</v>
      </c>
      <c r="I1333">
        <v>185</v>
      </c>
      <c r="J1333" s="2" t="s">
        <v>44</v>
      </c>
      <c r="K1333">
        <v>4</v>
      </c>
      <c r="L1333" s="4">
        <v>69.471500000000006</v>
      </c>
      <c r="M1333" s="4">
        <v>277.88580000000002</v>
      </c>
      <c r="N1333" s="3" t="s">
        <v>36</v>
      </c>
      <c r="O1333" t="b">
        <v>1</v>
      </c>
      <c r="P1333">
        <v>0</v>
      </c>
      <c r="Q1333" t="b">
        <v>1</v>
      </c>
      <c r="R1333" s="2" t="s">
        <v>51</v>
      </c>
      <c r="S1333">
        <v>2</v>
      </c>
      <c r="T1333" s="2" t="s">
        <v>33</v>
      </c>
      <c r="U1333" s="2" t="s">
        <v>29</v>
      </c>
      <c r="V1333" t="s">
        <v>79</v>
      </c>
      <c r="W1333" t="b">
        <v>0</v>
      </c>
    </row>
    <row r="1334" spans="1:23" x14ac:dyDescent="0.35">
      <c r="A1334">
        <v>2009</v>
      </c>
      <c r="B1334" s="1">
        <v>43415</v>
      </c>
      <c r="C1334">
        <v>112</v>
      </c>
      <c r="D1334">
        <v>34</v>
      </c>
      <c r="E1334" s="2" t="s">
        <v>23</v>
      </c>
      <c r="F1334" s="2" t="s">
        <v>58</v>
      </c>
      <c r="G1334">
        <v>45</v>
      </c>
      <c r="H1334" t="b">
        <v>0</v>
      </c>
      <c r="I1334">
        <v>959</v>
      </c>
      <c r="J1334" s="2" t="s">
        <v>35</v>
      </c>
      <c r="K1334">
        <v>2</v>
      </c>
      <c r="L1334" s="4">
        <v>22.417200000000001</v>
      </c>
      <c r="M1334" s="4">
        <v>44.834400000000002</v>
      </c>
      <c r="N1334" s="3" t="s">
        <v>26</v>
      </c>
      <c r="O1334" t="b">
        <v>0</v>
      </c>
      <c r="P1334">
        <v>0</v>
      </c>
      <c r="Q1334" t="b">
        <v>1</v>
      </c>
      <c r="R1334" s="2" t="s">
        <v>63</v>
      </c>
      <c r="S1334">
        <v>0</v>
      </c>
      <c r="T1334" s="2" t="s">
        <v>33</v>
      </c>
      <c r="U1334" s="2" t="s">
        <v>29</v>
      </c>
      <c r="V1334" t="s">
        <v>79</v>
      </c>
      <c r="W1334" t="b">
        <v>0</v>
      </c>
    </row>
    <row r="1335" spans="1:23" x14ac:dyDescent="0.35">
      <c r="A1335">
        <v>2010</v>
      </c>
      <c r="B1335" s="1">
        <v>43436</v>
      </c>
      <c r="C1335">
        <v>11</v>
      </c>
      <c r="D1335">
        <v>21</v>
      </c>
      <c r="E1335" s="2" t="s">
        <v>23</v>
      </c>
      <c r="F1335" s="2" t="s">
        <v>57</v>
      </c>
      <c r="G1335">
        <v>10</v>
      </c>
      <c r="H1335" t="b">
        <v>0</v>
      </c>
      <c r="I1335">
        <v>387</v>
      </c>
      <c r="J1335" s="2" t="s">
        <v>25</v>
      </c>
      <c r="K1335">
        <v>3</v>
      </c>
      <c r="L1335" s="4">
        <v>13.1815</v>
      </c>
      <c r="M1335" s="4">
        <v>39.544499999999999</v>
      </c>
      <c r="N1335" s="3" t="s">
        <v>26</v>
      </c>
      <c r="O1335" t="b">
        <v>0</v>
      </c>
      <c r="P1335">
        <v>3.954449114</v>
      </c>
      <c r="Q1335" t="b">
        <v>0</v>
      </c>
      <c r="R1335" s="2" t="s">
        <v>63</v>
      </c>
      <c r="S1335">
        <v>0</v>
      </c>
      <c r="T1335" s="2" t="s">
        <v>33</v>
      </c>
      <c r="U1335" s="2" t="s">
        <v>37</v>
      </c>
      <c r="V1335" t="s">
        <v>80</v>
      </c>
      <c r="W1335" t="b">
        <v>1</v>
      </c>
    </row>
    <row r="1336" spans="1:23" x14ac:dyDescent="0.35">
      <c r="A1336">
        <v>2011</v>
      </c>
      <c r="B1336" s="1">
        <v>45252</v>
      </c>
      <c r="C1336">
        <v>105</v>
      </c>
      <c r="D1336">
        <v>34</v>
      </c>
      <c r="E1336" s="2" t="s">
        <v>38</v>
      </c>
      <c r="F1336" s="2" t="s">
        <v>45</v>
      </c>
      <c r="H1336" t="b">
        <v>1</v>
      </c>
      <c r="I1336">
        <v>920</v>
      </c>
      <c r="J1336" s="2" t="s">
        <v>40</v>
      </c>
      <c r="K1336">
        <v>5</v>
      </c>
      <c r="L1336" s="4">
        <v>19.2209</v>
      </c>
      <c r="M1336" s="4">
        <v>96.104500000000002</v>
      </c>
      <c r="N1336" s="3" t="s">
        <v>52</v>
      </c>
      <c r="O1336" t="b">
        <v>0</v>
      </c>
      <c r="P1336">
        <v>0</v>
      </c>
      <c r="Q1336" t="b">
        <v>1</v>
      </c>
      <c r="R1336" s="2" t="s">
        <v>48</v>
      </c>
      <c r="S1336">
        <v>3</v>
      </c>
      <c r="T1336" s="2" t="s">
        <v>28</v>
      </c>
      <c r="U1336" s="2" t="s">
        <v>41</v>
      </c>
      <c r="V1336" t="s">
        <v>80</v>
      </c>
      <c r="W1336" t="b">
        <v>1</v>
      </c>
    </row>
    <row r="1337" spans="1:23" x14ac:dyDescent="0.35">
      <c r="A1337">
        <v>2012</v>
      </c>
      <c r="B1337" s="1">
        <v>43418</v>
      </c>
      <c r="C1337">
        <v>495</v>
      </c>
      <c r="D1337">
        <v>57</v>
      </c>
      <c r="E1337" s="2" t="s">
        <v>38</v>
      </c>
      <c r="F1337" s="2" t="s">
        <v>34</v>
      </c>
      <c r="G1337">
        <v>15</v>
      </c>
      <c r="H1337" t="b">
        <v>0</v>
      </c>
      <c r="I1337">
        <v>53</v>
      </c>
      <c r="J1337" s="2" t="s">
        <v>44</v>
      </c>
      <c r="K1337">
        <v>4</v>
      </c>
      <c r="L1337" s="4">
        <v>49.387900000000002</v>
      </c>
      <c r="M1337" s="4">
        <v>197.55160000000001</v>
      </c>
      <c r="N1337" s="3" t="s">
        <v>36</v>
      </c>
      <c r="O1337" t="b">
        <v>1</v>
      </c>
      <c r="P1337">
        <v>19.755161409999999</v>
      </c>
      <c r="Q1337" t="b">
        <v>1</v>
      </c>
      <c r="R1337" s="2" t="s">
        <v>63</v>
      </c>
      <c r="S1337">
        <v>0</v>
      </c>
      <c r="T1337" s="2" t="s">
        <v>28</v>
      </c>
      <c r="U1337" s="2" t="s">
        <v>37</v>
      </c>
      <c r="V1337" t="s">
        <v>79</v>
      </c>
      <c r="W1337" t="b">
        <v>1</v>
      </c>
    </row>
    <row r="1338" spans="1:23" x14ac:dyDescent="0.35">
      <c r="A1338">
        <v>2013</v>
      </c>
      <c r="B1338" s="1">
        <v>44920</v>
      </c>
      <c r="C1338">
        <v>459</v>
      </c>
      <c r="D1338">
        <v>54</v>
      </c>
      <c r="E1338" s="2" t="s">
        <v>38</v>
      </c>
      <c r="F1338" s="2" t="s">
        <v>39</v>
      </c>
      <c r="G1338">
        <v>47</v>
      </c>
      <c r="H1338" t="b">
        <v>0</v>
      </c>
      <c r="I1338">
        <v>287</v>
      </c>
      <c r="J1338" s="2" t="s">
        <v>25</v>
      </c>
      <c r="K1338">
        <v>1</v>
      </c>
      <c r="L1338" s="4">
        <v>85.986099999999993</v>
      </c>
      <c r="M1338" s="4">
        <v>85.986099999999993</v>
      </c>
      <c r="N1338" s="3" t="s">
        <v>52</v>
      </c>
      <c r="O1338" t="b">
        <v>0</v>
      </c>
      <c r="P1338">
        <v>8.5986148060000005</v>
      </c>
      <c r="Q1338" t="b">
        <v>0</v>
      </c>
      <c r="R1338" s="2" t="s">
        <v>63</v>
      </c>
      <c r="S1338">
        <v>0</v>
      </c>
      <c r="T1338" s="2" t="s">
        <v>46</v>
      </c>
      <c r="U1338" s="2" t="s">
        <v>37</v>
      </c>
      <c r="V1338" t="s">
        <v>81</v>
      </c>
      <c r="W1338" t="b">
        <v>0</v>
      </c>
    </row>
    <row r="1339" spans="1:23" x14ac:dyDescent="0.35">
      <c r="A1339">
        <v>2016</v>
      </c>
      <c r="B1339" s="1">
        <v>44535</v>
      </c>
      <c r="C1339">
        <v>76</v>
      </c>
      <c r="D1339">
        <v>53</v>
      </c>
      <c r="E1339" s="2" t="s">
        <v>23</v>
      </c>
      <c r="F1339" s="2" t="s">
        <v>62</v>
      </c>
      <c r="H1339" t="b">
        <v>1</v>
      </c>
      <c r="I1339">
        <v>386</v>
      </c>
      <c r="J1339" s="2" t="s">
        <v>44</v>
      </c>
      <c r="K1339">
        <v>1</v>
      </c>
      <c r="L1339" s="4">
        <v>93.6631</v>
      </c>
      <c r="M1339" s="4">
        <v>93.6631</v>
      </c>
      <c r="N1339" s="3" t="s">
        <v>36</v>
      </c>
      <c r="O1339" t="b">
        <v>0</v>
      </c>
      <c r="P1339">
        <v>0</v>
      </c>
      <c r="Q1339" t="b">
        <v>1</v>
      </c>
      <c r="R1339" s="2" t="s">
        <v>48</v>
      </c>
      <c r="S1339">
        <v>5</v>
      </c>
      <c r="T1339" s="2" t="s">
        <v>33</v>
      </c>
      <c r="U1339" s="2" t="s">
        <v>29</v>
      </c>
      <c r="V1339" t="s">
        <v>79</v>
      </c>
      <c r="W1339" t="b">
        <v>0</v>
      </c>
    </row>
    <row r="1340" spans="1:23" x14ac:dyDescent="0.35">
      <c r="A1340">
        <v>2017</v>
      </c>
      <c r="B1340" s="1">
        <v>44176</v>
      </c>
      <c r="C1340">
        <v>110</v>
      </c>
      <c r="D1340">
        <v>38</v>
      </c>
      <c r="E1340" s="2" t="s">
        <v>38</v>
      </c>
      <c r="F1340" s="2" t="s">
        <v>60</v>
      </c>
      <c r="H1340" t="b">
        <v>1</v>
      </c>
      <c r="I1340">
        <v>238</v>
      </c>
      <c r="J1340" s="2" t="s">
        <v>44</v>
      </c>
      <c r="K1340">
        <v>5</v>
      </c>
      <c r="L1340" s="4">
        <v>91.542699999999996</v>
      </c>
      <c r="M1340" s="4">
        <v>457.7133</v>
      </c>
      <c r="N1340" s="3" t="s">
        <v>32</v>
      </c>
      <c r="O1340" t="b">
        <v>0</v>
      </c>
      <c r="P1340">
        <v>0</v>
      </c>
      <c r="Q1340" t="b">
        <v>0</v>
      </c>
      <c r="R1340" s="2" t="s">
        <v>51</v>
      </c>
      <c r="S1340">
        <v>4</v>
      </c>
      <c r="T1340" s="2" t="s">
        <v>33</v>
      </c>
      <c r="U1340" s="2" t="s">
        <v>41</v>
      </c>
      <c r="V1340" t="s">
        <v>81</v>
      </c>
      <c r="W1340" t="b">
        <v>0</v>
      </c>
    </row>
    <row r="1341" spans="1:23" x14ac:dyDescent="0.35">
      <c r="A1341">
        <v>2018</v>
      </c>
      <c r="B1341" s="1">
        <v>44186</v>
      </c>
      <c r="C1341">
        <v>110</v>
      </c>
      <c r="D1341">
        <v>62</v>
      </c>
      <c r="E1341" s="2" t="s">
        <v>23</v>
      </c>
      <c r="F1341" s="2" t="s">
        <v>30</v>
      </c>
      <c r="H1341" t="b">
        <v>1</v>
      </c>
      <c r="I1341">
        <v>820</v>
      </c>
      <c r="J1341" s="2" t="s">
        <v>25</v>
      </c>
      <c r="K1341">
        <v>4</v>
      </c>
      <c r="L1341" s="4">
        <v>56.8309</v>
      </c>
      <c r="M1341" s="4">
        <v>227.3236</v>
      </c>
      <c r="N1341" s="3" t="s">
        <v>52</v>
      </c>
      <c r="O1341" t="b">
        <v>0</v>
      </c>
      <c r="P1341">
        <v>0</v>
      </c>
      <c r="Q1341" t="b">
        <v>1</v>
      </c>
      <c r="R1341" s="2" t="s">
        <v>27</v>
      </c>
      <c r="S1341">
        <v>4</v>
      </c>
      <c r="T1341" s="2" t="s">
        <v>28</v>
      </c>
      <c r="U1341" s="2" t="s">
        <v>29</v>
      </c>
      <c r="V1341" t="s">
        <v>81</v>
      </c>
      <c r="W1341" t="b">
        <v>1</v>
      </c>
    </row>
    <row r="1342" spans="1:23" x14ac:dyDescent="0.35">
      <c r="A1342">
        <v>2019</v>
      </c>
      <c r="B1342" s="1">
        <v>45289</v>
      </c>
      <c r="C1342">
        <v>99</v>
      </c>
      <c r="D1342">
        <v>63</v>
      </c>
      <c r="E1342" s="2" t="s">
        <v>38</v>
      </c>
      <c r="F1342" s="2" t="s">
        <v>57</v>
      </c>
      <c r="H1342" t="b">
        <v>1</v>
      </c>
      <c r="I1342">
        <v>781</v>
      </c>
      <c r="J1342" s="2" t="s">
        <v>44</v>
      </c>
      <c r="K1342">
        <v>4</v>
      </c>
      <c r="L1342" s="4">
        <v>66.4054</v>
      </c>
      <c r="M1342" s="4">
        <v>265.62139999999999</v>
      </c>
      <c r="N1342" s="3" t="s">
        <v>36</v>
      </c>
      <c r="O1342" t="b">
        <v>0</v>
      </c>
      <c r="P1342">
        <v>26.562141860000001</v>
      </c>
      <c r="Q1342" t="b">
        <v>1</v>
      </c>
      <c r="R1342" s="2" t="s">
        <v>48</v>
      </c>
      <c r="S1342">
        <v>4</v>
      </c>
      <c r="T1342" s="2" t="s">
        <v>46</v>
      </c>
      <c r="U1342" s="2" t="s">
        <v>37</v>
      </c>
      <c r="V1342" t="s">
        <v>82</v>
      </c>
      <c r="W1342" t="b">
        <v>0</v>
      </c>
    </row>
    <row r="1343" spans="1:23" x14ac:dyDescent="0.35">
      <c r="A1343">
        <v>2020</v>
      </c>
      <c r="B1343" s="1">
        <v>44189</v>
      </c>
      <c r="C1343">
        <v>364</v>
      </c>
      <c r="D1343">
        <v>54</v>
      </c>
      <c r="E1343" s="2" t="s">
        <v>38</v>
      </c>
      <c r="F1343" s="2" t="s">
        <v>53</v>
      </c>
      <c r="G1343">
        <v>37</v>
      </c>
      <c r="H1343" t="b">
        <v>0</v>
      </c>
      <c r="I1343">
        <v>129</v>
      </c>
      <c r="J1343" s="2" t="s">
        <v>25</v>
      </c>
      <c r="K1343">
        <v>4</v>
      </c>
      <c r="L1343" s="4">
        <v>33.659500000000001</v>
      </c>
      <c r="M1343" s="4">
        <v>134.63800000000001</v>
      </c>
      <c r="N1343" s="3" t="s">
        <v>32</v>
      </c>
      <c r="O1343" t="b">
        <v>1</v>
      </c>
      <c r="P1343">
        <v>0</v>
      </c>
      <c r="Q1343" t="b">
        <v>1</v>
      </c>
      <c r="R1343" s="2" t="s">
        <v>63</v>
      </c>
      <c r="S1343">
        <v>0</v>
      </c>
      <c r="T1343" s="2" t="s">
        <v>46</v>
      </c>
      <c r="U1343" s="2" t="s">
        <v>41</v>
      </c>
      <c r="V1343" t="s">
        <v>79</v>
      </c>
      <c r="W1343" t="b">
        <v>0</v>
      </c>
    </row>
    <row r="1344" spans="1:23" x14ac:dyDescent="0.35">
      <c r="A1344">
        <v>2022</v>
      </c>
      <c r="B1344" s="1">
        <v>44886</v>
      </c>
      <c r="C1344">
        <v>355</v>
      </c>
      <c r="D1344">
        <v>18</v>
      </c>
      <c r="E1344" s="2" t="s">
        <v>38</v>
      </c>
      <c r="F1344" s="2" t="s">
        <v>39</v>
      </c>
      <c r="G1344">
        <v>10</v>
      </c>
      <c r="H1344" t="b">
        <v>0</v>
      </c>
      <c r="I1344">
        <v>927</v>
      </c>
      <c r="J1344" s="2" t="s">
        <v>44</v>
      </c>
      <c r="K1344">
        <v>4</v>
      </c>
      <c r="L1344" s="4">
        <v>74.253200000000007</v>
      </c>
      <c r="M1344" s="4">
        <v>297.0127</v>
      </c>
      <c r="N1344" s="3" t="s">
        <v>32</v>
      </c>
      <c r="O1344" t="b">
        <v>1</v>
      </c>
      <c r="P1344">
        <v>0</v>
      </c>
      <c r="Q1344" t="b">
        <v>1</v>
      </c>
      <c r="R1344" s="2" t="s">
        <v>63</v>
      </c>
      <c r="S1344">
        <v>0</v>
      </c>
      <c r="T1344" s="2" t="s">
        <v>46</v>
      </c>
      <c r="U1344" s="2" t="s">
        <v>29</v>
      </c>
      <c r="V1344" t="s">
        <v>83</v>
      </c>
      <c r="W1344" t="b">
        <v>0</v>
      </c>
    </row>
    <row r="1345" spans="1:23" x14ac:dyDescent="0.35">
      <c r="A1345">
        <v>2024</v>
      </c>
      <c r="B1345" s="1">
        <v>45242</v>
      </c>
      <c r="C1345">
        <v>41</v>
      </c>
      <c r="D1345">
        <v>69</v>
      </c>
      <c r="E1345" s="2" t="s">
        <v>23</v>
      </c>
      <c r="F1345" s="2" t="s">
        <v>60</v>
      </c>
      <c r="H1345" t="b">
        <v>1</v>
      </c>
      <c r="I1345">
        <v>738</v>
      </c>
      <c r="J1345" s="2" t="s">
        <v>40</v>
      </c>
      <c r="K1345">
        <v>2</v>
      </c>
      <c r="L1345" s="4">
        <v>92.081199999999995</v>
      </c>
      <c r="M1345" s="4">
        <v>184.16249999999999</v>
      </c>
      <c r="N1345" s="3" t="s">
        <v>36</v>
      </c>
      <c r="O1345" t="b">
        <v>0</v>
      </c>
      <c r="P1345">
        <v>18.416247460000001</v>
      </c>
      <c r="Q1345" t="b">
        <v>0</v>
      </c>
      <c r="R1345" s="2" t="s">
        <v>51</v>
      </c>
      <c r="S1345">
        <v>4</v>
      </c>
      <c r="T1345" s="2" t="s">
        <v>46</v>
      </c>
      <c r="U1345" s="2" t="s">
        <v>37</v>
      </c>
      <c r="V1345" t="s">
        <v>83</v>
      </c>
      <c r="W1345" t="b">
        <v>1</v>
      </c>
    </row>
    <row r="1346" spans="1:23" x14ac:dyDescent="0.35">
      <c r="A1346">
        <v>2026</v>
      </c>
      <c r="B1346" s="1">
        <v>45286</v>
      </c>
      <c r="C1346">
        <v>76</v>
      </c>
      <c r="D1346">
        <v>64</v>
      </c>
      <c r="E1346" s="2" t="s">
        <v>23</v>
      </c>
      <c r="F1346" s="2" t="s">
        <v>50</v>
      </c>
      <c r="G1346">
        <v>63</v>
      </c>
      <c r="H1346" t="b">
        <v>0</v>
      </c>
      <c r="I1346">
        <v>605</v>
      </c>
      <c r="J1346" s="2" t="s">
        <v>40</v>
      </c>
      <c r="K1346">
        <v>3</v>
      </c>
      <c r="L1346" s="4">
        <v>26.753399999999999</v>
      </c>
      <c r="M1346" s="4">
        <v>80.260300000000001</v>
      </c>
      <c r="N1346" s="3" t="s">
        <v>52</v>
      </c>
      <c r="O1346" t="b">
        <v>1</v>
      </c>
      <c r="P1346">
        <v>0</v>
      </c>
      <c r="Q1346" t="b">
        <v>1</v>
      </c>
      <c r="R1346" s="2" t="s">
        <v>63</v>
      </c>
      <c r="S1346">
        <v>0</v>
      </c>
      <c r="T1346" s="2" t="s">
        <v>28</v>
      </c>
      <c r="U1346" s="2" t="s">
        <v>41</v>
      </c>
      <c r="V1346" t="s">
        <v>79</v>
      </c>
      <c r="W1346" t="b">
        <v>1</v>
      </c>
    </row>
    <row r="1347" spans="1:23" x14ac:dyDescent="0.35">
      <c r="A1347">
        <v>2027</v>
      </c>
      <c r="B1347" s="1">
        <v>45235</v>
      </c>
      <c r="C1347">
        <v>60</v>
      </c>
      <c r="D1347">
        <v>21</v>
      </c>
      <c r="E1347" s="2" t="s">
        <v>23</v>
      </c>
      <c r="F1347" s="2" t="s">
        <v>50</v>
      </c>
      <c r="H1347" t="b">
        <v>1</v>
      </c>
      <c r="I1347">
        <v>531</v>
      </c>
      <c r="J1347" s="2" t="s">
        <v>31</v>
      </c>
      <c r="K1347">
        <v>3</v>
      </c>
      <c r="L1347" s="4">
        <v>56.151800000000001</v>
      </c>
      <c r="M1347" s="4">
        <v>168.4554</v>
      </c>
      <c r="N1347" s="3" t="s">
        <v>32</v>
      </c>
      <c r="O1347" t="b">
        <v>0</v>
      </c>
      <c r="P1347">
        <v>0</v>
      </c>
      <c r="Q1347" t="b">
        <v>0</v>
      </c>
      <c r="R1347" s="2" t="s">
        <v>51</v>
      </c>
      <c r="S1347">
        <v>2</v>
      </c>
      <c r="T1347" s="2" t="s">
        <v>46</v>
      </c>
      <c r="U1347" s="2" t="s">
        <v>29</v>
      </c>
      <c r="V1347" t="s">
        <v>80</v>
      </c>
      <c r="W1347" t="b">
        <v>1</v>
      </c>
    </row>
    <row r="1348" spans="1:23" x14ac:dyDescent="0.35">
      <c r="A1348">
        <v>2028</v>
      </c>
      <c r="B1348" s="1">
        <v>43441</v>
      </c>
      <c r="C1348">
        <v>171</v>
      </c>
      <c r="D1348">
        <v>43</v>
      </c>
      <c r="E1348" s="2" t="s">
        <v>23</v>
      </c>
      <c r="F1348" s="2" t="s">
        <v>56</v>
      </c>
      <c r="G1348">
        <v>78</v>
      </c>
      <c r="H1348" t="b">
        <v>0</v>
      </c>
      <c r="I1348">
        <v>345</v>
      </c>
      <c r="J1348" s="2" t="s">
        <v>25</v>
      </c>
      <c r="K1348">
        <v>4</v>
      </c>
      <c r="L1348" s="4">
        <v>51.454799999999999</v>
      </c>
      <c r="M1348" s="4">
        <v>205.8194</v>
      </c>
      <c r="N1348" s="3" t="s">
        <v>36</v>
      </c>
      <c r="O1348" t="b">
        <v>1</v>
      </c>
      <c r="P1348">
        <v>0</v>
      </c>
      <c r="Q1348" t="b">
        <v>0</v>
      </c>
      <c r="R1348" s="2" t="s">
        <v>63</v>
      </c>
      <c r="S1348">
        <v>0</v>
      </c>
      <c r="T1348" s="2" t="s">
        <v>33</v>
      </c>
      <c r="U1348" s="2" t="s">
        <v>41</v>
      </c>
      <c r="V1348" t="s">
        <v>82</v>
      </c>
      <c r="W1348" t="b">
        <v>0</v>
      </c>
    </row>
    <row r="1349" spans="1:23" x14ac:dyDescent="0.35">
      <c r="A1349">
        <v>2029</v>
      </c>
      <c r="B1349" s="1">
        <v>44530</v>
      </c>
      <c r="C1349">
        <v>87</v>
      </c>
      <c r="D1349">
        <v>20</v>
      </c>
      <c r="E1349" s="2" t="s">
        <v>38</v>
      </c>
      <c r="F1349" s="2" t="s">
        <v>45</v>
      </c>
      <c r="H1349" t="b">
        <v>1</v>
      </c>
      <c r="I1349">
        <v>542</v>
      </c>
      <c r="J1349" s="2" t="s">
        <v>35</v>
      </c>
      <c r="K1349">
        <v>4</v>
      </c>
      <c r="L1349" s="4">
        <v>68.396799999999999</v>
      </c>
      <c r="M1349" s="4">
        <v>273.58710000000002</v>
      </c>
      <c r="N1349" s="3" t="s">
        <v>26</v>
      </c>
      <c r="O1349" t="b">
        <v>0</v>
      </c>
      <c r="P1349">
        <v>27.358712180000001</v>
      </c>
      <c r="Q1349" t="b">
        <v>0</v>
      </c>
      <c r="R1349" s="2" t="s">
        <v>48</v>
      </c>
      <c r="S1349">
        <v>4</v>
      </c>
      <c r="T1349" s="2" t="s">
        <v>28</v>
      </c>
      <c r="U1349" s="2" t="s">
        <v>37</v>
      </c>
      <c r="V1349" t="s">
        <v>83</v>
      </c>
      <c r="W1349" t="b">
        <v>1</v>
      </c>
    </row>
    <row r="1350" spans="1:23" x14ac:dyDescent="0.35">
      <c r="A1350">
        <v>2030</v>
      </c>
      <c r="B1350" s="1">
        <v>45250</v>
      </c>
      <c r="C1350">
        <v>497</v>
      </c>
      <c r="D1350">
        <v>57</v>
      </c>
      <c r="E1350" s="2" t="s">
        <v>38</v>
      </c>
      <c r="F1350" s="2" t="s">
        <v>60</v>
      </c>
      <c r="H1350" t="b">
        <v>1</v>
      </c>
      <c r="I1350">
        <v>82</v>
      </c>
      <c r="J1350" s="2" t="s">
        <v>40</v>
      </c>
      <c r="K1350">
        <v>2</v>
      </c>
      <c r="L1350" s="4">
        <v>77.328400000000002</v>
      </c>
      <c r="M1350" s="4">
        <v>154.65690000000001</v>
      </c>
      <c r="N1350" s="3" t="s">
        <v>32</v>
      </c>
      <c r="O1350" t="b">
        <v>1</v>
      </c>
      <c r="P1350">
        <v>0</v>
      </c>
      <c r="Q1350" t="b">
        <v>0</v>
      </c>
      <c r="R1350" s="2" t="s">
        <v>48</v>
      </c>
      <c r="S1350">
        <v>2</v>
      </c>
      <c r="T1350" s="2" t="s">
        <v>33</v>
      </c>
      <c r="U1350" s="2" t="s">
        <v>41</v>
      </c>
      <c r="V1350" t="s">
        <v>81</v>
      </c>
      <c r="W1350" t="b">
        <v>0</v>
      </c>
    </row>
    <row r="1351" spans="1:23" x14ac:dyDescent="0.35">
      <c r="A1351">
        <v>2032</v>
      </c>
      <c r="B1351" s="1">
        <v>43465</v>
      </c>
      <c r="C1351">
        <v>314</v>
      </c>
      <c r="D1351">
        <v>41</v>
      </c>
      <c r="E1351" s="2" t="s">
        <v>23</v>
      </c>
      <c r="F1351" s="2" t="s">
        <v>43</v>
      </c>
      <c r="G1351">
        <v>67</v>
      </c>
      <c r="H1351" t="b">
        <v>0</v>
      </c>
      <c r="I1351">
        <v>649</v>
      </c>
      <c r="J1351" s="2" t="s">
        <v>44</v>
      </c>
      <c r="K1351">
        <v>1</v>
      </c>
      <c r="L1351" s="4">
        <v>45.279600000000002</v>
      </c>
      <c r="M1351" s="4">
        <v>45.279600000000002</v>
      </c>
      <c r="N1351" s="3" t="s">
        <v>26</v>
      </c>
      <c r="O1351" t="b">
        <v>0</v>
      </c>
      <c r="P1351">
        <v>0</v>
      </c>
      <c r="Q1351" t="b">
        <v>1</v>
      </c>
      <c r="R1351" s="2" t="s">
        <v>63</v>
      </c>
      <c r="S1351">
        <v>0</v>
      </c>
      <c r="T1351" s="2" t="s">
        <v>28</v>
      </c>
      <c r="U1351" s="2" t="s">
        <v>29</v>
      </c>
      <c r="V1351" t="s">
        <v>81</v>
      </c>
      <c r="W1351" t="b">
        <v>0</v>
      </c>
    </row>
    <row r="1352" spans="1:23" x14ac:dyDescent="0.35">
      <c r="A1352">
        <v>2033</v>
      </c>
      <c r="B1352" s="1">
        <v>44140</v>
      </c>
      <c r="C1352">
        <v>356</v>
      </c>
      <c r="D1352">
        <v>46</v>
      </c>
      <c r="E1352" s="2" t="s">
        <v>23</v>
      </c>
      <c r="F1352" s="2" t="s">
        <v>24</v>
      </c>
      <c r="G1352">
        <v>26</v>
      </c>
      <c r="H1352" t="b">
        <v>0</v>
      </c>
      <c r="I1352">
        <v>13</v>
      </c>
      <c r="J1352" s="2" t="s">
        <v>35</v>
      </c>
      <c r="K1352">
        <v>1</v>
      </c>
      <c r="L1352" s="4">
        <v>76.2714</v>
      </c>
      <c r="M1352" s="4">
        <v>76.2714</v>
      </c>
      <c r="N1352" s="3" t="s">
        <v>52</v>
      </c>
      <c r="O1352" t="b">
        <v>0</v>
      </c>
      <c r="P1352">
        <v>0</v>
      </c>
      <c r="Q1352" t="b">
        <v>0</v>
      </c>
      <c r="R1352" s="2" t="s">
        <v>63</v>
      </c>
      <c r="S1352">
        <v>0</v>
      </c>
      <c r="T1352" s="2" t="s">
        <v>28</v>
      </c>
      <c r="U1352" s="2" t="s">
        <v>41</v>
      </c>
      <c r="V1352" t="s">
        <v>79</v>
      </c>
      <c r="W1352" t="b">
        <v>1</v>
      </c>
    </row>
    <row r="1353" spans="1:23" x14ac:dyDescent="0.35">
      <c r="A1353">
        <v>2034</v>
      </c>
      <c r="B1353" s="1">
        <v>44876</v>
      </c>
      <c r="C1353">
        <v>244</v>
      </c>
      <c r="D1353">
        <v>56</v>
      </c>
      <c r="E1353" s="2" t="s">
        <v>38</v>
      </c>
      <c r="F1353" s="2" t="s">
        <v>55</v>
      </c>
      <c r="H1353" t="b">
        <v>1</v>
      </c>
      <c r="I1353">
        <v>866</v>
      </c>
      <c r="J1353" s="2" t="s">
        <v>25</v>
      </c>
      <c r="K1353">
        <v>5</v>
      </c>
      <c r="L1353" s="4">
        <v>34.8962</v>
      </c>
      <c r="M1353" s="4">
        <v>174.48079999999999</v>
      </c>
      <c r="N1353" s="3" t="s">
        <v>52</v>
      </c>
      <c r="O1353" t="b">
        <v>1</v>
      </c>
      <c r="P1353">
        <v>0</v>
      </c>
      <c r="Q1353" t="b">
        <v>0</v>
      </c>
      <c r="R1353" s="2" t="s">
        <v>51</v>
      </c>
      <c r="S1353">
        <v>5</v>
      </c>
      <c r="T1353" s="2" t="s">
        <v>28</v>
      </c>
      <c r="U1353" s="2" t="s">
        <v>29</v>
      </c>
      <c r="V1353" t="s">
        <v>79</v>
      </c>
      <c r="W1353" t="b">
        <v>0</v>
      </c>
    </row>
    <row r="1354" spans="1:23" x14ac:dyDescent="0.35">
      <c r="A1354">
        <v>2035</v>
      </c>
      <c r="B1354" s="1">
        <v>43451</v>
      </c>
      <c r="C1354">
        <v>338</v>
      </c>
      <c r="D1354">
        <v>60</v>
      </c>
      <c r="E1354" s="2" t="s">
        <v>23</v>
      </c>
      <c r="F1354" s="2" t="s">
        <v>42</v>
      </c>
      <c r="G1354">
        <v>78</v>
      </c>
      <c r="H1354" t="b">
        <v>0</v>
      </c>
      <c r="I1354">
        <v>726</v>
      </c>
      <c r="J1354" s="2" t="s">
        <v>35</v>
      </c>
      <c r="K1354">
        <v>4</v>
      </c>
      <c r="L1354" s="4">
        <v>54.104999999999997</v>
      </c>
      <c r="M1354" s="4">
        <v>216.42009999999999</v>
      </c>
      <c r="N1354" s="3" t="s">
        <v>52</v>
      </c>
      <c r="O1354" t="b">
        <v>1</v>
      </c>
      <c r="P1354">
        <v>21.64200787</v>
      </c>
      <c r="Q1354" t="b">
        <v>0</v>
      </c>
      <c r="R1354" s="2" t="s">
        <v>63</v>
      </c>
      <c r="S1354">
        <v>0</v>
      </c>
      <c r="T1354" s="2" t="s">
        <v>28</v>
      </c>
      <c r="U1354" s="2" t="s">
        <v>37</v>
      </c>
      <c r="V1354" t="s">
        <v>79</v>
      </c>
      <c r="W1354" t="b">
        <v>0</v>
      </c>
    </row>
    <row r="1355" spans="1:23" x14ac:dyDescent="0.35">
      <c r="A1355">
        <v>2036</v>
      </c>
      <c r="B1355" s="1">
        <v>44512</v>
      </c>
      <c r="C1355">
        <v>410</v>
      </c>
      <c r="D1355">
        <v>37</v>
      </c>
      <c r="E1355" s="2" t="s">
        <v>38</v>
      </c>
      <c r="F1355" s="2" t="s">
        <v>43</v>
      </c>
      <c r="H1355" t="b">
        <v>1</v>
      </c>
      <c r="I1355">
        <v>995</v>
      </c>
      <c r="J1355" s="2" t="s">
        <v>44</v>
      </c>
      <c r="K1355">
        <v>5</v>
      </c>
      <c r="L1355" s="4">
        <v>10.6104</v>
      </c>
      <c r="M1355" s="4">
        <v>53.052100000000003</v>
      </c>
      <c r="N1355" s="3" t="s">
        <v>32</v>
      </c>
      <c r="O1355" t="b">
        <v>0</v>
      </c>
      <c r="P1355">
        <v>0</v>
      </c>
      <c r="Q1355" t="b">
        <v>0</v>
      </c>
      <c r="R1355" s="2" t="s">
        <v>51</v>
      </c>
      <c r="S1355">
        <v>5</v>
      </c>
      <c r="T1355" s="2" t="s">
        <v>28</v>
      </c>
      <c r="U1355" s="2" t="s">
        <v>41</v>
      </c>
      <c r="V1355" t="s">
        <v>82</v>
      </c>
      <c r="W1355" t="b">
        <v>0</v>
      </c>
    </row>
    <row r="1356" spans="1:23" x14ac:dyDescent="0.35">
      <c r="A1356">
        <v>2037</v>
      </c>
      <c r="B1356" s="1">
        <v>44551</v>
      </c>
      <c r="C1356">
        <v>210</v>
      </c>
      <c r="D1356">
        <v>63</v>
      </c>
      <c r="E1356" s="2" t="s">
        <v>23</v>
      </c>
      <c r="F1356" s="2" t="s">
        <v>30</v>
      </c>
      <c r="H1356" t="b">
        <v>1</v>
      </c>
      <c r="I1356">
        <v>966</v>
      </c>
      <c r="J1356" s="2" t="s">
        <v>31</v>
      </c>
      <c r="K1356">
        <v>2</v>
      </c>
      <c r="L1356" s="4">
        <v>34.241500000000002</v>
      </c>
      <c r="M1356" s="4">
        <v>68.482900000000001</v>
      </c>
      <c r="N1356" s="3" t="s">
        <v>32</v>
      </c>
      <c r="O1356" t="b">
        <v>1</v>
      </c>
      <c r="P1356">
        <v>0</v>
      </c>
      <c r="Q1356" t="b">
        <v>1</v>
      </c>
      <c r="R1356" s="2" t="s">
        <v>51</v>
      </c>
      <c r="S1356">
        <v>4</v>
      </c>
      <c r="T1356" s="2" t="s">
        <v>28</v>
      </c>
      <c r="U1356" s="2" t="s">
        <v>41</v>
      </c>
      <c r="V1356" t="s">
        <v>81</v>
      </c>
      <c r="W1356" t="b">
        <v>0</v>
      </c>
    </row>
    <row r="1357" spans="1:23" x14ac:dyDescent="0.35">
      <c r="A1357">
        <v>2038</v>
      </c>
      <c r="B1357" s="1">
        <v>43820</v>
      </c>
      <c r="C1357">
        <v>244</v>
      </c>
      <c r="D1357">
        <v>67</v>
      </c>
      <c r="E1357" s="2" t="s">
        <v>38</v>
      </c>
      <c r="F1357" s="2" t="s">
        <v>45</v>
      </c>
      <c r="G1357">
        <v>100</v>
      </c>
      <c r="H1357" t="b">
        <v>0</v>
      </c>
      <c r="I1357">
        <v>383</v>
      </c>
      <c r="J1357" s="2" t="s">
        <v>31</v>
      </c>
      <c r="K1357">
        <v>4</v>
      </c>
      <c r="L1357" s="4">
        <v>40.747700000000002</v>
      </c>
      <c r="M1357" s="4">
        <v>162.99100000000001</v>
      </c>
      <c r="N1357" s="3" t="s">
        <v>26</v>
      </c>
      <c r="O1357" t="b">
        <v>1</v>
      </c>
      <c r="P1357">
        <v>0</v>
      </c>
      <c r="Q1357" t="b">
        <v>0</v>
      </c>
      <c r="R1357" s="2" t="s">
        <v>63</v>
      </c>
      <c r="S1357">
        <v>0</v>
      </c>
      <c r="T1357" s="2" t="s">
        <v>28</v>
      </c>
      <c r="U1357" s="2" t="s">
        <v>29</v>
      </c>
      <c r="V1357" t="s">
        <v>83</v>
      </c>
      <c r="W1357" t="b">
        <v>0</v>
      </c>
    </row>
    <row r="1358" spans="1:23" x14ac:dyDescent="0.35">
      <c r="A1358">
        <v>2039</v>
      </c>
      <c r="B1358" s="1">
        <v>44547</v>
      </c>
      <c r="C1358">
        <v>20</v>
      </c>
      <c r="D1358">
        <v>65</v>
      </c>
      <c r="E1358" s="2" t="s">
        <v>38</v>
      </c>
      <c r="F1358" s="2" t="s">
        <v>24</v>
      </c>
      <c r="H1358" t="b">
        <v>1</v>
      </c>
      <c r="I1358">
        <v>320</v>
      </c>
      <c r="J1358" s="2" t="s">
        <v>31</v>
      </c>
      <c r="K1358">
        <v>5</v>
      </c>
      <c r="L1358" s="4">
        <v>69.314700000000002</v>
      </c>
      <c r="M1358" s="4">
        <v>346.5736</v>
      </c>
      <c r="N1358" s="3" t="s">
        <v>36</v>
      </c>
      <c r="O1358" t="b">
        <v>1</v>
      </c>
      <c r="P1358">
        <v>0</v>
      </c>
      <c r="Q1358" t="b">
        <v>0</v>
      </c>
      <c r="R1358" s="2" t="s">
        <v>27</v>
      </c>
      <c r="S1358">
        <v>5</v>
      </c>
      <c r="T1358" s="2" t="s">
        <v>28</v>
      </c>
      <c r="U1358" s="2" t="s">
        <v>29</v>
      </c>
      <c r="V1358" t="s">
        <v>82</v>
      </c>
      <c r="W1358" t="b">
        <v>0</v>
      </c>
    </row>
    <row r="1359" spans="1:23" x14ac:dyDescent="0.35">
      <c r="A1359">
        <v>2041</v>
      </c>
      <c r="B1359" s="1">
        <v>44523</v>
      </c>
      <c r="C1359">
        <v>392</v>
      </c>
      <c r="D1359">
        <v>56</v>
      </c>
      <c r="E1359" s="2" t="s">
        <v>38</v>
      </c>
      <c r="F1359" s="2" t="s">
        <v>30</v>
      </c>
      <c r="G1359">
        <v>15</v>
      </c>
      <c r="H1359" t="b">
        <v>0</v>
      </c>
      <c r="I1359">
        <v>834</v>
      </c>
      <c r="J1359" s="2" t="s">
        <v>31</v>
      </c>
      <c r="K1359">
        <v>3</v>
      </c>
      <c r="L1359" s="4">
        <v>55.773600000000002</v>
      </c>
      <c r="M1359" s="4">
        <v>167.32069999999999</v>
      </c>
      <c r="N1359" s="3" t="s">
        <v>26</v>
      </c>
      <c r="O1359" t="b">
        <v>1</v>
      </c>
      <c r="P1359">
        <v>16.732074409999999</v>
      </c>
      <c r="Q1359" t="b">
        <v>0</v>
      </c>
      <c r="R1359" s="2" t="s">
        <v>63</v>
      </c>
      <c r="S1359">
        <v>0</v>
      </c>
      <c r="T1359" s="2" t="s">
        <v>28</v>
      </c>
      <c r="U1359" s="2" t="s">
        <v>37</v>
      </c>
      <c r="V1359" t="s">
        <v>81</v>
      </c>
      <c r="W1359" t="b">
        <v>0</v>
      </c>
    </row>
    <row r="1360" spans="1:23" x14ac:dyDescent="0.35">
      <c r="A1360">
        <v>2042</v>
      </c>
      <c r="B1360" s="1">
        <v>44536</v>
      </c>
      <c r="C1360">
        <v>450</v>
      </c>
      <c r="D1360">
        <v>38</v>
      </c>
      <c r="E1360" s="2" t="s">
        <v>38</v>
      </c>
      <c r="F1360" s="2" t="s">
        <v>49</v>
      </c>
      <c r="G1360">
        <v>76</v>
      </c>
      <c r="H1360" t="b">
        <v>0</v>
      </c>
      <c r="I1360">
        <v>147</v>
      </c>
      <c r="J1360" s="2" t="s">
        <v>31</v>
      </c>
      <c r="K1360">
        <v>1</v>
      </c>
      <c r="L1360" s="4">
        <v>86.713499999999996</v>
      </c>
      <c r="M1360" s="4">
        <v>86.713499999999996</v>
      </c>
      <c r="N1360" s="3" t="s">
        <v>36</v>
      </c>
      <c r="O1360" t="b">
        <v>0</v>
      </c>
      <c r="P1360">
        <v>0</v>
      </c>
      <c r="Q1360" t="b">
        <v>0</v>
      </c>
      <c r="R1360" s="2" t="s">
        <v>63</v>
      </c>
      <c r="S1360">
        <v>0</v>
      </c>
      <c r="T1360" s="2" t="s">
        <v>28</v>
      </c>
      <c r="U1360" s="2" t="s">
        <v>29</v>
      </c>
      <c r="V1360" t="s">
        <v>82</v>
      </c>
      <c r="W1360" t="b">
        <v>1</v>
      </c>
    </row>
    <row r="1361" spans="1:23" x14ac:dyDescent="0.35">
      <c r="A1361">
        <v>2043</v>
      </c>
      <c r="B1361" s="1">
        <v>44880</v>
      </c>
      <c r="C1361">
        <v>491</v>
      </c>
      <c r="D1361">
        <v>20</v>
      </c>
      <c r="E1361" s="2" t="s">
        <v>38</v>
      </c>
      <c r="F1361" s="2" t="s">
        <v>60</v>
      </c>
      <c r="H1361" t="b">
        <v>1</v>
      </c>
      <c r="I1361">
        <v>433</v>
      </c>
      <c r="J1361" s="2" t="s">
        <v>25</v>
      </c>
      <c r="K1361">
        <v>2</v>
      </c>
      <c r="L1361" s="4">
        <v>21.9163</v>
      </c>
      <c r="M1361" s="4">
        <v>43.832700000000003</v>
      </c>
      <c r="N1361" s="3" t="s">
        <v>26</v>
      </c>
      <c r="O1361" t="b">
        <v>1</v>
      </c>
      <c r="P1361">
        <v>0</v>
      </c>
      <c r="Q1361" t="b">
        <v>0</v>
      </c>
      <c r="R1361" s="2" t="s">
        <v>48</v>
      </c>
      <c r="S1361">
        <v>5</v>
      </c>
      <c r="T1361" s="2" t="s">
        <v>33</v>
      </c>
      <c r="U1361" s="2" t="s">
        <v>41</v>
      </c>
      <c r="V1361" t="s">
        <v>82</v>
      </c>
      <c r="W1361" t="b">
        <v>1</v>
      </c>
    </row>
    <row r="1362" spans="1:23" x14ac:dyDescent="0.35">
      <c r="A1362">
        <v>2044</v>
      </c>
      <c r="B1362" s="1">
        <v>43459</v>
      </c>
      <c r="C1362">
        <v>399</v>
      </c>
      <c r="D1362">
        <v>34</v>
      </c>
      <c r="E1362" s="2" t="s">
        <v>38</v>
      </c>
      <c r="F1362" s="2" t="s">
        <v>59</v>
      </c>
      <c r="H1362" t="b">
        <v>1</v>
      </c>
      <c r="I1362">
        <v>870</v>
      </c>
      <c r="J1362" s="2" t="s">
        <v>31</v>
      </c>
      <c r="K1362">
        <v>3</v>
      </c>
      <c r="L1362" s="4">
        <v>38.688299999999998</v>
      </c>
      <c r="M1362" s="4">
        <v>116.06489999999999</v>
      </c>
      <c r="N1362" s="3" t="s">
        <v>32</v>
      </c>
      <c r="O1362" t="b">
        <v>0</v>
      </c>
      <c r="P1362">
        <v>11.606488690000001</v>
      </c>
      <c r="Q1362" t="b">
        <v>0</v>
      </c>
      <c r="R1362" s="2" t="s">
        <v>48</v>
      </c>
      <c r="S1362">
        <v>1</v>
      </c>
      <c r="T1362" s="2" t="s">
        <v>28</v>
      </c>
      <c r="U1362" s="2" t="s">
        <v>37</v>
      </c>
      <c r="V1362" t="s">
        <v>81</v>
      </c>
      <c r="W1362" t="b">
        <v>0</v>
      </c>
    </row>
    <row r="1363" spans="1:23" x14ac:dyDescent="0.35">
      <c r="A1363">
        <v>2045</v>
      </c>
      <c r="B1363" s="1">
        <v>43458</v>
      </c>
      <c r="C1363">
        <v>21</v>
      </c>
      <c r="D1363">
        <v>63</v>
      </c>
      <c r="E1363" s="2" t="s">
        <v>38</v>
      </c>
      <c r="F1363" s="2" t="s">
        <v>61</v>
      </c>
      <c r="G1363">
        <v>90</v>
      </c>
      <c r="H1363" t="b">
        <v>0</v>
      </c>
      <c r="I1363">
        <v>990</v>
      </c>
      <c r="J1363" s="2" t="s">
        <v>25</v>
      </c>
      <c r="K1363">
        <v>1</v>
      </c>
      <c r="L1363" s="4">
        <v>46.030999999999999</v>
      </c>
      <c r="M1363" s="4">
        <v>46.030999999999999</v>
      </c>
      <c r="N1363" s="3" t="s">
        <v>52</v>
      </c>
      <c r="O1363" t="b">
        <v>1</v>
      </c>
      <c r="P1363">
        <v>4.6030954800000004</v>
      </c>
      <c r="Q1363" t="b">
        <v>0</v>
      </c>
      <c r="R1363" s="2" t="s">
        <v>63</v>
      </c>
      <c r="S1363">
        <v>0</v>
      </c>
      <c r="T1363" s="2" t="s">
        <v>28</v>
      </c>
      <c r="U1363" s="2" t="s">
        <v>37</v>
      </c>
      <c r="V1363" t="s">
        <v>81</v>
      </c>
      <c r="W1363" t="b">
        <v>1</v>
      </c>
    </row>
    <row r="1364" spans="1:23" x14ac:dyDescent="0.35">
      <c r="A1364">
        <v>2046</v>
      </c>
      <c r="B1364" s="1">
        <v>45252</v>
      </c>
      <c r="C1364">
        <v>238</v>
      </c>
      <c r="D1364">
        <v>60</v>
      </c>
      <c r="E1364" s="2" t="s">
        <v>23</v>
      </c>
      <c r="F1364" s="2" t="s">
        <v>47</v>
      </c>
      <c r="H1364" t="b">
        <v>1</v>
      </c>
      <c r="I1364">
        <v>100</v>
      </c>
      <c r="J1364" s="2" t="s">
        <v>40</v>
      </c>
      <c r="K1364">
        <v>4</v>
      </c>
      <c r="L1364" s="4">
        <v>69.285200000000003</v>
      </c>
      <c r="M1364" s="4">
        <v>277.14060000000001</v>
      </c>
      <c r="N1364" s="3" t="s">
        <v>32</v>
      </c>
      <c r="O1364" t="b">
        <v>1</v>
      </c>
      <c r="P1364">
        <v>0</v>
      </c>
      <c r="Q1364" t="b">
        <v>1</v>
      </c>
      <c r="R1364" s="2" t="s">
        <v>51</v>
      </c>
      <c r="S1364">
        <v>4</v>
      </c>
      <c r="T1364" s="2" t="s">
        <v>28</v>
      </c>
      <c r="U1364" s="2" t="s">
        <v>41</v>
      </c>
      <c r="V1364" t="s">
        <v>80</v>
      </c>
      <c r="W1364" t="b">
        <v>1</v>
      </c>
    </row>
    <row r="1365" spans="1:23" x14ac:dyDescent="0.35">
      <c r="A1365">
        <v>2048</v>
      </c>
      <c r="B1365" s="1">
        <v>44179</v>
      </c>
      <c r="C1365">
        <v>480</v>
      </c>
      <c r="D1365">
        <v>59</v>
      </c>
      <c r="E1365" s="2" t="s">
        <v>38</v>
      </c>
      <c r="F1365" s="2" t="s">
        <v>47</v>
      </c>
      <c r="G1365">
        <v>69</v>
      </c>
      <c r="H1365" t="b">
        <v>0</v>
      </c>
      <c r="I1365">
        <v>19</v>
      </c>
      <c r="J1365" s="2" t="s">
        <v>40</v>
      </c>
      <c r="K1365">
        <v>1</v>
      </c>
      <c r="L1365" s="4">
        <v>75.036000000000001</v>
      </c>
      <c r="M1365" s="4">
        <v>75.036000000000001</v>
      </c>
      <c r="N1365" s="3" t="s">
        <v>26</v>
      </c>
      <c r="O1365" t="b">
        <v>1</v>
      </c>
      <c r="P1365">
        <v>0</v>
      </c>
      <c r="Q1365" t="b">
        <v>0</v>
      </c>
      <c r="R1365" s="2" t="s">
        <v>63</v>
      </c>
      <c r="S1365">
        <v>0</v>
      </c>
      <c r="T1365" s="2" t="s">
        <v>46</v>
      </c>
      <c r="U1365" s="2" t="s">
        <v>29</v>
      </c>
      <c r="V1365" t="s">
        <v>82</v>
      </c>
      <c r="W1365" t="b">
        <v>0</v>
      </c>
    </row>
    <row r="1366" spans="1:23" x14ac:dyDescent="0.35">
      <c r="A1366">
        <v>2053</v>
      </c>
      <c r="B1366" s="1">
        <v>45251</v>
      </c>
      <c r="C1366">
        <v>375</v>
      </c>
      <c r="D1366">
        <v>19</v>
      </c>
      <c r="E1366" s="2" t="s">
        <v>23</v>
      </c>
      <c r="F1366" s="2" t="s">
        <v>61</v>
      </c>
      <c r="H1366" t="b">
        <v>1</v>
      </c>
      <c r="I1366">
        <v>349</v>
      </c>
      <c r="J1366" s="2" t="s">
        <v>40</v>
      </c>
      <c r="K1366">
        <v>2</v>
      </c>
      <c r="L1366" s="4">
        <v>92.424800000000005</v>
      </c>
      <c r="M1366" s="4">
        <v>184.84950000000001</v>
      </c>
      <c r="N1366" s="3" t="s">
        <v>52</v>
      </c>
      <c r="O1366" t="b">
        <v>1</v>
      </c>
      <c r="P1366">
        <v>0</v>
      </c>
      <c r="Q1366" t="b">
        <v>0</v>
      </c>
      <c r="R1366" s="2" t="s">
        <v>48</v>
      </c>
      <c r="S1366">
        <v>1</v>
      </c>
      <c r="T1366" s="2" t="s">
        <v>33</v>
      </c>
      <c r="U1366" s="2" t="s">
        <v>41</v>
      </c>
      <c r="V1366" t="s">
        <v>79</v>
      </c>
      <c r="W1366" t="b">
        <v>0</v>
      </c>
    </row>
    <row r="1367" spans="1:23" x14ac:dyDescent="0.35">
      <c r="A1367">
        <v>2054</v>
      </c>
      <c r="B1367" s="1">
        <v>44512</v>
      </c>
      <c r="C1367">
        <v>249</v>
      </c>
      <c r="D1367">
        <v>28</v>
      </c>
      <c r="E1367" s="2" t="s">
        <v>38</v>
      </c>
      <c r="F1367" s="2" t="s">
        <v>59</v>
      </c>
      <c r="H1367" t="b">
        <v>1</v>
      </c>
      <c r="I1367">
        <v>41</v>
      </c>
      <c r="J1367" s="2" t="s">
        <v>40</v>
      </c>
      <c r="K1367">
        <v>3</v>
      </c>
      <c r="L1367" s="4">
        <v>72.540700000000001</v>
      </c>
      <c r="M1367" s="4">
        <v>217.62209999999999</v>
      </c>
      <c r="N1367" s="3" t="s">
        <v>32</v>
      </c>
      <c r="O1367" t="b">
        <v>1</v>
      </c>
      <c r="P1367">
        <v>0</v>
      </c>
      <c r="Q1367" t="b">
        <v>1</v>
      </c>
      <c r="R1367" s="2" t="s">
        <v>27</v>
      </c>
      <c r="S1367">
        <v>4</v>
      </c>
      <c r="T1367" s="2" t="s">
        <v>46</v>
      </c>
      <c r="U1367" s="2" t="s">
        <v>29</v>
      </c>
      <c r="V1367" t="s">
        <v>82</v>
      </c>
      <c r="W1367" t="b">
        <v>0</v>
      </c>
    </row>
    <row r="1368" spans="1:23" x14ac:dyDescent="0.35">
      <c r="A1368">
        <v>2058</v>
      </c>
      <c r="B1368" s="1">
        <v>44880</v>
      </c>
      <c r="C1368">
        <v>55</v>
      </c>
      <c r="D1368">
        <v>60</v>
      </c>
      <c r="E1368" s="2" t="s">
        <v>23</v>
      </c>
      <c r="F1368" s="2" t="s">
        <v>30</v>
      </c>
      <c r="H1368" t="b">
        <v>1</v>
      </c>
      <c r="I1368">
        <v>683</v>
      </c>
      <c r="J1368" s="2" t="s">
        <v>44</v>
      </c>
      <c r="K1368">
        <v>1</v>
      </c>
      <c r="L1368" s="4">
        <v>39.839199999999998</v>
      </c>
      <c r="M1368" s="4">
        <v>39.839199999999998</v>
      </c>
      <c r="N1368" s="3" t="s">
        <v>26</v>
      </c>
      <c r="O1368" t="b">
        <v>0</v>
      </c>
      <c r="P1368">
        <v>3.983917989</v>
      </c>
      <c r="Q1368" t="b">
        <v>0</v>
      </c>
      <c r="R1368" s="2" t="s">
        <v>48</v>
      </c>
      <c r="S1368">
        <v>4</v>
      </c>
      <c r="T1368" s="2" t="s">
        <v>46</v>
      </c>
      <c r="U1368" s="2" t="s">
        <v>37</v>
      </c>
      <c r="V1368" t="s">
        <v>82</v>
      </c>
      <c r="W1368" t="b">
        <v>0</v>
      </c>
    </row>
    <row r="1369" spans="1:23" x14ac:dyDescent="0.35">
      <c r="A1369">
        <v>2059</v>
      </c>
      <c r="B1369" s="1">
        <v>44511</v>
      </c>
      <c r="C1369">
        <v>265</v>
      </c>
      <c r="D1369">
        <v>36</v>
      </c>
      <c r="E1369" s="2" t="s">
        <v>23</v>
      </c>
      <c r="F1369" s="2" t="s">
        <v>54</v>
      </c>
      <c r="H1369" t="b">
        <v>1</v>
      </c>
      <c r="I1369">
        <v>454</v>
      </c>
      <c r="J1369" s="2" t="s">
        <v>44</v>
      </c>
      <c r="K1369">
        <v>5</v>
      </c>
      <c r="L1369" s="4">
        <v>16.613700000000001</v>
      </c>
      <c r="M1369" s="4">
        <v>83.068399999999997</v>
      </c>
      <c r="N1369" s="3" t="s">
        <v>32</v>
      </c>
      <c r="O1369" t="b">
        <v>0</v>
      </c>
      <c r="P1369">
        <v>0</v>
      </c>
      <c r="Q1369" t="b">
        <v>0</v>
      </c>
      <c r="R1369" s="2" t="s">
        <v>51</v>
      </c>
      <c r="S1369">
        <v>1</v>
      </c>
      <c r="T1369" s="2" t="s">
        <v>28</v>
      </c>
      <c r="U1369" s="2" t="s">
        <v>29</v>
      </c>
      <c r="V1369" t="s">
        <v>81</v>
      </c>
      <c r="W1369" t="b">
        <v>0</v>
      </c>
    </row>
    <row r="1370" spans="1:23" x14ac:dyDescent="0.35">
      <c r="A1370">
        <v>2061</v>
      </c>
      <c r="B1370" s="1">
        <v>43828</v>
      </c>
      <c r="C1370">
        <v>197</v>
      </c>
      <c r="D1370">
        <v>45</v>
      </c>
      <c r="E1370" s="2" t="s">
        <v>38</v>
      </c>
      <c r="F1370" s="2" t="s">
        <v>24</v>
      </c>
      <c r="H1370" t="b">
        <v>1</v>
      </c>
      <c r="I1370">
        <v>612</v>
      </c>
      <c r="J1370" s="2" t="s">
        <v>25</v>
      </c>
      <c r="K1370">
        <v>1</v>
      </c>
      <c r="L1370" s="4">
        <v>29.918900000000001</v>
      </c>
      <c r="M1370" s="4">
        <v>29.918900000000001</v>
      </c>
      <c r="N1370" s="3" t="s">
        <v>52</v>
      </c>
      <c r="O1370" t="b">
        <v>0</v>
      </c>
      <c r="P1370">
        <v>0</v>
      </c>
      <c r="Q1370" t="b">
        <v>0</v>
      </c>
      <c r="R1370" s="2" t="s">
        <v>27</v>
      </c>
      <c r="S1370">
        <v>1</v>
      </c>
      <c r="T1370" s="2" t="s">
        <v>46</v>
      </c>
      <c r="U1370" s="2" t="s">
        <v>29</v>
      </c>
      <c r="V1370" t="s">
        <v>82</v>
      </c>
      <c r="W1370" t="b">
        <v>0</v>
      </c>
    </row>
    <row r="1371" spans="1:23" x14ac:dyDescent="0.35">
      <c r="A1371">
        <v>2062</v>
      </c>
      <c r="B1371" s="1">
        <v>44916</v>
      </c>
      <c r="C1371">
        <v>404</v>
      </c>
      <c r="D1371">
        <v>39</v>
      </c>
      <c r="E1371" s="2" t="s">
        <v>23</v>
      </c>
      <c r="F1371" s="2" t="s">
        <v>61</v>
      </c>
      <c r="G1371">
        <v>4</v>
      </c>
      <c r="H1371" t="b">
        <v>0</v>
      </c>
      <c r="I1371">
        <v>630</v>
      </c>
      <c r="J1371" s="2" t="s">
        <v>44</v>
      </c>
      <c r="K1371">
        <v>5</v>
      </c>
      <c r="L1371" s="4">
        <v>79.589699999999993</v>
      </c>
      <c r="M1371" s="4">
        <v>397.94830000000002</v>
      </c>
      <c r="N1371" s="3" t="s">
        <v>32</v>
      </c>
      <c r="O1371" t="b">
        <v>1</v>
      </c>
      <c r="P1371">
        <v>0</v>
      </c>
      <c r="Q1371" t="b">
        <v>1</v>
      </c>
      <c r="R1371" s="2" t="s">
        <v>63</v>
      </c>
      <c r="S1371">
        <v>0</v>
      </c>
      <c r="T1371" s="2" t="s">
        <v>28</v>
      </c>
      <c r="U1371" s="2" t="s">
        <v>41</v>
      </c>
      <c r="V1371" t="s">
        <v>81</v>
      </c>
      <c r="W1371" t="b">
        <v>1</v>
      </c>
    </row>
    <row r="1372" spans="1:23" x14ac:dyDescent="0.35">
      <c r="A1372">
        <v>2065</v>
      </c>
      <c r="B1372" s="1">
        <v>44560</v>
      </c>
      <c r="C1372">
        <v>169</v>
      </c>
      <c r="D1372">
        <v>67</v>
      </c>
      <c r="E1372" s="2" t="s">
        <v>38</v>
      </c>
      <c r="F1372" s="2" t="s">
        <v>58</v>
      </c>
      <c r="G1372">
        <v>23</v>
      </c>
      <c r="H1372" t="b">
        <v>0</v>
      </c>
      <c r="I1372">
        <v>897</v>
      </c>
      <c r="J1372" s="2" t="s">
        <v>35</v>
      </c>
      <c r="K1372">
        <v>1</v>
      </c>
      <c r="L1372" s="4">
        <v>16.828299999999999</v>
      </c>
      <c r="M1372" s="4">
        <v>16.828299999999999</v>
      </c>
      <c r="N1372" s="3" t="s">
        <v>36</v>
      </c>
      <c r="O1372" t="b">
        <v>0</v>
      </c>
      <c r="P1372">
        <v>1.682829599</v>
      </c>
      <c r="Q1372" t="b">
        <v>0</v>
      </c>
      <c r="R1372" s="2" t="s">
        <v>63</v>
      </c>
      <c r="S1372">
        <v>0</v>
      </c>
      <c r="T1372" s="2" t="s">
        <v>46</v>
      </c>
      <c r="U1372" s="2" t="s">
        <v>37</v>
      </c>
      <c r="V1372" t="s">
        <v>79</v>
      </c>
      <c r="W1372" t="b">
        <v>1</v>
      </c>
    </row>
    <row r="1373" spans="1:23" x14ac:dyDescent="0.35">
      <c r="A1373">
        <v>2066</v>
      </c>
      <c r="B1373" s="1">
        <v>44892</v>
      </c>
      <c r="C1373">
        <v>389</v>
      </c>
      <c r="D1373">
        <v>65</v>
      </c>
      <c r="E1373" s="2" t="s">
        <v>38</v>
      </c>
      <c r="F1373" s="2" t="s">
        <v>49</v>
      </c>
      <c r="H1373" t="b">
        <v>1</v>
      </c>
      <c r="I1373">
        <v>386</v>
      </c>
      <c r="J1373" s="2" t="s">
        <v>35</v>
      </c>
      <c r="K1373">
        <v>2</v>
      </c>
      <c r="L1373" s="4">
        <v>52.444699999999997</v>
      </c>
      <c r="M1373" s="4">
        <v>104.8895</v>
      </c>
      <c r="N1373" s="3" t="s">
        <v>26</v>
      </c>
      <c r="O1373" t="b">
        <v>1</v>
      </c>
      <c r="P1373">
        <v>10.488946110000001</v>
      </c>
      <c r="Q1373" t="b">
        <v>1</v>
      </c>
      <c r="R1373" s="2" t="s">
        <v>27</v>
      </c>
      <c r="S1373">
        <v>2</v>
      </c>
      <c r="T1373" s="2" t="s">
        <v>46</v>
      </c>
      <c r="U1373" s="2" t="s">
        <v>37</v>
      </c>
      <c r="V1373" t="s">
        <v>80</v>
      </c>
      <c r="W1373" t="b">
        <v>1</v>
      </c>
    </row>
    <row r="1374" spans="1:23" x14ac:dyDescent="0.35">
      <c r="A1374">
        <v>2067</v>
      </c>
      <c r="B1374" s="1">
        <v>45267</v>
      </c>
      <c r="C1374">
        <v>375</v>
      </c>
      <c r="D1374">
        <v>55</v>
      </c>
      <c r="E1374" s="2" t="s">
        <v>23</v>
      </c>
      <c r="F1374" s="2" t="s">
        <v>43</v>
      </c>
      <c r="H1374" t="b">
        <v>1</v>
      </c>
      <c r="I1374">
        <v>545</v>
      </c>
      <c r="J1374" s="2" t="s">
        <v>25</v>
      </c>
      <c r="K1374">
        <v>3</v>
      </c>
      <c r="L1374" s="4">
        <v>57.631100000000004</v>
      </c>
      <c r="M1374" s="4">
        <v>172.89340000000001</v>
      </c>
      <c r="N1374" s="3" t="s">
        <v>26</v>
      </c>
      <c r="O1374" t="b">
        <v>0</v>
      </c>
      <c r="P1374">
        <v>0</v>
      </c>
      <c r="Q1374" t="b">
        <v>1</v>
      </c>
      <c r="R1374" s="2" t="s">
        <v>48</v>
      </c>
      <c r="S1374">
        <v>4</v>
      </c>
      <c r="T1374" s="2" t="s">
        <v>46</v>
      </c>
      <c r="U1374" s="2" t="s">
        <v>41</v>
      </c>
      <c r="V1374" t="s">
        <v>82</v>
      </c>
      <c r="W1374" t="b">
        <v>1</v>
      </c>
    </row>
    <row r="1375" spans="1:23" x14ac:dyDescent="0.35">
      <c r="A1375">
        <v>2069</v>
      </c>
      <c r="B1375" s="1">
        <v>45257</v>
      </c>
      <c r="C1375">
        <v>249</v>
      </c>
      <c r="D1375">
        <v>22</v>
      </c>
      <c r="E1375" s="2" t="s">
        <v>38</v>
      </c>
      <c r="F1375" s="2" t="s">
        <v>54</v>
      </c>
      <c r="H1375" t="b">
        <v>1</v>
      </c>
      <c r="I1375">
        <v>118</v>
      </c>
      <c r="J1375" s="2" t="s">
        <v>25</v>
      </c>
      <c r="K1375">
        <v>5</v>
      </c>
      <c r="L1375" s="4">
        <v>63.694000000000003</v>
      </c>
      <c r="M1375" s="4">
        <v>318.4699</v>
      </c>
      <c r="N1375" s="3" t="s">
        <v>36</v>
      </c>
      <c r="O1375" t="b">
        <v>0</v>
      </c>
      <c r="P1375">
        <v>31.846991330000002</v>
      </c>
      <c r="Q1375" t="b">
        <v>0</v>
      </c>
      <c r="R1375" s="2" t="s">
        <v>48</v>
      </c>
      <c r="S1375">
        <v>5</v>
      </c>
      <c r="T1375" s="2" t="s">
        <v>46</v>
      </c>
      <c r="U1375" s="2" t="s">
        <v>37</v>
      </c>
      <c r="V1375" t="s">
        <v>81</v>
      </c>
      <c r="W1375" t="b">
        <v>1</v>
      </c>
    </row>
    <row r="1376" spans="1:23" x14ac:dyDescent="0.35">
      <c r="A1376">
        <v>2070</v>
      </c>
      <c r="B1376" s="1">
        <v>44162</v>
      </c>
      <c r="C1376">
        <v>260</v>
      </c>
      <c r="D1376">
        <v>41</v>
      </c>
      <c r="E1376" s="2" t="s">
        <v>23</v>
      </c>
      <c r="F1376" s="2" t="s">
        <v>55</v>
      </c>
      <c r="G1376">
        <v>50</v>
      </c>
      <c r="H1376" t="b">
        <v>0</v>
      </c>
      <c r="I1376">
        <v>43</v>
      </c>
      <c r="J1376" s="2" t="s">
        <v>31</v>
      </c>
      <c r="K1376">
        <v>1</v>
      </c>
      <c r="L1376" s="4">
        <v>73.581100000000006</v>
      </c>
      <c r="M1376" s="4">
        <v>73.581100000000006</v>
      </c>
      <c r="N1376" s="3" t="s">
        <v>32</v>
      </c>
      <c r="O1376" t="b">
        <v>1</v>
      </c>
      <c r="P1376">
        <v>7.3581058080000004</v>
      </c>
      <c r="Q1376" t="b">
        <v>0</v>
      </c>
      <c r="R1376" s="2" t="s">
        <v>63</v>
      </c>
      <c r="S1376">
        <v>0</v>
      </c>
      <c r="T1376" s="2" t="s">
        <v>33</v>
      </c>
      <c r="U1376" s="2" t="s">
        <v>37</v>
      </c>
      <c r="V1376" t="s">
        <v>82</v>
      </c>
      <c r="W1376" t="b">
        <v>1</v>
      </c>
    </row>
    <row r="1377" spans="1:23" x14ac:dyDescent="0.35">
      <c r="A1377">
        <v>2072</v>
      </c>
      <c r="B1377" s="1">
        <v>45260</v>
      </c>
      <c r="C1377">
        <v>434</v>
      </c>
      <c r="D1377">
        <v>52</v>
      </c>
      <c r="E1377" s="2" t="s">
        <v>38</v>
      </c>
      <c r="F1377" s="2" t="s">
        <v>62</v>
      </c>
      <c r="H1377" t="b">
        <v>1</v>
      </c>
      <c r="I1377">
        <v>373</v>
      </c>
      <c r="J1377" s="2" t="s">
        <v>35</v>
      </c>
      <c r="K1377">
        <v>2</v>
      </c>
      <c r="L1377" s="4">
        <v>28.376999999999999</v>
      </c>
      <c r="M1377" s="4">
        <v>56.753900000000002</v>
      </c>
      <c r="N1377" s="3" t="s">
        <v>36</v>
      </c>
      <c r="O1377" t="b">
        <v>1</v>
      </c>
      <c r="P1377">
        <v>0</v>
      </c>
      <c r="Q1377" t="b">
        <v>0</v>
      </c>
      <c r="R1377" s="2" t="s">
        <v>27</v>
      </c>
      <c r="S1377">
        <v>4</v>
      </c>
      <c r="T1377" s="2" t="s">
        <v>28</v>
      </c>
      <c r="U1377" s="2" t="s">
        <v>29</v>
      </c>
      <c r="V1377" t="s">
        <v>80</v>
      </c>
      <c r="W1377" t="b">
        <v>1</v>
      </c>
    </row>
    <row r="1378" spans="1:23" x14ac:dyDescent="0.35">
      <c r="A1378">
        <v>2073</v>
      </c>
      <c r="B1378" s="1">
        <v>43422</v>
      </c>
      <c r="C1378">
        <v>225</v>
      </c>
      <c r="D1378">
        <v>69</v>
      </c>
      <c r="E1378" s="2" t="s">
        <v>38</v>
      </c>
      <c r="F1378" s="2" t="s">
        <v>53</v>
      </c>
      <c r="G1378">
        <v>95</v>
      </c>
      <c r="H1378" t="b">
        <v>0</v>
      </c>
      <c r="I1378">
        <v>479</v>
      </c>
      <c r="J1378" s="2" t="s">
        <v>35</v>
      </c>
      <c r="K1378">
        <v>3</v>
      </c>
      <c r="L1378" s="4">
        <v>85.733900000000006</v>
      </c>
      <c r="M1378" s="4">
        <v>257.20159999999998</v>
      </c>
      <c r="N1378" s="3" t="s">
        <v>52</v>
      </c>
      <c r="O1378" t="b">
        <v>1</v>
      </c>
      <c r="P1378">
        <v>25.720161730000001</v>
      </c>
      <c r="Q1378" t="b">
        <v>0</v>
      </c>
      <c r="R1378" s="2" t="s">
        <v>63</v>
      </c>
      <c r="S1378">
        <v>0</v>
      </c>
      <c r="T1378" s="2" t="s">
        <v>28</v>
      </c>
      <c r="U1378" s="2" t="s">
        <v>37</v>
      </c>
      <c r="V1378" t="s">
        <v>80</v>
      </c>
      <c r="W1378" t="b">
        <v>1</v>
      </c>
    </row>
    <row r="1379" spans="1:23" x14ac:dyDescent="0.35">
      <c r="A1379">
        <v>2074</v>
      </c>
      <c r="B1379" s="1">
        <v>43420</v>
      </c>
      <c r="C1379">
        <v>120</v>
      </c>
      <c r="D1379">
        <v>68</v>
      </c>
      <c r="E1379" s="2" t="s">
        <v>23</v>
      </c>
      <c r="F1379" s="2" t="s">
        <v>47</v>
      </c>
      <c r="G1379">
        <v>17</v>
      </c>
      <c r="H1379" t="b">
        <v>0</v>
      </c>
      <c r="I1379">
        <v>306</v>
      </c>
      <c r="J1379" s="2" t="s">
        <v>44</v>
      </c>
      <c r="K1379">
        <v>4</v>
      </c>
      <c r="L1379" s="4">
        <v>95.042299999999997</v>
      </c>
      <c r="M1379" s="4">
        <v>380.16930000000002</v>
      </c>
      <c r="N1379" s="3" t="s">
        <v>26</v>
      </c>
      <c r="O1379" t="b">
        <v>0</v>
      </c>
      <c r="P1379">
        <v>38.016932390000001</v>
      </c>
      <c r="Q1379" t="b">
        <v>1</v>
      </c>
      <c r="R1379" s="2" t="s">
        <v>63</v>
      </c>
      <c r="S1379">
        <v>0</v>
      </c>
      <c r="T1379" s="2" t="s">
        <v>46</v>
      </c>
      <c r="U1379" s="2" t="s">
        <v>37</v>
      </c>
      <c r="V1379" t="s">
        <v>79</v>
      </c>
      <c r="W1379" t="b">
        <v>1</v>
      </c>
    </row>
    <row r="1380" spans="1:23" x14ac:dyDescent="0.35">
      <c r="A1380">
        <v>2075</v>
      </c>
      <c r="B1380" s="1">
        <v>43446</v>
      </c>
      <c r="C1380">
        <v>338</v>
      </c>
      <c r="D1380">
        <v>70</v>
      </c>
      <c r="E1380" s="2" t="s">
        <v>23</v>
      </c>
      <c r="F1380" s="2" t="s">
        <v>60</v>
      </c>
      <c r="G1380">
        <v>56</v>
      </c>
      <c r="H1380" t="b">
        <v>0</v>
      </c>
      <c r="I1380">
        <v>143</v>
      </c>
      <c r="J1380" s="2" t="s">
        <v>31</v>
      </c>
      <c r="K1380">
        <v>3</v>
      </c>
      <c r="L1380" s="4">
        <v>38.333500000000001</v>
      </c>
      <c r="M1380" s="4">
        <v>115.0005</v>
      </c>
      <c r="N1380" s="3" t="s">
        <v>26</v>
      </c>
      <c r="O1380" t="b">
        <v>1</v>
      </c>
      <c r="P1380">
        <v>0</v>
      </c>
      <c r="Q1380" t="b">
        <v>0</v>
      </c>
      <c r="R1380" s="2" t="s">
        <v>63</v>
      </c>
      <c r="S1380">
        <v>0</v>
      </c>
      <c r="T1380" s="2" t="s">
        <v>46</v>
      </c>
      <c r="U1380" s="2" t="s">
        <v>41</v>
      </c>
      <c r="V1380" t="s">
        <v>79</v>
      </c>
      <c r="W1380" t="b">
        <v>1</v>
      </c>
    </row>
    <row r="1381" spans="1:23" x14ac:dyDescent="0.35">
      <c r="A1381">
        <v>2076</v>
      </c>
      <c r="B1381" s="1">
        <v>44149</v>
      </c>
      <c r="C1381">
        <v>361</v>
      </c>
      <c r="D1381">
        <v>22</v>
      </c>
      <c r="E1381" s="2" t="s">
        <v>23</v>
      </c>
      <c r="F1381" s="2" t="s">
        <v>34</v>
      </c>
      <c r="G1381">
        <v>49</v>
      </c>
      <c r="H1381" t="b">
        <v>0</v>
      </c>
      <c r="I1381">
        <v>237</v>
      </c>
      <c r="J1381" s="2" t="s">
        <v>31</v>
      </c>
      <c r="K1381">
        <v>4</v>
      </c>
      <c r="L1381" s="4">
        <v>86.057400000000001</v>
      </c>
      <c r="M1381" s="4">
        <v>344.22969999999998</v>
      </c>
      <c r="N1381" s="3" t="s">
        <v>26</v>
      </c>
      <c r="O1381" t="b">
        <v>1</v>
      </c>
      <c r="P1381">
        <v>0</v>
      </c>
      <c r="Q1381" t="b">
        <v>0</v>
      </c>
      <c r="R1381" s="2" t="s">
        <v>63</v>
      </c>
      <c r="S1381">
        <v>0</v>
      </c>
      <c r="T1381" s="2" t="s">
        <v>33</v>
      </c>
      <c r="U1381" s="2" t="s">
        <v>29</v>
      </c>
      <c r="V1381" t="s">
        <v>80</v>
      </c>
      <c r="W1381" t="b">
        <v>0</v>
      </c>
    </row>
    <row r="1382" spans="1:23" x14ac:dyDescent="0.35">
      <c r="A1382">
        <v>2077</v>
      </c>
      <c r="B1382" s="1">
        <v>44138</v>
      </c>
      <c r="C1382">
        <v>350</v>
      </c>
      <c r="D1382">
        <v>32</v>
      </c>
      <c r="E1382" s="2" t="s">
        <v>38</v>
      </c>
      <c r="F1382" s="2" t="s">
        <v>54</v>
      </c>
      <c r="G1382">
        <v>56</v>
      </c>
      <c r="H1382" t="b">
        <v>0</v>
      </c>
      <c r="I1382">
        <v>196</v>
      </c>
      <c r="J1382" s="2" t="s">
        <v>25</v>
      </c>
      <c r="K1382">
        <v>4</v>
      </c>
      <c r="L1382" s="4">
        <v>29.349599999999999</v>
      </c>
      <c r="M1382" s="4">
        <v>117.3985</v>
      </c>
      <c r="N1382" s="3" t="s">
        <v>32</v>
      </c>
      <c r="O1382" t="b">
        <v>0</v>
      </c>
      <c r="P1382">
        <v>0</v>
      </c>
      <c r="Q1382" t="b">
        <v>0</v>
      </c>
      <c r="R1382" s="2" t="s">
        <v>63</v>
      </c>
      <c r="S1382">
        <v>0</v>
      </c>
      <c r="T1382" s="2" t="s">
        <v>28</v>
      </c>
      <c r="U1382" s="2" t="s">
        <v>29</v>
      </c>
      <c r="V1382" t="s">
        <v>80</v>
      </c>
      <c r="W1382" t="b">
        <v>1</v>
      </c>
    </row>
    <row r="1383" spans="1:23" x14ac:dyDescent="0.35">
      <c r="A1383">
        <v>2078</v>
      </c>
      <c r="B1383" s="1">
        <v>44881</v>
      </c>
      <c r="C1383">
        <v>31</v>
      </c>
      <c r="D1383">
        <v>33</v>
      </c>
      <c r="E1383" s="2" t="s">
        <v>38</v>
      </c>
      <c r="F1383" s="2" t="s">
        <v>56</v>
      </c>
      <c r="G1383">
        <v>26</v>
      </c>
      <c r="H1383" t="b">
        <v>0</v>
      </c>
      <c r="I1383">
        <v>232</v>
      </c>
      <c r="J1383" s="2" t="s">
        <v>40</v>
      </c>
      <c r="K1383">
        <v>1</v>
      </c>
      <c r="L1383" s="4">
        <v>57.089599999999997</v>
      </c>
      <c r="M1383" s="4">
        <v>57.089599999999997</v>
      </c>
      <c r="N1383" s="3" t="s">
        <v>26</v>
      </c>
      <c r="O1383" t="b">
        <v>1</v>
      </c>
      <c r="P1383">
        <v>0</v>
      </c>
      <c r="Q1383" t="b">
        <v>1</v>
      </c>
      <c r="R1383" s="2" t="s">
        <v>63</v>
      </c>
      <c r="S1383">
        <v>0</v>
      </c>
      <c r="T1383" s="2" t="s">
        <v>33</v>
      </c>
      <c r="U1383" s="2" t="s">
        <v>29</v>
      </c>
      <c r="V1383" t="s">
        <v>81</v>
      </c>
      <c r="W1383" t="b">
        <v>0</v>
      </c>
    </row>
    <row r="1384" spans="1:23" x14ac:dyDescent="0.35">
      <c r="A1384">
        <v>2079</v>
      </c>
      <c r="B1384" s="1">
        <v>44184</v>
      </c>
      <c r="C1384">
        <v>398</v>
      </c>
      <c r="D1384">
        <v>36</v>
      </c>
      <c r="E1384" s="2" t="s">
        <v>23</v>
      </c>
      <c r="F1384" s="2" t="s">
        <v>62</v>
      </c>
      <c r="G1384">
        <v>65</v>
      </c>
      <c r="H1384" t="b">
        <v>0</v>
      </c>
      <c r="I1384">
        <v>592</v>
      </c>
      <c r="J1384" s="2" t="s">
        <v>40</v>
      </c>
      <c r="K1384">
        <v>5</v>
      </c>
      <c r="L1384" s="4">
        <v>56.514000000000003</v>
      </c>
      <c r="M1384" s="4">
        <v>282.57</v>
      </c>
      <c r="N1384" s="3" t="s">
        <v>32</v>
      </c>
      <c r="O1384" t="b">
        <v>0</v>
      </c>
      <c r="P1384">
        <v>0</v>
      </c>
      <c r="Q1384" t="b">
        <v>0</v>
      </c>
      <c r="R1384" s="2" t="s">
        <v>63</v>
      </c>
      <c r="S1384">
        <v>0</v>
      </c>
      <c r="T1384" s="2" t="s">
        <v>28</v>
      </c>
      <c r="U1384" s="2" t="s">
        <v>41</v>
      </c>
      <c r="V1384" t="s">
        <v>83</v>
      </c>
      <c r="W1384" t="b">
        <v>0</v>
      </c>
    </row>
    <row r="1385" spans="1:23" x14ac:dyDescent="0.35">
      <c r="A1385">
        <v>2080</v>
      </c>
      <c r="B1385" s="1">
        <v>44904</v>
      </c>
      <c r="C1385">
        <v>6</v>
      </c>
      <c r="D1385">
        <v>56</v>
      </c>
      <c r="E1385" s="2" t="s">
        <v>23</v>
      </c>
      <c r="F1385" s="2" t="s">
        <v>57</v>
      </c>
      <c r="G1385">
        <v>18</v>
      </c>
      <c r="H1385" t="b">
        <v>0</v>
      </c>
      <c r="I1385">
        <v>96</v>
      </c>
      <c r="J1385" s="2" t="s">
        <v>44</v>
      </c>
      <c r="K1385">
        <v>4</v>
      </c>
      <c r="L1385" s="4">
        <v>17.114799999999999</v>
      </c>
      <c r="M1385" s="4">
        <v>68.459299999999999</v>
      </c>
      <c r="N1385" s="3" t="s">
        <v>32</v>
      </c>
      <c r="O1385" t="b">
        <v>1</v>
      </c>
      <c r="P1385">
        <v>6.8459294509999999</v>
      </c>
      <c r="Q1385" t="b">
        <v>0</v>
      </c>
      <c r="R1385" s="2" t="s">
        <v>63</v>
      </c>
      <c r="S1385">
        <v>0</v>
      </c>
      <c r="T1385" s="2" t="s">
        <v>28</v>
      </c>
      <c r="U1385" s="2" t="s">
        <v>37</v>
      </c>
      <c r="V1385" t="s">
        <v>82</v>
      </c>
      <c r="W1385" t="b">
        <v>1</v>
      </c>
    </row>
    <row r="1386" spans="1:23" x14ac:dyDescent="0.35">
      <c r="A1386">
        <v>2081</v>
      </c>
      <c r="B1386" s="1">
        <v>45249</v>
      </c>
      <c r="C1386">
        <v>222</v>
      </c>
      <c r="D1386">
        <v>18</v>
      </c>
      <c r="E1386" s="2" t="s">
        <v>23</v>
      </c>
      <c r="F1386" s="2" t="s">
        <v>39</v>
      </c>
      <c r="H1386" t="b">
        <v>1</v>
      </c>
      <c r="I1386">
        <v>7</v>
      </c>
      <c r="J1386" s="2" t="s">
        <v>25</v>
      </c>
      <c r="K1386">
        <v>4</v>
      </c>
      <c r="L1386" s="4">
        <v>15.813599999999999</v>
      </c>
      <c r="M1386" s="4">
        <v>63.2545</v>
      </c>
      <c r="N1386" s="3" t="s">
        <v>36</v>
      </c>
      <c r="O1386" t="b">
        <v>0</v>
      </c>
      <c r="P1386">
        <v>6.3254455749999998</v>
      </c>
      <c r="Q1386" t="b">
        <v>0</v>
      </c>
      <c r="R1386" s="2" t="s">
        <v>27</v>
      </c>
      <c r="S1386">
        <v>4</v>
      </c>
      <c r="T1386" s="2" t="s">
        <v>28</v>
      </c>
      <c r="U1386" s="2" t="s">
        <v>37</v>
      </c>
      <c r="V1386" t="s">
        <v>81</v>
      </c>
      <c r="W1386" t="b">
        <v>0</v>
      </c>
    </row>
    <row r="1387" spans="1:23" x14ac:dyDescent="0.35">
      <c r="A1387">
        <v>2084</v>
      </c>
      <c r="B1387" s="1">
        <v>43783</v>
      </c>
      <c r="C1387">
        <v>132</v>
      </c>
      <c r="D1387">
        <v>57</v>
      </c>
      <c r="E1387" s="2" t="s">
        <v>23</v>
      </c>
      <c r="F1387" s="2" t="s">
        <v>58</v>
      </c>
      <c r="G1387">
        <v>75</v>
      </c>
      <c r="H1387" t="b">
        <v>0</v>
      </c>
      <c r="I1387">
        <v>772</v>
      </c>
      <c r="J1387" s="2" t="s">
        <v>35</v>
      </c>
      <c r="K1387">
        <v>1</v>
      </c>
      <c r="L1387" s="4">
        <v>84.570599999999999</v>
      </c>
      <c r="M1387" s="4">
        <v>84.570599999999999</v>
      </c>
      <c r="N1387" s="3" t="s">
        <v>36</v>
      </c>
      <c r="O1387" t="b">
        <v>1</v>
      </c>
      <c r="P1387">
        <v>0</v>
      </c>
      <c r="Q1387" t="b">
        <v>0</v>
      </c>
      <c r="R1387" s="2" t="s">
        <v>63</v>
      </c>
      <c r="S1387">
        <v>0</v>
      </c>
      <c r="T1387" s="2" t="s">
        <v>46</v>
      </c>
      <c r="U1387" s="2" t="s">
        <v>41</v>
      </c>
      <c r="V1387" t="s">
        <v>79</v>
      </c>
      <c r="W1387" t="b">
        <v>1</v>
      </c>
    </row>
    <row r="1388" spans="1:23" x14ac:dyDescent="0.35">
      <c r="A1388">
        <v>2086</v>
      </c>
      <c r="B1388" s="1">
        <v>43458</v>
      </c>
      <c r="C1388">
        <v>497</v>
      </c>
      <c r="D1388">
        <v>21</v>
      </c>
      <c r="E1388" s="2" t="s">
        <v>23</v>
      </c>
      <c r="F1388" s="2" t="s">
        <v>58</v>
      </c>
      <c r="G1388">
        <v>82</v>
      </c>
      <c r="H1388" t="b">
        <v>0</v>
      </c>
      <c r="I1388">
        <v>766</v>
      </c>
      <c r="J1388" s="2" t="s">
        <v>40</v>
      </c>
      <c r="K1388">
        <v>3</v>
      </c>
      <c r="L1388" s="4">
        <v>31.987100000000002</v>
      </c>
      <c r="M1388" s="4">
        <v>95.961299999999994</v>
      </c>
      <c r="N1388" s="3" t="s">
        <v>36</v>
      </c>
      <c r="O1388" t="b">
        <v>1</v>
      </c>
      <c r="P1388">
        <v>0</v>
      </c>
      <c r="Q1388" t="b">
        <v>1</v>
      </c>
      <c r="R1388" s="2" t="s">
        <v>63</v>
      </c>
      <c r="S1388">
        <v>0</v>
      </c>
      <c r="T1388" s="2" t="s">
        <v>46</v>
      </c>
      <c r="U1388" s="2" t="s">
        <v>29</v>
      </c>
      <c r="V1388" t="s">
        <v>82</v>
      </c>
      <c r="W1388" t="b">
        <v>0</v>
      </c>
    </row>
    <row r="1389" spans="1:23" x14ac:dyDescent="0.35">
      <c r="A1389">
        <v>2087</v>
      </c>
      <c r="B1389" s="1">
        <v>43821</v>
      </c>
      <c r="C1389">
        <v>204</v>
      </c>
      <c r="D1389">
        <v>30</v>
      </c>
      <c r="E1389" s="2" t="s">
        <v>23</v>
      </c>
      <c r="F1389" s="2" t="s">
        <v>30</v>
      </c>
      <c r="H1389" t="b">
        <v>1</v>
      </c>
      <c r="I1389">
        <v>994</v>
      </c>
      <c r="J1389" s="2" t="s">
        <v>35</v>
      </c>
      <c r="K1389">
        <v>1</v>
      </c>
      <c r="L1389" s="4">
        <v>27.696300000000001</v>
      </c>
      <c r="M1389" s="4">
        <v>27.696300000000001</v>
      </c>
      <c r="N1389" s="3" t="s">
        <v>36</v>
      </c>
      <c r="O1389" t="b">
        <v>0</v>
      </c>
      <c r="P1389">
        <v>0</v>
      </c>
      <c r="Q1389" t="b">
        <v>0</v>
      </c>
      <c r="R1389" s="2" t="s">
        <v>48</v>
      </c>
      <c r="S1389">
        <v>2</v>
      </c>
      <c r="T1389" s="2" t="s">
        <v>33</v>
      </c>
      <c r="U1389" s="2" t="s">
        <v>29</v>
      </c>
      <c r="V1389" t="s">
        <v>79</v>
      </c>
      <c r="W1389" t="b">
        <v>1</v>
      </c>
    </row>
    <row r="1390" spans="1:23" x14ac:dyDescent="0.35">
      <c r="A1390">
        <v>2088</v>
      </c>
      <c r="B1390" s="1">
        <v>43821</v>
      </c>
      <c r="C1390">
        <v>318</v>
      </c>
      <c r="D1390">
        <v>20</v>
      </c>
      <c r="E1390" s="2" t="s">
        <v>38</v>
      </c>
      <c r="F1390" s="2" t="s">
        <v>58</v>
      </c>
      <c r="H1390" t="b">
        <v>1</v>
      </c>
      <c r="I1390">
        <v>925</v>
      </c>
      <c r="J1390" s="2" t="s">
        <v>44</v>
      </c>
      <c r="K1390">
        <v>4</v>
      </c>
      <c r="L1390" s="4">
        <v>67.975700000000003</v>
      </c>
      <c r="M1390" s="4">
        <v>271.90260000000001</v>
      </c>
      <c r="N1390" s="3" t="s">
        <v>26</v>
      </c>
      <c r="O1390" t="b">
        <v>0</v>
      </c>
      <c r="P1390">
        <v>0</v>
      </c>
      <c r="Q1390" t="b">
        <v>1</v>
      </c>
      <c r="R1390" s="2" t="s">
        <v>48</v>
      </c>
      <c r="S1390">
        <v>1</v>
      </c>
      <c r="T1390" s="2" t="s">
        <v>28</v>
      </c>
      <c r="U1390" s="2" t="s">
        <v>29</v>
      </c>
      <c r="V1390" t="s">
        <v>80</v>
      </c>
      <c r="W1390" t="b">
        <v>1</v>
      </c>
    </row>
    <row r="1391" spans="1:23" x14ac:dyDescent="0.35">
      <c r="A1391">
        <v>2093</v>
      </c>
      <c r="B1391" s="1">
        <v>44518</v>
      </c>
      <c r="C1391">
        <v>123</v>
      </c>
      <c r="D1391">
        <v>25</v>
      </c>
      <c r="E1391" s="2" t="s">
        <v>38</v>
      </c>
      <c r="F1391" s="2" t="s">
        <v>53</v>
      </c>
      <c r="G1391">
        <v>32</v>
      </c>
      <c r="H1391" t="b">
        <v>0</v>
      </c>
      <c r="I1391">
        <v>662</v>
      </c>
      <c r="J1391" s="2" t="s">
        <v>31</v>
      </c>
      <c r="K1391">
        <v>5</v>
      </c>
      <c r="L1391" s="4">
        <v>97.069000000000003</v>
      </c>
      <c r="M1391" s="4">
        <v>485.34519999999998</v>
      </c>
      <c r="N1391" s="3" t="s">
        <v>52</v>
      </c>
      <c r="O1391" t="b">
        <v>1</v>
      </c>
      <c r="P1391">
        <v>48.534515810000002</v>
      </c>
      <c r="Q1391" t="b">
        <v>0</v>
      </c>
      <c r="R1391" s="2" t="s">
        <v>63</v>
      </c>
      <c r="S1391">
        <v>0</v>
      </c>
      <c r="T1391" s="2" t="s">
        <v>46</v>
      </c>
      <c r="U1391" s="2" t="s">
        <v>37</v>
      </c>
      <c r="V1391" t="s">
        <v>80</v>
      </c>
      <c r="W1391" t="b">
        <v>1</v>
      </c>
    </row>
    <row r="1392" spans="1:23" x14ac:dyDescent="0.35">
      <c r="A1392">
        <v>2094</v>
      </c>
      <c r="B1392" s="1">
        <v>43438</v>
      </c>
      <c r="C1392">
        <v>38</v>
      </c>
      <c r="D1392">
        <v>28</v>
      </c>
      <c r="E1392" s="2" t="s">
        <v>38</v>
      </c>
      <c r="F1392" s="2" t="s">
        <v>47</v>
      </c>
      <c r="G1392">
        <v>32</v>
      </c>
      <c r="H1392" t="b">
        <v>0</v>
      </c>
      <c r="I1392">
        <v>372</v>
      </c>
      <c r="J1392" s="2" t="s">
        <v>25</v>
      </c>
      <c r="K1392">
        <v>4</v>
      </c>
      <c r="L1392" s="4">
        <v>16.189800000000002</v>
      </c>
      <c r="M1392" s="4">
        <v>64.759299999999996</v>
      </c>
      <c r="N1392" s="3" t="s">
        <v>52</v>
      </c>
      <c r="O1392" t="b">
        <v>1</v>
      </c>
      <c r="P1392">
        <v>0</v>
      </c>
      <c r="Q1392" t="b">
        <v>0</v>
      </c>
      <c r="R1392" s="2" t="s">
        <v>63</v>
      </c>
      <c r="S1392">
        <v>0</v>
      </c>
      <c r="T1392" s="2" t="s">
        <v>28</v>
      </c>
      <c r="U1392" s="2" t="s">
        <v>41</v>
      </c>
      <c r="V1392" t="s">
        <v>81</v>
      </c>
      <c r="W1392" t="b">
        <v>1</v>
      </c>
    </row>
    <row r="1393" spans="1:23" x14ac:dyDescent="0.35">
      <c r="A1393">
        <v>2095</v>
      </c>
      <c r="B1393" s="1">
        <v>45233</v>
      </c>
      <c r="C1393">
        <v>133</v>
      </c>
      <c r="D1393">
        <v>65</v>
      </c>
      <c r="E1393" s="2" t="s">
        <v>38</v>
      </c>
      <c r="F1393" s="2" t="s">
        <v>57</v>
      </c>
      <c r="H1393" t="b">
        <v>1</v>
      </c>
      <c r="I1393">
        <v>195</v>
      </c>
      <c r="J1393" s="2" t="s">
        <v>44</v>
      </c>
      <c r="K1393">
        <v>4</v>
      </c>
      <c r="L1393" s="4">
        <v>54.312399999999997</v>
      </c>
      <c r="M1393" s="4">
        <v>217.24959999999999</v>
      </c>
      <c r="N1393" s="3" t="s">
        <v>36</v>
      </c>
      <c r="O1393" t="b">
        <v>1</v>
      </c>
      <c r="P1393">
        <v>0</v>
      </c>
      <c r="Q1393" t="b">
        <v>0</v>
      </c>
      <c r="R1393" s="2" t="s">
        <v>27</v>
      </c>
      <c r="S1393">
        <v>5</v>
      </c>
      <c r="T1393" s="2" t="s">
        <v>46</v>
      </c>
      <c r="U1393" s="2" t="s">
        <v>41</v>
      </c>
      <c r="V1393" t="s">
        <v>79</v>
      </c>
      <c r="W1393" t="b">
        <v>1</v>
      </c>
    </row>
    <row r="1394" spans="1:23" x14ac:dyDescent="0.35">
      <c r="A1394">
        <v>2096</v>
      </c>
      <c r="B1394" s="1">
        <v>44169</v>
      </c>
      <c r="C1394">
        <v>222</v>
      </c>
      <c r="D1394">
        <v>23</v>
      </c>
      <c r="E1394" s="2" t="s">
        <v>38</v>
      </c>
      <c r="F1394" s="2" t="s">
        <v>34</v>
      </c>
      <c r="G1394">
        <v>29</v>
      </c>
      <c r="H1394" t="b">
        <v>0</v>
      </c>
      <c r="I1394">
        <v>143</v>
      </c>
      <c r="J1394" s="2" t="s">
        <v>35</v>
      </c>
      <c r="K1394">
        <v>4</v>
      </c>
      <c r="L1394" s="4">
        <v>65.991699999999994</v>
      </c>
      <c r="M1394" s="4">
        <v>263.96690000000001</v>
      </c>
      <c r="N1394" s="3" t="s">
        <v>32</v>
      </c>
      <c r="O1394" t="b">
        <v>1</v>
      </c>
      <c r="P1394">
        <v>0</v>
      </c>
      <c r="Q1394" t="b">
        <v>1</v>
      </c>
      <c r="R1394" s="2" t="s">
        <v>63</v>
      </c>
      <c r="S1394">
        <v>0</v>
      </c>
      <c r="T1394" s="2" t="s">
        <v>28</v>
      </c>
      <c r="U1394" s="2" t="s">
        <v>29</v>
      </c>
      <c r="V1394" t="s">
        <v>80</v>
      </c>
      <c r="W1394" t="b">
        <v>1</v>
      </c>
    </row>
    <row r="1395" spans="1:23" x14ac:dyDescent="0.35">
      <c r="A1395">
        <v>2097</v>
      </c>
      <c r="B1395" s="1">
        <v>45259</v>
      </c>
      <c r="C1395">
        <v>59</v>
      </c>
      <c r="D1395">
        <v>54</v>
      </c>
      <c r="E1395" s="2" t="s">
        <v>23</v>
      </c>
      <c r="F1395" s="2" t="s">
        <v>39</v>
      </c>
      <c r="H1395" t="b">
        <v>1</v>
      </c>
      <c r="I1395">
        <v>555</v>
      </c>
      <c r="J1395" s="2" t="s">
        <v>31</v>
      </c>
      <c r="K1395">
        <v>3</v>
      </c>
      <c r="L1395" s="4">
        <v>16.553699999999999</v>
      </c>
      <c r="M1395" s="4">
        <v>49.661099999999998</v>
      </c>
      <c r="N1395" s="3" t="s">
        <v>36</v>
      </c>
      <c r="O1395" t="b">
        <v>1</v>
      </c>
      <c r="P1395">
        <v>4.9661120920000004</v>
      </c>
      <c r="Q1395" t="b">
        <v>1</v>
      </c>
      <c r="R1395" s="2" t="s">
        <v>48</v>
      </c>
      <c r="S1395">
        <v>5</v>
      </c>
      <c r="T1395" s="2" t="s">
        <v>33</v>
      </c>
      <c r="U1395" s="2" t="s">
        <v>37</v>
      </c>
      <c r="V1395" t="s">
        <v>83</v>
      </c>
      <c r="W1395" t="b">
        <v>1</v>
      </c>
    </row>
    <row r="1396" spans="1:23" x14ac:dyDescent="0.35">
      <c r="A1396">
        <v>2098</v>
      </c>
      <c r="B1396" s="1">
        <v>43800</v>
      </c>
      <c r="C1396">
        <v>59</v>
      </c>
      <c r="D1396">
        <v>48</v>
      </c>
      <c r="E1396" s="2" t="s">
        <v>38</v>
      </c>
      <c r="F1396" s="2" t="s">
        <v>58</v>
      </c>
      <c r="G1396">
        <v>29</v>
      </c>
      <c r="H1396" t="b">
        <v>0</v>
      </c>
      <c r="I1396">
        <v>248</v>
      </c>
      <c r="J1396" s="2" t="s">
        <v>31</v>
      </c>
      <c r="K1396">
        <v>4</v>
      </c>
      <c r="L1396" s="4">
        <v>64.242199999999997</v>
      </c>
      <c r="M1396" s="4">
        <v>256.96859999999998</v>
      </c>
      <c r="N1396" s="3" t="s">
        <v>26</v>
      </c>
      <c r="O1396" t="b">
        <v>1</v>
      </c>
      <c r="P1396">
        <v>0</v>
      </c>
      <c r="Q1396" t="b">
        <v>0</v>
      </c>
      <c r="R1396" s="2" t="s">
        <v>63</v>
      </c>
      <c r="S1396">
        <v>0</v>
      </c>
      <c r="T1396" s="2" t="s">
        <v>33</v>
      </c>
      <c r="U1396" s="2" t="s">
        <v>29</v>
      </c>
      <c r="V1396" t="s">
        <v>81</v>
      </c>
      <c r="W1396" t="b">
        <v>1</v>
      </c>
    </row>
    <row r="1397" spans="1:23" x14ac:dyDescent="0.35">
      <c r="A1397">
        <v>2100</v>
      </c>
      <c r="B1397" s="1">
        <v>45242</v>
      </c>
      <c r="C1397">
        <v>162</v>
      </c>
      <c r="D1397">
        <v>69</v>
      </c>
      <c r="E1397" s="2" t="s">
        <v>23</v>
      </c>
      <c r="F1397" s="2" t="s">
        <v>60</v>
      </c>
      <c r="H1397" t="b">
        <v>1</v>
      </c>
      <c r="I1397">
        <v>988</v>
      </c>
      <c r="J1397" s="2" t="s">
        <v>31</v>
      </c>
      <c r="K1397">
        <v>5</v>
      </c>
      <c r="L1397" s="4">
        <v>43.051099999999998</v>
      </c>
      <c r="M1397" s="4">
        <v>215.25569999999999</v>
      </c>
      <c r="N1397" s="3" t="s">
        <v>52</v>
      </c>
      <c r="O1397" t="b">
        <v>1</v>
      </c>
      <c r="P1397">
        <v>0</v>
      </c>
      <c r="Q1397" t="b">
        <v>1</v>
      </c>
      <c r="R1397" s="2" t="s">
        <v>27</v>
      </c>
      <c r="S1397">
        <v>5</v>
      </c>
      <c r="T1397" s="2" t="s">
        <v>28</v>
      </c>
      <c r="U1397" s="2" t="s">
        <v>41</v>
      </c>
      <c r="V1397" t="s">
        <v>83</v>
      </c>
      <c r="W1397" t="b">
        <v>1</v>
      </c>
    </row>
    <row r="1398" spans="1:23" x14ac:dyDescent="0.35">
      <c r="A1398">
        <v>2101</v>
      </c>
      <c r="B1398" s="1">
        <v>44888</v>
      </c>
      <c r="C1398">
        <v>182</v>
      </c>
      <c r="D1398">
        <v>33</v>
      </c>
      <c r="E1398" s="2" t="s">
        <v>23</v>
      </c>
      <c r="F1398" s="2" t="s">
        <v>24</v>
      </c>
      <c r="H1398" t="b">
        <v>1</v>
      </c>
      <c r="I1398">
        <v>250</v>
      </c>
      <c r="J1398" s="2" t="s">
        <v>40</v>
      </c>
      <c r="K1398">
        <v>5</v>
      </c>
      <c r="L1398" s="4">
        <v>50.069899999999997</v>
      </c>
      <c r="M1398" s="4">
        <v>250.3494</v>
      </c>
      <c r="N1398" s="3" t="s">
        <v>26</v>
      </c>
      <c r="O1398" t="b">
        <v>0</v>
      </c>
      <c r="P1398">
        <v>25.034941709999998</v>
      </c>
      <c r="Q1398" t="b">
        <v>0</v>
      </c>
      <c r="R1398" s="2" t="s">
        <v>48</v>
      </c>
      <c r="S1398">
        <v>5</v>
      </c>
      <c r="T1398" s="2" t="s">
        <v>46</v>
      </c>
      <c r="U1398" s="2" t="s">
        <v>37</v>
      </c>
      <c r="V1398" t="s">
        <v>83</v>
      </c>
      <c r="W1398" t="b">
        <v>1</v>
      </c>
    </row>
    <row r="1399" spans="1:23" x14ac:dyDescent="0.35">
      <c r="A1399">
        <v>2103</v>
      </c>
      <c r="B1399" s="1">
        <v>45291</v>
      </c>
      <c r="C1399">
        <v>489</v>
      </c>
      <c r="D1399">
        <v>59</v>
      </c>
      <c r="E1399" s="2" t="s">
        <v>23</v>
      </c>
      <c r="F1399" s="2" t="s">
        <v>61</v>
      </c>
      <c r="H1399" t="b">
        <v>1</v>
      </c>
      <c r="I1399">
        <v>671</v>
      </c>
      <c r="J1399" s="2" t="s">
        <v>35</v>
      </c>
      <c r="K1399">
        <v>5</v>
      </c>
      <c r="L1399" s="4">
        <v>65.045599999999993</v>
      </c>
      <c r="M1399" s="4">
        <v>325.2278</v>
      </c>
      <c r="N1399" s="3" t="s">
        <v>36</v>
      </c>
      <c r="O1399" t="b">
        <v>0</v>
      </c>
      <c r="P1399">
        <v>32.522780580000003</v>
      </c>
      <c r="Q1399" t="b">
        <v>1</v>
      </c>
      <c r="R1399" s="2" t="s">
        <v>27</v>
      </c>
      <c r="S1399">
        <v>5</v>
      </c>
      <c r="T1399" s="2" t="s">
        <v>33</v>
      </c>
      <c r="U1399" s="2" t="s">
        <v>37</v>
      </c>
      <c r="V1399" t="s">
        <v>83</v>
      </c>
      <c r="W1399" t="b">
        <v>1</v>
      </c>
    </row>
    <row r="1400" spans="1:23" x14ac:dyDescent="0.35">
      <c r="A1400">
        <v>2105</v>
      </c>
      <c r="B1400" s="1">
        <v>43828</v>
      </c>
      <c r="C1400">
        <v>145</v>
      </c>
      <c r="D1400">
        <v>21</v>
      </c>
      <c r="E1400" s="2" t="s">
        <v>23</v>
      </c>
      <c r="F1400" s="2" t="s">
        <v>42</v>
      </c>
      <c r="G1400">
        <v>71</v>
      </c>
      <c r="H1400" t="b">
        <v>0</v>
      </c>
      <c r="I1400">
        <v>586</v>
      </c>
      <c r="J1400" s="2" t="s">
        <v>35</v>
      </c>
      <c r="K1400">
        <v>1</v>
      </c>
      <c r="L1400" s="4">
        <v>46.975299999999997</v>
      </c>
      <c r="M1400" s="4">
        <v>46.975299999999997</v>
      </c>
      <c r="N1400" s="3" t="s">
        <v>26</v>
      </c>
      <c r="O1400" t="b">
        <v>0</v>
      </c>
      <c r="P1400">
        <v>0</v>
      </c>
      <c r="Q1400" t="b">
        <v>1</v>
      </c>
      <c r="R1400" s="2" t="s">
        <v>63</v>
      </c>
      <c r="S1400">
        <v>0</v>
      </c>
      <c r="T1400" s="2" t="s">
        <v>46</v>
      </c>
      <c r="U1400" s="2" t="s">
        <v>41</v>
      </c>
      <c r="V1400" t="s">
        <v>83</v>
      </c>
      <c r="W1400" t="b">
        <v>1</v>
      </c>
    </row>
    <row r="1401" spans="1:23" x14ac:dyDescent="0.35">
      <c r="A1401">
        <v>2106</v>
      </c>
      <c r="B1401" s="1">
        <v>44549</v>
      </c>
      <c r="C1401">
        <v>346</v>
      </c>
      <c r="D1401">
        <v>49</v>
      </c>
      <c r="E1401" s="2" t="s">
        <v>23</v>
      </c>
      <c r="F1401" s="2" t="s">
        <v>53</v>
      </c>
      <c r="G1401">
        <v>19</v>
      </c>
      <c r="H1401" t="b">
        <v>0</v>
      </c>
      <c r="I1401">
        <v>576</v>
      </c>
      <c r="J1401" s="2" t="s">
        <v>35</v>
      </c>
      <c r="K1401">
        <v>3</v>
      </c>
      <c r="L1401" s="4">
        <v>41.842599999999997</v>
      </c>
      <c r="M1401" s="4">
        <v>125.5277</v>
      </c>
      <c r="N1401" s="3" t="s">
        <v>36</v>
      </c>
      <c r="O1401" t="b">
        <v>1</v>
      </c>
      <c r="P1401">
        <v>0</v>
      </c>
      <c r="Q1401" t="b">
        <v>1</v>
      </c>
      <c r="R1401" s="2" t="s">
        <v>63</v>
      </c>
      <c r="S1401">
        <v>0</v>
      </c>
      <c r="T1401" s="2" t="s">
        <v>46</v>
      </c>
      <c r="U1401" s="2" t="s">
        <v>29</v>
      </c>
      <c r="V1401" t="s">
        <v>82</v>
      </c>
      <c r="W1401" t="b">
        <v>1</v>
      </c>
    </row>
    <row r="1402" spans="1:23" x14ac:dyDescent="0.35">
      <c r="A1402">
        <v>2107</v>
      </c>
      <c r="B1402" s="1">
        <v>43779</v>
      </c>
      <c r="C1402">
        <v>452</v>
      </c>
      <c r="D1402">
        <v>45</v>
      </c>
      <c r="E1402" s="2" t="s">
        <v>38</v>
      </c>
      <c r="F1402" s="2" t="s">
        <v>50</v>
      </c>
      <c r="G1402">
        <v>33</v>
      </c>
      <c r="H1402" t="b">
        <v>0</v>
      </c>
      <c r="I1402">
        <v>322</v>
      </c>
      <c r="J1402" s="2" t="s">
        <v>31</v>
      </c>
      <c r="K1402">
        <v>1</v>
      </c>
      <c r="L1402" s="4">
        <v>95.800700000000006</v>
      </c>
      <c r="M1402" s="4">
        <v>95.800700000000006</v>
      </c>
      <c r="N1402" s="3" t="s">
        <v>32</v>
      </c>
      <c r="O1402" t="b">
        <v>1</v>
      </c>
      <c r="P1402">
        <v>0</v>
      </c>
      <c r="Q1402" t="b">
        <v>1</v>
      </c>
      <c r="R1402" s="2" t="s">
        <v>63</v>
      </c>
      <c r="S1402">
        <v>0</v>
      </c>
      <c r="T1402" s="2" t="s">
        <v>28</v>
      </c>
      <c r="U1402" s="2" t="s">
        <v>29</v>
      </c>
      <c r="V1402" t="s">
        <v>79</v>
      </c>
      <c r="W1402" t="b">
        <v>0</v>
      </c>
    </row>
    <row r="1403" spans="1:23" x14ac:dyDescent="0.35">
      <c r="A1403">
        <v>2108</v>
      </c>
      <c r="B1403" s="1">
        <v>43431</v>
      </c>
      <c r="C1403">
        <v>34</v>
      </c>
      <c r="D1403">
        <v>56</v>
      </c>
      <c r="E1403" s="2" t="s">
        <v>23</v>
      </c>
      <c r="F1403" s="2" t="s">
        <v>60</v>
      </c>
      <c r="G1403">
        <v>100</v>
      </c>
      <c r="H1403" t="b">
        <v>0</v>
      </c>
      <c r="I1403">
        <v>161</v>
      </c>
      <c r="J1403" s="2" t="s">
        <v>25</v>
      </c>
      <c r="K1403">
        <v>1</v>
      </c>
      <c r="L1403" s="4">
        <v>77.515500000000003</v>
      </c>
      <c r="M1403" s="4">
        <v>77.515500000000003</v>
      </c>
      <c r="N1403" s="3" t="s">
        <v>32</v>
      </c>
      <c r="O1403" t="b">
        <v>1</v>
      </c>
      <c r="P1403">
        <v>7.7515475739999999</v>
      </c>
      <c r="Q1403" t="b">
        <v>1</v>
      </c>
      <c r="R1403" s="2" t="s">
        <v>63</v>
      </c>
      <c r="S1403">
        <v>0</v>
      </c>
      <c r="T1403" s="2" t="s">
        <v>33</v>
      </c>
      <c r="U1403" s="2" t="s">
        <v>37</v>
      </c>
      <c r="V1403" t="s">
        <v>80</v>
      </c>
      <c r="W1403" t="b">
        <v>0</v>
      </c>
    </row>
    <row r="1404" spans="1:23" x14ac:dyDescent="0.35">
      <c r="A1404">
        <v>2109</v>
      </c>
      <c r="B1404" s="1">
        <v>43464</v>
      </c>
      <c r="C1404">
        <v>234</v>
      </c>
      <c r="D1404">
        <v>18</v>
      </c>
      <c r="E1404" s="2" t="s">
        <v>38</v>
      </c>
      <c r="F1404" s="2" t="s">
        <v>47</v>
      </c>
      <c r="G1404">
        <v>40</v>
      </c>
      <c r="H1404" t="b">
        <v>0</v>
      </c>
      <c r="I1404">
        <v>586</v>
      </c>
      <c r="J1404" s="2" t="s">
        <v>31</v>
      </c>
      <c r="K1404">
        <v>3</v>
      </c>
      <c r="L1404" s="4">
        <v>43.339100000000002</v>
      </c>
      <c r="M1404" s="4">
        <v>130.01730000000001</v>
      </c>
      <c r="N1404" s="3" t="s">
        <v>52</v>
      </c>
      <c r="O1404" t="b">
        <v>0</v>
      </c>
      <c r="P1404">
        <v>0</v>
      </c>
      <c r="Q1404" t="b">
        <v>1</v>
      </c>
      <c r="R1404" s="2" t="s">
        <v>63</v>
      </c>
      <c r="S1404">
        <v>0</v>
      </c>
      <c r="T1404" s="2" t="s">
        <v>33</v>
      </c>
      <c r="U1404" s="2" t="s">
        <v>29</v>
      </c>
      <c r="V1404" t="s">
        <v>79</v>
      </c>
      <c r="W1404" t="b">
        <v>0</v>
      </c>
    </row>
    <row r="1405" spans="1:23" x14ac:dyDescent="0.35">
      <c r="A1405">
        <v>2110</v>
      </c>
      <c r="B1405" s="1">
        <v>44559</v>
      </c>
      <c r="C1405">
        <v>177</v>
      </c>
      <c r="D1405">
        <v>66</v>
      </c>
      <c r="E1405" s="2" t="s">
        <v>38</v>
      </c>
      <c r="F1405" s="2" t="s">
        <v>58</v>
      </c>
      <c r="H1405" t="b">
        <v>1</v>
      </c>
      <c r="I1405">
        <v>601</v>
      </c>
      <c r="J1405" s="2" t="s">
        <v>25</v>
      </c>
      <c r="K1405">
        <v>1</v>
      </c>
      <c r="L1405" s="4">
        <v>46.843000000000004</v>
      </c>
      <c r="M1405" s="4">
        <v>46.843000000000004</v>
      </c>
      <c r="N1405" s="3" t="s">
        <v>52</v>
      </c>
      <c r="O1405" t="b">
        <v>0</v>
      </c>
      <c r="P1405">
        <v>0</v>
      </c>
      <c r="Q1405" t="b">
        <v>0</v>
      </c>
      <c r="R1405" s="2" t="s">
        <v>51</v>
      </c>
      <c r="S1405">
        <v>3</v>
      </c>
      <c r="T1405" s="2" t="s">
        <v>28</v>
      </c>
      <c r="U1405" s="2" t="s">
        <v>29</v>
      </c>
      <c r="V1405" t="s">
        <v>83</v>
      </c>
      <c r="W1405" t="b">
        <v>0</v>
      </c>
    </row>
    <row r="1406" spans="1:23" x14ac:dyDescent="0.35">
      <c r="A1406">
        <v>2112</v>
      </c>
      <c r="B1406" s="1">
        <v>45255</v>
      </c>
      <c r="C1406">
        <v>253</v>
      </c>
      <c r="D1406">
        <v>35</v>
      </c>
      <c r="E1406" s="2" t="s">
        <v>23</v>
      </c>
      <c r="F1406" s="2" t="s">
        <v>45</v>
      </c>
      <c r="H1406" t="b">
        <v>1</v>
      </c>
      <c r="I1406">
        <v>699</v>
      </c>
      <c r="J1406" s="2" t="s">
        <v>25</v>
      </c>
      <c r="K1406">
        <v>4</v>
      </c>
      <c r="L1406" s="4">
        <v>95.583600000000004</v>
      </c>
      <c r="M1406" s="4">
        <v>382.33449999999999</v>
      </c>
      <c r="N1406" s="3" t="s">
        <v>52</v>
      </c>
      <c r="O1406" t="b">
        <v>0</v>
      </c>
      <c r="P1406">
        <v>38.233451289999998</v>
      </c>
      <c r="Q1406" t="b">
        <v>1</v>
      </c>
      <c r="R1406" s="2" t="s">
        <v>27</v>
      </c>
      <c r="S1406">
        <v>1</v>
      </c>
      <c r="T1406" s="2" t="s">
        <v>28</v>
      </c>
      <c r="U1406" s="2" t="s">
        <v>37</v>
      </c>
      <c r="V1406" t="s">
        <v>81</v>
      </c>
      <c r="W1406" t="b">
        <v>1</v>
      </c>
    </row>
    <row r="1407" spans="1:23" x14ac:dyDescent="0.35">
      <c r="A1407">
        <v>2113</v>
      </c>
      <c r="B1407" s="1">
        <v>44195</v>
      </c>
      <c r="C1407">
        <v>256</v>
      </c>
      <c r="D1407">
        <v>52</v>
      </c>
      <c r="E1407" s="2" t="s">
        <v>38</v>
      </c>
      <c r="F1407" s="2" t="s">
        <v>43</v>
      </c>
      <c r="H1407" t="b">
        <v>1</v>
      </c>
      <c r="I1407">
        <v>29</v>
      </c>
      <c r="J1407" s="2" t="s">
        <v>31</v>
      </c>
      <c r="K1407">
        <v>5</v>
      </c>
      <c r="L1407" s="4">
        <v>84.171599999999998</v>
      </c>
      <c r="M1407" s="4">
        <v>420.858</v>
      </c>
      <c r="N1407" s="3" t="s">
        <v>52</v>
      </c>
      <c r="O1407" t="b">
        <v>1</v>
      </c>
      <c r="P1407">
        <v>42.085804289999999</v>
      </c>
      <c r="Q1407" t="b">
        <v>0</v>
      </c>
      <c r="R1407" s="2" t="s">
        <v>48</v>
      </c>
      <c r="S1407">
        <v>1</v>
      </c>
      <c r="T1407" s="2" t="s">
        <v>33</v>
      </c>
      <c r="U1407" s="2" t="s">
        <v>37</v>
      </c>
      <c r="V1407" t="s">
        <v>81</v>
      </c>
      <c r="W1407" t="b">
        <v>1</v>
      </c>
    </row>
    <row r="1408" spans="1:23" x14ac:dyDescent="0.35">
      <c r="A1408">
        <v>2114</v>
      </c>
      <c r="B1408" s="1">
        <v>43777</v>
      </c>
      <c r="C1408">
        <v>492</v>
      </c>
      <c r="D1408">
        <v>66</v>
      </c>
      <c r="E1408" s="2" t="s">
        <v>23</v>
      </c>
      <c r="F1408" s="2" t="s">
        <v>34</v>
      </c>
      <c r="G1408">
        <v>13</v>
      </c>
      <c r="H1408" t="b">
        <v>0</v>
      </c>
      <c r="I1408">
        <v>414</v>
      </c>
      <c r="J1408" s="2" t="s">
        <v>44</v>
      </c>
      <c r="K1408">
        <v>5</v>
      </c>
      <c r="L1408" s="4">
        <v>76.875799999999998</v>
      </c>
      <c r="M1408" s="4">
        <v>384.37900000000002</v>
      </c>
      <c r="N1408" s="3" t="s">
        <v>52</v>
      </c>
      <c r="O1408" t="b">
        <v>1</v>
      </c>
      <c r="P1408">
        <v>38.43789872</v>
      </c>
      <c r="Q1408" t="b">
        <v>1</v>
      </c>
      <c r="R1408" s="2" t="s">
        <v>63</v>
      </c>
      <c r="S1408">
        <v>0</v>
      </c>
      <c r="T1408" s="2" t="s">
        <v>33</v>
      </c>
      <c r="U1408" s="2" t="s">
        <v>37</v>
      </c>
      <c r="V1408" t="s">
        <v>80</v>
      </c>
      <c r="W1408" t="b">
        <v>0</v>
      </c>
    </row>
    <row r="1409" spans="1:23" x14ac:dyDescent="0.35">
      <c r="A1409">
        <v>2117</v>
      </c>
      <c r="B1409" s="1">
        <v>44534</v>
      </c>
      <c r="C1409">
        <v>221</v>
      </c>
      <c r="D1409">
        <v>61</v>
      </c>
      <c r="E1409" s="2" t="s">
        <v>23</v>
      </c>
      <c r="F1409" s="2" t="s">
        <v>34</v>
      </c>
      <c r="H1409" t="b">
        <v>1</v>
      </c>
      <c r="I1409">
        <v>864</v>
      </c>
      <c r="J1409" s="2" t="s">
        <v>40</v>
      </c>
      <c r="K1409">
        <v>2</v>
      </c>
      <c r="L1409" s="4">
        <v>62.8048</v>
      </c>
      <c r="M1409" s="4">
        <v>125.6095</v>
      </c>
      <c r="N1409" s="3" t="s">
        <v>36</v>
      </c>
      <c r="O1409" t="b">
        <v>0</v>
      </c>
      <c r="P1409">
        <v>0</v>
      </c>
      <c r="Q1409" t="b">
        <v>1</v>
      </c>
      <c r="R1409" s="2" t="s">
        <v>27</v>
      </c>
      <c r="S1409">
        <v>3</v>
      </c>
      <c r="T1409" s="2" t="s">
        <v>33</v>
      </c>
      <c r="U1409" s="2" t="s">
        <v>41</v>
      </c>
      <c r="V1409" t="s">
        <v>82</v>
      </c>
      <c r="W1409" t="b">
        <v>0</v>
      </c>
    </row>
    <row r="1410" spans="1:23" x14ac:dyDescent="0.35">
      <c r="A1410">
        <v>2119</v>
      </c>
      <c r="B1410" s="1">
        <v>43409</v>
      </c>
      <c r="C1410">
        <v>392</v>
      </c>
      <c r="D1410">
        <v>56</v>
      </c>
      <c r="E1410" s="2" t="s">
        <v>23</v>
      </c>
      <c r="F1410" s="2" t="s">
        <v>39</v>
      </c>
      <c r="G1410">
        <v>40</v>
      </c>
      <c r="H1410" t="b">
        <v>0</v>
      </c>
      <c r="I1410">
        <v>863</v>
      </c>
      <c r="J1410" s="2" t="s">
        <v>44</v>
      </c>
      <c r="K1410">
        <v>2</v>
      </c>
      <c r="L1410" s="4">
        <v>25.689800000000002</v>
      </c>
      <c r="M1410" s="4">
        <v>51.379600000000003</v>
      </c>
      <c r="N1410" s="3" t="s">
        <v>32</v>
      </c>
      <c r="O1410" t="b">
        <v>1</v>
      </c>
      <c r="P1410">
        <v>5.1379618880000004</v>
      </c>
      <c r="Q1410" t="b">
        <v>1</v>
      </c>
      <c r="R1410" s="2" t="s">
        <v>63</v>
      </c>
      <c r="S1410">
        <v>0</v>
      </c>
      <c r="T1410" s="2" t="s">
        <v>33</v>
      </c>
      <c r="U1410" s="2" t="s">
        <v>37</v>
      </c>
      <c r="V1410" t="s">
        <v>79</v>
      </c>
      <c r="W1410" t="b">
        <v>0</v>
      </c>
    </row>
    <row r="1411" spans="1:23" x14ac:dyDescent="0.35">
      <c r="A1411">
        <v>2121</v>
      </c>
      <c r="B1411" s="1">
        <v>44147</v>
      </c>
      <c r="C1411">
        <v>74</v>
      </c>
      <c r="D1411">
        <v>46</v>
      </c>
      <c r="E1411" s="2" t="s">
        <v>23</v>
      </c>
      <c r="F1411" s="2" t="s">
        <v>58</v>
      </c>
      <c r="G1411">
        <v>92</v>
      </c>
      <c r="H1411" t="b">
        <v>0</v>
      </c>
      <c r="I1411">
        <v>353</v>
      </c>
      <c r="J1411" s="2" t="s">
        <v>31</v>
      </c>
      <c r="K1411">
        <v>4</v>
      </c>
      <c r="L1411" s="4">
        <v>65.757800000000003</v>
      </c>
      <c r="M1411" s="4">
        <v>263.03100000000001</v>
      </c>
      <c r="N1411" s="3" t="s">
        <v>36</v>
      </c>
      <c r="O1411" t="b">
        <v>1</v>
      </c>
      <c r="P1411">
        <v>0</v>
      </c>
      <c r="Q1411" t="b">
        <v>1</v>
      </c>
      <c r="R1411" s="2" t="s">
        <v>63</v>
      </c>
      <c r="S1411">
        <v>0</v>
      </c>
      <c r="T1411" s="2" t="s">
        <v>28</v>
      </c>
      <c r="U1411" s="2" t="s">
        <v>29</v>
      </c>
      <c r="V1411" t="s">
        <v>79</v>
      </c>
      <c r="W1411" t="b">
        <v>1</v>
      </c>
    </row>
    <row r="1412" spans="1:23" x14ac:dyDescent="0.35">
      <c r="A1412">
        <v>2126</v>
      </c>
      <c r="B1412" s="1">
        <v>43797</v>
      </c>
      <c r="C1412">
        <v>490</v>
      </c>
      <c r="D1412">
        <v>19</v>
      </c>
      <c r="E1412" s="2" t="s">
        <v>38</v>
      </c>
      <c r="F1412" s="2" t="s">
        <v>47</v>
      </c>
      <c r="H1412" t="b">
        <v>1</v>
      </c>
      <c r="I1412">
        <v>428</v>
      </c>
      <c r="J1412" s="2" t="s">
        <v>35</v>
      </c>
      <c r="K1412">
        <v>2</v>
      </c>
      <c r="L1412" s="4">
        <v>96.736000000000004</v>
      </c>
      <c r="M1412" s="4">
        <v>193.47200000000001</v>
      </c>
      <c r="N1412" s="3" t="s">
        <v>26</v>
      </c>
      <c r="O1412" t="b">
        <v>0</v>
      </c>
      <c r="P1412">
        <v>19.347199270000001</v>
      </c>
      <c r="Q1412" t="b">
        <v>1</v>
      </c>
      <c r="R1412" s="2" t="s">
        <v>48</v>
      </c>
      <c r="S1412">
        <v>1</v>
      </c>
      <c r="T1412" s="2" t="s">
        <v>33</v>
      </c>
      <c r="U1412" s="2" t="s">
        <v>37</v>
      </c>
      <c r="V1412" t="s">
        <v>81</v>
      </c>
      <c r="W1412" t="b">
        <v>1</v>
      </c>
    </row>
    <row r="1413" spans="1:23" x14ac:dyDescent="0.35">
      <c r="A1413">
        <v>2128</v>
      </c>
      <c r="B1413" s="1">
        <v>43408</v>
      </c>
      <c r="C1413">
        <v>224</v>
      </c>
      <c r="D1413">
        <v>68</v>
      </c>
      <c r="E1413" s="2" t="s">
        <v>23</v>
      </c>
      <c r="F1413" s="2" t="s">
        <v>39</v>
      </c>
      <c r="G1413">
        <v>62</v>
      </c>
      <c r="H1413" t="b">
        <v>0</v>
      </c>
      <c r="I1413">
        <v>205</v>
      </c>
      <c r="J1413" s="2" t="s">
        <v>31</v>
      </c>
      <c r="K1413">
        <v>1</v>
      </c>
      <c r="L1413" s="4">
        <v>95.976100000000002</v>
      </c>
      <c r="M1413" s="4">
        <v>95.976100000000002</v>
      </c>
      <c r="N1413" s="3" t="s">
        <v>36</v>
      </c>
      <c r="O1413" t="b">
        <v>1</v>
      </c>
      <c r="P1413">
        <v>0</v>
      </c>
      <c r="Q1413" t="b">
        <v>1</v>
      </c>
      <c r="R1413" s="2" t="s">
        <v>63</v>
      </c>
      <c r="S1413">
        <v>0</v>
      </c>
      <c r="T1413" s="2" t="s">
        <v>28</v>
      </c>
      <c r="U1413" s="2" t="s">
        <v>29</v>
      </c>
      <c r="V1413" t="s">
        <v>79</v>
      </c>
      <c r="W1413" t="b">
        <v>0</v>
      </c>
    </row>
    <row r="1414" spans="1:23" x14ac:dyDescent="0.35">
      <c r="A1414">
        <v>2129</v>
      </c>
      <c r="B1414" s="1">
        <v>44555</v>
      </c>
      <c r="C1414">
        <v>394</v>
      </c>
      <c r="D1414">
        <v>29</v>
      </c>
      <c r="E1414" s="2" t="s">
        <v>23</v>
      </c>
      <c r="F1414" s="2" t="s">
        <v>54</v>
      </c>
      <c r="H1414" t="b">
        <v>1</v>
      </c>
      <c r="I1414">
        <v>163</v>
      </c>
      <c r="J1414" s="2" t="s">
        <v>35</v>
      </c>
      <c r="K1414">
        <v>3</v>
      </c>
      <c r="L1414" s="4">
        <v>91.794899999999998</v>
      </c>
      <c r="M1414" s="4">
        <v>275.38459999999998</v>
      </c>
      <c r="N1414" s="3" t="s">
        <v>52</v>
      </c>
      <c r="O1414" t="b">
        <v>1</v>
      </c>
      <c r="P1414">
        <v>0</v>
      </c>
      <c r="Q1414" t="b">
        <v>1</v>
      </c>
      <c r="R1414" s="2" t="s">
        <v>51</v>
      </c>
      <c r="S1414">
        <v>4</v>
      </c>
      <c r="T1414" s="2" t="s">
        <v>46</v>
      </c>
      <c r="U1414" s="2" t="s">
        <v>41</v>
      </c>
      <c r="V1414" t="s">
        <v>82</v>
      </c>
      <c r="W1414" t="b">
        <v>1</v>
      </c>
    </row>
    <row r="1415" spans="1:23" x14ac:dyDescent="0.35">
      <c r="A1415">
        <v>2130</v>
      </c>
      <c r="B1415" s="1">
        <v>44874</v>
      </c>
      <c r="C1415">
        <v>351</v>
      </c>
      <c r="D1415">
        <v>29</v>
      </c>
      <c r="E1415" s="2" t="s">
        <v>38</v>
      </c>
      <c r="F1415" s="2" t="s">
        <v>58</v>
      </c>
      <c r="H1415" t="b">
        <v>1</v>
      </c>
      <c r="I1415">
        <v>244</v>
      </c>
      <c r="J1415" s="2" t="s">
        <v>31</v>
      </c>
      <c r="K1415">
        <v>1</v>
      </c>
      <c r="L1415" s="4">
        <v>69.607900000000001</v>
      </c>
      <c r="M1415" s="4">
        <v>69.607900000000001</v>
      </c>
      <c r="N1415" s="3" t="s">
        <v>32</v>
      </c>
      <c r="O1415" t="b">
        <v>1</v>
      </c>
      <c r="P1415">
        <v>0</v>
      </c>
      <c r="Q1415" t="b">
        <v>1</v>
      </c>
      <c r="R1415" s="2" t="s">
        <v>27</v>
      </c>
      <c r="S1415">
        <v>1</v>
      </c>
      <c r="T1415" s="2" t="s">
        <v>28</v>
      </c>
      <c r="U1415" s="2" t="s">
        <v>41</v>
      </c>
      <c r="V1415" t="s">
        <v>83</v>
      </c>
      <c r="W1415" t="b">
        <v>0</v>
      </c>
    </row>
    <row r="1416" spans="1:23" x14ac:dyDescent="0.35">
      <c r="A1416">
        <v>2132</v>
      </c>
      <c r="B1416" s="1">
        <v>44167</v>
      </c>
      <c r="C1416">
        <v>318</v>
      </c>
      <c r="D1416">
        <v>26</v>
      </c>
      <c r="E1416" s="2" t="s">
        <v>23</v>
      </c>
      <c r="F1416" s="2" t="s">
        <v>61</v>
      </c>
      <c r="H1416" t="b">
        <v>1</v>
      </c>
      <c r="I1416">
        <v>497</v>
      </c>
      <c r="J1416" s="2" t="s">
        <v>35</v>
      </c>
      <c r="K1416">
        <v>4</v>
      </c>
      <c r="L1416" s="4">
        <v>27.925799999999999</v>
      </c>
      <c r="M1416" s="4">
        <v>111.7032</v>
      </c>
      <c r="N1416" s="3" t="s">
        <v>52</v>
      </c>
      <c r="O1416" t="b">
        <v>0</v>
      </c>
      <c r="P1416">
        <v>11.17032253</v>
      </c>
      <c r="Q1416" t="b">
        <v>0</v>
      </c>
      <c r="R1416" s="2" t="s">
        <v>48</v>
      </c>
      <c r="S1416">
        <v>1</v>
      </c>
      <c r="T1416" s="2" t="s">
        <v>33</v>
      </c>
      <c r="U1416" s="2" t="s">
        <v>37</v>
      </c>
      <c r="V1416" t="s">
        <v>80</v>
      </c>
      <c r="W1416" t="b">
        <v>0</v>
      </c>
    </row>
    <row r="1417" spans="1:23" x14ac:dyDescent="0.35">
      <c r="A1417">
        <v>2136</v>
      </c>
      <c r="B1417" s="1">
        <v>43789</v>
      </c>
      <c r="C1417">
        <v>324</v>
      </c>
      <c r="D1417">
        <v>40</v>
      </c>
      <c r="E1417" s="2" t="s">
        <v>23</v>
      </c>
      <c r="F1417" s="2" t="s">
        <v>61</v>
      </c>
      <c r="H1417" t="b">
        <v>1</v>
      </c>
      <c r="I1417">
        <v>871</v>
      </c>
      <c r="J1417" s="2" t="s">
        <v>31</v>
      </c>
      <c r="K1417">
        <v>5</v>
      </c>
      <c r="L1417" s="4">
        <v>37.526200000000003</v>
      </c>
      <c r="M1417" s="4">
        <v>187.631</v>
      </c>
      <c r="N1417" s="3" t="s">
        <v>52</v>
      </c>
      <c r="O1417" t="b">
        <v>1</v>
      </c>
      <c r="P1417">
        <v>18.763098930000002</v>
      </c>
      <c r="Q1417" t="b">
        <v>0</v>
      </c>
      <c r="R1417" s="2" t="s">
        <v>27</v>
      </c>
      <c r="S1417">
        <v>3</v>
      </c>
      <c r="T1417" s="2" t="s">
        <v>28</v>
      </c>
      <c r="U1417" s="2" t="s">
        <v>37</v>
      </c>
      <c r="V1417" t="s">
        <v>83</v>
      </c>
      <c r="W1417" t="b">
        <v>0</v>
      </c>
    </row>
    <row r="1418" spans="1:23" x14ac:dyDescent="0.35">
      <c r="A1418">
        <v>2137</v>
      </c>
      <c r="B1418" s="1">
        <v>44144</v>
      </c>
      <c r="C1418">
        <v>190</v>
      </c>
      <c r="D1418">
        <v>50</v>
      </c>
      <c r="E1418" s="2" t="s">
        <v>38</v>
      </c>
      <c r="F1418" s="2" t="s">
        <v>59</v>
      </c>
      <c r="G1418">
        <v>19</v>
      </c>
      <c r="H1418" t="b">
        <v>0</v>
      </c>
      <c r="I1418">
        <v>144</v>
      </c>
      <c r="J1418" s="2" t="s">
        <v>25</v>
      </c>
      <c r="K1418">
        <v>1</v>
      </c>
      <c r="L1418" s="4">
        <v>66.204400000000007</v>
      </c>
      <c r="M1418" s="4">
        <v>66.204400000000007</v>
      </c>
      <c r="N1418" s="3" t="s">
        <v>52</v>
      </c>
      <c r="O1418" t="b">
        <v>0</v>
      </c>
      <c r="P1418">
        <v>6.6204449270000003</v>
      </c>
      <c r="Q1418" t="b">
        <v>1</v>
      </c>
      <c r="R1418" s="2" t="s">
        <v>63</v>
      </c>
      <c r="S1418">
        <v>0</v>
      </c>
      <c r="T1418" s="2" t="s">
        <v>33</v>
      </c>
      <c r="U1418" s="2" t="s">
        <v>37</v>
      </c>
      <c r="V1418" t="s">
        <v>81</v>
      </c>
      <c r="W1418" t="b">
        <v>1</v>
      </c>
    </row>
    <row r="1419" spans="1:23" x14ac:dyDescent="0.35">
      <c r="A1419">
        <v>2139</v>
      </c>
      <c r="B1419" s="1">
        <v>44551</v>
      </c>
      <c r="C1419">
        <v>158</v>
      </c>
      <c r="D1419">
        <v>48</v>
      </c>
      <c r="E1419" s="2" t="s">
        <v>23</v>
      </c>
      <c r="F1419" s="2" t="s">
        <v>50</v>
      </c>
      <c r="H1419" t="b">
        <v>1</v>
      </c>
      <c r="I1419">
        <v>388</v>
      </c>
      <c r="J1419" s="2" t="s">
        <v>31</v>
      </c>
      <c r="K1419">
        <v>1</v>
      </c>
      <c r="L1419" s="4">
        <v>28.5199</v>
      </c>
      <c r="M1419" s="4">
        <v>28.5199</v>
      </c>
      <c r="N1419" s="3" t="s">
        <v>52</v>
      </c>
      <c r="O1419" t="b">
        <v>0</v>
      </c>
      <c r="P1419">
        <v>2.8519863750000001</v>
      </c>
      <c r="Q1419" t="b">
        <v>1</v>
      </c>
      <c r="R1419" s="2" t="s">
        <v>51</v>
      </c>
      <c r="S1419">
        <v>3</v>
      </c>
      <c r="T1419" s="2" t="s">
        <v>46</v>
      </c>
      <c r="U1419" s="2" t="s">
        <v>37</v>
      </c>
      <c r="V1419" t="s">
        <v>83</v>
      </c>
      <c r="W1419" t="b">
        <v>0</v>
      </c>
    </row>
    <row r="1420" spans="1:23" x14ac:dyDescent="0.35">
      <c r="A1420">
        <v>2140</v>
      </c>
      <c r="B1420" s="1">
        <v>44892</v>
      </c>
      <c r="C1420">
        <v>320</v>
      </c>
      <c r="D1420">
        <v>20</v>
      </c>
      <c r="E1420" s="2" t="s">
        <v>38</v>
      </c>
      <c r="F1420" s="2" t="s">
        <v>58</v>
      </c>
      <c r="G1420">
        <v>2</v>
      </c>
      <c r="H1420" t="b">
        <v>0</v>
      </c>
      <c r="I1420">
        <v>21</v>
      </c>
      <c r="J1420" s="2" t="s">
        <v>44</v>
      </c>
      <c r="K1420">
        <v>1</v>
      </c>
      <c r="L1420" s="4">
        <v>25.913499999999999</v>
      </c>
      <c r="M1420" s="4">
        <v>25.913499999999999</v>
      </c>
      <c r="N1420" s="3" t="s">
        <v>36</v>
      </c>
      <c r="O1420" t="b">
        <v>0</v>
      </c>
      <c r="P1420">
        <v>2.5913521629999998</v>
      </c>
      <c r="Q1420" t="b">
        <v>1</v>
      </c>
      <c r="R1420" s="2" t="s">
        <v>63</v>
      </c>
      <c r="S1420">
        <v>0</v>
      </c>
      <c r="T1420" s="2" t="s">
        <v>46</v>
      </c>
      <c r="U1420" s="2" t="s">
        <v>37</v>
      </c>
      <c r="V1420" t="s">
        <v>82</v>
      </c>
      <c r="W1420" t="b">
        <v>1</v>
      </c>
    </row>
    <row r="1421" spans="1:23" x14ac:dyDescent="0.35">
      <c r="A1421">
        <v>2141</v>
      </c>
      <c r="B1421" s="1">
        <v>45279</v>
      </c>
      <c r="C1421">
        <v>351</v>
      </c>
      <c r="D1421">
        <v>20</v>
      </c>
      <c r="E1421" s="2" t="s">
        <v>23</v>
      </c>
      <c r="F1421" s="2" t="s">
        <v>30</v>
      </c>
      <c r="H1421" t="b">
        <v>1</v>
      </c>
      <c r="I1421">
        <v>756</v>
      </c>
      <c r="J1421" s="2" t="s">
        <v>31</v>
      </c>
      <c r="K1421">
        <v>5</v>
      </c>
      <c r="L1421" s="4">
        <v>46.453899999999997</v>
      </c>
      <c r="M1421" s="4">
        <v>232.26939999999999</v>
      </c>
      <c r="N1421" s="3" t="s">
        <v>26</v>
      </c>
      <c r="O1421" t="b">
        <v>0</v>
      </c>
      <c r="P1421">
        <v>0</v>
      </c>
      <c r="Q1421" t="b">
        <v>0</v>
      </c>
      <c r="R1421" s="2" t="s">
        <v>27</v>
      </c>
      <c r="S1421">
        <v>3</v>
      </c>
      <c r="T1421" s="2" t="s">
        <v>28</v>
      </c>
      <c r="U1421" s="2" t="s">
        <v>41</v>
      </c>
      <c r="V1421" t="s">
        <v>81</v>
      </c>
      <c r="W1421" t="b">
        <v>1</v>
      </c>
    </row>
    <row r="1422" spans="1:23" x14ac:dyDescent="0.35">
      <c r="A1422">
        <v>2145</v>
      </c>
      <c r="B1422" s="1">
        <v>43828</v>
      </c>
      <c r="C1422">
        <v>239</v>
      </c>
      <c r="D1422">
        <v>51</v>
      </c>
      <c r="E1422" s="2" t="s">
        <v>38</v>
      </c>
      <c r="F1422" s="2" t="s">
        <v>61</v>
      </c>
      <c r="G1422">
        <v>29</v>
      </c>
      <c r="H1422" t="b">
        <v>0</v>
      </c>
      <c r="I1422">
        <v>209</v>
      </c>
      <c r="J1422" s="2" t="s">
        <v>25</v>
      </c>
      <c r="K1422">
        <v>2</v>
      </c>
      <c r="L1422" s="4">
        <v>82.411000000000001</v>
      </c>
      <c r="M1422" s="4">
        <v>164.82210000000001</v>
      </c>
      <c r="N1422" s="3" t="s">
        <v>36</v>
      </c>
      <c r="O1422" t="b">
        <v>0</v>
      </c>
      <c r="P1422">
        <v>0</v>
      </c>
      <c r="Q1422" t="b">
        <v>0</v>
      </c>
      <c r="R1422" s="2" t="s">
        <v>63</v>
      </c>
      <c r="S1422">
        <v>0</v>
      </c>
      <c r="T1422" s="2" t="s">
        <v>33</v>
      </c>
      <c r="U1422" s="2" t="s">
        <v>29</v>
      </c>
      <c r="V1422" t="s">
        <v>79</v>
      </c>
      <c r="W1422" t="b">
        <v>0</v>
      </c>
    </row>
    <row r="1423" spans="1:23" x14ac:dyDescent="0.35">
      <c r="A1423">
        <v>2146</v>
      </c>
      <c r="B1423" s="1">
        <v>44152</v>
      </c>
      <c r="C1423">
        <v>424</v>
      </c>
      <c r="D1423">
        <v>30</v>
      </c>
      <c r="E1423" s="2" t="s">
        <v>38</v>
      </c>
      <c r="F1423" s="2" t="s">
        <v>34</v>
      </c>
      <c r="G1423">
        <v>8</v>
      </c>
      <c r="H1423" t="b">
        <v>0</v>
      </c>
      <c r="I1423">
        <v>395</v>
      </c>
      <c r="J1423" s="2" t="s">
        <v>44</v>
      </c>
      <c r="K1423">
        <v>3</v>
      </c>
      <c r="L1423" s="4">
        <v>40.908499999999997</v>
      </c>
      <c r="M1423" s="4">
        <v>122.7256</v>
      </c>
      <c r="N1423" s="3" t="s">
        <v>36</v>
      </c>
      <c r="O1423" t="b">
        <v>1</v>
      </c>
      <c r="P1423">
        <v>0</v>
      </c>
      <c r="Q1423" t="b">
        <v>0</v>
      </c>
      <c r="R1423" s="2" t="s">
        <v>63</v>
      </c>
      <c r="S1423">
        <v>0</v>
      </c>
      <c r="T1423" s="2" t="s">
        <v>46</v>
      </c>
      <c r="U1423" s="2" t="s">
        <v>41</v>
      </c>
      <c r="V1423" t="s">
        <v>83</v>
      </c>
      <c r="W1423" t="b">
        <v>0</v>
      </c>
    </row>
    <row r="1424" spans="1:23" x14ac:dyDescent="0.35">
      <c r="A1424">
        <v>2147</v>
      </c>
      <c r="B1424" s="1">
        <v>44891</v>
      </c>
      <c r="C1424">
        <v>365</v>
      </c>
      <c r="D1424">
        <v>54</v>
      </c>
      <c r="E1424" s="2" t="s">
        <v>38</v>
      </c>
      <c r="F1424" s="2" t="s">
        <v>50</v>
      </c>
      <c r="H1424" t="b">
        <v>1</v>
      </c>
      <c r="I1424">
        <v>851</v>
      </c>
      <c r="J1424" s="2" t="s">
        <v>40</v>
      </c>
      <c r="K1424">
        <v>4</v>
      </c>
      <c r="L1424" s="4">
        <v>43.502400000000002</v>
      </c>
      <c r="M1424" s="4">
        <v>174.00980000000001</v>
      </c>
      <c r="N1424" s="3" t="s">
        <v>36</v>
      </c>
      <c r="O1424" t="b">
        <v>0</v>
      </c>
      <c r="P1424">
        <v>17.40097737</v>
      </c>
      <c r="Q1424" t="b">
        <v>0</v>
      </c>
      <c r="R1424" s="2" t="s">
        <v>51</v>
      </c>
      <c r="S1424">
        <v>5</v>
      </c>
      <c r="T1424" s="2" t="s">
        <v>28</v>
      </c>
      <c r="U1424" s="2" t="s">
        <v>37</v>
      </c>
      <c r="V1424" t="s">
        <v>79</v>
      </c>
      <c r="W1424" t="b">
        <v>1</v>
      </c>
    </row>
    <row r="1425" spans="1:23" x14ac:dyDescent="0.35">
      <c r="A1425">
        <v>2152</v>
      </c>
      <c r="B1425" s="1">
        <v>43807</v>
      </c>
      <c r="C1425">
        <v>293</v>
      </c>
      <c r="D1425">
        <v>33</v>
      </c>
      <c r="E1425" s="2" t="s">
        <v>38</v>
      </c>
      <c r="F1425" s="2" t="s">
        <v>45</v>
      </c>
      <c r="H1425" t="b">
        <v>1</v>
      </c>
      <c r="I1425">
        <v>482</v>
      </c>
      <c r="J1425" s="2" t="s">
        <v>35</v>
      </c>
      <c r="K1425">
        <v>5</v>
      </c>
      <c r="L1425" s="4">
        <v>31.976199999999999</v>
      </c>
      <c r="M1425" s="4">
        <v>159.8811</v>
      </c>
      <c r="N1425" s="3" t="s">
        <v>32</v>
      </c>
      <c r="O1425" t="b">
        <v>1</v>
      </c>
      <c r="P1425">
        <v>15.9881057</v>
      </c>
      <c r="Q1425" t="b">
        <v>1</v>
      </c>
      <c r="R1425" s="2" t="s">
        <v>51</v>
      </c>
      <c r="S1425">
        <v>3</v>
      </c>
      <c r="T1425" s="2" t="s">
        <v>46</v>
      </c>
      <c r="U1425" s="2" t="s">
        <v>37</v>
      </c>
      <c r="V1425" t="s">
        <v>79</v>
      </c>
      <c r="W1425" t="b">
        <v>0</v>
      </c>
    </row>
    <row r="1426" spans="1:23" x14ac:dyDescent="0.35">
      <c r="A1426">
        <v>2153</v>
      </c>
      <c r="B1426" s="1">
        <v>43454</v>
      </c>
      <c r="C1426">
        <v>320</v>
      </c>
      <c r="D1426">
        <v>49</v>
      </c>
      <c r="E1426" s="2" t="s">
        <v>23</v>
      </c>
      <c r="F1426" s="2" t="s">
        <v>55</v>
      </c>
      <c r="G1426">
        <v>59</v>
      </c>
      <c r="H1426" t="b">
        <v>0</v>
      </c>
      <c r="I1426">
        <v>340</v>
      </c>
      <c r="J1426" s="2" t="s">
        <v>35</v>
      </c>
      <c r="K1426">
        <v>2</v>
      </c>
      <c r="L1426" s="4">
        <v>99.386200000000002</v>
      </c>
      <c r="M1426" s="4">
        <v>198.77250000000001</v>
      </c>
      <c r="N1426" s="3" t="s">
        <v>52</v>
      </c>
      <c r="O1426" t="b">
        <v>0</v>
      </c>
      <c r="P1426">
        <v>0</v>
      </c>
      <c r="Q1426" t="b">
        <v>0</v>
      </c>
      <c r="R1426" s="2" t="s">
        <v>63</v>
      </c>
      <c r="S1426">
        <v>0</v>
      </c>
      <c r="T1426" s="2" t="s">
        <v>28</v>
      </c>
      <c r="U1426" s="2" t="s">
        <v>41</v>
      </c>
      <c r="V1426" t="s">
        <v>79</v>
      </c>
      <c r="W1426" t="b">
        <v>0</v>
      </c>
    </row>
    <row r="1427" spans="1:23" x14ac:dyDescent="0.35">
      <c r="A1427">
        <v>2154</v>
      </c>
      <c r="B1427" s="1">
        <v>44869</v>
      </c>
      <c r="C1427">
        <v>250</v>
      </c>
      <c r="D1427">
        <v>34</v>
      </c>
      <c r="E1427" s="2" t="s">
        <v>23</v>
      </c>
      <c r="F1427" s="2" t="s">
        <v>24</v>
      </c>
      <c r="H1427" t="b">
        <v>1</v>
      </c>
      <c r="I1427">
        <v>270</v>
      </c>
      <c r="J1427" s="2" t="s">
        <v>40</v>
      </c>
      <c r="K1427">
        <v>5</v>
      </c>
      <c r="L1427" s="4">
        <v>58.357300000000002</v>
      </c>
      <c r="M1427" s="4">
        <v>291.78660000000002</v>
      </c>
      <c r="N1427" s="3" t="s">
        <v>52</v>
      </c>
      <c r="O1427" t="b">
        <v>1</v>
      </c>
      <c r="P1427">
        <v>0</v>
      </c>
      <c r="Q1427" t="b">
        <v>1</v>
      </c>
      <c r="R1427" s="2" t="s">
        <v>48</v>
      </c>
      <c r="S1427">
        <v>3</v>
      </c>
      <c r="T1427" s="2" t="s">
        <v>28</v>
      </c>
      <c r="U1427" s="2" t="s">
        <v>29</v>
      </c>
      <c r="V1427" t="s">
        <v>82</v>
      </c>
      <c r="W1427" t="b">
        <v>1</v>
      </c>
    </row>
    <row r="1428" spans="1:23" x14ac:dyDescent="0.35">
      <c r="A1428">
        <v>2156</v>
      </c>
      <c r="B1428" s="1">
        <v>44526</v>
      </c>
      <c r="C1428">
        <v>244</v>
      </c>
      <c r="D1428">
        <v>23</v>
      </c>
      <c r="E1428" s="2" t="s">
        <v>38</v>
      </c>
      <c r="F1428" s="2" t="s">
        <v>61</v>
      </c>
      <c r="H1428" t="b">
        <v>1</v>
      </c>
      <c r="I1428">
        <v>356</v>
      </c>
      <c r="J1428" s="2" t="s">
        <v>25</v>
      </c>
      <c r="K1428">
        <v>3</v>
      </c>
      <c r="L1428" s="4">
        <v>91.2226</v>
      </c>
      <c r="M1428" s="4">
        <v>273.66789999999997</v>
      </c>
      <c r="N1428" s="3" t="s">
        <v>52</v>
      </c>
      <c r="O1428" t="b">
        <v>1</v>
      </c>
      <c r="P1428">
        <v>27.36678525</v>
      </c>
      <c r="Q1428" t="b">
        <v>1</v>
      </c>
      <c r="R1428" s="2" t="s">
        <v>48</v>
      </c>
      <c r="S1428">
        <v>1</v>
      </c>
      <c r="T1428" s="2" t="s">
        <v>33</v>
      </c>
      <c r="U1428" s="2" t="s">
        <v>37</v>
      </c>
      <c r="V1428" t="s">
        <v>82</v>
      </c>
      <c r="W1428" t="b">
        <v>1</v>
      </c>
    </row>
    <row r="1429" spans="1:23" x14ac:dyDescent="0.35">
      <c r="A1429">
        <v>2160</v>
      </c>
      <c r="B1429" s="1">
        <v>45247</v>
      </c>
      <c r="C1429">
        <v>38</v>
      </c>
      <c r="D1429">
        <v>60</v>
      </c>
      <c r="E1429" s="2" t="s">
        <v>38</v>
      </c>
      <c r="F1429" s="2" t="s">
        <v>34</v>
      </c>
      <c r="H1429" t="b">
        <v>1</v>
      </c>
      <c r="I1429">
        <v>92</v>
      </c>
      <c r="J1429" s="2" t="s">
        <v>44</v>
      </c>
      <c r="K1429">
        <v>5</v>
      </c>
      <c r="L1429" s="4">
        <v>64.682900000000004</v>
      </c>
      <c r="M1429" s="4">
        <v>323.41449999999998</v>
      </c>
      <c r="N1429" s="3" t="s">
        <v>36</v>
      </c>
      <c r="O1429" t="b">
        <v>1</v>
      </c>
      <c r="P1429">
        <v>0</v>
      </c>
      <c r="Q1429" t="b">
        <v>0</v>
      </c>
      <c r="R1429" s="2" t="s">
        <v>51</v>
      </c>
      <c r="S1429">
        <v>2</v>
      </c>
      <c r="T1429" s="2" t="s">
        <v>33</v>
      </c>
      <c r="U1429" s="2" t="s">
        <v>29</v>
      </c>
      <c r="V1429" t="s">
        <v>80</v>
      </c>
      <c r="W1429" t="b">
        <v>0</v>
      </c>
    </row>
    <row r="1430" spans="1:23" x14ac:dyDescent="0.35">
      <c r="A1430">
        <v>2161</v>
      </c>
      <c r="B1430" s="1">
        <v>45288</v>
      </c>
      <c r="C1430">
        <v>485</v>
      </c>
      <c r="D1430">
        <v>38</v>
      </c>
      <c r="E1430" s="2" t="s">
        <v>23</v>
      </c>
      <c r="F1430" s="2" t="s">
        <v>62</v>
      </c>
      <c r="H1430" t="b">
        <v>1</v>
      </c>
      <c r="I1430">
        <v>322</v>
      </c>
      <c r="J1430" s="2" t="s">
        <v>25</v>
      </c>
      <c r="K1430">
        <v>2</v>
      </c>
      <c r="L1430" s="4">
        <v>57.742699999999999</v>
      </c>
      <c r="M1430" s="4">
        <v>115.4853</v>
      </c>
      <c r="N1430" s="3" t="s">
        <v>36</v>
      </c>
      <c r="O1430" t="b">
        <v>1</v>
      </c>
      <c r="P1430">
        <v>0</v>
      </c>
      <c r="Q1430" t="b">
        <v>0</v>
      </c>
      <c r="R1430" s="2" t="s">
        <v>48</v>
      </c>
      <c r="S1430">
        <v>2</v>
      </c>
      <c r="T1430" s="2" t="s">
        <v>28</v>
      </c>
      <c r="U1430" s="2" t="s">
        <v>41</v>
      </c>
      <c r="V1430" t="s">
        <v>80</v>
      </c>
      <c r="W1430" t="b">
        <v>1</v>
      </c>
    </row>
    <row r="1431" spans="1:23" x14ac:dyDescent="0.35">
      <c r="A1431">
        <v>2162</v>
      </c>
      <c r="B1431" s="1">
        <v>43437</v>
      </c>
      <c r="C1431">
        <v>419</v>
      </c>
      <c r="D1431">
        <v>57</v>
      </c>
      <c r="E1431" s="2" t="s">
        <v>23</v>
      </c>
      <c r="F1431" s="2" t="s">
        <v>43</v>
      </c>
      <c r="H1431" t="b">
        <v>1</v>
      </c>
      <c r="I1431">
        <v>472</v>
      </c>
      <c r="J1431" s="2" t="s">
        <v>44</v>
      </c>
      <c r="K1431">
        <v>4</v>
      </c>
      <c r="L1431" s="4">
        <v>52.377600000000001</v>
      </c>
      <c r="M1431" s="4">
        <v>209.5104</v>
      </c>
      <c r="N1431" s="3" t="s">
        <v>36</v>
      </c>
      <c r="O1431" t="b">
        <v>0</v>
      </c>
      <c r="P1431">
        <v>20.951037629999998</v>
      </c>
      <c r="Q1431" t="b">
        <v>1</v>
      </c>
      <c r="R1431" s="2" t="s">
        <v>48</v>
      </c>
      <c r="S1431">
        <v>5</v>
      </c>
      <c r="T1431" s="2" t="s">
        <v>28</v>
      </c>
      <c r="U1431" s="2" t="s">
        <v>37</v>
      </c>
      <c r="V1431" t="s">
        <v>83</v>
      </c>
      <c r="W1431" t="b">
        <v>1</v>
      </c>
    </row>
    <row r="1432" spans="1:23" x14ac:dyDescent="0.35">
      <c r="A1432">
        <v>2163</v>
      </c>
      <c r="B1432" s="1">
        <v>43427</v>
      </c>
      <c r="C1432">
        <v>374</v>
      </c>
      <c r="D1432">
        <v>44</v>
      </c>
      <c r="E1432" s="2" t="s">
        <v>23</v>
      </c>
      <c r="F1432" s="2" t="s">
        <v>59</v>
      </c>
      <c r="G1432">
        <v>63</v>
      </c>
      <c r="H1432" t="b">
        <v>0</v>
      </c>
      <c r="I1432">
        <v>996</v>
      </c>
      <c r="J1432" s="2" t="s">
        <v>35</v>
      </c>
      <c r="K1432">
        <v>4</v>
      </c>
      <c r="L1432" s="4">
        <v>51.196300000000001</v>
      </c>
      <c r="M1432" s="4">
        <v>204.7851</v>
      </c>
      <c r="N1432" s="3" t="s">
        <v>36</v>
      </c>
      <c r="O1432" t="b">
        <v>1</v>
      </c>
      <c r="P1432">
        <v>20.478509160000002</v>
      </c>
      <c r="Q1432" t="b">
        <v>0</v>
      </c>
      <c r="R1432" s="2" t="s">
        <v>63</v>
      </c>
      <c r="S1432">
        <v>0</v>
      </c>
      <c r="T1432" s="2" t="s">
        <v>28</v>
      </c>
      <c r="U1432" s="2" t="s">
        <v>37</v>
      </c>
      <c r="V1432" t="s">
        <v>83</v>
      </c>
      <c r="W1432" t="b">
        <v>1</v>
      </c>
    </row>
    <row r="1433" spans="1:23" x14ac:dyDescent="0.35">
      <c r="A1433">
        <v>2164</v>
      </c>
      <c r="B1433" s="1">
        <v>43798</v>
      </c>
      <c r="C1433">
        <v>247</v>
      </c>
      <c r="D1433">
        <v>66</v>
      </c>
      <c r="E1433" s="2" t="s">
        <v>23</v>
      </c>
      <c r="F1433" s="2" t="s">
        <v>43</v>
      </c>
      <c r="G1433">
        <v>16</v>
      </c>
      <c r="H1433" t="b">
        <v>0</v>
      </c>
      <c r="I1433">
        <v>938</v>
      </c>
      <c r="J1433" s="2" t="s">
        <v>44</v>
      </c>
      <c r="K1433">
        <v>2</v>
      </c>
      <c r="L1433" s="4">
        <v>36.061500000000002</v>
      </c>
      <c r="M1433" s="4">
        <v>72.122900000000001</v>
      </c>
      <c r="N1433" s="3" t="s">
        <v>52</v>
      </c>
      <c r="O1433" t="b">
        <v>1</v>
      </c>
      <c r="P1433">
        <v>7.2122930519999997</v>
      </c>
      <c r="Q1433" t="b">
        <v>1</v>
      </c>
      <c r="R1433" s="2" t="s">
        <v>63</v>
      </c>
      <c r="S1433">
        <v>0</v>
      </c>
      <c r="T1433" s="2" t="s">
        <v>33</v>
      </c>
      <c r="U1433" s="2" t="s">
        <v>37</v>
      </c>
      <c r="V1433" t="s">
        <v>82</v>
      </c>
      <c r="W1433" t="b">
        <v>1</v>
      </c>
    </row>
    <row r="1434" spans="1:23" x14ac:dyDescent="0.35">
      <c r="A1434">
        <v>2165</v>
      </c>
      <c r="B1434" s="1">
        <v>44879</v>
      </c>
      <c r="C1434">
        <v>344</v>
      </c>
      <c r="D1434">
        <v>50</v>
      </c>
      <c r="E1434" s="2" t="s">
        <v>23</v>
      </c>
      <c r="F1434" s="2" t="s">
        <v>58</v>
      </c>
      <c r="H1434" t="b">
        <v>1</v>
      </c>
      <c r="I1434">
        <v>379</v>
      </c>
      <c r="J1434" s="2" t="s">
        <v>25</v>
      </c>
      <c r="K1434">
        <v>2</v>
      </c>
      <c r="L1434" s="4">
        <v>35.038800000000002</v>
      </c>
      <c r="M1434" s="4">
        <v>70.077500000000001</v>
      </c>
      <c r="N1434" s="3" t="s">
        <v>26</v>
      </c>
      <c r="O1434" t="b">
        <v>0</v>
      </c>
      <c r="P1434">
        <v>0</v>
      </c>
      <c r="Q1434" t="b">
        <v>0</v>
      </c>
      <c r="R1434" s="2" t="s">
        <v>51</v>
      </c>
      <c r="S1434">
        <v>3</v>
      </c>
      <c r="T1434" s="2" t="s">
        <v>33</v>
      </c>
      <c r="U1434" s="2" t="s">
        <v>29</v>
      </c>
      <c r="V1434" t="s">
        <v>80</v>
      </c>
      <c r="W1434" t="b">
        <v>0</v>
      </c>
    </row>
    <row r="1435" spans="1:23" x14ac:dyDescent="0.35">
      <c r="A1435">
        <v>2166</v>
      </c>
      <c r="B1435" s="1">
        <v>44553</v>
      </c>
      <c r="C1435">
        <v>493</v>
      </c>
      <c r="D1435">
        <v>40</v>
      </c>
      <c r="E1435" s="2" t="s">
        <v>38</v>
      </c>
      <c r="F1435" s="2" t="s">
        <v>43</v>
      </c>
      <c r="G1435">
        <v>13</v>
      </c>
      <c r="H1435" t="b">
        <v>0</v>
      </c>
      <c r="I1435">
        <v>197</v>
      </c>
      <c r="J1435" s="2" t="s">
        <v>40</v>
      </c>
      <c r="K1435">
        <v>5</v>
      </c>
      <c r="L1435" s="4">
        <v>96.798699999999997</v>
      </c>
      <c r="M1435" s="4">
        <v>483.99369999999999</v>
      </c>
      <c r="N1435" s="3" t="s">
        <v>26</v>
      </c>
      <c r="O1435" t="b">
        <v>0</v>
      </c>
      <c r="P1435">
        <v>48.399368010000003</v>
      </c>
      <c r="Q1435" t="b">
        <v>1</v>
      </c>
      <c r="R1435" s="2" t="s">
        <v>63</v>
      </c>
      <c r="S1435">
        <v>0</v>
      </c>
      <c r="T1435" s="2" t="s">
        <v>28</v>
      </c>
      <c r="U1435" s="2" t="s">
        <v>37</v>
      </c>
      <c r="V1435" t="s">
        <v>83</v>
      </c>
      <c r="W1435" t="b">
        <v>1</v>
      </c>
    </row>
    <row r="1436" spans="1:23" x14ac:dyDescent="0.35">
      <c r="A1436">
        <v>2167</v>
      </c>
      <c r="B1436" s="1">
        <v>43435</v>
      </c>
      <c r="C1436">
        <v>498</v>
      </c>
      <c r="D1436">
        <v>23</v>
      </c>
      <c r="E1436" s="2" t="s">
        <v>23</v>
      </c>
      <c r="F1436" s="2" t="s">
        <v>58</v>
      </c>
      <c r="G1436">
        <v>69</v>
      </c>
      <c r="H1436" t="b">
        <v>0</v>
      </c>
      <c r="I1436">
        <v>115</v>
      </c>
      <c r="J1436" s="2" t="s">
        <v>40</v>
      </c>
      <c r="K1436">
        <v>4</v>
      </c>
      <c r="L1436" s="4">
        <v>43.185000000000002</v>
      </c>
      <c r="M1436" s="4">
        <v>172.73990000000001</v>
      </c>
      <c r="N1436" s="3" t="s">
        <v>26</v>
      </c>
      <c r="O1436" t="b">
        <v>1</v>
      </c>
      <c r="P1436">
        <v>17.27398694</v>
      </c>
      <c r="Q1436" t="b">
        <v>1</v>
      </c>
      <c r="R1436" s="2" t="s">
        <v>63</v>
      </c>
      <c r="S1436">
        <v>0</v>
      </c>
      <c r="T1436" s="2" t="s">
        <v>28</v>
      </c>
      <c r="U1436" s="2" t="s">
        <v>37</v>
      </c>
      <c r="V1436" t="s">
        <v>81</v>
      </c>
      <c r="W1436" t="b">
        <v>1</v>
      </c>
    </row>
    <row r="1437" spans="1:23" x14ac:dyDescent="0.35">
      <c r="A1437">
        <v>2169</v>
      </c>
      <c r="B1437" s="1">
        <v>44510</v>
      </c>
      <c r="C1437">
        <v>441</v>
      </c>
      <c r="D1437">
        <v>42</v>
      </c>
      <c r="E1437" s="2" t="s">
        <v>38</v>
      </c>
      <c r="F1437" s="2" t="s">
        <v>54</v>
      </c>
      <c r="G1437">
        <v>59</v>
      </c>
      <c r="H1437" t="b">
        <v>0</v>
      </c>
      <c r="I1437">
        <v>994</v>
      </c>
      <c r="J1437" s="2" t="s">
        <v>31</v>
      </c>
      <c r="K1437">
        <v>2</v>
      </c>
      <c r="L1437" s="4">
        <v>94.387799999999999</v>
      </c>
      <c r="M1437" s="4">
        <v>188.7757</v>
      </c>
      <c r="N1437" s="3" t="s">
        <v>52</v>
      </c>
      <c r="O1437" t="b">
        <v>1</v>
      </c>
      <c r="P1437">
        <v>0</v>
      </c>
      <c r="Q1437" t="b">
        <v>0</v>
      </c>
      <c r="R1437" s="2" t="s">
        <v>63</v>
      </c>
      <c r="S1437">
        <v>0</v>
      </c>
      <c r="T1437" s="2" t="s">
        <v>28</v>
      </c>
      <c r="U1437" s="2" t="s">
        <v>41</v>
      </c>
      <c r="V1437" t="s">
        <v>79</v>
      </c>
      <c r="W1437" t="b">
        <v>1</v>
      </c>
    </row>
    <row r="1438" spans="1:23" x14ac:dyDescent="0.35">
      <c r="A1438">
        <v>2170</v>
      </c>
      <c r="B1438" s="1">
        <v>44911</v>
      </c>
      <c r="C1438">
        <v>58</v>
      </c>
      <c r="D1438">
        <v>25</v>
      </c>
      <c r="E1438" s="2" t="s">
        <v>38</v>
      </c>
      <c r="F1438" s="2" t="s">
        <v>55</v>
      </c>
      <c r="H1438" t="b">
        <v>1</v>
      </c>
      <c r="I1438">
        <v>796</v>
      </c>
      <c r="J1438" s="2" t="s">
        <v>44</v>
      </c>
      <c r="K1438">
        <v>1</v>
      </c>
      <c r="L1438" s="4">
        <v>93.981099999999998</v>
      </c>
      <c r="M1438" s="4">
        <v>93.981099999999998</v>
      </c>
      <c r="N1438" s="3" t="s">
        <v>26</v>
      </c>
      <c r="O1438" t="b">
        <v>1</v>
      </c>
      <c r="P1438">
        <v>0</v>
      </c>
      <c r="Q1438" t="b">
        <v>0</v>
      </c>
      <c r="R1438" s="2" t="s">
        <v>48</v>
      </c>
      <c r="S1438">
        <v>4</v>
      </c>
      <c r="T1438" s="2" t="s">
        <v>33</v>
      </c>
      <c r="U1438" s="2" t="s">
        <v>41</v>
      </c>
      <c r="V1438" t="s">
        <v>82</v>
      </c>
      <c r="W1438" t="b">
        <v>0</v>
      </c>
    </row>
    <row r="1439" spans="1:23" x14ac:dyDescent="0.35">
      <c r="A1439">
        <v>2172</v>
      </c>
      <c r="B1439" s="1">
        <v>43460</v>
      </c>
      <c r="C1439">
        <v>249</v>
      </c>
      <c r="D1439">
        <v>56</v>
      </c>
      <c r="E1439" s="2" t="s">
        <v>38</v>
      </c>
      <c r="F1439" s="2" t="s">
        <v>24</v>
      </c>
      <c r="G1439">
        <v>7</v>
      </c>
      <c r="H1439" t="b">
        <v>0</v>
      </c>
      <c r="I1439">
        <v>862</v>
      </c>
      <c r="J1439" s="2" t="s">
        <v>31</v>
      </c>
      <c r="K1439">
        <v>2</v>
      </c>
      <c r="L1439" s="4">
        <v>21.667999999999999</v>
      </c>
      <c r="M1439" s="4">
        <v>43.335900000000002</v>
      </c>
      <c r="N1439" s="3" t="s">
        <v>26</v>
      </c>
      <c r="O1439" t="b">
        <v>1</v>
      </c>
      <c r="P1439">
        <v>0</v>
      </c>
      <c r="Q1439" t="b">
        <v>0</v>
      </c>
      <c r="R1439" s="2" t="s">
        <v>63</v>
      </c>
      <c r="S1439">
        <v>0</v>
      </c>
      <c r="T1439" s="2" t="s">
        <v>28</v>
      </c>
      <c r="U1439" s="2" t="s">
        <v>29</v>
      </c>
      <c r="V1439" t="s">
        <v>83</v>
      </c>
      <c r="W1439" t="b">
        <v>0</v>
      </c>
    </row>
    <row r="1440" spans="1:23" x14ac:dyDescent="0.35">
      <c r="A1440">
        <v>2176</v>
      </c>
      <c r="B1440" s="1">
        <v>44533</v>
      </c>
      <c r="C1440">
        <v>203</v>
      </c>
      <c r="D1440">
        <v>64</v>
      </c>
      <c r="E1440" s="2" t="s">
        <v>23</v>
      </c>
      <c r="F1440" s="2" t="s">
        <v>58</v>
      </c>
      <c r="G1440">
        <v>59</v>
      </c>
      <c r="H1440" t="b">
        <v>0</v>
      </c>
      <c r="I1440">
        <v>276</v>
      </c>
      <c r="J1440" s="2" t="s">
        <v>35</v>
      </c>
      <c r="K1440">
        <v>2</v>
      </c>
      <c r="L1440" s="4">
        <v>40.846800000000002</v>
      </c>
      <c r="M1440" s="4">
        <v>81.693700000000007</v>
      </c>
      <c r="N1440" s="3" t="s">
        <v>52</v>
      </c>
      <c r="O1440" t="b">
        <v>0</v>
      </c>
      <c r="P1440">
        <v>0</v>
      </c>
      <c r="Q1440" t="b">
        <v>1</v>
      </c>
      <c r="R1440" s="2" t="s">
        <v>63</v>
      </c>
      <c r="S1440">
        <v>0</v>
      </c>
      <c r="T1440" s="2" t="s">
        <v>33</v>
      </c>
      <c r="U1440" s="2" t="s">
        <v>41</v>
      </c>
      <c r="V1440" t="s">
        <v>83</v>
      </c>
      <c r="W1440" t="b">
        <v>1</v>
      </c>
    </row>
    <row r="1441" spans="1:23" x14ac:dyDescent="0.35">
      <c r="A1441">
        <v>2177</v>
      </c>
      <c r="B1441" s="1">
        <v>44521</v>
      </c>
      <c r="C1441">
        <v>222</v>
      </c>
      <c r="D1441">
        <v>54</v>
      </c>
      <c r="E1441" s="2" t="s">
        <v>38</v>
      </c>
      <c r="F1441" s="2" t="s">
        <v>39</v>
      </c>
      <c r="H1441" t="b">
        <v>1</v>
      </c>
      <c r="I1441">
        <v>148</v>
      </c>
      <c r="J1441" s="2" t="s">
        <v>40</v>
      </c>
      <c r="K1441">
        <v>2</v>
      </c>
      <c r="L1441" s="4">
        <v>27.2607</v>
      </c>
      <c r="M1441" s="4">
        <v>54.5214</v>
      </c>
      <c r="N1441" s="3" t="s">
        <v>32</v>
      </c>
      <c r="O1441" t="b">
        <v>0</v>
      </c>
      <c r="P1441">
        <v>0</v>
      </c>
      <c r="Q1441" t="b">
        <v>0</v>
      </c>
      <c r="R1441" s="2" t="s">
        <v>27</v>
      </c>
      <c r="S1441">
        <v>3</v>
      </c>
      <c r="T1441" s="2" t="s">
        <v>28</v>
      </c>
      <c r="U1441" s="2" t="s">
        <v>29</v>
      </c>
      <c r="V1441" t="s">
        <v>80</v>
      </c>
      <c r="W1441" t="b">
        <v>0</v>
      </c>
    </row>
    <row r="1442" spans="1:23" x14ac:dyDescent="0.35">
      <c r="A1442">
        <v>2178</v>
      </c>
      <c r="B1442" s="1">
        <v>44161</v>
      </c>
      <c r="C1442">
        <v>90</v>
      </c>
      <c r="D1442">
        <v>53</v>
      </c>
      <c r="E1442" s="2" t="s">
        <v>38</v>
      </c>
      <c r="F1442" s="2" t="s">
        <v>57</v>
      </c>
      <c r="G1442">
        <v>71</v>
      </c>
      <c r="H1442" t="b">
        <v>0</v>
      </c>
      <c r="I1442">
        <v>488</v>
      </c>
      <c r="J1442" s="2" t="s">
        <v>25</v>
      </c>
      <c r="K1442">
        <v>2</v>
      </c>
      <c r="L1442" s="4">
        <v>82.534300000000002</v>
      </c>
      <c r="M1442" s="4">
        <v>165.0686</v>
      </c>
      <c r="N1442" s="3" t="s">
        <v>26</v>
      </c>
      <c r="O1442" t="b">
        <v>1</v>
      </c>
      <c r="P1442">
        <v>16.506855560000002</v>
      </c>
      <c r="Q1442" t="b">
        <v>0</v>
      </c>
      <c r="R1442" s="2" t="s">
        <v>63</v>
      </c>
      <c r="S1442">
        <v>0</v>
      </c>
      <c r="T1442" s="2" t="s">
        <v>28</v>
      </c>
      <c r="U1442" s="2" t="s">
        <v>37</v>
      </c>
      <c r="V1442" t="s">
        <v>82</v>
      </c>
      <c r="W1442" t="b">
        <v>1</v>
      </c>
    </row>
    <row r="1443" spans="1:23" x14ac:dyDescent="0.35">
      <c r="A1443">
        <v>2179</v>
      </c>
      <c r="B1443" s="1">
        <v>43453</v>
      </c>
      <c r="C1443">
        <v>239</v>
      </c>
      <c r="D1443">
        <v>26</v>
      </c>
      <c r="E1443" s="2" t="s">
        <v>38</v>
      </c>
      <c r="F1443" s="2" t="s">
        <v>60</v>
      </c>
      <c r="G1443">
        <v>20</v>
      </c>
      <c r="H1443" t="b">
        <v>0</v>
      </c>
      <c r="I1443">
        <v>658</v>
      </c>
      <c r="J1443" s="2" t="s">
        <v>31</v>
      </c>
      <c r="K1443">
        <v>5</v>
      </c>
      <c r="L1443" s="4">
        <v>96.509</v>
      </c>
      <c r="M1443" s="4">
        <v>482.54480000000001</v>
      </c>
      <c r="N1443" s="3" t="s">
        <v>26</v>
      </c>
      <c r="O1443" t="b">
        <v>1</v>
      </c>
      <c r="P1443">
        <v>48.254475370000002</v>
      </c>
      <c r="Q1443" t="b">
        <v>1</v>
      </c>
      <c r="R1443" s="2" t="s">
        <v>63</v>
      </c>
      <c r="S1443">
        <v>0</v>
      </c>
      <c r="T1443" s="2" t="s">
        <v>28</v>
      </c>
      <c r="U1443" s="2" t="s">
        <v>37</v>
      </c>
      <c r="V1443" t="s">
        <v>80</v>
      </c>
      <c r="W1443" t="b">
        <v>1</v>
      </c>
    </row>
    <row r="1444" spans="1:23" x14ac:dyDescent="0.35">
      <c r="A1444">
        <v>2180</v>
      </c>
      <c r="B1444" s="1">
        <v>45247</v>
      </c>
      <c r="C1444">
        <v>398</v>
      </c>
      <c r="D1444">
        <v>18</v>
      </c>
      <c r="E1444" s="2" t="s">
        <v>23</v>
      </c>
      <c r="F1444" s="2" t="s">
        <v>45</v>
      </c>
      <c r="H1444" t="b">
        <v>1</v>
      </c>
      <c r="I1444">
        <v>21</v>
      </c>
      <c r="J1444" s="2" t="s">
        <v>35</v>
      </c>
      <c r="K1444">
        <v>4</v>
      </c>
      <c r="L1444" s="4">
        <v>89.253299999999996</v>
      </c>
      <c r="M1444" s="4">
        <v>357.01310000000001</v>
      </c>
      <c r="N1444" s="3" t="s">
        <v>52</v>
      </c>
      <c r="O1444" t="b">
        <v>1</v>
      </c>
      <c r="P1444">
        <v>0</v>
      </c>
      <c r="Q1444" t="b">
        <v>0</v>
      </c>
      <c r="R1444" s="2" t="s">
        <v>48</v>
      </c>
      <c r="S1444">
        <v>5</v>
      </c>
      <c r="T1444" s="2" t="s">
        <v>28</v>
      </c>
      <c r="U1444" s="2" t="s">
        <v>29</v>
      </c>
      <c r="V1444" t="s">
        <v>79</v>
      </c>
      <c r="W1444" t="b">
        <v>1</v>
      </c>
    </row>
    <row r="1445" spans="1:23" x14ac:dyDescent="0.35">
      <c r="A1445">
        <v>2181</v>
      </c>
      <c r="B1445" s="1">
        <v>45231</v>
      </c>
      <c r="C1445">
        <v>55</v>
      </c>
      <c r="D1445">
        <v>41</v>
      </c>
      <c r="E1445" s="2" t="s">
        <v>38</v>
      </c>
      <c r="F1445" s="2" t="s">
        <v>24</v>
      </c>
      <c r="H1445" t="b">
        <v>1</v>
      </c>
      <c r="I1445">
        <v>644</v>
      </c>
      <c r="J1445" s="2" t="s">
        <v>44</v>
      </c>
      <c r="K1445">
        <v>2</v>
      </c>
      <c r="L1445" s="4">
        <v>46.962200000000003</v>
      </c>
      <c r="M1445" s="4">
        <v>93.924499999999995</v>
      </c>
      <c r="N1445" s="3" t="s">
        <v>36</v>
      </c>
      <c r="O1445" t="b">
        <v>1</v>
      </c>
      <c r="P1445">
        <v>9.3924475209999994</v>
      </c>
      <c r="Q1445" t="b">
        <v>1</v>
      </c>
      <c r="R1445" s="2" t="s">
        <v>27</v>
      </c>
      <c r="S1445">
        <v>4</v>
      </c>
      <c r="T1445" s="2" t="s">
        <v>33</v>
      </c>
      <c r="U1445" s="2" t="s">
        <v>37</v>
      </c>
      <c r="V1445" t="s">
        <v>82</v>
      </c>
      <c r="W1445" t="b">
        <v>0</v>
      </c>
    </row>
    <row r="1446" spans="1:23" x14ac:dyDescent="0.35">
      <c r="A1446">
        <v>2185</v>
      </c>
      <c r="B1446" s="1">
        <v>44532</v>
      </c>
      <c r="C1446">
        <v>44</v>
      </c>
      <c r="D1446">
        <v>62</v>
      </c>
      <c r="E1446" s="2" t="s">
        <v>23</v>
      </c>
      <c r="F1446" s="2" t="s">
        <v>45</v>
      </c>
      <c r="H1446" t="b">
        <v>1</v>
      </c>
      <c r="I1446">
        <v>591</v>
      </c>
      <c r="J1446" s="2" t="s">
        <v>25</v>
      </c>
      <c r="K1446">
        <v>2</v>
      </c>
      <c r="L1446" s="4">
        <v>18.859400000000001</v>
      </c>
      <c r="M1446" s="4">
        <v>37.718699999999998</v>
      </c>
      <c r="N1446" s="3" t="s">
        <v>52</v>
      </c>
      <c r="O1446" t="b">
        <v>1</v>
      </c>
      <c r="P1446">
        <v>3.771872407</v>
      </c>
      <c r="Q1446" t="b">
        <v>1</v>
      </c>
      <c r="R1446" s="2" t="s">
        <v>48</v>
      </c>
      <c r="S1446">
        <v>1</v>
      </c>
      <c r="T1446" s="2" t="s">
        <v>46</v>
      </c>
      <c r="U1446" s="2" t="s">
        <v>37</v>
      </c>
      <c r="V1446" t="s">
        <v>80</v>
      </c>
      <c r="W1446" t="b">
        <v>1</v>
      </c>
    </row>
    <row r="1447" spans="1:23" x14ac:dyDescent="0.35">
      <c r="A1447">
        <v>2186</v>
      </c>
      <c r="B1447" s="1">
        <v>43830</v>
      </c>
      <c r="C1447">
        <v>93</v>
      </c>
      <c r="D1447">
        <v>46</v>
      </c>
      <c r="E1447" s="2" t="s">
        <v>23</v>
      </c>
      <c r="F1447" s="2" t="s">
        <v>62</v>
      </c>
      <c r="H1447" t="b">
        <v>1</v>
      </c>
      <c r="I1447">
        <v>267</v>
      </c>
      <c r="J1447" s="2" t="s">
        <v>31</v>
      </c>
      <c r="K1447">
        <v>4</v>
      </c>
      <c r="L1447" s="4">
        <v>66.341300000000004</v>
      </c>
      <c r="M1447" s="4">
        <v>265.36509999999998</v>
      </c>
      <c r="N1447" s="3" t="s">
        <v>32</v>
      </c>
      <c r="O1447" t="b">
        <v>1</v>
      </c>
      <c r="P1447">
        <v>0</v>
      </c>
      <c r="Q1447" t="b">
        <v>1</v>
      </c>
      <c r="R1447" s="2" t="s">
        <v>51</v>
      </c>
      <c r="S1447">
        <v>5</v>
      </c>
      <c r="T1447" s="2" t="s">
        <v>33</v>
      </c>
      <c r="U1447" s="2" t="s">
        <v>29</v>
      </c>
      <c r="V1447" t="s">
        <v>80</v>
      </c>
      <c r="W1447" t="b">
        <v>0</v>
      </c>
    </row>
    <row r="1448" spans="1:23" x14ac:dyDescent="0.35">
      <c r="A1448">
        <v>2189</v>
      </c>
      <c r="B1448" s="1">
        <v>43772</v>
      </c>
      <c r="C1448">
        <v>61</v>
      </c>
      <c r="D1448">
        <v>23</v>
      </c>
      <c r="E1448" s="2" t="s">
        <v>38</v>
      </c>
      <c r="F1448" s="2" t="s">
        <v>54</v>
      </c>
      <c r="G1448">
        <v>70</v>
      </c>
      <c r="H1448" t="b">
        <v>0</v>
      </c>
      <c r="I1448">
        <v>830</v>
      </c>
      <c r="J1448" s="2" t="s">
        <v>44</v>
      </c>
      <c r="K1448">
        <v>5</v>
      </c>
      <c r="L1448" s="4">
        <v>18.4483</v>
      </c>
      <c r="M1448" s="4">
        <v>92.241699999999994</v>
      </c>
      <c r="N1448" s="3" t="s">
        <v>26</v>
      </c>
      <c r="O1448" t="b">
        <v>0</v>
      </c>
      <c r="P1448">
        <v>0</v>
      </c>
      <c r="Q1448" t="b">
        <v>1</v>
      </c>
      <c r="R1448" s="2" t="s">
        <v>63</v>
      </c>
      <c r="S1448">
        <v>0</v>
      </c>
      <c r="T1448" s="2" t="s">
        <v>28</v>
      </c>
      <c r="U1448" s="2" t="s">
        <v>41</v>
      </c>
      <c r="V1448" t="s">
        <v>80</v>
      </c>
      <c r="W1448" t="b">
        <v>0</v>
      </c>
    </row>
    <row r="1449" spans="1:23" x14ac:dyDescent="0.35">
      <c r="A1449">
        <v>2191</v>
      </c>
      <c r="B1449" s="1">
        <v>44179</v>
      </c>
      <c r="C1449">
        <v>174</v>
      </c>
      <c r="D1449">
        <v>69</v>
      </c>
      <c r="E1449" s="2" t="s">
        <v>23</v>
      </c>
      <c r="F1449" s="2" t="s">
        <v>58</v>
      </c>
      <c r="H1449" t="b">
        <v>1</v>
      </c>
      <c r="I1449">
        <v>225</v>
      </c>
      <c r="J1449" s="2" t="s">
        <v>25</v>
      </c>
      <c r="K1449">
        <v>1</v>
      </c>
      <c r="L1449" s="4">
        <v>51.869700000000002</v>
      </c>
      <c r="M1449" s="4">
        <v>51.869700000000002</v>
      </c>
      <c r="N1449" s="3" t="s">
        <v>26</v>
      </c>
      <c r="O1449" t="b">
        <v>0</v>
      </c>
      <c r="P1449">
        <v>5.1869749680000004</v>
      </c>
      <c r="Q1449" t="b">
        <v>1</v>
      </c>
      <c r="R1449" s="2" t="s">
        <v>51</v>
      </c>
      <c r="S1449">
        <v>3</v>
      </c>
      <c r="T1449" s="2" t="s">
        <v>46</v>
      </c>
      <c r="U1449" s="2" t="s">
        <v>37</v>
      </c>
      <c r="V1449" t="s">
        <v>81</v>
      </c>
      <c r="W1449" t="b">
        <v>1</v>
      </c>
    </row>
    <row r="1450" spans="1:23" x14ac:dyDescent="0.35">
      <c r="A1450">
        <v>2193</v>
      </c>
      <c r="B1450" s="1">
        <v>44899</v>
      </c>
      <c r="C1450">
        <v>471</v>
      </c>
      <c r="D1450">
        <v>50</v>
      </c>
      <c r="E1450" s="2" t="s">
        <v>38</v>
      </c>
      <c r="F1450" s="2" t="s">
        <v>43</v>
      </c>
      <c r="G1450">
        <v>72</v>
      </c>
      <c r="H1450" t="b">
        <v>0</v>
      </c>
      <c r="I1450">
        <v>422</v>
      </c>
      <c r="J1450" s="2" t="s">
        <v>25</v>
      </c>
      <c r="K1450">
        <v>5</v>
      </c>
      <c r="L1450" s="4">
        <v>43.524099999999997</v>
      </c>
      <c r="M1450" s="4">
        <v>217.6207</v>
      </c>
      <c r="N1450" s="3" t="s">
        <v>32</v>
      </c>
      <c r="O1450" t="b">
        <v>0</v>
      </c>
      <c r="P1450">
        <v>21.762074030000001</v>
      </c>
      <c r="Q1450" t="b">
        <v>1</v>
      </c>
      <c r="R1450" s="2" t="s">
        <v>63</v>
      </c>
      <c r="S1450">
        <v>0</v>
      </c>
      <c r="T1450" s="2" t="s">
        <v>46</v>
      </c>
      <c r="U1450" s="2" t="s">
        <v>37</v>
      </c>
      <c r="V1450" t="s">
        <v>80</v>
      </c>
      <c r="W1450" t="b">
        <v>1</v>
      </c>
    </row>
    <row r="1451" spans="1:23" x14ac:dyDescent="0.35">
      <c r="A1451">
        <v>2196</v>
      </c>
      <c r="B1451" s="1">
        <v>44922</v>
      </c>
      <c r="C1451">
        <v>474</v>
      </c>
      <c r="D1451">
        <v>28</v>
      </c>
      <c r="E1451" s="2" t="s">
        <v>23</v>
      </c>
      <c r="F1451" s="2" t="s">
        <v>61</v>
      </c>
      <c r="H1451" t="b">
        <v>1</v>
      </c>
      <c r="I1451">
        <v>671</v>
      </c>
      <c r="J1451" s="2" t="s">
        <v>44</v>
      </c>
      <c r="K1451">
        <v>2</v>
      </c>
      <c r="L1451" s="4">
        <v>97.088499999999996</v>
      </c>
      <c r="M1451" s="4">
        <v>194.1771</v>
      </c>
      <c r="N1451" s="3" t="s">
        <v>36</v>
      </c>
      <c r="O1451" t="b">
        <v>0</v>
      </c>
      <c r="P1451">
        <v>19.417705770000001</v>
      </c>
      <c r="Q1451" t="b">
        <v>1</v>
      </c>
      <c r="R1451" s="2" t="s">
        <v>27</v>
      </c>
      <c r="S1451">
        <v>3</v>
      </c>
      <c r="T1451" s="2" t="s">
        <v>46</v>
      </c>
      <c r="U1451" s="2" t="s">
        <v>37</v>
      </c>
      <c r="V1451" t="s">
        <v>83</v>
      </c>
      <c r="W1451" t="b">
        <v>1</v>
      </c>
    </row>
    <row r="1452" spans="1:23" x14ac:dyDescent="0.35">
      <c r="A1452">
        <v>2198</v>
      </c>
      <c r="B1452" s="1">
        <v>44546</v>
      </c>
      <c r="C1452">
        <v>26</v>
      </c>
      <c r="D1452">
        <v>19</v>
      </c>
      <c r="E1452" s="2" t="s">
        <v>23</v>
      </c>
      <c r="F1452" s="2" t="s">
        <v>58</v>
      </c>
      <c r="H1452" t="b">
        <v>1</v>
      </c>
      <c r="I1452">
        <v>445</v>
      </c>
      <c r="J1452" s="2" t="s">
        <v>40</v>
      </c>
      <c r="K1452">
        <v>4</v>
      </c>
      <c r="L1452" s="4">
        <v>91.073800000000006</v>
      </c>
      <c r="M1452" s="4">
        <v>364.29520000000002</v>
      </c>
      <c r="N1452" s="3" t="s">
        <v>36</v>
      </c>
      <c r="O1452" t="b">
        <v>0</v>
      </c>
      <c r="P1452">
        <v>36.429522239999997</v>
      </c>
      <c r="Q1452" t="b">
        <v>0</v>
      </c>
      <c r="R1452" s="2" t="s">
        <v>51</v>
      </c>
      <c r="S1452">
        <v>1</v>
      </c>
      <c r="T1452" s="2" t="s">
        <v>33</v>
      </c>
      <c r="U1452" s="2" t="s">
        <v>37</v>
      </c>
      <c r="V1452" t="s">
        <v>81</v>
      </c>
      <c r="W1452" t="b">
        <v>0</v>
      </c>
    </row>
    <row r="1453" spans="1:23" x14ac:dyDescent="0.35">
      <c r="A1453">
        <v>2199</v>
      </c>
      <c r="B1453" s="1">
        <v>43783</v>
      </c>
      <c r="C1453">
        <v>64</v>
      </c>
      <c r="D1453">
        <v>53</v>
      </c>
      <c r="E1453" s="2" t="s">
        <v>23</v>
      </c>
      <c r="F1453" s="2" t="s">
        <v>53</v>
      </c>
      <c r="G1453">
        <v>72</v>
      </c>
      <c r="H1453" t="b">
        <v>0</v>
      </c>
      <c r="I1453">
        <v>990</v>
      </c>
      <c r="J1453" s="2" t="s">
        <v>31</v>
      </c>
      <c r="K1453">
        <v>3</v>
      </c>
      <c r="L1453" s="4">
        <v>95.344499999999996</v>
      </c>
      <c r="M1453" s="4">
        <v>286.03359999999998</v>
      </c>
      <c r="N1453" s="3" t="s">
        <v>36</v>
      </c>
      <c r="O1453" t="b">
        <v>0</v>
      </c>
      <c r="P1453">
        <v>0</v>
      </c>
      <c r="Q1453" t="b">
        <v>1</v>
      </c>
      <c r="R1453" s="2" t="s">
        <v>63</v>
      </c>
      <c r="S1453">
        <v>0</v>
      </c>
      <c r="T1453" s="2" t="s">
        <v>28</v>
      </c>
      <c r="U1453" s="2" t="s">
        <v>29</v>
      </c>
      <c r="V1453" t="s">
        <v>80</v>
      </c>
      <c r="W1453" t="b">
        <v>0</v>
      </c>
    </row>
    <row r="1454" spans="1:23" x14ac:dyDescent="0.35">
      <c r="A1454">
        <v>2200</v>
      </c>
      <c r="B1454" s="1">
        <v>43783</v>
      </c>
      <c r="C1454">
        <v>23</v>
      </c>
      <c r="D1454">
        <v>30</v>
      </c>
      <c r="E1454" s="2" t="s">
        <v>23</v>
      </c>
      <c r="F1454" s="2" t="s">
        <v>24</v>
      </c>
      <c r="G1454">
        <v>36</v>
      </c>
      <c r="H1454" t="b">
        <v>0</v>
      </c>
      <c r="I1454">
        <v>620</v>
      </c>
      <c r="J1454" s="2" t="s">
        <v>44</v>
      </c>
      <c r="K1454">
        <v>4</v>
      </c>
      <c r="L1454" s="4">
        <v>19.915299999999998</v>
      </c>
      <c r="M1454" s="4">
        <v>79.6614</v>
      </c>
      <c r="N1454" s="3" t="s">
        <v>26</v>
      </c>
      <c r="O1454" t="b">
        <v>1</v>
      </c>
      <c r="P1454">
        <v>0</v>
      </c>
      <c r="Q1454" t="b">
        <v>0</v>
      </c>
      <c r="R1454" s="2" t="s">
        <v>63</v>
      </c>
      <c r="S1454">
        <v>0</v>
      </c>
      <c r="T1454" s="2" t="s">
        <v>33</v>
      </c>
      <c r="U1454" s="2" t="s">
        <v>41</v>
      </c>
      <c r="V1454" t="s">
        <v>83</v>
      </c>
      <c r="W1454" t="b">
        <v>1</v>
      </c>
    </row>
    <row r="1455" spans="1:23" x14ac:dyDescent="0.35">
      <c r="A1455">
        <v>2201</v>
      </c>
      <c r="B1455" s="1">
        <v>43818</v>
      </c>
      <c r="C1455">
        <v>103</v>
      </c>
      <c r="D1455">
        <v>70</v>
      </c>
      <c r="E1455" s="2" t="s">
        <v>23</v>
      </c>
      <c r="F1455" s="2" t="s">
        <v>24</v>
      </c>
      <c r="G1455">
        <v>57</v>
      </c>
      <c r="H1455" t="b">
        <v>0</v>
      </c>
      <c r="I1455">
        <v>931</v>
      </c>
      <c r="J1455" s="2" t="s">
        <v>44</v>
      </c>
      <c r="K1455">
        <v>4</v>
      </c>
      <c r="L1455" s="4">
        <v>11.7309</v>
      </c>
      <c r="M1455" s="4">
        <v>46.923699999999997</v>
      </c>
      <c r="N1455" s="3" t="s">
        <v>52</v>
      </c>
      <c r="O1455" t="b">
        <v>0</v>
      </c>
      <c r="P1455">
        <v>4.6923705619999998</v>
      </c>
      <c r="Q1455" t="b">
        <v>0</v>
      </c>
      <c r="R1455" s="2" t="s">
        <v>63</v>
      </c>
      <c r="S1455">
        <v>0</v>
      </c>
      <c r="T1455" s="2" t="s">
        <v>33</v>
      </c>
      <c r="U1455" s="2" t="s">
        <v>37</v>
      </c>
      <c r="V1455" t="s">
        <v>81</v>
      </c>
      <c r="W1455" t="b">
        <v>1</v>
      </c>
    </row>
    <row r="1456" spans="1:23" x14ac:dyDescent="0.35">
      <c r="A1456">
        <v>2202</v>
      </c>
      <c r="B1456" s="1">
        <v>43789</v>
      </c>
      <c r="C1456">
        <v>474</v>
      </c>
      <c r="D1456">
        <v>69</v>
      </c>
      <c r="E1456" s="2" t="s">
        <v>23</v>
      </c>
      <c r="F1456" s="2" t="s">
        <v>43</v>
      </c>
      <c r="H1456" t="b">
        <v>1</v>
      </c>
      <c r="I1456">
        <v>203</v>
      </c>
      <c r="J1456" s="2" t="s">
        <v>25</v>
      </c>
      <c r="K1456">
        <v>5</v>
      </c>
      <c r="L1456" s="4">
        <v>78.406899999999993</v>
      </c>
      <c r="M1456" s="4">
        <v>392.03429999999997</v>
      </c>
      <c r="N1456" s="3" t="s">
        <v>26</v>
      </c>
      <c r="O1456" t="b">
        <v>1</v>
      </c>
      <c r="P1456">
        <v>0</v>
      </c>
      <c r="Q1456" t="b">
        <v>1</v>
      </c>
      <c r="R1456" s="2" t="s">
        <v>51</v>
      </c>
      <c r="S1456">
        <v>1</v>
      </c>
      <c r="T1456" s="2" t="s">
        <v>33</v>
      </c>
      <c r="U1456" s="2" t="s">
        <v>29</v>
      </c>
      <c r="V1456" t="s">
        <v>82</v>
      </c>
      <c r="W1456" t="b">
        <v>0</v>
      </c>
    </row>
    <row r="1457" spans="1:23" x14ac:dyDescent="0.35">
      <c r="A1457">
        <v>2204</v>
      </c>
      <c r="B1457" s="1">
        <v>44880</v>
      </c>
      <c r="C1457">
        <v>411</v>
      </c>
      <c r="D1457">
        <v>25</v>
      </c>
      <c r="E1457" s="2" t="s">
        <v>38</v>
      </c>
      <c r="F1457" s="2" t="s">
        <v>30</v>
      </c>
      <c r="H1457" t="b">
        <v>1</v>
      </c>
      <c r="I1457">
        <v>646</v>
      </c>
      <c r="J1457" s="2" t="s">
        <v>35</v>
      </c>
      <c r="K1457">
        <v>4</v>
      </c>
      <c r="L1457" s="4">
        <v>38.360100000000003</v>
      </c>
      <c r="M1457" s="4">
        <v>153.44030000000001</v>
      </c>
      <c r="N1457" s="3" t="s">
        <v>52</v>
      </c>
      <c r="O1457" t="b">
        <v>1</v>
      </c>
      <c r="P1457">
        <v>0</v>
      </c>
      <c r="Q1457" t="b">
        <v>1</v>
      </c>
      <c r="R1457" s="2" t="s">
        <v>48</v>
      </c>
      <c r="S1457">
        <v>1</v>
      </c>
      <c r="T1457" s="2" t="s">
        <v>28</v>
      </c>
      <c r="U1457" s="2" t="s">
        <v>41</v>
      </c>
      <c r="V1457" t="s">
        <v>81</v>
      </c>
      <c r="W1457" t="b">
        <v>0</v>
      </c>
    </row>
    <row r="1458" spans="1:23" x14ac:dyDescent="0.35">
      <c r="A1458">
        <v>2205</v>
      </c>
      <c r="B1458" s="1">
        <v>43444</v>
      </c>
      <c r="C1458">
        <v>57</v>
      </c>
      <c r="D1458">
        <v>50</v>
      </c>
      <c r="E1458" s="2" t="s">
        <v>23</v>
      </c>
      <c r="F1458" s="2" t="s">
        <v>54</v>
      </c>
      <c r="G1458">
        <v>84</v>
      </c>
      <c r="H1458" t="b">
        <v>0</v>
      </c>
      <c r="I1458">
        <v>571</v>
      </c>
      <c r="J1458" s="2" t="s">
        <v>40</v>
      </c>
      <c r="K1458">
        <v>4</v>
      </c>
      <c r="L1458" s="4">
        <v>99.013499999999993</v>
      </c>
      <c r="M1458" s="4">
        <v>396.0539</v>
      </c>
      <c r="N1458" s="3" t="s">
        <v>52</v>
      </c>
      <c r="O1458" t="b">
        <v>1</v>
      </c>
      <c r="P1458">
        <v>0</v>
      </c>
      <c r="Q1458" t="b">
        <v>0</v>
      </c>
      <c r="R1458" s="2" t="s">
        <v>63</v>
      </c>
      <c r="S1458">
        <v>0</v>
      </c>
      <c r="T1458" s="2" t="s">
        <v>46</v>
      </c>
      <c r="U1458" s="2" t="s">
        <v>29</v>
      </c>
      <c r="V1458" t="s">
        <v>79</v>
      </c>
      <c r="W1458" t="b">
        <v>0</v>
      </c>
    </row>
    <row r="1459" spans="1:23" x14ac:dyDescent="0.35">
      <c r="A1459">
        <v>2207</v>
      </c>
      <c r="B1459" s="1">
        <v>43789</v>
      </c>
      <c r="C1459">
        <v>343</v>
      </c>
      <c r="D1459">
        <v>42</v>
      </c>
      <c r="E1459" s="2" t="s">
        <v>23</v>
      </c>
      <c r="F1459" s="2" t="s">
        <v>45</v>
      </c>
      <c r="H1459" t="b">
        <v>1</v>
      </c>
      <c r="I1459">
        <v>524</v>
      </c>
      <c r="J1459" s="2" t="s">
        <v>31</v>
      </c>
      <c r="K1459">
        <v>4</v>
      </c>
      <c r="L1459" s="4">
        <v>24.585000000000001</v>
      </c>
      <c r="M1459" s="4">
        <v>98.340100000000007</v>
      </c>
      <c r="N1459" s="3" t="s">
        <v>36</v>
      </c>
      <c r="O1459" t="b">
        <v>1</v>
      </c>
      <c r="P1459">
        <v>0</v>
      </c>
      <c r="Q1459" t="b">
        <v>1</v>
      </c>
      <c r="R1459" s="2" t="s">
        <v>51</v>
      </c>
      <c r="S1459">
        <v>2</v>
      </c>
      <c r="T1459" s="2" t="s">
        <v>33</v>
      </c>
      <c r="U1459" s="2" t="s">
        <v>41</v>
      </c>
      <c r="V1459" t="s">
        <v>82</v>
      </c>
      <c r="W1459" t="b">
        <v>1</v>
      </c>
    </row>
    <row r="1460" spans="1:23" x14ac:dyDescent="0.35">
      <c r="A1460">
        <v>2208</v>
      </c>
      <c r="B1460" s="1">
        <v>44173</v>
      </c>
      <c r="C1460">
        <v>271</v>
      </c>
      <c r="D1460">
        <v>47</v>
      </c>
      <c r="E1460" s="2" t="s">
        <v>38</v>
      </c>
      <c r="F1460" s="2" t="s">
        <v>42</v>
      </c>
      <c r="G1460">
        <v>29</v>
      </c>
      <c r="H1460" t="b">
        <v>0</v>
      </c>
      <c r="I1460">
        <v>209</v>
      </c>
      <c r="J1460" s="2" t="s">
        <v>25</v>
      </c>
      <c r="K1460">
        <v>2</v>
      </c>
      <c r="L1460" s="4">
        <v>30.850300000000001</v>
      </c>
      <c r="M1460" s="4">
        <v>61.700600000000001</v>
      </c>
      <c r="N1460" s="3" t="s">
        <v>52</v>
      </c>
      <c r="O1460" t="b">
        <v>0</v>
      </c>
      <c r="P1460">
        <v>0</v>
      </c>
      <c r="Q1460" t="b">
        <v>1</v>
      </c>
      <c r="R1460" s="2" t="s">
        <v>63</v>
      </c>
      <c r="S1460">
        <v>0</v>
      </c>
      <c r="T1460" s="2" t="s">
        <v>33</v>
      </c>
      <c r="U1460" s="2" t="s">
        <v>41</v>
      </c>
      <c r="V1460" t="s">
        <v>83</v>
      </c>
      <c r="W1460" t="b">
        <v>1</v>
      </c>
    </row>
    <row r="1461" spans="1:23" x14ac:dyDescent="0.35">
      <c r="A1461">
        <v>2210</v>
      </c>
      <c r="B1461" s="1">
        <v>43423</v>
      </c>
      <c r="C1461">
        <v>440</v>
      </c>
      <c r="D1461">
        <v>41</v>
      </c>
      <c r="E1461" s="2" t="s">
        <v>38</v>
      </c>
      <c r="F1461" s="2" t="s">
        <v>53</v>
      </c>
      <c r="H1461" t="b">
        <v>1</v>
      </c>
      <c r="I1461">
        <v>528</v>
      </c>
      <c r="J1461" s="2" t="s">
        <v>40</v>
      </c>
      <c r="K1461">
        <v>5</v>
      </c>
      <c r="L1461" s="4">
        <v>59.746499999999997</v>
      </c>
      <c r="M1461" s="4">
        <v>298.73270000000002</v>
      </c>
      <c r="N1461" s="3" t="s">
        <v>32</v>
      </c>
      <c r="O1461" t="b">
        <v>0</v>
      </c>
      <c r="P1461">
        <v>0</v>
      </c>
      <c r="Q1461" t="b">
        <v>1</v>
      </c>
      <c r="R1461" s="2" t="s">
        <v>48</v>
      </c>
      <c r="S1461">
        <v>1</v>
      </c>
      <c r="T1461" s="2" t="s">
        <v>28</v>
      </c>
      <c r="U1461" s="2" t="s">
        <v>29</v>
      </c>
      <c r="V1461" t="s">
        <v>83</v>
      </c>
      <c r="W1461" t="b">
        <v>0</v>
      </c>
    </row>
    <row r="1462" spans="1:23" x14ac:dyDescent="0.35">
      <c r="A1462">
        <v>2211</v>
      </c>
      <c r="B1462" s="1">
        <v>43789</v>
      </c>
      <c r="C1462">
        <v>77</v>
      </c>
      <c r="D1462">
        <v>20</v>
      </c>
      <c r="E1462" s="2" t="s">
        <v>38</v>
      </c>
      <c r="F1462" s="2" t="s">
        <v>57</v>
      </c>
      <c r="G1462">
        <v>75</v>
      </c>
      <c r="H1462" t="b">
        <v>0</v>
      </c>
      <c r="I1462">
        <v>926</v>
      </c>
      <c r="J1462" s="2" t="s">
        <v>31</v>
      </c>
      <c r="K1462">
        <v>5</v>
      </c>
      <c r="L1462" s="4">
        <v>25.104600000000001</v>
      </c>
      <c r="M1462" s="4">
        <v>125.5231</v>
      </c>
      <c r="N1462" s="3" t="s">
        <v>32</v>
      </c>
      <c r="O1462" t="b">
        <v>0</v>
      </c>
      <c r="P1462">
        <v>0</v>
      </c>
      <c r="Q1462" t="b">
        <v>0</v>
      </c>
      <c r="R1462" s="2" t="s">
        <v>63</v>
      </c>
      <c r="S1462">
        <v>0</v>
      </c>
      <c r="T1462" s="2" t="s">
        <v>46</v>
      </c>
      <c r="U1462" s="2" t="s">
        <v>29</v>
      </c>
      <c r="V1462" t="s">
        <v>83</v>
      </c>
      <c r="W1462" t="b">
        <v>1</v>
      </c>
    </row>
    <row r="1463" spans="1:23" x14ac:dyDescent="0.35">
      <c r="A1463">
        <v>2212</v>
      </c>
      <c r="B1463" s="1">
        <v>45245</v>
      </c>
      <c r="C1463">
        <v>447</v>
      </c>
      <c r="D1463">
        <v>23</v>
      </c>
      <c r="E1463" s="2" t="s">
        <v>23</v>
      </c>
      <c r="F1463" s="2" t="s">
        <v>39</v>
      </c>
      <c r="H1463" t="b">
        <v>1</v>
      </c>
      <c r="I1463">
        <v>290</v>
      </c>
      <c r="J1463" s="2" t="s">
        <v>35</v>
      </c>
      <c r="K1463">
        <v>1</v>
      </c>
      <c r="L1463" s="4">
        <v>70.865700000000004</v>
      </c>
      <c r="M1463" s="4">
        <v>70.865700000000004</v>
      </c>
      <c r="N1463" s="3" t="s">
        <v>36</v>
      </c>
      <c r="O1463" t="b">
        <v>0</v>
      </c>
      <c r="P1463">
        <v>0</v>
      </c>
      <c r="Q1463" t="b">
        <v>0</v>
      </c>
      <c r="R1463" s="2" t="s">
        <v>27</v>
      </c>
      <c r="S1463">
        <v>5</v>
      </c>
      <c r="T1463" s="2" t="s">
        <v>33</v>
      </c>
      <c r="U1463" s="2" t="s">
        <v>29</v>
      </c>
      <c r="V1463" t="s">
        <v>81</v>
      </c>
      <c r="W1463" t="b">
        <v>1</v>
      </c>
    </row>
    <row r="1464" spans="1:23" x14ac:dyDescent="0.35">
      <c r="A1464">
        <v>2214</v>
      </c>
      <c r="B1464" s="1">
        <v>44901</v>
      </c>
      <c r="C1464">
        <v>486</v>
      </c>
      <c r="D1464">
        <v>54</v>
      </c>
      <c r="E1464" s="2" t="s">
        <v>23</v>
      </c>
      <c r="F1464" s="2" t="s">
        <v>43</v>
      </c>
      <c r="G1464">
        <v>29</v>
      </c>
      <c r="H1464" t="b">
        <v>0</v>
      </c>
      <c r="I1464">
        <v>765</v>
      </c>
      <c r="J1464" s="2" t="s">
        <v>25</v>
      </c>
      <c r="K1464">
        <v>4</v>
      </c>
      <c r="L1464" s="4">
        <v>82.438199999999995</v>
      </c>
      <c r="M1464" s="4">
        <v>329.75290000000001</v>
      </c>
      <c r="N1464" s="3" t="s">
        <v>52</v>
      </c>
      <c r="O1464" t="b">
        <v>1</v>
      </c>
      <c r="P1464">
        <v>0</v>
      </c>
      <c r="Q1464" t="b">
        <v>1</v>
      </c>
      <c r="R1464" s="2" t="s">
        <v>63</v>
      </c>
      <c r="S1464">
        <v>0</v>
      </c>
      <c r="T1464" s="2" t="s">
        <v>28</v>
      </c>
      <c r="U1464" s="2" t="s">
        <v>29</v>
      </c>
      <c r="V1464" t="s">
        <v>80</v>
      </c>
      <c r="W1464" t="b">
        <v>0</v>
      </c>
    </row>
    <row r="1465" spans="1:23" x14ac:dyDescent="0.35">
      <c r="A1465">
        <v>2215</v>
      </c>
      <c r="B1465" s="1">
        <v>44882</v>
      </c>
      <c r="C1465">
        <v>351</v>
      </c>
      <c r="D1465">
        <v>18</v>
      </c>
      <c r="E1465" s="2" t="s">
        <v>23</v>
      </c>
      <c r="F1465" s="2" t="s">
        <v>49</v>
      </c>
      <c r="H1465" t="b">
        <v>1</v>
      </c>
      <c r="I1465">
        <v>126</v>
      </c>
      <c r="J1465" s="2" t="s">
        <v>44</v>
      </c>
      <c r="K1465">
        <v>4</v>
      </c>
      <c r="L1465" s="4">
        <v>30.905000000000001</v>
      </c>
      <c r="M1465" s="4">
        <v>123.62009999999999</v>
      </c>
      <c r="N1465" s="3" t="s">
        <v>32</v>
      </c>
      <c r="O1465" t="b">
        <v>1</v>
      </c>
      <c r="P1465">
        <v>0</v>
      </c>
      <c r="Q1465" t="b">
        <v>0</v>
      </c>
      <c r="R1465" s="2" t="s">
        <v>51</v>
      </c>
      <c r="S1465">
        <v>1</v>
      </c>
      <c r="T1465" s="2" t="s">
        <v>33</v>
      </c>
      <c r="U1465" s="2" t="s">
        <v>29</v>
      </c>
      <c r="V1465" t="s">
        <v>79</v>
      </c>
      <c r="W1465" t="b">
        <v>0</v>
      </c>
    </row>
    <row r="1466" spans="1:23" x14ac:dyDescent="0.35">
      <c r="A1466">
        <v>2216</v>
      </c>
      <c r="B1466" s="1">
        <v>45263</v>
      </c>
      <c r="C1466">
        <v>303</v>
      </c>
      <c r="D1466">
        <v>65</v>
      </c>
      <c r="E1466" s="2" t="s">
        <v>38</v>
      </c>
      <c r="F1466" s="2" t="s">
        <v>45</v>
      </c>
      <c r="H1466" t="b">
        <v>1</v>
      </c>
      <c r="I1466">
        <v>169</v>
      </c>
      <c r="J1466" s="2" t="s">
        <v>25</v>
      </c>
      <c r="K1466">
        <v>3</v>
      </c>
      <c r="L1466" s="4">
        <v>77.959800000000001</v>
      </c>
      <c r="M1466" s="4">
        <v>233.87950000000001</v>
      </c>
      <c r="N1466" s="3" t="s">
        <v>26</v>
      </c>
      <c r="O1466" t="b">
        <v>1</v>
      </c>
      <c r="P1466">
        <v>0</v>
      </c>
      <c r="Q1466" t="b">
        <v>1</v>
      </c>
      <c r="R1466" s="2" t="s">
        <v>48</v>
      </c>
      <c r="S1466">
        <v>1</v>
      </c>
      <c r="T1466" s="2" t="s">
        <v>28</v>
      </c>
      <c r="U1466" s="2" t="s">
        <v>41</v>
      </c>
      <c r="V1466" t="s">
        <v>79</v>
      </c>
      <c r="W1466" t="b">
        <v>0</v>
      </c>
    </row>
    <row r="1467" spans="1:23" x14ac:dyDescent="0.35">
      <c r="A1467">
        <v>2217</v>
      </c>
      <c r="B1467" s="1">
        <v>43776</v>
      </c>
      <c r="C1467">
        <v>158</v>
      </c>
      <c r="D1467">
        <v>38</v>
      </c>
      <c r="E1467" s="2" t="s">
        <v>38</v>
      </c>
      <c r="F1467" s="2" t="s">
        <v>54</v>
      </c>
      <c r="H1467" t="b">
        <v>1</v>
      </c>
      <c r="I1467">
        <v>55</v>
      </c>
      <c r="J1467" s="2" t="s">
        <v>35</v>
      </c>
      <c r="K1467">
        <v>2</v>
      </c>
      <c r="L1467" s="4">
        <v>43.119300000000003</v>
      </c>
      <c r="M1467" s="4">
        <v>86.238500000000002</v>
      </c>
      <c r="N1467" s="3" t="s">
        <v>36</v>
      </c>
      <c r="O1467" t="b">
        <v>0</v>
      </c>
      <c r="P1467">
        <v>0</v>
      </c>
      <c r="Q1467" t="b">
        <v>0</v>
      </c>
      <c r="R1467" s="2" t="s">
        <v>51</v>
      </c>
      <c r="S1467">
        <v>3</v>
      </c>
      <c r="T1467" s="2" t="s">
        <v>28</v>
      </c>
      <c r="U1467" s="2" t="s">
        <v>29</v>
      </c>
      <c r="V1467" t="s">
        <v>82</v>
      </c>
      <c r="W1467" t="b">
        <v>1</v>
      </c>
    </row>
    <row r="1468" spans="1:23" x14ac:dyDescent="0.35">
      <c r="A1468">
        <v>2218</v>
      </c>
      <c r="B1468" s="1">
        <v>43424</v>
      </c>
      <c r="C1468">
        <v>360</v>
      </c>
      <c r="D1468">
        <v>25</v>
      </c>
      <c r="E1468" s="2" t="s">
        <v>38</v>
      </c>
      <c r="F1468" s="2" t="s">
        <v>60</v>
      </c>
      <c r="G1468">
        <v>20</v>
      </c>
      <c r="H1468" t="b">
        <v>0</v>
      </c>
      <c r="I1468">
        <v>257</v>
      </c>
      <c r="J1468" s="2" t="s">
        <v>35</v>
      </c>
      <c r="K1468">
        <v>1</v>
      </c>
      <c r="L1468" s="4">
        <v>19.052</v>
      </c>
      <c r="M1468" s="4">
        <v>19.052</v>
      </c>
      <c r="N1468" s="3" t="s">
        <v>32</v>
      </c>
      <c r="O1468" t="b">
        <v>0</v>
      </c>
      <c r="P1468">
        <v>1.905198044</v>
      </c>
      <c r="Q1468" t="b">
        <v>0</v>
      </c>
      <c r="R1468" s="2" t="s">
        <v>63</v>
      </c>
      <c r="S1468">
        <v>0</v>
      </c>
      <c r="T1468" s="2" t="s">
        <v>33</v>
      </c>
      <c r="U1468" s="2" t="s">
        <v>37</v>
      </c>
      <c r="V1468" t="s">
        <v>83</v>
      </c>
      <c r="W1468" t="b">
        <v>1</v>
      </c>
    </row>
    <row r="1469" spans="1:23" x14ac:dyDescent="0.35">
      <c r="A1469">
        <v>2220</v>
      </c>
      <c r="B1469" s="1">
        <v>44165</v>
      </c>
      <c r="C1469">
        <v>449</v>
      </c>
      <c r="D1469">
        <v>18</v>
      </c>
      <c r="E1469" s="2" t="s">
        <v>38</v>
      </c>
      <c r="F1469" s="2" t="s">
        <v>49</v>
      </c>
      <c r="H1469" t="b">
        <v>1</v>
      </c>
      <c r="I1469">
        <v>433</v>
      </c>
      <c r="J1469" s="2" t="s">
        <v>25</v>
      </c>
      <c r="K1469">
        <v>1</v>
      </c>
      <c r="L1469" s="4">
        <v>23.703800000000001</v>
      </c>
      <c r="M1469" s="4">
        <v>23.703800000000001</v>
      </c>
      <c r="N1469" s="3" t="s">
        <v>26</v>
      </c>
      <c r="O1469" t="b">
        <v>1</v>
      </c>
      <c r="P1469">
        <v>0</v>
      </c>
      <c r="Q1469" t="b">
        <v>1</v>
      </c>
      <c r="R1469" s="2" t="s">
        <v>48</v>
      </c>
      <c r="S1469">
        <v>5</v>
      </c>
      <c r="T1469" s="2" t="s">
        <v>46</v>
      </c>
      <c r="U1469" s="2" t="s">
        <v>29</v>
      </c>
      <c r="V1469" t="s">
        <v>80</v>
      </c>
      <c r="W1469" t="b">
        <v>0</v>
      </c>
    </row>
    <row r="1470" spans="1:23" x14ac:dyDescent="0.35">
      <c r="A1470">
        <v>2223</v>
      </c>
      <c r="B1470" s="1">
        <v>45272</v>
      </c>
      <c r="C1470">
        <v>35</v>
      </c>
      <c r="D1470">
        <v>39</v>
      </c>
      <c r="E1470" s="2" t="s">
        <v>38</v>
      </c>
      <c r="F1470" s="2" t="s">
        <v>50</v>
      </c>
      <c r="G1470">
        <v>79</v>
      </c>
      <c r="H1470" t="b">
        <v>0</v>
      </c>
      <c r="I1470">
        <v>652</v>
      </c>
      <c r="J1470" s="2" t="s">
        <v>35</v>
      </c>
      <c r="K1470">
        <v>2</v>
      </c>
      <c r="L1470" s="4">
        <v>50.170900000000003</v>
      </c>
      <c r="M1470" s="4">
        <v>100.3417</v>
      </c>
      <c r="N1470" s="3" t="s">
        <v>36</v>
      </c>
      <c r="O1470" t="b">
        <v>1</v>
      </c>
      <c r="P1470">
        <v>0</v>
      </c>
      <c r="Q1470" t="b">
        <v>0</v>
      </c>
      <c r="R1470" s="2" t="s">
        <v>63</v>
      </c>
      <c r="S1470">
        <v>0</v>
      </c>
      <c r="T1470" s="2" t="s">
        <v>33</v>
      </c>
      <c r="U1470" s="2" t="s">
        <v>29</v>
      </c>
      <c r="V1470" t="s">
        <v>82</v>
      </c>
      <c r="W1470" t="b">
        <v>1</v>
      </c>
    </row>
    <row r="1471" spans="1:23" x14ac:dyDescent="0.35">
      <c r="A1471">
        <v>2224</v>
      </c>
      <c r="B1471" s="1">
        <v>44558</v>
      </c>
      <c r="C1471">
        <v>457</v>
      </c>
      <c r="D1471">
        <v>23</v>
      </c>
      <c r="E1471" s="2" t="s">
        <v>38</v>
      </c>
      <c r="F1471" s="2" t="s">
        <v>61</v>
      </c>
      <c r="H1471" t="b">
        <v>1</v>
      </c>
      <c r="I1471">
        <v>375</v>
      </c>
      <c r="J1471" s="2" t="s">
        <v>44</v>
      </c>
      <c r="K1471">
        <v>2</v>
      </c>
      <c r="L1471" s="4">
        <v>62.674199999999999</v>
      </c>
      <c r="M1471" s="4">
        <v>125.34829999999999</v>
      </c>
      <c r="N1471" s="3" t="s">
        <v>52</v>
      </c>
      <c r="O1471" t="b">
        <v>0</v>
      </c>
      <c r="P1471">
        <v>0</v>
      </c>
      <c r="Q1471" t="b">
        <v>1</v>
      </c>
      <c r="R1471" s="2" t="s">
        <v>27</v>
      </c>
      <c r="S1471">
        <v>3</v>
      </c>
      <c r="T1471" s="2" t="s">
        <v>28</v>
      </c>
      <c r="U1471" s="2" t="s">
        <v>41</v>
      </c>
      <c r="V1471" t="s">
        <v>83</v>
      </c>
      <c r="W1471" t="b">
        <v>1</v>
      </c>
    </row>
    <row r="1472" spans="1:23" x14ac:dyDescent="0.35">
      <c r="A1472">
        <v>2225</v>
      </c>
      <c r="B1472" s="1">
        <v>44926</v>
      </c>
      <c r="C1472">
        <v>108</v>
      </c>
      <c r="D1472">
        <v>21</v>
      </c>
      <c r="E1472" s="2" t="s">
        <v>38</v>
      </c>
      <c r="F1472" s="2" t="s">
        <v>53</v>
      </c>
      <c r="H1472" t="b">
        <v>1</v>
      </c>
      <c r="I1472">
        <v>840</v>
      </c>
      <c r="J1472" s="2" t="s">
        <v>35</v>
      </c>
      <c r="K1472">
        <v>2</v>
      </c>
      <c r="L1472" s="4">
        <v>54.182400000000001</v>
      </c>
      <c r="M1472" s="4">
        <v>108.3648</v>
      </c>
      <c r="N1472" s="3" t="s">
        <v>26</v>
      </c>
      <c r="O1472" t="b">
        <v>0</v>
      </c>
      <c r="P1472">
        <v>0</v>
      </c>
      <c r="Q1472" t="b">
        <v>0</v>
      </c>
      <c r="R1472" s="2" t="s">
        <v>51</v>
      </c>
      <c r="S1472">
        <v>1</v>
      </c>
      <c r="T1472" s="2" t="s">
        <v>33</v>
      </c>
      <c r="U1472" s="2" t="s">
        <v>29</v>
      </c>
      <c r="V1472" t="s">
        <v>82</v>
      </c>
      <c r="W1472" t="b">
        <v>0</v>
      </c>
    </row>
    <row r="1473" spans="1:23" x14ac:dyDescent="0.35">
      <c r="A1473">
        <v>2226</v>
      </c>
      <c r="B1473" s="1">
        <v>44551</v>
      </c>
      <c r="C1473">
        <v>20</v>
      </c>
      <c r="D1473">
        <v>33</v>
      </c>
      <c r="E1473" s="2" t="s">
        <v>23</v>
      </c>
      <c r="F1473" s="2" t="s">
        <v>30</v>
      </c>
      <c r="H1473" t="b">
        <v>1</v>
      </c>
      <c r="I1473">
        <v>14</v>
      </c>
      <c r="J1473" s="2" t="s">
        <v>35</v>
      </c>
      <c r="K1473">
        <v>5</v>
      </c>
      <c r="L1473" s="4">
        <v>13.002800000000001</v>
      </c>
      <c r="M1473" s="4">
        <v>65.014200000000002</v>
      </c>
      <c r="N1473" s="3" t="s">
        <v>36</v>
      </c>
      <c r="O1473" t="b">
        <v>1</v>
      </c>
      <c r="P1473">
        <v>0</v>
      </c>
      <c r="Q1473" t="b">
        <v>1</v>
      </c>
      <c r="R1473" s="2" t="s">
        <v>27</v>
      </c>
      <c r="S1473">
        <v>4</v>
      </c>
      <c r="T1473" s="2" t="s">
        <v>33</v>
      </c>
      <c r="U1473" s="2" t="s">
        <v>29</v>
      </c>
      <c r="V1473" t="s">
        <v>80</v>
      </c>
      <c r="W1473" t="b">
        <v>0</v>
      </c>
    </row>
    <row r="1474" spans="1:23" x14ac:dyDescent="0.35">
      <c r="A1474">
        <v>2227</v>
      </c>
      <c r="B1474" s="1">
        <v>44174</v>
      </c>
      <c r="C1474">
        <v>497</v>
      </c>
      <c r="D1474">
        <v>25</v>
      </c>
      <c r="E1474" s="2" t="s">
        <v>38</v>
      </c>
      <c r="F1474" s="2" t="s">
        <v>30</v>
      </c>
      <c r="H1474" t="b">
        <v>1</v>
      </c>
      <c r="I1474">
        <v>265</v>
      </c>
      <c r="J1474" s="2" t="s">
        <v>25</v>
      </c>
      <c r="K1474">
        <v>4</v>
      </c>
      <c r="L1474" s="4">
        <v>17.223500000000001</v>
      </c>
      <c r="M1474" s="4">
        <v>68.893900000000002</v>
      </c>
      <c r="N1474" s="3" t="s">
        <v>32</v>
      </c>
      <c r="O1474" t="b">
        <v>1</v>
      </c>
      <c r="P1474">
        <v>6.8893909349999998</v>
      </c>
      <c r="Q1474" t="b">
        <v>1</v>
      </c>
      <c r="R1474" s="2" t="s">
        <v>51</v>
      </c>
      <c r="S1474">
        <v>1</v>
      </c>
      <c r="T1474" s="2" t="s">
        <v>46</v>
      </c>
      <c r="U1474" s="2" t="s">
        <v>37</v>
      </c>
      <c r="V1474" t="s">
        <v>79</v>
      </c>
      <c r="W1474" t="b">
        <v>1</v>
      </c>
    </row>
    <row r="1475" spans="1:23" x14ac:dyDescent="0.35">
      <c r="A1475">
        <v>2229</v>
      </c>
      <c r="B1475" s="1">
        <v>44542</v>
      </c>
      <c r="C1475">
        <v>335</v>
      </c>
      <c r="D1475">
        <v>30</v>
      </c>
      <c r="E1475" s="2" t="s">
        <v>38</v>
      </c>
      <c r="F1475" s="2" t="s">
        <v>53</v>
      </c>
      <c r="H1475" t="b">
        <v>1</v>
      </c>
      <c r="I1475">
        <v>189</v>
      </c>
      <c r="J1475" s="2" t="s">
        <v>25</v>
      </c>
      <c r="K1475">
        <v>3</v>
      </c>
      <c r="L1475" s="4">
        <v>76.807400000000001</v>
      </c>
      <c r="M1475" s="4">
        <v>230.4222</v>
      </c>
      <c r="N1475" s="3" t="s">
        <v>32</v>
      </c>
      <c r="O1475" t="b">
        <v>1</v>
      </c>
      <c r="P1475">
        <v>23.04221853</v>
      </c>
      <c r="Q1475" t="b">
        <v>0</v>
      </c>
      <c r="R1475" s="2" t="s">
        <v>27</v>
      </c>
      <c r="S1475">
        <v>1</v>
      </c>
      <c r="T1475" s="2" t="s">
        <v>33</v>
      </c>
      <c r="U1475" s="2" t="s">
        <v>37</v>
      </c>
      <c r="V1475" t="s">
        <v>83</v>
      </c>
      <c r="W1475" t="b">
        <v>0</v>
      </c>
    </row>
    <row r="1476" spans="1:23" x14ac:dyDescent="0.35">
      <c r="A1476">
        <v>2230</v>
      </c>
      <c r="B1476" s="1">
        <v>45274</v>
      </c>
      <c r="C1476">
        <v>468</v>
      </c>
      <c r="D1476">
        <v>20</v>
      </c>
      <c r="E1476" s="2" t="s">
        <v>23</v>
      </c>
      <c r="F1476" s="2" t="s">
        <v>50</v>
      </c>
      <c r="G1476">
        <v>14</v>
      </c>
      <c r="H1476" t="b">
        <v>0</v>
      </c>
      <c r="I1476">
        <v>206</v>
      </c>
      <c r="J1476" s="2" t="s">
        <v>25</v>
      </c>
      <c r="K1476">
        <v>2</v>
      </c>
      <c r="L1476" s="4">
        <v>46.77</v>
      </c>
      <c r="M1476" s="4">
        <v>93.54</v>
      </c>
      <c r="N1476" s="3" t="s">
        <v>52</v>
      </c>
      <c r="O1476" t="b">
        <v>1</v>
      </c>
      <c r="P1476">
        <v>0</v>
      </c>
      <c r="Q1476" t="b">
        <v>0</v>
      </c>
      <c r="R1476" s="2" t="s">
        <v>63</v>
      </c>
      <c r="S1476">
        <v>0</v>
      </c>
      <c r="T1476" s="2" t="s">
        <v>46</v>
      </c>
      <c r="U1476" s="2" t="s">
        <v>29</v>
      </c>
      <c r="V1476" t="s">
        <v>79</v>
      </c>
      <c r="W1476" t="b">
        <v>1</v>
      </c>
    </row>
    <row r="1477" spans="1:23" x14ac:dyDescent="0.35">
      <c r="A1477">
        <v>2231</v>
      </c>
      <c r="B1477" s="1">
        <v>44912</v>
      </c>
      <c r="C1477">
        <v>67</v>
      </c>
      <c r="D1477">
        <v>29</v>
      </c>
      <c r="E1477" s="2" t="s">
        <v>38</v>
      </c>
      <c r="F1477" s="2" t="s">
        <v>45</v>
      </c>
      <c r="H1477" t="b">
        <v>1</v>
      </c>
      <c r="I1477">
        <v>624</v>
      </c>
      <c r="J1477" s="2" t="s">
        <v>31</v>
      </c>
      <c r="K1477">
        <v>4</v>
      </c>
      <c r="L1477" s="4">
        <v>61.379100000000001</v>
      </c>
      <c r="M1477" s="4">
        <v>245.5163</v>
      </c>
      <c r="N1477" s="3" t="s">
        <v>26</v>
      </c>
      <c r="O1477" t="b">
        <v>0</v>
      </c>
      <c r="P1477">
        <v>0</v>
      </c>
      <c r="Q1477" t="b">
        <v>1</v>
      </c>
      <c r="R1477" s="2" t="s">
        <v>51</v>
      </c>
      <c r="S1477">
        <v>3</v>
      </c>
      <c r="T1477" s="2" t="s">
        <v>28</v>
      </c>
      <c r="U1477" s="2" t="s">
        <v>41</v>
      </c>
      <c r="V1477" t="s">
        <v>82</v>
      </c>
      <c r="W1477" t="b">
        <v>1</v>
      </c>
    </row>
    <row r="1478" spans="1:23" x14ac:dyDescent="0.35">
      <c r="A1478">
        <v>2232</v>
      </c>
      <c r="B1478" s="1">
        <v>44520</v>
      </c>
      <c r="C1478">
        <v>430</v>
      </c>
      <c r="D1478">
        <v>22</v>
      </c>
      <c r="E1478" s="2" t="s">
        <v>23</v>
      </c>
      <c r="F1478" s="2" t="s">
        <v>30</v>
      </c>
      <c r="H1478" t="b">
        <v>1</v>
      </c>
      <c r="I1478">
        <v>582</v>
      </c>
      <c r="J1478" s="2" t="s">
        <v>25</v>
      </c>
      <c r="K1478">
        <v>5</v>
      </c>
      <c r="L1478" s="4">
        <v>66.473299999999995</v>
      </c>
      <c r="M1478" s="4">
        <v>332.36660000000001</v>
      </c>
      <c r="N1478" s="3" t="s">
        <v>32</v>
      </c>
      <c r="O1478" t="b">
        <v>0</v>
      </c>
      <c r="P1478">
        <v>0</v>
      </c>
      <c r="Q1478" t="b">
        <v>0</v>
      </c>
      <c r="R1478" s="2" t="s">
        <v>51</v>
      </c>
      <c r="S1478">
        <v>4</v>
      </c>
      <c r="T1478" s="2" t="s">
        <v>28</v>
      </c>
      <c r="U1478" s="2" t="s">
        <v>41</v>
      </c>
      <c r="V1478" t="s">
        <v>82</v>
      </c>
      <c r="W1478" t="b">
        <v>1</v>
      </c>
    </row>
    <row r="1479" spans="1:23" x14ac:dyDescent="0.35">
      <c r="A1479">
        <v>2233</v>
      </c>
      <c r="B1479" s="1">
        <v>44526</v>
      </c>
      <c r="C1479">
        <v>132</v>
      </c>
      <c r="D1479">
        <v>47</v>
      </c>
      <c r="E1479" s="2" t="s">
        <v>38</v>
      </c>
      <c r="F1479" s="2" t="s">
        <v>61</v>
      </c>
      <c r="G1479">
        <v>27</v>
      </c>
      <c r="H1479" t="b">
        <v>0</v>
      </c>
      <c r="I1479">
        <v>804</v>
      </c>
      <c r="J1479" s="2" t="s">
        <v>35</v>
      </c>
      <c r="K1479">
        <v>4</v>
      </c>
      <c r="L1479" s="4">
        <v>73.432100000000005</v>
      </c>
      <c r="M1479" s="4">
        <v>293.72820000000002</v>
      </c>
      <c r="N1479" s="3" t="s">
        <v>32</v>
      </c>
      <c r="O1479" t="b">
        <v>0</v>
      </c>
      <c r="P1479">
        <v>29.372822029999998</v>
      </c>
      <c r="Q1479" t="b">
        <v>1</v>
      </c>
      <c r="R1479" s="2" t="s">
        <v>63</v>
      </c>
      <c r="S1479">
        <v>0</v>
      </c>
      <c r="T1479" s="2" t="s">
        <v>28</v>
      </c>
      <c r="U1479" s="2" t="s">
        <v>37</v>
      </c>
      <c r="V1479" t="s">
        <v>82</v>
      </c>
      <c r="W1479" t="b">
        <v>0</v>
      </c>
    </row>
    <row r="1480" spans="1:23" x14ac:dyDescent="0.35">
      <c r="A1480">
        <v>2234</v>
      </c>
      <c r="B1480" s="1">
        <v>44541</v>
      </c>
      <c r="C1480">
        <v>400</v>
      </c>
      <c r="D1480">
        <v>45</v>
      </c>
      <c r="E1480" s="2" t="s">
        <v>38</v>
      </c>
      <c r="F1480" s="2" t="s">
        <v>56</v>
      </c>
      <c r="H1480" t="b">
        <v>1</v>
      </c>
      <c r="I1480">
        <v>520</v>
      </c>
      <c r="J1480" s="2" t="s">
        <v>35</v>
      </c>
      <c r="K1480">
        <v>1</v>
      </c>
      <c r="L1480" s="4">
        <v>19.845700000000001</v>
      </c>
      <c r="M1480" s="4">
        <v>19.845700000000001</v>
      </c>
      <c r="N1480" s="3" t="s">
        <v>36</v>
      </c>
      <c r="O1480" t="b">
        <v>1</v>
      </c>
      <c r="P1480">
        <v>1.984574823</v>
      </c>
      <c r="Q1480" t="b">
        <v>0</v>
      </c>
      <c r="R1480" s="2" t="s">
        <v>27</v>
      </c>
      <c r="S1480">
        <v>5</v>
      </c>
      <c r="T1480" s="2" t="s">
        <v>33</v>
      </c>
      <c r="U1480" s="2" t="s">
        <v>37</v>
      </c>
      <c r="V1480" t="s">
        <v>82</v>
      </c>
      <c r="W1480" t="b">
        <v>0</v>
      </c>
    </row>
    <row r="1481" spans="1:23" x14ac:dyDescent="0.35">
      <c r="A1481">
        <v>2235</v>
      </c>
      <c r="B1481" s="1">
        <v>44898</v>
      </c>
      <c r="C1481">
        <v>3</v>
      </c>
      <c r="D1481">
        <v>60</v>
      </c>
      <c r="E1481" s="2" t="s">
        <v>23</v>
      </c>
      <c r="F1481" s="2" t="s">
        <v>49</v>
      </c>
      <c r="H1481" t="b">
        <v>1</v>
      </c>
      <c r="I1481">
        <v>311</v>
      </c>
      <c r="J1481" s="2" t="s">
        <v>35</v>
      </c>
      <c r="K1481">
        <v>3</v>
      </c>
      <c r="L1481" s="4">
        <v>65.917000000000002</v>
      </c>
      <c r="M1481" s="4">
        <v>197.751</v>
      </c>
      <c r="N1481" s="3" t="s">
        <v>52</v>
      </c>
      <c r="O1481" t="b">
        <v>1</v>
      </c>
      <c r="P1481">
        <v>0</v>
      </c>
      <c r="Q1481" t="b">
        <v>1</v>
      </c>
      <c r="R1481" s="2" t="s">
        <v>51</v>
      </c>
      <c r="S1481">
        <v>1</v>
      </c>
      <c r="T1481" s="2" t="s">
        <v>33</v>
      </c>
      <c r="U1481" s="2" t="s">
        <v>41</v>
      </c>
      <c r="V1481" t="s">
        <v>79</v>
      </c>
      <c r="W1481" t="b">
        <v>1</v>
      </c>
    </row>
    <row r="1482" spans="1:23" x14ac:dyDescent="0.35">
      <c r="A1482">
        <v>2236</v>
      </c>
      <c r="B1482" s="1">
        <v>44924</v>
      </c>
      <c r="C1482">
        <v>291</v>
      </c>
      <c r="D1482">
        <v>63</v>
      </c>
      <c r="E1482" s="2" t="s">
        <v>23</v>
      </c>
      <c r="F1482" s="2" t="s">
        <v>60</v>
      </c>
      <c r="G1482">
        <v>49</v>
      </c>
      <c r="H1482" t="b">
        <v>0</v>
      </c>
      <c r="I1482">
        <v>287</v>
      </c>
      <c r="J1482" s="2" t="s">
        <v>44</v>
      </c>
      <c r="K1482">
        <v>5</v>
      </c>
      <c r="L1482" s="4">
        <v>71.382199999999997</v>
      </c>
      <c r="M1482" s="4">
        <v>356.91120000000001</v>
      </c>
      <c r="N1482" s="3" t="s">
        <v>26</v>
      </c>
      <c r="O1482" t="b">
        <v>1</v>
      </c>
      <c r="P1482">
        <v>0</v>
      </c>
      <c r="Q1482" t="b">
        <v>0</v>
      </c>
      <c r="R1482" s="2" t="s">
        <v>63</v>
      </c>
      <c r="S1482">
        <v>0</v>
      </c>
      <c r="T1482" s="2" t="s">
        <v>46</v>
      </c>
      <c r="U1482" s="2" t="s">
        <v>41</v>
      </c>
      <c r="V1482" t="s">
        <v>82</v>
      </c>
      <c r="W1482" t="b">
        <v>0</v>
      </c>
    </row>
    <row r="1483" spans="1:23" x14ac:dyDescent="0.35">
      <c r="A1483">
        <v>2239</v>
      </c>
      <c r="B1483" s="1">
        <v>43802</v>
      </c>
      <c r="C1483">
        <v>120</v>
      </c>
      <c r="D1483">
        <v>49</v>
      </c>
      <c r="E1483" s="2" t="s">
        <v>23</v>
      </c>
      <c r="F1483" s="2" t="s">
        <v>54</v>
      </c>
      <c r="H1483" t="b">
        <v>1</v>
      </c>
      <c r="I1483">
        <v>483</v>
      </c>
      <c r="J1483" s="2" t="s">
        <v>31</v>
      </c>
      <c r="K1483">
        <v>3</v>
      </c>
      <c r="L1483" s="4">
        <v>75.748199999999997</v>
      </c>
      <c r="M1483" s="4">
        <v>227.24469999999999</v>
      </c>
      <c r="N1483" s="3" t="s">
        <v>36</v>
      </c>
      <c r="O1483" t="b">
        <v>0</v>
      </c>
      <c r="P1483">
        <v>22.724472729999999</v>
      </c>
      <c r="Q1483" t="b">
        <v>0</v>
      </c>
      <c r="R1483" s="2" t="s">
        <v>48</v>
      </c>
      <c r="S1483">
        <v>5</v>
      </c>
      <c r="T1483" s="2" t="s">
        <v>33</v>
      </c>
      <c r="U1483" s="2" t="s">
        <v>37</v>
      </c>
      <c r="V1483" t="s">
        <v>82</v>
      </c>
      <c r="W1483" t="b">
        <v>1</v>
      </c>
    </row>
    <row r="1484" spans="1:23" x14ac:dyDescent="0.35">
      <c r="A1484">
        <v>2240</v>
      </c>
      <c r="B1484" s="1">
        <v>45257</v>
      </c>
      <c r="C1484">
        <v>205</v>
      </c>
      <c r="D1484">
        <v>33</v>
      </c>
      <c r="E1484" s="2" t="s">
        <v>23</v>
      </c>
      <c r="F1484" s="2" t="s">
        <v>61</v>
      </c>
      <c r="H1484" t="b">
        <v>1</v>
      </c>
      <c r="I1484">
        <v>724</v>
      </c>
      <c r="J1484" s="2" t="s">
        <v>25</v>
      </c>
      <c r="K1484">
        <v>4</v>
      </c>
      <c r="L1484" s="4">
        <v>87.465599999999995</v>
      </c>
      <c r="M1484" s="4">
        <v>349.86259999999999</v>
      </c>
      <c r="N1484" s="3" t="s">
        <v>52</v>
      </c>
      <c r="O1484" t="b">
        <v>0</v>
      </c>
      <c r="P1484">
        <v>34.986255749999998</v>
      </c>
      <c r="Q1484" t="b">
        <v>1</v>
      </c>
      <c r="R1484" s="2" t="s">
        <v>48</v>
      </c>
      <c r="S1484">
        <v>1</v>
      </c>
      <c r="T1484" s="2" t="s">
        <v>46</v>
      </c>
      <c r="U1484" s="2" t="s">
        <v>37</v>
      </c>
      <c r="V1484" t="s">
        <v>81</v>
      </c>
      <c r="W1484" t="b">
        <v>1</v>
      </c>
    </row>
    <row r="1485" spans="1:23" x14ac:dyDescent="0.35">
      <c r="A1485">
        <v>2243</v>
      </c>
      <c r="B1485" s="1">
        <v>44538</v>
      </c>
      <c r="C1485">
        <v>364</v>
      </c>
      <c r="D1485">
        <v>25</v>
      </c>
      <c r="E1485" s="2" t="s">
        <v>38</v>
      </c>
      <c r="F1485" s="2" t="s">
        <v>49</v>
      </c>
      <c r="H1485" t="b">
        <v>1</v>
      </c>
      <c r="I1485">
        <v>612</v>
      </c>
      <c r="J1485" s="2" t="s">
        <v>40</v>
      </c>
      <c r="K1485">
        <v>4</v>
      </c>
      <c r="L1485" s="4">
        <v>89.0334</v>
      </c>
      <c r="M1485" s="4">
        <v>356.1336</v>
      </c>
      <c r="N1485" s="3" t="s">
        <v>26</v>
      </c>
      <c r="O1485" t="b">
        <v>0</v>
      </c>
      <c r="P1485">
        <v>35.613358099999999</v>
      </c>
      <c r="Q1485" t="b">
        <v>0</v>
      </c>
      <c r="R1485" s="2" t="s">
        <v>51</v>
      </c>
      <c r="S1485">
        <v>4</v>
      </c>
      <c r="T1485" s="2" t="s">
        <v>46</v>
      </c>
      <c r="U1485" s="2" t="s">
        <v>37</v>
      </c>
      <c r="V1485" t="s">
        <v>79</v>
      </c>
      <c r="W1485" t="b">
        <v>0</v>
      </c>
    </row>
    <row r="1486" spans="1:23" x14ac:dyDescent="0.35">
      <c r="A1486">
        <v>2244</v>
      </c>
      <c r="B1486" s="1">
        <v>44556</v>
      </c>
      <c r="C1486">
        <v>361</v>
      </c>
      <c r="D1486">
        <v>27</v>
      </c>
      <c r="E1486" s="2" t="s">
        <v>38</v>
      </c>
      <c r="F1486" s="2" t="s">
        <v>55</v>
      </c>
      <c r="H1486" t="b">
        <v>1</v>
      </c>
      <c r="I1486">
        <v>500</v>
      </c>
      <c r="J1486" s="2" t="s">
        <v>40</v>
      </c>
      <c r="K1486">
        <v>5</v>
      </c>
      <c r="L1486" s="4">
        <v>57.096699999999998</v>
      </c>
      <c r="M1486" s="4">
        <v>285.48329999999999</v>
      </c>
      <c r="N1486" s="3" t="s">
        <v>26</v>
      </c>
      <c r="O1486" t="b">
        <v>1</v>
      </c>
      <c r="P1486">
        <v>0</v>
      </c>
      <c r="Q1486" t="b">
        <v>1</v>
      </c>
      <c r="R1486" s="2" t="s">
        <v>51</v>
      </c>
      <c r="S1486">
        <v>1</v>
      </c>
      <c r="T1486" s="2" t="s">
        <v>28</v>
      </c>
      <c r="U1486" s="2" t="s">
        <v>41</v>
      </c>
      <c r="V1486" t="s">
        <v>81</v>
      </c>
      <c r="W1486" t="b">
        <v>1</v>
      </c>
    </row>
    <row r="1487" spans="1:23" x14ac:dyDescent="0.35">
      <c r="A1487">
        <v>2246</v>
      </c>
      <c r="B1487" s="1">
        <v>43812</v>
      </c>
      <c r="C1487">
        <v>157</v>
      </c>
      <c r="D1487">
        <v>42</v>
      </c>
      <c r="E1487" s="2" t="s">
        <v>23</v>
      </c>
      <c r="F1487" s="2" t="s">
        <v>43</v>
      </c>
      <c r="H1487" t="b">
        <v>1</v>
      </c>
      <c r="I1487">
        <v>585</v>
      </c>
      <c r="J1487" s="2" t="s">
        <v>31</v>
      </c>
      <c r="K1487">
        <v>4</v>
      </c>
      <c r="L1487" s="4">
        <v>91.817700000000002</v>
      </c>
      <c r="M1487" s="4">
        <v>367.27069999999998</v>
      </c>
      <c r="N1487" s="3" t="s">
        <v>26</v>
      </c>
      <c r="O1487" t="b">
        <v>0</v>
      </c>
      <c r="P1487">
        <v>36.72706857</v>
      </c>
      <c r="Q1487" t="b">
        <v>1</v>
      </c>
      <c r="R1487" s="2" t="s">
        <v>27</v>
      </c>
      <c r="S1487">
        <v>3</v>
      </c>
      <c r="T1487" s="2" t="s">
        <v>46</v>
      </c>
      <c r="U1487" s="2" t="s">
        <v>37</v>
      </c>
      <c r="V1487" t="s">
        <v>79</v>
      </c>
      <c r="W1487" t="b">
        <v>1</v>
      </c>
    </row>
    <row r="1488" spans="1:23" x14ac:dyDescent="0.35">
      <c r="A1488">
        <v>2248</v>
      </c>
      <c r="B1488" s="1">
        <v>43780</v>
      </c>
      <c r="C1488">
        <v>314</v>
      </c>
      <c r="D1488">
        <v>31</v>
      </c>
      <c r="E1488" s="2" t="s">
        <v>38</v>
      </c>
      <c r="F1488" s="2" t="s">
        <v>30</v>
      </c>
      <c r="G1488">
        <v>52</v>
      </c>
      <c r="H1488" t="b">
        <v>0</v>
      </c>
      <c r="I1488">
        <v>487</v>
      </c>
      <c r="J1488" s="2" t="s">
        <v>25</v>
      </c>
      <c r="K1488">
        <v>2</v>
      </c>
      <c r="L1488" s="4">
        <v>45.748699999999999</v>
      </c>
      <c r="M1488" s="4">
        <v>91.497500000000002</v>
      </c>
      <c r="N1488" s="3" t="s">
        <v>26</v>
      </c>
      <c r="O1488" t="b">
        <v>0</v>
      </c>
      <c r="P1488">
        <v>0</v>
      </c>
      <c r="Q1488" t="b">
        <v>1</v>
      </c>
      <c r="R1488" s="2" t="s">
        <v>63</v>
      </c>
      <c r="S1488">
        <v>0</v>
      </c>
      <c r="T1488" s="2" t="s">
        <v>46</v>
      </c>
      <c r="U1488" s="2" t="s">
        <v>41</v>
      </c>
      <c r="V1488" t="s">
        <v>79</v>
      </c>
      <c r="W1488" t="b">
        <v>0</v>
      </c>
    </row>
    <row r="1489" spans="1:23" x14ac:dyDescent="0.35">
      <c r="A1489">
        <v>2249</v>
      </c>
      <c r="B1489" s="1">
        <v>44157</v>
      </c>
      <c r="C1489">
        <v>471</v>
      </c>
      <c r="D1489">
        <v>61</v>
      </c>
      <c r="E1489" s="2" t="s">
        <v>38</v>
      </c>
      <c r="F1489" s="2" t="s">
        <v>34</v>
      </c>
      <c r="G1489">
        <v>73</v>
      </c>
      <c r="H1489" t="b">
        <v>0</v>
      </c>
      <c r="I1489">
        <v>271</v>
      </c>
      <c r="J1489" s="2" t="s">
        <v>40</v>
      </c>
      <c r="K1489">
        <v>3</v>
      </c>
      <c r="L1489" s="4">
        <v>65.558099999999996</v>
      </c>
      <c r="M1489" s="4">
        <v>196.67439999999999</v>
      </c>
      <c r="N1489" s="3" t="s">
        <v>26</v>
      </c>
      <c r="O1489" t="b">
        <v>1</v>
      </c>
      <c r="P1489">
        <v>19.66744022</v>
      </c>
      <c r="Q1489" t="b">
        <v>0</v>
      </c>
      <c r="R1489" s="2" t="s">
        <v>63</v>
      </c>
      <c r="S1489">
        <v>0</v>
      </c>
      <c r="T1489" s="2" t="s">
        <v>33</v>
      </c>
      <c r="U1489" s="2" t="s">
        <v>37</v>
      </c>
      <c r="V1489" t="s">
        <v>83</v>
      </c>
      <c r="W1489" t="b">
        <v>1</v>
      </c>
    </row>
    <row r="1490" spans="1:23" x14ac:dyDescent="0.35">
      <c r="A1490">
        <v>2250</v>
      </c>
      <c r="B1490" s="1">
        <v>44506</v>
      </c>
      <c r="C1490">
        <v>233</v>
      </c>
      <c r="D1490">
        <v>48</v>
      </c>
      <c r="E1490" s="2" t="s">
        <v>23</v>
      </c>
      <c r="F1490" s="2" t="s">
        <v>45</v>
      </c>
      <c r="H1490" t="b">
        <v>1</v>
      </c>
      <c r="I1490">
        <v>694</v>
      </c>
      <c r="J1490" s="2" t="s">
        <v>40</v>
      </c>
      <c r="K1490">
        <v>3</v>
      </c>
      <c r="L1490" s="4">
        <v>51.289400000000001</v>
      </c>
      <c r="M1490" s="4">
        <v>153.8682</v>
      </c>
      <c r="N1490" s="3" t="s">
        <v>32</v>
      </c>
      <c r="O1490" t="b">
        <v>0</v>
      </c>
      <c r="P1490">
        <v>0</v>
      </c>
      <c r="Q1490" t="b">
        <v>0</v>
      </c>
      <c r="R1490" s="2" t="s">
        <v>51</v>
      </c>
      <c r="S1490">
        <v>5</v>
      </c>
      <c r="T1490" s="2" t="s">
        <v>28</v>
      </c>
      <c r="U1490" s="2" t="s">
        <v>29</v>
      </c>
      <c r="V1490" t="s">
        <v>83</v>
      </c>
      <c r="W1490" t="b">
        <v>0</v>
      </c>
    </row>
    <row r="1491" spans="1:23" x14ac:dyDescent="0.35">
      <c r="A1491">
        <v>2251</v>
      </c>
      <c r="B1491" s="1">
        <v>43820</v>
      </c>
      <c r="C1491">
        <v>381</v>
      </c>
      <c r="D1491">
        <v>19</v>
      </c>
      <c r="E1491" s="2" t="s">
        <v>23</v>
      </c>
      <c r="F1491" s="2" t="s">
        <v>43</v>
      </c>
      <c r="H1491" t="b">
        <v>1</v>
      </c>
      <c r="I1491">
        <v>938</v>
      </c>
      <c r="J1491" s="2" t="s">
        <v>44</v>
      </c>
      <c r="K1491">
        <v>3</v>
      </c>
      <c r="L1491" s="4">
        <v>43.328600000000002</v>
      </c>
      <c r="M1491" s="4">
        <v>129.98570000000001</v>
      </c>
      <c r="N1491" s="3" t="s">
        <v>52</v>
      </c>
      <c r="O1491" t="b">
        <v>1</v>
      </c>
      <c r="P1491">
        <v>0</v>
      </c>
      <c r="Q1491" t="b">
        <v>1</v>
      </c>
      <c r="R1491" s="2" t="s">
        <v>48</v>
      </c>
      <c r="S1491">
        <v>3</v>
      </c>
      <c r="T1491" s="2" t="s">
        <v>46</v>
      </c>
      <c r="U1491" s="2" t="s">
        <v>29</v>
      </c>
      <c r="V1491" t="s">
        <v>83</v>
      </c>
      <c r="W1491" t="b">
        <v>1</v>
      </c>
    </row>
    <row r="1492" spans="1:23" x14ac:dyDescent="0.35">
      <c r="A1492">
        <v>2252</v>
      </c>
      <c r="B1492" s="1">
        <v>43430</v>
      </c>
      <c r="C1492">
        <v>455</v>
      </c>
      <c r="D1492">
        <v>69</v>
      </c>
      <c r="E1492" s="2" t="s">
        <v>23</v>
      </c>
      <c r="F1492" s="2" t="s">
        <v>60</v>
      </c>
      <c r="G1492">
        <v>50</v>
      </c>
      <c r="H1492" t="b">
        <v>0</v>
      </c>
      <c r="I1492">
        <v>33</v>
      </c>
      <c r="J1492" s="2" t="s">
        <v>44</v>
      </c>
      <c r="K1492">
        <v>4</v>
      </c>
      <c r="L1492" s="4">
        <v>43.131999999999998</v>
      </c>
      <c r="M1492" s="4">
        <v>172.52799999999999</v>
      </c>
      <c r="N1492" s="3" t="s">
        <v>26</v>
      </c>
      <c r="O1492" t="b">
        <v>0</v>
      </c>
      <c r="P1492">
        <v>17.25279857</v>
      </c>
      <c r="Q1492" t="b">
        <v>1</v>
      </c>
      <c r="R1492" s="2" t="s">
        <v>63</v>
      </c>
      <c r="S1492">
        <v>0</v>
      </c>
      <c r="T1492" s="2" t="s">
        <v>33</v>
      </c>
      <c r="U1492" s="2" t="s">
        <v>37</v>
      </c>
      <c r="V1492" t="s">
        <v>83</v>
      </c>
      <c r="W1492" t="b">
        <v>1</v>
      </c>
    </row>
    <row r="1493" spans="1:23" x14ac:dyDescent="0.35">
      <c r="A1493">
        <v>2253</v>
      </c>
      <c r="B1493" s="1">
        <v>44889</v>
      </c>
      <c r="C1493">
        <v>330</v>
      </c>
      <c r="D1493">
        <v>65</v>
      </c>
      <c r="E1493" s="2" t="s">
        <v>23</v>
      </c>
      <c r="F1493" s="2" t="s">
        <v>55</v>
      </c>
      <c r="H1493" t="b">
        <v>1</v>
      </c>
      <c r="I1493">
        <v>357</v>
      </c>
      <c r="J1493" s="2" t="s">
        <v>40</v>
      </c>
      <c r="K1493">
        <v>2</v>
      </c>
      <c r="L1493" s="4">
        <v>82.822299999999998</v>
      </c>
      <c r="M1493" s="4">
        <v>165.64449999999999</v>
      </c>
      <c r="N1493" s="3" t="s">
        <v>52</v>
      </c>
      <c r="O1493" t="b">
        <v>0</v>
      </c>
      <c r="P1493">
        <v>16.564454680000001</v>
      </c>
      <c r="Q1493" t="b">
        <v>1</v>
      </c>
      <c r="R1493" s="2" t="s">
        <v>27</v>
      </c>
      <c r="S1493">
        <v>2</v>
      </c>
      <c r="T1493" s="2" t="s">
        <v>28</v>
      </c>
      <c r="U1493" s="2" t="s">
        <v>37</v>
      </c>
      <c r="V1493" t="s">
        <v>81</v>
      </c>
      <c r="W1493" t="b">
        <v>1</v>
      </c>
    </row>
    <row r="1494" spans="1:23" x14ac:dyDescent="0.35">
      <c r="A1494">
        <v>2254</v>
      </c>
      <c r="B1494" s="1">
        <v>44926</v>
      </c>
      <c r="C1494">
        <v>293</v>
      </c>
      <c r="D1494">
        <v>49</v>
      </c>
      <c r="E1494" s="2" t="s">
        <v>23</v>
      </c>
      <c r="F1494" s="2" t="s">
        <v>59</v>
      </c>
      <c r="H1494" t="b">
        <v>1</v>
      </c>
      <c r="I1494">
        <v>191</v>
      </c>
      <c r="J1494" s="2" t="s">
        <v>44</v>
      </c>
      <c r="K1494">
        <v>1</v>
      </c>
      <c r="L1494" s="4">
        <v>78.194500000000005</v>
      </c>
      <c r="M1494" s="4">
        <v>78.194500000000005</v>
      </c>
      <c r="N1494" s="3" t="s">
        <v>36</v>
      </c>
      <c r="O1494" t="b">
        <v>1</v>
      </c>
      <c r="P1494">
        <v>7.819445623</v>
      </c>
      <c r="Q1494" t="b">
        <v>0</v>
      </c>
      <c r="R1494" s="2" t="s">
        <v>27</v>
      </c>
      <c r="S1494">
        <v>4</v>
      </c>
      <c r="T1494" s="2" t="s">
        <v>46</v>
      </c>
      <c r="U1494" s="2" t="s">
        <v>37</v>
      </c>
      <c r="V1494" t="s">
        <v>79</v>
      </c>
      <c r="W1494" t="b">
        <v>1</v>
      </c>
    </row>
    <row r="1495" spans="1:23" x14ac:dyDescent="0.35">
      <c r="A1495">
        <v>2255</v>
      </c>
      <c r="B1495" s="1">
        <v>43424</v>
      </c>
      <c r="C1495">
        <v>180</v>
      </c>
      <c r="D1495">
        <v>38</v>
      </c>
      <c r="E1495" s="2" t="s">
        <v>38</v>
      </c>
      <c r="F1495" s="2" t="s">
        <v>59</v>
      </c>
      <c r="G1495">
        <v>30</v>
      </c>
      <c r="H1495" t="b">
        <v>0</v>
      </c>
      <c r="I1495">
        <v>547</v>
      </c>
      <c r="J1495" s="2" t="s">
        <v>44</v>
      </c>
      <c r="K1495">
        <v>5</v>
      </c>
      <c r="L1495" s="4">
        <v>42.204500000000003</v>
      </c>
      <c r="M1495" s="4">
        <v>211.02269999999999</v>
      </c>
      <c r="N1495" s="3" t="s">
        <v>36</v>
      </c>
      <c r="O1495" t="b">
        <v>0</v>
      </c>
      <c r="P1495">
        <v>21.102266759999999</v>
      </c>
      <c r="Q1495" t="b">
        <v>0</v>
      </c>
      <c r="R1495" s="2" t="s">
        <v>63</v>
      </c>
      <c r="S1495">
        <v>0</v>
      </c>
      <c r="T1495" s="2" t="s">
        <v>33</v>
      </c>
      <c r="U1495" s="2" t="s">
        <v>37</v>
      </c>
      <c r="V1495" t="s">
        <v>79</v>
      </c>
      <c r="W1495" t="b">
        <v>0</v>
      </c>
    </row>
    <row r="1496" spans="1:23" x14ac:dyDescent="0.35">
      <c r="A1496">
        <v>2258</v>
      </c>
      <c r="B1496" s="1">
        <v>44897</v>
      </c>
      <c r="C1496">
        <v>218</v>
      </c>
      <c r="D1496">
        <v>60</v>
      </c>
      <c r="E1496" s="2" t="s">
        <v>38</v>
      </c>
      <c r="F1496" s="2" t="s">
        <v>58</v>
      </c>
      <c r="G1496">
        <v>88</v>
      </c>
      <c r="H1496" t="b">
        <v>0</v>
      </c>
      <c r="I1496">
        <v>793</v>
      </c>
      <c r="J1496" s="2" t="s">
        <v>35</v>
      </c>
      <c r="K1496">
        <v>1</v>
      </c>
      <c r="L1496" s="4">
        <v>78.049499999999995</v>
      </c>
      <c r="M1496" s="4">
        <v>78.049499999999995</v>
      </c>
      <c r="N1496" s="3" t="s">
        <v>36</v>
      </c>
      <c r="O1496" t="b">
        <v>0</v>
      </c>
      <c r="P1496">
        <v>0</v>
      </c>
      <c r="Q1496" t="b">
        <v>0</v>
      </c>
      <c r="R1496" s="2" t="s">
        <v>63</v>
      </c>
      <c r="S1496">
        <v>0</v>
      </c>
      <c r="T1496" s="2" t="s">
        <v>28</v>
      </c>
      <c r="U1496" s="2" t="s">
        <v>41</v>
      </c>
      <c r="V1496" t="s">
        <v>81</v>
      </c>
      <c r="W1496" t="b">
        <v>1</v>
      </c>
    </row>
    <row r="1497" spans="1:23" x14ac:dyDescent="0.35">
      <c r="A1497">
        <v>2259</v>
      </c>
      <c r="B1497" s="1">
        <v>45256</v>
      </c>
      <c r="C1497">
        <v>144</v>
      </c>
      <c r="D1497">
        <v>42</v>
      </c>
      <c r="E1497" s="2" t="s">
        <v>23</v>
      </c>
      <c r="F1497" s="2" t="s">
        <v>42</v>
      </c>
      <c r="H1497" t="b">
        <v>1</v>
      </c>
      <c r="I1497">
        <v>136</v>
      </c>
      <c r="J1497" s="2" t="s">
        <v>44</v>
      </c>
      <c r="K1497">
        <v>4</v>
      </c>
      <c r="L1497" s="4">
        <v>34.506500000000003</v>
      </c>
      <c r="M1497" s="4">
        <v>138.0258</v>
      </c>
      <c r="N1497" s="3" t="s">
        <v>32</v>
      </c>
      <c r="O1497" t="b">
        <v>1</v>
      </c>
      <c r="P1497">
        <v>13.80258081</v>
      </c>
      <c r="Q1497" t="b">
        <v>1</v>
      </c>
      <c r="R1497" s="2" t="s">
        <v>51</v>
      </c>
      <c r="S1497">
        <v>5</v>
      </c>
      <c r="T1497" s="2" t="s">
        <v>46</v>
      </c>
      <c r="U1497" s="2" t="s">
        <v>37</v>
      </c>
      <c r="V1497" t="s">
        <v>81</v>
      </c>
      <c r="W1497" t="b">
        <v>1</v>
      </c>
    </row>
    <row r="1498" spans="1:23" x14ac:dyDescent="0.35">
      <c r="A1498">
        <v>2261</v>
      </c>
      <c r="B1498" s="1">
        <v>45258</v>
      </c>
      <c r="C1498">
        <v>421</v>
      </c>
      <c r="D1498">
        <v>41</v>
      </c>
      <c r="E1498" s="2" t="s">
        <v>23</v>
      </c>
      <c r="F1498" s="2" t="s">
        <v>56</v>
      </c>
      <c r="H1498" t="b">
        <v>1</v>
      </c>
      <c r="I1498">
        <v>268</v>
      </c>
      <c r="J1498" s="2" t="s">
        <v>35</v>
      </c>
      <c r="K1498">
        <v>4</v>
      </c>
      <c r="L1498" s="4">
        <v>85.102599999999995</v>
      </c>
      <c r="M1498" s="4">
        <v>340.41039999999998</v>
      </c>
      <c r="N1498" s="3" t="s">
        <v>32</v>
      </c>
      <c r="O1498" t="b">
        <v>0</v>
      </c>
      <c r="P1498">
        <v>34.041037789999997</v>
      </c>
      <c r="Q1498" t="b">
        <v>0</v>
      </c>
      <c r="R1498" s="2" t="s">
        <v>48</v>
      </c>
      <c r="S1498">
        <v>1</v>
      </c>
      <c r="T1498" s="2" t="s">
        <v>46</v>
      </c>
      <c r="U1498" s="2" t="s">
        <v>37</v>
      </c>
      <c r="V1498" t="s">
        <v>83</v>
      </c>
      <c r="W1498" t="b">
        <v>1</v>
      </c>
    </row>
    <row r="1499" spans="1:23" x14ac:dyDescent="0.35">
      <c r="A1499">
        <v>2262</v>
      </c>
      <c r="B1499" s="1">
        <v>45273</v>
      </c>
      <c r="C1499">
        <v>127</v>
      </c>
      <c r="D1499">
        <v>32</v>
      </c>
      <c r="E1499" s="2" t="s">
        <v>23</v>
      </c>
      <c r="F1499" s="2" t="s">
        <v>61</v>
      </c>
      <c r="H1499" t="b">
        <v>1</v>
      </c>
      <c r="I1499">
        <v>138</v>
      </c>
      <c r="J1499" s="2" t="s">
        <v>44</v>
      </c>
      <c r="K1499">
        <v>2</v>
      </c>
      <c r="L1499" s="4">
        <v>64.2774</v>
      </c>
      <c r="M1499" s="4">
        <v>128.5548</v>
      </c>
      <c r="N1499" s="3" t="s">
        <v>32</v>
      </c>
      <c r="O1499" t="b">
        <v>1</v>
      </c>
      <c r="P1499">
        <v>0</v>
      </c>
      <c r="Q1499" t="b">
        <v>0</v>
      </c>
      <c r="R1499" s="2" t="s">
        <v>27</v>
      </c>
      <c r="S1499">
        <v>1</v>
      </c>
      <c r="T1499" s="2" t="s">
        <v>28</v>
      </c>
      <c r="U1499" s="2" t="s">
        <v>41</v>
      </c>
      <c r="V1499" t="s">
        <v>80</v>
      </c>
      <c r="W1499" t="b">
        <v>0</v>
      </c>
    </row>
    <row r="1500" spans="1:23" x14ac:dyDescent="0.35">
      <c r="A1500">
        <v>2263</v>
      </c>
      <c r="B1500" s="1">
        <v>43813</v>
      </c>
      <c r="C1500">
        <v>210</v>
      </c>
      <c r="D1500">
        <v>66</v>
      </c>
      <c r="E1500" s="2" t="s">
        <v>23</v>
      </c>
      <c r="F1500" s="2" t="s">
        <v>56</v>
      </c>
      <c r="G1500">
        <v>46</v>
      </c>
      <c r="H1500" t="b">
        <v>0</v>
      </c>
      <c r="I1500">
        <v>111</v>
      </c>
      <c r="J1500" s="2" t="s">
        <v>35</v>
      </c>
      <c r="K1500">
        <v>2</v>
      </c>
      <c r="L1500" s="4">
        <v>16.620899999999999</v>
      </c>
      <c r="M1500" s="4">
        <v>33.241900000000001</v>
      </c>
      <c r="N1500" s="3" t="s">
        <v>26</v>
      </c>
      <c r="O1500" t="b">
        <v>1</v>
      </c>
      <c r="P1500">
        <v>3.3241885199999999</v>
      </c>
      <c r="Q1500" t="b">
        <v>1</v>
      </c>
      <c r="R1500" s="2" t="s">
        <v>63</v>
      </c>
      <c r="S1500">
        <v>0</v>
      </c>
      <c r="T1500" s="2" t="s">
        <v>28</v>
      </c>
      <c r="U1500" s="2" t="s">
        <v>37</v>
      </c>
      <c r="V1500" t="s">
        <v>83</v>
      </c>
      <c r="W1500" t="b">
        <v>0</v>
      </c>
    </row>
    <row r="1501" spans="1:23" x14ac:dyDescent="0.35">
      <c r="A1501">
        <v>2265</v>
      </c>
      <c r="B1501" s="1">
        <v>43437</v>
      </c>
      <c r="C1501">
        <v>360</v>
      </c>
      <c r="D1501">
        <v>20</v>
      </c>
      <c r="E1501" s="2" t="s">
        <v>38</v>
      </c>
      <c r="F1501" s="2" t="s">
        <v>56</v>
      </c>
      <c r="H1501" t="b">
        <v>1</v>
      </c>
      <c r="I1501">
        <v>88</v>
      </c>
      <c r="J1501" s="2" t="s">
        <v>40</v>
      </c>
      <c r="K1501">
        <v>5</v>
      </c>
      <c r="L1501" s="4">
        <v>40.717500000000001</v>
      </c>
      <c r="M1501" s="4">
        <v>203.58760000000001</v>
      </c>
      <c r="N1501" s="3" t="s">
        <v>36</v>
      </c>
      <c r="O1501" t="b">
        <v>1</v>
      </c>
      <c r="P1501">
        <v>0</v>
      </c>
      <c r="Q1501" t="b">
        <v>1</v>
      </c>
      <c r="R1501" s="2" t="s">
        <v>48</v>
      </c>
      <c r="S1501">
        <v>1</v>
      </c>
      <c r="T1501" s="2" t="s">
        <v>33</v>
      </c>
      <c r="U1501" s="2" t="s">
        <v>41</v>
      </c>
      <c r="V1501" t="s">
        <v>79</v>
      </c>
      <c r="W1501" t="b">
        <v>1</v>
      </c>
    </row>
    <row r="1502" spans="1:23" x14ac:dyDescent="0.35">
      <c r="A1502">
        <v>2267</v>
      </c>
      <c r="B1502" s="1">
        <v>44922</v>
      </c>
      <c r="C1502">
        <v>255</v>
      </c>
      <c r="D1502">
        <v>33</v>
      </c>
      <c r="E1502" s="2" t="s">
        <v>38</v>
      </c>
      <c r="F1502" s="2" t="s">
        <v>30</v>
      </c>
      <c r="H1502" t="b">
        <v>1</v>
      </c>
      <c r="I1502">
        <v>494</v>
      </c>
      <c r="J1502" s="2" t="s">
        <v>40</v>
      </c>
      <c r="K1502">
        <v>2</v>
      </c>
      <c r="L1502" s="4">
        <v>99.054299999999998</v>
      </c>
      <c r="M1502" s="4">
        <v>198.1086</v>
      </c>
      <c r="N1502" s="3" t="s">
        <v>52</v>
      </c>
      <c r="O1502" t="b">
        <v>1</v>
      </c>
      <c r="P1502">
        <v>0</v>
      </c>
      <c r="Q1502" t="b">
        <v>0</v>
      </c>
      <c r="R1502" s="2" t="s">
        <v>51</v>
      </c>
      <c r="S1502">
        <v>4</v>
      </c>
      <c r="T1502" s="2" t="s">
        <v>28</v>
      </c>
      <c r="U1502" s="2" t="s">
        <v>29</v>
      </c>
      <c r="V1502" t="s">
        <v>82</v>
      </c>
      <c r="W1502" t="b">
        <v>0</v>
      </c>
    </row>
    <row r="1503" spans="1:23" x14ac:dyDescent="0.35">
      <c r="A1503">
        <v>2268</v>
      </c>
      <c r="B1503" s="1">
        <v>44168</v>
      </c>
      <c r="C1503">
        <v>23</v>
      </c>
      <c r="D1503">
        <v>48</v>
      </c>
      <c r="E1503" s="2" t="s">
        <v>38</v>
      </c>
      <c r="F1503" s="2" t="s">
        <v>57</v>
      </c>
      <c r="G1503">
        <v>5</v>
      </c>
      <c r="H1503" t="b">
        <v>0</v>
      </c>
      <c r="I1503">
        <v>93</v>
      </c>
      <c r="J1503" s="2" t="s">
        <v>35</v>
      </c>
      <c r="K1503">
        <v>4</v>
      </c>
      <c r="L1503" s="4">
        <v>39.694000000000003</v>
      </c>
      <c r="M1503" s="4">
        <v>158.77590000000001</v>
      </c>
      <c r="N1503" s="3" t="s">
        <v>26</v>
      </c>
      <c r="O1503" t="b">
        <v>0</v>
      </c>
      <c r="P1503">
        <v>0</v>
      </c>
      <c r="Q1503" t="b">
        <v>0</v>
      </c>
      <c r="R1503" s="2" t="s">
        <v>63</v>
      </c>
      <c r="S1503">
        <v>0</v>
      </c>
      <c r="T1503" s="2" t="s">
        <v>33</v>
      </c>
      <c r="U1503" s="2" t="s">
        <v>41</v>
      </c>
      <c r="V1503" t="s">
        <v>83</v>
      </c>
      <c r="W1503" t="b">
        <v>0</v>
      </c>
    </row>
    <row r="1504" spans="1:23" x14ac:dyDescent="0.35">
      <c r="A1504">
        <v>2269</v>
      </c>
      <c r="B1504" s="1">
        <v>43775</v>
      </c>
      <c r="C1504">
        <v>267</v>
      </c>
      <c r="D1504">
        <v>44</v>
      </c>
      <c r="E1504" s="2" t="s">
        <v>38</v>
      </c>
      <c r="F1504" s="2" t="s">
        <v>58</v>
      </c>
      <c r="G1504">
        <v>44</v>
      </c>
      <c r="H1504" t="b">
        <v>0</v>
      </c>
      <c r="I1504">
        <v>328</v>
      </c>
      <c r="J1504" s="2" t="s">
        <v>35</v>
      </c>
      <c r="K1504">
        <v>3</v>
      </c>
      <c r="L1504" s="4">
        <v>51.093899999999998</v>
      </c>
      <c r="M1504" s="4">
        <v>153.2816</v>
      </c>
      <c r="N1504" s="3" t="s">
        <v>32</v>
      </c>
      <c r="O1504" t="b">
        <v>1</v>
      </c>
      <c r="P1504">
        <v>0</v>
      </c>
      <c r="Q1504" t="b">
        <v>1</v>
      </c>
      <c r="R1504" s="2" t="s">
        <v>63</v>
      </c>
      <c r="S1504">
        <v>0</v>
      </c>
      <c r="T1504" s="2" t="s">
        <v>46</v>
      </c>
      <c r="U1504" s="2" t="s">
        <v>41</v>
      </c>
      <c r="V1504" t="s">
        <v>81</v>
      </c>
      <c r="W1504" t="b">
        <v>1</v>
      </c>
    </row>
    <row r="1505" spans="1:23" x14ac:dyDescent="0.35">
      <c r="A1505">
        <v>2270</v>
      </c>
      <c r="B1505" s="1">
        <v>44881</v>
      </c>
      <c r="C1505">
        <v>27</v>
      </c>
      <c r="D1505">
        <v>53</v>
      </c>
      <c r="E1505" s="2" t="s">
        <v>23</v>
      </c>
      <c r="F1505" s="2" t="s">
        <v>58</v>
      </c>
      <c r="G1505">
        <v>1</v>
      </c>
      <c r="H1505" t="b">
        <v>0</v>
      </c>
      <c r="I1505">
        <v>209</v>
      </c>
      <c r="J1505" s="2" t="s">
        <v>40</v>
      </c>
      <c r="K1505">
        <v>5</v>
      </c>
      <c r="L1505" s="4">
        <v>81.545699999999997</v>
      </c>
      <c r="M1505" s="4">
        <v>407.7285</v>
      </c>
      <c r="N1505" s="3" t="s">
        <v>26</v>
      </c>
      <c r="O1505" t="b">
        <v>1</v>
      </c>
      <c r="P1505">
        <v>40.772846059999999</v>
      </c>
      <c r="Q1505" t="b">
        <v>1</v>
      </c>
      <c r="R1505" s="2" t="s">
        <v>63</v>
      </c>
      <c r="S1505">
        <v>0</v>
      </c>
      <c r="T1505" s="2" t="s">
        <v>46</v>
      </c>
      <c r="U1505" s="2" t="s">
        <v>37</v>
      </c>
      <c r="V1505" t="s">
        <v>79</v>
      </c>
      <c r="W1505" t="b">
        <v>0</v>
      </c>
    </row>
    <row r="1506" spans="1:23" x14ac:dyDescent="0.35">
      <c r="A1506">
        <v>2271</v>
      </c>
      <c r="B1506" s="1">
        <v>44507</v>
      </c>
      <c r="C1506">
        <v>317</v>
      </c>
      <c r="D1506">
        <v>70</v>
      </c>
      <c r="E1506" s="2" t="s">
        <v>23</v>
      </c>
      <c r="F1506" s="2" t="s">
        <v>55</v>
      </c>
      <c r="G1506">
        <v>88</v>
      </c>
      <c r="H1506" t="b">
        <v>0</v>
      </c>
      <c r="I1506">
        <v>877</v>
      </c>
      <c r="J1506" s="2" t="s">
        <v>31</v>
      </c>
      <c r="K1506">
        <v>1</v>
      </c>
      <c r="L1506" s="4">
        <v>16.151199999999999</v>
      </c>
      <c r="M1506" s="4">
        <v>16.151199999999999</v>
      </c>
      <c r="N1506" s="3" t="s">
        <v>36</v>
      </c>
      <c r="O1506" t="b">
        <v>0</v>
      </c>
      <c r="P1506">
        <v>1.6151182749999999</v>
      </c>
      <c r="Q1506" t="b">
        <v>1</v>
      </c>
      <c r="R1506" s="2" t="s">
        <v>63</v>
      </c>
      <c r="S1506">
        <v>0</v>
      </c>
      <c r="T1506" s="2" t="s">
        <v>33</v>
      </c>
      <c r="U1506" s="2" t="s">
        <v>37</v>
      </c>
      <c r="V1506" t="s">
        <v>79</v>
      </c>
      <c r="W1506" t="b">
        <v>1</v>
      </c>
    </row>
    <row r="1507" spans="1:23" x14ac:dyDescent="0.35">
      <c r="A1507">
        <v>2272</v>
      </c>
      <c r="B1507" s="1">
        <v>45241</v>
      </c>
      <c r="C1507">
        <v>380</v>
      </c>
      <c r="D1507">
        <v>52</v>
      </c>
      <c r="E1507" s="2" t="s">
        <v>23</v>
      </c>
      <c r="F1507" s="2" t="s">
        <v>59</v>
      </c>
      <c r="H1507" t="b">
        <v>1</v>
      </c>
      <c r="I1507">
        <v>612</v>
      </c>
      <c r="J1507" s="2" t="s">
        <v>31</v>
      </c>
      <c r="K1507">
        <v>3</v>
      </c>
      <c r="L1507" s="4">
        <v>31.4895</v>
      </c>
      <c r="M1507" s="4">
        <v>94.468500000000006</v>
      </c>
      <c r="N1507" s="3" t="s">
        <v>26</v>
      </c>
      <c r="O1507" t="b">
        <v>1</v>
      </c>
      <c r="P1507">
        <v>9.4468511809999995</v>
      </c>
      <c r="Q1507" t="b">
        <v>1</v>
      </c>
      <c r="R1507" s="2" t="s">
        <v>48</v>
      </c>
      <c r="S1507">
        <v>2</v>
      </c>
      <c r="T1507" s="2" t="s">
        <v>33</v>
      </c>
      <c r="U1507" s="2" t="s">
        <v>37</v>
      </c>
      <c r="V1507" t="s">
        <v>82</v>
      </c>
      <c r="W1507" t="b">
        <v>0</v>
      </c>
    </row>
    <row r="1508" spans="1:23" x14ac:dyDescent="0.35">
      <c r="A1508">
        <v>2273</v>
      </c>
      <c r="B1508" s="1">
        <v>44188</v>
      </c>
      <c r="C1508">
        <v>36</v>
      </c>
      <c r="D1508">
        <v>27</v>
      </c>
      <c r="E1508" s="2" t="s">
        <v>38</v>
      </c>
      <c r="F1508" s="2" t="s">
        <v>30</v>
      </c>
      <c r="H1508" t="b">
        <v>1</v>
      </c>
      <c r="I1508">
        <v>30</v>
      </c>
      <c r="J1508" s="2" t="s">
        <v>25</v>
      </c>
      <c r="K1508">
        <v>3</v>
      </c>
      <c r="L1508" s="4">
        <v>88.225800000000007</v>
      </c>
      <c r="M1508" s="4">
        <v>264.6773</v>
      </c>
      <c r="N1508" s="3" t="s">
        <v>52</v>
      </c>
      <c r="O1508" t="b">
        <v>1</v>
      </c>
      <c r="P1508">
        <v>0</v>
      </c>
      <c r="Q1508" t="b">
        <v>1</v>
      </c>
      <c r="R1508" s="2" t="s">
        <v>48</v>
      </c>
      <c r="S1508">
        <v>3</v>
      </c>
      <c r="T1508" s="2" t="s">
        <v>33</v>
      </c>
      <c r="U1508" s="2" t="s">
        <v>41</v>
      </c>
      <c r="V1508" t="s">
        <v>79</v>
      </c>
      <c r="W1508" t="b">
        <v>0</v>
      </c>
    </row>
    <row r="1509" spans="1:23" x14ac:dyDescent="0.35">
      <c r="A1509">
        <v>2274</v>
      </c>
      <c r="B1509" s="1">
        <v>44530</v>
      </c>
      <c r="C1509">
        <v>489</v>
      </c>
      <c r="D1509">
        <v>58</v>
      </c>
      <c r="E1509" s="2" t="s">
        <v>23</v>
      </c>
      <c r="F1509" s="2" t="s">
        <v>62</v>
      </c>
      <c r="G1509">
        <v>59</v>
      </c>
      <c r="H1509" t="b">
        <v>0</v>
      </c>
      <c r="I1509">
        <v>590</v>
      </c>
      <c r="J1509" s="2" t="s">
        <v>40</v>
      </c>
      <c r="K1509">
        <v>4</v>
      </c>
      <c r="L1509" s="4">
        <v>20.133199999999999</v>
      </c>
      <c r="M1509" s="4">
        <v>80.533000000000001</v>
      </c>
      <c r="N1509" s="3" t="s">
        <v>32</v>
      </c>
      <c r="O1509" t="b">
        <v>1</v>
      </c>
      <c r="P1509">
        <v>0</v>
      </c>
      <c r="Q1509" t="b">
        <v>0</v>
      </c>
      <c r="R1509" s="2" t="s">
        <v>63</v>
      </c>
      <c r="S1509">
        <v>0</v>
      </c>
      <c r="T1509" s="2" t="s">
        <v>33</v>
      </c>
      <c r="U1509" s="2" t="s">
        <v>41</v>
      </c>
      <c r="V1509" t="s">
        <v>80</v>
      </c>
      <c r="W1509" t="b">
        <v>0</v>
      </c>
    </row>
    <row r="1510" spans="1:23" x14ac:dyDescent="0.35">
      <c r="A1510">
        <v>2276</v>
      </c>
      <c r="B1510" s="1">
        <v>44504</v>
      </c>
      <c r="C1510">
        <v>403</v>
      </c>
      <c r="D1510">
        <v>49</v>
      </c>
      <c r="E1510" s="2" t="s">
        <v>38</v>
      </c>
      <c r="F1510" s="2" t="s">
        <v>43</v>
      </c>
      <c r="G1510">
        <v>77</v>
      </c>
      <c r="H1510" t="b">
        <v>0</v>
      </c>
      <c r="I1510">
        <v>111</v>
      </c>
      <c r="J1510" s="2" t="s">
        <v>44</v>
      </c>
      <c r="K1510">
        <v>5</v>
      </c>
      <c r="L1510" s="4">
        <v>36.866300000000003</v>
      </c>
      <c r="M1510" s="4">
        <v>184.33160000000001</v>
      </c>
      <c r="N1510" s="3" t="s">
        <v>36</v>
      </c>
      <c r="O1510" t="b">
        <v>0</v>
      </c>
      <c r="P1510">
        <v>18.433158420000002</v>
      </c>
      <c r="Q1510" t="b">
        <v>0</v>
      </c>
      <c r="R1510" s="2" t="s">
        <v>63</v>
      </c>
      <c r="S1510">
        <v>0</v>
      </c>
      <c r="T1510" s="2" t="s">
        <v>28</v>
      </c>
      <c r="U1510" s="2" t="s">
        <v>37</v>
      </c>
      <c r="V1510" t="s">
        <v>83</v>
      </c>
      <c r="W1510" t="b">
        <v>0</v>
      </c>
    </row>
    <row r="1511" spans="1:23" x14ac:dyDescent="0.35">
      <c r="A1511">
        <v>2277</v>
      </c>
      <c r="B1511" s="1">
        <v>45290</v>
      </c>
      <c r="C1511">
        <v>35</v>
      </c>
      <c r="D1511">
        <v>51</v>
      </c>
      <c r="E1511" s="2" t="s">
        <v>23</v>
      </c>
      <c r="F1511" s="2" t="s">
        <v>60</v>
      </c>
      <c r="H1511" t="b">
        <v>1</v>
      </c>
      <c r="I1511">
        <v>941</v>
      </c>
      <c r="J1511" s="2" t="s">
        <v>44</v>
      </c>
      <c r="K1511">
        <v>4</v>
      </c>
      <c r="L1511" s="4">
        <v>87.128900000000002</v>
      </c>
      <c r="M1511" s="4">
        <v>348.51560000000001</v>
      </c>
      <c r="N1511" s="3" t="s">
        <v>32</v>
      </c>
      <c r="O1511" t="b">
        <v>0</v>
      </c>
      <c r="P1511">
        <v>0</v>
      </c>
      <c r="Q1511" t="b">
        <v>0</v>
      </c>
      <c r="R1511" s="2" t="s">
        <v>51</v>
      </c>
      <c r="S1511">
        <v>1</v>
      </c>
      <c r="T1511" s="2" t="s">
        <v>28</v>
      </c>
      <c r="U1511" s="2" t="s">
        <v>29</v>
      </c>
      <c r="V1511" t="s">
        <v>82</v>
      </c>
      <c r="W1511" t="b">
        <v>0</v>
      </c>
    </row>
    <row r="1512" spans="1:23" x14ac:dyDescent="0.35">
      <c r="A1512">
        <v>2279</v>
      </c>
      <c r="B1512" s="1">
        <v>43771</v>
      </c>
      <c r="C1512">
        <v>28</v>
      </c>
      <c r="D1512">
        <v>36</v>
      </c>
      <c r="E1512" s="2" t="s">
        <v>23</v>
      </c>
      <c r="F1512" s="2" t="s">
        <v>60</v>
      </c>
      <c r="G1512">
        <v>94</v>
      </c>
      <c r="H1512" t="b">
        <v>0</v>
      </c>
      <c r="I1512">
        <v>980</v>
      </c>
      <c r="J1512" s="2" t="s">
        <v>44</v>
      </c>
      <c r="K1512">
        <v>2</v>
      </c>
      <c r="L1512" s="4">
        <v>51.17</v>
      </c>
      <c r="M1512" s="4">
        <v>102.34</v>
      </c>
      <c r="N1512" s="3" t="s">
        <v>36</v>
      </c>
      <c r="O1512" t="b">
        <v>0</v>
      </c>
      <c r="P1512">
        <v>0</v>
      </c>
      <c r="Q1512" t="b">
        <v>0</v>
      </c>
      <c r="R1512" s="2" t="s">
        <v>63</v>
      </c>
      <c r="S1512">
        <v>0</v>
      </c>
      <c r="T1512" s="2" t="s">
        <v>28</v>
      </c>
      <c r="U1512" s="2" t="s">
        <v>41</v>
      </c>
      <c r="V1512" t="s">
        <v>80</v>
      </c>
      <c r="W1512" t="b">
        <v>1</v>
      </c>
    </row>
    <row r="1513" spans="1:23" x14ac:dyDescent="0.35">
      <c r="A1513">
        <v>2282</v>
      </c>
      <c r="B1513" s="1">
        <v>43774</v>
      </c>
      <c r="C1513">
        <v>217</v>
      </c>
      <c r="D1513">
        <v>51</v>
      </c>
      <c r="E1513" s="2" t="s">
        <v>23</v>
      </c>
      <c r="F1513" s="2" t="s">
        <v>47</v>
      </c>
      <c r="H1513" t="b">
        <v>1</v>
      </c>
      <c r="I1513">
        <v>965</v>
      </c>
      <c r="J1513" s="2" t="s">
        <v>44</v>
      </c>
      <c r="K1513">
        <v>4</v>
      </c>
      <c r="L1513" s="4">
        <v>94.753900000000002</v>
      </c>
      <c r="M1513" s="4">
        <v>379.01569999999998</v>
      </c>
      <c r="N1513" s="3" t="s">
        <v>36</v>
      </c>
      <c r="O1513" t="b">
        <v>1</v>
      </c>
      <c r="P1513">
        <v>0</v>
      </c>
      <c r="Q1513" t="b">
        <v>0</v>
      </c>
      <c r="R1513" s="2" t="s">
        <v>51</v>
      </c>
      <c r="S1513">
        <v>5</v>
      </c>
      <c r="T1513" s="2" t="s">
        <v>33</v>
      </c>
      <c r="U1513" s="2" t="s">
        <v>29</v>
      </c>
      <c r="V1513" t="s">
        <v>82</v>
      </c>
      <c r="W1513" t="b">
        <v>0</v>
      </c>
    </row>
    <row r="1514" spans="1:23" x14ac:dyDescent="0.35">
      <c r="A1514">
        <v>2285</v>
      </c>
      <c r="B1514" s="1">
        <v>43459</v>
      </c>
      <c r="C1514">
        <v>185</v>
      </c>
      <c r="D1514">
        <v>38</v>
      </c>
      <c r="E1514" s="2" t="s">
        <v>23</v>
      </c>
      <c r="F1514" s="2" t="s">
        <v>55</v>
      </c>
      <c r="G1514">
        <v>51</v>
      </c>
      <c r="H1514" t="b">
        <v>0</v>
      </c>
      <c r="I1514">
        <v>207</v>
      </c>
      <c r="J1514" s="2" t="s">
        <v>40</v>
      </c>
      <c r="K1514">
        <v>4</v>
      </c>
      <c r="L1514" s="4">
        <v>78.263900000000007</v>
      </c>
      <c r="M1514" s="4">
        <v>313.05540000000002</v>
      </c>
      <c r="N1514" s="3" t="s">
        <v>52</v>
      </c>
      <c r="O1514" t="b">
        <v>0</v>
      </c>
      <c r="P1514">
        <v>31.305540130000001</v>
      </c>
      <c r="Q1514" t="b">
        <v>1</v>
      </c>
      <c r="R1514" s="2" t="s">
        <v>63</v>
      </c>
      <c r="S1514">
        <v>0</v>
      </c>
      <c r="T1514" s="2" t="s">
        <v>33</v>
      </c>
      <c r="U1514" s="2" t="s">
        <v>37</v>
      </c>
      <c r="V1514" t="s">
        <v>83</v>
      </c>
      <c r="W1514" t="b">
        <v>0</v>
      </c>
    </row>
    <row r="1515" spans="1:23" x14ac:dyDescent="0.35">
      <c r="A1515">
        <v>2286</v>
      </c>
      <c r="B1515" s="1">
        <v>44871</v>
      </c>
      <c r="C1515">
        <v>264</v>
      </c>
      <c r="D1515">
        <v>60</v>
      </c>
      <c r="E1515" s="2" t="s">
        <v>38</v>
      </c>
      <c r="F1515" s="2" t="s">
        <v>50</v>
      </c>
      <c r="H1515" t="b">
        <v>1</v>
      </c>
      <c r="I1515">
        <v>509</v>
      </c>
      <c r="J1515" s="2" t="s">
        <v>35</v>
      </c>
      <c r="K1515">
        <v>4</v>
      </c>
      <c r="L1515" s="4">
        <v>15.9681</v>
      </c>
      <c r="M1515" s="4">
        <v>63.872300000000003</v>
      </c>
      <c r="N1515" s="3" t="s">
        <v>36</v>
      </c>
      <c r="O1515" t="b">
        <v>0</v>
      </c>
      <c r="P1515">
        <v>6.3872335109999998</v>
      </c>
      <c r="Q1515" t="b">
        <v>0</v>
      </c>
      <c r="R1515" s="2" t="s">
        <v>27</v>
      </c>
      <c r="S1515">
        <v>1</v>
      </c>
      <c r="T1515" s="2" t="s">
        <v>46</v>
      </c>
      <c r="U1515" s="2" t="s">
        <v>37</v>
      </c>
      <c r="V1515" t="s">
        <v>83</v>
      </c>
      <c r="W1515" t="b">
        <v>1</v>
      </c>
    </row>
    <row r="1516" spans="1:23" x14ac:dyDescent="0.35">
      <c r="A1516">
        <v>2287</v>
      </c>
      <c r="B1516" s="1">
        <v>44553</v>
      </c>
      <c r="C1516">
        <v>84</v>
      </c>
      <c r="D1516">
        <v>57</v>
      </c>
      <c r="E1516" s="2" t="s">
        <v>38</v>
      </c>
      <c r="F1516" s="2" t="s">
        <v>24</v>
      </c>
      <c r="H1516" t="b">
        <v>1</v>
      </c>
      <c r="I1516">
        <v>13</v>
      </c>
      <c r="J1516" s="2" t="s">
        <v>31</v>
      </c>
      <c r="K1516">
        <v>4</v>
      </c>
      <c r="L1516" s="4">
        <v>46.0884</v>
      </c>
      <c r="M1516" s="4">
        <v>184.3536</v>
      </c>
      <c r="N1516" s="3" t="s">
        <v>26</v>
      </c>
      <c r="O1516" t="b">
        <v>1</v>
      </c>
      <c r="P1516">
        <v>18.4353646</v>
      </c>
      <c r="Q1516" t="b">
        <v>1</v>
      </c>
      <c r="R1516" s="2" t="s">
        <v>27</v>
      </c>
      <c r="S1516">
        <v>1</v>
      </c>
      <c r="T1516" s="2" t="s">
        <v>33</v>
      </c>
      <c r="U1516" s="2" t="s">
        <v>37</v>
      </c>
      <c r="V1516" t="s">
        <v>79</v>
      </c>
      <c r="W1516" t="b">
        <v>1</v>
      </c>
    </row>
    <row r="1517" spans="1:23" x14ac:dyDescent="0.35">
      <c r="A1517">
        <v>2288</v>
      </c>
      <c r="B1517" s="1">
        <v>44507</v>
      </c>
      <c r="C1517">
        <v>224</v>
      </c>
      <c r="D1517">
        <v>22</v>
      </c>
      <c r="E1517" s="2" t="s">
        <v>23</v>
      </c>
      <c r="F1517" s="2" t="s">
        <v>24</v>
      </c>
      <c r="G1517">
        <v>73</v>
      </c>
      <c r="H1517" t="b">
        <v>0</v>
      </c>
      <c r="I1517">
        <v>468</v>
      </c>
      <c r="J1517" s="2" t="s">
        <v>25</v>
      </c>
      <c r="K1517">
        <v>3</v>
      </c>
      <c r="L1517" s="4">
        <v>15.662000000000001</v>
      </c>
      <c r="M1517" s="4">
        <v>46.985999999999997</v>
      </c>
      <c r="N1517" s="3" t="s">
        <v>32</v>
      </c>
      <c r="O1517" t="b">
        <v>0</v>
      </c>
      <c r="P1517">
        <v>0</v>
      </c>
      <c r="Q1517" t="b">
        <v>0</v>
      </c>
      <c r="R1517" s="2" t="s">
        <v>63</v>
      </c>
      <c r="S1517">
        <v>0</v>
      </c>
      <c r="T1517" s="2" t="s">
        <v>46</v>
      </c>
      <c r="U1517" s="2" t="s">
        <v>29</v>
      </c>
      <c r="V1517" t="s">
        <v>82</v>
      </c>
      <c r="W1517" t="b">
        <v>0</v>
      </c>
    </row>
    <row r="1518" spans="1:23" x14ac:dyDescent="0.35">
      <c r="A1518">
        <v>2289</v>
      </c>
      <c r="B1518" s="1">
        <v>43408</v>
      </c>
      <c r="C1518">
        <v>18</v>
      </c>
      <c r="D1518">
        <v>29</v>
      </c>
      <c r="E1518" s="2" t="s">
        <v>23</v>
      </c>
      <c r="F1518" s="2" t="s">
        <v>56</v>
      </c>
      <c r="G1518">
        <v>46</v>
      </c>
      <c r="H1518" t="b">
        <v>0</v>
      </c>
      <c r="I1518">
        <v>825</v>
      </c>
      <c r="J1518" s="2" t="s">
        <v>31</v>
      </c>
      <c r="K1518">
        <v>4</v>
      </c>
      <c r="L1518" s="4">
        <v>28.633700000000001</v>
      </c>
      <c r="M1518" s="4">
        <v>114.5348</v>
      </c>
      <c r="N1518" s="3" t="s">
        <v>36</v>
      </c>
      <c r="O1518" t="b">
        <v>0</v>
      </c>
      <c r="P1518">
        <v>0</v>
      </c>
      <c r="Q1518" t="b">
        <v>1</v>
      </c>
      <c r="R1518" s="2" t="s">
        <v>63</v>
      </c>
      <c r="S1518">
        <v>0</v>
      </c>
      <c r="T1518" s="2" t="s">
        <v>33</v>
      </c>
      <c r="U1518" s="2" t="s">
        <v>29</v>
      </c>
      <c r="V1518" t="s">
        <v>79</v>
      </c>
      <c r="W1518" t="b">
        <v>0</v>
      </c>
    </row>
    <row r="1519" spans="1:23" x14ac:dyDescent="0.35">
      <c r="A1519">
        <v>2290</v>
      </c>
      <c r="B1519" s="1">
        <v>45238</v>
      </c>
      <c r="C1519">
        <v>159</v>
      </c>
      <c r="D1519">
        <v>37</v>
      </c>
      <c r="E1519" s="2" t="s">
        <v>23</v>
      </c>
      <c r="F1519" s="2" t="s">
        <v>43</v>
      </c>
      <c r="H1519" t="b">
        <v>1</v>
      </c>
      <c r="I1519">
        <v>823</v>
      </c>
      <c r="J1519" s="2" t="s">
        <v>35</v>
      </c>
      <c r="K1519">
        <v>4</v>
      </c>
      <c r="L1519" s="4">
        <v>85.950299999999999</v>
      </c>
      <c r="M1519" s="4">
        <v>343.80110000000002</v>
      </c>
      <c r="N1519" s="3" t="s">
        <v>26</v>
      </c>
      <c r="O1519" t="b">
        <v>0</v>
      </c>
      <c r="P1519">
        <v>0</v>
      </c>
      <c r="Q1519" t="b">
        <v>1</v>
      </c>
      <c r="R1519" s="2" t="s">
        <v>51</v>
      </c>
      <c r="S1519">
        <v>5</v>
      </c>
      <c r="T1519" s="2" t="s">
        <v>46</v>
      </c>
      <c r="U1519" s="2" t="s">
        <v>29</v>
      </c>
      <c r="V1519" t="s">
        <v>79</v>
      </c>
      <c r="W1519" t="b">
        <v>1</v>
      </c>
    </row>
    <row r="1520" spans="1:23" x14ac:dyDescent="0.35">
      <c r="A1520">
        <v>2291</v>
      </c>
      <c r="B1520" s="1">
        <v>44156</v>
      </c>
      <c r="C1520">
        <v>405</v>
      </c>
      <c r="D1520">
        <v>61</v>
      </c>
      <c r="E1520" s="2" t="s">
        <v>38</v>
      </c>
      <c r="F1520" s="2" t="s">
        <v>45</v>
      </c>
      <c r="G1520">
        <v>43</v>
      </c>
      <c r="H1520" t="b">
        <v>0</v>
      </c>
      <c r="I1520">
        <v>574</v>
      </c>
      <c r="J1520" s="2" t="s">
        <v>40</v>
      </c>
      <c r="K1520">
        <v>3</v>
      </c>
      <c r="L1520" s="4">
        <v>68.566999999999993</v>
      </c>
      <c r="M1520" s="4">
        <v>205.70099999999999</v>
      </c>
      <c r="N1520" s="3" t="s">
        <v>32</v>
      </c>
      <c r="O1520" t="b">
        <v>0</v>
      </c>
      <c r="P1520">
        <v>20.570096750000001</v>
      </c>
      <c r="Q1520" t="b">
        <v>1</v>
      </c>
      <c r="R1520" s="2" t="s">
        <v>63</v>
      </c>
      <c r="S1520">
        <v>0</v>
      </c>
      <c r="T1520" s="2" t="s">
        <v>28</v>
      </c>
      <c r="U1520" s="2" t="s">
        <v>37</v>
      </c>
      <c r="V1520" t="s">
        <v>81</v>
      </c>
      <c r="W1520" t="b">
        <v>1</v>
      </c>
    </row>
    <row r="1521" spans="1:23" x14ac:dyDescent="0.35">
      <c r="A1521">
        <v>2292</v>
      </c>
      <c r="B1521" s="1">
        <v>43816</v>
      </c>
      <c r="C1521">
        <v>469</v>
      </c>
      <c r="D1521">
        <v>19</v>
      </c>
      <c r="E1521" s="2" t="s">
        <v>23</v>
      </c>
      <c r="F1521" s="2" t="s">
        <v>55</v>
      </c>
      <c r="G1521">
        <v>79</v>
      </c>
      <c r="H1521" t="b">
        <v>0</v>
      </c>
      <c r="I1521">
        <v>488</v>
      </c>
      <c r="J1521" s="2" t="s">
        <v>35</v>
      </c>
      <c r="K1521">
        <v>5</v>
      </c>
      <c r="L1521" s="4">
        <v>21.577999999999999</v>
      </c>
      <c r="M1521" s="4">
        <v>107.89019999999999</v>
      </c>
      <c r="N1521" s="3" t="s">
        <v>26</v>
      </c>
      <c r="O1521" t="b">
        <v>0</v>
      </c>
      <c r="P1521">
        <v>10.78901744</v>
      </c>
      <c r="Q1521" t="b">
        <v>1</v>
      </c>
      <c r="R1521" s="2" t="s">
        <v>63</v>
      </c>
      <c r="S1521">
        <v>0</v>
      </c>
      <c r="T1521" s="2" t="s">
        <v>33</v>
      </c>
      <c r="U1521" s="2" t="s">
        <v>37</v>
      </c>
      <c r="V1521" t="s">
        <v>83</v>
      </c>
      <c r="W1521" t="b">
        <v>1</v>
      </c>
    </row>
    <row r="1522" spans="1:23" x14ac:dyDescent="0.35">
      <c r="A1522">
        <v>2293</v>
      </c>
      <c r="B1522" s="1">
        <v>44910</v>
      </c>
      <c r="C1522">
        <v>279</v>
      </c>
      <c r="D1522">
        <v>40</v>
      </c>
      <c r="E1522" s="2" t="s">
        <v>23</v>
      </c>
      <c r="F1522" s="2" t="s">
        <v>60</v>
      </c>
      <c r="H1522" t="b">
        <v>1</v>
      </c>
      <c r="I1522">
        <v>274</v>
      </c>
      <c r="J1522" s="2" t="s">
        <v>25</v>
      </c>
      <c r="K1522">
        <v>1</v>
      </c>
      <c r="L1522" s="4">
        <v>52.096499999999999</v>
      </c>
      <c r="M1522" s="4">
        <v>52.096499999999999</v>
      </c>
      <c r="N1522" s="3" t="s">
        <v>32</v>
      </c>
      <c r="O1522" t="b">
        <v>0</v>
      </c>
      <c r="P1522">
        <v>0</v>
      </c>
      <c r="Q1522" t="b">
        <v>0</v>
      </c>
      <c r="R1522" s="2" t="s">
        <v>48</v>
      </c>
      <c r="S1522">
        <v>3</v>
      </c>
      <c r="T1522" s="2" t="s">
        <v>33</v>
      </c>
      <c r="U1522" s="2" t="s">
        <v>29</v>
      </c>
      <c r="V1522" t="s">
        <v>79</v>
      </c>
      <c r="W1522" t="b">
        <v>0</v>
      </c>
    </row>
    <row r="1523" spans="1:23" x14ac:dyDescent="0.35">
      <c r="A1523">
        <v>2295</v>
      </c>
      <c r="B1523" s="1">
        <v>45252</v>
      </c>
      <c r="C1523">
        <v>329</v>
      </c>
      <c r="D1523">
        <v>68</v>
      </c>
      <c r="E1523" s="2" t="s">
        <v>23</v>
      </c>
      <c r="F1523" s="2" t="s">
        <v>59</v>
      </c>
      <c r="H1523" t="b">
        <v>1</v>
      </c>
      <c r="I1523">
        <v>517</v>
      </c>
      <c r="J1523" s="2" t="s">
        <v>35</v>
      </c>
      <c r="K1523">
        <v>1</v>
      </c>
      <c r="L1523" s="4">
        <v>29.8491</v>
      </c>
      <c r="M1523" s="4">
        <v>29.8491</v>
      </c>
      <c r="N1523" s="3" t="s">
        <v>36</v>
      </c>
      <c r="O1523" t="b">
        <v>1</v>
      </c>
      <c r="P1523">
        <v>0</v>
      </c>
      <c r="Q1523" t="b">
        <v>0</v>
      </c>
      <c r="R1523" s="2" t="s">
        <v>27</v>
      </c>
      <c r="S1523">
        <v>2</v>
      </c>
      <c r="T1523" s="2" t="s">
        <v>46</v>
      </c>
      <c r="U1523" s="2" t="s">
        <v>41</v>
      </c>
      <c r="V1523" t="s">
        <v>81</v>
      </c>
      <c r="W1523" t="b">
        <v>0</v>
      </c>
    </row>
    <row r="1524" spans="1:23" x14ac:dyDescent="0.35">
      <c r="A1524">
        <v>2297</v>
      </c>
      <c r="B1524" s="1">
        <v>44899</v>
      </c>
      <c r="C1524">
        <v>397</v>
      </c>
      <c r="D1524">
        <v>62</v>
      </c>
      <c r="E1524" s="2" t="s">
        <v>38</v>
      </c>
      <c r="F1524" s="2" t="s">
        <v>54</v>
      </c>
      <c r="H1524" t="b">
        <v>1</v>
      </c>
      <c r="I1524">
        <v>233</v>
      </c>
      <c r="J1524" s="2" t="s">
        <v>25</v>
      </c>
      <c r="K1524">
        <v>5</v>
      </c>
      <c r="L1524" s="4">
        <v>39.136600000000001</v>
      </c>
      <c r="M1524" s="4">
        <v>195.6831</v>
      </c>
      <c r="N1524" s="3" t="s">
        <v>26</v>
      </c>
      <c r="O1524" t="b">
        <v>1</v>
      </c>
      <c r="P1524">
        <v>19.568312989999999</v>
      </c>
      <c r="Q1524" t="b">
        <v>0</v>
      </c>
      <c r="R1524" s="2" t="s">
        <v>48</v>
      </c>
      <c r="S1524">
        <v>1</v>
      </c>
      <c r="T1524" s="2" t="s">
        <v>46</v>
      </c>
      <c r="U1524" s="2" t="s">
        <v>37</v>
      </c>
      <c r="V1524" t="s">
        <v>79</v>
      </c>
      <c r="W1524" t="b">
        <v>1</v>
      </c>
    </row>
    <row r="1525" spans="1:23" x14ac:dyDescent="0.35">
      <c r="A1525">
        <v>2298</v>
      </c>
      <c r="B1525" s="1">
        <v>44537</v>
      </c>
      <c r="C1525">
        <v>18</v>
      </c>
      <c r="D1525">
        <v>40</v>
      </c>
      <c r="E1525" s="2" t="s">
        <v>23</v>
      </c>
      <c r="F1525" s="2" t="s">
        <v>58</v>
      </c>
      <c r="H1525" t="b">
        <v>1</v>
      </c>
      <c r="I1525">
        <v>913</v>
      </c>
      <c r="J1525" s="2" t="s">
        <v>35</v>
      </c>
      <c r="K1525">
        <v>1</v>
      </c>
      <c r="L1525" s="4">
        <v>31.367599999999999</v>
      </c>
      <c r="M1525" s="4">
        <v>31.367599999999999</v>
      </c>
      <c r="N1525" s="3" t="s">
        <v>36</v>
      </c>
      <c r="O1525" t="b">
        <v>0</v>
      </c>
      <c r="P1525">
        <v>3.1367593920000001</v>
      </c>
      <c r="Q1525" t="b">
        <v>1</v>
      </c>
      <c r="R1525" s="2" t="s">
        <v>27</v>
      </c>
      <c r="S1525">
        <v>1</v>
      </c>
      <c r="T1525" s="2" t="s">
        <v>28</v>
      </c>
      <c r="U1525" s="2" t="s">
        <v>37</v>
      </c>
      <c r="V1525" t="s">
        <v>80</v>
      </c>
      <c r="W1525" t="b">
        <v>0</v>
      </c>
    </row>
    <row r="1526" spans="1:23" x14ac:dyDescent="0.35">
      <c r="A1526">
        <v>2299</v>
      </c>
      <c r="B1526" s="1">
        <v>43417</v>
      </c>
      <c r="C1526">
        <v>379</v>
      </c>
      <c r="D1526">
        <v>65</v>
      </c>
      <c r="E1526" s="2" t="s">
        <v>23</v>
      </c>
      <c r="F1526" s="2" t="s">
        <v>53</v>
      </c>
      <c r="H1526" t="b">
        <v>1</v>
      </c>
      <c r="I1526">
        <v>133</v>
      </c>
      <c r="J1526" s="2" t="s">
        <v>44</v>
      </c>
      <c r="K1526">
        <v>1</v>
      </c>
      <c r="L1526" s="4">
        <v>60.238500000000002</v>
      </c>
      <c r="M1526" s="4">
        <v>60.238500000000002</v>
      </c>
      <c r="N1526" s="3" t="s">
        <v>26</v>
      </c>
      <c r="O1526" t="b">
        <v>0</v>
      </c>
      <c r="P1526">
        <v>0</v>
      </c>
      <c r="Q1526" t="b">
        <v>0</v>
      </c>
      <c r="R1526" s="2" t="s">
        <v>27</v>
      </c>
      <c r="S1526">
        <v>2</v>
      </c>
      <c r="T1526" s="2" t="s">
        <v>46</v>
      </c>
      <c r="U1526" s="2" t="s">
        <v>41</v>
      </c>
      <c r="V1526" t="s">
        <v>82</v>
      </c>
      <c r="W1526" t="b">
        <v>0</v>
      </c>
    </row>
    <row r="1527" spans="1:23" x14ac:dyDescent="0.35">
      <c r="A1527">
        <v>2300</v>
      </c>
      <c r="B1527" s="1">
        <v>43829</v>
      </c>
      <c r="C1527">
        <v>484</v>
      </c>
      <c r="D1527">
        <v>39</v>
      </c>
      <c r="E1527" s="2" t="s">
        <v>38</v>
      </c>
      <c r="F1527" s="2" t="s">
        <v>47</v>
      </c>
      <c r="H1527" t="b">
        <v>1</v>
      </c>
      <c r="I1527">
        <v>234</v>
      </c>
      <c r="J1527" s="2" t="s">
        <v>25</v>
      </c>
      <c r="K1527">
        <v>3</v>
      </c>
      <c r="L1527" s="4">
        <v>43.428100000000001</v>
      </c>
      <c r="M1527" s="4">
        <v>130.28440000000001</v>
      </c>
      <c r="N1527" s="3" t="s">
        <v>26</v>
      </c>
      <c r="O1527" t="b">
        <v>1</v>
      </c>
      <c r="P1527">
        <v>13.02843921</v>
      </c>
      <c r="Q1527" t="b">
        <v>1</v>
      </c>
      <c r="R1527" s="2" t="s">
        <v>48</v>
      </c>
      <c r="S1527">
        <v>2</v>
      </c>
      <c r="T1527" s="2" t="s">
        <v>33</v>
      </c>
      <c r="U1527" s="2" t="s">
        <v>37</v>
      </c>
      <c r="V1527" t="s">
        <v>79</v>
      </c>
      <c r="W1527" t="b">
        <v>0</v>
      </c>
    </row>
    <row r="1528" spans="1:23" x14ac:dyDescent="0.35">
      <c r="A1528">
        <v>2301</v>
      </c>
      <c r="B1528" s="1">
        <v>43412</v>
      </c>
      <c r="C1528">
        <v>244</v>
      </c>
      <c r="D1528">
        <v>51</v>
      </c>
      <c r="E1528" s="2" t="s">
        <v>38</v>
      </c>
      <c r="F1528" s="2" t="s">
        <v>39</v>
      </c>
      <c r="G1528">
        <v>33</v>
      </c>
      <c r="H1528" t="b">
        <v>0</v>
      </c>
      <c r="I1528">
        <v>33</v>
      </c>
      <c r="J1528" s="2" t="s">
        <v>25</v>
      </c>
      <c r="K1528">
        <v>2</v>
      </c>
      <c r="L1528" s="4">
        <v>41.059600000000003</v>
      </c>
      <c r="M1528" s="4">
        <v>82.119200000000006</v>
      </c>
      <c r="N1528" s="3" t="s">
        <v>52</v>
      </c>
      <c r="O1528" t="b">
        <v>1</v>
      </c>
      <c r="P1528">
        <v>0</v>
      </c>
      <c r="Q1528" t="b">
        <v>0</v>
      </c>
      <c r="R1528" s="2" t="s">
        <v>63</v>
      </c>
      <c r="S1528">
        <v>0</v>
      </c>
      <c r="T1528" s="2" t="s">
        <v>28</v>
      </c>
      <c r="U1528" s="2" t="s">
        <v>29</v>
      </c>
      <c r="V1528" t="s">
        <v>80</v>
      </c>
      <c r="W1528" t="b">
        <v>0</v>
      </c>
    </row>
    <row r="1529" spans="1:23" x14ac:dyDescent="0.35">
      <c r="A1529">
        <v>2303</v>
      </c>
      <c r="B1529" s="1">
        <v>44138</v>
      </c>
      <c r="C1529">
        <v>259</v>
      </c>
      <c r="D1529">
        <v>39</v>
      </c>
      <c r="E1529" s="2" t="s">
        <v>23</v>
      </c>
      <c r="F1529" s="2" t="s">
        <v>30</v>
      </c>
      <c r="H1529" t="b">
        <v>1</v>
      </c>
      <c r="I1529">
        <v>145</v>
      </c>
      <c r="J1529" s="2" t="s">
        <v>25</v>
      </c>
      <c r="K1529">
        <v>1</v>
      </c>
      <c r="L1529" s="4">
        <v>42.511499999999998</v>
      </c>
      <c r="M1529" s="4">
        <v>42.511499999999998</v>
      </c>
      <c r="N1529" s="3" t="s">
        <v>52</v>
      </c>
      <c r="O1529" t="b">
        <v>0</v>
      </c>
      <c r="P1529">
        <v>0</v>
      </c>
      <c r="Q1529" t="b">
        <v>1</v>
      </c>
      <c r="R1529" s="2" t="s">
        <v>51</v>
      </c>
      <c r="S1529">
        <v>4</v>
      </c>
      <c r="T1529" s="2" t="s">
        <v>33</v>
      </c>
      <c r="U1529" s="2" t="s">
        <v>41</v>
      </c>
      <c r="V1529" t="s">
        <v>80</v>
      </c>
      <c r="W1529" t="b">
        <v>0</v>
      </c>
    </row>
    <row r="1530" spans="1:23" x14ac:dyDescent="0.35">
      <c r="A1530">
        <v>2305</v>
      </c>
      <c r="B1530" s="1">
        <v>43791</v>
      </c>
      <c r="C1530">
        <v>434</v>
      </c>
      <c r="D1530">
        <v>45</v>
      </c>
      <c r="E1530" s="2" t="s">
        <v>38</v>
      </c>
      <c r="F1530" s="2" t="s">
        <v>58</v>
      </c>
      <c r="G1530">
        <v>52</v>
      </c>
      <c r="H1530" t="b">
        <v>0</v>
      </c>
      <c r="I1530">
        <v>369</v>
      </c>
      <c r="J1530" s="2" t="s">
        <v>35</v>
      </c>
      <c r="K1530">
        <v>5</v>
      </c>
      <c r="L1530" s="4">
        <v>53.485799999999998</v>
      </c>
      <c r="M1530" s="4">
        <v>267.42919999999998</v>
      </c>
      <c r="N1530" s="3" t="s">
        <v>52</v>
      </c>
      <c r="O1530" t="b">
        <v>1</v>
      </c>
      <c r="P1530">
        <v>26.742916149999999</v>
      </c>
      <c r="Q1530" t="b">
        <v>1</v>
      </c>
      <c r="R1530" s="2" t="s">
        <v>63</v>
      </c>
      <c r="S1530">
        <v>0</v>
      </c>
      <c r="T1530" s="2" t="s">
        <v>33</v>
      </c>
      <c r="U1530" s="2" t="s">
        <v>37</v>
      </c>
      <c r="V1530" t="s">
        <v>82</v>
      </c>
      <c r="W1530" t="b">
        <v>0</v>
      </c>
    </row>
    <row r="1531" spans="1:23" x14ac:dyDescent="0.35">
      <c r="A1531">
        <v>2306</v>
      </c>
      <c r="B1531" s="1">
        <v>44877</v>
      </c>
      <c r="C1531">
        <v>96</v>
      </c>
      <c r="D1531">
        <v>31</v>
      </c>
      <c r="E1531" s="2" t="s">
        <v>23</v>
      </c>
      <c r="F1531" s="2" t="s">
        <v>39</v>
      </c>
      <c r="H1531" t="b">
        <v>1</v>
      </c>
      <c r="I1531">
        <v>911</v>
      </c>
      <c r="J1531" s="2" t="s">
        <v>44</v>
      </c>
      <c r="K1531">
        <v>4</v>
      </c>
      <c r="L1531" s="4">
        <v>10.1715</v>
      </c>
      <c r="M1531" s="4">
        <v>40.6858</v>
      </c>
      <c r="N1531" s="3" t="s">
        <v>36</v>
      </c>
      <c r="O1531" t="b">
        <v>1</v>
      </c>
      <c r="P1531">
        <v>0</v>
      </c>
      <c r="Q1531" t="b">
        <v>1</v>
      </c>
      <c r="R1531" s="2" t="s">
        <v>27</v>
      </c>
      <c r="S1531">
        <v>2</v>
      </c>
      <c r="T1531" s="2" t="s">
        <v>33</v>
      </c>
      <c r="U1531" s="2" t="s">
        <v>41</v>
      </c>
      <c r="V1531" t="s">
        <v>81</v>
      </c>
      <c r="W1531" t="b">
        <v>1</v>
      </c>
    </row>
    <row r="1532" spans="1:23" x14ac:dyDescent="0.35">
      <c r="A1532">
        <v>2307</v>
      </c>
      <c r="B1532" s="1">
        <v>44156</v>
      </c>
      <c r="C1532">
        <v>121</v>
      </c>
      <c r="D1532">
        <v>66</v>
      </c>
      <c r="E1532" s="2" t="s">
        <v>38</v>
      </c>
      <c r="F1532" s="2" t="s">
        <v>58</v>
      </c>
      <c r="H1532" t="b">
        <v>1</v>
      </c>
      <c r="I1532">
        <v>560</v>
      </c>
      <c r="J1532" s="2" t="s">
        <v>40</v>
      </c>
      <c r="K1532">
        <v>2</v>
      </c>
      <c r="L1532" s="4">
        <v>79.164400000000001</v>
      </c>
      <c r="M1532" s="4">
        <v>158.3289</v>
      </c>
      <c r="N1532" s="3" t="s">
        <v>52</v>
      </c>
      <c r="O1532" t="b">
        <v>0</v>
      </c>
      <c r="P1532">
        <v>0</v>
      </c>
      <c r="Q1532" t="b">
        <v>1</v>
      </c>
      <c r="R1532" s="2" t="s">
        <v>27</v>
      </c>
      <c r="S1532">
        <v>4</v>
      </c>
      <c r="T1532" s="2" t="s">
        <v>28</v>
      </c>
      <c r="U1532" s="2" t="s">
        <v>41</v>
      </c>
      <c r="V1532" t="s">
        <v>82</v>
      </c>
      <c r="W1532" t="b">
        <v>1</v>
      </c>
    </row>
    <row r="1533" spans="1:23" x14ac:dyDescent="0.35">
      <c r="A1533">
        <v>2308</v>
      </c>
      <c r="B1533" s="1">
        <v>44196</v>
      </c>
      <c r="C1533">
        <v>115</v>
      </c>
      <c r="D1533">
        <v>65</v>
      </c>
      <c r="E1533" s="2" t="s">
        <v>38</v>
      </c>
      <c r="F1533" s="2" t="s">
        <v>49</v>
      </c>
      <c r="G1533">
        <v>37</v>
      </c>
      <c r="H1533" t="b">
        <v>0</v>
      </c>
      <c r="I1533">
        <v>397</v>
      </c>
      <c r="J1533" s="2" t="s">
        <v>31</v>
      </c>
      <c r="K1533">
        <v>5</v>
      </c>
      <c r="L1533" s="4">
        <v>19.913</v>
      </c>
      <c r="M1533" s="4">
        <v>99.565200000000004</v>
      </c>
      <c r="N1533" s="3" t="s">
        <v>36</v>
      </c>
      <c r="O1533" t="b">
        <v>0</v>
      </c>
      <c r="P1533">
        <v>9.9565201810000001</v>
      </c>
      <c r="Q1533" t="b">
        <v>0</v>
      </c>
      <c r="R1533" s="2" t="s">
        <v>63</v>
      </c>
      <c r="S1533">
        <v>0</v>
      </c>
      <c r="T1533" s="2" t="s">
        <v>33</v>
      </c>
      <c r="U1533" s="2" t="s">
        <v>37</v>
      </c>
      <c r="V1533" t="s">
        <v>81</v>
      </c>
      <c r="W1533" t="b">
        <v>1</v>
      </c>
    </row>
    <row r="1534" spans="1:23" x14ac:dyDescent="0.35">
      <c r="A1534">
        <v>2311</v>
      </c>
      <c r="B1534" s="1">
        <v>45245</v>
      </c>
      <c r="C1534">
        <v>362</v>
      </c>
      <c r="D1534">
        <v>59</v>
      </c>
      <c r="E1534" s="2" t="s">
        <v>23</v>
      </c>
      <c r="F1534" s="2" t="s">
        <v>42</v>
      </c>
      <c r="G1534">
        <v>75</v>
      </c>
      <c r="H1534" t="b">
        <v>0</v>
      </c>
      <c r="I1534">
        <v>274</v>
      </c>
      <c r="J1534" s="2" t="s">
        <v>40</v>
      </c>
      <c r="K1534">
        <v>5</v>
      </c>
      <c r="L1534" s="4">
        <v>79.815799999999996</v>
      </c>
      <c r="M1534" s="4">
        <v>399.07900000000001</v>
      </c>
      <c r="N1534" s="3" t="s">
        <v>52</v>
      </c>
      <c r="O1534" t="b">
        <v>0</v>
      </c>
      <c r="P1534">
        <v>39.90789547</v>
      </c>
      <c r="Q1534" t="b">
        <v>1</v>
      </c>
      <c r="R1534" s="2" t="s">
        <v>63</v>
      </c>
      <c r="S1534">
        <v>0</v>
      </c>
      <c r="T1534" s="2" t="s">
        <v>33</v>
      </c>
      <c r="U1534" s="2" t="s">
        <v>37</v>
      </c>
      <c r="V1534" t="s">
        <v>82</v>
      </c>
      <c r="W1534" t="b">
        <v>1</v>
      </c>
    </row>
    <row r="1535" spans="1:23" x14ac:dyDescent="0.35">
      <c r="A1535">
        <v>2312</v>
      </c>
      <c r="B1535" s="1">
        <v>44900</v>
      </c>
      <c r="C1535">
        <v>205</v>
      </c>
      <c r="D1535">
        <v>42</v>
      </c>
      <c r="E1535" s="2" t="s">
        <v>38</v>
      </c>
      <c r="F1535" s="2" t="s">
        <v>30</v>
      </c>
      <c r="H1535" t="b">
        <v>1</v>
      </c>
      <c r="I1535">
        <v>507</v>
      </c>
      <c r="J1535" s="2" t="s">
        <v>44</v>
      </c>
      <c r="K1535">
        <v>3</v>
      </c>
      <c r="L1535" s="4">
        <v>13.165100000000001</v>
      </c>
      <c r="M1535" s="4">
        <v>39.495399999999997</v>
      </c>
      <c r="N1535" s="3" t="s">
        <v>52</v>
      </c>
      <c r="O1535" t="b">
        <v>0</v>
      </c>
      <c r="P1535">
        <v>3.9495400950000001</v>
      </c>
      <c r="Q1535" t="b">
        <v>1</v>
      </c>
      <c r="R1535" s="2" t="s">
        <v>48</v>
      </c>
      <c r="S1535">
        <v>4</v>
      </c>
      <c r="T1535" s="2" t="s">
        <v>46</v>
      </c>
      <c r="U1535" s="2" t="s">
        <v>37</v>
      </c>
      <c r="V1535" t="s">
        <v>80</v>
      </c>
      <c r="W1535" t="b">
        <v>0</v>
      </c>
    </row>
    <row r="1536" spans="1:23" x14ac:dyDescent="0.35">
      <c r="A1536">
        <v>2313</v>
      </c>
      <c r="B1536" s="1">
        <v>44555</v>
      </c>
      <c r="C1536">
        <v>115</v>
      </c>
      <c r="D1536">
        <v>29</v>
      </c>
      <c r="E1536" s="2" t="s">
        <v>38</v>
      </c>
      <c r="F1536" s="2" t="s">
        <v>61</v>
      </c>
      <c r="H1536" t="b">
        <v>1</v>
      </c>
      <c r="I1536">
        <v>74</v>
      </c>
      <c r="J1536" s="2" t="s">
        <v>31</v>
      </c>
      <c r="K1536">
        <v>3</v>
      </c>
      <c r="L1536" s="4">
        <v>49.491199999999999</v>
      </c>
      <c r="M1536" s="4">
        <v>148.4735</v>
      </c>
      <c r="N1536" s="3" t="s">
        <v>32</v>
      </c>
      <c r="O1536" t="b">
        <v>0</v>
      </c>
      <c r="P1536">
        <v>0</v>
      </c>
      <c r="Q1536" t="b">
        <v>1</v>
      </c>
      <c r="R1536" s="2" t="s">
        <v>51</v>
      </c>
      <c r="S1536">
        <v>1</v>
      </c>
      <c r="T1536" s="2" t="s">
        <v>46</v>
      </c>
      <c r="U1536" s="2" t="s">
        <v>41</v>
      </c>
      <c r="V1536" t="s">
        <v>82</v>
      </c>
      <c r="W1536" t="b">
        <v>1</v>
      </c>
    </row>
    <row r="1537" spans="1:23" x14ac:dyDescent="0.35">
      <c r="A1537">
        <v>2315</v>
      </c>
      <c r="B1537" s="1">
        <v>44917</v>
      </c>
      <c r="C1537">
        <v>194</v>
      </c>
      <c r="D1537">
        <v>42</v>
      </c>
      <c r="E1537" s="2" t="s">
        <v>23</v>
      </c>
      <c r="F1537" s="2" t="s">
        <v>53</v>
      </c>
      <c r="H1537" t="b">
        <v>1</v>
      </c>
      <c r="I1537">
        <v>620</v>
      </c>
      <c r="J1537" s="2" t="s">
        <v>25</v>
      </c>
      <c r="K1537">
        <v>2</v>
      </c>
      <c r="L1537" s="4">
        <v>32.598199999999999</v>
      </c>
      <c r="M1537" s="4">
        <v>65.196299999999994</v>
      </c>
      <c r="N1537" s="3" t="s">
        <v>26</v>
      </c>
      <c r="O1537" t="b">
        <v>0</v>
      </c>
      <c r="P1537">
        <v>6.5196325530000001</v>
      </c>
      <c r="Q1537" t="b">
        <v>1</v>
      </c>
      <c r="R1537" s="2" t="s">
        <v>27</v>
      </c>
      <c r="S1537">
        <v>5</v>
      </c>
      <c r="T1537" s="2" t="s">
        <v>33</v>
      </c>
      <c r="U1537" s="2" t="s">
        <v>37</v>
      </c>
      <c r="V1537" t="s">
        <v>83</v>
      </c>
      <c r="W1537" t="b">
        <v>0</v>
      </c>
    </row>
    <row r="1538" spans="1:23" x14ac:dyDescent="0.35">
      <c r="A1538">
        <v>2317</v>
      </c>
      <c r="B1538" s="1">
        <v>45250</v>
      </c>
      <c r="C1538">
        <v>71</v>
      </c>
      <c r="D1538">
        <v>50</v>
      </c>
      <c r="E1538" s="2" t="s">
        <v>23</v>
      </c>
      <c r="F1538" s="2" t="s">
        <v>59</v>
      </c>
      <c r="G1538">
        <v>21</v>
      </c>
      <c r="H1538" t="b">
        <v>0</v>
      </c>
      <c r="I1538">
        <v>795</v>
      </c>
      <c r="J1538" s="2" t="s">
        <v>35</v>
      </c>
      <c r="K1538">
        <v>3</v>
      </c>
      <c r="L1538" s="4">
        <v>70.467600000000004</v>
      </c>
      <c r="M1538" s="4">
        <v>211.40270000000001</v>
      </c>
      <c r="N1538" s="3" t="s">
        <v>36</v>
      </c>
      <c r="O1538" t="b">
        <v>1</v>
      </c>
      <c r="P1538">
        <v>21.140267649999998</v>
      </c>
      <c r="Q1538" t="b">
        <v>1</v>
      </c>
      <c r="R1538" s="2" t="s">
        <v>63</v>
      </c>
      <c r="S1538">
        <v>0</v>
      </c>
      <c r="T1538" s="2" t="s">
        <v>33</v>
      </c>
      <c r="U1538" s="2" t="s">
        <v>37</v>
      </c>
      <c r="V1538" t="s">
        <v>82</v>
      </c>
      <c r="W1538" t="b">
        <v>1</v>
      </c>
    </row>
    <row r="1539" spans="1:23" x14ac:dyDescent="0.35">
      <c r="A1539">
        <v>2318</v>
      </c>
      <c r="B1539" s="1">
        <v>44140</v>
      </c>
      <c r="C1539">
        <v>145</v>
      </c>
      <c r="D1539">
        <v>64</v>
      </c>
      <c r="E1539" s="2" t="s">
        <v>38</v>
      </c>
      <c r="F1539" s="2" t="s">
        <v>43</v>
      </c>
      <c r="H1539" t="b">
        <v>1</v>
      </c>
      <c r="I1539">
        <v>496</v>
      </c>
      <c r="J1539" s="2" t="s">
        <v>31</v>
      </c>
      <c r="K1539">
        <v>2</v>
      </c>
      <c r="L1539" s="4">
        <v>31.686499999999999</v>
      </c>
      <c r="M1539" s="4">
        <v>63.372900000000001</v>
      </c>
      <c r="N1539" s="3" t="s">
        <v>52</v>
      </c>
      <c r="O1539" t="b">
        <v>0</v>
      </c>
      <c r="P1539">
        <v>6.3372948009999996</v>
      </c>
      <c r="Q1539" t="b">
        <v>0</v>
      </c>
      <c r="R1539" s="2" t="s">
        <v>48</v>
      </c>
      <c r="S1539">
        <v>5</v>
      </c>
      <c r="T1539" s="2" t="s">
        <v>28</v>
      </c>
      <c r="U1539" s="2" t="s">
        <v>37</v>
      </c>
      <c r="V1539" t="s">
        <v>79</v>
      </c>
      <c r="W1539" t="b">
        <v>0</v>
      </c>
    </row>
    <row r="1540" spans="1:23" x14ac:dyDescent="0.35">
      <c r="A1540">
        <v>2319</v>
      </c>
      <c r="B1540" s="1">
        <v>44167</v>
      </c>
      <c r="C1540">
        <v>117</v>
      </c>
      <c r="D1540">
        <v>46</v>
      </c>
      <c r="E1540" s="2" t="s">
        <v>23</v>
      </c>
      <c r="F1540" s="2" t="s">
        <v>56</v>
      </c>
      <c r="G1540">
        <v>96</v>
      </c>
      <c r="H1540" t="b">
        <v>0</v>
      </c>
      <c r="I1540">
        <v>805</v>
      </c>
      <c r="J1540" s="2" t="s">
        <v>25</v>
      </c>
      <c r="K1540">
        <v>2</v>
      </c>
      <c r="L1540" s="4">
        <v>33.646900000000002</v>
      </c>
      <c r="M1540" s="4">
        <v>67.293700000000001</v>
      </c>
      <c r="N1540" s="3" t="s">
        <v>32</v>
      </c>
      <c r="O1540" t="b">
        <v>0</v>
      </c>
      <c r="P1540">
        <v>0</v>
      </c>
      <c r="Q1540" t="b">
        <v>1</v>
      </c>
      <c r="R1540" s="2" t="s">
        <v>63</v>
      </c>
      <c r="S1540">
        <v>0</v>
      </c>
      <c r="T1540" s="2" t="s">
        <v>33</v>
      </c>
      <c r="U1540" s="2" t="s">
        <v>41</v>
      </c>
      <c r="V1540" t="s">
        <v>80</v>
      </c>
      <c r="W1540" t="b">
        <v>1</v>
      </c>
    </row>
    <row r="1541" spans="1:23" x14ac:dyDescent="0.35">
      <c r="A1541">
        <v>2322</v>
      </c>
      <c r="B1541" s="1">
        <v>43811</v>
      </c>
      <c r="C1541">
        <v>241</v>
      </c>
      <c r="D1541">
        <v>25</v>
      </c>
      <c r="E1541" s="2" t="s">
        <v>38</v>
      </c>
      <c r="F1541" s="2" t="s">
        <v>54</v>
      </c>
      <c r="H1541" t="b">
        <v>1</v>
      </c>
      <c r="I1541">
        <v>570</v>
      </c>
      <c r="J1541" s="2" t="s">
        <v>31</v>
      </c>
      <c r="K1541">
        <v>3</v>
      </c>
      <c r="L1541" s="4">
        <v>84.674599999999998</v>
      </c>
      <c r="M1541" s="4">
        <v>254.02369999999999</v>
      </c>
      <c r="N1541" s="3" t="s">
        <v>52</v>
      </c>
      <c r="O1541" t="b">
        <v>0</v>
      </c>
      <c r="P1541">
        <v>0</v>
      </c>
      <c r="Q1541" t="b">
        <v>0</v>
      </c>
      <c r="R1541" s="2" t="s">
        <v>51</v>
      </c>
      <c r="S1541">
        <v>4</v>
      </c>
      <c r="T1541" s="2" t="s">
        <v>46</v>
      </c>
      <c r="U1541" s="2" t="s">
        <v>29</v>
      </c>
      <c r="V1541" t="s">
        <v>79</v>
      </c>
      <c r="W1541" t="b">
        <v>1</v>
      </c>
    </row>
    <row r="1542" spans="1:23" x14ac:dyDescent="0.35">
      <c r="A1542">
        <v>2323</v>
      </c>
      <c r="B1542" s="1">
        <v>44183</v>
      </c>
      <c r="C1542">
        <v>210</v>
      </c>
      <c r="D1542">
        <v>23</v>
      </c>
      <c r="E1542" s="2" t="s">
        <v>23</v>
      </c>
      <c r="F1542" s="2" t="s">
        <v>49</v>
      </c>
      <c r="H1542" t="b">
        <v>1</v>
      </c>
      <c r="I1542">
        <v>624</v>
      </c>
      <c r="J1542" s="2" t="s">
        <v>44</v>
      </c>
      <c r="K1542">
        <v>3</v>
      </c>
      <c r="L1542" s="4">
        <v>24.066099999999999</v>
      </c>
      <c r="M1542" s="4">
        <v>72.1982</v>
      </c>
      <c r="N1542" s="3" t="s">
        <v>32</v>
      </c>
      <c r="O1542" t="b">
        <v>1</v>
      </c>
      <c r="P1542">
        <v>0</v>
      </c>
      <c r="Q1542" t="b">
        <v>0</v>
      </c>
      <c r="R1542" s="2" t="s">
        <v>27</v>
      </c>
      <c r="S1542">
        <v>1</v>
      </c>
      <c r="T1542" s="2" t="s">
        <v>28</v>
      </c>
      <c r="U1542" s="2" t="s">
        <v>29</v>
      </c>
      <c r="V1542" t="s">
        <v>83</v>
      </c>
      <c r="W1542" t="b">
        <v>0</v>
      </c>
    </row>
    <row r="1543" spans="1:23" x14ac:dyDescent="0.35">
      <c r="A1543">
        <v>2324</v>
      </c>
      <c r="B1543" s="1">
        <v>44551</v>
      </c>
      <c r="C1543">
        <v>289</v>
      </c>
      <c r="D1543">
        <v>56</v>
      </c>
      <c r="E1543" s="2" t="s">
        <v>23</v>
      </c>
      <c r="F1543" s="2" t="s">
        <v>56</v>
      </c>
      <c r="G1543">
        <v>94</v>
      </c>
      <c r="H1543" t="b">
        <v>0</v>
      </c>
      <c r="I1543">
        <v>772</v>
      </c>
      <c r="J1543" s="2" t="s">
        <v>31</v>
      </c>
      <c r="K1543">
        <v>5</v>
      </c>
      <c r="L1543" s="4">
        <v>61.199399999999997</v>
      </c>
      <c r="M1543" s="4">
        <v>305.99689999999998</v>
      </c>
      <c r="N1543" s="3" t="s">
        <v>26</v>
      </c>
      <c r="O1543" t="b">
        <v>1</v>
      </c>
      <c r="P1543">
        <v>0</v>
      </c>
      <c r="Q1543" t="b">
        <v>0</v>
      </c>
      <c r="R1543" s="2" t="s">
        <v>63</v>
      </c>
      <c r="S1543">
        <v>0</v>
      </c>
      <c r="T1543" s="2" t="s">
        <v>28</v>
      </c>
      <c r="U1543" s="2" t="s">
        <v>41</v>
      </c>
      <c r="V1543" t="s">
        <v>81</v>
      </c>
      <c r="W1543" t="b">
        <v>1</v>
      </c>
    </row>
    <row r="1544" spans="1:23" x14ac:dyDescent="0.35">
      <c r="A1544">
        <v>2326</v>
      </c>
      <c r="B1544" s="1">
        <v>45233</v>
      </c>
      <c r="C1544">
        <v>248</v>
      </c>
      <c r="D1544">
        <v>32</v>
      </c>
      <c r="E1544" s="2" t="s">
        <v>38</v>
      </c>
      <c r="F1544" s="2" t="s">
        <v>42</v>
      </c>
      <c r="G1544">
        <v>49</v>
      </c>
      <c r="H1544" t="b">
        <v>0</v>
      </c>
      <c r="I1544">
        <v>893</v>
      </c>
      <c r="J1544" s="2" t="s">
        <v>40</v>
      </c>
      <c r="K1544">
        <v>1</v>
      </c>
      <c r="L1544" s="4">
        <v>59.5304</v>
      </c>
      <c r="M1544" s="4">
        <v>59.5304</v>
      </c>
      <c r="N1544" s="3" t="s">
        <v>32</v>
      </c>
      <c r="O1544" t="b">
        <v>0</v>
      </c>
      <c r="P1544">
        <v>0</v>
      </c>
      <c r="Q1544" t="b">
        <v>0</v>
      </c>
      <c r="R1544" s="2" t="s">
        <v>63</v>
      </c>
      <c r="S1544">
        <v>0</v>
      </c>
      <c r="T1544" s="2" t="s">
        <v>28</v>
      </c>
      <c r="U1544" s="2" t="s">
        <v>41</v>
      </c>
      <c r="V1544" t="s">
        <v>81</v>
      </c>
      <c r="W1544" t="b">
        <v>0</v>
      </c>
    </row>
    <row r="1545" spans="1:23" x14ac:dyDescent="0.35">
      <c r="A1545">
        <v>2327</v>
      </c>
      <c r="B1545" s="1">
        <v>45267</v>
      </c>
      <c r="C1545">
        <v>151</v>
      </c>
      <c r="D1545">
        <v>36</v>
      </c>
      <c r="E1545" s="2" t="s">
        <v>23</v>
      </c>
      <c r="F1545" s="2" t="s">
        <v>55</v>
      </c>
      <c r="G1545">
        <v>100</v>
      </c>
      <c r="H1545" t="b">
        <v>0</v>
      </c>
      <c r="I1545">
        <v>841</v>
      </c>
      <c r="J1545" s="2" t="s">
        <v>40</v>
      </c>
      <c r="K1545">
        <v>1</v>
      </c>
      <c r="L1545" s="4">
        <v>78.056799999999996</v>
      </c>
      <c r="M1545" s="4">
        <v>78.056799999999996</v>
      </c>
      <c r="N1545" s="3" t="s">
        <v>52</v>
      </c>
      <c r="O1545" t="b">
        <v>0</v>
      </c>
      <c r="P1545">
        <v>0</v>
      </c>
      <c r="Q1545" t="b">
        <v>0</v>
      </c>
      <c r="R1545" s="2" t="s">
        <v>63</v>
      </c>
      <c r="S1545">
        <v>0</v>
      </c>
      <c r="T1545" s="2" t="s">
        <v>28</v>
      </c>
      <c r="U1545" s="2" t="s">
        <v>29</v>
      </c>
      <c r="V1545" t="s">
        <v>82</v>
      </c>
      <c r="W1545" t="b">
        <v>0</v>
      </c>
    </row>
    <row r="1546" spans="1:23" x14ac:dyDescent="0.35">
      <c r="A1546">
        <v>2329</v>
      </c>
      <c r="B1546" s="1">
        <v>44154</v>
      </c>
      <c r="C1546">
        <v>487</v>
      </c>
      <c r="D1546">
        <v>22</v>
      </c>
      <c r="E1546" s="2" t="s">
        <v>23</v>
      </c>
      <c r="F1546" s="2" t="s">
        <v>62</v>
      </c>
      <c r="H1546" t="b">
        <v>1</v>
      </c>
      <c r="I1546">
        <v>596</v>
      </c>
      <c r="J1546" s="2" t="s">
        <v>44</v>
      </c>
      <c r="K1546">
        <v>4</v>
      </c>
      <c r="L1546" s="4">
        <v>54.427599999999998</v>
      </c>
      <c r="M1546" s="4">
        <v>217.71029999999999</v>
      </c>
      <c r="N1546" s="3" t="s">
        <v>36</v>
      </c>
      <c r="O1546" t="b">
        <v>0</v>
      </c>
      <c r="P1546">
        <v>0</v>
      </c>
      <c r="Q1546" t="b">
        <v>0</v>
      </c>
      <c r="R1546" s="2" t="s">
        <v>51</v>
      </c>
      <c r="S1546">
        <v>5</v>
      </c>
      <c r="T1546" s="2" t="s">
        <v>46</v>
      </c>
      <c r="U1546" s="2" t="s">
        <v>29</v>
      </c>
      <c r="V1546" t="s">
        <v>83</v>
      </c>
      <c r="W1546" t="b">
        <v>1</v>
      </c>
    </row>
    <row r="1547" spans="1:23" x14ac:dyDescent="0.35">
      <c r="A1547">
        <v>2330</v>
      </c>
      <c r="B1547" s="1">
        <v>45250</v>
      </c>
      <c r="C1547">
        <v>338</v>
      </c>
      <c r="D1547">
        <v>18</v>
      </c>
      <c r="E1547" s="2" t="s">
        <v>23</v>
      </c>
      <c r="F1547" s="2" t="s">
        <v>53</v>
      </c>
      <c r="H1547" t="b">
        <v>1</v>
      </c>
      <c r="I1547">
        <v>509</v>
      </c>
      <c r="J1547" s="2" t="s">
        <v>35</v>
      </c>
      <c r="K1547">
        <v>3</v>
      </c>
      <c r="L1547" s="4">
        <v>65.360600000000005</v>
      </c>
      <c r="M1547" s="4">
        <v>196.08179999999999</v>
      </c>
      <c r="N1547" s="3" t="s">
        <v>36</v>
      </c>
      <c r="O1547" t="b">
        <v>1</v>
      </c>
      <c r="P1547">
        <v>0</v>
      </c>
      <c r="Q1547" t="b">
        <v>1</v>
      </c>
      <c r="R1547" s="2" t="s">
        <v>51</v>
      </c>
      <c r="S1547">
        <v>2</v>
      </c>
      <c r="T1547" s="2" t="s">
        <v>33</v>
      </c>
      <c r="U1547" s="2" t="s">
        <v>41</v>
      </c>
      <c r="V1547" t="s">
        <v>79</v>
      </c>
      <c r="W1547" t="b">
        <v>1</v>
      </c>
    </row>
    <row r="1548" spans="1:23" x14ac:dyDescent="0.35">
      <c r="A1548">
        <v>2331</v>
      </c>
      <c r="B1548" s="1">
        <v>43453</v>
      </c>
      <c r="C1548">
        <v>155</v>
      </c>
      <c r="D1548">
        <v>32</v>
      </c>
      <c r="E1548" s="2" t="s">
        <v>23</v>
      </c>
      <c r="F1548" s="2" t="s">
        <v>42</v>
      </c>
      <c r="G1548">
        <v>94</v>
      </c>
      <c r="H1548" t="b">
        <v>0</v>
      </c>
      <c r="I1548">
        <v>654</v>
      </c>
      <c r="J1548" s="2" t="s">
        <v>40</v>
      </c>
      <c r="K1548">
        <v>3</v>
      </c>
      <c r="L1548" s="4">
        <v>32.8521</v>
      </c>
      <c r="M1548" s="4">
        <v>98.556299999999993</v>
      </c>
      <c r="N1548" s="3" t="s">
        <v>52</v>
      </c>
      <c r="O1548" t="b">
        <v>0</v>
      </c>
      <c r="P1548">
        <v>0</v>
      </c>
      <c r="Q1548" t="b">
        <v>0</v>
      </c>
      <c r="R1548" s="2" t="s">
        <v>63</v>
      </c>
      <c r="S1548">
        <v>0</v>
      </c>
      <c r="T1548" s="2" t="s">
        <v>28</v>
      </c>
      <c r="U1548" s="2" t="s">
        <v>29</v>
      </c>
      <c r="V1548" t="s">
        <v>80</v>
      </c>
      <c r="W1548" t="b">
        <v>0</v>
      </c>
    </row>
    <row r="1549" spans="1:23" x14ac:dyDescent="0.35">
      <c r="A1549">
        <v>2332</v>
      </c>
      <c r="B1549" s="1">
        <v>43437</v>
      </c>
      <c r="C1549">
        <v>480</v>
      </c>
      <c r="D1549">
        <v>48</v>
      </c>
      <c r="E1549" s="2" t="s">
        <v>23</v>
      </c>
      <c r="F1549" s="2" t="s">
        <v>58</v>
      </c>
      <c r="G1549">
        <v>27</v>
      </c>
      <c r="H1549" t="b">
        <v>0</v>
      </c>
      <c r="I1549">
        <v>658</v>
      </c>
      <c r="J1549" s="2" t="s">
        <v>44</v>
      </c>
      <c r="K1549">
        <v>2</v>
      </c>
      <c r="L1549" s="4">
        <v>77.147900000000007</v>
      </c>
      <c r="M1549" s="4">
        <v>154.29580000000001</v>
      </c>
      <c r="N1549" s="3" t="s">
        <v>32</v>
      </c>
      <c r="O1549" t="b">
        <v>1</v>
      </c>
      <c r="P1549">
        <v>15.42957736</v>
      </c>
      <c r="Q1549" t="b">
        <v>0</v>
      </c>
      <c r="R1549" s="2" t="s">
        <v>63</v>
      </c>
      <c r="S1549">
        <v>0</v>
      </c>
      <c r="T1549" s="2" t="s">
        <v>46</v>
      </c>
      <c r="U1549" s="2" t="s">
        <v>37</v>
      </c>
      <c r="V1549" t="s">
        <v>82</v>
      </c>
      <c r="W1549" t="b">
        <v>1</v>
      </c>
    </row>
    <row r="1550" spans="1:23" x14ac:dyDescent="0.35">
      <c r="A1550">
        <v>2334</v>
      </c>
      <c r="B1550" s="1">
        <v>43780</v>
      </c>
      <c r="C1550">
        <v>123</v>
      </c>
      <c r="D1550">
        <v>55</v>
      </c>
      <c r="E1550" s="2" t="s">
        <v>38</v>
      </c>
      <c r="F1550" s="2" t="s">
        <v>55</v>
      </c>
      <c r="G1550">
        <v>37</v>
      </c>
      <c r="H1550" t="b">
        <v>0</v>
      </c>
      <c r="I1550">
        <v>887</v>
      </c>
      <c r="J1550" s="2" t="s">
        <v>25</v>
      </c>
      <c r="K1550">
        <v>2</v>
      </c>
      <c r="L1550" s="4">
        <v>45.884700000000002</v>
      </c>
      <c r="M1550" s="4">
        <v>91.769499999999994</v>
      </c>
      <c r="N1550" s="3" t="s">
        <v>26</v>
      </c>
      <c r="O1550" t="b">
        <v>0</v>
      </c>
      <c r="P1550">
        <v>0</v>
      </c>
      <c r="Q1550" t="b">
        <v>0</v>
      </c>
      <c r="R1550" s="2" t="s">
        <v>63</v>
      </c>
      <c r="S1550">
        <v>0</v>
      </c>
      <c r="T1550" s="2" t="s">
        <v>33</v>
      </c>
      <c r="U1550" s="2" t="s">
        <v>29</v>
      </c>
      <c r="V1550" t="s">
        <v>83</v>
      </c>
      <c r="W1550" t="b">
        <v>1</v>
      </c>
    </row>
    <row r="1551" spans="1:23" x14ac:dyDescent="0.35">
      <c r="A1551">
        <v>2335</v>
      </c>
      <c r="B1551" s="1">
        <v>43419</v>
      </c>
      <c r="C1551">
        <v>117</v>
      </c>
      <c r="D1551">
        <v>33</v>
      </c>
      <c r="E1551" s="2" t="s">
        <v>23</v>
      </c>
      <c r="F1551" s="2" t="s">
        <v>59</v>
      </c>
      <c r="G1551">
        <v>27</v>
      </c>
      <c r="H1551" t="b">
        <v>0</v>
      </c>
      <c r="I1551">
        <v>529</v>
      </c>
      <c r="J1551" s="2" t="s">
        <v>35</v>
      </c>
      <c r="K1551">
        <v>1</v>
      </c>
      <c r="L1551" s="4">
        <v>14.611000000000001</v>
      </c>
      <c r="M1551" s="4">
        <v>14.611000000000001</v>
      </c>
      <c r="N1551" s="3" t="s">
        <v>32</v>
      </c>
      <c r="O1551" t="b">
        <v>0</v>
      </c>
      <c r="P1551">
        <v>1.4611002150000001</v>
      </c>
      <c r="Q1551" t="b">
        <v>0</v>
      </c>
      <c r="R1551" s="2" t="s">
        <v>63</v>
      </c>
      <c r="S1551">
        <v>0</v>
      </c>
      <c r="T1551" s="2" t="s">
        <v>28</v>
      </c>
      <c r="U1551" s="2" t="s">
        <v>37</v>
      </c>
      <c r="V1551" t="s">
        <v>81</v>
      </c>
      <c r="W1551" t="b">
        <v>1</v>
      </c>
    </row>
    <row r="1552" spans="1:23" x14ac:dyDescent="0.35">
      <c r="A1552">
        <v>2336</v>
      </c>
      <c r="B1552" s="1">
        <v>44194</v>
      </c>
      <c r="C1552">
        <v>313</v>
      </c>
      <c r="D1552">
        <v>48</v>
      </c>
      <c r="E1552" s="2" t="s">
        <v>38</v>
      </c>
      <c r="F1552" s="2" t="s">
        <v>55</v>
      </c>
      <c r="G1552">
        <v>21</v>
      </c>
      <c r="H1552" t="b">
        <v>0</v>
      </c>
      <c r="I1552">
        <v>371</v>
      </c>
      <c r="J1552" s="2" t="s">
        <v>31</v>
      </c>
      <c r="K1552">
        <v>1</v>
      </c>
      <c r="L1552" s="4">
        <v>44.825899999999997</v>
      </c>
      <c r="M1552" s="4">
        <v>44.825899999999997</v>
      </c>
      <c r="N1552" s="3" t="s">
        <v>32</v>
      </c>
      <c r="O1552" t="b">
        <v>0</v>
      </c>
      <c r="P1552">
        <v>4.4825918089999996</v>
      </c>
      <c r="Q1552" t="b">
        <v>1</v>
      </c>
      <c r="R1552" s="2" t="s">
        <v>63</v>
      </c>
      <c r="S1552">
        <v>0</v>
      </c>
      <c r="T1552" s="2" t="s">
        <v>28</v>
      </c>
      <c r="U1552" s="2" t="s">
        <v>37</v>
      </c>
      <c r="V1552" t="s">
        <v>80</v>
      </c>
      <c r="W1552" t="b">
        <v>0</v>
      </c>
    </row>
    <row r="1553" spans="1:23" x14ac:dyDescent="0.35">
      <c r="A1553">
        <v>2337</v>
      </c>
      <c r="B1553" s="1">
        <v>44171</v>
      </c>
      <c r="C1553">
        <v>374</v>
      </c>
      <c r="D1553">
        <v>26</v>
      </c>
      <c r="E1553" s="2" t="s">
        <v>23</v>
      </c>
      <c r="F1553" s="2" t="s">
        <v>58</v>
      </c>
      <c r="H1553" t="b">
        <v>1</v>
      </c>
      <c r="I1553">
        <v>363</v>
      </c>
      <c r="J1553" s="2" t="s">
        <v>35</v>
      </c>
      <c r="K1553">
        <v>5</v>
      </c>
      <c r="L1553" s="4">
        <v>85.56</v>
      </c>
      <c r="M1553" s="4">
        <v>427.8</v>
      </c>
      <c r="N1553" s="3" t="s">
        <v>36</v>
      </c>
      <c r="O1553" t="b">
        <v>0</v>
      </c>
      <c r="P1553">
        <v>0</v>
      </c>
      <c r="Q1553" t="b">
        <v>1</v>
      </c>
      <c r="R1553" s="2" t="s">
        <v>27</v>
      </c>
      <c r="S1553">
        <v>5</v>
      </c>
      <c r="T1553" s="2" t="s">
        <v>28</v>
      </c>
      <c r="U1553" s="2" t="s">
        <v>29</v>
      </c>
      <c r="V1553" t="s">
        <v>80</v>
      </c>
      <c r="W1553" t="b">
        <v>0</v>
      </c>
    </row>
    <row r="1554" spans="1:23" x14ac:dyDescent="0.35">
      <c r="A1554">
        <v>2338</v>
      </c>
      <c r="B1554" s="1">
        <v>43461</v>
      </c>
      <c r="C1554">
        <v>30</v>
      </c>
      <c r="D1554">
        <v>66</v>
      </c>
      <c r="E1554" s="2" t="s">
        <v>23</v>
      </c>
      <c r="F1554" s="2" t="s">
        <v>60</v>
      </c>
      <c r="H1554" t="b">
        <v>1</v>
      </c>
      <c r="I1554">
        <v>608</v>
      </c>
      <c r="J1554" s="2" t="s">
        <v>25</v>
      </c>
      <c r="K1554">
        <v>4</v>
      </c>
      <c r="L1554" s="4">
        <v>81.005700000000004</v>
      </c>
      <c r="M1554" s="4">
        <v>324.02289999999999</v>
      </c>
      <c r="N1554" s="3" t="s">
        <v>36</v>
      </c>
      <c r="O1554" t="b">
        <v>0</v>
      </c>
      <c r="P1554">
        <v>32.402290069999999</v>
      </c>
      <c r="Q1554" t="b">
        <v>1</v>
      </c>
      <c r="R1554" s="2" t="s">
        <v>48</v>
      </c>
      <c r="S1554">
        <v>1</v>
      </c>
      <c r="T1554" s="2" t="s">
        <v>33</v>
      </c>
      <c r="U1554" s="2" t="s">
        <v>37</v>
      </c>
      <c r="V1554" t="s">
        <v>79</v>
      </c>
      <c r="W1554" t="b">
        <v>1</v>
      </c>
    </row>
    <row r="1555" spans="1:23" x14ac:dyDescent="0.35">
      <c r="A1555">
        <v>2339</v>
      </c>
      <c r="B1555" s="1">
        <v>44512</v>
      </c>
      <c r="C1555">
        <v>486</v>
      </c>
      <c r="D1555">
        <v>30</v>
      </c>
      <c r="E1555" s="2" t="s">
        <v>23</v>
      </c>
      <c r="F1555" s="2" t="s">
        <v>53</v>
      </c>
      <c r="H1555" t="b">
        <v>1</v>
      </c>
      <c r="I1555">
        <v>489</v>
      </c>
      <c r="J1555" s="2" t="s">
        <v>31</v>
      </c>
      <c r="K1555">
        <v>4</v>
      </c>
      <c r="L1555" s="4">
        <v>24.667999999999999</v>
      </c>
      <c r="M1555" s="4">
        <v>98.671999999999997</v>
      </c>
      <c r="N1555" s="3" t="s">
        <v>36</v>
      </c>
      <c r="O1555" t="b">
        <v>1</v>
      </c>
      <c r="P1555">
        <v>0</v>
      </c>
      <c r="Q1555" t="b">
        <v>1</v>
      </c>
      <c r="R1555" s="2" t="s">
        <v>51</v>
      </c>
      <c r="S1555">
        <v>2</v>
      </c>
      <c r="T1555" s="2" t="s">
        <v>28</v>
      </c>
      <c r="U1555" s="2" t="s">
        <v>41</v>
      </c>
      <c r="V1555" t="s">
        <v>81</v>
      </c>
      <c r="W1555" t="b">
        <v>1</v>
      </c>
    </row>
    <row r="1556" spans="1:23" x14ac:dyDescent="0.35">
      <c r="A1556">
        <v>2341</v>
      </c>
      <c r="B1556" s="1">
        <v>45235</v>
      </c>
      <c r="C1556">
        <v>313</v>
      </c>
      <c r="D1556">
        <v>25</v>
      </c>
      <c r="E1556" s="2" t="s">
        <v>23</v>
      </c>
      <c r="F1556" s="2" t="s">
        <v>49</v>
      </c>
      <c r="G1556">
        <v>28</v>
      </c>
      <c r="H1556" t="b">
        <v>0</v>
      </c>
      <c r="I1556">
        <v>114</v>
      </c>
      <c r="J1556" s="2" t="s">
        <v>35</v>
      </c>
      <c r="K1556">
        <v>4</v>
      </c>
      <c r="L1556" s="4">
        <v>51.918300000000002</v>
      </c>
      <c r="M1556" s="4">
        <v>207.67339999999999</v>
      </c>
      <c r="N1556" s="3" t="s">
        <v>26</v>
      </c>
      <c r="O1556" t="b">
        <v>0</v>
      </c>
      <c r="P1556">
        <v>20.767338890000001</v>
      </c>
      <c r="Q1556" t="b">
        <v>0</v>
      </c>
      <c r="R1556" s="2" t="s">
        <v>63</v>
      </c>
      <c r="S1556">
        <v>0</v>
      </c>
      <c r="T1556" s="2" t="s">
        <v>28</v>
      </c>
      <c r="U1556" s="2" t="s">
        <v>37</v>
      </c>
      <c r="V1556" t="s">
        <v>80</v>
      </c>
      <c r="W1556" t="b">
        <v>0</v>
      </c>
    </row>
    <row r="1557" spans="1:23" x14ac:dyDescent="0.35">
      <c r="A1557">
        <v>2342</v>
      </c>
      <c r="B1557" s="1">
        <v>44901</v>
      </c>
      <c r="C1557">
        <v>212</v>
      </c>
      <c r="D1557">
        <v>49</v>
      </c>
      <c r="E1557" s="2" t="s">
        <v>38</v>
      </c>
      <c r="F1557" s="2" t="s">
        <v>59</v>
      </c>
      <c r="H1557" t="b">
        <v>1</v>
      </c>
      <c r="I1557">
        <v>541</v>
      </c>
      <c r="J1557" s="2" t="s">
        <v>44</v>
      </c>
      <c r="K1557">
        <v>1</v>
      </c>
      <c r="L1557" s="4">
        <v>55.955399999999997</v>
      </c>
      <c r="M1557" s="4">
        <v>55.955399999999997</v>
      </c>
      <c r="N1557" s="3" t="s">
        <v>52</v>
      </c>
      <c r="O1557" t="b">
        <v>1</v>
      </c>
      <c r="P1557">
        <v>5.5955413649999999</v>
      </c>
      <c r="Q1557" t="b">
        <v>0</v>
      </c>
      <c r="R1557" s="2" t="s">
        <v>48</v>
      </c>
      <c r="S1557">
        <v>3</v>
      </c>
      <c r="T1557" s="2" t="s">
        <v>46</v>
      </c>
      <c r="U1557" s="2" t="s">
        <v>37</v>
      </c>
      <c r="V1557" t="s">
        <v>81</v>
      </c>
      <c r="W1557" t="b">
        <v>0</v>
      </c>
    </row>
    <row r="1558" spans="1:23" x14ac:dyDescent="0.35">
      <c r="A1558">
        <v>2343</v>
      </c>
      <c r="B1558" s="1">
        <v>43414</v>
      </c>
      <c r="C1558">
        <v>103</v>
      </c>
      <c r="D1558">
        <v>20</v>
      </c>
      <c r="E1558" s="2" t="s">
        <v>23</v>
      </c>
      <c r="F1558" s="2" t="s">
        <v>49</v>
      </c>
      <c r="H1558" t="b">
        <v>1</v>
      </c>
      <c r="I1558">
        <v>880</v>
      </c>
      <c r="J1558" s="2" t="s">
        <v>31</v>
      </c>
      <c r="K1558">
        <v>3</v>
      </c>
      <c r="L1558" s="4">
        <v>20.000599999999999</v>
      </c>
      <c r="M1558" s="4">
        <v>60.001899999999999</v>
      </c>
      <c r="N1558" s="3" t="s">
        <v>26</v>
      </c>
      <c r="O1558" t="b">
        <v>0</v>
      </c>
      <c r="P1558">
        <v>0</v>
      </c>
      <c r="Q1558" t="b">
        <v>0</v>
      </c>
      <c r="R1558" s="2" t="s">
        <v>51</v>
      </c>
      <c r="S1558">
        <v>2</v>
      </c>
      <c r="T1558" s="2" t="s">
        <v>28</v>
      </c>
      <c r="U1558" s="2" t="s">
        <v>41</v>
      </c>
      <c r="V1558" t="s">
        <v>80</v>
      </c>
      <c r="W1558" t="b">
        <v>0</v>
      </c>
    </row>
    <row r="1559" spans="1:23" x14ac:dyDescent="0.35">
      <c r="A1559">
        <v>2344</v>
      </c>
      <c r="B1559" s="1">
        <v>44553</v>
      </c>
      <c r="C1559">
        <v>253</v>
      </c>
      <c r="D1559">
        <v>40</v>
      </c>
      <c r="E1559" s="2" t="s">
        <v>38</v>
      </c>
      <c r="F1559" s="2" t="s">
        <v>45</v>
      </c>
      <c r="H1559" t="b">
        <v>1</v>
      </c>
      <c r="I1559">
        <v>700</v>
      </c>
      <c r="J1559" s="2" t="s">
        <v>25</v>
      </c>
      <c r="K1559">
        <v>3</v>
      </c>
      <c r="L1559" s="4">
        <v>51.095199999999998</v>
      </c>
      <c r="M1559" s="4">
        <v>153.28569999999999</v>
      </c>
      <c r="N1559" s="3" t="s">
        <v>32</v>
      </c>
      <c r="O1559" t="b">
        <v>0</v>
      </c>
      <c r="P1559">
        <v>0</v>
      </c>
      <c r="Q1559" t="b">
        <v>1</v>
      </c>
      <c r="R1559" s="2" t="s">
        <v>48</v>
      </c>
      <c r="S1559">
        <v>5</v>
      </c>
      <c r="T1559" s="2" t="s">
        <v>33</v>
      </c>
      <c r="U1559" s="2" t="s">
        <v>29</v>
      </c>
      <c r="V1559" t="s">
        <v>83</v>
      </c>
      <c r="W1559" t="b">
        <v>0</v>
      </c>
    </row>
    <row r="1560" spans="1:23" x14ac:dyDescent="0.35">
      <c r="A1560">
        <v>2345</v>
      </c>
      <c r="B1560" s="1">
        <v>44503</v>
      </c>
      <c r="C1560">
        <v>13</v>
      </c>
      <c r="D1560">
        <v>33</v>
      </c>
      <c r="E1560" s="2" t="s">
        <v>38</v>
      </c>
      <c r="F1560" s="2" t="s">
        <v>58</v>
      </c>
      <c r="G1560">
        <v>63</v>
      </c>
      <c r="H1560" t="b">
        <v>0</v>
      </c>
      <c r="I1560">
        <v>228</v>
      </c>
      <c r="J1560" s="2" t="s">
        <v>40</v>
      </c>
      <c r="K1560">
        <v>1</v>
      </c>
      <c r="L1560" s="4">
        <v>82.598699999999994</v>
      </c>
      <c r="M1560" s="4">
        <v>82.598699999999994</v>
      </c>
      <c r="N1560" s="3" t="s">
        <v>52</v>
      </c>
      <c r="O1560" t="b">
        <v>0</v>
      </c>
      <c r="P1560">
        <v>8.2598710279999992</v>
      </c>
      <c r="Q1560" t="b">
        <v>1</v>
      </c>
      <c r="R1560" s="2" t="s">
        <v>63</v>
      </c>
      <c r="S1560">
        <v>0</v>
      </c>
      <c r="T1560" s="2" t="s">
        <v>46</v>
      </c>
      <c r="U1560" s="2" t="s">
        <v>37</v>
      </c>
      <c r="V1560" t="s">
        <v>83</v>
      </c>
      <c r="W1560" t="b">
        <v>1</v>
      </c>
    </row>
    <row r="1561" spans="1:23" x14ac:dyDescent="0.35">
      <c r="A1561">
        <v>2346</v>
      </c>
      <c r="B1561" s="1">
        <v>44502</v>
      </c>
      <c r="C1561">
        <v>131</v>
      </c>
      <c r="D1561">
        <v>65</v>
      </c>
      <c r="E1561" s="2" t="s">
        <v>23</v>
      </c>
      <c r="F1561" s="2" t="s">
        <v>57</v>
      </c>
      <c r="G1561">
        <v>35</v>
      </c>
      <c r="H1561" t="b">
        <v>0</v>
      </c>
      <c r="I1561">
        <v>56</v>
      </c>
      <c r="J1561" s="2" t="s">
        <v>40</v>
      </c>
      <c r="K1561">
        <v>1</v>
      </c>
      <c r="L1561" s="4">
        <v>60.2669</v>
      </c>
      <c r="M1561" s="4">
        <v>60.2669</v>
      </c>
      <c r="N1561" s="3" t="s">
        <v>26</v>
      </c>
      <c r="O1561" t="b">
        <v>0</v>
      </c>
      <c r="P1561">
        <v>0</v>
      </c>
      <c r="Q1561" t="b">
        <v>0</v>
      </c>
      <c r="R1561" s="2" t="s">
        <v>63</v>
      </c>
      <c r="S1561">
        <v>0</v>
      </c>
      <c r="T1561" s="2" t="s">
        <v>46</v>
      </c>
      <c r="U1561" s="2" t="s">
        <v>29</v>
      </c>
      <c r="V1561" t="s">
        <v>79</v>
      </c>
      <c r="W1561" t="b">
        <v>0</v>
      </c>
    </row>
    <row r="1562" spans="1:23" x14ac:dyDescent="0.35">
      <c r="A1562">
        <v>2347</v>
      </c>
      <c r="B1562" s="1">
        <v>44921</v>
      </c>
      <c r="C1562">
        <v>427</v>
      </c>
      <c r="D1562">
        <v>34</v>
      </c>
      <c r="E1562" s="2" t="s">
        <v>38</v>
      </c>
      <c r="F1562" s="2" t="s">
        <v>30</v>
      </c>
      <c r="H1562" t="b">
        <v>1</v>
      </c>
      <c r="I1562">
        <v>167</v>
      </c>
      <c r="J1562" s="2" t="s">
        <v>25</v>
      </c>
      <c r="K1562">
        <v>4</v>
      </c>
      <c r="L1562" s="4">
        <v>56.619900000000001</v>
      </c>
      <c r="M1562" s="4">
        <v>226.4795</v>
      </c>
      <c r="N1562" s="3" t="s">
        <v>26</v>
      </c>
      <c r="O1562" t="b">
        <v>1</v>
      </c>
      <c r="P1562">
        <v>0</v>
      </c>
      <c r="Q1562" t="b">
        <v>1</v>
      </c>
      <c r="R1562" s="2" t="s">
        <v>51</v>
      </c>
      <c r="S1562">
        <v>1</v>
      </c>
      <c r="T1562" s="2" t="s">
        <v>46</v>
      </c>
      <c r="U1562" s="2" t="s">
        <v>29</v>
      </c>
      <c r="V1562" t="s">
        <v>83</v>
      </c>
      <c r="W1562" t="b">
        <v>1</v>
      </c>
    </row>
    <row r="1563" spans="1:23" x14ac:dyDescent="0.35">
      <c r="A1563">
        <v>2348</v>
      </c>
      <c r="B1563" s="1">
        <v>44148</v>
      </c>
      <c r="C1563">
        <v>494</v>
      </c>
      <c r="D1563">
        <v>40</v>
      </c>
      <c r="E1563" s="2" t="s">
        <v>38</v>
      </c>
      <c r="F1563" s="2" t="s">
        <v>45</v>
      </c>
      <c r="H1563" t="b">
        <v>1</v>
      </c>
      <c r="I1563">
        <v>707</v>
      </c>
      <c r="J1563" s="2" t="s">
        <v>35</v>
      </c>
      <c r="K1563">
        <v>2</v>
      </c>
      <c r="L1563" s="4">
        <v>76.679199999999994</v>
      </c>
      <c r="M1563" s="4">
        <v>153.35839999999999</v>
      </c>
      <c r="N1563" s="3" t="s">
        <v>26</v>
      </c>
      <c r="O1563" t="b">
        <v>0</v>
      </c>
      <c r="P1563">
        <v>15.335840770000001</v>
      </c>
      <c r="Q1563" t="b">
        <v>0</v>
      </c>
      <c r="R1563" s="2" t="s">
        <v>27</v>
      </c>
      <c r="S1563">
        <v>5</v>
      </c>
      <c r="T1563" s="2" t="s">
        <v>28</v>
      </c>
      <c r="U1563" s="2" t="s">
        <v>37</v>
      </c>
      <c r="V1563" t="s">
        <v>82</v>
      </c>
      <c r="W1563" t="b">
        <v>0</v>
      </c>
    </row>
    <row r="1564" spans="1:23" x14ac:dyDescent="0.35">
      <c r="A1564">
        <v>2349</v>
      </c>
      <c r="B1564" s="1">
        <v>43823</v>
      </c>
      <c r="C1564">
        <v>205</v>
      </c>
      <c r="D1564">
        <v>68</v>
      </c>
      <c r="E1564" s="2" t="s">
        <v>38</v>
      </c>
      <c r="F1564" s="2" t="s">
        <v>49</v>
      </c>
      <c r="H1564" t="b">
        <v>1</v>
      </c>
      <c r="I1564">
        <v>529</v>
      </c>
      <c r="J1564" s="2" t="s">
        <v>25</v>
      </c>
      <c r="K1564">
        <v>2</v>
      </c>
      <c r="L1564" s="4">
        <v>53.727600000000002</v>
      </c>
      <c r="M1564" s="4">
        <v>107.45529999999999</v>
      </c>
      <c r="N1564" s="3" t="s">
        <v>52</v>
      </c>
      <c r="O1564" t="b">
        <v>1</v>
      </c>
      <c r="P1564">
        <v>10.745526440000001</v>
      </c>
      <c r="Q1564" t="b">
        <v>0</v>
      </c>
      <c r="R1564" s="2" t="s">
        <v>27</v>
      </c>
      <c r="S1564">
        <v>3</v>
      </c>
      <c r="T1564" s="2" t="s">
        <v>28</v>
      </c>
      <c r="U1564" s="2" t="s">
        <v>37</v>
      </c>
      <c r="V1564" t="s">
        <v>83</v>
      </c>
      <c r="W1564" t="b">
        <v>1</v>
      </c>
    </row>
    <row r="1565" spans="1:23" x14ac:dyDescent="0.35">
      <c r="A1565">
        <v>2350</v>
      </c>
      <c r="B1565" s="1">
        <v>43796</v>
      </c>
      <c r="C1565">
        <v>310</v>
      </c>
      <c r="D1565">
        <v>39</v>
      </c>
      <c r="E1565" s="2" t="s">
        <v>23</v>
      </c>
      <c r="F1565" s="2" t="s">
        <v>61</v>
      </c>
      <c r="H1565" t="b">
        <v>1</v>
      </c>
      <c r="I1565">
        <v>696</v>
      </c>
      <c r="J1565" s="2" t="s">
        <v>25</v>
      </c>
      <c r="K1565">
        <v>3</v>
      </c>
      <c r="L1565" s="4">
        <v>33.2149</v>
      </c>
      <c r="M1565" s="4">
        <v>99.644800000000004</v>
      </c>
      <c r="N1565" s="3" t="s">
        <v>26</v>
      </c>
      <c r="O1565" t="b">
        <v>1</v>
      </c>
      <c r="P1565">
        <v>9.9644769409999991</v>
      </c>
      <c r="Q1565" t="b">
        <v>1</v>
      </c>
      <c r="R1565" s="2" t="s">
        <v>27</v>
      </c>
      <c r="S1565">
        <v>5</v>
      </c>
      <c r="T1565" s="2" t="s">
        <v>46</v>
      </c>
      <c r="U1565" s="2" t="s">
        <v>37</v>
      </c>
      <c r="V1565" t="s">
        <v>82</v>
      </c>
      <c r="W1565" t="b">
        <v>0</v>
      </c>
    </row>
    <row r="1566" spans="1:23" x14ac:dyDescent="0.35">
      <c r="A1566">
        <v>2351</v>
      </c>
      <c r="B1566" s="1">
        <v>44550</v>
      </c>
      <c r="C1566">
        <v>474</v>
      </c>
      <c r="D1566">
        <v>69</v>
      </c>
      <c r="E1566" s="2" t="s">
        <v>38</v>
      </c>
      <c r="F1566" s="2" t="s">
        <v>30</v>
      </c>
      <c r="H1566" t="b">
        <v>1</v>
      </c>
      <c r="I1566">
        <v>34</v>
      </c>
      <c r="J1566" s="2" t="s">
        <v>35</v>
      </c>
      <c r="K1566">
        <v>4</v>
      </c>
      <c r="L1566" s="4">
        <v>41.961799999999997</v>
      </c>
      <c r="M1566" s="4">
        <v>167.84719999999999</v>
      </c>
      <c r="N1566" s="3" t="s">
        <v>36</v>
      </c>
      <c r="O1566" t="b">
        <v>1</v>
      </c>
      <c r="P1566">
        <v>0</v>
      </c>
      <c r="Q1566" t="b">
        <v>1</v>
      </c>
      <c r="R1566" s="2" t="s">
        <v>27</v>
      </c>
      <c r="S1566">
        <v>4</v>
      </c>
      <c r="T1566" s="2" t="s">
        <v>46</v>
      </c>
      <c r="U1566" s="2" t="s">
        <v>29</v>
      </c>
      <c r="V1566" t="s">
        <v>82</v>
      </c>
      <c r="W1566" t="b">
        <v>0</v>
      </c>
    </row>
    <row r="1567" spans="1:23" x14ac:dyDescent="0.35">
      <c r="A1567">
        <v>2352</v>
      </c>
      <c r="B1567" s="1">
        <v>44165</v>
      </c>
      <c r="C1567">
        <v>482</v>
      </c>
      <c r="D1567">
        <v>63</v>
      </c>
      <c r="E1567" s="2" t="s">
        <v>38</v>
      </c>
      <c r="F1567" s="2" t="s">
        <v>49</v>
      </c>
      <c r="G1567">
        <v>46</v>
      </c>
      <c r="H1567" t="b">
        <v>0</v>
      </c>
      <c r="I1567">
        <v>49</v>
      </c>
      <c r="J1567" s="2" t="s">
        <v>31</v>
      </c>
      <c r="K1567">
        <v>3</v>
      </c>
      <c r="L1567" s="4">
        <v>57.584299999999999</v>
      </c>
      <c r="M1567" s="4">
        <v>172.75290000000001</v>
      </c>
      <c r="N1567" s="3" t="s">
        <v>32</v>
      </c>
      <c r="O1567" t="b">
        <v>1</v>
      </c>
      <c r="P1567">
        <v>17.275290219999999</v>
      </c>
      <c r="Q1567" t="b">
        <v>1</v>
      </c>
      <c r="R1567" s="2" t="s">
        <v>63</v>
      </c>
      <c r="S1567">
        <v>0</v>
      </c>
      <c r="T1567" s="2" t="s">
        <v>28</v>
      </c>
      <c r="U1567" s="2" t="s">
        <v>37</v>
      </c>
      <c r="V1567" t="s">
        <v>82</v>
      </c>
      <c r="W1567" t="b">
        <v>1</v>
      </c>
    </row>
    <row r="1568" spans="1:23" x14ac:dyDescent="0.35">
      <c r="A1568">
        <v>2354</v>
      </c>
      <c r="B1568" s="1">
        <v>44546</v>
      </c>
      <c r="C1568">
        <v>456</v>
      </c>
      <c r="D1568">
        <v>21</v>
      </c>
      <c r="E1568" s="2" t="s">
        <v>23</v>
      </c>
      <c r="F1568" s="2" t="s">
        <v>50</v>
      </c>
      <c r="H1568" t="b">
        <v>1</v>
      </c>
      <c r="I1568">
        <v>31</v>
      </c>
      <c r="J1568" s="2" t="s">
        <v>35</v>
      </c>
      <c r="K1568">
        <v>2</v>
      </c>
      <c r="L1568" s="4">
        <v>86.506699999999995</v>
      </c>
      <c r="M1568" s="4">
        <v>173.01339999999999</v>
      </c>
      <c r="N1568" s="3" t="s">
        <v>26</v>
      </c>
      <c r="O1568" t="b">
        <v>0</v>
      </c>
      <c r="P1568">
        <v>0</v>
      </c>
      <c r="Q1568" t="b">
        <v>1</v>
      </c>
      <c r="R1568" s="2" t="s">
        <v>48</v>
      </c>
      <c r="S1568">
        <v>5</v>
      </c>
      <c r="T1568" s="2" t="s">
        <v>28</v>
      </c>
      <c r="U1568" s="2" t="s">
        <v>41</v>
      </c>
      <c r="V1568" t="s">
        <v>81</v>
      </c>
      <c r="W1568" t="b">
        <v>1</v>
      </c>
    </row>
    <row r="1569" spans="1:23" x14ac:dyDescent="0.35">
      <c r="A1569">
        <v>2357</v>
      </c>
      <c r="B1569" s="1">
        <v>44167</v>
      </c>
      <c r="C1569">
        <v>312</v>
      </c>
      <c r="D1569">
        <v>56</v>
      </c>
      <c r="E1569" s="2" t="s">
        <v>38</v>
      </c>
      <c r="F1569" s="2" t="s">
        <v>39</v>
      </c>
      <c r="H1569" t="b">
        <v>1</v>
      </c>
      <c r="I1569">
        <v>230</v>
      </c>
      <c r="J1569" s="2" t="s">
        <v>35</v>
      </c>
      <c r="K1569">
        <v>4</v>
      </c>
      <c r="L1569" s="4">
        <v>61.233400000000003</v>
      </c>
      <c r="M1569" s="4">
        <v>244.93360000000001</v>
      </c>
      <c r="N1569" s="3" t="s">
        <v>36</v>
      </c>
      <c r="O1569" t="b">
        <v>0</v>
      </c>
      <c r="P1569">
        <v>0</v>
      </c>
      <c r="Q1569" t="b">
        <v>0</v>
      </c>
      <c r="R1569" s="2" t="s">
        <v>51</v>
      </c>
      <c r="S1569">
        <v>5</v>
      </c>
      <c r="T1569" s="2" t="s">
        <v>28</v>
      </c>
      <c r="U1569" s="2" t="s">
        <v>29</v>
      </c>
      <c r="V1569" t="s">
        <v>83</v>
      </c>
      <c r="W1569" t="b">
        <v>0</v>
      </c>
    </row>
    <row r="1570" spans="1:23" x14ac:dyDescent="0.35">
      <c r="A1570">
        <v>2358</v>
      </c>
      <c r="B1570" s="1">
        <v>44878</v>
      </c>
      <c r="C1570">
        <v>88</v>
      </c>
      <c r="D1570">
        <v>20</v>
      </c>
      <c r="E1570" s="2" t="s">
        <v>38</v>
      </c>
      <c r="F1570" s="2" t="s">
        <v>42</v>
      </c>
      <c r="H1570" t="b">
        <v>1</v>
      </c>
      <c r="I1570">
        <v>604</v>
      </c>
      <c r="J1570" s="2" t="s">
        <v>31</v>
      </c>
      <c r="K1570">
        <v>3</v>
      </c>
      <c r="L1570" s="4">
        <v>16.797899999999998</v>
      </c>
      <c r="M1570" s="4">
        <v>50.393799999999999</v>
      </c>
      <c r="N1570" s="3" t="s">
        <v>26</v>
      </c>
      <c r="O1570" t="b">
        <v>0</v>
      </c>
      <c r="P1570">
        <v>0</v>
      </c>
      <c r="Q1570" t="b">
        <v>0</v>
      </c>
      <c r="R1570" s="2" t="s">
        <v>51</v>
      </c>
      <c r="S1570">
        <v>3</v>
      </c>
      <c r="T1570" s="2" t="s">
        <v>46</v>
      </c>
      <c r="U1570" s="2" t="s">
        <v>41</v>
      </c>
      <c r="V1570" t="s">
        <v>83</v>
      </c>
      <c r="W1570" t="b">
        <v>0</v>
      </c>
    </row>
    <row r="1571" spans="1:23" x14ac:dyDescent="0.35">
      <c r="A1571">
        <v>2360</v>
      </c>
      <c r="B1571" s="1">
        <v>44904</v>
      </c>
      <c r="C1571">
        <v>211</v>
      </c>
      <c r="D1571">
        <v>29</v>
      </c>
      <c r="E1571" s="2" t="s">
        <v>23</v>
      </c>
      <c r="F1571" s="2" t="s">
        <v>34</v>
      </c>
      <c r="H1571" t="b">
        <v>1</v>
      </c>
      <c r="I1571">
        <v>269</v>
      </c>
      <c r="J1571" s="2" t="s">
        <v>31</v>
      </c>
      <c r="K1571">
        <v>1</v>
      </c>
      <c r="L1571" s="4">
        <v>58.379100000000001</v>
      </c>
      <c r="M1571" s="4">
        <v>58.379100000000001</v>
      </c>
      <c r="N1571" s="3" t="s">
        <v>26</v>
      </c>
      <c r="O1571" t="b">
        <v>1</v>
      </c>
      <c r="P1571">
        <v>0</v>
      </c>
      <c r="Q1571" t="b">
        <v>1</v>
      </c>
      <c r="R1571" s="2" t="s">
        <v>27</v>
      </c>
      <c r="S1571">
        <v>4</v>
      </c>
      <c r="T1571" s="2" t="s">
        <v>46</v>
      </c>
      <c r="U1571" s="2" t="s">
        <v>29</v>
      </c>
      <c r="V1571" t="s">
        <v>80</v>
      </c>
      <c r="W1571" t="b">
        <v>0</v>
      </c>
    </row>
    <row r="1572" spans="1:23" x14ac:dyDescent="0.35">
      <c r="A1572">
        <v>2362</v>
      </c>
      <c r="B1572" s="1">
        <v>43454</v>
      </c>
      <c r="C1572">
        <v>48</v>
      </c>
      <c r="D1572">
        <v>45</v>
      </c>
      <c r="E1572" s="2" t="s">
        <v>23</v>
      </c>
      <c r="F1572" s="2" t="s">
        <v>39</v>
      </c>
      <c r="H1572" t="b">
        <v>1</v>
      </c>
      <c r="I1572">
        <v>839</v>
      </c>
      <c r="J1572" s="2" t="s">
        <v>35</v>
      </c>
      <c r="K1572">
        <v>4</v>
      </c>
      <c r="L1572" s="4">
        <v>74.312600000000003</v>
      </c>
      <c r="M1572" s="4">
        <v>297.25049999999999</v>
      </c>
      <c r="N1572" s="3" t="s">
        <v>32</v>
      </c>
      <c r="O1572" t="b">
        <v>1</v>
      </c>
      <c r="P1572">
        <v>0</v>
      </c>
      <c r="Q1572" t="b">
        <v>1</v>
      </c>
      <c r="R1572" s="2" t="s">
        <v>51</v>
      </c>
      <c r="S1572">
        <v>2</v>
      </c>
      <c r="T1572" s="2" t="s">
        <v>46</v>
      </c>
      <c r="U1572" s="2" t="s">
        <v>29</v>
      </c>
      <c r="V1572" t="s">
        <v>82</v>
      </c>
      <c r="W1572" t="b">
        <v>0</v>
      </c>
    </row>
    <row r="1573" spans="1:23" x14ac:dyDescent="0.35">
      <c r="A1573">
        <v>2363</v>
      </c>
      <c r="B1573" s="1">
        <v>43418</v>
      </c>
      <c r="C1573">
        <v>31</v>
      </c>
      <c r="D1573">
        <v>62</v>
      </c>
      <c r="E1573" s="2" t="s">
        <v>23</v>
      </c>
      <c r="F1573" s="2" t="s">
        <v>30</v>
      </c>
      <c r="G1573">
        <v>6</v>
      </c>
      <c r="H1573" t="b">
        <v>0</v>
      </c>
      <c r="I1573">
        <v>6</v>
      </c>
      <c r="J1573" s="2" t="s">
        <v>40</v>
      </c>
      <c r="K1573">
        <v>4</v>
      </c>
      <c r="L1573" s="4">
        <v>32.012599999999999</v>
      </c>
      <c r="M1573" s="4">
        <v>128.0504</v>
      </c>
      <c r="N1573" s="3" t="s">
        <v>32</v>
      </c>
      <c r="O1573" t="b">
        <v>1</v>
      </c>
      <c r="P1573">
        <v>12.805043700000001</v>
      </c>
      <c r="Q1573" t="b">
        <v>0</v>
      </c>
      <c r="R1573" s="2" t="s">
        <v>63</v>
      </c>
      <c r="S1573">
        <v>0</v>
      </c>
      <c r="T1573" s="2" t="s">
        <v>33</v>
      </c>
      <c r="U1573" s="2" t="s">
        <v>37</v>
      </c>
      <c r="V1573" t="s">
        <v>79</v>
      </c>
      <c r="W1573" t="b">
        <v>1</v>
      </c>
    </row>
    <row r="1574" spans="1:23" x14ac:dyDescent="0.35">
      <c r="A1574">
        <v>2364</v>
      </c>
      <c r="B1574" s="1">
        <v>44183</v>
      </c>
      <c r="C1574">
        <v>459</v>
      </c>
      <c r="D1574">
        <v>27</v>
      </c>
      <c r="E1574" s="2" t="s">
        <v>38</v>
      </c>
      <c r="F1574" s="2" t="s">
        <v>24</v>
      </c>
      <c r="G1574">
        <v>49</v>
      </c>
      <c r="H1574" t="b">
        <v>0</v>
      </c>
      <c r="I1574">
        <v>963</v>
      </c>
      <c r="J1574" s="2" t="s">
        <v>31</v>
      </c>
      <c r="K1574">
        <v>4</v>
      </c>
      <c r="L1574" s="4">
        <v>29.243500000000001</v>
      </c>
      <c r="M1574" s="4">
        <v>116.97410000000001</v>
      </c>
      <c r="N1574" s="3" t="s">
        <v>36</v>
      </c>
      <c r="O1574" t="b">
        <v>0</v>
      </c>
      <c r="P1574">
        <v>11.69740782</v>
      </c>
      <c r="Q1574" t="b">
        <v>1</v>
      </c>
      <c r="R1574" s="2" t="s">
        <v>63</v>
      </c>
      <c r="S1574">
        <v>0</v>
      </c>
      <c r="T1574" s="2" t="s">
        <v>33</v>
      </c>
      <c r="U1574" s="2" t="s">
        <v>37</v>
      </c>
      <c r="V1574" t="s">
        <v>79</v>
      </c>
      <c r="W1574" t="b">
        <v>1</v>
      </c>
    </row>
    <row r="1575" spans="1:23" x14ac:dyDescent="0.35">
      <c r="A1575">
        <v>2365</v>
      </c>
      <c r="B1575" s="1">
        <v>45265</v>
      </c>
      <c r="C1575">
        <v>257</v>
      </c>
      <c r="D1575">
        <v>45</v>
      </c>
      <c r="E1575" s="2" t="s">
        <v>23</v>
      </c>
      <c r="F1575" s="2" t="s">
        <v>45</v>
      </c>
      <c r="H1575" t="b">
        <v>1</v>
      </c>
      <c r="I1575">
        <v>193</v>
      </c>
      <c r="J1575" s="2" t="s">
        <v>31</v>
      </c>
      <c r="K1575">
        <v>4</v>
      </c>
      <c r="L1575" s="4">
        <v>43.2393</v>
      </c>
      <c r="M1575" s="4">
        <v>172.9571</v>
      </c>
      <c r="N1575" s="3" t="s">
        <v>36</v>
      </c>
      <c r="O1575" t="b">
        <v>1</v>
      </c>
      <c r="P1575">
        <v>0</v>
      </c>
      <c r="Q1575" t="b">
        <v>1</v>
      </c>
      <c r="R1575" s="2" t="s">
        <v>51</v>
      </c>
      <c r="S1575">
        <v>1</v>
      </c>
      <c r="T1575" s="2" t="s">
        <v>33</v>
      </c>
      <c r="U1575" s="2" t="s">
        <v>41</v>
      </c>
      <c r="V1575" t="s">
        <v>80</v>
      </c>
      <c r="W1575" t="b">
        <v>0</v>
      </c>
    </row>
    <row r="1576" spans="1:23" x14ac:dyDescent="0.35">
      <c r="A1576">
        <v>2366</v>
      </c>
      <c r="B1576" s="1">
        <v>43825</v>
      </c>
      <c r="C1576">
        <v>465</v>
      </c>
      <c r="D1576">
        <v>34</v>
      </c>
      <c r="E1576" s="2" t="s">
        <v>38</v>
      </c>
      <c r="F1576" s="2" t="s">
        <v>49</v>
      </c>
      <c r="G1576">
        <v>11</v>
      </c>
      <c r="H1576" t="b">
        <v>0</v>
      </c>
      <c r="I1576">
        <v>637</v>
      </c>
      <c r="J1576" s="2" t="s">
        <v>44</v>
      </c>
      <c r="K1576">
        <v>3</v>
      </c>
      <c r="L1576" s="4">
        <v>43.238999999999997</v>
      </c>
      <c r="M1576" s="4">
        <v>129.71709999999999</v>
      </c>
      <c r="N1576" s="3" t="s">
        <v>52</v>
      </c>
      <c r="O1576" t="b">
        <v>0</v>
      </c>
      <c r="P1576">
        <v>0</v>
      </c>
      <c r="Q1576" t="b">
        <v>1</v>
      </c>
      <c r="R1576" s="2" t="s">
        <v>63</v>
      </c>
      <c r="S1576">
        <v>0</v>
      </c>
      <c r="T1576" s="2" t="s">
        <v>46</v>
      </c>
      <c r="U1576" s="2" t="s">
        <v>29</v>
      </c>
      <c r="V1576" t="s">
        <v>80</v>
      </c>
      <c r="W1576" t="b">
        <v>1</v>
      </c>
    </row>
    <row r="1577" spans="1:23" x14ac:dyDescent="0.35">
      <c r="A1577">
        <v>2368</v>
      </c>
      <c r="B1577" s="1">
        <v>45232</v>
      </c>
      <c r="C1577">
        <v>232</v>
      </c>
      <c r="D1577">
        <v>21</v>
      </c>
      <c r="E1577" s="2" t="s">
        <v>23</v>
      </c>
      <c r="F1577" s="2" t="s">
        <v>34</v>
      </c>
      <c r="G1577">
        <v>84</v>
      </c>
      <c r="H1577" t="b">
        <v>0</v>
      </c>
      <c r="I1577">
        <v>409</v>
      </c>
      <c r="J1577" s="2" t="s">
        <v>25</v>
      </c>
      <c r="K1577">
        <v>5</v>
      </c>
      <c r="L1577" s="4">
        <v>87.489000000000004</v>
      </c>
      <c r="M1577" s="4">
        <v>437.4452</v>
      </c>
      <c r="N1577" s="3" t="s">
        <v>36</v>
      </c>
      <c r="O1577" t="b">
        <v>0</v>
      </c>
      <c r="P1577">
        <v>0</v>
      </c>
      <c r="Q1577" t="b">
        <v>1</v>
      </c>
      <c r="R1577" s="2" t="s">
        <v>63</v>
      </c>
      <c r="S1577">
        <v>0</v>
      </c>
      <c r="T1577" s="2" t="s">
        <v>46</v>
      </c>
      <c r="U1577" s="2" t="s">
        <v>41</v>
      </c>
      <c r="V1577" t="s">
        <v>82</v>
      </c>
      <c r="W1577" t="b">
        <v>0</v>
      </c>
    </row>
    <row r="1578" spans="1:23" x14ac:dyDescent="0.35">
      <c r="A1578">
        <v>2369</v>
      </c>
      <c r="B1578" s="1">
        <v>43423</v>
      </c>
      <c r="C1578">
        <v>55</v>
      </c>
      <c r="D1578">
        <v>31</v>
      </c>
      <c r="E1578" s="2" t="s">
        <v>23</v>
      </c>
      <c r="F1578" s="2" t="s">
        <v>59</v>
      </c>
      <c r="G1578">
        <v>4</v>
      </c>
      <c r="H1578" t="b">
        <v>0</v>
      </c>
      <c r="I1578">
        <v>254</v>
      </c>
      <c r="J1578" s="2" t="s">
        <v>25</v>
      </c>
      <c r="K1578">
        <v>4</v>
      </c>
      <c r="L1578" s="4">
        <v>41.749400000000001</v>
      </c>
      <c r="M1578" s="4">
        <v>166.99760000000001</v>
      </c>
      <c r="N1578" s="3" t="s">
        <v>32</v>
      </c>
      <c r="O1578" t="b">
        <v>1</v>
      </c>
      <c r="P1578">
        <v>16.699759270000001</v>
      </c>
      <c r="Q1578" t="b">
        <v>0</v>
      </c>
      <c r="R1578" s="2" t="s">
        <v>63</v>
      </c>
      <c r="S1578">
        <v>0</v>
      </c>
      <c r="T1578" s="2" t="s">
        <v>33</v>
      </c>
      <c r="U1578" s="2" t="s">
        <v>37</v>
      </c>
      <c r="V1578" t="s">
        <v>82</v>
      </c>
      <c r="W1578" t="b">
        <v>1</v>
      </c>
    </row>
    <row r="1579" spans="1:23" x14ac:dyDescent="0.35">
      <c r="A1579">
        <v>2370</v>
      </c>
      <c r="B1579" s="1">
        <v>44158</v>
      </c>
      <c r="C1579">
        <v>422</v>
      </c>
      <c r="D1579">
        <v>24</v>
      </c>
      <c r="E1579" s="2" t="s">
        <v>23</v>
      </c>
      <c r="F1579" s="2" t="s">
        <v>39</v>
      </c>
      <c r="G1579">
        <v>79</v>
      </c>
      <c r="H1579" t="b">
        <v>0</v>
      </c>
      <c r="I1579">
        <v>494</v>
      </c>
      <c r="J1579" s="2" t="s">
        <v>40</v>
      </c>
      <c r="K1579">
        <v>2</v>
      </c>
      <c r="L1579" s="4">
        <v>17.1907</v>
      </c>
      <c r="M1579" s="4">
        <v>34.381399999999999</v>
      </c>
      <c r="N1579" s="3" t="s">
        <v>36</v>
      </c>
      <c r="O1579" t="b">
        <v>1</v>
      </c>
      <c r="P1579">
        <v>3.4381365879999999</v>
      </c>
      <c r="Q1579" t="b">
        <v>1</v>
      </c>
      <c r="R1579" s="2" t="s">
        <v>63</v>
      </c>
      <c r="S1579">
        <v>0</v>
      </c>
      <c r="T1579" s="2" t="s">
        <v>33</v>
      </c>
      <c r="U1579" s="2" t="s">
        <v>37</v>
      </c>
      <c r="V1579" t="s">
        <v>81</v>
      </c>
      <c r="W1579" t="b">
        <v>0</v>
      </c>
    </row>
    <row r="1580" spans="1:23" x14ac:dyDescent="0.35">
      <c r="A1580">
        <v>2373</v>
      </c>
      <c r="B1580" s="1">
        <v>45253</v>
      </c>
      <c r="C1580">
        <v>127</v>
      </c>
      <c r="D1580">
        <v>68</v>
      </c>
      <c r="E1580" s="2" t="s">
        <v>23</v>
      </c>
      <c r="F1580" s="2" t="s">
        <v>34</v>
      </c>
      <c r="H1580" t="b">
        <v>1</v>
      </c>
      <c r="I1580">
        <v>325</v>
      </c>
      <c r="J1580" s="2" t="s">
        <v>31</v>
      </c>
      <c r="K1580">
        <v>1</v>
      </c>
      <c r="L1580" s="4">
        <v>74.599699999999999</v>
      </c>
      <c r="M1580" s="4">
        <v>74.599699999999999</v>
      </c>
      <c r="N1580" s="3" t="s">
        <v>52</v>
      </c>
      <c r="O1580" t="b">
        <v>1</v>
      </c>
      <c r="P1580">
        <v>7.4599677199999999</v>
      </c>
      <c r="Q1580" t="b">
        <v>0</v>
      </c>
      <c r="R1580" s="2" t="s">
        <v>27</v>
      </c>
      <c r="S1580">
        <v>2</v>
      </c>
      <c r="T1580" s="2" t="s">
        <v>46</v>
      </c>
      <c r="U1580" s="2" t="s">
        <v>37</v>
      </c>
      <c r="V1580" t="s">
        <v>82</v>
      </c>
      <c r="W1580" t="b">
        <v>1</v>
      </c>
    </row>
    <row r="1581" spans="1:23" x14ac:dyDescent="0.35">
      <c r="A1581">
        <v>2375</v>
      </c>
      <c r="B1581" s="1">
        <v>43793</v>
      </c>
      <c r="C1581">
        <v>445</v>
      </c>
      <c r="D1581">
        <v>57</v>
      </c>
      <c r="E1581" s="2" t="s">
        <v>23</v>
      </c>
      <c r="F1581" s="2" t="s">
        <v>39</v>
      </c>
      <c r="G1581">
        <v>99</v>
      </c>
      <c r="H1581" t="b">
        <v>0</v>
      </c>
      <c r="I1581">
        <v>271</v>
      </c>
      <c r="J1581" s="2" t="s">
        <v>44</v>
      </c>
      <c r="K1581">
        <v>2</v>
      </c>
      <c r="L1581" s="4">
        <v>37.977899999999998</v>
      </c>
      <c r="M1581" s="4">
        <v>75.955699999999993</v>
      </c>
      <c r="N1581" s="3" t="s">
        <v>26</v>
      </c>
      <c r="O1581" t="b">
        <v>0</v>
      </c>
      <c r="P1581">
        <v>7.5955745920000002</v>
      </c>
      <c r="Q1581" t="b">
        <v>1</v>
      </c>
      <c r="R1581" s="2" t="s">
        <v>63</v>
      </c>
      <c r="S1581">
        <v>0</v>
      </c>
      <c r="T1581" s="2" t="s">
        <v>33</v>
      </c>
      <c r="U1581" s="2" t="s">
        <v>37</v>
      </c>
      <c r="V1581" t="s">
        <v>79</v>
      </c>
      <c r="W1581" t="b">
        <v>1</v>
      </c>
    </row>
    <row r="1582" spans="1:23" x14ac:dyDescent="0.35">
      <c r="A1582">
        <v>2377</v>
      </c>
      <c r="B1582" s="1">
        <v>44150</v>
      </c>
      <c r="C1582">
        <v>78</v>
      </c>
      <c r="D1582">
        <v>28</v>
      </c>
      <c r="E1582" s="2" t="s">
        <v>38</v>
      </c>
      <c r="F1582" s="2" t="s">
        <v>54</v>
      </c>
      <c r="H1582" t="b">
        <v>1</v>
      </c>
      <c r="I1582">
        <v>841</v>
      </c>
      <c r="J1582" s="2" t="s">
        <v>31</v>
      </c>
      <c r="K1582">
        <v>2</v>
      </c>
      <c r="L1582" s="4">
        <v>51.252699999999997</v>
      </c>
      <c r="M1582" s="4">
        <v>102.5055</v>
      </c>
      <c r="N1582" s="3" t="s">
        <v>52</v>
      </c>
      <c r="O1582" t="b">
        <v>0</v>
      </c>
      <c r="P1582">
        <v>10.250549919999999</v>
      </c>
      <c r="Q1582" t="b">
        <v>1</v>
      </c>
      <c r="R1582" s="2" t="s">
        <v>48</v>
      </c>
      <c r="S1582">
        <v>2</v>
      </c>
      <c r="T1582" s="2" t="s">
        <v>28</v>
      </c>
      <c r="U1582" s="2" t="s">
        <v>37</v>
      </c>
      <c r="V1582" t="s">
        <v>81</v>
      </c>
      <c r="W1582" t="b">
        <v>0</v>
      </c>
    </row>
    <row r="1583" spans="1:23" x14ac:dyDescent="0.35">
      <c r="A1583">
        <v>2378</v>
      </c>
      <c r="B1583" s="1">
        <v>44142</v>
      </c>
      <c r="C1583">
        <v>180</v>
      </c>
      <c r="D1583">
        <v>47</v>
      </c>
      <c r="E1583" s="2" t="s">
        <v>38</v>
      </c>
      <c r="F1583" s="2" t="s">
        <v>53</v>
      </c>
      <c r="G1583">
        <v>89</v>
      </c>
      <c r="H1583" t="b">
        <v>0</v>
      </c>
      <c r="I1583">
        <v>354</v>
      </c>
      <c r="J1583" s="2" t="s">
        <v>31</v>
      </c>
      <c r="K1583">
        <v>1</v>
      </c>
      <c r="L1583" s="4">
        <v>17.1249</v>
      </c>
      <c r="M1583" s="4">
        <v>17.1249</v>
      </c>
      <c r="N1583" s="3" t="s">
        <v>52</v>
      </c>
      <c r="O1583" t="b">
        <v>0</v>
      </c>
      <c r="P1583">
        <v>0</v>
      </c>
      <c r="Q1583" t="b">
        <v>1</v>
      </c>
      <c r="R1583" s="2" t="s">
        <v>63</v>
      </c>
      <c r="S1583">
        <v>0</v>
      </c>
      <c r="T1583" s="2" t="s">
        <v>46</v>
      </c>
      <c r="U1583" s="2" t="s">
        <v>29</v>
      </c>
      <c r="V1583" t="s">
        <v>80</v>
      </c>
      <c r="W1583" t="b">
        <v>0</v>
      </c>
    </row>
    <row r="1584" spans="1:23" x14ac:dyDescent="0.35">
      <c r="A1584">
        <v>2379</v>
      </c>
      <c r="B1584" s="1">
        <v>43794</v>
      </c>
      <c r="C1584">
        <v>423</v>
      </c>
      <c r="D1584">
        <v>22</v>
      </c>
      <c r="E1584" s="2" t="s">
        <v>23</v>
      </c>
      <c r="F1584" s="2" t="s">
        <v>60</v>
      </c>
      <c r="H1584" t="b">
        <v>1</v>
      </c>
      <c r="I1584">
        <v>733</v>
      </c>
      <c r="J1584" s="2" t="s">
        <v>35</v>
      </c>
      <c r="K1584">
        <v>4</v>
      </c>
      <c r="L1584" s="4">
        <v>37.635899999999999</v>
      </c>
      <c r="M1584" s="4">
        <v>150.54339999999999</v>
      </c>
      <c r="N1584" s="3" t="s">
        <v>32</v>
      </c>
      <c r="O1584" t="b">
        <v>0</v>
      </c>
      <c r="P1584">
        <v>15.054341839999999</v>
      </c>
      <c r="Q1584" t="b">
        <v>0</v>
      </c>
      <c r="R1584" s="2" t="s">
        <v>27</v>
      </c>
      <c r="S1584">
        <v>1</v>
      </c>
      <c r="T1584" s="2" t="s">
        <v>28</v>
      </c>
      <c r="U1584" s="2" t="s">
        <v>37</v>
      </c>
      <c r="V1584" t="s">
        <v>81</v>
      </c>
      <c r="W1584" t="b">
        <v>0</v>
      </c>
    </row>
    <row r="1585" spans="1:23" x14ac:dyDescent="0.35">
      <c r="A1585">
        <v>2380</v>
      </c>
      <c r="B1585" s="1">
        <v>44536</v>
      </c>
      <c r="C1585">
        <v>308</v>
      </c>
      <c r="D1585">
        <v>23</v>
      </c>
      <c r="E1585" s="2" t="s">
        <v>38</v>
      </c>
      <c r="F1585" s="2" t="s">
        <v>24</v>
      </c>
      <c r="H1585" t="b">
        <v>1</v>
      </c>
      <c r="I1585">
        <v>580</v>
      </c>
      <c r="J1585" s="2" t="s">
        <v>31</v>
      </c>
      <c r="K1585">
        <v>4</v>
      </c>
      <c r="L1585" s="4">
        <v>21.5625</v>
      </c>
      <c r="M1585" s="4">
        <v>86.250100000000003</v>
      </c>
      <c r="N1585" s="3" t="s">
        <v>26</v>
      </c>
      <c r="O1585" t="b">
        <v>1</v>
      </c>
      <c r="P1585">
        <v>0</v>
      </c>
      <c r="Q1585" t="b">
        <v>1</v>
      </c>
      <c r="R1585" s="2" t="s">
        <v>48</v>
      </c>
      <c r="S1585">
        <v>1</v>
      </c>
      <c r="T1585" s="2" t="s">
        <v>33</v>
      </c>
      <c r="U1585" s="2" t="s">
        <v>29</v>
      </c>
      <c r="V1585" t="s">
        <v>80</v>
      </c>
      <c r="W1585" t="b">
        <v>0</v>
      </c>
    </row>
    <row r="1586" spans="1:23" x14ac:dyDescent="0.35">
      <c r="A1586">
        <v>2381</v>
      </c>
      <c r="B1586" s="1">
        <v>43415</v>
      </c>
      <c r="C1586">
        <v>410</v>
      </c>
      <c r="D1586">
        <v>68</v>
      </c>
      <c r="E1586" s="2" t="s">
        <v>38</v>
      </c>
      <c r="F1586" s="2" t="s">
        <v>62</v>
      </c>
      <c r="H1586" t="b">
        <v>1</v>
      </c>
      <c r="I1586">
        <v>183</v>
      </c>
      <c r="J1586" s="2" t="s">
        <v>44</v>
      </c>
      <c r="K1586">
        <v>4</v>
      </c>
      <c r="L1586" s="4">
        <v>17.552800000000001</v>
      </c>
      <c r="M1586" s="4">
        <v>70.211200000000005</v>
      </c>
      <c r="N1586" s="3" t="s">
        <v>26</v>
      </c>
      <c r="O1586" t="b">
        <v>1</v>
      </c>
      <c r="P1586">
        <v>0</v>
      </c>
      <c r="Q1586" t="b">
        <v>1</v>
      </c>
      <c r="R1586" s="2" t="s">
        <v>27</v>
      </c>
      <c r="S1586">
        <v>4</v>
      </c>
      <c r="T1586" s="2" t="s">
        <v>33</v>
      </c>
      <c r="U1586" s="2" t="s">
        <v>29</v>
      </c>
      <c r="V1586" t="s">
        <v>81</v>
      </c>
      <c r="W1586" t="b">
        <v>1</v>
      </c>
    </row>
    <row r="1587" spans="1:23" x14ac:dyDescent="0.35">
      <c r="A1587">
        <v>2383</v>
      </c>
      <c r="B1587" s="1">
        <v>44180</v>
      </c>
      <c r="C1587">
        <v>199</v>
      </c>
      <c r="D1587">
        <v>66</v>
      </c>
      <c r="E1587" s="2" t="s">
        <v>23</v>
      </c>
      <c r="F1587" s="2" t="s">
        <v>49</v>
      </c>
      <c r="G1587">
        <v>26</v>
      </c>
      <c r="H1587" t="b">
        <v>0</v>
      </c>
      <c r="I1587">
        <v>82</v>
      </c>
      <c r="J1587" s="2" t="s">
        <v>25</v>
      </c>
      <c r="K1587">
        <v>4</v>
      </c>
      <c r="L1587" s="4">
        <v>55.385100000000001</v>
      </c>
      <c r="M1587" s="4">
        <v>221.5403</v>
      </c>
      <c r="N1587" s="3" t="s">
        <v>52</v>
      </c>
      <c r="O1587" t="b">
        <v>1</v>
      </c>
      <c r="P1587">
        <v>0</v>
      </c>
      <c r="Q1587" t="b">
        <v>1</v>
      </c>
      <c r="R1587" s="2" t="s">
        <v>63</v>
      </c>
      <c r="S1587">
        <v>0</v>
      </c>
      <c r="T1587" s="2" t="s">
        <v>46</v>
      </c>
      <c r="U1587" s="2" t="s">
        <v>29</v>
      </c>
      <c r="V1587" t="s">
        <v>83</v>
      </c>
      <c r="W1587" t="b">
        <v>1</v>
      </c>
    </row>
    <row r="1588" spans="1:23" x14ac:dyDescent="0.35">
      <c r="A1588">
        <v>2385</v>
      </c>
      <c r="B1588" s="1">
        <v>45274</v>
      </c>
      <c r="C1588">
        <v>244</v>
      </c>
      <c r="D1588">
        <v>63</v>
      </c>
      <c r="E1588" s="2" t="s">
        <v>38</v>
      </c>
      <c r="F1588" s="2" t="s">
        <v>53</v>
      </c>
      <c r="H1588" t="b">
        <v>1</v>
      </c>
      <c r="I1588">
        <v>750</v>
      </c>
      <c r="J1588" s="2" t="s">
        <v>25</v>
      </c>
      <c r="K1588">
        <v>1</v>
      </c>
      <c r="L1588" s="4">
        <v>22.691099999999999</v>
      </c>
      <c r="M1588" s="4">
        <v>22.691099999999999</v>
      </c>
      <c r="N1588" s="3" t="s">
        <v>26</v>
      </c>
      <c r="O1588" t="b">
        <v>0</v>
      </c>
      <c r="P1588">
        <v>0</v>
      </c>
      <c r="Q1588" t="b">
        <v>1</v>
      </c>
      <c r="R1588" s="2" t="s">
        <v>27</v>
      </c>
      <c r="S1588">
        <v>2</v>
      </c>
      <c r="T1588" s="2" t="s">
        <v>33</v>
      </c>
      <c r="U1588" s="2" t="s">
        <v>41</v>
      </c>
      <c r="V1588" t="s">
        <v>82</v>
      </c>
      <c r="W1588" t="b">
        <v>0</v>
      </c>
    </row>
    <row r="1589" spans="1:23" x14ac:dyDescent="0.35">
      <c r="A1589">
        <v>2387</v>
      </c>
      <c r="B1589" s="1">
        <v>43453</v>
      </c>
      <c r="C1589">
        <v>258</v>
      </c>
      <c r="D1589">
        <v>34</v>
      </c>
      <c r="E1589" s="2" t="s">
        <v>23</v>
      </c>
      <c r="F1589" s="2" t="s">
        <v>43</v>
      </c>
      <c r="G1589">
        <v>8</v>
      </c>
      <c r="H1589" t="b">
        <v>0</v>
      </c>
      <c r="I1589">
        <v>293</v>
      </c>
      <c r="J1589" s="2" t="s">
        <v>40</v>
      </c>
      <c r="K1589">
        <v>3</v>
      </c>
      <c r="L1589" s="4">
        <v>42.829099999999997</v>
      </c>
      <c r="M1589" s="4">
        <v>128.48740000000001</v>
      </c>
      <c r="N1589" s="3" t="s">
        <v>36</v>
      </c>
      <c r="O1589" t="b">
        <v>0</v>
      </c>
      <c r="P1589">
        <v>0</v>
      </c>
      <c r="Q1589" t="b">
        <v>1</v>
      </c>
      <c r="R1589" s="2" t="s">
        <v>63</v>
      </c>
      <c r="S1589">
        <v>0</v>
      </c>
      <c r="T1589" s="2" t="s">
        <v>28</v>
      </c>
      <c r="U1589" s="2" t="s">
        <v>29</v>
      </c>
      <c r="V1589" t="s">
        <v>81</v>
      </c>
      <c r="W1589" t="b">
        <v>1</v>
      </c>
    </row>
    <row r="1590" spans="1:23" x14ac:dyDescent="0.35">
      <c r="A1590">
        <v>2388</v>
      </c>
      <c r="B1590" s="1">
        <v>44536</v>
      </c>
      <c r="C1590">
        <v>493</v>
      </c>
      <c r="D1590">
        <v>48</v>
      </c>
      <c r="E1590" s="2" t="s">
        <v>23</v>
      </c>
      <c r="F1590" s="2" t="s">
        <v>55</v>
      </c>
      <c r="H1590" t="b">
        <v>1</v>
      </c>
      <c r="I1590">
        <v>830</v>
      </c>
      <c r="J1590" s="2" t="s">
        <v>25</v>
      </c>
      <c r="K1590">
        <v>4</v>
      </c>
      <c r="L1590" s="4">
        <v>81.099800000000002</v>
      </c>
      <c r="M1590" s="4">
        <v>324.39929999999998</v>
      </c>
      <c r="N1590" s="3" t="s">
        <v>36</v>
      </c>
      <c r="O1590" t="b">
        <v>0</v>
      </c>
      <c r="P1590">
        <v>32.43993442</v>
      </c>
      <c r="Q1590" t="b">
        <v>0</v>
      </c>
      <c r="R1590" s="2" t="s">
        <v>51</v>
      </c>
      <c r="S1590">
        <v>4</v>
      </c>
      <c r="T1590" s="2" t="s">
        <v>33</v>
      </c>
      <c r="U1590" s="2" t="s">
        <v>37</v>
      </c>
      <c r="V1590" t="s">
        <v>83</v>
      </c>
      <c r="W1590" t="b">
        <v>1</v>
      </c>
    </row>
    <row r="1591" spans="1:23" x14ac:dyDescent="0.35">
      <c r="A1591">
        <v>2389</v>
      </c>
      <c r="B1591" s="1">
        <v>43430</v>
      </c>
      <c r="C1591">
        <v>298</v>
      </c>
      <c r="D1591">
        <v>36</v>
      </c>
      <c r="E1591" s="2" t="s">
        <v>23</v>
      </c>
      <c r="F1591" s="2" t="s">
        <v>61</v>
      </c>
      <c r="H1591" t="b">
        <v>1</v>
      </c>
      <c r="I1591">
        <v>579</v>
      </c>
      <c r="J1591" s="2" t="s">
        <v>44</v>
      </c>
      <c r="K1591">
        <v>4</v>
      </c>
      <c r="L1591" s="4">
        <v>39.875700000000002</v>
      </c>
      <c r="M1591" s="4">
        <v>159.50290000000001</v>
      </c>
      <c r="N1591" s="3" t="s">
        <v>52</v>
      </c>
      <c r="O1591" t="b">
        <v>0</v>
      </c>
      <c r="P1591">
        <v>15.95029353</v>
      </c>
      <c r="Q1591" t="b">
        <v>1</v>
      </c>
      <c r="R1591" s="2" t="s">
        <v>48</v>
      </c>
      <c r="S1591">
        <v>2</v>
      </c>
      <c r="T1591" s="2" t="s">
        <v>46</v>
      </c>
      <c r="U1591" s="2" t="s">
        <v>37</v>
      </c>
      <c r="V1591" t="s">
        <v>82</v>
      </c>
      <c r="W1591" t="b">
        <v>1</v>
      </c>
    </row>
    <row r="1592" spans="1:23" x14ac:dyDescent="0.35">
      <c r="A1592">
        <v>2390</v>
      </c>
      <c r="B1592" s="1">
        <v>44874</v>
      </c>
      <c r="C1592">
        <v>479</v>
      </c>
      <c r="D1592">
        <v>22</v>
      </c>
      <c r="E1592" s="2" t="s">
        <v>38</v>
      </c>
      <c r="F1592" s="2" t="s">
        <v>43</v>
      </c>
      <c r="H1592" t="b">
        <v>1</v>
      </c>
      <c r="I1592">
        <v>964</v>
      </c>
      <c r="J1592" s="2" t="s">
        <v>44</v>
      </c>
      <c r="K1592">
        <v>5</v>
      </c>
      <c r="L1592" s="4">
        <v>22.888100000000001</v>
      </c>
      <c r="M1592" s="4">
        <v>114.4406</v>
      </c>
      <c r="N1592" s="3" t="s">
        <v>52</v>
      </c>
      <c r="O1592" t="b">
        <v>1</v>
      </c>
      <c r="P1592">
        <v>0</v>
      </c>
      <c r="Q1592" t="b">
        <v>0</v>
      </c>
      <c r="R1592" s="2" t="s">
        <v>51</v>
      </c>
      <c r="S1592">
        <v>5</v>
      </c>
      <c r="T1592" s="2" t="s">
        <v>33</v>
      </c>
      <c r="U1592" s="2" t="s">
        <v>29</v>
      </c>
      <c r="V1592" t="s">
        <v>80</v>
      </c>
      <c r="W1592" t="b">
        <v>1</v>
      </c>
    </row>
    <row r="1593" spans="1:23" x14ac:dyDescent="0.35">
      <c r="A1593">
        <v>2391</v>
      </c>
      <c r="B1593" s="1">
        <v>45291</v>
      </c>
      <c r="C1593">
        <v>216</v>
      </c>
      <c r="D1593">
        <v>32</v>
      </c>
      <c r="E1593" s="2" t="s">
        <v>23</v>
      </c>
      <c r="F1593" s="2" t="s">
        <v>62</v>
      </c>
      <c r="H1593" t="b">
        <v>1</v>
      </c>
      <c r="I1593">
        <v>227</v>
      </c>
      <c r="J1593" s="2" t="s">
        <v>44</v>
      </c>
      <c r="K1593">
        <v>2</v>
      </c>
      <c r="L1593" s="4">
        <v>33.9163</v>
      </c>
      <c r="M1593" s="4">
        <v>67.832599999999999</v>
      </c>
      <c r="N1593" s="3" t="s">
        <v>32</v>
      </c>
      <c r="O1593" t="b">
        <v>0</v>
      </c>
      <c r="P1593">
        <v>0</v>
      </c>
      <c r="Q1593" t="b">
        <v>0</v>
      </c>
      <c r="R1593" s="2" t="s">
        <v>51</v>
      </c>
      <c r="S1593">
        <v>4</v>
      </c>
      <c r="T1593" s="2" t="s">
        <v>28</v>
      </c>
      <c r="U1593" s="2" t="s">
        <v>41</v>
      </c>
      <c r="V1593" t="s">
        <v>79</v>
      </c>
      <c r="W1593" t="b">
        <v>0</v>
      </c>
    </row>
    <row r="1594" spans="1:23" x14ac:dyDescent="0.35">
      <c r="A1594">
        <v>2392</v>
      </c>
      <c r="B1594" s="1">
        <v>45289</v>
      </c>
      <c r="C1594">
        <v>1</v>
      </c>
      <c r="D1594">
        <v>41</v>
      </c>
      <c r="E1594" s="2" t="s">
        <v>38</v>
      </c>
      <c r="F1594" s="2" t="s">
        <v>54</v>
      </c>
      <c r="H1594" t="b">
        <v>1</v>
      </c>
      <c r="I1594">
        <v>938</v>
      </c>
      <c r="J1594" s="2" t="s">
        <v>40</v>
      </c>
      <c r="K1594">
        <v>3</v>
      </c>
      <c r="L1594" s="4">
        <v>22.6157</v>
      </c>
      <c r="M1594" s="4">
        <v>67.846999999999994</v>
      </c>
      <c r="N1594" s="3" t="s">
        <v>52</v>
      </c>
      <c r="O1594" t="b">
        <v>1</v>
      </c>
      <c r="P1594">
        <v>6.7846989149999999</v>
      </c>
      <c r="Q1594" t="b">
        <v>1</v>
      </c>
      <c r="R1594" s="2" t="s">
        <v>51</v>
      </c>
      <c r="S1594">
        <v>3</v>
      </c>
      <c r="T1594" s="2" t="s">
        <v>46</v>
      </c>
      <c r="U1594" s="2" t="s">
        <v>37</v>
      </c>
      <c r="V1594" t="s">
        <v>79</v>
      </c>
      <c r="W1594" t="b">
        <v>0</v>
      </c>
    </row>
    <row r="1595" spans="1:23" x14ac:dyDescent="0.35">
      <c r="A1595">
        <v>2393</v>
      </c>
      <c r="B1595" s="1">
        <v>43465</v>
      </c>
      <c r="C1595">
        <v>485</v>
      </c>
      <c r="D1595">
        <v>62</v>
      </c>
      <c r="E1595" s="2" t="s">
        <v>23</v>
      </c>
      <c r="F1595" s="2" t="s">
        <v>53</v>
      </c>
      <c r="G1595">
        <v>69</v>
      </c>
      <c r="H1595" t="b">
        <v>0</v>
      </c>
      <c r="I1595">
        <v>951</v>
      </c>
      <c r="J1595" s="2" t="s">
        <v>40</v>
      </c>
      <c r="K1595">
        <v>2</v>
      </c>
      <c r="L1595" s="4">
        <v>31.752600000000001</v>
      </c>
      <c r="M1595" s="4">
        <v>63.505299999999998</v>
      </c>
      <c r="N1595" s="3" t="s">
        <v>26</v>
      </c>
      <c r="O1595" t="b">
        <v>1</v>
      </c>
      <c r="P1595">
        <v>6.3505296510000004</v>
      </c>
      <c r="Q1595" t="b">
        <v>1</v>
      </c>
      <c r="R1595" s="2" t="s">
        <v>63</v>
      </c>
      <c r="S1595">
        <v>0</v>
      </c>
      <c r="T1595" s="2" t="s">
        <v>33</v>
      </c>
      <c r="U1595" s="2" t="s">
        <v>37</v>
      </c>
      <c r="V1595" t="s">
        <v>79</v>
      </c>
      <c r="W1595" t="b">
        <v>1</v>
      </c>
    </row>
    <row r="1596" spans="1:23" x14ac:dyDescent="0.35">
      <c r="A1596">
        <v>2394</v>
      </c>
      <c r="B1596" s="1">
        <v>43455</v>
      </c>
      <c r="C1596">
        <v>234</v>
      </c>
      <c r="D1596">
        <v>51</v>
      </c>
      <c r="E1596" s="2" t="s">
        <v>38</v>
      </c>
      <c r="F1596" s="2" t="s">
        <v>60</v>
      </c>
      <c r="H1596" t="b">
        <v>1</v>
      </c>
      <c r="I1596">
        <v>490</v>
      </c>
      <c r="J1596" s="2" t="s">
        <v>31</v>
      </c>
      <c r="K1596">
        <v>4</v>
      </c>
      <c r="L1596" s="4">
        <v>51.5764</v>
      </c>
      <c r="M1596" s="4">
        <v>206.30539999999999</v>
      </c>
      <c r="N1596" s="3" t="s">
        <v>32</v>
      </c>
      <c r="O1596" t="b">
        <v>1</v>
      </c>
      <c r="P1596">
        <v>0</v>
      </c>
      <c r="Q1596" t="b">
        <v>1</v>
      </c>
      <c r="R1596" s="2" t="s">
        <v>48</v>
      </c>
      <c r="S1596">
        <v>2</v>
      </c>
      <c r="T1596" s="2" t="s">
        <v>46</v>
      </c>
      <c r="U1596" s="2" t="s">
        <v>41</v>
      </c>
      <c r="V1596" t="s">
        <v>79</v>
      </c>
      <c r="W1596" t="b">
        <v>0</v>
      </c>
    </row>
    <row r="1597" spans="1:23" x14ac:dyDescent="0.35">
      <c r="A1597">
        <v>2395</v>
      </c>
      <c r="B1597" s="1">
        <v>44172</v>
      </c>
      <c r="C1597">
        <v>225</v>
      </c>
      <c r="D1597">
        <v>26</v>
      </c>
      <c r="E1597" s="2" t="s">
        <v>38</v>
      </c>
      <c r="F1597" s="2" t="s">
        <v>61</v>
      </c>
      <c r="H1597" t="b">
        <v>1</v>
      </c>
      <c r="I1597">
        <v>246</v>
      </c>
      <c r="J1597" s="2" t="s">
        <v>35</v>
      </c>
      <c r="K1597">
        <v>5</v>
      </c>
      <c r="L1597" s="4">
        <v>59.990299999999998</v>
      </c>
      <c r="M1597" s="4">
        <v>299.95150000000001</v>
      </c>
      <c r="N1597" s="3" t="s">
        <v>32</v>
      </c>
      <c r="O1597" t="b">
        <v>1</v>
      </c>
      <c r="P1597">
        <v>0</v>
      </c>
      <c r="Q1597" t="b">
        <v>1</v>
      </c>
      <c r="R1597" s="2" t="s">
        <v>48</v>
      </c>
      <c r="S1597">
        <v>5</v>
      </c>
      <c r="T1597" s="2" t="s">
        <v>33</v>
      </c>
      <c r="U1597" s="2" t="s">
        <v>29</v>
      </c>
      <c r="V1597" t="s">
        <v>82</v>
      </c>
      <c r="W1597" t="b">
        <v>0</v>
      </c>
    </row>
    <row r="1598" spans="1:23" x14ac:dyDescent="0.35">
      <c r="A1598">
        <v>2396</v>
      </c>
      <c r="B1598" s="1">
        <v>44533</v>
      </c>
      <c r="C1598">
        <v>405</v>
      </c>
      <c r="D1598">
        <v>31</v>
      </c>
      <c r="E1598" s="2" t="s">
        <v>23</v>
      </c>
      <c r="F1598" s="2" t="s">
        <v>45</v>
      </c>
      <c r="H1598" t="b">
        <v>1</v>
      </c>
      <c r="I1598">
        <v>221</v>
      </c>
      <c r="J1598" s="2" t="s">
        <v>44</v>
      </c>
      <c r="K1598">
        <v>5</v>
      </c>
      <c r="L1598" s="4">
        <v>49.341999999999999</v>
      </c>
      <c r="M1598" s="4">
        <v>246.7099</v>
      </c>
      <c r="N1598" s="3" t="s">
        <v>52</v>
      </c>
      <c r="O1598" t="b">
        <v>0</v>
      </c>
      <c r="P1598">
        <v>0</v>
      </c>
      <c r="Q1598" t="b">
        <v>1</v>
      </c>
      <c r="R1598" s="2" t="s">
        <v>48</v>
      </c>
      <c r="S1598">
        <v>1</v>
      </c>
      <c r="T1598" s="2" t="s">
        <v>33</v>
      </c>
      <c r="U1598" s="2" t="s">
        <v>41</v>
      </c>
      <c r="V1598" t="s">
        <v>80</v>
      </c>
      <c r="W1598" t="b">
        <v>1</v>
      </c>
    </row>
    <row r="1599" spans="1:23" x14ac:dyDescent="0.35">
      <c r="A1599">
        <v>2399</v>
      </c>
      <c r="B1599" s="1">
        <v>44146</v>
      </c>
      <c r="C1599">
        <v>434</v>
      </c>
      <c r="D1599">
        <v>49</v>
      </c>
      <c r="E1599" s="2" t="s">
        <v>38</v>
      </c>
      <c r="F1599" s="2" t="s">
        <v>30</v>
      </c>
      <c r="H1599" t="b">
        <v>1</v>
      </c>
      <c r="I1599">
        <v>283</v>
      </c>
      <c r="J1599" s="2" t="s">
        <v>35</v>
      </c>
      <c r="K1599">
        <v>5</v>
      </c>
      <c r="L1599" s="4">
        <v>84.651300000000006</v>
      </c>
      <c r="M1599" s="4">
        <v>423.25659999999999</v>
      </c>
      <c r="N1599" s="3" t="s">
        <v>26</v>
      </c>
      <c r="O1599" t="b">
        <v>0</v>
      </c>
      <c r="P1599">
        <v>0</v>
      </c>
      <c r="Q1599" t="b">
        <v>0</v>
      </c>
      <c r="R1599" s="2" t="s">
        <v>51</v>
      </c>
      <c r="S1599">
        <v>3</v>
      </c>
      <c r="T1599" s="2" t="s">
        <v>28</v>
      </c>
      <c r="U1599" s="2" t="s">
        <v>29</v>
      </c>
      <c r="V1599" t="s">
        <v>82</v>
      </c>
      <c r="W1599" t="b">
        <v>1</v>
      </c>
    </row>
    <row r="1600" spans="1:23" x14ac:dyDescent="0.35">
      <c r="A1600">
        <v>2400</v>
      </c>
      <c r="B1600" s="1">
        <v>45237</v>
      </c>
      <c r="C1600">
        <v>192</v>
      </c>
      <c r="D1600">
        <v>26</v>
      </c>
      <c r="E1600" s="2" t="s">
        <v>23</v>
      </c>
      <c r="F1600" s="2" t="s">
        <v>34</v>
      </c>
      <c r="H1600" t="b">
        <v>1</v>
      </c>
      <c r="I1600">
        <v>615</v>
      </c>
      <c r="J1600" s="2" t="s">
        <v>25</v>
      </c>
      <c r="K1600">
        <v>4</v>
      </c>
      <c r="L1600" s="4">
        <v>39.435600000000001</v>
      </c>
      <c r="M1600" s="4">
        <v>157.7423</v>
      </c>
      <c r="N1600" s="3" t="s">
        <v>32</v>
      </c>
      <c r="O1600" t="b">
        <v>0</v>
      </c>
      <c r="P1600">
        <v>0</v>
      </c>
      <c r="Q1600" t="b">
        <v>0</v>
      </c>
      <c r="R1600" s="2" t="s">
        <v>27</v>
      </c>
      <c r="S1600">
        <v>2</v>
      </c>
      <c r="T1600" s="2" t="s">
        <v>28</v>
      </c>
      <c r="U1600" s="2" t="s">
        <v>41</v>
      </c>
      <c r="V1600" t="s">
        <v>82</v>
      </c>
      <c r="W1600" t="b">
        <v>1</v>
      </c>
    </row>
    <row r="1601" spans="1:23" x14ac:dyDescent="0.35">
      <c r="A1601">
        <v>2402</v>
      </c>
      <c r="B1601" s="1">
        <v>43830</v>
      </c>
      <c r="C1601">
        <v>260</v>
      </c>
      <c r="D1601">
        <v>20</v>
      </c>
      <c r="E1601" s="2" t="s">
        <v>38</v>
      </c>
      <c r="F1601" s="2" t="s">
        <v>34</v>
      </c>
      <c r="H1601" t="b">
        <v>1</v>
      </c>
      <c r="I1601">
        <v>24</v>
      </c>
      <c r="J1601" s="2" t="s">
        <v>40</v>
      </c>
      <c r="K1601">
        <v>1</v>
      </c>
      <c r="L1601" s="4">
        <v>42.271900000000002</v>
      </c>
      <c r="M1601" s="4">
        <v>42.271900000000002</v>
      </c>
      <c r="N1601" s="3" t="s">
        <v>26</v>
      </c>
      <c r="O1601" t="b">
        <v>0</v>
      </c>
      <c r="P1601">
        <v>4.227191683</v>
      </c>
      <c r="Q1601" t="b">
        <v>0</v>
      </c>
      <c r="R1601" s="2" t="s">
        <v>27</v>
      </c>
      <c r="S1601">
        <v>5</v>
      </c>
      <c r="T1601" s="2" t="s">
        <v>33</v>
      </c>
      <c r="U1601" s="2" t="s">
        <v>37</v>
      </c>
      <c r="V1601" t="s">
        <v>80</v>
      </c>
      <c r="W1601" t="b">
        <v>1</v>
      </c>
    </row>
    <row r="1602" spans="1:23" x14ac:dyDescent="0.35">
      <c r="A1602">
        <v>2403</v>
      </c>
      <c r="B1602" s="1">
        <v>44866</v>
      </c>
      <c r="C1602">
        <v>82</v>
      </c>
      <c r="D1602">
        <v>44</v>
      </c>
      <c r="E1602" s="2" t="s">
        <v>23</v>
      </c>
      <c r="F1602" s="2" t="s">
        <v>50</v>
      </c>
      <c r="H1602" t="b">
        <v>1</v>
      </c>
      <c r="I1602">
        <v>504</v>
      </c>
      <c r="J1602" s="2" t="s">
        <v>35</v>
      </c>
      <c r="K1602">
        <v>2</v>
      </c>
      <c r="L1602" s="4">
        <v>88.672799999999995</v>
      </c>
      <c r="M1602" s="4">
        <v>177.34549999999999</v>
      </c>
      <c r="N1602" s="3" t="s">
        <v>52</v>
      </c>
      <c r="O1602" t="b">
        <v>0</v>
      </c>
      <c r="P1602">
        <v>0</v>
      </c>
      <c r="Q1602" t="b">
        <v>1</v>
      </c>
      <c r="R1602" s="2" t="s">
        <v>48</v>
      </c>
      <c r="S1602">
        <v>1</v>
      </c>
      <c r="T1602" s="2" t="s">
        <v>46</v>
      </c>
      <c r="U1602" s="2" t="s">
        <v>29</v>
      </c>
      <c r="V1602" t="s">
        <v>80</v>
      </c>
      <c r="W1602" t="b">
        <v>0</v>
      </c>
    </row>
    <row r="1603" spans="1:23" x14ac:dyDescent="0.35">
      <c r="A1603">
        <v>2404</v>
      </c>
      <c r="B1603" s="1">
        <v>43414</v>
      </c>
      <c r="C1603">
        <v>214</v>
      </c>
      <c r="D1603">
        <v>66</v>
      </c>
      <c r="E1603" s="2" t="s">
        <v>23</v>
      </c>
      <c r="F1603" s="2" t="s">
        <v>50</v>
      </c>
      <c r="G1603">
        <v>34</v>
      </c>
      <c r="H1603" t="b">
        <v>0</v>
      </c>
      <c r="I1603">
        <v>904</v>
      </c>
      <c r="J1603" s="2" t="s">
        <v>40</v>
      </c>
      <c r="K1603">
        <v>4</v>
      </c>
      <c r="L1603" s="4">
        <v>40.7271</v>
      </c>
      <c r="M1603" s="4">
        <v>162.9083</v>
      </c>
      <c r="N1603" s="3" t="s">
        <v>36</v>
      </c>
      <c r="O1603" t="b">
        <v>1</v>
      </c>
      <c r="P1603">
        <v>0</v>
      </c>
      <c r="Q1603" t="b">
        <v>0</v>
      </c>
      <c r="R1603" s="2" t="s">
        <v>63</v>
      </c>
      <c r="S1603">
        <v>0</v>
      </c>
      <c r="T1603" s="2" t="s">
        <v>28</v>
      </c>
      <c r="U1603" s="2" t="s">
        <v>29</v>
      </c>
      <c r="V1603" t="s">
        <v>83</v>
      </c>
      <c r="W1603" t="b">
        <v>1</v>
      </c>
    </row>
    <row r="1604" spans="1:23" x14ac:dyDescent="0.35">
      <c r="A1604">
        <v>2405</v>
      </c>
      <c r="B1604" s="1">
        <v>44170</v>
      </c>
      <c r="C1604">
        <v>231</v>
      </c>
      <c r="D1604">
        <v>29</v>
      </c>
      <c r="E1604" s="2" t="s">
        <v>23</v>
      </c>
      <c r="F1604" s="2" t="s">
        <v>54</v>
      </c>
      <c r="H1604" t="b">
        <v>1</v>
      </c>
      <c r="I1604">
        <v>271</v>
      </c>
      <c r="J1604" s="2" t="s">
        <v>35</v>
      </c>
      <c r="K1604">
        <v>4</v>
      </c>
      <c r="L1604" s="4">
        <v>53.438600000000001</v>
      </c>
      <c r="M1604" s="4">
        <v>213.75450000000001</v>
      </c>
      <c r="N1604" s="3" t="s">
        <v>52</v>
      </c>
      <c r="O1604" t="b">
        <v>1</v>
      </c>
      <c r="P1604">
        <v>21.375451720000001</v>
      </c>
      <c r="Q1604" t="b">
        <v>1</v>
      </c>
      <c r="R1604" s="2" t="s">
        <v>48</v>
      </c>
      <c r="S1604">
        <v>1</v>
      </c>
      <c r="T1604" s="2" t="s">
        <v>28</v>
      </c>
      <c r="U1604" s="2" t="s">
        <v>37</v>
      </c>
      <c r="V1604" t="s">
        <v>80</v>
      </c>
      <c r="W1604" t="b">
        <v>0</v>
      </c>
    </row>
    <row r="1605" spans="1:23" x14ac:dyDescent="0.35">
      <c r="A1605">
        <v>2407</v>
      </c>
      <c r="B1605" s="1">
        <v>44900</v>
      </c>
      <c r="C1605">
        <v>185</v>
      </c>
      <c r="D1605">
        <v>50</v>
      </c>
      <c r="E1605" s="2" t="s">
        <v>23</v>
      </c>
      <c r="F1605" s="2" t="s">
        <v>39</v>
      </c>
      <c r="H1605" t="b">
        <v>1</v>
      </c>
      <c r="I1605">
        <v>978</v>
      </c>
      <c r="J1605" s="2" t="s">
        <v>25</v>
      </c>
      <c r="K1605">
        <v>3</v>
      </c>
      <c r="L1605" s="4">
        <v>58.465800000000002</v>
      </c>
      <c r="M1605" s="4">
        <v>175.39750000000001</v>
      </c>
      <c r="N1605" s="3" t="s">
        <v>26</v>
      </c>
      <c r="O1605" t="b">
        <v>1</v>
      </c>
      <c r="P1605">
        <v>17.53974603</v>
      </c>
      <c r="Q1605" t="b">
        <v>1</v>
      </c>
      <c r="R1605" s="2" t="s">
        <v>27</v>
      </c>
      <c r="S1605">
        <v>2</v>
      </c>
      <c r="T1605" s="2" t="s">
        <v>33</v>
      </c>
      <c r="U1605" s="2" t="s">
        <v>37</v>
      </c>
      <c r="V1605" t="s">
        <v>82</v>
      </c>
      <c r="W1605" t="b">
        <v>1</v>
      </c>
    </row>
    <row r="1606" spans="1:23" x14ac:dyDescent="0.35">
      <c r="A1606">
        <v>2409</v>
      </c>
      <c r="B1606" s="1">
        <v>43819</v>
      </c>
      <c r="C1606">
        <v>12</v>
      </c>
      <c r="D1606">
        <v>68</v>
      </c>
      <c r="E1606" s="2" t="s">
        <v>38</v>
      </c>
      <c r="F1606" s="2" t="s">
        <v>50</v>
      </c>
      <c r="H1606" t="b">
        <v>1</v>
      </c>
      <c r="I1606">
        <v>129</v>
      </c>
      <c r="J1606" s="2" t="s">
        <v>44</v>
      </c>
      <c r="K1606">
        <v>3</v>
      </c>
      <c r="L1606" s="4">
        <v>69.983699999999999</v>
      </c>
      <c r="M1606" s="4">
        <v>209.9512</v>
      </c>
      <c r="N1606" s="3" t="s">
        <v>26</v>
      </c>
      <c r="O1606" t="b">
        <v>0</v>
      </c>
      <c r="P1606">
        <v>0</v>
      </c>
      <c r="Q1606" t="b">
        <v>1</v>
      </c>
      <c r="R1606" s="2" t="s">
        <v>27</v>
      </c>
      <c r="S1606">
        <v>1</v>
      </c>
      <c r="T1606" s="2" t="s">
        <v>46</v>
      </c>
      <c r="U1606" s="2" t="s">
        <v>41</v>
      </c>
      <c r="V1606" t="s">
        <v>79</v>
      </c>
      <c r="W1606" t="b">
        <v>0</v>
      </c>
    </row>
    <row r="1607" spans="1:23" x14ac:dyDescent="0.35">
      <c r="A1607">
        <v>2413</v>
      </c>
      <c r="B1607" s="1">
        <v>44544</v>
      </c>
      <c r="C1607">
        <v>110</v>
      </c>
      <c r="D1607">
        <v>25</v>
      </c>
      <c r="E1607" s="2" t="s">
        <v>23</v>
      </c>
      <c r="F1607" s="2" t="s">
        <v>54</v>
      </c>
      <c r="H1607" t="b">
        <v>1</v>
      </c>
      <c r="I1607">
        <v>135</v>
      </c>
      <c r="J1607" s="2" t="s">
        <v>25</v>
      </c>
      <c r="K1607">
        <v>2</v>
      </c>
      <c r="L1607" s="4">
        <v>64.179100000000005</v>
      </c>
      <c r="M1607" s="4">
        <v>128.35820000000001</v>
      </c>
      <c r="N1607" s="3" t="s">
        <v>32</v>
      </c>
      <c r="O1607" t="b">
        <v>1</v>
      </c>
      <c r="P1607">
        <v>0</v>
      </c>
      <c r="Q1607" t="b">
        <v>1</v>
      </c>
      <c r="R1607" s="2" t="s">
        <v>48</v>
      </c>
      <c r="S1607">
        <v>5</v>
      </c>
      <c r="T1607" s="2" t="s">
        <v>33</v>
      </c>
      <c r="U1607" s="2" t="s">
        <v>41</v>
      </c>
      <c r="V1607" t="s">
        <v>80</v>
      </c>
      <c r="W1607" t="b">
        <v>1</v>
      </c>
    </row>
    <row r="1608" spans="1:23" x14ac:dyDescent="0.35">
      <c r="A1608">
        <v>2415</v>
      </c>
      <c r="B1608" s="1">
        <v>43786</v>
      </c>
      <c r="C1608">
        <v>326</v>
      </c>
      <c r="D1608">
        <v>25</v>
      </c>
      <c r="E1608" s="2" t="s">
        <v>38</v>
      </c>
      <c r="F1608" s="2" t="s">
        <v>43</v>
      </c>
      <c r="G1608">
        <v>28</v>
      </c>
      <c r="H1608" t="b">
        <v>0</v>
      </c>
      <c r="I1608">
        <v>578</v>
      </c>
      <c r="J1608" s="2" t="s">
        <v>40</v>
      </c>
      <c r="K1608">
        <v>3</v>
      </c>
      <c r="L1608" s="4">
        <v>12.6058</v>
      </c>
      <c r="M1608" s="4">
        <v>37.817399999999999</v>
      </c>
      <c r="N1608" s="3" t="s">
        <v>32</v>
      </c>
      <c r="O1608" t="b">
        <v>1</v>
      </c>
      <c r="P1608">
        <v>3.781743262</v>
      </c>
      <c r="Q1608" t="b">
        <v>0</v>
      </c>
      <c r="R1608" s="2" t="s">
        <v>63</v>
      </c>
      <c r="S1608">
        <v>0</v>
      </c>
      <c r="T1608" s="2" t="s">
        <v>28</v>
      </c>
      <c r="U1608" s="2" t="s">
        <v>37</v>
      </c>
      <c r="V1608" t="s">
        <v>80</v>
      </c>
      <c r="W1608" t="b">
        <v>1</v>
      </c>
    </row>
    <row r="1609" spans="1:23" x14ac:dyDescent="0.35">
      <c r="A1609">
        <v>2416</v>
      </c>
      <c r="B1609" s="1">
        <v>43824</v>
      </c>
      <c r="C1609">
        <v>235</v>
      </c>
      <c r="D1609">
        <v>59</v>
      </c>
      <c r="E1609" s="2" t="s">
        <v>23</v>
      </c>
      <c r="F1609" s="2" t="s">
        <v>30</v>
      </c>
      <c r="G1609">
        <v>78</v>
      </c>
      <c r="H1609" t="b">
        <v>0</v>
      </c>
      <c r="I1609">
        <v>459</v>
      </c>
      <c r="J1609" s="2" t="s">
        <v>35</v>
      </c>
      <c r="K1609">
        <v>5</v>
      </c>
      <c r="L1609" s="4">
        <v>84.053899999999999</v>
      </c>
      <c r="M1609" s="4">
        <v>420.26940000000002</v>
      </c>
      <c r="N1609" s="3" t="s">
        <v>32</v>
      </c>
      <c r="O1609" t="b">
        <v>0</v>
      </c>
      <c r="P1609">
        <v>42.026938690000001</v>
      </c>
      <c r="Q1609" t="b">
        <v>0</v>
      </c>
      <c r="R1609" s="2" t="s">
        <v>63</v>
      </c>
      <c r="S1609">
        <v>0</v>
      </c>
      <c r="T1609" s="2" t="s">
        <v>28</v>
      </c>
      <c r="U1609" s="2" t="s">
        <v>37</v>
      </c>
      <c r="V1609" t="s">
        <v>82</v>
      </c>
      <c r="W1609" t="b">
        <v>0</v>
      </c>
    </row>
    <row r="1610" spans="1:23" x14ac:dyDescent="0.35">
      <c r="A1610">
        <v>2417</v>
      </c>
      <c r="B1610" s="1">
        <v>44545</v>
      </c>
      <c r="C1610">
        <v>391</v>
      </c>
      <c r="D1610">
        <v>56</v>
      </c>
      <c r="E1610" s="2" t="s">
        <v>23</v>
      </c>
      <c r="F1610" s="2" t="s">
        <v>59</v>
      </c>
      <c r="H1610" t="b">
        <v>1</v>
      </c>
      <c r="I1610">
        <v>460</v>
      </c>
      <c r="J1610" s="2" t="s">
        <v>35</v>
      </c>
      <c r="K1610">
        <v>4</v>
      </c>
      <c r="L1610" s="4">
        <v>85.497699999999995</v>
      </c>
      <c r="M1610" s="4">
        <v>341.99090000000001</v>
      </c>
      <c r="N1610" s="3" t="s">
        <v>32</v>
      </c>
      <c r="O1610" t="b">
        <v>0</v>
      </c>
      <c r="P1610">
        <v>0</v>
      </c>
      <c r="Q1610" t="b">
        <v>0</v>
      </c>
      <c r="R1610" s="2" t="s">
        <v>48</v>
      </c>
      <c r="S1610">
        <v>4</v>
      </c>
      <c r="T1610" s="2" t="s">
        <v>46</v>
      </c>
      <c r="U1610" s="2" t="s">
        <v>41</v>
      </c>
      <c r="V1610" t="s">
        <v>83</v>
      </c>
      <c r="W1610" t="b">
        <v>0</v>
      </c>
    </row>
    <row r="1611" spans="1:23" x14ac:dyDescent="0.35">
      <c r="A1611">
        <v>2420</v>
      </c>
      <c r="B1611" s="1">
        <v>44515</v>
      </c>
      <c r="C1611">
        <v>228</v>
      </c>
      <c r="D1611">
        <v>43</v>
      </c>
      <c r="E1611" s="2" t="s">
        <v>38</v>
      </c>
      <c r="F1611" s="2" t="s">
        <v>43</v>
      </c>
      <c r="G1611">
        <v>39</v>
      </c>
      <c r="H1611" t="b">
        <v>0</v>
      </c>
      <c r="I1611">
        <v>289</v>
      </c>
      <c r="J1611" s="2" t="s">
        <v>35</v>
      </c>
      <c r="K1611">
        <v>3</v>
      </c>
      <c r="L1611" s="4">
        <v>55.031999999999996</v>
      </c>
      <c r="M1611" s="4">
        <v>165.096</v>
      </c>
      <c r="N1611" s="3" t="s">
        <v>52</v>
      </c>
      <c r="O1611" t="b">
        <v>0</v>
      </c>
      <c r="P1611">
        <v>0</v>
      </c>
      <c r="Q1611" t="b">
        <v>0</v>
      </c>
      <c r="R1611" s="2" t="s">
        <v>63</v>
      </c>
      <c r="S1611">
        <v>0</v>
      </c>
      <c r="T1611" s="2" t="s">
        <v>28</v>
      </c>
      <c r="U1611" s="2" t="s">
        <v>29</v>
      </c>
      <c r="V1611" t="s">
        <v>83</v>
      </c>
      <c r="W1611" t="b">
        <v>1</v>
      </c>
    </row>
    <row r="1612" spans="1:23" x14ac:dyDescent="0.35">
      <c r="A1612">
        <v>2421</v>
      </c>
      <c r="B1612" s="1">
        <v>44162</v>
      </c>
      <c r="C1612">
        <v>498</v>
      </c>
      <c r="D1612">
        <v>61</v>
      </c>
      <c r="E1612" s="2" t="s">
        <v>38</v>
      </c>
      <c r="F1612" s="2" t="s">
        <v>45</v>
      </c>
      <c r="H1612" t="b">
        <v>1</v>
      </c>
      <c r="I1612">
        <v>411</v>
      </c>
      <c r="J1612" s="2" t="s">
        <v>35</v>
      </c>
      <c r="K1612">
        <v>3</v>
      </c>
      <c r="L1612" s="4">
        <v>85.184399999999997</v>
      </c>
      <c r="M1612" s="4">
        <v>255.5531</v>
      </c>
      <c r="N1612" s="3" t="s">
        <v>52</v>
      </c>
      <c r="O1612" t="b">
        <v>0</v>
      </c>
      <c r="P1612">
        <v>25.555308610000001</v>
      </c>
      <c r="Q1612" t="b">
        <v>1</v>
      </c>
      <c r="R1612" s="2" t="s">
        <v>51</v>
      </c>
      <c r="S1612">
        <v>3</v>
      </c>
      <c r="T1612" s="2" t="s">
        <v>28</v>
      </c>
      <c r="U1612" s="2" t="s">
        <v>37</v>
      </c>
      <c r="V1612" t="s">
        <v>82</v>
      </c>
      <c r="W1612" t="b">
        <v>0</v>
      </c>
    </row>
    <row r="1613" spans="1:23" x14ac:dyDescent="0.35">
      <c r="A1613">
        <v>2423</v>
      </c>
      <c r="B1613" s="1">
        <v>43460</v>
      </c>
      <c r="C1613">
        <v>401</v>
      </c>
      <c r="D1613">
        <v>48</v>
      </c>
      <c r="E1613" s="2" t="s">
        <v>38</v>
      </c>
      <c r="F1613" s="2" t="s">
        <v>59</v>
      </c>
      <c r="H1613" t="b">
        <v>1</v>
      </c>
      <c r="I1613">
        <v>354</v>
      </c>
      <c r="J1613" s="2" t="s">
        <v>25</v>
      </c>
      <c r="K1613">
        <v>4</v>
      </c>
      <c r="L1613" s="4">
        <v>91.328100000000006</v>
      </c>
      <c r="M1613" s="4">
        <v>365.31259999999997</v>
      </c>
      <c r="N1613" s="3" t="s">
        <v>36</v>
      </c>
      <c r="O1613" t="b">
        <v>1</v>
      </c>
      <c r="P1613">
        <v>0</v>
      </c>
      <c r="Q1613" t="b">
        <v>1</v>
      </c>
      <c r="R1613" s="2" t="s">
        <v>27</v>
      </c>
      <c r="S1613">
        <v>5</v>
      </c>
      <c r="T1613" s="2" t="s">
        <v>33</v>
      </c>
      <c r="U1613" s="2" t="s">
        <v>29</v>
      </c>
      <c r="V1613" t="s">
        <v>83</v>
      </c>
      <c r="W1613" t="b">
        <v>1</v>
      </c>
    </row>
    <row r="1614" spans="1:23" x14ac:dyDescent="0.35">
      <c r="A1614">
        <v>2424</v>
      </c>
      <c r="B1614" s="1">
        <v>44166</v>
      </c>
      <c r="C1614">
        <v>183</v>
      </c>
      <c r="D1614">
        <v>28</v>
      </c>
      <c r="E1614" s="2" t="s">
        <v>38</v>
      </c>
      <c r="F1614" s="2" t="s">
        <v>54</v>
      </c>
      <c r="G1614">
        <v>71</v>
      </c>
      <c r="H1614" t="b">
        <v>0</v>
      </c>
      <c r="I1614">
        <v>959</v>
      </c>
      <c r="J1614" s="2" t="s">
        <v>40</v>
      </c>
      <c r="K1614">
        <v>4</v>
      </c>
      <c r="L1614" s="4">
        <v>53.2913</v>
      </c>
      <c r="M1614" s="4">
        <v>213.1652</v>
      </c>
      <c r="N1614" s="3" t="s">
        <v>36</v>
      </c>
      <c r="O1614" t="b">
        <v>1</v>
      </c>
      <c r="P1614">
        <v>0</v>
      </c>
      <c r="Q1614" t="b">
        <v>1</v>
      </c>
      <c r="R1614" s="2" t="s">
        <v>63</v>
      </c>
      <c r="S1614">
        <v>0</v>
      </c>
      <c r="T1614" s="2" t="s">
        <v>46</v>
      </c>
      <c r="U1614" s="2" t="s">
        <v>29</v>
      </c>
      <c r="V1614" t="s">
        <v>83</v>
      </c>
      <c r="W1614" t="b">
        <v>0</v>
      </c>
    </row>
    <row r="1615" spans="1:23" x14ac:dyDescent="0.35">
      <c r="A1615">
        <v>2426</v>
      </c>
      <c r="B1615" s="1">
        <v>44527</v>
      </c>
      <c r="C1615">
        <v>195</v>
      </c>
      <c r="D1615">
        <v>32</v>
      </c>
      <c r="E1615" s="2" t="s">
        <v>38</v>
      </c>
      <c r="F1615" s="2" t="s">
        <v>56</v>
      </c>
      <c r="H1615" t="b">
        <v>1</v>
      </c>
      <c r="I1615">
        <v>691</v>
      </c>
      <c r="J1615" s="2" t="s">
        <v>40</v>
      </c>
      <c r="K1615">
        <v>4</v>
      </c>
      <c r="L1615" s="4">
        <v>59.332700000000003</v>
      </c>
      <c r="M1615" s="4">
        <v>237.33090000000001</v>
      </c>
      <c r="N1615" s="3" t="s">
        <v>32</v>
      </c>
      <c r="O1615" t="b">
        <v>1</v>
      </c>
      <c r="P1615">
        <v>23.733085750000001</v>
      </c>
      <c r="Q1615" t="b">
        <v>0</v>
      </c>
      <c r="R1615" s="2" t="s">
        <v>48</v>
      </c>
      <c r="S1615">
        <v>3</v>
      </c>
      <c r="T1615" s="2" t="s">
        <v>46</v>
      </c>
      <c r="U1615" s="2" t="s">
        <v>37</v>
      </c>
      <c r="V1615" t="s">
        <v>82</v>
      </c>
      <c r="W1615" t="b">
        <v>0</v>
      </c>
    </row>
    <row r="1616" spans="1:23" x14ac:dyDescent="0.35">
      <c r="A1616">
        <v>2428</v>
      </c>
      <c r="B1616" s="1">
        <v>44174</v>
      </c>
      <c r="C1616">
        <v>302</v>
      </c>
      <c r="D1616">
        <v>53</v>
      </c>
      <c r="E1616" s="2" t="s">
        <v>23</v>
      </c>
      <c r="F1616" s="2" t="s">
        <v>58</v>
      </c>
      <c r="H1616" t="b">
        <v>1</v>
      </c>
      <c r="I1616">
        <v>135</v>
      </c>
      <c r="J1616" s="2" t="s">
        <v>25</v>
      </c>
      <c r="K1616">
        <v>5</v>
      </c>
      <c r="L1616" s="4">
        <v>94.572400000000002</v>
      </c>
      <c r="M1616" s="4">
        <v>472.86180000000002</v>
      </c>
      <c r="N1616" s="3" t="s">
        <v>52</v>
      </c>
      <c r="O1616" t="b">
        <v>1</v>
      </c>
      <c r="P1616">
        <v>0</v>
      </c>
      <c r="Q1616" t="b">
        <v>0</v>
      </c>
      <c r="R1616" s="2" t="s">
        <v>51</v>
      </c>
      <c r="S1616">
        <v>3</v>
      </c>
      <c r="T1616" s="2" t="s">
        <v>33</v>
      </c>
      <c r="U1616" s="2" t="s">
        <v>29</v>
      </c>
      <c r="V1616" t="s">
        <v>80</v>
      </c>
      <c r="W1616" t="b">
        <v>1</v>
      </c>
    </row>
    <row r="1617" spans="1:23" x14ac:dyDescent="0.35">
      <c r="A1617">
        <v>2429</v>
      </c>
      <c r="B1617" s="1">
        <v>44176</v>
      </c>
      <c r="C1617">
        <v>316</v>
      </c>
      <c r="D1617">
        <v>36</v>
      </c>
      <c r="E1617" s="2" t="s">
        <v>38</v>
      </c>
      <c r="F1617" s="2" t="s">
        <v>42</v>
      </c>
      <c r="H1617" t="b">
        <v>1</v>
      </c>
      <c r="I1617">
        <v>967</v>
      </c>
      <c r="J1617" s="2" t="s">
        <v>35</v>
      </c>
      <c r="K1617">
        <v>3</v>
      </c>
      <c r="L1617" s="4">
        <v>12.267899999999999</v>
      </c>
      <c r="M1617" s="4">
        <v>36.803800000000003</v>
      </c>
      <c r="N1617" s="3" t="s">
        <v>26</v>
      </c>
      <c r="O1617" t="b">
        <v>0</v>
      </c>
      <c r="P1617">
        <v>0</v>
      </c>
      <c r="Q1617" t="b">
        <v>0</v>
      </c>
      <c r="R1617" s="2" t="s">
        <v>51</v>
      </c>
      <c r="S1617">
        <v>1</v>
      </c>
      <c r="T1617" s="2" t="s">
        <v>28</v>
      </c>
      <c r="U1617" s="2" t="s">
        <v>29</v>
      </c>
      <c r="V1617" t="s">
        <v>80</v>
      </c>
      <c r="W1617" t="b">
        <v>1</v>
      </c>
    </row>
    <row r="1618" spans="1:23" x14ac:dyDescent="0.35">
      <c r="A1618">
        <v>2431</v>
      </c>
      <c r="B1618" s="1">
        <v>45248</v>
      </c>
      <c r="C1618">
        <v>230</v>
      </c>
      <c r="D1618">
        <v>66</v>
      </c>
      <c r="E1618" s="2" t="s">
        <v>38</v>
      </c>
      <c r="F1618" s="2" t="s">
        <v>45</v>
      </c>
      <c r="H1618" t="b">
        <v>1</v>
      </c>
      <c r="I1618">
        <v>945</v>
      </c>
      <c r="J1618" s="2" t="s">
        <v>35</v>
      </c>
      <c r="K1618">
        <v>4</v>
      </c>
      <c r="L1618" s="4">
        <v>55.949300000000001</v>
      </c>
      <c r="M1618" s="4">
        <v>223.79740000000001</v>
      </c>
      <c r="N1618" s="3" t="s">
        <v>32</v>
      </c>
      <c r="O1618" t="b">
        <v>0</v>
      </c>
      <c r="P1618">
        <v>0</v>
      </c>
      <c r="Q1618" t="b">
        <v>1</v>
      </c>
      <c r="R1618" s="2" t="s">
        <v>48</v>
      </c>
      <c r="S1618">
        <v>4</v>
      </c>
      <c r="T1618" s="2" t="s">
        <v>33</v>
      </c>
      <c r="U1618" s="2" t="s">
        <v>41</v>
      </c>
      <c r="V1618" t="s">
        <v>82</v>
      </c>
      <c r="W1618" t="b">
        <v>0</v>
      </c>
    </row>
    <row r="1619" spans="1:23" x14ac:dyDescent="0.35">
      <c r="A1619">
        <v>2432</v>
      </c>
      <c r="B1619" s="1">
        <v>43439</v>
      </c>
      <c r="C1619">
        <v>404</v>
      </c>
      <c r="D1619">
        <v>64</v>
      </c>
      <c r="E1619" s="2" t="s">
        <v>23</v>
      </c>
      <c r="F1619" s="2" t="s">
        <v>59</v>
      </c>
      <c r="G1619">
        <v>26</v>
      </c>
      <c r="H1619" t="b">
        <v>0</v>
      </c>
      <c r="I1619">
        <v>311</v>
      </c>
      <c r="J1619" s="2" t="s">
        <v>35</v>
      </c>
      <c r="K1619">
        <v>4</v>
      </c>
      <c r="L1619" s="4">
        <v>27.963100000000001</v>
      </c>
      <c r="M1619" s="4">
        <v>111.8526</v>
      </c>
      <c r="N1619" s="3" t="s">
        <v>36</v>
      </c>
      <c r="O1619" t="b">
        <v>1</v>
      </c>
      <c r="P1619">
        <v>0</v>
      </c>
      <c r="Q1619" t="b">
        <v>1</v>
      </c>
      <c r="R1619" s="2" t="s">
        <v>63</v>
      </c>
      <c r="S1619">
        <v>0</v>
      </c>
      <c r="T1619" s="2" t="s">
        <v>28</v>
      </c>
      <c r="U1619" s="2" t="s">
        <v>41</v>
      </c>
      <c r="V1619" t="s">
        <v>82</v>
      </c>
      <c r="W1619" t="b">
        <v>1</v>
      </c>
    </row>
    <row r="1620" spans="1:23" x14ac:dyDescent="0.35">
      <c r="A1620">
        <v>2433</v>
      </c>
      <c r="B1620" s="1">
        <v>44146</v>
      </c>
      <c r="C1620">
        <v>423</v>
      </c>
      <c r="D1620">
        <v>57</v>
      </c>
      <c r="E1620" s="2" t="s">
        <v>23</v>
      </c>
      <c r="F1620" s="2" t="s">
        <v>55</v>
      </c>
      <c r="G1620">
        <v>88</v>
      </c>
      <c r="H1620" t="b">
        <v>0</v>
      </c>
      <c r="I1620">
        <v>309</v>
      </c>
      <c r="J1620" s="2" t="s">
        <v>44</v>
      </c>
      <c r="K1620">
        <v>5</v>
      </c>
      <c r="L1620" s="4">
        <v>37.485799999999998</v>
      </c>
      <c r="M1620" s="4">
        <v>187.42910000000001</v>
      </c>
      <c r="N1620" s="3" t="s">
        <v>36</v>
      </c>
      <c r="O1620" t="b">
        <v>0</v>
      </c>
      <c r="P1620">
        <v>0</v>
      </c>
      <c r="Q1620" t="b">
        <v>1</v>
      </c>
      <c r="R1620" s="2" t="s">
        <v>63</v>
      </c>
      <c r="S1620">
        <v>0</v>
      </c>
      <c r="T1620" s="2" t="s">
        <v>28</v>
      </c>
      <c r="U1620" s="2" t="s">
        <v>41</v>
      </c>
      <c r="V1620" t="s">
        <v>82</v>
      </c>
      <c r="W1620" t="b">
        <v>0</v>
      </c>
    </row>
    <row r="1621" spans="1:23" x14ac:dyDescent="0.35">
      <c r="A1621">
        <v>2435</v>
      </c>
      <c r="B1621" s="1">
        <v>43810</v>
      </c>
      <c r="C1621">
        <v>484</v>
      </c>
      <c r="D1621">
        <v>56</v>
      </c>
      <c r="E1621" s="2" t="s">
        <v>38</v>
      </c>
      <c r="F1621" s="2" t="s">
        <v>60</v>
      </c>
      <c r="G1621">
        <v>39</v>
      </c>
      <c r="H1621" t="b">
        <v>0</v>
      </c>
      <c r="I1621">
        <v>280</v>
      </c>
      <c r="J1621" s="2" t="s">
        <v>40</v>
      </c>
      <c r="K1621">
        <v>1</v>
      </c>
      <c r="L1621" s="4">
        <v>91.299499999999995</v>
      </c>
      <c r="M1621" s="4">
        <v>91.299499999999995</v>
      </c>
      <c r="N1621" s="3" t="s">
        <v>32</v>
      </c>
      <c r="O1621" t="b">
        <v>1</v>
      </c>
      <c r="P1621">
        <v>9.1299531399999996</v>
      </c>
      <c r="Q1621" t="b">
        <v>1</v>
      </c>
      <c r="R1621" s="2" t="s">
        <v>63</v>
      </c>
      <c r="S1621">
        <v>0</v>
      </c>
      <c r="T1621" s="2" t="s">
        <v>46</v>
      </c>
      <c r="U1621" s="2" t="s">
        <v>37</v>
      </c>
      <c r="V1621" t="s">
        <v>83</v>
      </c>
      <c r="W1621" t="b">
        <v>1</v>
      </c>
    </row>
    <row r="1622" spans="1:23" x14ac:dyDescent="0.35">
      <c r="A1622">
        <v>2436</v>
      </c>
      <c r="B1622" s="1">
        <v>44536</v>
      </c>
      <c r="C1622">
        <v>227</v>
      </c>
      <c r="D1622">
        <v>53</v>
      </c>
      <c r="E1622" s="2" t="s">
        <v>23</v>
      </c>
      <c r="F1622" s="2" t="s">
        <v>55</v>
      </c>
      <c r="G1622">
        <v>20</v>
      </c>
      <c r="H1622" t="b">
        <v>0</v>
      </c>
      <c r="I1622">
        <v>685</v>
      </c>
      <c r="J1622" s="2" t="s">
        <v>44</v>
      </c>
      <c r="K1622">
        <v>5</v>
      </c>
      <c r="L1622" s="4">
        <v>70.067499999999995</v>
      </c>
      <c r="M1622" s="4">
        <v>350.33749999999998</v>
      </c>
      <c r="N1622" s="3" t="s">
        <v>26</v>
      </c>
      <c r="O1622" t="b">
        <v>1</v>
      </c>
      <c r="P1622">
        <v>35.03375363</v>
      </c>
      <c r="Q1622" t="b">
        <v>1</v>
      </c>
      <c r="R1622" s="2" t="s">
        <v>63</v>
      </c>
      <c r="S1622">
        <v>0</v>
      </c>
      <c r="T1622" s="2" t="s">
        <v>28</v>
      </c>
      <c r="U1622" s="2" t="s">
        <v>37</v>
      </c>
      <c r="V1622" t="s">
        <v>81</v>
      </c>
      <c r="W1622" t="b">
        <v>0</v>
      </c>
    </row>
    <row r="1623" spans="1:23" x14ac:dyDescent="0.35">
      <c r="A1623">
        <v>2438</v>
      </c>
      <c r="B1623" s="1">
        <v>44143</v>
      </c>
      <c r="C1623">
        <v>247</v>
      </c>
      <c r="D1623">
        <v>31</v>
      </c>
      <c r="E1623" s="2" t="s">
        <v>23</v>
      </c>
      <c r="F1623" s="2" t="s">
        <v>55</v>
      </c>
      <c r="G1623">
        <v>8</v>
      </c>
      <c r="H1623" t="b">
        <v>0</v>
      </c>
      <c r="I1623">
        <v>628</v>
      </c>
      <c r="J1623" s="2" t="s">
        <v>31</v>
      </c>
      <c r="K1623">
        <v>1</v>
      </c>
      <c r="L1623" s="4">
        <v>47.482399999999998</v>
      </c>
      <c r="M1623" s="4">
        <v>47.482399999999998</v>
      </c>
      <c r="N1623" s="3" t="s">
        <v>52</v>
      </c>
      <c r="O1623" t="b">
        <v>0</v>
      </c>
      <c r="P1623">
        <v>0</v>
      </c>
      <c r="Q1623" t="b">
        <v>0</v>
      </c>
      <c r="R1623" s="2" t="s">
        <v>63</v>
      </c>
      <c r="S1623">
        <v>0</v>
      </c>
      <c r="T1623" s="2" t="s">
        <v>46</v>
      </c>
      <c r="U1623" s="2" t="s">
        <v>29</v>
      </c>
      <c r="V1623" t="s">
        <v>80</v>
      </c>
      <c r="W1623" t="b">
        <v>0</v>
      </c>
    </row>
    <row r="1624" spans="1:23" x14ac:dyDescent="0.35">
      <c r="A1624">
        <v>2440</v>
      </c>
      <c r="B1624" s="1">
        <v>44896</v>
      </c>
      <c r="C1624">
        <v>17</v>
      </c>
      <c r="D1624">
        <v>24</v>
      </c>
      <c r="E1624" s="2" t="s">
        <v>38</v>
      </c>
      <c r="F1624" s="2" t="s">
        <v>56</v>
      </c>
      <c r="H1624" t="b">
        <v>1</v>
      </c>
      <c r="I1624">
        <v>931</v>
      </c>
      <c r="J1624" s="2" t="s">
        <v>40</v>
      </c>
      <c r="K1624">
        <v>4</v>
      </c>
      <c r="L1624" s="4">
        <v>95.0886</v>
      </c>
      <c r="M1624" s="4">
        <v>380.3544</v>
      </c>
      <c r="N1624" s="3" t="s">
        <v>32</v>
      </c>
      <c r="O1624" t="b">
        <v>1</v>
      </c>
      <c r="P1624">
        <v>0</v>
      </c>
      <c r="Q1624" t="b">
        <v>0</v>
      </c>
      <c r="R1624" s="2" t="s">
        <v>51</v>
      </c>
      <c r="S1624">
        <v>2</v>
      </c>
      <c r="T1624" s="2" t="s">
        <v>28</v>
      </c>
      <c r="U1624" s="2" t="s">
        <v>41</v>
      </c>
      <c r="V1624" t="s">
        <v>81</v>
      </c>
      <c r="W1624" t="b">
        <v>1</v>
      </c>
    </row>
    <row r="1625" spans="1:23" x14ac:dyDescent="0.35">
      <c r="A1625">
        <v>2442</v>
      </c>
      <c r="B1625" s="1">
        <v>44555</v>
      </c>
      <c r="C1625">
        <v>406</v>
      </c>
      <c r="D1625">
        <v>44</v>
      </c>
      <c r="E1625" s="2" t="s">
        <v>23</v>
      </c>
      <c r="F1625" s="2" t="s">
        <v>34</v>
      </c>
      <c r="G1625">
        <v>54</v>
      </c>
      <c r="H1625" t="b">
        <v>0</v>
      </c>
      <c r="I1625">
        <v>282</v>
      </c>
      <c r="J1625" s="2" t="s">
        <v>44</v>
      </c>
      <c r="K1625">
        <v>2</v>
      </c>
      <c r="L1625" s="4">
        <v>60.848799999999997</v>
      </c>
      <c r="M1625" s="4">
        <v>121.69750000000001</v>
      </c>
      <c r="N1625" s="3" t="s">
        <v>36</v>
      </c>
      <c r="O1625" t="b">
        <v>0</v>
      </c>
      <c r="P1625">
        <v>12.16975257</v>
      </c>
      <c r="Q1625" t="b">
        <v>0</v>
      </c>
      <c r="R1625" s="2" t="s">
        <v>63</v>
      </c>
      <c r="S1625">
        <v>0</v>
      </c>
      <c r="T1625" s="2" t="s">
        <v>46</v>
      </c>
      <c r="U1625" s="2" t="s">
        <v>37</v>
      </c>
      <c r="V1625" t="s">
        <v>80</v>
      </c>
      <c r="W1625" t="b">
        <v>1</v>
      </c>
    </row>
    <row r="1626" spans="1:23" x14ac:dyDescent="0.35">
      <c r="A1626">
        <v>2443</v>
      </c>
      <c r="B1626" s="1">
        <v>44535</v>
      </c>
      <c r="C1626">
        <v>340</v>
      </c>
      <c r="D1626">
        <v>38</v>
      </c>
      <c r="E1626" s="2" t="s">
        <v>38</v>
      </c>
      <c r="F1626" s="2" t="s">
        <v>24</v>
      </c>
      <c r="H1626" t="b">
        <v>1</v>
      </c>
      <c r="I1626">
        <v>229</v>
      </c>
      <c r="J1626" s="2" t="s">
        <v>44</v>
      </c>
      <c r="K1626">
        <v>3</v>
      </c>
      <c r="L1626" s="4">
        <v>76.523899999999998</v>
      </c>
      <c r="M1626" s="4">
        <v>229.57169999999999</v>
      </c>
      <c r="N1626" s="3" t="s">
        <v>52</v>
      </c>
      <c r="O1626" t="b">
        <v>0</v>
      </c>
      <c r="P1626">
        <v>22.9571711</v>
      </c>
      <c r="Q1626" t="b">
        <v>0</v>
      </c>
      <c r="R1626" s="2" t="s">
        <v>27</v>
      </c>
      <c r="S1626">
        <v>3</v>
      </c>
      <c r="T1626" s="2" t="s">
        <v>46</v>
      </c>
      <c r="U1626" s="2" t="s">
        <v>37</v>
      </c>
      <c r="V1626" t="s">
        <v>81</v>
      </c>
      <c r="W1626" t="b">
        <v>0</v>
      </c>
    </row>
    <row r="1627" spans="1:23" x14ac:dyDescent="0.35">
      <c r="A1627">
        <v>2446</v>
      </c>
      <c r="B1627" s="1">
        <v>44157</v>
      </c>
      <c r="C1627">
        <v>319</v>
      </c>
      <c r="D1627">
        <v>38</v>
      </c>
      <c r="E1627" s="2" t="s">
        <v>38</v>
      </c>
      <c r="F1627" s="2" t="s">
        <v>39</v>
      </c>
      <c r="G1627">
        <v>58</v>
      </c>
      <c r="H1627" t="b">
        <v>0</v>
      </c>
      <c r="I1627">
        <v>26</v>
      </c>
      <c r="J1627" s="2" t="s">
        <v>40</v>
      </c>
      <c r="K1627">
        <v>1</v>
      </c>
      <c r="L1627" s="4">
        <v>68.710099999999997</v>
      </c>
      <c r="M1627" s="4">
        <v>68.710099999999997</v>
      </c>
      <c r="N1627" s="3" t="s">
        <v>52</v>
      </c>
      <c r="O1627" t="b">
        <v>0</v>
      </c>
      <c r="P1627">
        <v>6.8710063559999996</v>
      </c>
      <c r="Q1627" t="b">
        <v>1</v>
      </c>
      <c r="R1627" s="2" t="s">
        <v>63</v>
      </c>
      <c r="S1627">
        <v>0</v>
      </c>
      <c r="T1627" s="2" t="s">
        <v>33</v>
      </c>
      <c r="U1627" s="2" t="s">
        <v>37</v>
      </c>
      <c r="V1627" t="s">
        <v>80</v>
      </c>
      <c r="W1627" t="b">
        <v>0</v>
      </c>
    </row>
    <row r="1628" spans="1:23" x14ac:dyDescent="0.35">
      <c r="A1628">
        <v>2447</v>
      </c>
      <c r="B1628" s="1">
        <v>43791</v>
      </c>
      <c r="C1628">
        <v>371</v>
      </c>
      <c r="D1628">
        <v>21</v>
      </c>
      <c r="E1628" s="2" t="s">
        <v>23</v>
      </c>
      <c r="F1628" s="2" t="s">
        <v>42</v>
      </c>
      <c r="G1628">
        <v>70</v>
      </c>
      <c r="H1628" t="b">
        <v>0</v>
      </c>
      <c r="I1628">
        <v>698</v>
      </c>
      <c r="J1628" s="2" t="s">
        <v>25</v>
      </c>
      <c r="K1628">
        <v>5</v>
      </c>
      <c r="L1628" s="4">
        <v>17.9862</v>
      </c>
      <c r="M1628" s="4">
        <v>89.931100000000001</v>
      </c>
      <c r="N1628" s="3" t="s">
        <v>32</v>
      </c>
      <c r="O1628" t="b">
        <v>1</v>
      </c>
      <c r="P1628">
        <v>8.9931062239999999</v>
      </c>
      <c r="Q1628" t="b">
        <v>0</v>
      </c>
      <c r="R1628" s="2" t="s">
        <v>63</v>
      </c>
      <c r="S1628">
        <v>0</v>
      </c>
      <c r="T1628" s="2" t="s">
        <v>28</v>
      </c>
      <c r="U1628" s="2" t="s">
        <v>37</v>
      </c>
      <c r="V1628" t="s">
        <v>79</v>
      </c>
      <c r="W1628" t="b">
        <v>0</v>
      </c>
    </row>
    <row r="1629" spans="1:23" x14ac:dyDescent="0.35">
      <c r="A1629">
        <v>2449</v>
      </c>
      <c r="B1629" s="1">
        <v>44561</v>
      </c>
      <c r="C1629">
        <v>374</v>
      </c>
      <c r="D1629">
        <v>66</v>
      </c>
      <c r="E1629" s="2" t="s">
        <v>38</v>
      </c>
      <c r="F1629" s="2" t="s">
        <v>59</v>
      </c>
      <c r="H1629" t="b">
        <v>1</v>
      </c>
      <c r="I1629">
        <v>625</v>
      </c>
      <c r="J1629" s="2" t="s">
        <v>35</v>
      </c>
      <c r="K1629">
        <v>5</v>
      </c>
      <c r="L1629" s="4">
        <v>25.045500000000001</v>
      </c>
      <c r="M1629" s="4">
        <v>125.2273</v>
      </c>
      <c r="N1629" s="3" t="s">
        <v>52</v>
      </c>
      <c r="O1629" t="b">
        <v>1</v>
      </c>
      <c r="P1629">
        <v>0</v>
      </c>
      <c r="Q1629" t="b">
        <v>1</v>
      </c>
      <c r="R1629" s="2" t="s">
        <v>27</v>
      </c>
      <c r="S1629">
        <v>5</v>
      </c>
      <c r="T1629" s="2" t="s">
        <v>28</v>
      </c>
      <c r="U1629" s="2" t="s">
        <v>29</v>
      </c>
      <c r="V1629" t="s">
        <v>82</v>
      </c>
      <c r="W1629" t="b">
        <v>0</v>
      </c>
    </row>
    <row r="1630" spans="1:23" x14ac:dyDescent="0.35">
      <c r="A1630">
        <v>2450</v>
      </c>
      <c r="B1630" s="1">
        <v>44137</v>
      </c>
      <c r="C1630">
        <v>266</v>
      </c>
      <c r="D1630">
        <v>70</v>
      </c>
      <c r="E1630" s="2" t="s">
        <v>23</v>
      </c>
      <c r="F1630" s="2" t="s">
        <v>56</v>
      </c>
      <c r="G1630">
        <v>64</v>
      </c>
      <c r="H1630" t="b">
        <v>0</v>
      </c>
      <c r="I1630">
        <v>931</v>
      </c>
      <c r="J1630" s="2" t="s">
        <v>35</v>
      </c>
      <c r="K1630">
        <v>2</v>
      </c>
      <c r="L1630" s="4">
        <v>47.170900000000003</v>
      </c>
      <c r="M1630" s="4">
        <v>94.341800000000006</v>
      </c>
      <c r="N1630" s="3" t="s">
        <v>36</v>
      </c>
      <c r="O1630" t="b">
        <v>1</v>
      </c>
      <c r="P1630">
        <v>9.4341842200000006</v>
      </c>
      <c r="Q1630" t="b">
        <v>1</v>
      </c>
      <c r="R1630" s="2" t="s">
        <v>63</v>
      </c>
      <c r="S1630">
        <v>0</v>
      </c>
      <c r="T1630" s="2" t="s">
        <v>28</v>
      </c>
      <c r="U1630" s="2" t="s">
        <v>37</v>
      </c>
      <c r="V1630" t="s">
        <v>80</v>
      </c>
      <c r="W1630" t="b">
        <v>1</v>
      </c>
    </row>
    <row r="1631" spans="1:23" x14ac:dyDescent="0.35">
      <c r="A1631">
        <v>2451</v>
      </c>
      <c r="B1631" s="1">
        <v>44533</v>
      </c>
      <c r="C1631">
        <v>200</v>
      </c>
      <c r="D1631">
        <v>64</v>
      </c>
      <c r="E1631" s="2" t="s">
        <v>38</v>
      </c>
      <c r="F1631" s="2" t="s">
        <v>45</v>
      </c>
      <c r="H1631" t="b">
        <v>1</v>
      </c>
      <c r="I1631">
        <v>990</v>
      </c>
      <c r="J1631" s="2" t="s">
        <v>25</v>
      </c>
      <c r="K1631">
        <v>4</v>
      </c>
      <c r="L1631" s="4">
        <v>21.360800000000001</v>
      </c>
      <c r="M1631" s="4">
        <v>85.442999999999998</v>
      </c>
      <c r="N1631" s="3" t="s">
        <v>36</v>
      </c>
      <c r="O1631" t="b">
        <v>0</v>
      </c>
      <c r="P1631">
        <v>8.5443026870000001</v>
      </c>
      <c r="Q1631" t="b">
        <v>0</v>
      </c>
      <c r="R1631" s="2" t="s">
        <v>51</v>
      </c>
      <c r="S1631">
        <v>3</v>
      </c>
      <c r="T1631" s="2" t="s">
        <v>46</v>
      </c>
      <c r="U1631" s="2" t="s">
        <v>37</v>
      </c>
      <c r="V1631" t="s">
        <v>81</v>
      </c>
      <c r="W1631" t="b">
        <v>0</v>
      </c>
    </row>
    <row r="1632" spans="1:23" x14ac:dyDescent="0.35">
      <c r="A1632">
        <v>2452</v>
      </c>
      <c r="B1632" s="1">
        <v>43821</v>
      </c>
      <c r="C1632">
        <v>445</v>
      </c>
      <c r="D1632">
        <v>50</v>
      </c>
      <c r="E1632" s="2" t="s">
        <v>23</v>
      </c>
      <c r="F1632" s="2" t="s">
        <v>62</v>
      </c>
      <c r="G1632">
        <v>87</v>
      </c>
      <c r="H1632" t="b">
        <v>0</v>
      </c>
      <c r="I1632">
        <v>731</v>
      </c>
      <c r="J1632" s="2" t="s">
        <v>35</v>
      </c>
      <c r="K1632">
        <v>3</v>
      </c>
      <c r="L1632" s="4">
        <v>49.6434</v>
      </c>
      <c r="M1632" s="4">
        <v>148.93020000000001</v>
      </c>
      <c r="N1632" s="3" t="s">
        <v>52</v>
      </c>
      <c r="O1632" t="b">
        <v>1</v>
      </c>
      <c r="P1632">
        <v>14.89301504</v>
      </c>
      <c r="Q1632" t="b">
        <v>1</v>
      </c>
      <c r="R1632" s="2" t="s">
        <v>63</v>
      </c>
      <c r="S1632">
        <v>0</v>
      </c>
      <c r="T1632" s="2" t="s">
        <v>33</v>
      </c>
      <c r="U1632" s="2" t="s">
        <v>37</v>
      </c>
      <c r="V1632" t="s">
        <v>81</v>
      </c>
      <c r="W1632" t="b">
        <v>0</v>
      </c>
    </row>
    <row r="1633" spans="1:23" x14ac:dyDescent="0.35">
      <c r="A1633">
        <v>2453</v>
      </c>
      <c r="B1633" s="1">
        <v>45288</v>
      </c>
      <c r="C1633">
        <v>491</v>
      </c>
      <c r="D1633">
        <v>47</v>
      </c>
      <c r="E1633" s="2" t="s">
        <v>38</v>
      </c>
      <c r="F1633" s="2" t="s">
        <v>43</v>
      </c>
      <c r="H1633" t="b">
        <v>1</v>
      </c>
      <c r="I1633">
        <v>588</v>
      </c>
      <c r="J1633" s="2" t="s">
        <v>40</v>
      </c>
      <c r="K1633">
        <v>5</v>
      </c>
      <c r="L1633" s="4">
        <v>98.058599999999998</v>
      </c>
      <c r="M1633" s="4">
        <v>490.29320000000001</v>
      </c>
      <c r="N1633" s="3" t="s">
        <v>52</v>
      </c>
      <c r="O1633" t="b">
        <v>0</v>
      </c>
      <c r="P1633">
        <v>0</v>
      </c>
      <c r="Q1633" t="b">
        <v>1</v>
      </c>
      <c r="R1633" s="2" t="s">
        <v>51</v>
      </c>
      <c r="S1633">
        <v>1</v>
      </c>
      <c r="T1633" s="2" t="s">
        <v>28</v>
      </c>
      <c r="U1633" s="2" t="s">
        <v>41</v>
      </c>
      <c r="V1633" t="s">
        <v>80</v>
      </c>
      <c r="W1633" t="b">
        <v>0</v>
      </c>
    </row>
    <row r="1634" spans="1:23" x14ac:dyDescent="0.35">
      <c r="A1634">
        <v>2454</v>
      </c>
      <c r="B1634" s="1">
        <v>44523</v>
      </c>
      <c r="C1634">
        <v>56</v>
      </c>
      <c r="D1634">
        <v>28</v>
      </c>
      <c r="E1634" s="2" t="s">
        <v>38</v>
      </c>
      <c r="F1634" s="2" t="s">
        <v>45</v>
      </c>
      <c r="G1634">
        <v>20</v>
      </c>
      <c r="H1634" t="b">
        <v>0</v>
      </c>
      <c r="I1634">
        <v>627</v>
      </c>
      <c r="J1634" s="2" t="s">
        <v>35</v>
      </c>
      <c r="K1634">
        <v>2</v>
      </c>
      <c r="L1634" s="4">
        <v>13.325699999999999</v>
      </c>
      <c r="M1634" s="4">
        <v>26.651399999999999</v>
      </c>
      <c r="N1634" s="3" t="s">
        <v>26</v>
      </c>
      <c r="O1634" t="b">
        <v>1</v>
      </c>
      <c r="P1634">
        <v>2.665137079</v>
      </c>
      <c r="Q1634" t="b">
        <v>1</v>
      </c>
      <c r="R1634" s="2" t="s">
        <v>63</v>
      </c>
      <c r="S1634">
        <v>0</v>
      </c>
      <c r="T1634" s="2" t="s">
        <v>46</v>
      </c>
      <c r="U1634" s="2" t="s">
        <v>37</v>
      </c>
      <c r="V1634" t="s">
        <v>83</v>
      </c>
      <c r="W1634" t="b">
        <v>1</v>
      </c>
    </row>
    <row r="1635" spans="1:23" x14ac:dyDescent="0.35">
      <c r="A1635">
        <v>2455</v>
      </c>
      <c r="B1635" s="1">
        <v>44529</v>
      </c>
      <c r="C1635">
        <v>231</v>
      </c>
      <c r="D1635">
        <v>41</v>
      </c>
      <c r="E1635" s="2" t="s">
        <v>38</v>
      </c>
      <c r="F1635" s="2" t="s">
        <v>57</v>
      </c>
      <c r="H1635" t="b">
        <v>1</v>
      </c>
      <c r="I1635">
        <v>445</v>
      </c>
      <c r="J1635" s="2" t="s">
        <v>25</v>
      </c>
      <c r="K1635">
        <v>1</v>
      </c>
      <c r="L1635" s="4">
        <v>77.172899999999998</v>
      </c>
      <c r="M1635" s="4">
        <v>77.172899999999998</v>
      </c>
      <c r="N1635" s="3" t="s">
        <v>36</v>
      </c>
      <c r="O1635" t="b">
        <v>0</v>
      </c>
      <c r="P1635">
        <v>7.7172884020000003</v>
      </c>
      <c r="Q1635" t="b">
        <v>1</v>
      </c>
      <c r="R1635" s="2" t="s">
        <v>27</v>
      </c>
      <c r="S1635">
        <v>4</v>
      </c>
      <c r="T1635" s="2" t="s">
        <v>28</v>
      </c>
      <c r="U1635" s="2" t="s">
        <v>37</v>
      </c>
      <c r="V1635" t="s">
        <v>80</v>
      </c>
      <c r="W1635" t="b">
        <v>1</v>
      </c>
    </row>
    <row r="1636" spans="1:23" x14ac:dyDescent="0.35">
      <c r="A1636">
        <v>2457</v>
      </c>
      <c r="B1636" s="1">
        <v>43807</v>
      </c>
      <c r="C1636">
        <v>129</v>
      </c>
      <c r="D1636">
        <v>56</v>
      </c>
      <c r="E1636" s="2" t="s">
        <v>23</v>
      </c>
      <c r="F1636" s="2" t="s">
        <v>49</v>
      </c>
      <c r="G1636">
        <v>84</v>
      </c>
      <c r="H1636" t="b">
        <v>0</v>
      </c>
      <c r="I1636">
        <v>461</v>
      </c>
      <c r="J1636" s="2" t="s">
        <v>35</v>
      </c>
      <c r="K1636">
        <v>4</v>
      </c>
      <c r="L1636" s="4">
        <v>43.9328</v>
      </c>
      <c r="M1636" s="4">
        <v>175.73140000000001</v>
      </c>
      <c r="N1636" s="3" t="s">
        <v>36</v>
      </c>
      <c r="O1636" t="b">
        <v>0</v>
      </c>
      <c r="P1636">
        <v>0</v>
      </c>
      <c r="Q1636" t="b">
        <v>1</v>
      </c>
      <c r="R1636" s="2" t="s">
        <v>63</v>
      </c>
      <c r="S1636">
        <v>0</v>
      </c>
      <c r="T1636" s="2" t="s">
        <v>46</v>
      </c>
      <c r="U1636" s="2" t="s">
        <v>29</v>
      </c>
      <c r="V1636" t="s">
        <v>81</v>
      </c>
      <c r="W1636" t="b">
        <v>0</v>
      </c>
    </row>
    <row r="1637" spans="1:23" x14ac:dyDescent="0.35">
      <c r="A1637">
        <v>2459</v>
      </c>
      <c r="B1637" s="1">
        <v>43418</v>
      </c>
      <c r="C1637">
        <v>258</v>
      </c>
      <c r="D1637">
        <v>54</v>
      </c>
      <c r="E1637" s="2" t="s">
        <v>23</v>
      </c>
      <c r="F1637" s="2" t="s">
        <v>54</v>
      </c>
      <c r="G1637">
        <v>29</v>
      </c>
      <c r="H1637" t="b">
        <v>0</v>
      </c>
      <c r="I1637">
        <v>303</v>
      </c>
      <c r="J1637" s="2" t="s">
        <v>44</v>
      </c>
      <c r="K1637">
        <v>3</v>
      </c>
      <c r="L1637" s="4">
        <v>81.249700000000004</v>
      </c>
      <c r="M1637" s="4">
        <v>243.749</v>
      </c>
      <c r="N1637" s="3" t="s">
        <v>36</v>
      </c>
      <c r="O1637" t="b">
        <v>0</v>
      </c>
      <c r="P1637">
        <v>0</v>
      </c>
      <c r="Q1637" t="b">
        <v>1</v>
      </c>
      <c r="R1637" s="2" t="s">
        <v>63</v>
      </c>
      <c r="S1637">
        <v>0</v>
      </c>
      <c r="T1637" s="2" t="s">
        <v>28</v>
      </c>
      <c r="U1637" s="2" t="s">
        <v>29</v>
      </c>
      <c r="V1637" t="s">
        <v>83</v>
      </c>
      <c r="W1637" t="b">
        <v>0</v>
      </c>
    </row>
    <row r="1638" spans="1:23" x14ac:dyDescent="0.35">
      <c r="A1638">
        <v>2460</v>
      </c>
      <c r="B1638" s="1">
        <v>44512</v>
      </c>
      <c r="C1638">
        <v>442</v>
      </c>
      <c r="D1638">
        <v>34</v>
      </c>
      <c r="E1638" s="2" t="s">
        <v>38</v>
      </c>
      <c r="F1638" s="2" t="s">
        <v>58</v>
      </c>
      <c r="G1638">
        <v>57</v>
      </c>
      <c r="H1638" t="b">
        <v>0</v>
      </c>
      <c r="I1638">
        <v>459</v>
      </c>
      <c r="J1638" s="2" t="s">
        <v>31</v>
      </c>
      <c r="K1638">
        <v>1</v>
      </c>
      <c r="L1638" s="4">
        <v>73.390699999999995</v>
      </c>
      <c r="M1638" s="4">
        <v>73.390699999999995</v>
      </c>
      <c r="N1638" s="3" t="s">
        <v>26</v>
      </c>
      <c r="O1638" t="b">
        <v>1</v>
      </c>
      <c r="P1638">
        <v>0</v>
      </c>
      <c r="Q1638" t="b">
        <v>1</v>
      </c>
      <c r="R1638" s="2" t="s">
        <v>63</v>
      </c>
      <c r="S1638">
        <v>0</v>
      </c>
      <c r="T1638" s="2" t="s">
        <v>46</v>
      </c>
      <c r="U1638" s="2" t="s">
        <v>41</v>
      </c>
      <c r="V1638" t="s">
        <v>83</v>
      </c>
      <c r="W1638" t="b">
        <v>1</v>
      </c>
    </row>
    <row r="1639" spans="1:23" x14ac:dyDescent="0.35">
      <c r="A1639">
        <v>2461</v>
      </c>
      <c r="B1639" s="1">
        <v>43777</v>
      </c>
      <c r="C1639">
        <v>316</v>
      </c>
      <c r="D1639">
        <v>25</v>
      </c>
      <c r="E1639" s="2" t="s">
        <v>23</v>
      </c>
      <c r="F1639" s="2" t="s">
        <v>62</v>
      </c>
      <c r="H1639" t="b">
        <v>1</v>
      </c>
      <c r="I1639">
        <v>963</v>
      </c>
      <c r="J1639" s="2" t="s">
        <v>40</v>
      </c>
      <c r="K1639">
        <v>5</v>
      </c>
      <c r="L1639" s="4">
        <v>66.060299999999998</v>
      </c>
      <c r="M1639" s="4">
        <v>330.30169999999998</v>
      </c>
      <c r="N1639" s="3" t="s">
        <v>52</v>
      </c>
      <c r="O1639" t="b">
        <v>1</v>
      </c>
      <c r="P1639">
        <v>33.030172530000002</v>
      </c>
      <c r="Q1639" t="b">
        <v>1</v>
      </c>
      <c r="R1639" s="2" t="s">
        <v>51</v>
      </c>
      <c r="S1639">
        <v>3</v>
      </c>
      <c r="T1639" s="2" t="s">
        <v>46</v>
      </c>
      <c r="U1639" s="2" t="s">
        <v>37</v>
      </c>
      <c r="V1639" t="s">
        <v>79</v>
      </c>
      <c r="W1639" t="b">
        <v>1</v>
      </c>
    </row>
    <row r="1640" spans="1:23" x14ac:dyDescent="0.35">
      <c r="A1640">
        <v>2464</v>
      </c>
      <c r="B1640" s="1">
        <v>44510</v>
      </c>
      <c r="C1640">
        <v>311</v>
      </c>
      <c r="D1640">
        <v>60</v>
      </c>
      <c r="E1640" s="2" t="s">
        <v>23</v>
      </c>
      <c r="F1640" s="2" t="s">
        <v>45</v>
      </c>
      <c r="G1640">
        <v>55</v>
      </c>
      <c r="H1640" t="b">
        <v>0</v>
      </c>
      <c r="I1640">
        <v>994</v>
      </c>
      <c r="J1640" s="2" t="s">
        <v>40</v>
      </c>
      <c r="K1640">
        <v>3</v>
      </c>
      <c r="L1640" s="4">
        <v>45.479799999999997</v>
      </c>
      <c r="M1640" s="4">
        <v>136.43950000000001</v>
      </c>
      <c r="N1640" s="3" t="s">
        <v>36</v>
      </c>
      <c r="O1640" t="b">
        <v>0</v>
      </c>
      <c r="P1640">
        <v>0</v>
      </c>
      <c r="Q1640" t="b">
        <v>0</v>
      </c>
      <c r="R1640" s="2" t="s">
        <v>63</v>
      </c>
      <c r="S1640">
        <v>0</v>
      </c>
      <c r="T1640" s="2" t="s">
        <v>33</v>
      </c>
      <c r="U1640" s="2" t="s">
        <v>41</v>
      </c>
      <c r="V1640" t="s">
        <v>81</v>
      </c>
      <c r="W1640" t="b">
        <v>0</v>
      </c>
    </row>
    <row r="1641" spans="1:23" x14ac:dyDescent="0.35">
      <c r="A1641">
        <v>2465</v>
      </c>
      <c r="B1641" s="1">
        <v>45273</v>
      </c>
      <c r="C1641">
        <v>358</v>
      </c>
      <c r="D1641">
        <v>41</v>
      </c>
      <c r="E1641" s="2" t="s">
        <v>38</v>
      </c>
      <c r="F1641" s="2" t="s">
        <v>58</v>
      </c>
      <c r="H1641" t="b">
        <v>1</v>
      </c>
      <c r="I1641">
        <v>552</v>
      </c>
      <c r="J1641" s="2" t="s">
        <v>44</v>
      </c>
      <c r="K1641">
        <v>2</v>
      </c>
      <c r="L1641" s="4">
        <v>18.321899999999999</v>
      </c>
      <c r="M1641" s="4">
        <v>36.643900000000002</v>
      </c>
      <c r="N1641" s="3" t="s">
        <v>32</v>
      </c>
      <c r="O1641" t="b">
        <v>1</v>
      </c>
      <c r="P1641">
        <v>0</v>
      </c>
      <c r="Q1641" t="b">
        <v>1</v>
      </c>
      <c r="R1641" s="2" t="s">
        <v>27</v>
      </c>
      <c r="S1641">
        <v>4</v>
      </c>
      <c r="T1641" s="2" t="s">
        <v>33</v>
      </c>
      <c r="U1641" s="2" t="s">
        <v>41</v>
      </c>
      <c r="V1641" t="s">
        <v>80</v>
      </c>
      <c r="W1641" t="b">
        <v>0</v>
      </c>
    </row>
    <row r="1642" spans="1:23" x14ac:dyDescent="0.35">
      <c r="A1642">
        <v>2466</v>
      </c>
      <c r="B1642" s="1">
        <v>43425</v>
      </c>
      <c r="C1642">
        <v>205</v>
      </c>
      <c r="D1642">
        <v>68</v>
      </c>
      <c r="E1642" s="2" t="s">
        <v>38</v>
      </c>
      <c r="F1642" s="2" t="s">
        <v>49</v>
      </c>
      <c r="G1642">
        <v>59</v>
      </c>
      <c r="H1642" t="b">
        <v>0</v>
      </c>
      <c r="I1642">
        <v>861</v>
      </c>
      <c r="J1642" s="2" t="s">
        <v>25</v>
      </c>
      <c r="K1642">
        <v>5</v>
      </c>
      <c r="L1642" s="4">
        <v>97.444199999999995</v>
      </c>
      <c r="M1642" s="4">
        <v>487.221</v>
      </c>
      <c r="N1642" s="3" t="s">
        <v>52</v>
      </c>
      <c r="O1642" t="b">
        <v>0</v>
      </c>
      <c r="P1642">
        <v>0</v>
      </c>
      <c r="Q1642" t="b">
        <v>1</v>
      </c>
      <c r="R1642" s="2" t="s">
        <v>63</v>
      </c>
      <c r="S1642">
        <v>0</v>
      </c>
      <c r="T1642" s="2" t="s">
        <v>28</v>
      </c>
      <c r="U1642" s="2" t="s">
        <v>29</v>
      </c>
      <c r="V1642" t="s">
        <v>83</v>
      </c>
      <c r="W1642" t="b">
        <v>1</v>
      </c>
    </row>
    <row r="1643" spans="1:23" x14ac:dyDescent="0.35">
      <c r="A1643">
        <v>2467</v>
      </c>
      <c r="B1643" s="1">
        <v>44900</v>
      </c>
      <c r="C1643">
        <v>125</v>
      </c>
      <c r="D1643">
        <v>22</v>
      </c>
      <c r="E1643" s="2" t="s">
        <v>23</v>
      </c>
      <c r="F1643" s="2" t="s">
        <v>58</v>
      </c>
      <c r="H1643" t="b">
        <v>1</v>
      </c>
      <c r="I1643">
        <v>840</v>
      </c>
      <c r="J1643" s="2" t="s">
        <v>44</v>
      </c>
      <c r="K1643">
        <v>5</v>
      </c>
      <c r="L1643" s="4">
        <v>74.295000000000002</v>
      </c>
      <c r="M1643" s="4">
        <v>371.47489999999999</v>
      </c>
      <c r="N1643" s="3" t="s">
        <v>36</v>
      </c>
      <c r="O1643" t="b">
        <v>1</v>
      </c>
      <c r="P1643">
        <v>0</v>
      </c>
      <c r="Q1643" t="b">
        <v>0</v>
      </c>
      <c r="R1643" s="2" t="s">
        <v>48</v>
      </c>
      <c r="S1643">
        <v>3</v>
      </c>
      <c r="T1643" s="2" t="s">
        <v>33</v>
      </c>
      <c r="U1643" s="2" t="s">
        <v>29</v>
      </c>
      <c r="V1643" t="s">
        <v>80</v>
      </c>
      <c r="W1643" t="b">
        <v>0</v>
      </c>
    </row>
    <row r="1644" spans="1:23" x14ac:dyDescent="0.35">
      <c r="A1644">
        <v>2469</v>
      </c>
      <c r="B1644" s="1">
        <v>44548</v>
      </c>
      <c r="C1644">
        <v>59</v>
      </c>
      <c r="D1644">
        <v>19</v>
      </c>
      <c r="E1644" s="2" t="s">
        <v>23</v>
      </c>
      <c r="F1644" s="2" t="s">
        <v>58</v>
      </c>
      <c r="G1644">
        <v>15</v>
      </c>
      <c r="H1644" t="b">
        <v>0</v>
      </c>
      <c r="I1644">
        <v>353</v>
      </c>
      <c r="J1644" s="2" t="s">
        <v>31</v>
      </c>
      <c r="K1644">
        <v>3</v>
      </c>
      <c r="L1644" s="4">
        <v>11.8718</v>
      </c>
      <c r="M1644" s="4">
        <v>35.615400000000001</v>
      </c>
      <c r="N1644" s="3" t="s">
        <v>26</v>
      </c>
      <c r="O1644" t="b">
        <v>1</v>
      </c>
      <c r="P1644">
        <v>0</v>
      </c>
      <c r="Q1644" t="b">
        <v>1</v>
      </c>
      <c r="R1644" s="2" t="s">
        <v>63</v>
      </c>
      <c r="S1644">
        <v>0</v>
      </c>
      <c r="T1644" s="2" t="s">
        <v>33</v>
      </c>
      <c r="U1644" s="2" t="s">
        <v>41</v>
      </c>
      <c r="V1644" t="s">
        <v>79</v>
      </c>
      <c r="W1644" t="b">
        <v>1</v>
      </c>
    </row>
    <row r="1645" spans="1:23" x14ac:dyDescent="0.35">
      <c r="A1645">
        <v>2470</v>
      </c>
      <c r="B1645" s="1">
        <v>45261</v>
      </c>
      <c r="C1645">
        <v>116</v>
      </c>
      <c r="D1645">
        <v>29</v>
      </c>
      <c r="E1645" s="2" t="s">
        <v>23</v>
      </c>
      <c r="F1645" s="2" t="s">
        <v>39</v>
      </c>
      <c r="G1645">
        <v>30</v>
      </c>
      <c r="H1645" t="b">
        <v>0</v>
      </c>
      <c r="I1645">
        <v>285</v>
      </c>
      <c r="J1645" s="2" t="s">
        <v>31</v>
      </c>
      <c r="K1645">
        <v>4</v>
      </c>
      <c r="L1645" s="4">
        <v>49.646799999999999</v>
      </c>
      <c r="M1645" s="4">
        <v>198.58709999999999</v>
      </c>
      <c r="N1645" s="3" t="s">
        <v>32</v>
      </c>
      <c r="O1645" t="b">
        <v>0</v>
      </c>
      <c r="P1645">
        <v>0</v>
      </c>
      <c r="Q1645" t="b">
        <v>1</v>
      </c>
      <c r="R1645" s="2" t="s">
        <v>63</v>
      </c>
      <c r="S1645">
        <v>0</v>
      </c>
      <c r="T1645" s="2" t="s">
        <v>46</v>
      </c>
      <c r="U1645" s="2" t="s">
        <v>41</v>
      </c>
      <c r="V1645" t="s">
        <v>79</v>
      </c>
      <c r="W1645" t="b">
        <v>0</v>
      </c>
    </row>
    <row r="1646" spans="1:23" x14ac:dyDescent="0.35">
      <c r="A1646">
        <v>2473</v>
      </c>
      <c r="B1646" s="1">
        <v>44531</v>
      </c>
      <c r="C1646">
        <v>209</v>
      </c>
      <c r="D1646">
        <v>37</v>
      </c>
      <c r="E1646" s="2" t="s">
        <v>38</v>
      </c>
      <c r="F1646" s="2" t="s">
        <v>60</v>
      </c>
      <c r="H1646" t="b">
        <v>1</v>
      </c>
      <c r="I1646">
        <v>999</v>
      </c>
      <c r="J1646" s="2" t="s">
        <v>25</v>
      </c>
      <c r="K1646">
        <v>2</v>
      </c>
      <c r="L1646" s="4">
        <v>55.286499999999997</v>
      </c>
      <c r="M1646" s="4">
        <v>110.5731</v>
      </c>
      <c r="N1646" s="3" t="s">
        <v>32</v>
      </c>
      <c r="O1646" t="b">
        <v>1</v>
      </c>
      <c r="P1646">
        <v>0</v>
      </c>
      <c r="Q1646" t="b">
        <v>0</v>
      </c>
      <c r="R1646" s="2" t="s">
        <v>51</v>
      </c>
      <c r="S1646">
        <v>3</v>
      </c>
      <c r="T1646" s="2" t="s">
        <v>46</v>
      </c>
      <c r="U1646" s="2" t="s">
        <v>41</v>
      </c>
      <c r="V1646" t="s">
        <v>80</v>
      </c>
      <c r="W1646" t="b">
        <v>0</v>
      </c>
    </row>
    <row r="1647" spans="1:23" x14ac:dyDescent="0.35">
      <c r="A1647">
        <v>2474</v>
      </c>
      <c r="B1647" s="1">
        <v>44918</v>
      </c>
      <c r="C1647">
        <v>280</v>
      </c>
      <c r="D1647">
        <v>58</v>
      </c>
      <c r="E1647" s="2" t="s">
        <v>38</v>
      </c>
      <c r="F1647" s="2" t="s">
        <v>30</v>
      </c>
      <c r="H1647" t="b">
        <v>1</v>
      </c>
      <c r="I1647">
        <v>45</v>
      </c>
      <c r="J1647" s="2" t="s">
        <v>35</v>
      </c>
      <c r="K1647">
        <v>1</v>
      </c>
      <c r="L1647" s="4">
        <v>19.8338</v>
      </c>
      <c r="M1647" s="4">
        <v>19.8338</v>
      </c>
      <c r="N1647" s="3" t="s">
        <v>32</v>
      </c>
      <c r="O1647" t="b">
        <v>0</v>
      </c>
      <c r="P1647">
        <v>0</v>
      </c>
      <c r="Q1647" t="b">
        <v>0</v>
      </c>
      <c r="R1647" s="2" t="s">
        <v>51</v>
      </c>
      <c r="S1647">
        <v>5</v>
      </c>
      <c r="T1647" s="2" t="s">
        <v>33</v>
      </c>
      <c r="U1647" s="2" t="s">
        <v>41</v>
      </c>
      <c r="V1647" t="s">
        <v>82</v>
      </c>
      <c r="W1647" t="b">
        <v>1</v>
      </c>
    </row>
    <row r="1648" spans="1:23" x14ac:dyDescent="0.35">
      <c r="A1648">
        <v>2476</v>
      </c>
      <c r="B1648" s="1">
        <v>43798</v>
      </c>
      <c r="C1648">
        <v>326</v>
      </c>
      <c r="D1648">
        <v>39</v>
      </c>
      <c r="E1648" s="2" t="s">
        <v>23</v>
      </c>
      <c r="F1648" s="2" t="s">
        <v>60</v>
      </c>
      <c r="G1648">
        <v>82</v>
      </c>
      <c r="H1648" t="b">
        <v>0</v>
      </c>
      <c r="I1648">
        <v>113</v>
      </c>
      <c r="J1648" s="2" t="s">
        <v>40</v>
      </c>
      <c r="K1648">
        <v>5</v>
      </c>
      <c r="L1648" s="4">
        <v>14.948</v>
      </c>
      <c r="M1648" s="4">
        <v>74.739900000000006</v>
      </c>
      <c r="N1648" s="3" t="s">
        <v>26</v>
      </c>
      <c r="O1648" t="b">
        <v>0</v>
      </c>
      <c r="P1648">
        <v>7.4739934530000003</v>
      </c>
      <c r="Q1648" t="b">
        <v>0</v>
      </c>
      <c r="R1648" s="2" t="s">
        <v>63</v>
      </c>
      <c r="S1648">
        <v>0</v>
      </c>
      <c r="T1648" s="2" t="s">
        <v>28</v>
      </c>
      <c r="U1648" s="2" t="s">
        <v>37</v>
      </c>
      <c r="V1648" t="s">
        <v>82</v>
      </c>
      <c r="W1648" t="b">
        <v>0</v>
      </c>
    </row>
    <row r="1649" spans="1:23" x14ac:dyDescent="0.35">
      <c r="A1649">
        <v>2479</v>
      </c>
      <c r="B1649" s="1">
        <v>44883</v>
      </c>
      <c r="C1649">
        <v>282</v>
      </c>
      <c r="D1649">
        <v>28</v>
      </c>
      <c r="E1649" s="2" t="s">
        <v>38</v>
      </c>
      <c r="F1649" s="2" t="s">
        <v>61</v>
      </c>
      <c r="H1649" t="b">
        <v>1</v>
      </c>
      <c r="I1649">
        <v>418</v>
      </c>
      <c r="J1649" s="2" t="s">
        <v>35</v>
      </c>
      <c r="K1649">
        <v>2</v>
      </c>
      <c r="L1649" s="4">
        <v>61.119100000000003</v>
      </c>
      <c r="M1649" s="4">
        <v>122.23820000000001</v>
      </c>
      <c r="N1649" s="3" t="s">
        <v>52</v>
      </c>
      <c r="O1649" t="b">
        <v>0</v>
      </c>
      <c r="P1649">
        <v>0</v>
      </c>
      <c r="Q1649" t="b">
        <v>1</v>
      </c>
      <c r="R1649" s="2" t="s">
        <v>27</v>
      </c>
      <c r="S1649">
        <v>3</v>
      </c>
      <c r="T1649" s="2" t="s">
        <v>28</v>
      </c>
      <c r="U1649" s="2" t="s">
        <v>29</v>
      </c>
      <c r="V1649" t="s">
        <v>81</v>
      </c>
      <c r="W1649" t="b">
        <v>0</v>
      </c>
    </row>
    <row r="1650" spans="1:23" x14ac:dyDescent="0.35">
      <c r="A1650">
        <v>2480</v>
      </c>
      <c r="B1650" s="1">
        <v>43464</v>
      </c>
      <c r="C1650">
        <v>143</v>
      </c>
      <c r="D1650">
        <v>33</v>
      </c>
      <c r="E1650" s="2" t="s">
        <v>38</v>
      </c>
      <c r="F1650" s="2" t="s">
        <v>54</v>
      </c>
      <c r="G1650">
        <v>30</v>
      </c>
      <c r="H1650" t="b">
        <v>0</v>
      </c>
      <c r="I1650">
        <v>551</v>
      </c>
      <c r="J1650" s="2" t="s">
        <v>25</v>
      </c>
      <c r="K1650">
        <v>4</v>
      </c>
      <c r="L1650" s="4">
        <v>13.573</v>
      </c>
      <c r="M1650" s="4">
        <v>54.291800000000002</v>
      </c>
      <c r="N1650" s="3" t="s">
        <v>26</v>
      </c>
      <c r="O1650" t="b">
        <v>1</v>
      </c>
      <c r="P1650">
        <v>5.4291812410000002</v>
      </c>
      <c r="Q1650" t="b">
        <v>1</v>
      </c>
      <c r="R1650" s="2" t="s">
        <v>63</v>
      </c>
      <c r="S1650">
        <v>0</v>
      </c>
      <c r="T1650" s="2" t="s">
        <v>46</v>
      </c>
      <c r="U1650" s="2" t="s">
        <v>37</v>
      </c>
      <c r="V1650" t="s">
        <v>81</v>
      </c>
      <c r="W1650" t="b">
        <v>0</v>
      </c>
    </row>
    <row r="1651" spans="1:23" x14ac:dyDescent="0.35">
      <c r="A1651">
        <v>2482</v>
      </c>
      <c r="B1651" s="1">
        <v>44903</v>
      </c>
      <c r="C1651">
        <v>345</v>
      </c>
      <c r="D1651">
        <v>40</v>
      </c>
      <c r="E1651" s="2" t="s">
        <v>23</v>
      </c>
      <c r="F1651" s="2" t="s">
        <v>53</v>
      </c>
      <c r="H1651" t="b">
        <v>1</v>
      </c>
      <c r="I1651">
        <v>946</v>
      </c>
      <c r="J1651" s="2" t="s">
        <v>31</v>
      </c>
      <c r="K1651">
        <v>4</v>
      </c>
      <c r="L1651" s="4">
        <v>31.1387</v>
      </c>
      <c r="M1651" s="4">
        <v>124.5548</v>
      </c>
      <c r="N1651" s="3" t="s">
        <v>32</v>
      </c>
      <c r="O1651" t="b">
        <v>1</v>
      </c>
      <c r="P1651">
        <v>0</v>
      </c>
      <c r="Q1651" t="b">
        <v>1</v>
      </c>
      <c r="R1651" s="2" t="s">
        <v>51</v>
      </c>
      <c r="S1651">
        <v>2</v>
      </c>
      <c r="T1651" s="2" t="s">
        <v>33</v>
      </c>
      <c r="U1651" s="2" t="s">
        <v>41</v>
      </c>
      <c r="V1651" t="s">
        <v>79</v>
      </c>
      <c r="W1651" t="b">
        <v>0</v>
      </c>
    </row>
    <row r="1652" spans="1:23" x14ac:dyDescent="0.35">
      <c r="A1652">
        <v>2484</v>
      </c>
      <c r="B1652" s="1">
        <v>43458</v>
      </c>
      <c r="C1652">
        <v>153</v>
      </c>
      <c r="D1652">
        <v>52</v>
      </c>
      <c r="E1652" s="2" t="s">
        <v>23</v>
      </c>
      <c r="F1652" s="2" t="s">
        <v>53</v>
      </c>
      <c r="G1652">
        <v>15</v>
      </c>
      <c r="H1652" t="b">
        <v>0</v>
      </c>
      <c r="I1652">
        <v>506</v>
      </c>
      <c r="J1652" s="2" t="s">
        <v>35</v>
      </c>
      <c r="K1652">
        <v>2</v>
      </c>
      <c r="L1652" s="4">
        <v>65.910399999999996</v>
      </c>
      <c r="M1652" s="4">
        <v>131.82079999999999</v>
      </c>
      <c r="N1652" s="3" t="s">
        <v>52</v>
      </c>
      <c r="O1652" t="b">
        <v>0</v>
      </c>
      <c r="P1652">
        <v>0</v>
      </c>
      <c r="Q1652" t="b">
        <v>0</v>
      </c>
      <c r="R1652" s="2" t="s">
        <v>63</v>
      </c>
      <c r="S1652">
        <v>0</v>
      </c>
      <c r="T1652" s="2" t="s">
        <v>33</v>
      </c>
      <c r="U1652" s="2" t="s">
        <v>41</v>
      </c>
      <c r="V1652" t="s">
        <v>80</v>
      </c>
      <c r="W1652" t="b">
        <v>1</v>
      </c>
    </row>
    <row r="1653" spans="1:23" x14ac:dyDescent="0.35">
      <c r="A1653">
        <v>2485</v>
      </c>
      <c r="B1653" s="1">
        <v>45255</v>
      </c>
      <c r="C1653">
        <v>364</v>
      </c>
      <c r="D1653">
        <v>54</v>
      </c>
      <c r="E1653" s="2" t="s">
        <v>38</v>
      </c>
      <c r="F1653" s="2" t="s">
        <v>57</v>
      </c>
      <c r="G1653">
        <v>25</v>
      </c>
      <c r="H1653" t="b">
        <v>0</v>
      </c>
      <c r="I1653">
        <v>482</v>
      </c>
      <c r="J1653" s="2" t="s">
        <v>31</v>
      </c>
      <c r="K1653">
        <v>1</v>
      </c>
      <c r="L1653" s="4">
        <v>19.232600000000001</v>
      </c>
      <c r="M1653" s="4">
        <v>19.232600000000001</v>
      </c>
      <c r="N1653" s="3" t="s">
        <v>36</v>
      </c>
      <c r="O1653" t="b">
        <v>0</v>
      </c>
      <c r="P1653">
        <v>1.9232560350000001</v>
      </c>
      <c r="Q1653" t="b">
        <v>0</v>
      </c>
      <c r="R1653" s="2" t="s">
        <v>63</v>
      </c>
      <c r="S1653">
        <v>0</v>
      </c>
      <c r="T1653" s="2" t="s">
        <v>28</v>
      </c>
      <c r="U1653" s="2" t="s">
        <v>37</v>
      </c>
      <c r="V1653" t="s">
        <v>82</v>
      </c>
      <c r="W1653" t="b">
        <v>1</v>
      </c>
    </row>
    <row r="1654" spans="1:23" x14ac:dyDescent="0.35">
      <c r="A1654">
        <v>2486</v>
      </c>
      <c r="B1654" s="1">
        <v>44516</v>
      </c>
      <c r="C1654">
        <v>419</v>
      </c>
      <c r="D1654">
        <v>59</v>
      </c>
      <c r="E1654" s="2" t="s">
        <v>38</v>
      </c>
      <c r="F1654" s="2" t="s">
        <v>57</v>
      </c>
      <c r="H1654" t="b">
        <v>1</v>
      </c>
      <c r="I1654">
        <v>830</v>
      </c>
      <c r="J1654" s="2" t="s">
        <v>31</v>
      </c>
      <c r="K1654">
        <v>2</v>
      </c>
      <c r="L1654" s="4">
        <v>88.900800000000004</v>
      </c>
      <c r="M1654" s="4">
        <v>177.80170000000001</v>
      </c>
      <c r="N1654" s="3" t="s">
        <v>32</v>
      </c>
      <c r="O1654" t="b">
        <v>1</v>
      </c>
      <c r="P1654">
        <v>17.780167599999999</v>
      </c>
      <c r="Q1654" t="b">
        <v>1</v>
      </c>
      <c r="R1654" s="2" t="s">
        <v>48</v>
      </c>
      <c r="S1654">
        <v>1</v>
      </c>
      <c r="T1654" s="2" t="s">
        <v>33</v>
      </c>
      <c r="U1654" s="2" t="s">
        <v>37</v>
      </c>
      <c r="V1654" t="s">
        <v>83</v>
      </c>
      <c r="W1654" t="b">
        <v>0</v>
      </c>
    </row>
    <row r="1655" spans="1:23" x14ac:dyDescent="0.35">
      <c r="A1655">
        <v>2487</v>
      </c>
      <c r="B1655" s="1">
        <v>44192</v>
      </c>
      <c r="C1655">
        <v>440</v>
      </c>
      <c r="D1655">
        <v>23</v>
      </c>
      <c r="E1655" s="2" t="s">
        <v>23</v>
      </c>
      <c r="F1655" s="2" t="s">
        <v>53</v>
      </c>
      <c r="G1655">
        <v>21</v>
      </c>
      <c r="H1655" t="b">
        <v>0</v>
      </c>
      <c r="I1655">
        <v>263</v>
      </c>
      <c r="J1655" s="2" t="s">
        <v>35</v>
      </c>
      <c r="K1655">
        <v>1</v>
      </c>
      <c r="L1655" s="4">
        <v>91.028899999999993</v>
      </c>
      <c r="M1655" s="4">
        <v>91.028899999999993</v>
      </c>
      <c r="N1655" s="3" t="s">
        <v>32</v>
      </c>
      <c r="O1655" t="b">
        <v>1</v>
      </c>
      <c r="P1655">
        <v>0</v>
      </c>
      <c r="Q1655" t="b">
        <v>0</v>
      </c>
      <c r="R1655" s="2" t="s">
        <v>63</v>
      </c>
      <c r="S1655">
        <v>0</v>
      </c>
      <c r="T1655" s="2" t="s">
        <v>33</v>
      </c>
      <c r="U1655" s="2" t="s">
        <v>29</v>
      </c>
      <c r="V1655" t="s">
        <v>82</v>
      </c>
      <c r="W1655" t="b">
        <v>1</v>
      </c>
    </row>
    <row r="1656" spans="1:23" x14ac:dyDescent="0.35">
      <c r="A1656">
        <v>2488</v>
      </c>
      <c r="B1656" s="1">
        <v>44518</v>
      </c>
      <c r="C1656">
        <v>266</v>
      </c>
      <c r="D1656">
        <v>32</v>
      </c>
      <c r="E1656" s="2" t="s">
        <v>23</v>
      </c>
      <c r="F1656" s="2" t="s">
        <v>55</v>
      </c>
      <c r="H1656" t="b">
        <v>1</v>
      </c>
      <c r="I1656">
        <v>739</v>
      </c>
      <c r="J1656" s="2" t="s">
        <v>44</v>
      </c>
      <c r="K1656">
        <v>3</v>
      </c>
      <c r="L1656" s="4">
        <v>36.003999999999998</v>
      </c>
      <c r="M1656" s="4">
        <v>108.0121</v>
      </c>
      <c r="N1656" s="3" t="s">
        <v>32</v>
      </c>
      <c r="O1656" t="b">
        <v>1</v>
      </c>
      <c r="P1656">
        <v>0</v>
      </c>
      <c r="Q1656" t="b">
        <v>0</v>
      </c>
      <c r="R1656" s="2" t="s">
        <v>51</v>
      </c>
      <c r="S1656">
        <v>3</v>
      </c>
      <c r="T1656" s="2" t="s">
        <v>46</v>
      </c>
      <c r="U1656" s="2" t="s">
        <v>41</v>
      </c>
      <c r="V1656" t="s">
        <v>82</v>
      </c>
      <c r="W1656" t="b">
        <v>1</v>
      </c>
    </row>
    <row r="1657" spans="1:23" x14ac:dyDescent="0.35">
      <c r="A1657">
        <v>2489</v>
      </c>
      <c r="B1657" s="1">
        <v>44920</v>
      </c>
      <c r="C1657">
        <v>297</v>
      </c>
      <c r="D1657">
        <v>30</v>
      </c>
      <c r="E1657" s="2" t="s">
        <v>23</v>
      </c>
      <c r="F1657" s="2" t="s">
        <v>50</v>
      </c>
      <c r="H1657" t="b">
        <v>1</v>
      </c>
      <c r="I1657">
        <v>347</v>
      </c>
      <c r="J1657" s="2" t="s">
        <v>31</v>
      </c>
      <c r="K1657">
        <v>2</v>
      </c>
      <c r="L1657" s="4">
        <v>60.938800000000001</v>
      </c>
      <c r="M1657" s="4">
        <v>121.8775</v>
      </c>
      <c r="N1657" s="3" t="s">
        <v>32</v>
      </c>
      <c r="O1657" t="b">
        <v>1</v>
      </c>
      <c r="P1657">
        <v>12.18775434</v>
      </c>
      <c r="Q1657" t="b">
        <v>1</v>
      </c>
      <c r="R1657" s="2" t="s">
        <v>51</v>
      </c>
      <c r="S1657">
        <v>5</v>
      </c>
      <c r="T1657" s="2" t="s">
        <v>33</v>
      </c>
      <c r="U1657" s="2" t="s">
        <v>37</v>
      </c>
      <c r="V1657" t="s">
        <v>79</v>
      </c>
      <c r="W1657" t="b">
        <v>0</v>
      </c>
    </row>
    <row r="1658" spans="1:23" x14ac:dyDescent="0.35">
      <c r="A1658">
        <v>2490</v>
      </c>
      <c r="B1658" s="1">
        <v>45250</v>
      </c>
      <c r="C1658">
        <v>136</v>
      </c>
      <c r="D1658">
        <v>66</v>
      </c>
      <c r="E1658" s="2" t="s">
        <v>23</v>
      </c>
      <c r="F1658" s="2" t="s">
        <v>53</v>
      </c>
      <c r="G1658">
        <v>38</v>
      </c>
      <c r="H1658" t="b">
        <v>0</v>
      </c>
      <c r="I1658">
        <v>893</v>
      </c>
      <c r="J1658" s="2" t="s">
        <v>31</v>
      </c>
      <c r="K1658">
        <v>2</v>
      </c>
      <c r="L1658" s="4">
        <v>73.829300000000003</v>
      </c>
      <c r="M1658" s="4">
        <v>147.65860000000001</v>
      </c>
      <c r="N1658" s="3" t="s">
        <v>26</v>
      </c>
      <c r="O1658" t="b">
        <v>0</v>
      </c>
      <c r="P1658">
        <v>0</v>
      </c>
      <c r="Q1658" t="b">
        <v>1</v>
      </c>
      <c r="R1658" s="2" t="s">
        <v>63</v>
      </c>
      <c r="S1658">
        <v>0</v>
      </c>
      <c r="T1658" s="2" t="s">
        <v>33</v>
      </c>
      <c r="U1658" s="2" t="s">
        <v>41</v>
      </c>
      <c r="V1658" t="s">
        <v>82</v>
      </c>
      <c r="W1658" t="b">
        <v>1</v>
      </c>
    </row>
    <row r="1659" spans="1:23" x14ac:dyDescent="0.35">
      <c r="A1659">
        <v>2491</v>
      </c>
      <c r="B1659" s="1">
        <v>44196</v>
      </c>
      <c r="C1659">
        <v>139</v>
      </c>
      <c r="D1659">
        <v>25</v>
      </c>
      <c r="E1659" s="2" t="s">
        <v>38</v>
      </c>
      <c r="F1659" s="2" t="s">
        <v>55</v>
      </c>
      <c r="H1659" t="b">
        <v>1</v>
      </c>
      <c r="I1659">
        <v>536</v>
      </c>
      <c r="J1659" s="2" t="s">
        <v>31</v>
      </c>
      <c r="K1659">
        <v>3</v>
      </c>
      <c r="L1659" s="4">
        <v>54.466099999999997</v>
      </c>
      <c r="M1659" s="4">
        <v>163.39840000000001</v>
      </c>
      <c r="N1659" s="3" t="s">
        <v>52</v>
      </c>
      <c r="O1659" t="b">
        <v>0</v>
      </c>
      <c r="P1659">
        <v>0</v>
      </c>
      <c r="Q1659" t="b">
        <v>0</v>
      </c>
      <c r="R1659" s="2" t="s">
        <v>51</v>
      </c>
      <c r="S1659">
        <v>4</v>
      </c>
      <c r="T1659" s="2" t="s">
        <v>33</v>
      </c>
      <c r="U1659" s="2" t="s">
        <v>29</v>
      </c>
      <c r="V1659" t="s">
        <v>81</v>
      </c>
      <c r="W1659" t="b">
        <v>1</v>
      </c>
    </row>
    <row r="1660" spans="1:23" x14ac:dyDescent="0.35">
      <c r="A1660">
        <v>2496</v>
      </c>
      <c r="B1660" s="1">
        <v>44510</v>
      </c>
      <c r="C1660">
        <v>273</v>
      </c>
      <c r="D1660">
        <v>63</v>
      </c>
      <c r="E1660" s="2" t="s">
        <v>23</v>
      </c>
      <c r="F1660" s="2" t="s">
        <v>50</v>
      </c>
      <c r="H1660" t="b">
        <v>1</v>
      </c>
      <c r="I1660">
        <v>613</v>
      </c>
      <c r="J1660" s="2" t="s">
        <v>25</v>
      </c>
      <c r="K1660">
        <v>5</v>
      </c>
      <c r="L1660" s="4">
        <v>57.799599999999998</v>
      </c>
      <c r="M1660" s="4">
        <v>288.99799999999999</v>
      </c>
      <c r="N1660" s="3" t="s">
        <v>26</v>
      </c>
      <c r="O1660" t="b">
        <v>1</v>
      </c>
      <c r="P1660">
        <v>0</v>
      </c>
      <c r="Q1660" t="b">
        <v>0</v>
      </c>
      <c r="R1660" s="2" t="s">
        <v>48</v>
      </c>
      <c r="S1660">
        <v>2</v>
      </c>
      <c r="T1660" s="2" t="s">
        <v>28</v>
      </c>
      <c r="U1660" s="2" t="s">
        <v>29</v>
      </c>
      <c r="V1660" t="s">
        <v>80</v>
      </c>
      <c r="W1660" t="b">
        <v>1</v>
      </c>
    </row>
    <row r="1661" spans="1:23" x14ac:dyDescent="0.35">
      <c r="A1661">
        <v>2497</v>
      </c>
      <c r="B1661" s="1">
        <v>44919</v>
      </c>
      <c r="C1661">
        <v>249</v>
      </c>
      <c r="D1661">
        <v>41</v>
      </c>
      <c r="E1661" s="2" t="s">
        <v>23</v>
      </c>
      <c r="F1661" s="2" t="s">
        <v>59</v>
      </c>
      <c r="G1661">
        <v>73</v>
      </c>
      <c r="H1661" t="b">
        <v>0</v>
      </c>
      <c r="I1661">
        <v>61</v>
      </c>
      <c r="J1661" s="2" t="s">
        <v>40</v>
      </c>
      <c r="K1661">
        <v>2</v>
      </c>
      <c r="L1661" s="4">
        <v>20.077100000000002</v>
      </c>
      <c r="M1661" s="4">
        <v>40.1541</v>
      </c>
      <c r="N1661" s="3" t="s">
        <v>32</v>
      </c>
      <c r="O1661" t="b">
        <v>1</v>
      </c>
      <c r="P1661">
        <v>4.0154114820000002</v>
      </c>
      <c r="Q1661" t="b">
        <v>1</v>
      </c>
      <c r="R1661" s="2" t="s">
        <v>63</v>
      </c>
      <c r="S1661">
        <v>0</v>
      </c>
      <c r="T1661" s="2" t="s">
        <v>46</v>
      </c>
      <c r="U1661" s="2" t="s">
        <v>37</v>
      </c>
      <c r="V1661" t="s">
        <v>81</v>
      </c>
      <c r="W1661" t="b">
        <v>1</v>
      </c>
    </row>
    <row r="1662" spans="1:23" x14ac:dyDescent="0.35">
      <c r="A1662">
        <v>2500</v>
      </c>
      <c r="B1662" s="1">
        <v>45278</v>
      </c>
      <c r="C1662">
        <v>347</v>
      </c>
      <c r="D1662">
        <v>45</v>
      </c>
      <c r="E1662" s="2" t="s">
        <v>23</v>
      </c>
      <c r="F1662" s="2" t="s">
        <v>50</v>
      </c>
      <c r="H1662" t="b">
        <v>1</v>
      </c>
      <c r="I1662">
        <v>488</v>
      </c>
      <c r="J1662" s="2" t="s">
        <v>35</v>
      </c>
      <c r="K1662">
        <v>2</v>
      </c>
      <c r="L1662" s="4">
        <v>10.9549</v>
      </c>
      <c r="M1662" s="4">
        <v>21.9099</v>
      </c>
      <c r="N1662" s="3" t="s">
        <v>36</v>
      </c>
      <c r="O1662" t="b">
        <v>0</v>
      </c>
      <c r="P1662">
        <v>2.1909861720000001</v>
      </c>
      <c r="Q1662" t="b">
        <v>1</v>
      </c>
      <c r="R1662" s="2" t="s">
        <v>27</v>
      </c>
      <c r="S1662">
        <v>1</v>
      </c>
      <c r="T1662" s="2" t="s">
        <v>28</v>
      </c>
      <c r="U1662" s="2" t="s">
        <v>37</v>
      </c>
      <c r="V1662" t="s">
        <v>83</v>
      </c>
      <c r="W1662" t="b">
        <v>1</v>
      </c>
    </row>
    <row r="1663" spans="1:23" x14ac:dyDescent="0.35">
      <c r="A1663">
        <v>2501</v>
      </c>
      <c r="B1663" s="1">
        <v>44195</v>
      </c>
      <c r="C1663">
        <v>161</v>
      </c>
      <c r="D1663">
        <v>24</v>
      </c>
      <c r="E1663" s="2" t="s">
        <v>38</v>
      </c>
      <c r="F1663" s="2" t="s">
        <v>57</v>
      </c>
      <c r="G1663">
        <v>97</v>
      </c>
      <c r="H1663" t="b">
        <v>0</v>
      </c>
      <c r="I1663">
        <v>93</v>
      </c>
      <c r="J1663" s="2" t="s">
        <v>35</v>
      </c>
      <c r="K1663">
        <v>2</v>
      </c>
      <c r="L1663" s="4">
        <v>99.363500000000002</v>
      </c>
      <c r="M1663" s="4">
        <v>198.7269</v>
      </c>
      <c r="N1663" s="3" t="s">
        <v>32</v>
      </c>
      <c r="O1663" t="b">
        <v>1</v>
      </c>
      <c r="P1663">
        <v>19.872690500000001</v>
      </c>
      <c r="Q1663" t="b">
        <v>1</v>
      </c>
      <c r="R1663" s="2" t="s">
        <v>63</v>
      </c>
      <c r="S1663">
        <v>0</v>
      </c>
      <c r="T1663" s="2" t="s">
        <v>46</v>
      </c>
      <c r="U1663" s="2" t="s">
        <v>37</v>
      </c>
      <c r="V1663" t="s">
        <v>83</v>
      </c>
      <c r="W1663" t="b">
        <v>0</v>
      </c>
    </row>
    <row r="1664" spans="1:23" x14ac:dyDescent="0.35">
      <c r="A1664">
        <v>2502</v>
      </c>
      <c r="B1664" s="1">
        <v>44548</v>
      </c>
      <c r="C1664">
        <v>380</v>
      </c>
      <c r="D1664">
        <v>36</v>
      </c>
      <c r="E1664" s="2" t="s">
        <v>23</v>
      </c>
      <c r="F1664" s="2" t="s">
        <v>61</v>
      </c>
      <c r="G1664">
        <v>83</v>
      </c>
      <c r="H1664" t="b">
        <v>0</v>
      </c>
      <c r="I1664">
        <v>138</v>
      </c>
      <c r="J1664" s="2" t="s">
        <v>35</v>
      </c>
      <c r="K1664">
        <v>3</v>
      </c>
      <c r="L1664" s="4">
        <v>94.032799999999995</v>
      </c>
      <c r="M1664" s="4">
        <v>282.09840000000003</v>
      </c>
      <c r="N1664" s="3" t="s">
        <v>32</v>
      </c>
      <c r="O1664" t="b">
        <v>1</v>
      </c>
      <c r="P1664">
        <v>0</v>
      </c>
      <c r="Q1664" t="b">
        <v>0</v>
      </c>
      <c r="R1664" s="2" t="s">
        <v>63</v>
      </c>
      <c r="S1664">
        <v>0</v>
      </c>
      <c r="T1664" s="2" t="s">
        <v>28</v>
      </c>
      <c r="U1664" s="2" t="s">
        <v>41</v>
      </c>
      <c r="V1664" t="s">
        <v>79</v>
      </c>
      <c r="W1664" t="b">
        <v>1</v>
      </c>
    </row>
    <row r="1665" spans="1:23" x14ac:dyDescent="0.35">
      <c r="A1665">
        <v>2504</v>
      </c>
      <c r="B1665" s="1">
        <v>45249</v>
      </c>
      <c r="C1665">
        <v>333</v>
      </c>
      <c r="D1665">
        <v>25</v>
      </c>
      <c r="E1665" s="2" t="s">
        <v>38</v>
      </c>
      <c r="F1665" s="2" t="s">
        <v>49</v>
      </c>
      <c r="H1665" t="b">
        <v>1</v>
      </c>
      <c r="I1665">
        <v>8</v>
      </c>
      <c r="J1665" s="2" t="s">
        <v>31</v>
      </c>
      <c r="K1665">
        <v>5</v>
      </c>
      <c r="L1665" s="4">
        <v>26.826799999999999</v>
      </c>
      <c r="M1665" s="4">
        <v>134.13409999999999</v>
      </c>
      <c r="N1665" s="3" t="s">
        <v>26</v>
      </c>
      <c r="O1665" t="b">
        <v>1</v>
      </c>
      <c r="P1665">
        <v>0</v>
      </c>
      <c r="Q1665" t="b">
        <v>0</v>
      </c>
      <c r="R1665" s="2" t="s">
        <v>51</v>
      </c>
      <c r="S1665">
        <v>1</v>
      </c>
      <c r="T1665" s="2" t="s">
        <v>33</v>
      </c>
      <c r="U1665" s="2" t="s">
        <v>29</v>
      </c>
      <c r="V1665" t="s">
        <v>83</v>
      </c>
      <c r="W1665" t="b">
        <v>0</v>
      </c>
    </row>
    <row r="1666" spans="1:23" x14ac:dyDescent="0.35">
      <c r="A1666">
        <v>2505</v>
      </c>
      <c r="B1666" s="1">
        <v>44524</v>
      </c>
      <c r="C1666">
        <v>293</v>
      </c>
      <c r="D1666">
        <v>59</v>
      </c>
      <c r="E1666" s="2" t="s">
        <v>38</v>
      </c>
      <c r="F1666" s="2" t="s">
        <v>58</v>
      </c>
      <c r="G1666">
        <v>12</v>
      </c>
      <c r="H1666" t="b">
        <v>0</v>
      </c>
      <c r="I1666">
        <v>154</v>
      </c>
      <c r="J1666" s="2" t="s">
        <v>31</v>
      </c>
      <c r="K1666">
        <v>3</v>
      </c>
      <c r="L1666" s="4">
        <v>40.680999999999997</v>
      </c>
      <c r="M1666" s="4">
        <v>122.04300000000001</v>
      </c>
      <c r="N1666" s="3" t="s">
        <v>26</v>
      </c>
      <c r="O1666" t="b">
        <v>0</v>
      </c>
      <c r="P1666">
        <v>12.20430374</v>
      </c>
      <c r="Q1666" t="b">
        <v>0</v>
      </c>
      <c r="R1666" s="2" t="s">
        <v>63</v>
      </c>
      <c r="S1666">
        <v>0</v>
      </c>
      <c r="T1666" s="2" t="s">
        <v>46</v>
      </c>
      <c r="U1666" s="2" t="s">
        <v>37</v>
      </c>
      <c r="V1666" t="s">
        <v>83</v>
      </c>
      <c r="W1666" t="b">
        <v>1</v>
      </c>
    </row>
    <row r="1667" spans="1:23" x14ac:dyDescent="0.35">
      <c r="A1667">
        <v>2506</v>
      </c>
      <c r="B1667" s="1">
        <v>43447</v>
      </c>
      <c r="C1667">
        <v>143</v>
      </c>
      <c r="D1667">
        <v>22</v>
      </c>
      <c r="E1667" s="2" t="s">
        <v>38</v>
      </c>
      <c r="F1667" s="2" t="s">
        <v>49</v>
      </c>
      <c r="H1667" t="b">
        <v>1</v>
      </c>
      <c r="I1667">
        <v>587</v>
      </c>
      <c r="J1667" s="2" t="s">
        <v>44</v>
      </c>
      <c r="K1667">
        <v>4</v>
      </c>
      <c r="L1667" s="4">
        <v>84.2376</v>
      </c>
      <c r="M1667" s="4">
        <v>336.95049999999998</v>
      </c>
      <c r="N1667" s="3" t="s">
        <v>32</v>
      </c>
      <c r="O1667" t="b">
        <v>0</v>
      </c>
      <c r="P1667">
        <v>0</v>
      </c>
      <c r="Q1667" t="b">
        <v>1</v>
      </c>
      <c r="R1667" s="2" t="s">
        <v>27</v>
      </c>
      <c r="S1667">
        <v>2</v>
      </c>
      <c r="T1667" s="2" t="s">
        <v>28</v>
      </c>
      <c r="U1667" s="2" t="s">
        <v>41</v>
      </c>
      <c r="V1667" t="s">
        <v>80</v>
      </c>
      <c r="W1667" t="b">
        <v>0</v>
      </c>
    </row>
    <row r="1668" spans="1:23" x14ac:dyDescent="0.35">
      <c r="A1668">
        <v>2507</v>
      </c>
      <c r="B1668" s="1">
        <v>43407</v>
      </c>
      <c r="C1668">
        <v>354</v>
      </c>
      <c r="D1668">
        <v>70</v>
      </c>
      <c r="E1668" s="2" t="s">
        <v>23</v>
      </c>
      <c r="F1668" s="2" t="s">
        <v>47</v>
      </c>
      <c r="G1668">
        <v>19</v>
      </c>
      <c r="H1668" t="b">
        <v>0</v>
      </c>
      <c r="I1668">
        <v>994</v>
      </c>
      <c r="J1668" s="2" t="s">
        <v>31</v>
      </c>
      <c r="K1668">
        <v>2</v>
      </c>
      <c r="L1668" s="4">
        <v>80.256100000000004</v>
      </c>
      <c r="M1668" s="4">
        <v>160.5121</v>
      </c>
      <c r="N1668" s="3" t="s">
        <v>52</v>
      </c>
      <c r="O1668" t="b">
        <v>0</v>
      </c>
      <c r="P1668">
        <v>0</v>
      </c>
      <c r="Q1668" t="b">
        <v>0</v>
      </c>
      <c r="R1668" s="2" t="s">
        <v>63</v>
      </c>
      <c r="S1668">
        <v>0</v>
      </c>
      <c r="T1668" s="2" t="s">
        <v>46</v>
      </c>
      <c r="U1668" s="2" t="s">
        <v>41</v>
      </c>
      <c r="V1668" t="s">
        <v>79</v>
      </c>
      <c r="W1668" t="b">
        <v>1</v>
      </c>
    </row>
    <row r="1669" spans="1:23" x14ac:dyDescent="0.35">
      <c r="A1669">
        <v>2508</v>
      </c>
      <c r="B1669" s="1">
        <v>44559</v>
      </c>
      <c r="C1669">
        <v>369</v>
      </c>
      <c r="D1669">
        <v>27</v>
      </c>
      <c r="E1669" s="2" t="s">
        <v>38</v>
      </c>
      <c r="F1669" s="2" t="s">
        <v>42</v>
      </c>
      <c r="H1669" t="b">
        <v>1</v>
      </c>
      <c r="I1669">
        <v>595</v>
      </c>
      <c r="J1669" s="2" t="s">
        <v>31</v>
      </c>
      <c r="K1669">
        <v>5</v>
      </c>
      <c r="L1669" s="4">
        <v>81.522599999999997</v>
      </c>
      <c r="M1669" s="4">
        <v>407.61309999999997</v>
      </c>
      <c r="N1669" s="3" t="s">
        <v>32</v>
      </c>
      <c r="O1669" t="b">
        <v>0</v>
      </c>
      <c r="P1669">
        <v>0</v>
      </c>
      <c r="Q1669" t="b">
        <v>1</v>
      </c>
      <c r="R1669" s="2" t="s">
        <v>48</v>
      </c>
      <c r="S1669">
        <v>4</v>
      </c>
      <c r="T1669" s="2" t="s">
        <v>46</v>
      </c>
      <c r="U1669" s="2" t="s">
        <v>29</v>
      </c>
      <c r="V1669" t="s">
        <v>83</v>
      </c>
      <c r="W1669" t="b">
        <v>1</v>
      </c>
    </row>
    <row r="1670" spans="1:23" x14ac:dyDescent="0.35">
      <c r="A1670">
        <v>2511</v>
      </c>
      <c r="B1670" s="1">
        <v>43796</v>
      </c>
      <c r="C1670">
        <v>320</v>
      </c>
      <c r="D1670">
        <v>57</v>
      </c>
      <c r="E1670" s="2" t="s">
        <v>23</v>
      </c>
      <c r="F1670" s="2" t="s">
        <v>56</v>
      </c>
      <c r="G1670">
        <v>17</v>
      </c>
      <c r="H1670" t="b">
        <v>0</v>
      </c>
      <c r="I1670">
        <v>454</v>
      </c>
      <c r="J1670" s="2" t="s">
        <v>35</v>
      </c>
      <c r="K1670">
        <v>1</v>
      </c>
      <c r="L1670" s="4">
        <v>20.1449</v>
      </c>
      <c r="M1670" s="4">
        <v>20.1449</v>
      </c>
      <c r="N1670" s="3" t="s">
        <v>36</v>
      </c>
      <c r="O1670" t="b">
        <v>1</v>
      </c>
      <c r="P1670">
        <v>2.014485482</v>
      </c>
      <c r="Q1670" t="b">
        <v>0</v>
      </c>
      <c r="R1670" s="2" t="s">
        <v>63</v>
      </c>
      <c r="S1670">
        <v>0</v>
      </c>
      <c r="T1670" s="2" t="s">
        <v>33</v>
      </c>
      <c r="U1670" s="2" t="s">
        <v>37</v>
      </c>
      <c r="V1670" t="s">
        <v>81</v>
      </c>
      <c r="W1670" t="b">
        <v>0</v>
      </c>
    </row>
    <row r="1671" spans="1:23" x14ac:dyDescent="0.35">
      <c r="A1671">
        <v>2512</v>
      </c>
      <c r="B1671" s="1">
        <v>45290</v>
      </c>
      <c r="C1671">
        <v>107</v>
      </c>
      <c r="D1671">
        <v>49</v>
      </c>
      <c r="E1671" s="2" t="s">
        <v>38</v>
      </c>
      <c r="F1671" s="2" t="s">
        <v>62</v>
      </c>
      <c r="H1671" t="b">
        <v>1</v>
      </c>
      <c r="I1671">
        <v>71</v>
      </c>
      <c r="J1671" s="2" t="s">
        <v>25</v>
      </c>
      <c r="K1671">
        <v>4</v>
      </c>
      <c r="L1671" s="4">
        <v>29.3582</v>
      </c>
      <c r="M1671" s="4">
        <v>117.4327</v>
      </c>
      <c r="N1671" s="3" t="s">
        <v>36</v>
      </c>
      <c r="O1671" t="b">
        <v>1</v>
      </c>
      <c r="P1671">
        <v>0</v>
      </c>
      <c r="Q1671" t="b">
        <v>0</v>
      </c>
      <c r="R1671" s="2" t="s">
        <v>27</v>
      </c>
      <c r="S1671">
        <v>2</v>
      </c>
      <c r="T1671" s="2" t="s">
        <v>46</v>
      </c>
      <c r="U1671" s="2" t="s">
        <v>41</v>
      </c>
      <c r="V1671" t="s">
        <v>82</v>
      </c>
      <c r="W1671" t="b">
        <v>0</v>
      </c>
    </row>
    <row r="1672" spans="1:23" x14ac:dyDescent="0.35">
      <c r="A1672">
        <v>2515</v>
      </c>
      <c r="B1672" s="1">
        <v>43455</v>
      </c>
      <c r="C1672">
        <v>155</v>
      </c>
      <c r="D1672">
        <v>56</v>
      </c>
      <c r="E1672" s="2" t="s">
        <v>38</v>
      </c>
      <c r="F1672" s="2" t="s">
        <v>39</v>
      </c>
      <c r="G1672">
        <v>61</v>
      </c>
      <c r="H1672" t="b">
        <v>0</v>
      </c>
      <c r="I1672">
        <v>632</v>
      </c>
      <c r="J1672" s="2" t="s">
        <v>35</v>
      </c>
      <c r="K1672">
        <v>3</v>
      </c>
      <c r="L1672" s="4">
        <v>61.253500000000003</v>
      </c>
      <c r="M1672" s="4">
        <v>183.76050000000001</v>
      </c>
      <c r="N1672" s="3" t="s">
        <v>26</v>
      </c>
      <c r="O1672" t="b">
        <v>1</v>
      </c>
      <c r="P1672">
        <v>0</v>
      </c>
      <c r="Q1672" t="b">
        <v>0</v>
      </c>
      <c r="R1672" s="2" t="s">
        <v>63</v>
      </c>
      <c r="S1672">
        <v>0</v>
      </c>
      <c r="T1672" s="2" t="s">
        <v>46</v>
      </c>
      <c r="U1672" s="2" t="s">
        <v>41</v>
      </c>
      <c r="V1672" t="s">
        <v>80</v>
      </c>
      <c r="W1672" t="b">
        <v>0</v>
      </c>
    </row>
    <row r="1673" spans="1:23" x14ac:dyDescent="0.35">
      <c r="A1673">
        <v>2516</v>
      </c>
      <c r="B1673" s="1">
        <v>45289</v>
      </c>
      <c r="C1673">
        <v>450</v>
      </c>
      <c r="D1673">
        <v>30</v>
      </c>
      <c r="E1673" s="2" t="s">
        <v>38</v>
      </c>
      <c r="F1673" s="2" t="s">
        <v>59</v>
      </c>
      <c r="H1673" t="b">
        <v>1</v>
      </c>
      <c r="I1673">
        <v>607</v>
      </c>
      <c r="J1673" s="2" t="s">
        <v>44</v>
      </c>
      <c r="K1673">
        <v>2</v>
      </c>
      <c r="L1673" s="4">
        <v>33.417999999999999</v>
      </c>
      <c r="M1673" s="4">
        <v>66.835999999999999</v>
      </c>
      <c r="N1673" s="3" t="s">
        <v>26</v>
      </c>
      <c r="O1673" t="b">
        <v>0</v>
      </c>
      <c r="P1673">
        <v>0</v>
      </c>
      <c r="Q1673" t="b">
        <v>1</v>
      </c>
      <c r="R1673" s="2" t="s">
        <v>51</v>
      </c>
      <c r="S1673">
        <v>3</v>
      </c>
      <c r="T1673" s="2" t="s">
        <v>33</v>
      </c>
      <c r="U1673" s="2" t="s">
        <v>29</v>
      </c>
      <c r="V1673" t="s">
        <v>80</v>
      </c>
      <c r="W1673" t="b">
        <v>0</v>
      </c>
    </row>
    <row r="1674" spans="1:23" x14ac:dyDescent="0.35">
      <c r="A1674">
        <v>2518</v>
      </c>
      <c r="B1674" s="1">
        <v>44546</v>
      </c>
      <c r="C1674">
        <v>99</v>
      </c>
      <c r="D1674">
        <v>56</v>
      </c>
      <c r="E1674" s="2" t="s">
        <v>23</v>
      </c>
      <c r="F1674" s="2" t="s">
        <v>61</v>
      </c>
      <c r="H1674" t="b">
        <v>1</v>
      </c>
      <c r="I1674">
        <v>911</v>
      </c>
      <c r="J1674" s="2" t="s">
        <v>25</v>
      </c>
      <c r="K1674">
        <v>5</v>
      </c>
      <c r="L1674" s="4">
        <v>10.404</v>
      </c>
      <c r="M1674" s="4">
        <v>52.020099999999999</v>
      </c>
      <c r="N1674" s="3" t="s">
        <v>52</v>
      </c>
      <c r="O1674" t="b">
        <v>1</v>
      </c>
      <c r="P1674">
        <v>0</v>
      </c>
      <c r="Q1674" t="b">
        <v>1</v>
      </c>
      <c r="R1674" s="2" t="s">
        <v>48</v>
      </c>
      <c r="S1674">
        <v>3</v>
      </c>
      <c r="T1674" s="2" t="s">
        <v>33</v>
      </c>
      <c r="U1674" s="2" t="s">
        <v>41</v>
      </c>
      <c r="V1674" t="s">
        <v>79</v>
      </c>
      <c r="W1674" t="b">
        <v>0</v>
      </c>
    </row>
    <row r="1675" spans="1:23" x14ac:dyDescent="0.35">
      <c r="A1675">
        <v>2519</v>
      </c>
      <c r="B1675" s="1">
        <v>44524</v>
      </c>
      <c r="C1675">
        <v>434</v>
      </c>
      <c r="D1675">
        <v>25</v>
      </c>
      <c r="E1675" s="2" t="s">
        <v>38</v>
      </c>
      <c r="F1675" s="2" t="s">
        <v>56</v>
      </c>
      <c r="G1675">
        <v>51</v>
      </c>
      <c r="H1675" t="b">
        <v>0</v>
      </c>
      <c r="I1675">
        <v>230</v>
      </c>
      <c r="J1675" s="2" t="s">
        <v>40</v>
      </c>
      <c r="K1675">
        <v>5</v>
      </c>
      <c r="L1675" s="4">
        <v>74.514799999999994</v>
      </c>
      <c r="M1675" s="4">
        <v>372.57400000000001</v>
      </c>
      <c r="N1675" s="3" t="s">
        <v>32</v>
      </c>
      <c r="O1675" t="b">
        <v>0</v>
      </c>
      <c r="P1675">
        <v>37.25739591</v>
      </c>
      <c r="Q1675" t="b">
        <v>0</v>
      </c>
      <c r="R1675" s="2" t="s">
        <v>63</v>
      </c>
      <c r="S1675">
        <v>0</v>
      </c>
      <c r="T1675" s="2" t="s">
        <v>28</v>
      </c>
      <c r="U1675" s="2" t="s">
        <v>37</v>
      </c>
      <c r="V1675" t="s">
        <v>81</v>
      </c>
      <c r="W1675" t="b">
        <v>0</v>
      </c>
    </row>
    <row r="1676" spans="1:23" x14ac:dyDescent="0.35">
      <c r="A1676">
        <v>2521</v>
      </c>
      <c r="B1676" s="1">
        <v>44888</v>
      </c>
      <c r="C1676">
        <v>383</v>
      </c>
      <c r="D1676">
        <v>61</v>
      </c>
      <c r="E1676" s="2" t="s">
        <v>23</v>
      </c>
      <c r="F1676" s="2" t="s">
        <v>49</v>
      </c>
      <c r="H1676" t="b">
        <v>1</v>
      </c>
      <c r="I1676">
        <v>681</v>
      </c>
      <c r="J1676" s="2" t="s">
        <v>25</v>
      </c>
      <c r="K1676">
        <v>5</v>
      </c>
      <c r="L1676" s="4">
        <v>27.805399999999999</v>
      </c>
      <c r="M1676" s="4">
        <v>139.02719999999999</v>
      </c>
      <c r="N1676" s="3" t="s">
        <v>36</v>
      </c>
      <c r="O1676" t="b">
        <v>0</v>
      </c>
      <c r="P1676">
        <v>13.90271776</v>
      </c>
      <c r="Q1676" t="b">
        <v>0</v>
      </c>
      <c r="R1676" s="2" t="s">
        <v>51</v>
      </c>
      <c r="S1676">
        <v>2</v>
      </c>
      <c r="T1676" s="2" t="s">
        <v>33</v>
      </c>
      <c r="U1676" s="2" t="s">
        <v>37</v>
      </c>
      <c r="V1676" t="s">
        <v>79</v>
      </c>
      <c r="W1676" t="b">
        <v>1</v>
      </c>
    </row>
    <row r="1677" spans="1:23" x14ac:dyDescent="0.35">
      <c r="A1677">
        <v>2522</v>
      </c>
      <c r="B1677" s="1">
        <v>45265</v>
      </c>
      <c r="C1677">
        <v>43</v>
      </c>
      <c r="D1677">
        <v>65</v>
      </c>
      <c r="E1677" s="2" t="s">
        <v>23</v>
      </c>
      <c r="F1677" s="2" t="s">
        <v>58</v>
      </c>
      <c r="H1677" t="b">
        <v>1</v>
      </c>
      <c r="I1677">
        <v>533</v>
      </c>
      <c r="J1677" s="2" t="s">
        <v>31</v>
      </c>
      <c r="K1677">
        <v>4</v>
      </c>
      <c r="L1677" s="4">
        <v>17.688400000000001</v>
      </c>
      <c r="M1677" s="4">
        <v>70.753399999999999</v>
      </c>
      <c r="N1677" s="3" t="s">
        <v>26</v>
      </c>
      <c r="O1677" t="b">
        <v>1</v>
      </c>
      <c r="P1677">
        <v>0</v>
      </c>
      <c r="Q1677" t="b">
        <v>0</v>
      </c>
      <c r="R1677" s="2" t="s">
        <v>51</v>
      </c>
      <c r="S1677">
        <v>1</v>
      </c>
      <c r="T1677" s="2" t="s">
        <v>46</v>
      </c>
      <c r="U1677" s="2" t="s">
        <v>41</v>
      </c>
      <c r="V1677" t="s">
        <v>83</v>
      </c>
      <c r="W1677" t="b">
        <v>0</v>
      </c>
    </row>
    <row r="1678" spans="1:23" x14ac:dyDescent="0.35">
      <c r="A1678">
        <v>2524</v>
      </c>
      <c r="B1678" s="1">
        <v>43771</v>
      </c>
      <c r="C1678">
        <v>387</v>
      </c>
      <c r="D1678">
        <v>37</v>
      </c>
      <c r="E1678" s="2" t="s">
        <v>23</v>
      </c>
      <c r="F1678" s="2" t="s">
        <v>54</v>
      </c>
      <c r="H1678" t="b">
        <v>1</v>
      </c>
      <c r="I1678">
        <v>417</v>
      </c>
      <c r="J1678" s="2" t="s">
        <v>31</v>
      </c>
      <c r="K1678">
        <v>1</v>
      </c>
      <c r="L1678" s="4">
        <v>58.4176</v>
      </c>
      <c r="M1678" s="4">
        <v>58.4176</v>
      </c>
      <c r="N1678" s="3" t="s">
        <v>52</v>
      </c>
      <c r="O1678" t="b">
        <v>1</v>
      </c>
      <c r="P1678">
        <v>0</v>
      </c>
      <c r="Q1678" t="b">
        <v>1</v>
      </c>
      <c r="R1678" s="2" t="s">
        <v>51</v>
      </c>
      <c r="S1678">
        <v>5</v>
      </c>
      <c r="T1678" s="2" t="s">
        <v>28</v>
      </c>
      <c r="U1678" s="2" t="s">
        <v>41</v>
      </c>
      <c r="V1678" t="s">
        <v>81</v>
      </c>
      <c r="W1678" t="b">
        <v>0</v>
      </c>
    </row>
    <row r="1679" spans="1:23" x14ac:dyDescent="0.35">
      <c r="A1679">
        <v>2527</v>
      </c>
      <c r="B1679" s="1">
        <v>45247</v>
      </c>
      <c r="C1679">
        <v>46</v>
      </c>
      <c r="D1679">
        <v>21</v>
      </c>
      <c r="E1679" s="2" t="s">
        <v>23</v>
      </c>
      <c r="F1679" s="2" t="s">
        <v>42</v>
      </c>
      <c r="H1679" t="b">
        <v>1</v>
      </c>
      <c r="I1679">
        <v>73</v>
      </c>
      <c r="J1679" s="2" t="s">
        <v>31</v>
      </c>
      <c r="K1679">
        <v>4</v>
      </c>
      <c r="L1679" s="4">
        <v>92.7684</v>
      </c>
      <c r="M1679" s="4">
        <v>371.07350000000002</v>
      </c>
      <c r="N1679" s="3" t="s">
        <v>36</v>
      </c>
      <c r="O1679" t="b">
        <v>0</v>
      </c>
      <c r="P1679">
        <v>0</v>
      </c>
      <c r="Q1679" t="b">
        <v>0</v>
      </c>
      <c r="R1679" s="2" t="s">
        <v>51</v>
      </c>
      <c r="S1679">
        <v>3</v>
      </c>
      <c r="T1679" s="2" t="s">
        <v>28</v>
      </c>
      <c r="U1679" s="2" t="s">
        <v>29</v>
      </c>
      <c r="V1679" t="s">
        <v>82</v>
      </c>
      <c r="W1679" t="b">
        <v>1</v>
      </c>
    </row>
    <row r="1680" spans="1:23" x14ac:dyDescent="0.35">
      <c r="A1680">
        <v>2528</v>
      </c>
      <c r="B1680" s="1">
        <v>45269</v>
      </c>
      <c r="C1680">
        <v>347</v>
      </c>
      <c r="D1680">
        <v>65</v>
      </c>
      <c r="E1680" s="2" t="s">
        <v>23</v>
      </c>
      <c r="F1680" s="2" t="s">
        <v>55</v>
      </c>
      <c r="H1680" t="b">
        <v>1</v>
      </c>
      <c r="I1680">
        <v>231</v>
      </c>
      <c r="J1680" s="2" t="s">
        <v>40</v>
      </c>
      <c r="K1680">
        <v>2</v>
      </c>
      <c r="L1680" s="4">
        <v>71.700999999999993</v>
      </c>
      <c r="M1680" s="4">
        <v>143.40199999999999</v>
      </c>
      <c r="N1680" s="3" t="s">
        <v>26</v>
      </c>
      <c r="O1680" t="b">
        <v>1</v>
      </c>
      <c r="P1680">
        <v>14.34019677</v>
      </c>
      <c r="Q1680" t="b">
        <v>1</v>
      </c>
      <c r="R1680" s="2" t="s">
        <v>27</v>
      </c>
      <c r="S1680">
        <v>4</v>
      </c>
      <c r="T1680" s="2" t="s">
        <v>33</v>
      </c>
      <c r="U1680" s="2" t="s">
        <v>37</v>
      </c>
      <c r="V1680" t="s">
        <v>80</v>
      </c>
      <c r="W1680" t="b">
        <v>0</v>
      </c>
    </row>
    <row r="1681" spans="1:23" x14ac:dyDescent="0.35">
      <c r="A1681">
        <v>2531</v>
      </c>
      <c r="B1681" s="1">
        <v>45236</v>
      </c>
      <c r="C1681">
        <v>375</v>
      </c>
      <c r="D1681">
        <v>54</v>
      </c>
      <c r="E1681" s="2" t="s">
        <v>38</v>
      </c>
      <c r="F1681" s="2" t="s">
        <v>60</v>
      </c>
      <c r="H1681" t="b">
        <v>1</v>
      </c>
      <c r="I1681">
        <v>684</v>
      </c>
      <c r="J1681" s="2" t="s">
        <v>35</v>
      </c>
      <c r="K1681">
        <v>5</v>
      </c>
      <c r="L1681" s="4">
        <v>10.135400000000001</v>
      </c>
      <c r="M1681" s="4">
        <v>50.6768</v>
      </c>
      <c r="N1681" s="3" t="s">
        <v>36</v>
      </c>
      <c r="O1681" t="b">
        <v>0</v>
      </c>
      <c r="P1681">
        <v>0</v>
      </c>
      <c r="Q1681" t="b">
        <v>1</v>
      </c>
      <c r="R1681" s="2" t="s">
        <v>51</v>
      </c>
      <c r="S1681">
        <v>1</v>
      </c>
      <c r="T1681" s="2" t="s">
        <v>33</v>
      </c>
      <c r="U1681" s="2" t="s">
        <v>29</v>
      </c>
      <c r="V1681" t="s">
        <v>79</v>
      </c>
      <c r="W1681" t="b">
        <v>0</v>
      </c>
    </row>
    <row r="1682" spans="1:23" x14ac:dyDescent="0.35">
      <c r="A1682">
        <v>2534</v>
      </c>
      <c r="B1682" s="1">
        <v>44163</v>
      </c>
      <c r="C1682">
        <v>310</v>
      </c>
      <c r="D1682">
        <v>32</v>
      </c>
      <c r="E1682" s="2" t="s">
        <v>38</v>
      </c>
      <c r="F1682" s="2" t="s">
        <v>45</v>
      </c>
      <c r="H1682" t="b">
        <v>1</v>
      </c>
      <c r="I1682">
        <v>694</v>
      </c>
      <c r="J1682" s="2" t="s">
        <v>40</v>
      </c>
      <c r="K1682">
        <v>1</v>
      </c>
      <c r="L1682" s="4">
        <v>17.7562</v>
      </c>
      <c r="M1682" s="4">
        <v>17.7562</v>
      </c>
      <c r="N1682" s="3" t="s">
        <v>26</v>
      </c>
      <c r="O1682" t="b">
        <v>0</v>
      </c>
      <c r="P1682">
        <v>1.775620129</v>
      </c>
      <c r="Q1682" t="b">
        <v>0</v>
      </c>
      <c r="R1682" s="2" t="s">
        <v>27</v>
      </c>
      <c r="S1682">
        <v>5</v>
      </c>
      <c r="T1682" s="2" t="s">
        <v>33</v>
      </c>
      <c r="U1682" s="2" t="s">
        <v>37</v>
      </c>
      <c r="V1682" t="s">
        <v>83</v>
      </c>
      <c r="W1682" t="b">
        <v>0</v>
      </c>
    </row>
    <row r="1683" spans="1:23" x14ac:dyDescent="0.35">
      <c r="A1683">
        <v>2535</v>
      </c>
      <c r="B1683" s="1">
        <v>44875</v>
      </c>
      <c r="C1683">
        <v>101</v>
      </c>
      <c r="D1683">
        <v>58</v>
      </c>
      <c r="E1683" s="2" t="s">
        <v>38</v>
      </c>
      <c r="F1683" s="2" t="s">
        <v>43</v>
      </c>
      <c r="H1683" t="b">
        <v>1</v>
      </c>
      <c r="I1683">
        <v>301</v>
      </c>
      <c r="J1683" s="2" t="s">
        <v>40</v>
      </c>
      <c r="K1683">
        <v>5</v>
      </c>
      <c r="L1683" s="4">
        <v>91.135099999999994</v>
      </c>
      <c r="M1683" s="4">
        <v>455.6755</v>
      </c>
      <c r="N1683" s="3" t="s">
        <v>26</v>
      </c>
      <c r="O1683" t="b">
        <v>0</v>
      </c>
      <c r="P1683">
        <v>0</v>
      </c>
      <c r="Q1683" t="b">
        <v>1</v>
      </c>
      <c r="R1683" s="2" t="s">
        <v>48</v>
      </c>
      <c r="S1683">
        <v>2</v>
      </c>
      <c r="T1683" s="2" t="s">
        <v>28</v>
      </c>
      <c r="U1683" s="2" t="s">
        <v>41</v>
      </c>
      <c r="V1683" t="s">
        <v>82</v>
      </c>
      <c r="W1683" t="b">
        <v>1</v>
      </c>
    </row>
    <row r="1684" spans="1:23" x14ac:dyDescent="0.35">
      <c r="A1684">
        <v>2536</v>
      </c>
      <c r="B1684" s="1">
        <v>45255</v>
      </c>
      <c r="C1684">
        <v>379</v>
      </c>
      <c r="D1684">
        <v>23</v>
      </c>
      <c r="E1684" s="2" t="s">
        <v>23</v>
      </c>
      <c r="F1684" s="2" t="s">
        <v>59</v>
      </c>
      <c r="H1684" t="b">
        <v>1</v>
      </c>
      <c r="I1684">
        <v>494</v>
      </c>
      <c r="J1684" s="2" t="s">
        <v>25</v>
      </c>
      <c r="K1684">
        <v>4</v>
      </c>
      <c r="L1684" s="4">
        <v>51.012700000000002</v>
      </c>
      <c r="M1684" s="4">
        <v>204.05070000000001</v>
      </c>
      <c r="N1684" s="3" t="s">
        <v>36</v>
      </c>
      <c r="O1684" t="b">
        <v>1</v>
      </c>
      <c r="P1684">
        <v>20.40506792</v>
      </c>
      <c r="Q1684" t="b">
        <v>0</v>
      </c>
      <c r="R1684" s="2" t="s">
        <v>51</v>
      </c>
      <c r="S1684">
        <v>3</v>
      </c>
      <c r="T1684" s="2" t="s">
        <v>33</v>
      </c>
      <c r="U1684" s="2" t="s">
        <v>37</v>
      </c>
      <c r="V1684" t="s">
        <v>81</v>
      </c>
      <c r="W1684" t="b">
        <v>1</v>
      </c>
    </row>
    <row r="1685" spans="1:23" x14ac:dyDescent="0.35">
      <c r="A1685">
        <v>2538</v>
      </c>
      <c r="B1685" s="1">
        <v>44151</v>
      </c>
      <c r="C1685">
        <v>309</v>
      </c>
      <c r="D1685">
        <v>62</v>
      </c>
      <c r="E1685" s="2" t="s">
        <v>38</v>
      </c>
      <c r="F1685" s="2" t="s">
        <v>53</v>
      </c>
      <c r="G1685">
        <v>80</v>
      </c>
      <c r="H1685" t="b">
        <v>0</v>
      </c>
      <c r="I1685">
        <v>549</v>
      </c>
      <c r="J1685" s="2" t="s">
        <v>44</v>
      </c>
      <c r="K1685">
        <v>4</v>
      </c>
      <c r="L1685" s="4">
        <v>56.850200000000001</v>
      </c>
      <c r="M1685" s="4">
        <v>227.40090000000001</v>
      </c>
      <c r="N1685" s="3" t="s">
        <v>52</v>
      </c>
      <c r="O1685" t="b">
        <v>0</v>
      </c>
      <c r="P1685">
        <v>0</v>
      </c>
      <c r="Q1685" t="b">
        <v>0</v>
      </c>
      <c r="R1685" s="2" t="s">
        <v>63</v>
      </c>
      <c r="S1685">
        <v>0</v>
      </c>
      <c r="T1685" s="2" t="s">
        <v>46</v>
      </c>
      <c r="U1685" s="2" t="s">
        <v>41</v>
      </c>
      <c r="V1685" t="s">
        <v>81</v>
      </c>
      <c r="W1685" t="b">
        <v>1</v>
      </c>
    </row>
    <row r="1686" spans="1:23" x14ac:dyDescent="0.35">
      <c r="A1686">
        <v>2539</v>
      </c>
      <c r="B1686" s="1">
        <v>45286</v>
      </c>
      <c r="C1686">
        <v>422</v>
      </c>
      <c r="D1686">
        <v>60</v>
      </c>
      <c r="E1686" s="2" t="s">
        <v>38</v>
      </c>
      <c r="F1686" s="2" t="s">
        <v>50</v>
      </c>
      <c r="H1686" t="b">
        <v>1</v>
      </c>
      <c r="I1686">
        <v>747</v>
      </c>
      <c r="J1686" s="2" t="s">
        <v>40</v>
      </c>
      <c r="K1686">
        <v>3</v>
      </c>
      <c r="L1686" s="4">
        <v>93.889499999999998</v>
      </c>
      <c r="M1686" s="4">
        <v>281.66860000000003</v>
      </c>
      <c r="N1686" s="3" t="s">
        <v>52</v>
      </c>
      <c r="O1686" t="b">
        <v>1</v>
      </c>
      <c r="P1686">
        <v>0</v>
      </c>
      <c r="Q1686" t="b">
        <v>1</v>
      </c>
      <c r="R1686" s="2" t="s">
        <v>51</v>
      </c>
      <c r="S1686">
        <v>5</v>
      </c>
      <c r="T1686" s="2" t="s">
        <v>33</v>
      </c>
      <c r="U1686" s="2" t="s">
        <v>29</v>
      </c>
      <c r="V1686" t="s">
        <v>79</v>
      </c>
      <c r="W1686" t="b">
        <v>0</v>
      </c>
    </row>
    <row r="1687" spans="1:23" x14ac:dyDescent="0.35">
      <c r="A1687">
        <v>2540</v>
      </c>
      <c r="B1687" s="1">
        <v>44193</v>
      </c>
      <c r="C1687">
        <v>358</v>
      </c>
      <c r="D1687">
        <v>68</v>
      </c>
      <c r="E1687" s="2" t="s">
        <v>23</v>
      </c>
      <c r="F1687" s="2" t="s">
        <v>34</v>
      </c>
      <c r="G1687">
        <v>17</v>
      </c>
      <c r="H1687" t="b">
        <v>0</v>
      </c>
      <c r="I1687">
        <v>53</v>
      </c>
      <c r="J1687" s="2" t="s">
        <v>35</v>
      </c>
      <c r="K1687">
        <v>3</v>
      </c>
      <c r="L1687" s="4">
        <v>30.697700000000001</v>
      </c>
      <c r="M1687" s="4">
        <v>92.093000000000004</v>
      </c>
      <c r="N1687" s="3" t="s">
        <v>36</v>
      </c>
      <c r="O1687" t="b">
        <v>1</v>
      </c>
      <c r="P1687">
        <v>0</v>
      </c>
      <c r="Q1687" t="b">
        <v>1</v>
      </c>
      <c r="R1687" s="2" t="s">
        <v>63</v>
      </c>
      <c r="S1687">
        <v>0</v>
      </c>
      <c r="T1687" s="2" t="s">
        <v>28</v>
      </c>
      <c r="U1687" s="2" t="s">
        <v>29</v>
      </c>
      <c r="V1687" t="s">
        <v>82</v>
      </c>
      <c r="W1687" t="b">
        <v>1</v>
      </c>
    </row>
    <row r="1688" spans="1:23" x14ac:dyDescent="0.35">
      <c r="A1688">
        <v>2541</v>
      </c>
      <c r="B1688" s="1">
        <v>44184</v>
      </c>
      <c r="C1688">
        <v>340</v>
      </c>
      <c r="D1688">
        <v>30</v>
      </c>
      <c r="E1688" s="2" t="s">
        <v>38</v>
      </c>
      <c r="F1688" s="2" t="s">
        <v>24</v>
      </c>
      <c r="G1688">
        <v>61</v>
      </c>
      <c r="H1688" t="b">
        <v>0</v>
      </c>
      <c r="I1688">
        <v>719</v>
      </c>
      <c r="J1688" s="2" t="s">
        <v>40</v>
      </c>
      <c r="K1688">
        <v>3</v>
      </c>
      <c r="L1688" s="4">
        <v>53.891300000000001</v>
      </c>
      <c r="M1688" s="4">
        <v>161.67400000000001</v>
      </c>
      <c r="N1688" s="3" t="s">
        <v>32</v>
      </c>
      <c r="O1688" t="b">
        <v>0</v>
      </c>
      <c r="P1688">
        <v>0</v>
      </c>
      <c r="Q1688" t="b">
        <v>1</v>
      </c>
      <c r="R1688" s="2" t="s">
        <v>63</v>
      </c>
      <c r="S1688">
        <v>0</v>
      </c>
      <c r="T1688" s="2" t="s">
        <v>33</v>
      </c>
      <c r="U1688" s="2" t="s">
        <v>41</v>
      </c>
      <c r="V1688" t="s">
        <v>81</v>
      </c>
      <c r="W1688" t="b">
        <v>1</v>
      </c>
    </row>
    <row r="1689" spans="1:23" x14ac:dyDescent="0.35">
      <c r="A1689">
        <v>2542</v>
      </c>
      <c r="B1689" s="1">
        <v>45272</v>
      </c>
      <c r="C1689">
        <v>243</v>
      </c>
      <c r="D1689">
        <v>49</v>
      </c>
      <c r="E1689" s="2" t="s">
        <v>23</v>
      </c>
      <c r="F1689" s="2" t="s">
        <v>58</v>
      </c>
      <c r="H1689" t="b">
        <v>1</v>
      </c>
      <c r="I1689">
        <v>3</v>
      </c>
      <c r="J1689" s="2" t="s">
        <v>35</v>
      </c>
      <c r="K1689">
        <v>5</v>
      </c>
      <c r="L1689" s="4">
        <v>78.873800000000003</v>
      </c>
      <c r="M1689" s="4">
        <v>394.3691</v>
      </c>
      <c r="N1689" s="3" t="s">
        <v>26</v>
      </c>
      <c r="O1689" t="b">
        <v>0</v>
      </c>
      <c r="P1689">
        <v>0</v>
      </c>
      <c r="Q1689" t="b">
        <v>0</v>
      </c>
      <c r="R1689" s="2" t="s">
        <v>48</v>
      </c>
      <c r="S1689">
        <v>4</v>
      </c>
      <c r="T1689" s="2" t="s">
        <v>28</v>
      </c>
      <c r="U1689" s="2" t="s">
        <v>29</v>
      </c>
      <c r="V1689" t="s">
        <v>81</v>
      </c>
      <c r="W1689" t="b">
        <v>0</v>
      </c>
    </row>
    <row r="1690" spans="1:23" x14ac:dyDescent="0.35">
      <c r="A1690">
        <v>2543</v>
      </c>
      <c r="B1690" s="1">
        <v>44136</v>
      </c>
      <c r="C1690">
        <v>57</v>
      </c>
      <c r="D1690">
        <v>34</v>
      </c>
      <c r="E1690" s="2" t="s">
        <v>23</v>
      </c>
      <c r="F1690" s="2" t="s">
        <v>58</v>
      </c>
      <c r="H1690" t="b">
        <v>1</v>
      </c>
      <c r="I1690">
        <v>723</v>
      </c>
      <c r="J1690" s="2" t="s">
        <v>35</v>
      </c>
      <c r="K1690">
        <v>2</v>
      </c>
      <c r="L1690" s="4">
        <v>51.364100000000001</v>
      </c>
      <c r="M1690" s="4">
        <v>102.7282</v>
      </c>
      <c r="N1690" s="3" t="s">
        <v>52</v>
      </c>
      <c r="O1690" t="b">
        <v>1</v>
      </c>
      <c r="P1690">
        <v>10.272823450000001</v>
      </c>
      <c r="Q1690" t="b">
        <v>0</v>
      </c>
      <c r="R1690" s="2" t="s">
        <v>51</v>
      </c>
      <c r="S1690">
        <v>5</v>
      </c>
      <c r="T1690" s="2" t="s">
        <v>28</v>
      </c>
      <c r="U1690" s="2" t="s">
        <v>37</v>
      </c>
      <c r="V1690" t="s">
        <v>79</v>
      </c>
      <c r="W1690" t="b">
        <v>0</v>
      </c>
    </row>
    <row r="1691" spans="1:23" x14ac:dyDescent="0.35">
      <c r="A1691">
        <v>2546</v>
      </c>
      <c r="B1691" s="1">
        <v>44884</v>
      </c>
      <c r="C1691">
        <v>68</v>
      </c>
      <c r="D1691">
        <v>61</v>
      </c>
      <c r="E1691" s="2" t="s">
        <v>23</v>
      </c>
      <c r="F1691" s="2" t="s">
        <v>30</v>
      </c>
      <c r="H1691" t="b">
        <v>1</v>
      </c>
      <c r="I1691">
        <v>896</v>
      </c>
      <c r="J1691" s="2" t="s">
        <v>44</v>
      </c>
      <c r="K1691">
        <v>2</v>
      </c>
      <c r="L1691" s="4">
        <v>15.2902</v>
      </c>
      <c r="M1691" s="4">
        <v>30.580500000000001</v>
      </c>
      <c r="N1691" s="3" t="s">
        <v>36</v>
      </c>
      <c r="O1691" t="b">
        <v>1</v>
      </c>
      <c r="P1691">
        <v>0</v>
      </c>
      <c r="Q1691" t="b">
        <v>0</v>
      </c>
      <c r="R1691" s="2" t="s">
        <v>48</v>
      </c>
      <c r="S1691">
        <v>1</v>
      </c>
      <c r="T1691" s="2" t="s">
        <v>28</v>
      </c>
      <c r="U1691" s="2" t="s">
        <v>41</v>
      </c>
      <c r="V1691" t="s">
        <v>83</v>
      </c>
      <c r="W1691" t="b">
        <v>1</v>
      </c>
    </row>
    <row r="1692" spans="1:23" x14ac:dyDescent="0.35">
      <c r="A1692">
        <v>2547</v>
      </c>
      <c r="B1692" s="1">
        <v>43424</v>
      </c>
      <c r="C1692">
        <v>315</v>
      </c>
      <c r="D1692">
        <v>45</v>
      </c>
      <c r="E1692" s="2" t="s">
        <v>23</v>
      </c>
      <c r="F1692" s="2" t="s">
        <v>39</v>
      </c>
      <c r="G1692">
        <v>100</v>
      </c>
      <c r="H1692" t="b">
        <v>0</v>
      </c>
      <c r="I1692">
        <v>217</v>
      </c>
      <c r="J1692" s="2" t="s">
        <v>25</v>
      </c>
      <c r="K1692">
        <v>2</v>
      </c>
      <c r="L1692" s="4">
        <v>64.182299999999998</v>
      </c>
      <c r="M1692" s="4">
        <v>128.36449999999999</v>
      </c>
      <c r="N1692" s="3" t="s">
        <v>32</v>
      </c>
      <c r="O1692" t="b">
        <v>1</v>
      </c>
      <c r="P1692">
        <v>0</v>
      </c>
      <c r="Q1692" t="b">
        <v>1</v>
      </c>
      <c r="R1692" s="2" t="s">
        <v>63</v>
      </c>
      <c r="S1692">
        <v>0</v>
      </c>
      <c r="T1692" s="2" t="s">
        <v>33</v>
      </c>
      <c r="U1692" s="2" t="s">
        <v>29</v>
      </c>
      <c r="V1692" t="s">
        <v>82</v>
      </c>
      <c r="W1692" t="b">
        <v>0</v>
      </c>
    </row>
    <row r="1693" spans="1:23" x14ac:dyDescent="0.35">
      <c r="A1693">
        <v>2550</v>
      </c>
      <c r="B1693" s="1">
        <v>43803</v>
      </c>
      <c r="C1693">
        <v>340</v>
      </c>
      <c r="D1693">
        <v>54</v>
      </c>
      <c r="E1693" s="2" t="s">
        <v>23</v>
      </c>
      <c r="F1693" s="2" t="s">
        <v>59</v>
      </c>
      <c r="G1693">
        <v>26</v>
      </c>
      <c r="H1693" t="b">
        <v>0</v>
      </c>
      <c r="I1693">
        <v>437</v>
      </c>
      <c r="J1693" s="2" t="s">
        <v>44</v>
      </c>
      <c r="K1693">
        <v>5</v>
      </c>
      <c r="L1693" s="4">
        <v>92.406400000000005</v>
      </c>
      <c r="M1693" s="4">
        <v>462.03190000000001</v>
      </c>
      <c r="N1693" s="3" t="s">
        <v>52</v>
      </c>
      <c r="O1693" t="b">
        <v>0</v>
      </c>
      <c r="P1693">
        <v>46.203192450000003</v>
      </c>
      <c r="Q1693" t="b">
        <v>1</v>
      </c>
      <c r="R1693" s="2" t="s">
        <v>63</v>
      </c>
      <c r="S1693">
        <v>0</v>
      </c>
      <c r="T1693" s="2" t="s">
        <v>28</v>
      </c>
      <c r="U1693" s="2" t="s">
        <v>37</v>
      </c>
      <c r="V1693" t="s">
        <v>83</v>
      </c>
      <c r="W1693" t="b">
        <v>1</v>
      </c>
    </row>
    <row r="1694" spans="1:23" x14ac:dyDescent="0.35">
      <c r="A1694">
        <v>2552</v>
      </c>
      <c r="B1694" s="1">
        <v>44146</v>
      </c>
      <c r="C1694">
        <v>292</v>
      </c>
      <c r="D1694">
        <v>50</v>
      </c>
      <c r="E1694" s="2" t="s">
        <v>38</v>
      </c>
      <c r="F1694" s="2" t="s">
        <v>60</v>
      </c>
      <c r="G1694">
        <v>10</v>
      </c>
      <c r="H1694" t="b">
        <v>0</v>
      </c>
      <c r="I1694">
        <v>181</v>
      </c>
      <c r="J1694" s="2" t="s">
        <v>35</v>
      </c>
      <c r="K1694">
        <v>2</v>
      </c>
      <c r="L1694" s="4">
        <v>91.630399999999995</v>
      </c>
      <c r="M1694" s="4">
        <v>183.26070000000001</v>
      </c>
      <c r="N1694" s="3" t="s">
        <v>52</v>
      </c>
      <c r="O1694" t="b">
        <v>1</v>
      </c>
      <c r="P1694">
        <v>18.326074169999998</v>
      </c>
      <c r="Q1694" t="b">
        <v>1</v>
      </c>
      <c r="R1694" s="2" t="s">
        <v>63</v>
      </c>
      <c r="S1694">
        <v>0</v>
      </c>
      <c r="T1694" s="2" t="s">
        <v>33</v>
      </c>
      <c r="U1694" s="2" t="s">
        <v>37</v>
      </c>
      <c r="V1694" t="s">
        <v>79</v>
      </c>
      <c r="W1694" t="b">
        <v>1</v>
      </c>
    </row>
    <row r="1695" spans="1:23" x14ac:dyDescent="0.35">
      <c r="A1695">
        <v>2553</v>
      </c>
      <c r="B1695" s="1">
        <v>44909</v>
      </c>
      <c r="C1695">
        <v>244</v>
      </c>
      <c r="D1695">
        <v>36</v>
      </c>
      <c r="E1695" s="2" t="s">
        <v>23</v>
      </c>
      <c r="F1695" s="2" t="s">
        <v>50</v>
      </c>
      <c r="H1695" t="b">
        <v>1</v>
      </c>
      <c r="I1695">
        <v>194</v>
      </c>
      <c r="J1695" s="2" t="s">
        <v>31</v>
      </c>
      <c r="K1695">
        <v>5</v>
      </c>
      <c r="L1695" s="4">
        <v>94.716399999999993</v>
      </c>
      <c r="M1695" s="4">
        <v>473.58190000000002</v>
      </c>
      <c r="N1695" s="3" t="s">
        <v>36</v>
      </c>
      <c r="O1695" t="b">
        <v>0</v>
      </c>
      <c r="P1695">
        <v>0</v>
      </c>
      <c r="Q1695" t="b">
        <v>1</v>
      </c>
      <c r="R1695" s="2" t="s">
        <v>27</v>
      </c>
      <c r="S1695">
        <v>2</v>
      </c>
      <c r="T1695" s="2" t="s">
        <v>33</v>
      </c>
      <c r="U1695" s="2" t="s">
        <v>41</v>
      </c>
      <c r="V1695" t="s">
        <v>81</v>
      </c>
      <c r="W1695" t="b">
        <v>1</v>
      </c>
    </row>
    <row r="1696" spans="1:23" x14ac:dyDescent="0.35">
      <c r="A1696">
        <v>2554</v>
      </c>
      <c r="B1696" s="1">
        <v>43801</v>
      </c>
      <c r="C1696">
        <v>215</v>
      </c>
      <c r="D1696">
        <v>59</v>
      </c>
      <c r="E1696" s="2" t="s">
        <v>38</v>
      </c>
      <c r="F1696" s="2" t="s">
        <v>54</v>
      </c>
      <c r="H1696" t="b">
        <v>1</v>
      </c>
      <c r="I1696">
        <v>335</v>
      </c>
      <c r="J1696" s="2" t="s">
        <v>35</v>
      </c>
      <c r="K1696">
        <v>2</v>
      </c>
      <c r="L1696" s="4">
        <v>10.6629</v>
      </c>
      <c r="M1696" s="4">
        <v>21.325700000000001</v>
      </c>
      <c r="N1696" s="3" t="s">
        <v>52</v>
      </c>
      <c r="O1696" t="b">
        <v>0</v>
      </c>
      <c r="P1696">
        <v>0</v>
      </c>
      <c r="Q1696" t="b">
        <v>0</v>
      </c>
      <c r="R1696" s="2" t="s">
        <v>48</v>
      </c>
      <c r="S1696">
        <v>4</v>
      </c>
      <c r="T1696" s="2" t="s">
        <v>33</v>
      </c>
      <c r="U1696" s="2" t="s">
        <v>41</v>
      </c>
      <c r="V1696" t="s">
        <v>80</v>
      </c>
      <c r="W1696" t="b">
        <v>0</v>
      </c>
    </row>
    <row r="1697" spans="1:23" x14ac:dyDescent="0.35">
      <c r="A1697">
        <v>2557</v>
      </c>
      <c r="B1697" s="1">
        <v>45291</v>
      </c>
      <c r="C1697">
        <v>85</v>
      </c>
      <c r="D1697">
        <v>46</v>
      </c>
      <c r="E1697" s="2" t="s">
        <v>23</v>
      </c>
      <c r="F1697" s="2" t="s">
        <v>49</v>
      </c>
      <c r="G1697">
        <v>77</v>
      </c>
      <c r="H1697" t="b">
        <v>0</v>
      </c>
      <c r="I1697">
        <v>382</v>
      </c>
      <c r="J1697" s="2" t="s">
        <v>35</v>
      </c>
      <c r="K1697">
        <v>2</v>
      </c>
      <c r="L1697" s="4">
        <v>58.0458</v>
      </c>
      <c r="M1697" s="4">
        <v>116.0915</v>
      </c>
      <c r="N1697" s="3" t="s">
        <v>36</v>
      </c>
      <c r="O1697" t="b">
        <v>0</v>
      </c>
      <c r="P1697">
        <v>0</v>
      </c>
      <c r="Q1697" t="b">
        <v>0</v>
      </c>
      <c r="R1697" s="2" t="s">
        <v>63</v>
      </c>
      <c r="S1697">
        <v>0</v>
      </c>
      <c r="T1697" s="2" t="s">
        <v>28</v>
      </c>
      <c r="U1697" s="2" t="s">
        <v>41</v>
      </c>
      <c r="V1697" t="s">
        <v>83</v>
      </c>
      <c r="W1697" t="b">
        <v>1</v>
      </c>
    </row>
    <row r="1698" spans="1:23" x14ac:dyDescent="0.35">
      <c r="A1698">
        <v>2558</v>
      </c>
      <c r="B1698" s="1">
        <v>44917</v>
      </c>
      <c r="C1698">
        <v>353</v>
      </c>
      <c r="D1698">
        <v>37</v>
      </c>
      <c r="E1698" s="2" t="s">
        <v>23</v>
      </c>
      <c r="F1698" s="2" t="s">
        <v>39</v>
      </c>
      <c r="H1698" t="b">
        <v>1</v>
      </c>
      <c r="I1698">
        <v>252</v>
      </c>
      <c r="J1698" s="2" t="s">
        <v>44</v>
      </c>
      <c r="K1698">
        <v>1</v>
      </c>
      <c r="L1698" s="4">
        <v>36.215400000000002</v>
      </c>
      <c r="M1698" s="4">
        <v>36.215400000000002</v>
      </c>
      <c r="N1698" s="3" t="s">
        <v>52</v>
      </c>
      <c r="O1698" t="b">
        <v>0</v>
      </c>
      <c r="P1698">
        <v>3.6215408500000001</v>
      </c>
      <c r="Q1698" t="b">
        <v>1</v>
      </c>
      <c r="R1698" s="2" t="s">
        <v>51</v>
      </c>
      <c r="S1698">
        <v>1</v>
      </c>
      <c r="T1698" s="2" t="s">
        <v>46</v>
      </c>
      <c r="U1698" s="2" t="s">
        <v>37</v>
      </c>
      <c r="V1698" t="s">
        <v>82</v>
      </c>
      <c r="W1698" t="b">
        <v>1</v>
      </c>
    </row>
    <row r="1699" spans="1:23" x14ac:dyDescent="0.35">
      <c r="A1699">
        <v>2559</v>
      </c>
      <c r="B1699" s="1">
        <v>44166</v>
      </c>
      <c r="C1699">
        <v>352</v>
      </c>
      <c r="D1699">
        <v>19</v>
      </c>
      <c r="E1699" s="2" t="s">
        <v>38</v>
      </c>
      <c r="F1699" s="2" t="s">
        <v>60</v>
      </c>
      <c r="H1699" t="b">
        <v>1</v>
      </c>
      <c r="I1699">
        <v>784</v>
      </c>
      <c r="J1699" s="2" t="s">
        <v>25</v>
      </c>
      <c r="K1699">
        <v>4</v>
      </c>
      <c r="L1699" s="4">
        <v>23.989000000000001</v>
      </c>
      <c r="M1699" s="4">
        <v>95.9559</v>
      </c>
      <c r="N1699" s="3" t="s">
        <v>52</v>
      </c>
      <c r="O1699" t="b">
        <v>1</v>
      </c>
      <c r="P1699">
        <v>0</v>
      </c>
      <c r="Q1699" t="b">
        <v>0</v>
      </c>
      <c r="R1699" s="2" t="s">
        <v>27</v>
      </c>
      <c r="S1699">
        <v>4</v>
      </c>
      <c r="T1699" s="2" t="s">
        <v>28</v>
      </c>
      <c r="U1699" s="2" t="s">
        <v>29</v>
      </c>
      <c r="V1699" t="s">
        <v>81</v>
      </c>
      <c r="W1699" t="b">
        <v>1</v>
      </c>
    </row>
    <row r="1700" spans="1:23" x14ac:dyDescent="0.35">
      <c r="A1700">
        <v>2561</v>
      </c>
      <c r="B1700" s="1">
        <v>44895</v>
      </c>
      <c r="C1700">
        <v>474</v>
      </c>
      <c r="D1700">
        <v>44</v>
      </c>
      <c r="E1700" s="2" t="s">
        <v>23</v>
      </c>
      <c r="F1700" s="2" t="s">
        <v>59</v>
      </c>
      <c r="G1700">
        <v>84</v>
      </c>
      <c r="H1700" t="b">
        <v>0</v>
      </c>
      <c r="I1700">
        <v>742</v>
      </c>
      <c r="J1700" s="2" t="s">
        <v>35</v>
      </c>
      <c r="K1700">
        <v>5</v>
      </c>
      <c r="L1700" s="4">
        <v>38.060499999999998</v>
      </c>
      <c r="M1700" s="4">
        <v>190.3023</v>
      </c>
      <c r="N1700" s="3" t="s">
        <v>52</v>
      </c>
      <c r="O1700" t="b">
        <v>1</v>
      </c>
      <c r="P1700">
        <v>0</v>
      </c>
      <c r="Q1700" t="b">
        <v>0</v>
      </c>
      <c r="R1700" s="2" t="s">
        <v>63</v>
      </c>
      <c r="S1700">
        <v>0</v>
      </c>
      <c r="T1700" s="2" t="s">
        <v>46</v>
      </c>
      <c r="U1700" s="2" t="s">
        <v>29</v>
      </c>
      <c r="V1700" t="s">
        <v>80</v>
      </c>
      <c r="W1700" t="b">
        <v>1</v>
      </c>
    </row>
    <row r="1701" spans="1:23" x14ac:dyDescent="0.35">
      <c r="A1701">
        <v>2563</v>
      </c>
      <c r="B1701" s="1">
        <v>44529</v>
      </c>
      <c r="C1701">
        <v>50</v>
      </c>
      <c r="D1701">
        <v>67</v>
      </c>
      <c r="E1701" s="2" t="s">
        <v>23</v>
      </c>
      <c r="F1701" s="2" t="s">
        <v>49</v>
      </c>
      <c r="H1701" t="b">
        <v>1</v>
      </c>
      <c r="I1701">
        <v>419</v>
      </c>
      <c r="J1701" s="2" t="s">
        <v>40</v>
      </c>
      <c r="K1701">
        <v>4</v>
      </c>
      <c r="L1701" s="4">
        <v>87.243200000000002</v>
      </c>
      <c r="M1701" s="4">
        <v>348.97269999999997</v>
      </c>
      <c r="N1701" s="3" t="s">
        <v>52</v>
      </c>
      <c r="O1701" t="b">
        <v>1</v>
      </c>
      <c r="P1701">
        <v>34.897267399999997</v>
      </c>
      <c r="Q1701" t="b">
        <v>1</v>
      </c>
      <c r="R1701" s="2" t="s">
        <v>48</v>
      </c>
      <c r="S1701">
        <v>5</v>
      </c>
      <c r="T1701" s="2" t="s">
        <v>46</v>
      </c>
      <c r="U1701" s="2" t="s">
        <v>37</v>
      </c>
      <c r="V1701" t="s">
        <v>79</v>
      </c>
      <c r="W1701" t="b">
        <v>0</v>
      </c>
    </row>
    <row r="1702" spans="1:23" x14ac:dyDescent="0.35">
      <c r="A1702">
        <v>2564</v>
      </c>
      <c r="B1702" s="1">
        <v>45263</v>
      </c>
      <c r="C1702">
        <v>254</v>
      </c>
      <c r="D1702">
        <v>66</v>
      </c>
      <c r="E1702" s="2" t="s">
        <v>38</v>
      </c>
      <c r="F1702" s="2" t="s">
        <v>45</v>
      </c>
      <c r="H1702" t="b">
        <v>1</v>
      </c>
      <c r="I1702">
        <v>225</v>
      </c>
      <c r="J1702" s="2" t="s">
        <v>40</v>
      </c>
      <c r="K1702">
        <v>1</v>
      </c>
      <c r="L1702" s="4">
        <v>19.278500000000001</v>
      </c>
      <c r="M1702" s="4">
        <v>19.278500000000001</v>
      </c>
      <c r="N1702" s="3" t="s">
        <v>52</v>
      </c>
      <c r="O1702" t="b">
        <v>1</v>
      </c>
      <c r="P1702">
        <v>0</v>
      </c>
      <c r="Q1702" t="b">
        <v>0</v>
      </c>
      <c r="R1702" s="2" t="s">
        <v>48</v>
      </c>
      <c r="S1702">
        <v>2</v>
      </c>
      <c r="T1702" s="2" t="s">
        <v>46</v>
      </c>
      <c r="U1702" s="2" t="s">
        <v>41</v>
      </c>
      <c r="V1702" t="s">
        <v>80</v>
      </c>
      <c r="W1702" t="b">
        <v>1</v>
      </c>
    </row>
    <row r="1703" spans="1:23" x14ac:dyDescent="0.35">
      <c r="A1703">
        <v>2566</v>
      </c>
      <c r="B1703" s="1">
        <v>44526</v>
      </c>
      <c r="C1703">
        <v>496</v>
      </c>
      <c r="D1703">
        <v>64</v>
      </c>
      <c r="E1703" s="2" t="s">
        <v>23</v>
      </c>
      <c r="F1703" s="2" t="s">
        <v>49</v>
      </c>
      <c r="H1703" t="b">
        <v>1</v>
      </c>
      <c r="I1703">
        <v>764</v>
      </c>
      <c r="J1703" s="2" t="s">
        <v>35</v>
      </c>
      <c r="K1703">
        <v>2</v>
      </c>
      <c r="L1703" s="4">
        <v>99.4405</v>
      </c>
      <c r="M1703" s="4">
        <v>198.881</v>
      </c>
      <c r="N1703" s="3" t="s">
        <v>32</v>
      </c>
      <c r="O1703" t="b">
        <v>1</v>
      </c>
      <c r="P1703">
        <v>19.88810303</v>
      </c>
      <c r="Q1703" t="b">
        <v>0</v>
      </c>
      <c r="R1703" s="2" t="s">
        <v>51</v>
      </c>
      <c r="S1703">
        <v>5</v>
      </c>
      <c r="T1703" s="2" t="s">
        <v>46</v>
      </c>
      <c r="U1703" s="2" t="s">
        <v>37</v>
      </c>
      <c r="V1703" t="s">
        <v>79</v>
      </c>
      <c r="W1703" t="b">
        <v>1</v>
      </c>
    </row>
    <row r="1704" spans="1:23" x14ac:dyDescent="0.35">
      <c r="A1704">
        <v>2569</v>
      </c>
      <c r="B1704" s="1">
        <v>43439</v>
      </c>
      <c r="C1704">
        <v>380</v>
      </c>
      <c r="D1704">
        <v>43</v>
      </c>
      <c r="E1704" s="2" t="s">
        <v>38</v>
      </c>
      <c r="F1704" s="2" t="s">
        <v>34</v>
      </c>
      <c r="G1704">
        <v>99</v>
      </c>
      <c r="H1704" t="b">
        <v>0</v>
      </c>
      <c r="I1704">
        <v>964</v>
      </c>
      <c r="J1704" s="2" t="s">
        <v>44</v>
      </c>
      <c r="K1704">
        <v>3</v>
      </c>
      <c r="L1704" s="4">
        <v>17.6557</v>
      </c>
      <c r="M1704" s="4">
        <v>52.967199999999998</v>
      </c>
      <c r="N1704" s="3" t="s">
        <v>26</v>
      </c>
      <c r="O1704" t="b">
        <v>1</v>
      </c>
      <c r="P1704">
        <v>5.2967236519999998</v>
      </c>
      <c r="Q1704" t="b">
        <v>1</v>
      </c>
      <c r="R1704" s="2" t="s">
        <v>63</v>
      </c>
      <c r="S1704">
        <v>0</v>
      </c>
      <c r="T1704" s="2" t="s">
        <v>46</v>
      </c>
      <c r="U1704" s="2" t="s">
        <v>37</v>
      </c>
      <c r="V1704" t="s">
        <v>81</v>
      </c>
      <c r="W1704" t="b">
        <v>0</v>
      </c>
    </row>
    <row r="1705" spans="1:23" x14ac:dyDescent="0.35">
      <c r="A1705">
        <v>2570</v>
      </c>
      <c r="B1705" s="1">
        <v>44917</v>
      </c>
      <c r="C1705">
        <v>122</v>
      </c>
      <c r="D1705">
        <v>66</v>
      </c>
      <c r="E1705" s="2" t="s">
        <v>23</v>
      </c>
      <c r="F1705" s="2" t="s">
        <v>49</v>
      </c>
      <c r="H1705" t="b">
        <v>1</v>
      </c>
      <c r="I1705">
        <v>457</v>
      </c>
      <c r="J1705" s="2" t="s">
        <v>31</v>
      </c>
      <c r="K1705">
        <v>2</v>
      </c>
      <c r="L1705" s="4">
        <v>90.652900000000002</v>
      </c>
      <c r="M1705" s="4">
        <v>181.3058</v>
      </c>
      <c r="N1705" s="3" t="s">
        <v>52</v>
      </c>
      <c r="O1705" t="b">
        <v>0</v>
      </c>
      <c r="P1705">
        <v>18.13057912</v>
      </c>
      <c r="Q1705" t="b">
        <v>0</v>
      </c>
      <c r="R1705" s="2" t="s">
        <v>27</v>
      </c>
      <c r="S1705">
        <v>4</v>
      </c>
      <c r="T1705" s="2" t="s">
        <v>46</v>
      </c>
      <c r="U1705" s="2" t="s">
        <v>37</v>
      </c>
      <c r="V1705" t="s">
        <v>82</v>
      </c>
      <c r="W1705" t="b">
        <v>1</v>
      </c>
    </row>
    <row r="1706" spans="1:23" x14ac:dyDescent="0.35">
      <c r="A1706">
        <v>2571</v>
      </c>
      <c r="B1706" s="1">
        <v>44156</v>
      </c>
      <c r="C1706">
        <v>4</v>
      </c>
      <c r="D1706">
        <v>48</v>
      </c>
      <c r="E1706" s="2" t="s">
        <v>38</v>
      </c>
      <c r="F1706" s="2" t="s">
        <v>55</v>
      </c>
      <c r="G1706">
        <v>6</v>
      </c>
      <c r="H1706" t="b">
        <v>0</v>
      </c>
      <c r="I1706">
        <v>235</v>
      </c>
      <c r="J1706" s="2" t="s">
        <v>31</v>
      </c>
      <c r="K1706">
        <v>2</v>
      </c>
      <c r="L1706" s="4">
        <v>56.098700000000001</v>
      </c>
      <c r="M1706" s="4">
        <v>112.19750000000001</v>
      </c>
      <c r="N1706" s="3" t="s">
        <v>26</v>
      </c>
      <c r="O1706" t="b">
        <v>0</v>
      </c>
      <c r="P1706">
        <v>11.21974681</v>
      </c>
      <c r="Q1706" t="b">
        <v>1</v>
      </c>
      <c r="R1706" s="2" t="s">
        <v>63</v>
      </c>
      <c r="S1706">
        <v>0</v>
      </c>
      <c r="T1706" s="2" t="s">
        <v>28</v>
      </c>
      <c r="U1706" s="2" t="s">
        <v>37</v>
      </c>
      <c r="V1706" t="s">
        <v>81</v>
      </c>
      <c r="W1706" t="b">
        <v>1</v>
      </c>
    </row>
    <row r="1707" spans="1:23" x14ac:dyDescent="0.35">
      <c r="A1707">
        <v>2572</v>
      </c>
      <c r="B1707" s="1">
        <v>43821</v>
      </c>
      <c r="C1707">
        <v>146</v>
      </c>
      <c r="D1707">
        <v>44</v>
      </c>
      <c r="E1707" s="2" t="s">
        <v>23</v>
      </c>
      <c r="F1707" s="2" t="s">
        <v>58</v>
      </c>
      <c r="H1707" t="b">
        <v>1</v>
      </c>
      <c r="I1707">
        <v>422</v>
      </c>
      <c r="J1707" s="2" t="s">
        <v>31</v>
      </c>
      <c r="K1707">
        <v>3</v>
      </c>
      <c r="L1707" s="4">
        <v>46.473199999999999</v>
      </c>
      <c r="M1707" s="4">
        <v>139.4196</v>
      </c>
      <c r="N1707" s="3" t="s">
        <v>26</v>
      </c>
      <c r="O1707" t="b">
        <v>1</v>
      </c>
      <c r="P1707">
        <v>13.94196</v>
      </c>
      <c r="Q1707" t="b">
        <v>1</v>
      </c>
      <c r="R1707" s="2" t="s">
        <v>27</v>
      </c>
      <c r="S1707">
        <v>2</v>
      </c>
      <c r="T1707" s="2" t="s">
        <v>46</v>
      </c>
      <c r="U1707" s="2" t="s">
        <v>37</v>
      </c>
      <c r="V1707" t="s">
        <v>79</v>
      </c>
      <c r="W1707" t="b">
        <v>0</v>
      </c>
    </row>
    <row r="1708" spans="1:23" x14ac:dyDescent="0.35">
      <c r="A1708">
        <v>2573</v>
      </c>
      <c r="B1708" s="1">
        <v>44537</v>
      </c>
      <c r="C1708">
        <v>496</v>
      </c>
      <c r="D1708">
        <v>31</v>
      </c>
      <c r="E1708" s="2" t="s">
        <v>38</v>
      </c>
      <c r="F1708" s="2" t="s">
        <v>42</v>
      </c>
      <c r="H1708" t="b">
        <v>1</v>
      </c>
      <c r="I1708">
        <v>540</v>
      </c>
      <c r="J1708" s="2" t="s">
        <v>35</v>
      </c>
      <c r="K1708">
        <v>1</v>
      </c>
      <c r="L1708" s="4">
        <v>29.622499999999999</v>
      </c>
      <c r="M1708" s="4">
        <v>29.622499999999999</v>
      </c>
      <c r="N1708" s="3" t="s">
        <v>26</v>
      </c>
      <c r="O1708" t="b">
        <v>1</v>
      </c>
      <c r="P1708">
        <v>0</v>
      </c>
      <c r="Q1708" t="b">
        <v>0</v>
      </c>
      <c r="R1708" s="2" t="s">
        <v>48</v>
      </c>
      <c r="S1708">
        <v>1</v>
      </c>
      <c r="T1708" s="2" t="s">
        <v>46</v>
      </c>
      <c r="U1708" s="2" t="s">
        <v>41</v>
      </c>
      <c r="V1708" t="s">
        <v>79</v>
      </c>
      <c r="W1708" t="b">
        <v>1</v>
      </c>
    </row>
    <row r="1709" spans="1:23" x14ac:dyDescent="0.35">
      <c r="A1709">
        <v>2574</v>
      </c>
      <c r="B1709" s="1">
        <v>44190</v>
      </c>
      <c r="C1709">
        <v>499</v>
      </c>
      <c r="D1709">
        <v>48</v>
      </c>
      <c r="E1709" s="2" t="s">
        <v>38</v>
      </c>
      <c r="F1709" s="2" t="s">
        <v>24</v>
      </c>
      <c r="H1709" t="b">
        <v>1</v>
      </c>
      <c r="I1709">
        <v>858</v>
      </c>
      <c r="J1709" s="2" t="s">
        <v>31</v>
      </c>
      <c r="K1709">
        <v>3</v>
      </c>
      <c r="L1709" s="4">
        <v>82.962400000000002</v>
      </c>
      <c r="M1709" s="4">
        <v>248.88720000000001</v>
      </c>
      <c r="N1709" s="3" t="s">
        <v>26</v>
      </c>
      <c r="O1709" t="b">
        <v>1</v>
      </c>
      <c r="P1709">
        <v>0</v>
      </c>
      <c r="Q1709" t="b">
        <v>0</v>
      </c>
      <c r="R1709" s="2" t="s">
        <v>51</v>
      </c>
      <c r="S1709">
        <v>3</v>
      </c>
      <c r="T1709" s="2" t="s">
        <v>46</v>
      </c>
      <c r="U1709" s="2" t="s">
        <v>41</v>
      </c>
      <c r="V1709" t="s">
        <v>81</v>
      </c>
      <c r="W1709" t="b">
        <v>0</v>
      </c>
    </row>
    <row r="1710" spans="1:23" x14ac:dyDescent="0.35">
      <c r="A1710">
        <v>2575</v>
      </c>
      <c r="B1710" s="1">
        <v>43791</v>
      </c>
      <c r="C1710">
        <v>226</v>
      </c>
      <c r="D1710">
        <v>22</v>
      </c>
      <c r="E1710" s="2" t="s">
        <v>23</v>
      </c>
      <c r="F1710" s="2" t="s">
        <v>34</v>
      </c>
      <c r="G1710">
        <v>51</v>
      </c>
      <c r="H1710" t="b">
        <v>0</v>
      </c>
      <c r="I1710">
        <v>438</v>
      </c>
      <c r="J1710" s="2" t="s">
        <v>44</v>
      </c>
      <c r="K1710">
        <v>2</v>
      </c>
      <c r="L1710" s="4">
        <v>91.562200000000004</v>
      </c>
      <c r="M1710" s="4">
        <v>183.12440000000001</v>
      </c>
      <c r="N1710" s="3" t="s">
        <v>36</v>
      </c>
      <c r="O1710" t="b">
        <v>1</v>
      </c>
      <c r="P1710">
        <v>0</v>
      </c>
      <c r="Q1710" t="b">
        <v>1</v>
      </c>
      <c r="R1710" s="2" t="s">
        <v>63</v>
      </c>
      <c r="S1710">
        <v>0</v>
      </c>
      <c r="T1710" s="2" t="s">
        <v>46</v>
      </c>
      <c r="U1710" s="2" t="s">
        <v>41</v>
      </c>
      <c r="V1710" t="s">
        <v>83</v>
      </c>
      <c r="W1710" t="b">
        <v>0</v>
      </c>
    </row>
    <row r="1711" spans="1:23" x14ac:dyDescent="0.35">
      <c r="A1711">
        <v>2576</v>
      </c>
      <c r="B1711" s="1">
        <v>44891</v>
      </c>
      <c r="C1711">
        <v>430</v>
      </c>
      <c r="D1711">
        <v>51</v>
      </c>
      <c r="E1711" s="2" t="s">
        <v>38</v>
      </c>
      <c r="F1711" s="2" t="s">
        <v>39</v>
      </c>
      <c r="H1711" t="b">
        <v>1</v>
      </c>
      <c r="I1711">
        <v>545</v>
      </c>
      <c r="J1711" s="2" t="s">
        <v>40</v>
      </c>
      <c r="K1711">
        <v>2</v>
      </c>
      <c r="L1711" s="4">
        <v>35.2134</v>
      </c>
      <c r="M1711" s="4">
        <v>70.4268</v>
      </c>
      <c r="N1711" s="3" t="s">
        <v>32</v>
      </c>
      <c r="O1711" t="b">
        <v>1</v>
      </c>
      <c r="P1711">
        <v>7.0426800649999999</v>
      </c>
      <c r="Q1711" t="b">
        <v>0</v>
      </c>
      <c r="R1711" s="2" t="s">
        <v>51</v>
      </c>
      <c r="S1711">
        <v>3</v>
      </c>
      <c r="T1711" s="2" t="s">
        <v>46</v>
      </c>
      <c r="U1711" s="2" t="s">
        <v>37</v>
      </c>
      <c r="V1711" t="s">
        <v>80</v>
      </c>
      <c r="W1711" t="b">
        <v>1</v>
      </c>
    </row>
    <row r="1712" spans="1:23" x14ac:dyDescent="0.35">
      <c r="A1712">
        <v>2577</v>
      </c>
      <c r="B1712" s="1">
        <v>43446</v>
      </c>
      <c r="C1712">
        <v>154</v>
      </c>
      <c r="D1712">
        <v>27</v>
      </c>
      <c r="E1712" s="2" t="s">
        <v>38</v>
      </c>
      <c r="F1712" s="2" t="s">
        <v>47</v>
      </c>
      <c r="H1712" t="b">
        <v>1</v>
      </c>
      <c r="I1712">
        <v>549</v>
      </c>
      <c r="J1712" s="2" t="s">
        <v>31</v>
      </c>
      <c r="K1712">
        <v>2</v>
      </c>
      <c r="L1712" s="4">
        <v>76.682900000000004</v>
      </c>
      <c r="M1712" s="4">
        <v>153.36580000000001</v>
      </c>
      <c r="N1712" s="3" t="s">
        <v>32</v>
      </c>
      <c r="O1712" t="b">
        <v>1</v>
      </c>
      <c r="P1712">
        <v>15.336578250000001</v>
      </c>
      <c r="Q1712" t="b">
        <v>0</v>
      </c>
      <c r="R1712" s="2" t="s">
        <v>48</v>
      </c>
      <c r="S1712">
        <v>4</v>
      </c>
      <c r="T1712" s="2" t="s">
        <v>28</v>
      </c>
      <c r="U1712" s="2" t="s">
        <v>37</v>
      </c>
      <c r="V1712" t="s">
        <v>82</v>
      </c>
      <c r="W1712" t="b">
        <v>1</v>
      </c>
    </row>
    <row r="1713" spans="1:23" x14ac:dyDescent="0.35">
      <c r="A1713">
        <v>2580</v>
      </c>
      <c r="B1713" s="1">
        <v>44555</v>
      </c>
      <c r="C1713">
        <v>54</v>
      </c>
      <c r="D1713">
        <v>57</v>
      </c>
      <c r="E1713" s="2" t="s">
        <v>23</v>
      </c>
      <c r="F1713" s="2" t="s">
        <v>50</v>
      </c>
      <c r="H1713" t="b">
        <v>1</v>
      </c>
      <c r="I1713">
        <v>308</v>
      </c>
      <c r="J1713" s="2" t="s">
        <v>35</v>
      </c>
      <c r="K1713">
        <v>5</v>
      </c>
      <c r="L1713" s="4">
        <v>90.151399999999995</v>
      </c>
      <c r="M1713" s="4">
        <v>450.75689999999997</v>
      </c>
      <c r="N1713" s="3" t="s">
        <v>52</v>
      </c>
      <c r="O1713" t="b">
        <v>1</v>
      </c>
      <c r="P1713">
        <v>45.075688640000003</v>
      </c>
      <c r="Q1713" t="b">
        <v>0</v>
      </c>
      <c r="R1713" s="2" t="s">
        <v>27</v>
      </c>
      <c r="S1713">
        <v>2</v>
      </c>
      <c r="T1713" s="2" t="s">
        <v>33</v>
      </c>
      <c r="U1713" s="2" t="s">
        <v>37</v>
      </c>
      <c r="V1713" t="s">
        <v>80</v>
      </c>
      <c r="W1713" t="b">
        <v>0</v>
      </c>
    </row>
    <row r="1714" spans="1:23" x14ac:dyDescent="0.35">
      <c r="A1714">
        <v>2582</v>
      </c>
      <c r="B1714" s="1">
        <v>43450</v>
      </c>
      <c r="C1714">
        <v>326</v>
      </c>
      <c r="D1714">
        <v>61</v>
      </c>
      <c r="E1714" s="2" t="s">
        <v>38</v>
      </c>
      <c r="F1714" s="2" t="s">
        <v>58</v>
      </c>
      <c r="G1714">
        <v>26</v>
      </c>
      <c r="H1714" t="b">
        <v>0</v>
      </c>
      <c r="I1714">
        <v>659</v>
      </c>
      <c r="J1714" s="2" t="s">
        <v>35</v>
      </c>
      <c r="K1714">
        <v>4</v>
      </c>
      <c r="L1714" s="4">
        <v>28.981300000000001</v>
      </c>
      <c r="M1714" s="4">
        <v>115.925</v>
      </c>
      <c r="N1714" s="3" t="s">
        <v>26</v>
      </c>
      <c r="O1714" t="b">
        <v>1</v>
      </c>
      <c r="P1714">
        <v>11.59250175</v>
      </c>
      <c r="Q1714" t="b">
        <v>1</v>
      </c>
      <c r="R1714" s="2" t="s">
        <v>63</v>
      </c>
      <c r="S1714">
        <v>0</v>
      </c>
      <c r="T1714" s="2" t="s">
        <v>28</v>
      </c>
      <c r="U1714" s="2" t="s">
        <v>37</v>
      </c>
      <c r="V1714" t="s">
        <v>80</v>
      </c>
      <c r="W1714" t="b">
        <v>1</v>
      </c>
    </row>
    <row r="1715" spans="1:23" x14ac:dyDescent="0.35">
      <c r="A1715">
        <v>2584</v>
      </c>
      <c r="B1715" s="1">
        <v>43438</v>
      </c>
      <c r="C1715">
        <v>432</v>
      </c>
      <c r="D1715">
        <v>63</v>
      </c>
      <c r="E1715" s="2" t="s">
        <v>23</v>
      </c>
      <c r="F1715" s="2" t="s">
        <v>24</v>
      </c>
      <c r="H1715" t="b">
        <v>1</v>
      </c>
      <c r="I1715">
        <v>904</v>
      </c>
      <c r="J1715" s="2" t="s">
        <v>35</v>
      </c>
      <c r="K1715">
        <v>2</v>
      </c>
      <c r="L1715" s="4">
        <v>33.641399999999997</v>
      </c>
      <c r="M1715" s="4">
        <v>67.282700000000006</v>
      </c>
      <c r="N1715" s="3" t="s">
        <v>26</v>
      </c>
      <c r="O1715" t="b">
        <v>1</v>
      </c>
      <c r="P1715">
        <v>6.72827134</v>
      </c>
      <c r="Q1715" t="b">
        <v>0</v>
      </c>
      <c r="R1715" s="2" t="s">
        <v>48</v>
      </c>
      <c r="S1715">
        <v>3</v>
      </c>
      <c r="T1715" s="2" t="s">
        <v>46</v>
      </c>
      <c r="U1715" s="2" t="s">
        <v>37</v>
      </c>
      <c r="V1715" t="s">
        <v>81</v>
      </c>
      <c r="W1715" t="b">
        <v>0</v>
      </c>
    </row>
    <row r="1716" spans="1:23" x14ac:dyDescent="0.35">
      <c r="A1716">
        <v>2585</v>
      </c>
      <c r="B1716" s="1">
        <v>43409</v>
      </c>
      <c r="C1716">
        <v>194</v>
      </c>
      <c r="D1716">
        <v>25</v>
      </c>
      <c r="E1716" s="2" t="s">
        <v>23</v>
      </c>
      <c r="F1716" s="2" t="s">
        <v>58</v>
      </c>
      <c r="G1716">
        <v>7</v>
      </c>
      <c r="H1716" t="b">
        <v>0</v>
      </c>
      <c r="I1716">
        <v>339</v>
      </c>
      <c r="J1716" s="2" t="s">
        <v>25</v>
      </c>
      <c r="K1716">
        <v>5</v>
      </c>
      <c r="L1716" s="4">
        <v>90.113600000000005</v>
      </c>
      <c r="M1716" s="4">
        <v>450.56819999999999</v>
      </c>
      <c r="N1716" s="3" t="s">
        <v>36</v>
      </c>
      <c r="O1716" t="b">
        <v>1</v>
      </c>
      <c r="P1716">
        <v>0</v>
      </c>
      <c r="Q1716" t="b">
        <v>1</v>
      </c>
      <c r="R1716" s="2" t="s">
        <v>63</v>
      </c>
      <c r="S1716">
        <v>0</v>
      </c>
      <c r="T1716" s="2" t="s">
        <v>33</v>
      </c>
      <c r="U1716" s="2" t="s">
        <v>41</v>
      </c>
      <c r="V1716" t="s">
        <v>79</v>
      </c>
      <c r="W1716" t="b">
        <v>1</v>
      </c>
    </row>
    <row r="1717" spans="1:23" x14ac:dyDescent="0.35">
      <c r="A1717">
        <v>2586</v>
      </c>
      <c r="B1717" s="1">
        <v>44894</v>
      </c>
      <c r="C1717">
        <v>135</v>
      </c>
      <c r="D1717">
        <v>44</v>
      </c>
      <c r="E1717" s="2" t="s">
        <v>23</v>
      </c>
      <c r="F1717" s="2" t="s">
        <v>30</v>
      </c>
      <c r="G1717">
        <v>17</v>
      </c>
      <c r="H1717" t="b">
        <v>0</v>
      </c>
      <c r="I1717">
        <v>201</v>
      </c>
      <c r="J1717" s="2" t="s">
        <v>31</v>
      </c>
      <c r="K1717">
        <v>1</v>
      </c>
      <c r="L1717" s="4">
        <v>17.4834</v>
      </c>
      <c r="M1717" s="4">
        <v>17.4834</v>
      </c>
      <c r="N1717" s="3" t="s">
        <v>32</v>
      </c>
      <c r="O1717" t="b">
        <v>0</v>
      </c>
      <c r="P1717">
        <v>1.748335215</v>
      </c>
      <c r="Q1717" t="b">
        <v>0</v>
      </c>
      <c r="R1717" s="2" t="s">
        <v>63</v>
      </c>
      <c r="S1717">
        <v>0</v>
      </c>
      <c r="T1717" s="2" t="s">
        <v>33</v>
      </c>
      <c r="U1717" s="2" t="s">
        <v>37</v>
      </c>
      <c r="V1717" t="s">
        <v>83</v>
      </c>
      <c r="W1717" t="b">
        <v>0</v>
      </c>
    </row>
    <row r="1718" spans="1:23" x14ac:dyDescent="0.35">
      <c r="A1718">
        <v>2587</v>
      </c>
      <c r="B1718" s="1">
        <v>44544</v>
      </c>
      <c r="C1718">
        <v>306</v>
      </c>
      <c r="D1718">
        <v>24</v>
      </c>
      <c r="E1718" s="2" t="s">
        <v>23</v>
      </c>
      <c r="F1718" s="2" t="s">
        <v>59</v>
      </c>
      <c r="H1718" t="b">
        <v>1</v>
      </c>
      <c r="I1718">
        <v>203</v>
      </c>
      <c r="J1718" s="2" t="s">
        <v>25</v>
      </c>
      <c r="K1718">
        <v>5</v>
      </c>
      <c r="L1718" s="4">
        <v>60.482900000000001</v>
      </c>
      <c r="M1718" s="4">
        <v>302.41430000000003</v>
      </c>
      <c r="N1718" s="3" t="s">
        <v>32</v>
      </c>
      <c r="O1718" t="b">
        <v>1</v>
      </c>
      <c r="P1718">
        <v>0</v>
      </c>
      <c r="Q1718" t="b">
        <v>1</v>
      </c>
      <c r="R1718" s="2" t="s">
        <v>51</v>
      </c>
      <c r="S1718">
        <v>3</v>
      </c>
      <c r="T1718" s="2" t="s">
        <v>46</v>
      </c>
      <c r="U1718" s="2" t="s">
        <v>41</v>
      </c>
      <c r="V1718" t="s">
        <v>82</v>
      </c>
      <c r="W1718" t="b">
        <v>0</v>
      </c>
    </row>
    <row r="1719" spans="1:23" x14ac:dyDescent="0.35">
      <c r="A1719">
        <v>2588</v>
      </c>
      <c r="B1719" s="1">
        <v>45266</v>
      </c>
      <c r="C1719">
        <v>401</v>
      </c>
      <c r="D1719">
        <v>51</v>
      </c>
      <c r="E1719" s="2" t="s">
        <v>23</v>
      </c>
      <c r="F1719" s="2" t="s">
        <v>50</v>
      </c>
      <c r="H1719" t="b">
        <v>1</v>
      </c>
      <c r="I1719">
        <v>521</v>
      </c>
      <c r="J1719" s="2" t="s">
        <v>25</v>
      </c>
      <c r="K1719">
        <v>3</v>
      </c>
      <c r="L1719" s="4">
        <v>45.747700000000002</v>
      </c>
      <c r="M1719" s="4">
        <v>137.2432</v>
      </c>
      <c r="N1719" s="3" t="s">
        <v>26</v>
      </c>
      <c r="O1719" t="b">
        <v>1</v>
      </c>
      <c r="P1719">
        <v>0</v>
      </c>
      <c r="Q1719" t="b">
        <v>0</v>
      </c>
      <c r="R1719" s="2" t="s">
        <v>48</v>
      </c>
      <c r="S1719">
        <v>3</v>
      </c>
      <c r="T1719" s="2" t="s">
        <v>33</v>
      </c>
      <c r="U1719" s="2" t="s">
        <v>29</v>
      </c>
      <c r="V1719" t="s">
        <v>80</v>
      </c>
      <c r="W1719" t="b">
        <v>1</v>
      </c>
    </row>
    <row r="1720" spans="1:23" x14ac:dyDescent="0.35">
      <c r="A1720">
        <v>2589</v>
      </c>
      <c r="B1720" s="1">
        <v>44531</v>
      </c>
      <c r="C1720">
        <v>439</v>
      </c>
      <c r="D1720">
        <v>67</v>
      </c>
      <c r="E1720" s="2" t="s">
        <v>38</v>
      </c>
      <c r="F1720" s="2" t="s">
        <v>45</v>
      </c>
      <c r="H1720" t="b">
        <v>1</v>
      </c>
      <c r="I1720">
        <v>532</v>
      </c>
      <c r="J1720" s="2" t="s">
        <v>40</v>
      </c>
      <c r="K1720">
        <v>3</v>
      </c>
      <c r="L1720" s="4">
        <v>17.557700000000001</v>
      </c>
      <c r="M1720" s="4">
        <v>52.673099999999998</v>
      </c>
      <c r="N1720" s="3" t="s">
        <v>26</v>
      </c>
      <c r="O1720" t="b">
        <v>0</v>
      </c>
      <c r="P1720">
        <v>0</v>
      </c>
      <c r="Q1720" t="b">
        <v>1</v>
      </c>
      <c r="R1720" s="2" t="s">
        <v>27</v>
      </c>
      <c r="S1720">
        <v>4</v>
      </c>
      <c r="T1720" s="2" t="s">
        <v>46</v>
      </c>
      <c r="U1720" s="2" t="s">
        <v>41</v>
      </c>
      <c r="V1720" t="s">
        <v>82</v>
      </c>
      <c r="W1720" t="b">
        <v>0</v>
      </c>
    </row>
    <row r="1721" spans="1:23" x14ac:dyDescent="0.35">
      <c r="A1721">
        <v>2591</v>
      </c>
      <c r="B1721" s="1">
        <v>44879</v>
      </c>
      <c r="C1721">
        <v>83</v>
      </c>
      <c r="D1721">
        <v>30</v>
      </c>
      <c r="E1721" s="2" t="s">
        <v>38</v>
      </c>
      <c r="F1721" s="2" t="s">
        <v>55</v>
      </c>
      <c r="H1721" t="b">
        <v>1</v>
      </c>
      <c r="I1721">
        <v>788</v>
      </c>
      <c r="J1721" s="2" t="s">
        <v>25</v>
      </c>
      <c r="K1721">
        <v>4</v>
      </c>
      <c r="L1721" s="4">
        <v>97.679000000000002</v>
      </c>
      <c r="M1721" s="4">
        <v>390.71609999999998</v>
      </c>
      <c r="N1721" s="3" t="s">
        <v>52</v>
      </c>
      <c r="O1721" t="b">
        <v>1</v>
      </c>
      <c r="P1721">
        <v>39.071606920000001</v>
      </c>
      <c r="Q1721" t="b">
        <v>1</v>
      </c>
      <c r="R1721" s="2" t="s">
        <v>48</v>
      </c>
      <c r="S1721">
        <v>5</v>
      </c>
      <c r="T1721" s="2" t="s">
        <v>28</v>
      </c>
      <c r="U1721" s="2" t="s">
        <v>37</v>
      </c>
      <c r="V1721" t="s">
        <v>79</v>
      </c>
      <c r="W1721" t="b">
        <v>1</v>
      </c>
    </row>
    <row r="1722" spans="1:23" x14ac:dyDescent="0.35">
      <c r="A1722">
        <v>2592</v>
      </c>
      <c r="B1722" s="1">
        <v>43815</v>
      </c>
      <c r="C1722">
        <v>355</v>
      </c>
      <c r="D1722">
        <v>43</v>
      </c>
      <c r="E1722" s="2" t="s">
        <v>23</v>
      </c>
      <c r="F1722" s="2" t="s">
        <v>58</v>
      </c>
      <c r="H1722" t="b">
        <v>1</v>
      </c>
      <c r="I1722">
        <v>375</v>
      </c>
      <c r="J1722" s="2" t="s">
        <v>40</v>
      </c>
      <c r="K1722">
        <v>3</v>
      </c>
      <c r="L1722" s="4">
        <v>15.7746</v>
      </c>
      <c r="M1722" s="4">
        <v>47.323700000000002</v>
      </c>
      <c r="N1722" s="3" t="s">
        <v>52</v>
      </c>
      <c r="O1722" t="b">
        <v>1</v>
      </c>
      <c r="P1722">
        <v>4.7323727890000002</v>
      </c>
      <c r="Q1722" t="b">
        <v>1</v>
      </c>
      <c r="R1722" s="2" t="s">
        <v>27</v>
      </c>
      <c r="S1722">
        <v>3</v>
      </c>
      <c r="T1722" s="2" t="s">
        <v>33</v>
      </c>
      <c r="U1722" s="2" t="s">
        <v>37</v>
      </c>
      <c r="V1722" t="s">
        <v>81</v>
      </c>
      <c r="W1722" t="b">
        <v>0</v>
      </c>
    </row>
    <row r="1723" spans="1:23" x14ac:dyDescent="0.35">
      <c r="A1723">
        <v>2594</v>
      </c>
      <c r="B1723" s="1">
        <v>43410</v>
      </c>
      <c r="C1723">
        <v>92</v>
      </c>
      <c r="D1723">
        <v>29</v>
      </c>
      <c r="E1723" s="2" t="s">
        <v>23</v>
      </c>
      <c r="F1723" s="2" t="s">
        <v>54</v>
      </c>
      <c r="G1723">
        <v>29</v>
      </c>
      <c r="H1723" t="b">
        <v>0</v>
      </c>
      <c r="I1723">
        <v>578</v>
      </c>
      <c r="J1723" s="2" t="s">
        <v>35</v>
      </c>
      <c r="K1723">
        <v>3</v>
      </c>
      <c r="L1723" s="4">
        <v>86.582800000000006</v>
      </c>
      <c r="M1723" s="4">
        <v>259.74849999999998</v>
      </c>
      <c r="N1723" s="3" t="s">
        <v>36</v>
      </c>
      <c r="O1723" t="b">
        <v>0</v>
      </c>
      <c r="P1723">
        <v>0</v>
      </c>
      <c r="Q1723" t="b">
        <v>0</v>
      </c>
      <c r="R1723" s="2" t="s">
        <v>63</v>
      </c>
      <c r="S1723">
        <v>0</v>
      </c>
      <c r="T1723" s="2" t="s">
        <v>46</v>
      </c>
      <c r="U1723" s="2" t="s">
        <v>41</v>
      </c>
      <c r="V1723" t="s">
        <v>83</v>
      </c>
      <c r="W1723" t="b">
        <v>0</v>
      </c>
    </row>
    <row r="1724" spans="1:23" x14ac:dyDescent="0.35">
      <c r="A1724">
        <v>2596</v>
      </c>
      <c r="B1724" s="1">
        <v>43429</v>
      </c>
      <c r="C1724">
        <v>265</v>
      </c>
      <c r="D1724">
        <v>65</v>
      </c>
      <c r="E1724" s="2" t="s">
        <v>23</v>
      </c>
      <c r="F1724" s="2" t="s">
        <v>50</v>
      </c>
      <c r="G1724">
        <v>44</v>
      </c>
      <c r="H1724" t="b">
        <v>0</v>
      </c>
      <c r="I1724">
        <v>413</v>
      </c>
      <c r="J1724" s="2" t="s">
        <v>44</v>
      </c>
      <c r="K1724">
        <v>2</v>
      </c>
      <c r="L1724" s="4">
        <v>20.1799</v>
      </c>
      <c r="M1724" s="4">
        <v>40.359699999999997</v>
      </c>
      <c r="N1724" s="3" t="s">
        <v>26</v>
      </c>
      <c r="O1724" t="b">
        <v>0</v>
      </c>
      <c r="P1724">
        <v>4.0359710309999999</v>
      </c>
      <c r="Q1724" t="b">
        <v>0</v>
      </c>
      <c r="R1724" s="2" t="s">
        <v>63</v>
      </c>
      <c r="S1724">
        <v>0</v>
      </c>
      <c r="T1724" s="2" t="s">
        <v>46</v>
      </c>
      <c r="U1724" s="2" t="s">
        <v>37</v>
      </c>
      <c r="V1724" t="s">
        <v>79</v>
      </c>
      <c r="W1724" t="b">
        <v>0</v>
      </c>
    </row>
    <row r="1725" spans="1:23" x14ac:dyDescent="0.35">
      <c r="A1725">
        <v>2597</v>
      </c>
      <c r="B1725" s="1">
        <v>44184</v>
      </c>
      <c r="C1725">
        <v>462</v>
      </c>
      <c r="D1725">
        <v>46</v>
      </c>
      <c r="E1725" s="2" t="s">
        <v>38</v>
      </c>
      <c r="F1725" s="2" t="s">
        <v>43</v>
      </c>
      <c r="H1725" t="b">
        <v>1</v>
      </c>
      <c r="I1725">
        <v>597</v>
      </c>
      <c r="J1725" s="2" t="s">
        <v>44</v>
      </c>
      <c r="K1725">
        <v>2</v>
      </c>
      <c r="L1725" s="4">
        <v>68.999200000000002</v>
      </c>
      <c r="M1725" s="4">
        <v>137.9983</v>
      </c>
      <c r="N1725" s="3" t="s">
        <v>26</v>
      </c>
      <c r="O1725" t="b">
        <v>0</v>
      </c>
      <c r="P1725">
        <v>0</v>
      </c>
      <c r="Q1725" t="b">
        <v>0</v>
      </c>
      <c r="R1725" s="2" t="s">
        <v>51</v>
      </c>
      <c r="S1725">
        <v>4</v>
      </c>
      <c r="T1725" s="2" t="s">
        <v>33</v>
      </c>
      <c r="U1725" s="2" t="s">
        <v>29</v>
      </c>
      <c r="V1725" t="s">
        <v>83</v>
      </c>
      <c r="W1725" t="b">
        <v>1</v>
      </c>
    </row>
    <row r="1726" spans="1:23" x14ac:dyDescent="0.35">
      <c r="A1726">
        <v>2598</v>
      </c>
      <c r="B1726" s="1">
        <v>44878</v>
      </c>
      <c r="C1726">
        <v>410</v>
      </c>
      <c r="D1726">
        <v>29</v>
      </c>
      <c r="E1726" s="2" t="s">
        <v>23</v>
      </c>
      <c r="F1726" s="2" t="s">
        <v>58</v>
      </c>
      <c r="H1726" t="b">
        <v>1</v>
      </c>
      <c r="I1726">
        <v>472</v>
      </c>
      <c r="J1726" s="2" t="s">
        <v>31</v>
      </c>
      <c r="K1726">
        <v>5</v>
      </c>
      <c r="L1726" s="4">
        <v>18.293500000000002</v>
      </c>
      <c r="M1726" s="4">
        <v>91.467399999999998</v>
      </c>
      <c r="N1726" s="3" t="s">
        <v>32</v>
      </c>
      <c r="O1726" t="b">
        <v>1</v>
      </c>
      <c r="P1726">
        <v>0</v>
      </c>
      <c r="Q1726" t="b">
        <v>0</v>
      </c>
      <c r="R1726" s="2" t="s">
        <v>51</v>
      </c>
      <c r="S1726">
        <v>2</v>
      </c>
      <c r="T1726" s="2" t="s">
        <v>33</v>
      </c>
      <c r="U1726" s="2" t="s">
        <v>41</v>
      </c>
      <c r="V1726" t="s">
        <v>79</v>
      </c>
      <c r="W1726" t="b">
        <v>1</v>
      </c>
    </row>
    <row r="1727" spans="1:23" x14ac:dyDescent="0.35">
      <c r="A1727">
        <v>2599</v>
      </c>
      <c r="B1727" s="1">
        <v>44913</v>
      </c>
      <c r="C1727">
        <v>152</v>
      </c>
      <c r="D1727">
        <v>32</v>
      </c>
      <c r="E1727" s="2" t="s">
        <v>23</v>
      </c>
      <c r="F1727" s="2" t="s">
        <v>43</v>
      </c>
      <c r="H1727" t="b">
        <v>1</v>
      </c>
      <c r="I1727">
        <v>852</v>
      </c>
      <c r="J1727" s="2" t="s">
        <v>40</v>
      </c>
      <c r="K1727">
        <v>3</v>
      </c>
      <c r="L1727" s="4">
        <v>84.761499999999998</v>
      </c>
      <c r="M1727" s="4">
        <v>254.28450000000001</v>
      </c>
      <c r="N1727" s="3" t="s">
        <v>26</v>
      </c>
      <c r="O1727" t="b">
        <v>0</v>
      </c>
      <c r="P1727">
        <v>25.428452109999998</v>
      </c>
      <c r="Q1727" t="b">
        <v>0</v>
      </c>
      <c r="R1727" s="2" t="s">
        <v>51</v>
      </c>
      <c r="S1727">
        <v>1</v>
      </c>
      <c r="T1727" s="2" t="s">
        <v>46</v>
      </c>
      <c r="U1727" s="2" t="s">
        <v>37</v>
      </c>
      <c r="V1727" t="s">
        <v>79</v>
      </c>
      <c r="W1727" t="b">
        <v>0</v>
      </c>
    </row>
    <row r="1728" spans="1:23" x14ac:dyDescent="0.35">
      <c r="A1728">
        <v>2601</v>
      </c>
      <c r="B1728" s="1">
        <v>44173</v>
      </c>
      <c r="C1728">
        <v>192</v>
      </c>
      <c r="D1728">
        <v>41</v>
      </c>
      <c r="E1728" s="2" t="s">
        <v>23</v>
      </c>
      <c r="F1728" s="2" t="s">
        <v>45</v>
      </c>
      <c r="G1728">
        <v>40</v>
      </c>
      <c r="H1728" t="b">
        <v>0</v>
      </c>
      <c r="I1728">
        <v>142</v>
      </c>
      <c r="J1728" s="2" t="s">
        <v>35</v>
      </c>
      <c r="K1728">
        <v>2</v>
      </c>
      <c r="L1728" s="4">
        <v>63.633800000000001</v>
      </c>
      <c r="M1728" s="4">
        <v>127.2676</v>
      </c>
      <c r="N1728" s="3" t="s">
        <v>26</v>
      </c>
      <c r="O1728" t="b">
        <v>1</v>
      </c>
      <c r="P1728">
        <v>0</v>
      </c>
      <c r="Q1728" t="b">
        <v>1</v>
      </c>
      <c r="R1728" s="2" t="s">
        <v>63</v>
      </c>
      <c r="S1728">
        <v>0</v>
      </c>
      <c r="T1728" s="2" t="s">
        <v>33</v>
      </c>
      <c r="U1728" s="2" t="s">
        <v>41</v>
      </c>
      <c r="V1728" t="s">
        <v>80</v>
      </c>
      <c r="W1728" t="b">
        <v>1</v>
      </c>
    </row>
    <row r="1729" spans="1:23" x14ac:dyDescent="0.35">
      <c r="A1729">
        <v>2602</v>
      </c>
      <c r="B1729" s="1">
        <v>44522</v>
      </c>
      <c r="C1729">
        <v>169</v>
      </c>
      <c r="D1729">
        <v>60</v>
      </c>
      <c r="E1729" s="2" t="s">
        <v>23</v>
      </c>
      <c r="F1729" s="2" t="s">
        <v>53</v>
      </c>
      <c r="H1729" t="b">
        <v>1</v>
      </c>
      <c r="I1729">
        <v>309</v>
      </c>
      <c r="J1729" s="2" t="s">
        <v>44</v>
      </c>
      <c r="K1729">
        <v>2</v>
      </c>
      <c r="L1729" s="4">
        <v>62.240400000000001</v>
      </c>
      <c r="M1729" s="4">
        <v>124.4808</v>
      </c>
      <c r="N1729" s="3" t="s">
        <v>32</v>
      </c>
      <c r="O1729" t="b">
        <v>1</v>
      </c>
      <c r="P1729">
        <v>0</v>
      </c>
      <c r="Q1729" t="b">
        <v>1</v>
      </c>
      <c r="R1729" s="2" t="s">
        <v>51</v>
      </c>
      <c r="S1729">
        <v>1</v>
      </c>
      <c r="T1729" s="2" t="s">
        <v>46</v>
      </c>
      <c r="U1729" s="2" t="s">
        <v>41</v>
      </c>
      <c r="V1729" t="s">
        <v>80</v>
      </c>
      <c r="W1729" t="b">
        <v>1</v>
      </c>
    </row>
    <row r="1730" spans="1:23" x14ac:dyDescent="0.35">
      <c r="A1730">
        <v>2604</v>
      </c>
      <c r="B1730" s="1">
        <v>44192</v>
      </c>
      <c r="C1730">
        <v>361</v>
      </c>
      <c r="D1730">
        <v>40</v>
      </c>
      <c r="E1730" s="2" t="s">
        <v>23</v>
      </c>
      <c r="F1730" s="2" t="s">
        <v>55</v>
      </c>
      <c r="H1730" t="b">
        <v>1</v>
      </c>
      <c r="I1730">
        <v>37</v>
      </c>
      <c r="J1730" s="2" t="s">
        <v>31</v>
      </c>
      <c r="K1730">
        <v>4</v>
      </c>
      <c r="L1730" s="4">
        <v>11.8028</v>
      </c>
      <c r="M1730" s="4">
        <v>47.211100000000002</v>
      </c>
      <c r="N1730" s="3" t="s">
        <v>32</v>
      </c>
      <c r="O1730" t="b">
        <v>1</v>
      </c>
      <c r="P1730">
        <v>0</v>
      </c>
      <c r="Q1730" t="b">
        <v>0</v>
      </c>
      <c r="R1730" s="2" t="s">
        <v>27</v>
      </c>
      <c r="S1730">
        <v>5</v>
      </c>
      <c r="T1730" s="2" t="s">
        <v>28</v>
      </c>
      <c r="U1730" s="2" t="s">
        <v>41</v>
      </c>
      <c r="V1730" t="s">
        <v>80</v>
      </c>
      <c r="W1730" t="b">
        <v>0</v>
      </c>
    </row>
    <row r="1731" spans="1:23" x14ac:dyDescent="0.35">
      <c r="A1731">
        <v>2605</v>
      </c>
      <c r="B1731" s="1">
        <v>43828</v>
      </c>
      <c r="C1731">
        <v>277</v>
      </c>
      <c r="D1731">
        <v>38</v>
      </c>
      <c r="E1731" s="2" t="s">
        <v>23</v>
      </c>
      <c r="F1731" s="2" t="s">
        <v>60</v>
      </c>
      <c r="G1731">
        <v>15</v>
      </c>
      <c r="H1731" t="b">
        <v>0</v>
      </c>
      <c r="I1731">
        <v>415</v>
      </c>
      <c r="J1731" s="2" t="s">
        <v>44</v>
      </c>
      <c r="K1731">
        <v>1</v>
      </c>
      <c r="L1731" s="4">
        <v>34.1053</v>
      </c>
      <c r="M1731" s="4">
        <v>34.1053</v>
      </c>
      <c r="N1731" s="3" t="s">
        <v>52</v>
      </c>
      <c r="O1731" t="b">
        <v>0</v>
      </c>
      <c r="P1731">
        <v>3.4105278380000001</v>
      </c>
      <c r="Q1731" t="b">
        <v>1</v>
      </c>
      <c r="R1731" s="2" t="s">
        <v>63</v>
      </c>
      <c r="S1731">
        <v>0</v>
      </c>
      <c r="T1731" s="2" t="s">
        <v>33</v>
      </c>
      <c r="U1731" s="2" t="s">
        <v>37</v>
      </c>
      <c r="V1731" t="s">
        <v>81</v>
      </c>
      <c r="W1731" t="b">
        <v>0</v>
      </c>
    </row>
    <row r="1732" spans="1:23" x14ac:dyDescent="0.35">
      <c r="A1732">
        <v>2607</v>
      </c>
      <c r="B1732" s="1">
        <v>44145</v>
      </c>
      <c r="C1732">
        <v>225</v>
      </c>
      <c r="D1732">
        <v>70</v>
      </c>
      <c r="E1732" s="2" t="s">
        <v>23</v>
      </c>
      <c r="F1732" s="2" t="s">
        <v>50</v>
      </c>
      <c r="H1732" t="b">
        <v>1</v>
      </c>
      <c r="I1732">
        <v>870</v>
      </c>
      <c r="J1732" s="2" t="s">
        <v>25</v>
      </c>
      <c r="K1732">
        <v>3</v>
      </c>
      <c r="L1732" s="4">
        <v>20.347899999999999</v>
      </c>
      <c r="M1732" s="4">
        <v>61.043799999999997</v>
      </c>
      <c r="N1732" s="3" t="s">
        <v>36</v>
      </c>
      <c r="O1732" t="b">
        <v>0</v>
      </c>
      <c r="P1732">
        <v>0</v>
      </c>
      <c r="Q1732" t="b">
        <v>1</v>
      </c>
      <c r="R1732" s="2" t="s">
        <v>27</v>
      </c>
      <c r="S1732">
        <v>1</v>
      </c>
      <c r="T1732" s="2" t="s">
        <v>33</v>
      </c>
      <c r="U1732" s="2" t="s">
        <v>29</v>
      </c>
      <c r="V1732" t="s">
        <v>80</v>
      </c>
      <c r="W1732" t="b">
        <v>1</v>
      </c>
    </row>
    <row r="1733" spans="1:23" x14ac:dyDescent="0.35">
      <c r="A1733">
        <v>2608</v>
      </c>
      <c r="B1733" s="1">
        <v>43424</v>
      </c>
      <c r="C1733">
        <v>64</v>
      </c>
      <c r="D1733">
        <v>47</v>
      </c>
      <c r="E1733" s="2" t="s">
        <v>23</v>
      </c>
      <c r="F1733" s="2" t="s">
        <v>62</v>
      </c>
      <c r="H1733" t="b">
        <v>1</v>
      </c>
      <c r="I1733">
        <v>124</v>
      </c>
      <c r="J1733" s="2" t="s">
        <v>25</v>
      </c>
      <c r="K1733">
        <v>4</v>
      </c>
      <c r="L1733" s="4">
        <v>25.754899999999999</v>
      </c>
      <c r="M1733" s="4">
        <v>103.01949999999999</v>
      </c>
      <c r="N1733" s="3" t="s">
        <v>26</v>
      </c>
      <c r="O1733" t="b">
        <v>1</v>
      </c>
      <c r="P1733">
        <v>0</v>
      </c>
      <c r="Q1733" t="b">
        <v>0</v>
      </c>
      <c r="R1733" s="2" t="s">
        <v>51</v>
      </c>
      <c r="S1733">
        <v>4</v>
      </c>
      <c r="T1733" s="2" t="s">
        <v>33</v>
      </c>
      <c r="U1733" s="2" t="s">
        <v>41</v>
      </c>
      <c r="V1733" t="s">
        <v>80</v>
      </c>
      <c r="W1733" t="b">
        <v>1</v>
      </c>
    </row>
    <row r="1734" spans="1:23" x14ac:dyDescent="0.35">
      <c r="A1734">
        <v>2609</v>
      </c>
      <c r="B1734" s="1">
        <v>43413</v>
      </c>
      <c r="C1734">
        <v>264</v>
      </c>
      <c r="D1734">
        <v>52</v>
      </c>
      <c r="E1734" s="2" t="s">
        <v>38</v>
      </c>
      <c r="F1734" s="2" t="s">
        <v>34</v>
      </c>
      <c r="G1734">
        <v>62</v>
      </c>
      <c r="H1734" t="b">
        <v>0</v>
      </c>
      <c r="I1734">
        <v>724</v>
      </c>
      <c r="J1734" s="2" t="s">
        <v>31</v>
      </c>
      <c r="K1734">
        <v>4</v>
      </c>
      <c r="L1734" s="4">
        <v>23.392900000000001</v>
      </c>
      <c r="M1734" s="4">
        <v>93.5715</v>
      </c>
      <c r="N1734" s="3" t="s">
        <v>26</v>
      </c>
      <c r="O1734" t="b">
        <v>1</v>
      </c>
      <c r="P1734">
        <v>0</v>
      </c>
      <c r="Q1734" t="b">
        <v>1</v>
      </c>
      <c r="R1734" s="2" t="s">
        <v>63</v>
      </c>
      <c r="S1734">
        <v>0</v>
      </c>
      <c r="T1734" s="2" t="s">
        <v>33</v>
      </c>
      <c r="U1734" s="2" t="s">
        <v>29</v>
      </c>
      <c r="V1734" t="s">
        <v>81</v>
      </c>
      <c r="W1734" t="b">
        <v>0</v>
      </c>
    </row>
    <row r="1735" spans="1:23" x14ac:dyDescent="0.35">
      <c r="A1735">
        <v>2610</v>
      </c>
      <c r="B1735" s="1">
        <v>44167</v>
      </c>
      <c r="C1735">
        <v>272</v>
      </c>
      <c r="D1735">
        <v>35</v>
      </c>
      <c r="E1735" s="2" t="s">
        <v>38</v>
      </c>
      <c r="F1735" s="2" t="s">
        <v>55</v>
      </c>
      <c r="G1735">
        <v>2</v>
      </c>
      <c r="H1735" t="b">
        <v>0</v>
      </c>
      <c r="I1735">
        <v>845</v>
      </c>
      <c r="J1735" s="2" t="s">
        <v>35</v>
      </c>
      <c r="K1735">
        <v>5</v>
      </c>
      <c r="L1735" s="4">
        <v>85.872200000000007</v>
      </c>
      <c r="M1735" s="4">
        <v>429.36110000000002</v>
      </c>
      <c r="N1735" s="3" t="s">
        <v>52</v>
      </c>
      <c r="O1735" t="b">
        <v>1</v>
      </c>
      <c r="P1735">
        <v>42.936108879999999</v>
      </c>
      <c r="Q1735" t="b">
        <v>1</v>
      </c>
      <c r="R1735" s="2" t="s">
        <v>63</v>
      </c>
      <c r="S1735">
        <v>0</v>
      </c>
      <c r="T1735" s="2" t="s">
        <v>46</v>
      </c>
      <c r="U1735" s="2" t="s">
        <v>37</v>
      </c>
      <c r="V1735" t="s">
        <v>81</v>
      </c>
      <c r="W1735" t="b">
        <v>1</v>
      </c>
    </row>
    <row r="1736" spans="1:23" x14ac:dyDescent="0.35">
      <c r="A1736">
        <v>2611</v>
      </c>
      <c r="B1736" s="1">
        <v>43448</v>
      </c>
      <c r="C1736">
        <v>478</v>
      </c>
      <c r="D1736">
        <v>52</v>
      </c>
      <c r="E1736" s="2" t="s">
        <v>23</v>
      </c>
      <c r="F1736" s="2" t="s">
        <v>30</v>
      </c>
      <c r="G1736">
        <v>1</v>
      </c>
      <c r="H1736" t="b">
        <v>0</v>
      </c>
      <c r="I1736">
        <v>687</v>
      </c>
      <c r="J1736" s="2" t="s">
        <v>25</v>
      </c>
      <c r="K1736">
        <v>3</v>
      </c>
      <c r="L1736" s="4">
        <v>32.288200000000003</v>
      </c>
      <c r="M1736" s="4">
        <v>96.864599999999996</v>
      </c>
      <c r="N1736" s="3" t="s">
        <v>52</v>
      </c>
      <c r="O1736" t="b">
        <v>1</v>
      </c>
      <c r="P1736">
        <v>0</v>
      </c>
      <c r="Q1736" t="b">
        <v>0</v>
      </c>
      <c r="R1736" s="2" t="s">
        <v>63</v>
      </c>
      <c r="S1736">
        <v>0</v>
      </c>
      <c r="T1736" s="2" t="s">
        <v>46</v>
      </c>
      <c r="U1736" s="2" t="s">
        <v>41</v>
      </c>
      <c r="V1736" t="s">
        <v>83</v>
      </c>
      <c r="W1736" t="b">
        <v>0</v>
      </c>
    </row>
    <row r="1737" spans="1:23" x14ac:dyDescent="0.35">
      <c r="A1737">
        <v>2613</v>
      </c>
      <c r="B1737" s="1">
        <v>43798</v>
      </c>
      <c r="C1737">
        <v>495</v>
      </c>
      <c r="D1737">
        <v>57</v>
      </c>
      <c r="E1737" s="2" t="s">
        <v>23</v>
      </c>
      <c r="F1737" s="2" t="s">
        <v>57</v>
      </c>
      <c r="H1737" t="b">
        <v>1</v>
      </c>
      <c r="I1737">
        <v>671</v>
      </c>
      <c r="J1737" s="2" t="s">
        <v>25</v>
      </c>
      <c r="K1737">
        <v>4</v>
      </c>
      <c r="L1737" s="4">
        <v>82.157200000000003</v>
      </c>
      <c r="M1737" s="4">
        <v>328.62869999999998</v>
      </c>
      <c r="N1737" s="3" t="s">
        <v>26</v>
      </c>
      <c r="O1737" t="b">
        <v>1</v>
      </c>
      <c r="P1737">
        <v>32.862869709999998</v>
      </c>
      <c r="Q1737" t="b">
        <v>0</v>
      </c>
      <c r="R1737" s="2" t="s">
        <v>27</v>
      </c>
      <c r="S1737">
        <v>1</v>
      </c>
      <c r="T1737" s="2" t="s">
        <v>33</v>
      </c>
      <c r="U1737" s="2" t="s">
        <v>37</v>
      </c>
      <c r="V1737" t="s">
        <v>81</v>
      </c>
      <c r="W1737" t="b">
        <v>0</v>
      </c>
    </row>
    <row r="1738" spans="1:23" x14ac:dyDescent="0.35">
      <c r="A1738">
        <v>2614</v>
      </c>
      <c r="B1738" s="1">
        <v>43455</v>
      </c>
      <c r="C1738">
        <v>361</v>
      </c>
      <c r="D1738">
        <v>69</v>
      </c>
      <c r="E1738" s="2" t="s">
        <v>38</v>
      </c>
      <c r="F1738" s="2" t="s">
        <v>39</v>
      </c>
      <c r="G1738">
        <v>39</v>
      </c>
      <c r="H1738" t="b">
        <v>0</v>
      </c>
      <c r="I1738">
        <v>310</v>
      </c>
      <c r="J1738" s="2" t="s">
        <v>40</v>
      </c>
      <c r="K1738">
        <v>4</v>
      </c>
      <c r="L1738" s="4">
        <v>61.679099999999998</v>
      </c>
      <c r="M1738" s="4">
        <v>246.71619999999999</v>
      </c>
      <c r="N1738" s="3" t="s">
        <v>26</v>
      </c>
      <c r="O1738" t="b">
        <v>0</v>
      </c>
      <c r="P1738">
        <v>0</v>
      </c>
      <c r="Q1738" t="b">
        <v>0</v>
      </c>
      <c r="R1738" s="2" t="s">
        <v>63</v>
      </c>
      <c r="S1738">
        <v>0</v>
      </c>
      <c r="T1738" s="2" t="s">
        <v>33</v>
      </c>
      <c r="U1738" s="2" t="s">
        <v>29</v>
      </c>
      <c r="V1738" t="s">
        <v>83</v>
      </c>
      <c r="W1738" t="b">
        <v>0</v>
      </c>
    </row>
    <row r="1739" spans="1:23" x14ac:dyDescent="0.35">
      <c r="A1739">
        <v>2617</v>
      </c>
      <c r="B1739" s="1">
        <v>44196</v>
      </c>
      <c r="C1739">
        <v>126</v>
      </c>
      <c r="D1739">
        <v>22</v>
      </c>
      <c r="E1739" s="2" t="s">
        <v>38</v>
      </c>
      <c r="F1739" s="2" t="s">
        <v>50</v>
      </c>
      <c r="G1739">
        <v>72</v>
      </c>
      <c r="H1739" t="b">
        <v>0</v>
      </c>
      <c r="I1739">
        <v>518</v>
      </c>
      <c r="J1739" s="2" t="s">
        <v>35</v>
      </c>
      <c r="K1739">
        <v>4</v>
      </c>
      <c r="L1739" s="4">
        <v>14.635899999999999</v>
      </c>
      <c r="M1739" s="4">
        <v>58.543799999999997</v>
      </c>
      <c r="N1739" s="3" t="s">
        <v>32</v>
      </c>
      <c r="O1739" t="b">
        <v>1</v>
      </c>
      <c r="P1739">
        <v>5.8543767239999998</v>
      </c>
      <c r="Q1739" t="b">
        <v>1</v>
      </c>
      <c r="R1739" s="2" t="s">
        <v>63</v>
      </c>
      <c r="S1739">
        <v>0</v>
      </c>
      <c r="T1739" s="2" t="s">
        <v>33</v>
      </c>
      <c r="U1739" s="2" t="s">
        <v>37</v>
      </c>
      <c r="V1739" t="s">
        <v>79</v>
      </c>
      <c r="W1739" t="b">
        <v>0</v>
      </c>
    </row>
    <row r="1740" spans="1:23" x14ac:dyDescent="0.35">
      <c r="A1740">
        <v>2618</v>
      </c>
      <c r="B1740" s="1">
        <v>45252</v>
      </c>
      <c r="C1740">
        <v>455</v>
      </c>
      <c r="D1740">
        <v>33</v>
      </c>
      <c r="E1740" s="2" t="s">
        <v>38</v>
      </c>
      <c r="F1740" s="2" t="s">
        <v>53</v>
      </c>
      <c r="H1740" t="b">
        <v>1</v>
      </c>
      <c r="I1740">
        <v>205</v>
      </c>
      <c r="J1740" s="2" t="s">
        <v>44</v>
      </c>
      <c r="K1740">
        <v>5</v>
      </c>
      <c r="L1740" s="4">
        <v>94.808899999999994</v>
      </c>
      <c r="M1740" s="4">
        <v>474.0444</v>
      </c>
      <c r="N1740" s="3" t="s">
        <v>52</v>
      </c>
      <c r="O1740" t="b">
        <v>0</v>
      </c>
      <c r="P1740">
        <v>0</v>
      </c>
      <c r="Q1740" t="b">
        <v>0</v>
      </c>
      <c r="R1740" s="2" t="s">
        <v>27</v>
      </c>
      <c r="S1740">
        <v>2</v>
      </c>
      <c r="T1740" s="2" t="s">
        <v>28</v>
      </c>
      <c r="U1740" s="2" t="s">
        <v>41</v>
      </c>
      <c r="V1740" t="s">
        <v>79</v>
      </c>
      <c r="W1740" t="b">
        <v>1</v>
      </c>
    </row>
    <row r="1741" spans="1:23" x14ac:dyDescent="0.35">
      <c r="A1741">
        <v>2621</v>
      </c>
      <c r="B1741" s="1">
        <v>44523</v>
      </c>
      <c r="C1741">
        <v>17</v>
      </c>
      <c r="D1741">
        <v>42</v>
      </c>
      <c r="E1741" s="2" t="s">
        <v>23</v>
      </c>
      <c r="F1741" s="2" t="s">
        <v>58</v>
      </c>
      <c r="H1741" t="b">
        <v>1</v>
      </c>
      <c r="I1741">
        <v>992</v>
      </c>
      <c r="J1741" s="2" t="s">
        <v>44</v>
      </c>
      <c r="K1741">
        <v>4</v>
      </c>
      <c r="L1741" s="4">
        <v>84.042100000000005</v>
      </c>
      <c r="M1741" s="4">
        <v>336.16820000000001</v>
      </c>
      <c r="N1741" s="3" t="s">
        <v>36</v>
      </c>
      <c r="O1741" t="b">
        <v>0</v>
      </c>
      <c r="P1741">
        <v>33.616822939999999</v>
      </c>
      <c r="Q1741" t="b">
        <v>1</v>
      </c>
      <c r="R1741" s="2" t="s">
        <v>27</v>
      </c>
      <c r="S1741">
        <v>3</v>
      </c>
      <c r="T1741" s="2" t="s">
        <v>33</v>
      </c>
      <c r="U1741" s="2" t="s">
        <v>37</v>
      </c>
      <c r="V1741" t="s">
        <v>81</v>
      </c>
      <c r="W1741" t="b">
        <v>0</v>
      </c>
    </row>
    <row r="1742" spans="1:23" x14ac:dyDescent="0.35">
      <c r="A1742">
        <v>2622</v>
      </c>
      <c r="B1742" s="1">
        <v>45274</v>
      </c>
      <c r="C1742">
        <v>2</v>
      </c>
      <c r="D1742">
        <v>67</v>
      </c>
      <c r="E1742" s="2" t="s">
        <v>23</v>
      </c>
      <c r="F1742" s="2" t="s">
        <v>34</v>
      </c>
      <c r="H1742" t="b">
        <v>1</v>
      </c>
      <c r="I1742">
        <v>178</v>
      </c>
      <c r="J1742" s="2" t="s">
        <v>40</v>
      </c>
      <c r="K1742">
        <v>1</v>
      </c>
      <c r="L1742" s="4">
        <v>19.332799999999999</v>
      </c>
      <c r="M1742" s="4">
        <v>19.332799999999999</v>
      </c>
      <c r="N1742" s="3" t="s">
        <v>36</v>
      </c>
      <c r="O1742" t="b">
        <v>1</v>
      </c>
      <c r="P1742">
        <v>0</v>
      </c>
      <c r="Q1742" t="b">
        <v>0</v>
      </c>
      <c r="R1742" s="2" t="s">
        <v>27</v>
      </c>
      <c r="S1742">
        <v>4</v>
      </c>
      <c r="T1742" s="2" t="s">
        <v>46</v>
      </c>
      <c r="U1742" s="2" t="s">
        <v>41</v>
      </c>
      <c r="V1742" t="s">
        <v>82</v>
      </c>
      <c r="W1742" t="b">
        <v>0</v>
      </c>
    </row>
    <row r="1743" spans="1:23" x14ac:dyDescent="0.35">
      <c r="A1743">
        <v>2623</v>
      </c>
      <c r="B1743" s="1">
        <v>44185</v>
      </c>
      <c r="C1743">
        <v>156</v>
      </c>
      <c r="D1743">
        <v>42</v>
      </c>
      <c r="E1743" s="2" t="s">
        <v>38</v>
      </c>
      <c r="F1743" s="2" t="s">
        <v>34</v>
      </c>
      <c r="H1743" t="b">
        <v>1</v>
      </c>
      <c r="I1743">
        <v>201</v>
      </c>
      <c r="J1743" s="2" t="s">
        <v>31</v>
      </c>
      <c r="K1743">
        <v>2</v>
      </c>
      <c r="L1743" s="4">
        <v>81.100800000000007</v>
      </c>
      <c r="M1743" s="4">
        <v>162.20150000000001</v>
      </c>
      <c r="N1743" s="3" t="s">
        <v>32</v>
      </c>
      <c r="O1743" t="b">
        <v>0</v>
      </c>
      <c r="P1743">
        <v>16.220152079999998</v>
      </c>
      <c r="Q1743" t="b">
        <v>0</v>
      </c>
      <c r="R1743" s="2" t="s">
        <v>27</v>
      </c>
      <c r="S1743">
        <v>3</v>
      </c>
      <c r="T1743" s="2" t="s">
        <v>46</v>
      </c>
      <c r="U1743" s="2" t="s">
        <v>37</v>
      </c>
      <c r="V1743" t="s">
        <v>83</v>
      </c>
      <c r="W1743" t="b">
        <v>1</v>
      </c>
    </row>
    <row r="1744" spans="1:23" x14ac:dyDescent="0.35">
      <c r="A1744">
        <v>2624</v>
      </c>
      <c r="B1744" s="1">
        <v>45265</v>
      </c>
      <c r="C1744">
        <v>182</v>
      </c>
      <c r="D1744">
        <v>19</v>
      </c>
      <c r="E1744" s="2" t="s">
        <v>38</v>
      </c>
      <c r="F1744" s="2" t="s">
        <v>39</v>
      </c>
      <c r="H1744" t="b">
        <v>1</v>
      </c>
      <c r="I1744">
        <v>753</v>
      </c>
      <c r="J1744" s="2" t="s">
        <v>40</v>
      </c>
      <c r="K1744">
        <v>4</v>
      </c>
      <c r="L1744" s="4">
        <v>68.206199999999995</v>
      </c>
      <c r="M1744" s="4">
        <v>272.82499999999999</v>
      </c>
      <c r="N1744" s="3" t="s">
        <v>36</v>
      </c>
      <c r="O1744" t="b">
        <v>0</v>
      </c>
      <c r="P1744">
        <v>27.28249641</v>
      </c>
      <c r="Q1744" t="b">
        <v>0</v>
      </c>
      <c r="R1744" s="2" t="s">
        <v>27</v>
      </c>
      <c r="S1744">
        <v>1</v>
      </c>
      <c r="T1744" s="2" t="s">
        <v>33</v>
      </c>
      <c r="U1744" s="2" t="s">
        <v>37</v>
      </c>
      <c r="V1744" t="s">
        <v>81</v>
      </c>
      <c r="W1744" t="b">
        <v>1</v>
      </c>
    </row>
    <row r="1745" spans="1:23" x14ac:dyDescent="0.35">
      <c r="A1745">
        <v>2625</v>
      </c>
      <c r="B1745" s="1">
        <v>44154</v>
      </c>
      <c r="C1745">
        <v>418</v>
      </c>
      <c r="D1745">
        <v>60</v>
      </c>
      <c r="E1745" s="2" t="s">
        <v>23</v>
      </c>
      <c r="F1745" s="2" t="s">
        <v>59</v>
      </c>
      <c r="H1745" t="b">
        <v>1</v>
      </c>
      <c r="I1745">
        <v>903</v>
      </c>
      <c r="J1745" s="2" t="s">
        <v>31</v>
      </c>
      <c r="K1745">
        <v>4</v>
      </c>
      <c r="L1745" s="4">
        <v>43.811</v>
      </c>
      <c r="M1745" s="4">
        <v>175.2441</v>
      </c>
      <c r="N1745" s="3" t="s">
        <v>32</v>
      </c>
      <c r="O1745" t="b">
        <v>0</v>
      </c>
      <c r="P1745">
        <v>0</v>
      </c>
      <c r="Q1745" t="b">
        <v>0</v>
      </c>
      <c r="R1745" s="2" t="s">
        <v>27</v>
      </c>
      <c r="S1745">
        <v>2</v>
      </c>
      <c r="T1745" s="2" t="s">
        <v>33</v>
      </c>
      <c r="U1745" s="2" t="s">
        <v>41</v>
      </c>
      <c r="V1745" t="s">
        <v>81</v>
      </c>
      <c r="W1745" t="b">
        <v>1</v>
      </c>
    </row>
    <row r="1746" spans="1:23" x14ac:dyDescent="0.35">
      <c r="A1746">
        <v>2626</v>
      </c>
      <c r="B1746" s="1">
        <v>43419</v>
      </c>
      <c r="C1746">
        <v>429</v>
      </c>
      <c r="D1746">
        <v>49</v>
      </c>
      <c r="E1746" s="2" t="s">
        <v>23</v>
      </c>
      <c r="F1746" s="2" t="s">
        <v>53</v>
      </c>
      <c r="H1746" t="b">
        <v>1</v>
      </c>
      <c r="I1746">
        <v>9</v>
      </c>
      <c r="J1746" s="2" t="s">
        <v>31</v>
      </c>
      <c r="K1746">
        <v>3</v>
      </c>
      <c r="L1746" s="4">
        <v>89.078699999999998</v>
      </c>
      <c r="M1746" s="4">
        <v>267.2362</v>
      </c>
      <c r="N1746" s="3" t="s">
        <v>52</v>
      </c>
      <c r="O1746" t="b">
        <v>0</v>
      </c>
      <c r="P1746">
        <v>26.723616669999998</v>
      </c>
      <c r="Q1746" t="b">
        <v>0</v>
      </c>
      <c r="R1746" s="2" t="s">
        <v>27</v>
      </c>
      <c r="S1746">
        <v>4</v>
      </c>
      <c r="T1746" s="2" t="s">
        <v>46</v>
      </c>
      <c r="U1746" s="2" t="s">
        <v>37</v>
      </c>
      <c r="V1746" t="s">
        <v>80</v>
      </c>
      <c r="W1746" t="b">
        <v>0</v>
      </c>
    </row>
    <row r="1747" spans="1:23" x14ac:dyDescent="0.35">
      <c r="A1747">
        <v>2627</v>
      </c>
      <c r="B1747" s="1">
        <v>44162</v>
      </c>
      <c r="C1747">
        <v>207</v>
      </c>
      <c r="D1747">
        <v>55</v>
      </c>
      <c r="E1747" s="2" t="s">
        <v>23</v>
      </c>
      <c r="F1747" s="2" t="s">
        <v>49</v>
      </c>
      <c r="G1747">
        <v>13</v>
      </c>
      <c r="H1747" t="b">
        <v>0</v>
      </c>
      <c r="I1747">
        <v>116</v>
      </c>
      <c r="J1747" s="2" t="s">
        <v>44</v>
      </c>
      <c r="K1747">
        <v>4</v>
      </c>
      <c r="L1747" s="4">
        <v>49.823799999999999</v>
      </c>
      <c r="M1747" s="4">
        <v>199.29509999999999</v>
      </c>
      <c r="N1747" s="3" t="s">
        <v>36</v>
      </c>
      <c r="O1747" t="b">
        <v>0</v>
      </c>
      <c r="P1747">
        <v>19.929511179999999</v>
      </c>
      <c r="Q1747" t="b">
        <v>1</v>
      </c>
      <c r="R1747" s="2" t="s">
        <v>63</v>
      </c>
      <c r="S1747">
        <v>0</v>
      </c>
      <c r="T1747" s="2" t="s">
        <v>46</v>
      </c>
      <c r="U1747" s="2" t="s">
        <v>37</v>
      </c>
      <c r="V1747" t="s">
        <v>80</v>
      </c>
      <c r="W1747" t="b">
        <v>0</v>
      </c>
    </row>
    <row r="1748" spans="1:23" x14ac:dyDescent="0.35">
      <c r="A1748">
        <v>2628</v>
      </c>
      <c r="B1748" s="1">
        <v>43458</v>
      </c>
      <c r="C1748">
        <v>125</v>
      </c>
      <c r="D1748">
        <v>21</v>
      </c>
      <c r="E1748" s="2" t="s">
        <v>23</v>
      </c>
      <c r="F1748" s="2" t="s">
        <v>55</v>
      </c>
      <c r="G1748">
        <v>72</v>
      </c>
      <c r="H1748" t="b">
        <v>0</v>
      </c>
      <c r="I1748">
        <v>259</v>
      </c>
      <c r="J1748" s="2" t="s">
        <v>25</v>
      </c>
      <c r="K1748">
        <v>4</v>
      </c>
      <c r="L1748" s="4">
        <v>90.942599999999999</v>
      </c>
      <c r="M1748" s="4">
        <v>363.77030000000002</v>
      </c>
      <c r="N1748" s="3" t="s">
        <v>32</v>
      </c>
      <c r="O1748" t="b">
        <v>0</v>
      </c>
      <c r="P1748">
        <v>0</v>
      </c>
      <c r="Q1748" t="b">
        <v>0</v>
      </c>
      <c r="R1748" s="2" t="s">
        <v>63</v>
      </c>
      <c r="S1748">
        <v>0</v>
      </c>
      <c r="T1748" s="2" t="s">
        <v>33</v>
      </c>
      <c r="U1748" s="2" t="s">
        <v>41</v>
      </c>
      <c r="V1748" t="s">
        <v>82</v>
      </c>
      <c r="W1748" t="b">
        <v>0</v>
      </c>
    </row>
    <row r="1749" spans="1:23" x14ac:dyDescent="0.35">
      <c r="A1749">
        <v>2630</v>
      </c>
      <c r="B1749" s="1">
        <v>43827</v>
      </c>
      <c r="C1749">
        <v>42</v>
      </c>
      <c r="D1749">
        <v>27</v>
      </c>
      <c r="E1749" s="2" t="s">
        <v>23</v>
      </c>
      <c r="F1749" s="2" t="s">
        <v>57</v>
      </c>
      <c r="H1749" t="b">
        <v>1</v>
      </c>
      <c r="I1749">
        <v>312</v>
      </c>
      <c r="J1749" s="2" t="s">
        <v>25</v>
      </c>
      <c r="K1749">
        <v>1</v>
      </c>
      <c r="L1749" s="4">
        <v>65.388099999999994</v>
      </c>
      <c r="M1749" s="4">
        <v>65.388099999999994</v>
      </c>
      <c r="N1749" s="3" t="s">
        <v>26</v>
      </c>
      <c r="O1749" t="b">
        <v>0</v>
      </c>
      <c r="P1749">
        <v>6.5388077630000003</v>
      </c>
      <c r="Q1749" t="b">
        <v>1</v>
      </c>
      <c r="R1749" s="2" t="s">
        <v>48</v>
      </c>
      <c r="S1749">
        <v>5</v>
      </c>
      <c r="T1749" s="2" t="s">
        <v>46</v>
      </c>
      <c r="U1749" s="2" t="s">
        <v>37</v>
      </c>
      <c r="V1749" t="s">
        <v>83</v>
      </c>
      <c r="W1749" t="b">
        <v>0</v>
      </c>
    </row>
    <row r="1750" spans="1:23" x14ac:dyDescent="0.35">
      <c r="A1750">
        <v>2631</v>
      </c>
      <c r="B1750" s="1">
        <v>43775</v>
      </c>
      <c r="C1750">
        <v>115</v>
      </c>
      <c r="D1750">
        <v>40</v>
      </c>
      <c r="E1750" s="2" t="s">
        <v>23</v>
      </c>
      <c r="F1750" s="2" t="s">
        <v>57</v>
      </c>
      <c r="G1750">
        <v>50</v>
      </c>
      <c r="H1750" t="b">
        <v>0</v>
      </c>
      <c r="I1750">
        <v>760</v>
      </c>
      <c r="J1750" s="2" t="s">
        <v>25</v>
      </c>
      <c r="K1750">
        <v>3</v>
      </c>
      <c r="L1750" s="4">
        <v>42.670099999999998</v>
      </c>
      <c r="M1750" s="4">
        <v>128.0104</v>
      </c>
      <c r="N1750" s="3" t="s">
        <v>32</v>
      </c>
      <c r="O1750" t="b">
        <v>1</v>
      </c>
      <c r="P1750">
        <v>0</v>
      </c>
      <c r="Q1750" t="b">
        <v>0</v>
      </c>
      <c r="R1750" s="2" t="s">
        <v>63</v>
      </c>
      <c r="S1750">
        <v>0</v>
      </c>
      <c r="T1750" s="2" t="s">
        <v>33</v>
      </c>
      <c r="U1750" s="2" t="s">
        <v>29</v>
      </c>
      <c r="V1750" t="s">
        <v>79</v>
      </c>
      <c r="W1750" t="b">
        <v>0</v>
      </c>
    </row>
    <row r="1751" spans="1:23" x14ac:dyDescent="0.35">
      <c r="A1751">
        <v>2632</v>
      </c>
      <c r="B1751" s="1">
        <v>44876</v>
      </c>
      <c r="C1751">
        <v>463</v>
      </c>
      <c r="D1751">
        <v>59</v>
      </c>
      <c r="E1751" s="2" t="s">
        <v>23</v>
      </c>
      <c r="F1751" s="2" t="s">
        <v>49</v>
      </c>
      <c r="G1751">
        <v>42</v>
      </c>
      <c r="H1751" t="b">
        <v>0</v>
      </c>
      <c r="I1751">
        <v>967</v>
      </c>
      <c r="J1751" s="2" t="s">
        <v>35</v>
      </c>
      <c r="K1751">
        <v>5</v>
      </c>
      <c r="L1751" s="4">
        <v>82.299099999999996</v>
      </c>
      <c r="M1751" s="4">
        <v>411.49549999999999</v>
      </c>
      <c r="N1751" s="3" t="s">
        <v>32</v>
      </c>
      <c r="O1751" t="b">
        <v>0</v>
      </c>
      <c r="P1751">
        <v>0</v>
      </c>
      <c r="Q1751" t="b">
        <v>0</v>
      </c>
      <c r="R1751" s="2" t="s">
        <v>63</v>
      </c>
      <c r="S1751">
        <v>0</v>
      </c>
      <c r="T1751" s="2" t="s">
        <v>33</v>
      </c>
      <c r="U1751" s="2" t="s">
        <v>29</v>
      </c>
      <c r="V1751" t="s">
        <v>80</v>
      </c>
      <c r="W1751" t="b">
        <v>1</v>
      </c>
    </row>
    <row r="1752" spans="1:23" x14ac:dyDescent="0.35">
      <c r="A1752">
        <v>2633</v>
      </c>
      <c r="B1752" s="1">
        <v>44906</v>
      </c>
      <c r="C1752">
        <v>385</v>
      </c>
      <c r="D1752">
        <v>59</v>
      </c>
      <c r="E1752" s="2" t="s">
        <v>23</v>
      </c>
      <c r="F1752" s="2" t="s">
        <v>42</v>
      </c>
      <c r="G1752">
        <v>58</v>
      </c>
      <c r="H1752" t="b">
        <v>0</v>
      </c>
      <c r="I1752">
        <v>623</v>
      </c>
      <c r="J1752" s="2" t="s">
        <v>35</v>
      </c>
      <c r="K1752">
        <v>5</v>
      </c>
      <c r="L1752" s="4">
        <v>65.010800000000003</v>
      </c>
      <c r="M1752" s="4">
        <v>325.05410000000001</v>
      </c>
      <c r="N1752" s="3" t="s">
        <v>26</v>
      </c>
      <c r="O1752" t="b">
        <v>1</v>
      </c>
      <c r="P1752">
        <v>0</v>
      </c>
      <c r="Q1752" t="b">
        <v>1</v>
      </c>
      <c r="R1752" s="2" t="s">
        <v>63</v>
      </c>
      <c r="S1752">
        <v>0</v>
      </c>
      <c r="T1752" s="2" t="s">
        <v>46</v>
      </c>
      <c r="U1752" s="2" t="s">
        <v>29</v>
      </c>
      <c r="V1752" t="s">
        <v>79</v>
      </c>
      <c r="W1752" t="b">
        <v>0</v>
      </c>
    </row>
    <row r="1753" spans="1:23" x14ac:dyDescent="0.35">
      <c r="A1753">
        <v>2634</v>
      </c>
      <c r="B1753" s="1">
        <v>43770</v>
      </c>
      <c r="C1753">
        <v>140</v>
      </c>
      <c r="D1753">
        <v>26</v>
      </c>
      <c r="E1753" s="2" t="s">
        <v>23</v>
      </c>
      <c r="F1753" s="2" t="s">
        <v>56</v>
      </c>
      <c r="G1753">
        <v>25</v>
      </c>
      <c r="H1753" t="b">
        <v>0</v>
      </c>
      <c r="I1753">
        <v>88</v>
      </c>
      <c r="J1753" s="2" t="s">
        <v>25</v>
      </c>
      <c r="K1753">
        <v>5</v>
      </c>
      <c r="L1753" s="4">
        <v>76.710700000000003</v>
      </c>
      <c r="M1753" s="4">
        <v>383.55369999999999</v>
      </c>
      <c r="N1753" s="3" t="s">
        <v>26</v>
      </c>
      <c r="O1753" t="b">
        <v>0</v>
      </c>
      <c r="P1753">
        <v>38.355371150000003</v>
      </c>
      <c r="Q1753" t="b">
        <v>1</v>
      </c>
      <c r="R1753" s="2" t="s">
        <v>63</v>
      </c>
      <c r="S1753">
        <v>0</v>
      </c>
      <c r="T1753" s="2" t="s">
        <v>46</v>
      </c>
      <c r="U1753" s="2" t="s">
        <v>37</v>
      </c>
      <c r="V1753" t="s">
        <v>81</v>
      </c>
      <c r="W1753" t="b">
        <v>1</v>
      </c>
    </row>
    <row r="1754" spans="1:23" x14ac:dyDescent="0.35">
      <c r="A1754">
        <v>2635</v>
      </c>
      <c r="B1754" s="1">
        <v>44542</v>
      </c>
      <c r="C1754">
        <v>289</v>
      </c>
      <c r="D1754">
        <v>18</v>
      </c>
      <c r="E1754" s="2" t="s">
        <v>38</v>
      </c>
      <c r="F1754" s="2" t="s">
        <v>53</v>
      </c>
      <c r="G1754">
        <v>85</v>
      </c>
      <c r="H1754" t="b">
        <v>0</v>
      </c>
      <c r="I1754">
        <v>696</v>
      </c>
      <c r="J1754" s="2" t="s">
        <v>35</v>
      </c>
      <c r="K1754">
        <v>5</v>
      </c>
      <c r="L1754" s="4">
        <v>17.4864</v>
      </c>
      <c r="M1754" s="4">
        <v>87.431799999999996</v>
      </c>
      <c r="N1754" s="3" t="s">
        <v>52</v>
      </c>
      <c r="O1754" t="b">
        <v>0</v>
      </c>
      <c r="P1754">
        <v>8.7431833769999994</v>
      </c>
      <c r="Q1754" t="b">
        <v>0</v>
      </c>
      <c r="R1754" s="2" t="s">
        <v>63</v>
      </c>
      <c r="S1754">
        <v>0</v>
      </c>
      <c r="T1754" s="2" t="s">
        <v>28</v>
      </c>
      <c r="U1754" s="2" t="s">
        <v>37</v>
      </c>
      <c r="V1754" t="s">
        <v>79</v>
      </c>
      <c r="W1754" t="b">
        <v>1</v>
      </c>
    </row>
    <row r="1755" spans="1:23" x14ac:dyDescent="0.35">
      <c r="A1755">
        <v>2636</v>
      </c>
      <c r="B1755" s="1">
        <v>43436</v>
      </c>
      <c r="C1755">
        <v>407</v>
      </c>
      <c r="D1755">
        <v>45</v>
      </c>
      <c r="E1755" s="2" t="s">
        <v>23</v>
      </c>
      <c r="F1755" s="2" t="s">
        <v>50</v>
      </c>
      <c r="G1755">
        <v>58</v>
      </c>
      <c r="H1755" t="b">
        <v>0</v>
      </c>
      <c r="I1755">
        <v>976</v>
      </c>
      <c r="J1755" s="2" t="s">
        <v>35</v>
      </c>
      <c r="K1755">
        <v>5</v>
      </c>
      <c r="L1755" s="4">
        <v>41.363999999999997</v>
      </c>
      <c r="M1755" s="4">
        <v>206.81989999999999</v>
      </c>
      <c r="N1755" s="3" t="s">
        <v>52</v>
      </c>
      <c r="O1755" t="b">
        <v>0</v>
      </c>
      <c r="P1755">
        <v>0</v>
      </c>
      <c r="Q1755" t="b">
        <v>1</v>
      </c>
      <c r="R1755" s="2" t="s">
        <v>63</v>
      </c>
      <c r="S1755">
        <v>0</v>
      </c>
      <c r="T1755" s="2" t="s">
        <v>28</v>
      </c>
      <c r="U1755" s="2" t="s">
        <v>29</v>
      </c>
      <c r="V1755" t="s">
        <v>82</v>
      </c>
      <c r="W1755" t="b">
        <v>0</v>
      </c>
    </row>
    <row r="1756" spans="1:23" x14ac:dyDescent="0.35">
      <c r="A1756">
        <v>2638</v>
      </c>
      <c r="B1756" s="1">
        <v>44875</v>
      </c>
      <c r="C1756">
        <v>149</v>
      </c>
      <c r="D1756">
        <v>47</v>
      </c>
      <c r="E1756" s="2" t="s">
        <v>38</v>
      </c>
      <c r="F1756" s="2" t="s">
        <v>34</v>
      </c>
      <c r="G1756">
        <v>62</v>
      </c>
      <c r="H1756" t="b">
        <v>0</v>
      </c>
      <c r="I1756">
        <v>459</v>
      </c>
      <c r="J1756" s="2" t="s">
        <v>31</v>
      </c>
      <c r="K1756">
        <v>2</v>
      </c>
      <c r="L1756" s="4">
        <v>81.780900000000003</v>
      </c>
      <c r="M1756" s="4">
        <v>163.56180000000001</v>
      </c>
      <c r="N1756" s="3" t="s">
        <v>32</v>
      </c>
      <c r="O1756" t="b">
        <v>1</v>
      </c>
      <c r="P1756">
        <v>16.356182799999999</v>
      </c>
      <c r="Q1756" t="b">
        <v>1</v>
      </c>
      <c r="R1756" s="2" t="s">
        <v>63</v>
      </c>
      <c r="S1756">
        <v>0</v>
      </c>
      <c r="T1756" s="2" t="s">
        <v>28</v>
      </c>
      <c r="U1756" s="2" t="s">
        <v>37</v>
      </c>
      <c r="V1756" t="s">
        <v>80</v>
      </c>
      <c r="W1756" t="b">
        <v>1</v>
      </c>
    </row>
    <row r="1757" spans="1:23" x14ac:dyDescent="0.35">
      <c r="A1757">
        <v>2639</v>
      </c>
      <c r="B1757" s="1">
        <v>43452</v>
      </c>
      <c r="C1757">
        <v>56</v>
      </c>
      <c r="D1757">
        <v>46</v>
      </c>
      <c r="E1757" s="2" t="s">
        <v>38</v>
      </c>
      <c r="F1757" s="2" t="s">
        <v>55</v>
      </c>
      <c r="H1757" t="b">
        <v>1</v>
      </c>
      <c r="I1757">
        <v>333</v>
      </c>
      <c r="J1757" s="2" t="s">
        <v>40</v>
      </c>
      <c r="K1757">
        <v>3</v>
      </c>
      <c r="L1757" s="4">
        <v>58.245199999999997</v>
      </c>
      <c r="M1757" s="4">
        <v>174.7355</v>
      </c>
      <c r="N1757" s="3" t="s">
        <v>52</v>
      </c>
      <c r="O1757" t="b">
        <v>1</v>
      </c>
      <c r="P1757">
        <v>17.473548569999998</v>
      </c>
      <c r="Q1757" t="b">
        <v>1</v>
      </c>
      <c r="R1757" s="2" t="s">
        <v>48</v>
      </c>
      <c r="S1757">
        <v>2</v>
      </c>
      <c r="T1757" s="2" t="s">
        <v>46</v>
      </c>
      <c r="U1757" s="2" t="s">
        <v>37</v>
      </c>
      <c r="V1757" t="s">
        <v>83</v>
      </c>
      <c r="W1757" t="b">
        <v>0</v>
      </c>
    </row>
    <row r="1758" spans="1:23" x14ac:dyDescent="0.35">
      <c r="A1758">
        <v>2640</v>
      </c>
      <c r="B1758" s="1">
        <v>45249</v>
      </c>
      <c r="C1758">
        <v>369</v>
      </c>
      <c r="D1758">
        <v>56</v>
      </c>
      <c r="E1758" s="2" t="s">
        <v>38</v>
      </c>
      <c r="F1758" s="2" t="s">
        <v>39</v>
      </c>
      <c r="H1758" t="b">
        <v>1</v>
      </c>
      <c r="I1758">
        <v>320</v>
      </c>
      <c r="J1758" s="2" t="s">
        <v>35</v>
      </c>
      <c r="K1758">
        <v>5</v>
      </c>
      <c r="L1758" s="4">
        <v>48.229799999999997</v>
      </c>
      <c r="M1758" s="4">
        <v>241.1491</v>
      </c>
      <c r="N1758" s="3" t="s">
        <v>32</v>
      </c>
      <c r="O1758" t="b">
        <v>1</v>
      </c>
      <c r="P1758">
        <v>0</v>
      </c>
      <c r="Q1758" t="b">
        <v>1</v>
      </c>
      <c r="R1758" s="2" t="s">
        <v>51</v>
      </c>
      <c r="S1758">
        <v>2</v>
      </c>
      <c r="T1758" s="2" t="s">
        <v>46</v>
      </c>
      <c r="U1758" s="2" t="s">
        <v>41</v>
      </c>
      <c r="V1758" t="s">
        <v>80</v>
      </c>
      <c r="W1758" t="b">
        <v>1</v>
      </c>
    </row>
    <row r="1759" spans="1:23" x14ac:dyDescent="0.35">
      <c r="A1759">
        <v>2642</v>
      </c>
      <c r="B1759" s="1">
        <v>43412</v>
      </c>
      <c r="C1759">
        <v>439</v>
      </c>
      <c r="D1759">
        <v>49</v>
      </c>
      <c r="E1759" s="2" t="s">
        <v>38</v>
      </c>
      <c r="F1759" s="2" t="s">
        <v>59</v>
      </c>
      <c r="G1759">
        <v>97</v>
      </c>
      <c r="H1759" t="b">
        <v>0</v>
      </c>
      <c r="I1759">
        <v>865</v>
      </c>
      <c r="J1759" s="2" t="s">
        <v>40</v>
      </c>
      <c r="K1759">
        <v>5</v>
      </c>
      <c r="L1759" s="4">
        <v>10.951599999999999</v>
      </c>
      <c r="M1759" s="4">
        <v>54.758099999999999</v>
      </c>
      <c r="N1759" s="3" t="s">
        <v>26</v>
      </c>
      <c r="O1759" t="b">
        <v>0</v>
      </c>
      <c r="P1759">
        <v>0</v>
      </c>
      <c r="Q1759" t="b">
        <v>1</v>
      </c>
      <c r="R1759" s="2" t="s">
        <v>63</v>
      </c>
      <c r="S1759">
        <v>0</v>
      </c>
      <c r="T1759" s="2" t="s">
        <v>33</v>
      </c>
      <c r="U1759" s="2" t="s">
        <v>41</v>
      </c>
      <c r="V1759" t="s">
        <v>80</v>
      </c>
      <c r="W1759" t="b">
        <v>0</v>
      </c>
    </row>
    <row r="1760" spans="1:23" x14ac:dyDescent="0.35">
      <c r="A1760">
        <v>2643</v>
      </c>
      <c r="B1760" s="1">
        <v>44889</v>
      </c>
      <c r="C1760">
        <v>493</v>
      </c>
      <c r="D1760">
        <v>66</v>
      </c>
      <c r="E1760" s="2" t="s">
        <v>23</v>
      </c>
      <c r="F1760" s="2" t="s">
        <v>34</v>
      </c>
      <c r="H1760" t="b">
        <v>1</v>
      </c>
      <c r="I1760">
        <v>249</v>
      </c>
      <c r="J1760" s="2" t="s">
        <v>44</v>
      </c>
      <c r="K1760">
        <v>5</v>
      </c>
      <c r="L1760" s="4">
        <v>61.270699999999998</v>
      </c>
      <c r="M1760" s="4">
        <v>306.35359999999997</v>
      </c>
      <c r="N1760" s="3" t="s">
        <v>32</v>
      </c>
      <c r="O1760" t="b">
        <v>1</v>
      </c>
      <c r="P1760">
        <v>30.63535993</v>
      </c>
      <c r="Q1760" t="b">
        <v>0</v>
      </c>
      <c r="R1760" s="2" t="s">
        <v>27</v>
      </c>
      <c r="S1760">
        <v>3</v>
      </c>
      <c r="T1760" s="2" t="s">
        <v>46</v>
      </c>
      <c r="U1760" s="2" t="s">
        <v>37</v>
      </c>
      <c r="V1760" t="s">
        <v>82</v>
      </c>
      <c r="W1760" t="b">
        <v>1</v>
      </c>
    </row>
    <row r="1761" spans="1:23" x14ac:dyDescent="0.35">
      <c r="A1761">
        <v>2644</v>
      </c>
      <c r="B1761" s="1">
        <v>44541</v>
      </c>
      <c r="C1761">
        <v>31</v>
      </c>
      <c r="D1761">
        <v>32</v>
      </c>
      <c r="E1761" s="2" t="s">
        <v>38</v>
      </c>
      <c r="F1761" s="2" t="s">
        <v>39</v>
      </c>
      <c r="H1761" t="b">
        <v>1</v>
      </c>
      <c r="I1761">
        <v>207</v>
      </c>
      <c r="J1761" s="2" t="s">
        <v>40</v>
      </c>
      <c r="K1761">
        <v>4</v>
      </c>
      <c r="L1761" s="4">
        <v>18.492899999999999</v>
      </c>
      <c r="M1761" s="4">
        <v>73.971500000000006</v>
      </c>
      <c r="N1761" s="3" t="s">
        <v>26</v>
      </c>
      <c r="O1761" t="b">
        <v>1</v>
      </c>
      <c r="P1761">
        <v>0</v>
      </c>
      <c r="Q1761" t="b">
        <v>1</v>
      </c>
      <c r="R1761" s="2" t="s">
        <v>51</v>
      </c>
      <c r="S1761">
        <v>3</v>
      </c>
      <c r="T1761" s="2" t="s">
        <v>33</v>
      </c>
      <c r="U1761" s="2" t="s">
        <v>41</v>
      </c>
      <c r="V1761" t="s">
        <v>79</v>
      </c>
      <c r="W1761" t="b">
        <v>0</v>
      </c>
    </row>
    <row r="1762" spans="1:23" x14ac:dyDescent="0.35">
      <c r="A1762">
        <v>2645</v>
      </c>
      <c r="B1762" s="1">
        <v>45267</v>
      </c>
      <c r="C1762">
        <v>285</v>
      </c>
      <c r="D1762">
        <v>36</v>
      </c>
      <c r="E1762" s="2" t="s">
        <v>38</v>
      </c>
      <c r="F1762" s="2" t="s">
        <v>60</v>
      </c>
      <c r="H1762" t="b">
        <v>1</v>
      </c>
      <c r="I1762">
        <v>779</v>
      </c>
      <c r="J1762" s="2" t="s">
        <v>25</v>
      </c>
      <c r="K1762">
        <v>3</v>
      </c>
      <c r="L1762" s="4">
        <v>13.645</v>
      </c>
      <c r="M1762" s="4">
        <v>40.935099999999998</v>
      </c>
      <c r="N1762" s="3" t="s">
        <v>32</v>
      </c>
      <c r="O1762" t="b">
        <v>1</v>
      </c>
      <c r="P1762">
        <v>0</v>
      </c>
      <c r="Q1762" t="b">
        <v>1</v>
      </c>
      <c r="R1762" s="2" t="s">
        <v>27</v>
      </c>
      <c r="S1762">
        <v>3</v>
      </c>
      <c r="T1762" s="2" t="s">
        <v>33</v>
      </c>
      <c r="U1762" s="2" t="s">
        <v>41</v>
      </c>
      <c r="V1762" t="s">
        <v>81</v>
      </c>
      <c r="W1762" t="b">
        <v>1</v>
      </c>
    </row>
    <row r="1763" spans="1:23" x14ac:dyDescent="0.35">
      <c r="A1763">
        <v>2646</v>
      </c>
      <c r="B1763" s="1">
        <v>45236</v>
      </c>
      <c r="C1763">
        <v>46</v>
      </c>
      <c r="D1763">
        <v>24</v>
      </c>
      <c r="E1763" s="2" t="s">
        <v>38</v>
      </c>
      <c r="F1763" s="2" t="s">
        <v>53</v>
      </c>
      <c r="H1763" t="b">
        <v>1</v>
      </c>
      <c r="I1763">
        <v>254</v>
      </c>
      <c r="J1763" s="2" t="s">
        <v>44</v>
      </c>
      <c r="K1763">
        <v>1</v>
      </c>
      <c r="L1763" s="4">
        <v>18.554500000000001</v>
      </c>
      <c r="M1763" s="4">
        <v>18.554500000000001</v>
      </c>
      <c r="N1763" s="3" t="s">
        <v>36</v>
      </c>
      <c r="O1763" t="b">
        <v>0</v>
      </c>
      <c r="P1763">
        <v>1.855451277</v>
      </c>
      <c r="Q1763" t="b">
        <v>0</v>
      </c>
      <c r="R1763" s="2" t="s">
        <v>48</v>
      </c>
      <c r="S1763">
        <v>5</v>
      </c>
      <c r="T1763" s="2" t="s">
        <v>28</v>
      </c>
      <c r="U1763" s="2" t="s">
        <v>37</v>
      </c>
      <c r="V1763" t="s">
        <v>82</v>
      </c>
      <c r="W1763" t="b">
        <v>0</v>
      </c>
    </row>
    <row r="1764" spans="1:23" x14ac:dyDescent="0.35">
      <c r="A1764">
        <v>2647</v>
      </c>
      <c r="B1764" s="1">
        <v>43464</v>
      </c>
      <c r="C1764">
        <v>306</v>
      </c>
      <c r="D1764">
        <v>33</v>
      </c>
      <c r="E1764" s="2" t="s">
        <v>38</v>
      </c>
      <c r="F1764" s="2" t="s">
        <v>39</v>
      </c>
      <c r="G1764">
        <v>53</v>
      </c>
      <c r="H1764" t="b">
        <v>0</v>
      </c>
      <c r="I1764">
        <v>813</v>
      </c>
      <c r="J1764" s="2" t="s">
        <v>25</v>
      </c>
      <c r="K1764">
        <v>2</v>
      </c>
      <c r="L1764" s="4">
        <v>59.440600000000003</v>
      </c>
      <c r="M1764" s="4">
        <v>118.88120000000001</v>
      </c>
      <c r="N1764" s="3" t="s">
        <v>36</v>
      </c>
      <c r="O1764" t="b">
        <v>0</v>
      </c>
      <c r="P1764">
        <v>0</v>
      </c>
      <c r="Q1764" t="b">
        <v>0</v>
      </c>
      <c r="R1764" s="2" t="s">
        <v>63</v>
      </c>
      <c r="S1764">
        <v>0</v>
      </c>
      <c r="T1764" s="2" t="s">
        <v>46</v>
      </c>
      <c r="U1764" s="2" t="s">
        <v>41</v>
      </c>
      <c r="V1764" t="s">
        <v>80</v>
      </c>
      <c r="W1764" t="b">
        <v>1</v>
      </c>
    </row>
    <row r="1765" spans="1:23" x14ac:dyDescent="0.35">
      <c r="A1765">
        <v>2652</v>
      </c>
      <c r="B1765" s="1">
        <v>45290</v>
      </c>
      <c r="C1765">
        <v>17</v>
      </c>
      <c r="D1765">
        <v>67</v>
      </c>
      <c r="E1765" s="2" t="s">
        <v>38</v>
      </c>
      <c r="F1765" s="2" t="s">
        <v>57</v>
      </c>
      <c r="H1765" t="b">
        <v>1</v>
      </c>
      <c r="I1765">
        <v>106</v>
      </c>
      <c r="J1765" s="2" t="s">
        <v>35</v>
      </c>
      <c r="K1765">
        <v>3</v>
      </c>
      <c r="L1765" s="4">
        <v>38.293700000000001</v>
      </c>
      <c r="M1765" s="4">
        <v>114.881</v>
      </c>
      <c r="N1765" s="3" t="s">
        <v>36</v>
      </c>
      <c r="O1765" t="b">
        <v>1</v>
      </c>
      <c r="P1765">
        <v>11.48810229</v>
      </c>
      <c r="Q1765" t="b">
        <v>0</v>
      </c>
      <c r="R1765" s="2" t="s">
        <v>48</v>
      </c>
      <c r="S1765">
        <v>5</v>
      </c>
      <c r="T1765" s="2" t="s">
        <v>46</v>
      </c>
      <c r="U1765" s="2" t="s">
        <v>37</v>
      </c>
      <c r="V1765" t="s">
        <v>80</v>
      </c>
      <c r="W1765" t="b">
        <v>1</v>
      </c>
    </row>
    <row r="1766" spans="1:23" x14ac:dyDescent="0.35">
      <c r="A1766">
        <v>2654</v>
      </c>
      <c r="B1766" s="1">
        <v>43410</v>
      </c>
      <c r="C1766">
        <v>232</v>
      </c>
      <c r="D1766">
        <v>22</v>
      </c>
      <c r="E1766" s="2" t="s">
        <v>38</v>
      </c>
      <c r="F1766" s="2" t="s">
        <v>39</v>
      </c>
      <c r="G1766">
        <v>58</v>
      </c>
      <c r="H1766" t="b">
        <v>0</v>
      </c>
      <c r="I1766">
        <v>865</v>
      </c>
      <c r="J1766" s="2" t="s">
        <v>35</v>
      </c>
      <c r="K1766">
        <v>4</v>
      </c>
      <c r="L1766" s="4">
        <v>42.784799999999997</v>
      </c>
      <c r="M1766" s="4">
        <v>171.13929999999999</v>
      </c>
      <c r="N1766" s="3" t="s">
        <v>32</v>
      </c>
      <c r="O1766" t="b">
        <v>0</v>
      </c>
      <c r="P1766">
        <v>0</v>
      </c>
      <c r="Q1766" t="b">
        <v>0</v>
      </c>
      <c r="R1766" s="2" t="s">
        <v>63</v>
      </c>
      <c r="S1766">
        <v>0</v>
      </c>
      <c r="T1766" s="2" t="s">
        <v>46</v>
      </c>
      <c r="U1766" s="2" t="s">
        <v>29</v>
      </c>
      <c r="V1766" t="s">
        <v>82</v>
      </c>
      <c r="W1766" t="b">
        <v>0</v>
      </c>
    </row>
    <row r="1767" spans="1:23" x14ac:dyDescent="0.35">
      <c r="A1767">
        <v>2655</v>
      </c>
      <c r="B1767" s="1">
        <v>44916</v>
      </c>
      <c r="C1767">
        <v>498</v>
      </c>
      <c r="D1767">
        <v>57</v>
      </c>
      <c r="E1767" s="2" t="s">
        <v>23</v>
      </c>
      <c r="F1767" s="2" t="s">
        <v>47</v>
      </c>
      <c r="H1767" t="b">
        <v>1</v>
      </c>
      <c r="I1767">
        <v>942</v>
      </c>
      <c r="J1767" s="2" t="s">
        <v>40</v>
      </c>
      <c r="K1767">
        <v>1</v>
      </c>
      <c r="L1767" s="4">
        <v>24.600899999999999</v>
      </c>
      <c r="M1767" s="4">
        <v>24.600899999999999</v>
      </c>
      <c r="N1767" s="3" t="s">
        <v>32</v>
      </c>
      <c r="O1767" t="b">
        <v>0</v>
      </c>
      <c r="P1767">
        <v>0</v>
      </c>
      <c r="Q1767" t="b">
        <v>1</v>
      </c>
      <c r="R1767" s="2" t="s">
        <v>27</v>
      </c>
      <c r="S1767">
        <v>1</v>
      </c>
      <c r="T1767" s="2" t="s">
        <v>46</v>
      </c>
      <c r="U1767" s="2" t="s">
        <v>41</v>
      </c>
      <c r="V1767" t="s">
        <v>79</v>
      </c>
      <c r="W1767" t="b">
        <v>1</v>
      </c>
    </row>
    <row r="1768" spans="1:23" x14ac:dyDescent="0.35">
      <c r="A1768">
        <v>2656</v>
      </c>
      <c r="B1768" s="1">
        <v>44179</v>
      </c>
      <c r="C1768">
        <v>455</v>
      </c>
      <c r="D1768">
        <v>59</v>
      </c>
      <c r="E1768" s="2" t="s">
        <v>38</v>
      </c>
      <c r="F1768" s="2" t="s">
        <v>42</v>
      </c>
      <c r="H1768" t="b">
        <v>1</v>
      </c>
      <c r="I1768">
        <v>341</v>
      </c>
      <c r="J1768" s="2" t="s">
        <v>25</v>
      </c>
      <c r="K1768">
        <v>4</v>
      </c>
      <c r="L1768" s="4">
        <v>93.721599999999995</v>
      </c>
      <c r="M1768" s="4">
        <v>374.88639999999998</v>
      </c>
      <c r="N1768" s="3" t="s">
        <v>52</v>
      </c>
      <c r="O1768" t="b">
        <v>0</v>
      </c>
      <c r="P1768">
        <v>37.48864167</v>
      </c>
      <c r="Q1768" t="b">
        <v>0</v>
      </c>
      <c r="R1768" s="2" t="s">
        <v>48</v>
      </c>
      <c r="S1768">
        <v>4</v>
      </c>
      <c r="T1768" s="2" t="s">
        <v>46</v>
      </c>
      <c r="U1768" s="2" t="s">
        <v>37</v>
      </c>
      <c r="V1768" t="s">
        <v>82</v>
      </c>
      <c r="W1768" t="b">
        <v>0</v>
      </c>
    </row>
    <row r="1769" spans="1:23" x14ac:dyDescent="0.35">
      <c r="A1769">
        <v>2658</v>
      </c>
      <c r="B1769" s="1">
        <v>44905</v>
      </c>
      <c r="C1769">
        <v>88</v>
      </c>
      <c r="D1769">
        <v>70</v>
      </c>
      <c r="E1769" s="2" t="s">
        <v>38</v>
      </c>
      <c r="F1769" s="2" t="s">
        <v>55</v>
      </c>
      <c r="H1769" t="b">
        <v>1</v>
      </c>
      <c r="I1769">
        <v>822</v>
      </c>
      <c r="J1769" s="2" t="s">
        <v>44</v>
      </c>
      <c r="K1769">
        <v>2</v>
      </c>
      <c r="L1769" s="4">
        <v>83.062299999999993</v>
      </c>
      <c r="M1769" s="4">
        <v>166.12459999999999</v>
      </c>
      <c r="N1769" s="3" t="s">
        <v>26</v>
      </c>
      <c r="O1769" t="b">
        <v>1</v>
      </c>
      <c r="P1769">
        <v>0</v>
      </c>
      <c r="Q1769" t="b">
        <v>1</v>
      </c>
      <c r="R1769" s="2" t="s">
        <v>27</v>
      </c>
      <c r="S1769">
        <v>1</v>
      </c>
      <c r="T1769" s="2" t="s">
        <v>28</v>
      </c>
      <c r="U1769" s="2" t="s">
        <v>29</v>
      </c>
      <c r="V1769" t="s">
        <v>83</v>
      </c>
      <c r="W1769" t="b">
        <v>0</v>
      </c>
    </row>
    <row r="1770" spans="1:23" x14ac:dyDescent="0.35">
      <c r="A1770">
        <v>2659</v>
      </c>
      <c r="B1770" s="1">
        <v>44501</v>
      </c>
      <c r="C1770">
        <v>218</v>
      </c>
      <c r="D1770">
        <v>65</v>
      </c>
      <c r="E1770" s="2" t="s">
        <v>38</v>
      </c>
      <c r="F1770" s="2" t="s">
        <v>53</v>
      </c>
      <c r="G1770">
        <v>34</v>
      </c>
      <c r="H1770" t="b">
        <v>0</v>
      </c>
      <c r="I1770">
        <v>95</v>
      </c>
      <c r="J1770" s="2" t="s">
        <v>40</v>
      </c>
      <c r="K1770">
        <v>2</v>
      </c>
      <c r="L1770" s="4">
        <v>94.680400000000006</v>
      </c>
      <c r="M1770" s="4">
        <v>189.36070000000001</v>
      </c>
      <c r="N1770" s="3" t="s">
        <v>26</v>
      </c>
      <c r="O1770" t="b">
        <v>0</v>
      </c>
      <c r="P1770">
        <v>0</v>
      </c>
      <c r="Q1770" t="b">
        <v>0</v>
      </c>
      <c r="R1770" s="2" t="s">
        <v>63</v>
      </c>
      <c r="S1770">
        <v>0</v>
      </c>
      <c r="T1770" s="2" t="s">
        <v>33</v>
      </c>
      <c r="U1770" s="2" t="s">
        <v>29</v>
      </c>
      <c r="V1770" t="s">
        <v>80</v>
      </c>
      <c r="W1770" t="b">
        <v>1</v>
      </c>
    </row>
    <row r="1771" spans="1:23" x14ac:dyDescent="0.35">
      <c r="A1771">
        <v>2660</v>
      </c>
      <c r="B1771" s="1">
        <v>44878</v>
      </c>
      <c r="C1771">
        <v>264</v>
      </c>
      <c r="D1771">
        <v>69</v>
      </c>
      <c r="E1771" s="2" t="s">
        <v>38</v>
      </c>
      <c r="F1771" s="2" t="s">
        <v>59</v>
      </c>
      <c r="H1771" t="b">
        <v>1</v>
      </c>
      <c r="I1771">
        <v>134</v>
      </c>
      <c r="J1771" s="2" t="s">
        <v>44</v>
      </c>
      <c r="K1771">
        <v>4</v>
      </c>
      <c r="L1771" s="4">
        <v>69.108699999999999</v>
      </c>
      <c r="M1771" s="4">
        <v>276.435</v>
      </c>
      <c r="N1771" s="3" t="s">
        <v>52</v>
      </c>
      <c r="O1771" t="b">
        <v>1</v>
      </c>
      <c r="P1771">
        <v>0</v>
      </c>
      <c r="Q1771" t="b">
        <v>0</v>
      </c>
      <c r="R1771" s="2" t="s">
        <v>27</v>
      </c>
      <c r="S1771">
        <v>5</v>
      </c>
      <c r="T1771" s="2" t="s">
        <v>46</v>
      </c>
      <c r="U1771" s="2" t="s">
        <v>29</v>
      </c>
      <c r="V1771" t="s">
        <v>82</v>
      </c>
      <c r="W1771" t="b">
        <v>1</v>
      </c>
    </row>
    <row r="1772" spans="1:23" x14ac:dyDescent="0.35">
      <c r="A1772">
        <v>2662</v>
      </c>
      <c r="B1772" s="1">
        <v>43447</v>
      </c>
      <c r="C1772">
        <v>385</v>
      </c>
      <c r="D1772">
        <v>38</v>
      </c>
      <c r="E1772" s="2" t="s">
        <v>23</v>
      </c>
      <c r="F1772" s="2" t="s">
        <v>55</v>
      </c>
      <c r="G1772">
        <v>99</v>
      </c>
      <c r="H1772" t="b">
        <v>0</v>
      </c>
      <c r="I1772">
        <v>571</v>
      </c>
      <c r="J1772" s="2" t="s">
        <v>40</v>
      </c>
      <c r="K1772">
        <v>4</v>
      </c>
      <c r="L1772" s="4">
        <v>15.946099999999999</v>
      </c>
      <c r="M1772" s="4">
        <v>63.784500000000001</v>
      </c>
      <c r="N1772" s="3" t="s">
        <v>36</v>
      </c>
      <c r="O1772" t="b">
        <v>0</v>
      </c>
      <c r="P1772">
        <v>0</v>
      </c>
      <c r="Q1772" t="b">
        <v>1</v>
      </c>
      <c r="R1772" s="2" t="s">
        <v>63</v>
      </c>
      <c r="S1772">
        <v>0</v>
      </c>
      <c r="T1772" s="2" t="s">
        <v>28</v>
      </c>
      <c r="U1772" s="2" t="s">
        <v>41</v>
      </c>
      <c r="V1772" t="s">
        <v>82</v>
      </c>
      <c r="W1772" t="b">
        <v>1</v>
      </c>
    </row>
    <row r="1773" spans="1:23" x14ac:dyDescent="0.35">
      <c r="A1773">
        <v>2663</v>
      </c>
      <c r="B1773" s="1">
        <v>44159</v>
      </c>
      <c r="C1773">
        <v>164</v>
      </c>
      <c r="D1773">
        <v>45</v>
      </c>
      <c r="E1773" s="2" t="s">
        <v>23</v>
      </c>
      <c r="F1773" s="2" t="s">
        <v>57</v>
      </c>
      <c r="G1773">
        <v>3</v>
      </c>
      <c r="H1773" t="b">
        <v>0</v>
      </c>
      <c r="I1773">
        <v>14</v>
      </c>
      <c r="J1773" s="2" t="s">
        <v>40</v>
      </c>
      <c r="K1773">
        <v>5</v>
      </c>
      <c r="L1773" s="4">
        <v>64.691299999999998</v>
      </c>
      <c r="M1773" s="4">
        <v>323.45670000000001</v>
      </c>
      <c r="N1773" s="3" t="s">
        <v>36</v>
      </c>
      <c r="O1773" t="b">
        <v>1</v>
      </c>
      <c r="P1773">
        <v>32.345671860000003</v>
      </c>
      <c r="Q1773" t="b">
        <v>0</v>
      </c>
      <c r="R1773" s="2" t="s">
        <v>63</v>
      </c>
      <c r="S1773">
        <v>0</v>
      </c>
      <c r="T1773" s="2" t="s">
        <v>33</v>
      </c>
      <c r="U1773" s="2" t="s">
        <v>37</v>
      </c>
      <c r="V1773" t="s">
        <v>81</v>
      </c>
      <c r="W1773" t="b">
        <v>0</v>
      </c>
    </row>
    <row r="1774" spans="1:23" x14ac:dyDescent="0.35">
      <c r="A1774">
        <v>2666</v>
      </c>
      <c r="B1774" s="1">
        <v>45264</v>
      </c>
      <c r="C1774">
        <v>180</v>
      </c>
      <c r="D1774">
        <v>61</v>
      </c>
      <c r="E1774" s="2" t="s">
        <v>23</v>
      </c>
      <c r="F1774" s="2" t="s">
        <v>45</v>
      </c>
      <c r="G1774">
        <v>62</v>
      </c>
      <c r="H1774" t="b">
        <v>0</v>
      </c>
      <c r="I1774">
        <v>757</v>
      </c>
      <c r="J1774" s="2" t="s">
        <v>40</v>
      </c>
      <c r="K1774">
        <v>4</v>
      </c>
      <c r="L1774" s="4">
        <v>39.497900000000001</v>
      </c>
      <c r="M1774" s="4">
        <v>157.99160000000001</v>
      </c>
      <c r="N1774" s="3" t="s">
        <v>36</v>
      </c>
      <c r="O1774" t="b">
        <v>0</v>
      </c>
      <c r="P1774">
        <v>0</v>
      </c>
      <c r="Q1774" t="b">
        <v>0</v>
      </c>
      <c r="R1774" s="2" t="s">
        <v>63</v>
      </c>
      <c r="S1774">
        <v>0</v>
      </c>
      <c r="T1774" s="2" t="s">
        <v>46</v>
      </c>
      <c r="U1774" s="2" t="s">
        <v>41</v>
      </c>
      <c r="V1774" t="s">
        <v>81</v>
      </c>
      <c r="W1774" t="b">
        <v>1</v>
      </c>
    </row>
    <row r="1775" spans="1:23" x14ac:dyDescent="0.35">
      <c r="A1775">
        <v>2667</v>
      </c>
      <c r="B1775" s="1">
        <v>45247</v>
      </c>
      <c r="C1775">
        <v>14</v>
      </c>
      <c r="D1775">
        <v>43</v>
      </c>
      <c r="E1775" s="2" t="s">
        <v>38</v>
      </c>
      <c r="F1775" s="2" t="s">
        <v>39</v>
      </c>
      <c r="H1775" t="b">
        <v>1</v>
      </c>
      <c r="I1775">
        <v>553</v>
      </c>
      <c r="J1775" s="2" t="s">
        <v>44</v>
      </c>
      <c r="K1775">
        <v>3</v>
      </c>
      <c r="L1775" s="4">
        <v>26.5063</v>
      </c>
      <c r="M1775" s="4">
        <v>79.518900000000002</v>
      </c>
      <c r="N1775" s="3" t="s">
        <v>52</v>
      </c>
      <c r="O1775" t="b">
        <v>0</v>
      </c>
      <c r="P1775">
        <v>0</v>
      </c>
      <c r="Q1775" t="b">
        <v>0</v>
      </c>
      <c r="R1775" s="2" t="s">
        <v>27</v>
      </c>
      <c r="S1775">
        <v>2</v>
      </c>
      <c r="T1775" s="2" t="s">
        <v>46</v>
      </c>
      <c r="U1775" s="2" t="s">
        <v>41</v>
      </c>
      <c r="V1775" t="s">
        <v>79</v>
      </c>
      <c r="W1775" t="b">
        <v>0</v>
      </c>
    </row>
    <row r="1776" spans="1:23" x14ac:dyDescent="0.35">
      <c r="A1776">
        <v>2668</v>
      </c>
      <c r="B1776" s="1">
        <v>44542</v>
      </c>
      <c r="C1776">
        <v>166</v>
      </c>
      <c r="D1776">
        <v>38</v>
      </c>
      <c r="E1776" s="2" t="s">
        <v>38</v>
      </c>
      <c r="F1776" s="2" t="s">
        <v>54</v>
      </c>
      <c r="H1776" t="b">
        <v>1</v>
      </c>
      <c r="I1776">
        <v>509</v>
      </c>
      <c r="J1776" s="2" t="s">
        <v>25</v>
      </c>
      <c r="K1776">
        <v>3</v>
      </c>
      <c r="L1776" s="4">
        <v>74.743200000000002</v>
      </c>
      <c r="M1776" s="4">
        <v>224.2295</v>
      </c>
      <c r="N1776" s="3" t="s">
        <v>26</v>
      </c>
      <c r="O1776" t="b">
        <v>1</v>
      </c>
      <c r="P1776">
        <v>0</v>
      </c>
      <c r="Q1776" t="b">
        <v>0</v>
      </c>
      <c r="R1776" s="2" t="s">
        <v>51</v>
      </c>
      <c r="S1776">
        <v>3</v>
      </c>
      <c r="T1776" s="2" t="s">
        <v>28</v>
      </c>
      <c r="U1776" s="2" t="s">
        <v>29</v>
      </c>
      <c r="V1776" t="s">
        <v>80</v>
      </c>
      <c r="W1776" t="b">
        <v>0</v>
      </c>
    </row>
    <row r="1777" spans="1:23" x14ac:dyDescent="0.35">
      <c r="A1777">
        <v>2669</v>
      </c>
      <c r="B1777" s="1">
        <v>43797</v>
      </c>
      <c r="C1777">
        <v>383</v>
      </c>
      <c r="D1777">
        <v>53</v>
      </c>
      <c r="E1777" s="2" t="s">
        <v>23</v>
      </c>
      <c r="F1777" s="2" t="s">
        <v>58</v>
      </c>
      <c r="H1777" t="b">
        <v>1</v>
      </c>
      <c r="I1777">
        <v>933</v>
      </c>
      <c r="J1777" s="2" t="s">
        <v>25</v>
      </c>
      <c r="K1777">
        <v>3</v>
      </c>
      <c r="L1777" s="4">
        <v>77.485900000000001</v>
      </c>
      <c r="M1777" s="4">
        <v>232.45769999999999</v>
      </c>
      <c r="N1777" s="3" t="s">
        <v>26</v>
      </c>
      <c r="O1777" t="b">
        <v>1</v>
      </c>
      <c r="P1777">
        <v>23.24576982</v>
      </c>
      <c r="Q1777" t="b">
        <v>1</v>
      </c>
      <c r="R1777" s="2" t="s">
        <v>27</v>
      </c>
      <c r="S1777">
        <v>4</v>
      </c>
      <c r="T1777" s="2" t="s">
        <v>33</v>
      </c>
      <c r="U1777" s="2" t="s">
        <v>37</v>
      </c>
      <c r="V1777" t="s">
        <v>79</v>
      </c>
      <c r="W1777" t="b">
        <v>1</v>
      </c>
    </row>
    <row r="1778" spans="1:23" x14ac:dyDescent="0.35">
      <c r="A1778">
        <v>2670</v>
      </c>
      <c r="B1778" s="1">
        <v>44511</v>
      </c>
      <c r="C1778">
        <v>129</v>
      </c>
      <c r="D1778">
        <v>18</v>
      </c>
      <c r="E1778" s="2" t="s">
        <v>23</v>
      </c>
      <c r="F1778" s="2" t="s">
        <v>56</v>
      </c>
      <c r="G1778">
        <v>15</v>
      </c>
      <c r="H1778" t="b">
        <v>0</v>
      </c>
      <c r="I1778">
        <v>42</v>
      </c>
      <c r="J1778" s="2" t="s">
        <v>40</v>
      </c>
      <c r="K1778">
        <v>1</v>
      </c>
      <c r="L1778" s="4">
        <v>95.064999999999998</v>
      </c>
      <c r="M1778" s="4">
        <v>95.064999999999998</v>
      </c>
      <c r="N1778" s="3" t="s">
        <v>36</v>
      </c>
      <c r="O1778" t="b">
        <v>0</v>
      </c>
      <c r="P1778">
        <v>9.5064965810000004</v>
      </c>
      <c r="Q1778" t="b">
        <v>0</v>
      </c>
      <c r="R1778" s="2" t="s">
        <v>63</v>
      </c>
      <c r="S1778">
        <v>0</v>
      </c>
      <c r="T1778" s="2" t="s">
        <v>33</v>
      </c>
      <c r="U1778" s="2" t="s">
        <v>37</v>
      </c>
      <c r="V1778" t="s">
        <v>79</v>
      </c>
      <c r="W1778" t="b">
        <v>1</v>
      </c>
    </row>
    <row r="1779" spans="1:23" x14ac:dyDescent="0.35">
      <c r="A1779">
        <v>2673</v>
      </c>
      <c r="B1779" s="1">
        <v>44502</v>
      </c>
      <c r="C1779">
        <v>412</v>
      </c>
      <c r="D1779">
        <v>64</v>
      </c>
      <c r="E1779" s="2" t="s">
        <v>23</v>
      </c>
      <c r="F1779" s="2" t="s">
        <v>59</v>
      </c>
      <c r="H1779" t="b">
        <v>1</v>
      </c>
      <c r="I1779">
        <v>777</v>
      </c>
      <c r="J1779" s="2" t="s">
        <v>35</v>
      </c>
      <c r="K1779">
        <v>3</v>
      </c>
      <c r="L1779" s="4">
        <v>54.905700000000003</v>
      </c>
      <c r="M1779" s="4">
        <v>164.71719999999999</v>
      </c>
      <c r="N1779" s="3" t="s">
        <v>52</v>
      </c>
      <c r="O1779" t="b">
        <v>0</v>
      </c>
      <c r="P1779">
        <v>16.471715840000002</v>
      </c>
      <c r="Q1779" t="b">
        <v>0</v>
      </c>
      <c r="R1779" s="2" t="s">
        <v>27</v>
      </c>
      <c r="S1779">
        <v>5</v>
      </c>
      <c r="T1779" s="2" t="s">
        <v>28</v>
      </c>
      <c r="U1779" s="2" t="s">
        <v>37</v>
      </c>
      <c r="V1779" t="s">
        <v>80</v>
      </c>
      <c r="W1779" t="b">
        <v>1</v>
      </c>
    </row>
    <row r="1780" spans="1:23" x14ac:dyDescent="0.35">
      <c r="A1780">
        <v>2675</v>
      </c>
      <c r="B1780" s="1">
        <v>44909</v>
      </c>
      <c r="C1780">
        <v>448</v>
      </c>
      <c r="D1780">
        <v>21</v>
      </c>
      <c r="E1780" s="2" t="s">
        <v>38</v>
      </c>
      <c r="F1780" s="2" t="s">
        <v>39</v>
      </c>
      <c r="H1780" t="b">
        <v>1</v>
      </c>
      <c r="I1780">
        <v>188</v>
      </c>
      <c r="J1780" s="2" t="s">
        <v>25</v>
      </c>
      <c r="K1780">
        <v>2</v>
      </c>
      <c r="L1780" s="4">
        <v>65.494699999999995</v>
      </c>
      <c r="M1780" s="4">
        <v>130.98949999999999</v>
      </c>
      <c r="N1780" s="3" t="s">
        <v>52</v>
      </c>
      <c r="O1780" t="b">
        <v>1</v>
      </c>
      <c r="P1780">
        <v>13.098948119999999</v>
      </c>
      <c r="Q1780" t="b">
        <v>0</v>
      </c>
      <c r="R1780" s="2" t="s">
        <v>27</v>
      </c>
      <c r="S1780">
        <v>5</v>
      </c>
      <c r="T1780" s="2" t="s">
        <v>28</v>
      </c>
      <c r="U1780" s="2" t="s">
        <v>37</v>
      </c>
      <c r="V1780" t="s">
        <v>79</v>
      </c>
      <c r="W1780" t="b">
        <v>1</v>
      </c>
    </row>
    <row r="1781" spans="1:23" x14ac:dyDescent="0.35">
      <c r="A1781">
        <v>2676</v>
      </c>
      <c r="B1781" s="1">
        <v>45285</v>
      </c>
      <c r="C1781">
        <v>356</v>
      </c>
      <c r="D1781">
        <v>34</v>
      </c>
      <c r="E1781" s="2" t="s">
        <v>38</v>
      </c>
      <c r="F1781" s="2" t="s">
        <v>47</v>
      </c>
      <c r="H1781" t="b">
        <v>1</v>
      </c>
      <c r="I1781">
        <v>792</v>
      </c>
      <c r="J1781" s="2" t="s">
        <v>25</v>
      </c>
      <c r="K1781">
        <v>3</v>
      </c>
      <c r="L1781" s="4">
        <v>48.346600000000002</v>
      </c>
      <c r="M1781" s="4">
        <v>145.03970000000001</v>
      </c>
      <c r="N1781" s="3" t="s">
        <v>26</v>
      </c>
      <c r="O1781" t="b">
        <v>1</v>
      </c>
      <c r="P1781">
        <v>0</v>
      </c>
      <c r="Q1781" t="b">
        <v>1</v>
      </c>
      <c r="R1781" s="2" t="s">
        <v>48</v>
      </c>
      <c r="S1781">
        <v>5</v>
      </c>
      <c r="T1781" s="2" t="s">
        <v>33</v>
      </c>
      <c r="U1781" s="2" t="s">
        <v>29</v>
      </c>
      <c r="V1781" t="s">
        <v>80</v>
      </c>
      <c r="W1781" t="b">
        <v>1</v>
      </c>
    </row>
    <row r="1782" spans="1:23" x14ac:dyDescent="0.35">
      <c r="A1782">
        <v>2677</v>
      </c>
      <c r="B1782" s="1">
        <v>43454</v>
      </c>
      <c r="C1782">
        <v>105</v>
      </c>
      <c r="D1782">
        <v>25</v>
      </c>
      <c r="E1782" s="2" t="s">
        <v>38</v>
      </c>
      <c r="F1782" s="2" t="s">
        <v>34</v>
      </c>
      <c r="G1782">
        <v>98</v>
      </c>
      <c r="H1782" t="b">
        <v>0</v>
      </c>
      <c r="I1782">
        <v>306</v>
      </c>
      <c r="J1782" s="2" t="s">
        <v>25</v>
      </c>
      <c r="K1782">
        <v>3</v>
      </c>
      <c r="L1782" s="4">
        <v>96.654499999999999</v>
      </c>
      <c r="M1782" s="4">
        <v>289.96339999999998</v>
      </c>
      <c r="N1782" s="3" t="s">
        <v>26</v>
      </c>
      <c r="O1782" t="b">
        <v>1</v>
      </c>
      <c r="P1782">
        <v>28.996341170000001</v>
      </c>
      <c r="Q1782" t="b">
        <v>1</v>
      </c>
      <c r="R1782" s="2" t="s">
        <v>63</v>
      </c>
      <c r="S1782">
        <v>0</v>
      </c>
      <c r="T1782" s="2" t="s">
        <v>46</v>
      </c>
      <c r="U1782" s="2" t="s">
        <v>37</v>
      </c>
      <c r="V1782" t="s">
        <v>82</v>
      </c>
      <c r="W1782" t="b">
        <v>1</v>
      </c>
    </row>
    <row r="1783" spans="1:23" x14ac:dyDescent="0.35">
      <c r="A1783">
        <v>2678</v>
      </c>
      <c r="B1783" s="1">
        <v>43824</v>
      </c>
      <c r="C1783">
        <v>26</v>
      </c>
      <c r="D1783">
        <v>31</v>
      </c>
      <c r="E1783" s="2" t="s">
        <v>23</v>
      </c>
      <c r="F1783" s="2" t="s">
        <v>62</v>
      </c>
      <c r="H1783" t="b">
        <v>1</v>
      </c>
      <c r="I1783">
        <v>228</v>
      </c>
      <c r="J1783" s="2" t="s">
        <v>25</v>
      </c>
      <c r="K1783">
        <v>3</v>
      </c>
      <c r="L1783" s="4">
        <v>44.251300000000001</v>
      </c>
      <c r="M1783" s="4">
        <v>132.75389999999999</v>
      </c>
      <c r="N1783" s="3" t="s">
        <v>26</v>
      </c>
      <c r="O1783" t="b">
        <v>1</v>
      </c>
      <c r="P1783">
        <v>0</v>
      </c>
      <c r="Q1783" t="b">
        <v>1</v>
      </c>
      <c r="R1783" s="2" t="s">
        <v>48</v>
      </c>
      <c r="S1783">
        <v>4</v>
      </c>
      <c r="T1783" s="2" t="s">
        <v>46</v>
      </c>
      <c r="U1783" s="2" t="s">
        <v>29</v>
      </c>
      <c r="V1783" t="s">
        <v>81</v>
      </c>
      <c r="W1783" t="b">
        <v>1</v>
      </c>
    </row>
    <row r="1784" spans="1:23" x14ac:dyDescent="0.35">
      <c r="A1784">
        <v>2679</v>
      </c>
      <c r="B1784" s="1">
        <v>44507</v>
      </c>
      <c r="C1784">
        <v>244</v>
      </c>
      <c r="D1784">
        <v>40</v>
      </c>
      <c r="E1784" s="2" t="s">
        <v>38</v>
      </c>
      <c r="F1784" s="2" t="s">
        <v>59</v>
      </c>
      <c r="H1784" t="b">
        <v>1</v>
      </c>
      <c r="I1784">
        <v>962</v>
      </c>
      <c r="J1784" s="2" t="s">
        <v>31</v>
      </c>
      <c r="K1784">
        <v>4</v>
      </c>
      <c r="L1784" s="4">
        <v>62.783900000000003</v>
      </c>
      <c r="M1784" s="4">
        <v>251.13550000000001</v>
      </c>
      <c r="N1784" s="3" t="s">
        <v>32</v>
      </c>
      <c r="O1784" t="b">
        <v>1</v>
      </c>
      <c r="P1784">
        <v>0</v>
      </c>
      <c r="Q1784" t="b">
        <v>1</v>
      </c>
      <c r="R1784" s="2" t="s">
        <v>51</v>
      </c>
      <c r="S1784">
        <v>2</v>
      </c>
      <c r="T1784" s="2" t="s">
        <v>46</v>
      </c>
      <c r="U1784" s="2" t="s">
        <v>29</v>
      </c>
      <c r="V1784" t="s">
        <v>82</v>
      </c>
      <c r="W1784" t="b">
        <v>1</v>
      </c>
    </row>
    <row r="1785" spans="1:23" x14ac:dyDescent="0.35">
      <c r="A1785">
        <v>2680</v>
      </c>
      <c r="B1785" s="1">
        <v>44536</v>
      </c>
      <c r="C1785">
        <v>101</v>
      </c>
      <c r="D1785">
        <v>33</v>
      </c>
      <c r="E1785" s="2" t="s">
        <v>23</v>
      </c>
      <c r="F1785" s="2" t="s">
        <v>53</v>
      </c>
      <c r="H1785" t="b">
        <v>1</v>
      </c>
      <c r="I1785">
        <v>39</v>
      </c>
      <c r="J1785" s="2" t="s">
        <v>31</v>
      </c>
      <c r="K1785">
        <v>1</v>
      </c>
      <c r="L1785" s="4">
        <v>73.949700000000007</v>
      </c>
      <c r="M1785" s="4">
        <v>73.949700000000007</v>
      </c>
      <c r="N1785" s="3" t="s">
        <v>26</v>
      </c>
      <c r="O1785" t="b">
        <v>1</v>
      </c>
      <c r="P1785">
        <v>0</v>
      </c>
      <c r="Q1785" t="b">
        <v>1</v>
      </c>
      <c r="R1785" s="2" t="s">
        <v>27</v>
      </c>
      <c r="S1785">
        <v>3</v>
      </c>
      <c r="T1785" s="2" t="s">
        <v>28</v>
      </c>
      <c r="U1785" s="2" t="s">
        <v>29</v>
      </c>
      <c r="V1785" t="s">
        <v>79</v>
      </c>
      <c r="W1785" t="b">
        <v>1</v>
      </c>
    </row>
    <row r="1786" spans="1:23" x14ac:dyDescent="0.35">
      <c r="A1786">
        <v>2681</v>
      </c>
      <c r="B1786" s="1">
        <v>44922</v>
      </c>
      <c r="C1786">
        <v>404</v>
      </c>
      <c r="D1786">
        <v>69</v>
      </c>
      <c r="E1786" s="2" t="s">
        <v>38</v>
      </c>
      <c r="F1786" s="2" t="s">
        <v>34</v>
      </c>
      <c r="G1786">
        <v>58</v>
      </c>
      <c r="H1786" t="b">
        <v>0</v>
      </c>
      <c r="I1786">
        <v>539</v>
      </c>
      <c r="J1786" s="2" t="s">
        <v>31</v>
      </c>
      <c r="K1786">
        <v>5</v>
      </c>
      <c r="L1786" s="4">
        <v>69.093999999999994</v>
      </c>
      <c r="M1786" s="4">
        <v>345.46980000000002</v>
      </c>
      <c r="N1786" s="3" t="s">
        <v>52</v>
      </c>
      <c r="O1786" t="b">
        <v>0</v>
      </c>
      <c r="P1786">
        <v>34.546981549999998</v>
      </c>
      <c r="Q1786" t="b">
        <v>1</v>
      </c>
      <c r="R1786" s="2" t="s">
        <v>63</v>
      </c>
      <c r="S1786">
        <v>0</v>
      </c>
      <c r="T1786" s="2" t="s">
        <v>46</v>
      </c>
      <c r="U1786" s="2" t="s">
        <v>37</v>
      </c>
      <c r="V1786" t="s">
        <v>80</v>
      </c>
      <c r="W1786" t="b">
        <v>1</v>
      </c>
    </row>
    <row r="1787" spans="1:23" x14ac:dyDescent="0.35">
      <c r="A1787">
        <v>2682</v>
      </c>
      <c r="B1787" s="1">
        <v>44148</v>
      </c>
      <c r="C1787">
        <v>44</v>
      </c>
      <c r="D1787">
        <v>28</v>
      </c>
      <c r="E1787" s="2" t="s">
        <v>38</v>
      </c>
      <c r="F1787" s="2" t="s">
        <v>54</v>
      </c>
      <c r="H1787" t="b">
        <v>1</v>
      </c>
      <c r="I1787">
        <v>626</v>
      </c>
      <c r="J1787" s="2" t="s">
        <v>31</v>
      </c>
      <c r="K1787">
        <v>1</v>
      </c>
      <c r="L1787" s="4">
        <v>82.011099999999999</v>
      </c>
      <c r="M1787" s="4">
        <v>82.011099999999999</v>
      </c>
      <c r="N1787" s="3" t="s">
        <v>52</v>
      </c>
      <c r="O1787" t="b">
        <v>1</v>
      </c>
      <c r="P1787">
        <v>0</v>
      </c>
      <c r="Q1787" t="b">
        <v>1</v>
      </c>
      <c r="R1787" s="2" t="s">
        <v>48</v>
      </c>
      <c r="S1787">
        <v>3</v>
      </c>
      <c r="T1787" s="2" t="s">
        <v>28</v>
      </c>
      <c r="U1787" s="2" t="s">
        <v>41</v>
      </c>
      <c r="V1787" t="s">
        <v>79</v>
      </c>
      <c r="W1787" t="b">
        <v>1</v>
      </c>
    </row>
    <row r="1788" spans="1:23" x14ac:dyDescent="0.35">
      <c r="A1788">
        <v>2683</v>
      </c>
      <c r="B1788" s="1">
        <v>43410</v>
      </c>
      <c r="C1788">
        <v>61</v>
      </c>
      <c r="D1788">
        <v>32</v>
      </c>
      <c r="E1788" s="2" t="s">
        <v>23</v>
      </c>
      <c r="F1788" s="2" t="s">
        <v>61</v>
      </c>
      <c r="H1788" t="b">
        <v>1</v>
      </c>
      <c r="I1788">
        <v>231</v>
      </c>
      <c r="J1788" s="2" t="s">
        <v>44</v>
      </c>
      <c r="K1788">
        <v>2</v>
      </c>
      <c r="L1788" s="4">
        <v>55.6693</v>
      </c>
      <c r="M1788" s="4">
        <v>111.3386</v>
      </c>
      <c r="N1788" s="3" t="s">
        <v>36</v>
      </c>
      <c r="O1788" t="b">
        <v>0</v>
      </c>
      <c r="P1788">
        <v>0</v>
      </c>
      <c r="Q1788" t="b">
        <v>0</v>
      </c>
      <c r="R1788" s="2" t="s">
        <v>48</v>
      </c>
      <c r="S1788">
        <v>1</v>
      </c>
      <c r="T1788" s="2" t="s">
        <v>28</v>
      </c>
      <c r="U1788" s="2" t="s">
        <v>29</v>
      </c>
      <c r="V1788" t="s">
        <v>82</v>
      </c>
      <c r="W1788" t="b">
        <v>0</v>
      </c>
    </row>
    <row r="1789" spans="1:23" x14ac:dyDescent="0.35">
      <c r="A1789">
        <v>2686</v>
      </c>
      <c r="B1789" s="1">
        <v>45257</v>
      </c>
      <c r="C1789">
        <v>300</v>
      </c>
      <c r="D1789">
        <v>46</v>
      </c>
      <c r="E1789" s="2" t="s">
        <v>23</v>
      </c>
      <c r="F1789" s="2" t="s">
        <v>24</v>
      </c>
      <c r="G1789">
        <v>10</v>
      </c>
      <c r="H1789" t="b">
        <v>0</v>
      </c>
      <c r="I1789">
        <v>3</v>
      </c>
      <c r="J1789" s="2" t="s">
        <v>35</v>
      </c>
      <c r="K1789">
        <v>4</v>
      </c>
      <c r="L1789" s="4">
        <v>85.153899999999993</v>
      </c>
      <c r="M1789" s="4">
        <v>340.61540000000002</v>
      </c>
      <c r="N1789" s="3" t="s">
        <v>36</v>
      </c>
      <c r="O1789" t="b">
        <v>0</v>
      </c>
      <c r="P1789">
        <v>34.061544429999998</v>
      </c>
      <c r="Q1789" t="b">
        <v>1</v>
      </c>
      <c r="R1789" s="2" t="s">
        <v>63</v>
      </c>
      <c r="S1789">
        <v>0</v>
      </c>
      <c r="T1789" s="2" t="s">
        <v>33</v>
      </c>
      <c r="U1789" s="2" t="s">
        <v>37</v>
      </c>
      <c r="V1789" t="s">
        <v>80</v>
      </c>
      <c r="W1789" t="b">
        <v>1</v>
      </c>
    </row>
    <row r="1790" spans="1:23" x14ac:dyDescent="0.35">
      <c r="A1790">
        <v>2687</v>
      </c>
      <c r="B1790" s="1">
        <v>45266</v>
      </c>
      <c r="C1790">
        <v>291</v>
      </c>
      <c r="D1790">
        <v>52</v>
      </c>
      <c r="E1790" s="2" t="s">
        <v>38</v>
      </c>
      <c r="F1790" s="2" t="s">
        <v>39</v>
      </c>
      <c r="G1790">
        <v>35</v>
      </c>
      <c r="H1790" t="b">
        <v>0</v>
      </c>
      <c r="I1790">
        <v>857</v>
      </c>
      <c r="J1790" s="2" t="s">
        <v>40</v>
      </c>
      <c r="K1790">
        <v>1</v>
      </c>
      <c r="L1790" s="4">
        <v>48.745899999999999</v>
      </c>
      <c r="M1790" s="4">
        <v>48.745899999999999</v>
      </c>
      <c r="N1790" s="3" t="s">
        <v>36</v>
      </c>
      <c r="O1790" t="b">
        <v>0</v>
      </c>
      <c r="P1790">
        <v>0</v>
      </c>
      <c r="Q1790" t="b">
        <v>1</v>
      </c>
      <c r="R1790" s="2" t="s">
        <v>63</v>
      </c>
      <c r="S1790">
        <v>0</v>
      </c>
      <c r="T1790" s="2" t="s">
        <v>28</v>
      </c>
      <c r="U1790" s="2" t="s">
        <v>41</v>
      </c>
      <c r="V1790" t="s">
        <v>79</v>
      </c>
      <c r="W1790" t="b">
        <v>0</v>
      </c>
    </row>
    <row r="1791" spans="1:23" x14ac:dyDescent="0.35">
      <c r="A1791">
        <v>2690</v>
      </c>
      <c r="B1791" s="1">
        <v>45249</v>
      </c>
      <c r="C1791">
        <v>223</v>
      </c>
      <c r="D1791">
        <v>21</v>
      </c>
      <c r="E1791" s="2" t="s">
        <v>38</v>
      </c>
      <c r="F1791" s="2" t="s">
        <v>39</v>
      </c>
      <c r="H1791" t="b">
        <v>1</v>
      </c>
      <c r="I1791">
        <v>124</v>
      </c>
      <c r="J1791" s="2" t="s">
        <v>44</v>
      </c>
      <c r="K1791">
        <v>4</v>
      </c>
      <c r="L1791" s="4">
        <v>31.902899999999999</v>
      </c>
      <c r="M1791" s="4">
        <v>127.6117</v>
      </c>
      <c r="N1791" s="3" t="s">
        <v>36</v>
      </c>
      <c r="O1791" t="b">
        <v>1</v>
      </c>
      <c r="P1791">
        <v>12.7611668</v>
      </c>
      <c r="Q1791" t="b">
        <v>1</v>
      </c>
      <c r="R1791" s="2" t="s">
        <v>27</v>
      </c>
      <c r="S1791">
        <v>5</v>
      </c>
      <c r="T1791" s="2" t="s">
        <v>33</v>
      </c>
      <c r="U1791" s="2" t="s">
        <v>37</v>
      </c>
      <c r="V1791" t="s">
        <v>83</v>
      </c>
      <c r="W1791" t="b">
        <v>0</v>
      </c>
    </row>
    <row r="1792" spans="1:23" x14ac:dyDescent="0.35">
      <c r="A1792">
        <v>2691</v>
      </c>
      <c r="B1792" s="1">
        <v>43829</v>
      </c>
      <c r="C1792">
        <v>59</v>
      </c>
      <c r="D1792">
        <v>20</v>
      </c>
      <c r="E1792" s="2" t="s">
        <v>38</v>
      </c>
      <c r="F1792" s="2" t="s">
        <v>53</v>
      </c>
      <c r="G1792">
        <v>53</v>
      </c>
      <c r="H1792" t="b">
        <v>0</v>
      </c>
      <c r="I1792">
        <v>909</v>
      </c>
      <c r="J1792" s="2" t="s">
        <v>25</v>
      </c>
      <c r="K1792">
        <v>3</v>
      </c>
      <c r="L1792" s="4">
        <v>39.932899999999997</v>
      </c>
      <c r="M1792" s="4">
        <v>119.7988</v>
      </c>
      <c r="N1792" s="3" t="s">
        <v>26</v>
      </c>
      <c r="O1792" t="b">
        <v>0</v>
      </c>
      <c r="P1792">
        <v>0</v>
      </c>
      <c r="Q1792" t="b">
        <v>1</v>
      </c>
      <c r="R1792" s="2" t="s">
        <v>63</v>
      </c>
      <c r="S1792">
        <v>0</v>
      </c>
      <c r="T1792" s="2" t="s">
        <v>46</v>
      </c>
      <c r="U1792" s="2" t="s">
        <v>41</v>
      </c>
      <c r="V1792" t="s">
        <v>81</v>
      </c>
      <c r="W1792" t="b">
        <v>1</v>
      </c>
    </row>
    <row r="1793" spans="1:23" x14ac:dyDescent="0.35">
      <c r="A1793">
        <v>2693</v>
      </c>
      <c r="B1793" s="1">
        <v>44509</v>
      </c>
      <c r="C1793">
        <v>492</v>
      </c>
      <c r="D1793">
        <v>34</v>
      </c>
      <c r="E1793" s="2" t="s">
        <v>38</v>
      </c>
      <c r="F1793" s="2" t="s">
        <v>42</v>
      </c>
      <c r="H1793" t="b">
        <v>1</v>
      </c>
      <c r="I1793">
        <v>522</v>
      </c>
      <c r="J1793" s="2" t="s">
        <v>40</v>
      </c>
      <c r="K1793">
        <v>2</v>
      </c>
      <c r="L1793" s="4">
        <v>45.937600000000003</v>
      </c>
      <c r="M1793" s="4">
        <v>91.875200000000007</v>
      </c>
      <c r="N1793" s="3" t="s">
        <v>32</v>
      </c>
      <c r="O1793" t="b">
        <v>0</v>
      </c>
      <c r="P1793">
        <v>9.1875221679999992</v>
      </c>
      <c r="Q1793" t="b">
        <v>1</v>
      </c>
      <c r="R1793" s="2" t="s">
        <v>51</v>
      </c>
      <c r="S1793">
        <v>3</v>
      </c>
      <c r="T1793" s="2" t="s">
        <v>46</v>
      </c>
      <c r="U1793" s="2" t="s">
        <v>37</v>
      </c>
      <c r="V1793" t="s">
        <v>83</v>
      </c>
      <c r="W1793" t="b">
        <v>0</v>
      </c>
    </row>
    <row r="1794" spans="1:23" x14ac:dyDescent="0.35">
      <c r="A1794">
        <v>2694</v>
      </c>
      <c r="B1794" s="1">
        <v>44551</v>
      </c>
      <c r="C1794">
        <v>163</v>
      </c>
      <c r="D1794">
        <v>59</v>
      </c>
      <c r="E1794" s="2" t="s">
        <v>38</v>
      </c>
      <c r="F1794" s="2" t="s">
        <v>53</v>
      </c>
      <c r="H1794" t="b">
        <v>1</v>
      </c>
      <c r="I1794">
        <v>944</v>
      </c>
      <c r="J1794" s="2" t="s">
        <v>40</v>
      </c>
      <c r="K1794">
        <v>5</v>
      </c>
      <c r="L1794" s="4">
        <v>96.435299999999998</v>
      </c>
      <c r="M1794" s="4">
        <v>482.17669999999998</v>
      </c>
      <c r="N1794" s="3" t="s">
        <v>32</v>
      </c>
      <c r="O1794" t="b">
        <v>0</v>
      </c>
      <c r="P1794">
        <v>48.217674080000002</v>
      </c>
      <c r="Q1794" t="b">
        <v>0</v>
      </c>
      <c r="R1794" s="2" t="s">
        <v>48</v>
      </c>
      <c r="S1794">
        <v>4</v>
      </c>
      <c r="T1794" s="2" t="s">
        <v>46</v>
      </c>
      <c r="U1794" s="2" t="s">
        <v>37</v>
      </c>
      <c r="V1794" t="s">
        <v>82</v>
      </c>
      <c r="W1794" t="b">
        <v>0</v>
      </c>
    </row>
    <row r="1795" spans="1:23" x14ac:dyDescent="0.35">
      <c r="A1795">
        <v>2696</v>
      </c>
      <c r="B1795" s="1">
        <v>44149</v>
      </c>
      <c r="C1795">
        <v>368</v>
      </c>
      <c r="D1795">
        <v>58</v>
      </c>
      <c r="E1795" s="2" t="s">
        <v>38</v>
      </c>
      <c r="F1795" s="2" t="s">
        <v>45</v>
      </c>
      <c r="G1795">
        <v>34</v>
      </c>
      <c r="H1795" t="b">
        <v>0</v>
      </c>
      <c r="I1795">
        <v>767</v>
      </c>
      <c r="J1795" s="2" t="s">
        <v>44</v>
      </c>
      <c r="K1795">
        <v>3</v>
      </c>
      <c r="L1795" s="4">
        <v>50.175600000000003</v>
      </c>
      <c r="M1795" s="4">
        <v>150.52670000000001</v>
      </c>
      <c r="N1795" s="3" t="s">
        <v>26</v>
      </c>
      <c r="O1795" t="b">
        <v>0</v>
      </c>
      <c r="P1795">
        <v>0</v>
      </c>
      <c r="Q1795" t="b">
        <v>0</v>
      </c>
      <c r="R1795" s="2" t="s">
        <v>63</v>
      </c>
      <c r="S1795">
        <v>0</v>
      </c>
      <c r="T1795" s="2" t="s">
        <v>33</v>
      </c>
      <c r="U1795" s="2" t="s">
        <v>41</v>
      </c>
      <c r="V1795" t="s">
        <v>79</v>
      </c>
      <c r="W1795" t="b">
        <v>1</v>
      </c>
    </row>
    <row r="1796" spans="1:23" x14ac:dyDescent="0.35">
      <c r="A1796">
        <v>2697</v>
      </c>
      <c r="B1796" s="1">
        <v>43797</v>
      </c>
      <c r="C1796">
        <v>204</v>
      </c>
      <c r="D1796">
        <v>18</v>
      </c>
      <c r="E1796" s="2" t="s">
        <v>23</v>
      </c>
      <c r="F1796" s="2" t="s">
        <v>56</v>
      </c>
      <c r="G1796">
        <v>18</v>
      </c>
      <c r="H1796" t="b">
        <v>0</v>
      </c>
      <c r="I1796">
        <v>288</v>
      </c>
      <c r="J1796" s="2" t="s">
        <v>40</v>
      </c>
      <c r="K1796">
        <v>1</v>
      </c>
      <c r="L1796" s="4">
        <v>13.103300000000001</v>
      </c>
      <c r="M1796" s="4">
        <v>13.103300000000001</v>
      </c>
      <c r="N1796" s="3" t="s">
        <v>26</v>
      </c>
      <c r="O1796" t="b">
        <v>1</v>
      </c>
      <c r="P1796">
        <v>1.3103313729999999</v>
      </c>
      <c r="Q1796" t="b">
        <v>0</v>
      </c>
      <c r="R1796" s="2" t="s">
        <v>63</v>
      </c>
      <c r="S1796">
        <v>0</v>
      </c>
      <c r="T1796" s="2" t="s">
        <v>33</v>
      </c>
      <c r="U1796" s="2" t="s">
        <v>37</v>
      </c>
      <c r="V1796" t="s">
        <v>79</v>
      </c>
      <c r="W1796" t="b">
        <v>0</v>
      </c>
    </row>
    <row r="1797" spans="1:23" x14ac:dyDescent="0.35">
      <c r="A1797">
        <v>2699</v>
      </c>
      <c r="B1797" s="1">
        <v>45288</v>
      </c>
      <c r="C1797">
        <v>300</v>
      </c>
      <c r="D1797">
        <v>68</v>
      </c>
      <c r="E1797" s="2" t="s">
        <v>38</v>
      </c>
      <c r="F1797" s="2" t="s">
        <v>49</v>
      </c>
      <c r="H1797" t="b">
        <v>1</v>
      </c>
      <c r="I1797">
        <v>163</v>
      </c>
      <c r="J1797" s="2" t="s">
        <v>40</v>
      </c>
      <c r="K1797">
        <v>2</v>
      </c>
      <c r="L1797" s="4">
        <v>59.463999999999999</v>
      </c>
      <c r="M1797" s="4">
        <v>118.9281</v>
      </c>
      <c r="N1797" s="3" t="s">
        <v>32</v>
      </c>
      <c r="O1797" t="b">
        <v>0</v>
      </c>
      <c r="P1797">
        <v>0</v>
      </c>
      <c r="Q1797" t="b">
        <v>0</v>
      </c>
      <c r="R1797" s="2" t="s">
        <v>27</v>
      </c>
      <c r="S1797">
        <v>5</v>
      </c>
      <c r="T1797" s="2" t="s">
        <v>46</v>
      </c>
      <c r="U1797" s="2" t="s">
        <v>29</v>
      </c>
      <c r="V1797" t="s">
        <v>82</v>
      </c>
      <c r="W1797" t="b">
        <v>0</v>
      </c>
    </row>
    <row r="1798" spans="1:23" x14ac:dyDescent="0.35">
      <c r="A1798">
        <v>2700</v>
      </c>
      <c r="B1798" s="1">
        <v>44897</v>
      </c>
      <c r="C1798">
        <v>155</v>
      </c>
      <c r="D1798">
        <v>51</v>
      </c>
      <c r="E1798" s="2" t="s">
        <v>23</v>
      </c>
      <c r="F1798" s="2" t="s">
        <v>42</v>
      </c>
      <c r="G1798">
        <v>44</v>
      </c>
      <c r="H1798" t="b">
        <v>0</v>
      </c>
      <c r="I1798">
        <v>640</v>
      </c>
      <c r="J1798" s="2" t="s">
        <v>31</v>
      </c>
      <c r="K1798">
        <v>1</v>
      </c>
      <c r="L1798" s="4">
        <v>12.938000000000001</v>
      </c>
      <c r="M1798" s="4">
        <v>12.938000000000001</v>
      </c>
      <c r="N1798" s="3" t="s">
        <v>52</v>
      </c>
      <c r="O1798" t="b">
        <v>0</v>
      </c>
      <c r="P1798">
        <v>0</v>
      </c>
      <c r="Q1798" t="b">
        <v>0</v>
      </c>
      <c r="R1798" s="2" t="s">
        <v>63</v>
      </c>
      <c r="S1798">
        <v>0</v>
      </c>
      <c r="T1798" s="2" t="s">
        <v>28</v>
      </c>
      <c r="U1798" s="2" t="s">
        <v>29</v>
      </c>
      <c r="V1798" t="s">
        <v>83</v>
      </c>
      <c r="W1798" t="b">
        <v>1</v>
      </c>
    </row>
    <row r="1799" spans="1:23" x14ac:dyDescent="0.35">
      <c r="A1799">
        <v>2705</v>
      </c>
      <c r="B1799" s="1">
        <v>44194</v>
      </c>
      <c r="C1799">
        <v>116</v>
      </c>
      <c r="D1799">
        <v>43</v>
      </c>
      <c r="E1799" s="2" t="s">
        <v>23</v>
      </c>
      <c r="F1799" s="2" t="s">
        <v>43</v>
      </c>
      <c r="G1799">
        <v>6</v>
      </c>
      <c r="H1799" t="b">
        <v>0</v>
      </c>
      <c r="I1799">
        <v>56</v>
      </c>
      <c r="J1799" s="2" t="s">
        <v>44</v>
      </c>
      <c r="K1799">
        <v>2</v>
      </c>
      <c r="L1799" s="4">
        <v>98.592100000000002</v>
      </c>
      <c r="M1799" s="4">
        <v>197.1842</v>
      </c>
      <c r="N1799" s="3" t="s">
        <v>26</v>
      </c>
      <c r="O1799" t="b">
        <v>0</v>
      </c>
      <c r="P1799">
        <v>0</v>
      </c>
      <c r="Q1799" t="b">
        <v>1</v>
      </c>
      <c r="R1799" s="2" t="s">
        <v>63</v>
      </c>
      <c r="S1799">
        <v>0</v>
      </c>
      <c r="T1799" s="2" t="s">
        <v>46</v>
      </c>
      <c r="U1799" s="2" t="s">
        <v>29</v>
      </c>
      <c r="V1799" t="s">
        <v>82</v>
      </c>
      <c r="W1799" t="b">
        <v>0</v>
      </c>
    </row>
    <row r="1800" spans="1:23" x14ac:dyDescent="0.35">
      <c r="A1800">
        <v>2707</v>
      </c>
      <c r="B1800" s="1">
        <v>43810</v>
      </c>
      <c r="C1800">
        <v>385</v>
      </c>
      <c r="D1800">
        <v>55</v>
      </c>
      <c r="E1800" s="2" t="s">
        <v>23</v>
      </c>
      <c r="F1800" s="2" t="s">
        <v>39</v>
      </c>
      <c r="H1800" t="b">
        <v>1</v>
      </c>
      <c r="I1800">
        <v>930</v>
      </c>
      <c r="J1800" s="2" t="s">
        <v>31</v>
      </c>
      <c r="K1800">
        <v>1</v>
      </c>
      <c r="L1800" s="4">
        <v>36.495199999999997</v>
      </c>
      <c r="M1800" s="4">
        <v>36.495199999999997</v>
      </c>
      <c r="N1800" s="3" t="s">
        <v>36</v>
      </c>
      <c r="O1800" t="b">
        <v>0</v>
      </c>
      <c r="P1800">
        <v>0</v>
      </c>
      <c r="Q1800" t="b">
        <v>0</v>
      </c>
      <c r="R1800" s="2" t="s">
        <v>51</v>
      </c>
      <c r="S1800">
        <v>5</v>
      </c>
      <c r="T1800" s="2" t="s">
        <v>46</v>
      </c>
      <c r="U1800" s="2" t="s">
        <v>29</v>
      </c>
      <c r="V1800" t="s">
        <v>82</v>
      </c>
      <c r="W1800" t="b">
        <v>1</v>
      </c>
    </row>
    <row r="1801" spans="1:23" x14ac:dyDescent="0.35">
      <c r="A1801">
        <v>2708</v>
      </c>
      <c r="B1801" s="1">
        <v>44879</v>
      </c>
      <c r="C1801">
        <v>196</v>
      </c>
      <c r="D1801">
        <v>61</v>
      </c>
      <c r="E1801" s="2" t="s">
        <v>38</v>
      </c>
      <c r="F1801" s="2" t="s">
        <v>39</v>
      </c>
      <c r="H1801" t="b">
        <v>1</v>
      </c>
      <c r="I1801">
        <v>867</v>
      </c>
      <c r="J1801" s="2" t="s">
        <v>31</v>
      </c>
      <c r="K1801">
        <v>4</v>
      </c>
      <c r="L1801" s="4">
        <v>97.798500000000004</v>
      </c>
      <c r="M1801" s="4">
        <v>391.19389999999999</v>
      </c>
      <c r="N1801" s="3" t="s">
        <v>26</v>
      </c>
      <c r="O1801" t="b">
        <v>1</v>
      </c>
      <c r="P1801">
        <v>39.119390850000002</v>
      </c>
      <c r="Q1801" t="b">
        <v>0</v>
      </c>
      <c r="R1801" s="2" t="s">
        <v>27</v>
      </c>
      <c r="S1801">
        <v>2</v>
      </c>
      <c r="T1801" s="2" t="s">
        <v>46</v>
      </c>
      <c r="U1801" s="2" t="s">
        <v>37</v>
      </c>
      <c r="V1801" t="s">
        <v>80</v>
      </c>
      <c r="W1801" t="b">
        <v>1</v>
      </c>
    </row>
    <row r="1802" spans="1:23" x14ac:dyDescent="0.35">
      <c r="A1802">
        <v>2709</v>
      </c>
      <c r="B1802" s="1">
        <v>43811</v>
      </c>
      <c r="C1802">
        <v>454</v>
      </c>
      <c r="D1802">
        <v>32</v>
      </c>
      <c r="E1802" s="2" t="s">
        <v>38</v>
      </c>
      <c r="F1802" s="2" t="s">
        <v>53</v>
      </c>
      <c r="G1802">
        <v>70</v>
      </c>
      <c r="H1802" t="b">
        <v>0</v>
      </c>
      <c r="I1802">
        <v>94</v>
      </c>
      <c r="J1802" s="2" t="s">
        <v>44</v>
      </c>
      <c r="K1802">
        <v>5</v>
      </c>
      <c r="L1802" s="4">
        <v>59.322299999999998</v>
      </c>
      <c r="M1802" s="4">
        <v>296.61160000000001</v>
      </c>
      <c r="N1802" s="3" t="s">
        <v>52</v>
      </c>
      <c r="O1802" t="b">
        <v>1</v>
      </c>
      <c r="P1802">
        <v>0</v>
      </c>
      <c r="Q1802" t="b">
        <v>1</v>
      </c>
      <c r="R1802" s="2" t="s">
        <v>63</v>
      </c>
      <c r="S1802">
        <v>0</v>
      </c>
      <c r="T1802" s="2" t="s">
        <v>46</v>
      </c>
      <c r="U1802" s="2" t="s">
        <v>29</v>
      </c>
      <c r="V1802" t="s">
        <v>79</v>
      </c>
      <c r="W1802" t="b">
        <v>1</v>
      </c>
    </row>
    <row r="1803" spans="1:23" x14ac:dyDescent="0.35">
      <c r="A1803">
        <v>2710</v>
      </c>
      <c r="B1803" s="1">
        <v>44879</v>
      </c>
      <c r="C1803">
        <v>197</v>
      </c>
      <c r="D1803">
        <v>41</v>
      </c>
      <c r="E1803" s="2" t="s">
        <v>23</v>
      </c>
      <c r="F1803" s="2" t="s">
        <v>43</v>
      </c>
      <c r="H1803" t="b">
        <v>1</v>
      </c>
      <c r="I1803">
        <v>470</v>
      </c>
      <c r="J1803" s="2" t="s">
        <v>40</v>
      </c>
      <c r="K1803">
        <v>2</v>
      </c>
      <c r="L1803" s="4">
        <v>40.2547</v>
      </c>
      <c r="M1803" s="4">
        <v>80.509399999999999</v>
      </c>
      <c r="N1803" s="3" t="s">
        <v>32</v>
      </c>
      <c r="O1803" t="b">
        <v>0</v>
      </c>
      <c r="P1803">
        <v>8.0509425270000001</v>
      </c>
      <c r="Q1803" t="b">
        <v>1</v>
      </c>
      <c r="R1803" s="2" t="s">
        <v>27</v>
      </c>
      <c r="S1803">
        <v>5</v>
      </c>
      <c r="T1803" s="2" t="s">
        <v>28</v>
      </c>
      <c r="U1803" s="2" t="s">
        <v>37</v>
      </c>
      <c r="V1803" t="s">
        <v>80</v>
      </c>
      <c r="W1803" t="b">
        <v>0</v>
      </c>
    </row>
    <row r="1804" spans="1:23" x14ac:dyDescent="0.35">
      <c r="A1804">
        <v>2711</v>
      </c>
      <c r="B1804" s="1">
        <v>44883</v>
      </c>
      <c r="C1804">
        <v>399</v>
      </c>
      <c r="D1804">
        <v>19</v>
      </c>
      <c r="E1804" s="2" t="s">
        <v>23</v>
      </c>
      <c r="F1804" s="2" t="s">
        <v>59</v>
      </c>
      <c r="H1804" t="b">
        <v>1</v>
      </c>
      <c r="I1804">
        <v>933</v>
      </c>
      <c r="J1804" s="2" t="s">
        <v>40</v>
      </c>
      <c r="K1804">
        <v>1</v>
      </c>
      <c r="L1804" s="4">
        <v>16.043500000000002</v>
      </c>
      <c r="M1804" s="4">
        <v>16.043500000000002</v>
      </c>
      <c r="N1804" s="3" t="s">
        <v>36</v>
      </c>
      <c r="O1804" t="b">
        <v>1</v>
      </c>
      <c r="P1804">
        <v>1.604350175</v>
      </c>
      <c r="Q1804" t="b">
        <v>0</v>
      </c>
      <c r="R1804" s="2" t="s">
        <v>48</v>
      </c>
      <c r="S1804">
        <v>5</v>
      </c>
      <c r="T1804" s="2" t="s">
        <v>33</v>
      </c>
      <c r="U1804" s="2" t="s">
        <v>37</v>
      </c>
      <c r="V1804" t="s">
        <v>83</v>
      </c>
      <c r="W1804" t="b">
        <v>0</v>
      </c>
    </row>
    <row r="1805" spans="1:23" x14ac:dyDescent="0.35">
      <c r="A1805">
        <v>2712</v>
      </c>
      <c r="B1805" s="1">
        <v>44540</v>
      </c>
      <c r="C1805">
        <v>194</v>
      </c>
      <c r="D1805">
        <v>51</v>
      </c>
      <c r="E1805" s="2" t="s">
        <v>38</v>
      </c>
      <c r="F1805" s="2" t="s">
        <v>56</v>
      </c>
      <c r="G1805">
        <v>55</v>
      </c>
      <c r="H1805" t="b">
        <v>0</v>
      </c>
      <c r="I1805">
        <v>902</v>
      </c>
      <c r="J1805" s="2" t="s">
        <v>40</v>
      </c>
      <c r="K1805">
        <v>1</v>
      </c>
      <c r="L1805" s="4">
        <v>30.953299999999999</v>
      </c>
      <c r="M1805" s="4">
        <v>30.953299999999999</v>
      </c>
      <c r="N1805" s="3" t="s">
        <v>36</v>
      </c>
      <c r="O1805" t="b">
        <v>0</v>
      </c>
      <c r="P1805">
        <v>0</v>
      </c>
      <c r="Q1805" t="b">
        <v>0</v>
      </c>
      <c r="R1805" s="2" t="s">
        <v>63</v>
      </c>
      <c r="S1805">
        <v>0</v>
      </c>
      <c r="T1805" s="2" t="s">
        <v>33</v>
      </c>
      <c r="U1805" s="2" t="s">
        <v>29</v>
      </c>
      <c r="V1805" t="s">
        <v>79</v>
      </c>
      <c r="W1805" t="b">
        <v>1</v>
      </c>
    </row>
    <row r="1806" spans="1:23" x14ac:dyDescent="0.35">
      <c r="A1806">
        <v>2713</v>
      </c>
      <c r="B1806" s="1">
        <v>44193</v>
      </c>
      <c r="C1806">
        <v>488</v>
      </c>
      <c r="D1806">
        <v>33</v>
      </c>
      <c r="E1806" s="2" t="s">
        <v>38</v>
      </c>
      <c r="F1806" s="2" t="s">
        <v>42</v>
      </c>
      <c r="H1806" t="b">
        <v>1</v>
      </c>
      <c r="I1806">
        <v>47</v>
      </c>
      <c r="J1806" s="2" t="s">
        <v>44</v>
      </c>
      <c r="K1806">
        <v>1</v>
      </c>
      <c r="L1806" s="4">
        <v>25.0761</v>
      </c>
      <c r="M1806" s="4">
        <v>25.0761</v>
      </c>
      <c r="N1806" s="3" t="s">
        <v>36</v>
      </c>
      <c r="O1806" t="b">
        <v>0</v>
      </c>
      <c r="P1806">
        <v>2.5076146050000001</v>
      </c>
      <c r="Q1806" t="b">
        <v>0</v>
      </c>
      <c r="R1806" s="2" t="s">
        <v>27</v>
      </c>
      <c r="S1806">
        <v>2</v>
      </c>
      <c r="T1806" s="2" t="s">
        <v>33</v>
      </c>
      <c r="U1806" s="2" t="s">
        <v>37</v>
      </c>
      <c r="V1806" t="s">
        <v>79</v>
      </c>
      <c r="W1806" t="b">
        <v>0</v>
      </c>
    </row>
    <row r="1807" spans="1:23" x14ac:dyDescent="0.35">
      <c r="A1807">
        <v>2714</v>
      </c>
      <c r="B1807" s="1">
        <v>43415</v>
      </c>
      <c r="C1807">
        <v>6</v>
      </c>
      <c r="D1807">
        <v>33</v>
      </c>
      <c r="E1807" s="2" t="s">
        <v>23</v>
      </c>
      <c r="F1807" s="2" t="s">
        <v>39</v>
      </c>
      <c r="G1807">
        <v>71</v>
      </c>
      <c r="H1807" t="b">
        <v>0</v>
      </c>
      <c r="I1807">
        <v>474</v>
      </c>
      <c r="J1807" s="2" t="s">
        <v>31</v>
      </c>
      <c r="K1807">
        <v>3</v>
      </c>
      <c r="L1807" s="4">
        <v>44.130699999999997</v>
      </c>
      <c r="M1807" s="4">
        <v>132.3921</v>
      </c>
      <c r="N1807" s="3" t="s">
        <v>32</v>
      </c>
      <c r="O1807" t="b">
        <v>1</v>
      </c>
      <c r="P1807">
        <v>13.239214580000001</v>
      </c>
      <c r="Q1807" t="b">
        <v>1</v>
      </c>
      <c r="R1807" s="2" t="s">
        <v>63</v>
      </c>
      <c r="S1807">
        <v>0</v>
      </c>
      <c r="T1807" s="2" t="s">
        <v>28</v>
      </c>
      <c r="U1807" s="2" t="s">
        <v>37</v>
      </c>
      <c r="V1807" t="s">
        <v>80</v>
      </c>
      <c r="W1807" t="b">
        <v>0</v>
      </c>
    </row>
    <row r="1808" spans="1:23" x14ac:dyDescent="0.35">
      <c r="A1808">
        <v>2715</v>
      </c>
      <c r="B1808" s="1">
        <v>44910</v>
      </c>
      <c r="C1808">
        <v>89</v>
      </c>
      <c r="D1808">
        <v>56</v>
      </c>
      <c r="E1808" s="2" t="s">
        <v>38</v>
      </c>
      <c r="F1808" s="2" t="s">
        <v>62</v>
      </c>
      <c r="H1808" t="b">
        <v>1</v>
      </c>
      <c r="I1808">
        <v>597</v>
      </c>
      <c r="J1808" s="2" t="s">
        <v>40</v>
      </c>
      <c r="K1808">
        <v>2</v>
      </c>
      <c r="L1808" s="4">
        <v>48.278399999999998</v>
      </c>
      <c r="M1808" s="4">
        <v>96.556799999999996</v>
      </c>
      <c r="N1808" s="3" t="s">
        <v>26</v>
      </c>
      <c r="O1808" t="b">
        <v>0</v>
      </c>
      <c r="P1808">
        <v>0</v>
      </c>
      <c r="Q1808" t="b">
        <v>0</v>
      </c>
      <c r="R1808" s="2" t="s">
        <v>27</v>
      </c>
      <c r="S1808">
        <v>5</v>
      </c>
      <c r="T1808" s="2" t="s">
        <v>33</v>
      </c>
      <c r="U1808" s="2" t="s">
        <v>41</v>
      </c>
      <c r="V1808" t="s">
        <v>83</v>
      </c>
      <c r="W1808" t="b">
        <v>1</v>
      </c>
    </row>
    <row r="1809" spans="1:23" x14ac:dyDescent="0.35">
      <c r="A1809">
        <v>2718</v>
      </c>
      <c r="B1809" s="1">
        <v>43792</v>
      </c>
      <c r="C1809">
        <v>160</v>
      </c>
      <c r="D1809">
        <v>48</v>
      </c>
      <c r="E1809" s="2" t="s">
        <v>38</v>
      </c>
      <c r="F1809" s="2" t="s">
        <v>54</v>
      </c>
      <c r="H1809" t="b">
        <v>1</v>
      </c>
      <c r="I1809">
        <v>479</v>
      </c>
      <c r="J1809" s="2" t="s">
        <v>35</v>
      </c>
      <c r="K1809">
        <v>3</v>
      </c>
      <c r="L1809" s="4">
        <v>42.430700000000002</v>
      </c>
      <c r="M1809" s="4">
        <v>127.292</v>
      </c>
      <c r="N1809" s="3" t="s">
        <v>32</v>
      </c>
      <c r="O1809" t="b">
        <v>0</v>
      </c>
      <c r="P1809">
        <v>12.729198070000001</v>
      </c>
      <c r="Q1809" t="b">
        <v>1</v>
      </c>
      <c r="R1809" s="2" t="s">
        <v>27</v>
      </c>
      <c r="S1809">
        <v>4</v>
      </c>
      <c r="T1809" s="2" t="s">
        <v>28</v>
      </c>
      <c r="U1809" s="2" t="s">
        <v>37</v>
      </c>
      <c r="V1809" t="s">
        <v>79</v>
      </c>
      <c r="W1809" t="b">
        <v>0</v>
      </c>
    </row>
    <row r="1810" spans="1:23" x14ac:dyDescent="0.35">
      <c r="A1810">
        <v>2720</v>
      </c>
      <c r="B1810" s="1">
        <v>44910</v>
      </c>
      <c r="C1810">
        <v>295</v>
      </c>
      <c r="D1810">
        <v>45</v>
      </c>
      <c r="E1810" s="2" t="s">
        <v>38</v>
      </c>
      <c r="F1810" s="2" t="s">
        <v>59</v>
      </c>
      <c r="G1810">
        <v>95</v>
      </c>
      <c r="H1810" t="b">
        <v>0</v>
      </c>
      <c r="I1810">
        <v>539</v>
      </c>
      <c r="J1810" s="2" t="s">
        <v>44</v>
      </c>
      <c r="K1810">
        <v>1</v>
      </c>
      <c r="L1810" s="4">
        <v>21.5594</v>
      </c>
      <c r="M1810" s="4">
        <v>21.5594</v>
      </c>
      <c r="N1810" s="3" t="s">
        <v>32</v>
      </c>
      <c r="O1810" t="b">
        <v>1</v>
      </c>
      <c r="P1810">
        <v>0</v>
      </c>
      <c r="Q1810" t="b">
        <v>1</v>
      </c>
      <c r="R1810" s="2" t="s">
        <v>63</v>
      </c>
      <c r="S1810">
        <v>0</v>
      </c>
      <c r="T1810" s="2" t="s">
        <v>46</v>
      </c>
      <c r="U1810" s="2" t="s">
        <v>41</v>
      </c>
      <c r="V1810" t="s">
        <v>81</v>
      </c>
      <c r="W1810" t="b">
        <v>0</v>
      </c>
    </row>
    <row r="1811" spans="1:23" x14ac:dyDescent="0.35">
      <c r="A1811">
        <v>2721</v>
      </c>
      <c r="B1811" s="1">
        <v>44157</v>
      </c>
      <c r="C1811">
        <v>432</v>
      </c>
      <c r="D1811">
        <v>36</v>
      </c>
      <c r="E1811" s="2" t="s">
        <v>38</v>
      </c>
      <c r="F1811" s="2" t="s">
        <v>47</v>
      </c>
      <c r="H1811" t="b">
        <v>1</v>
      </c>
      <c r="I1811">
        <v>229</v>
      </c>
      <c r="J1811" s="2" t="s">
        <v>44</v>
      </c>
      <c r="K1811">
        <v>1</v>
      </c>
      <c r="L1811" s="4">
        <v>27.2317</v>
      </c>
      <c r="M1811" s="4">
        <v>27.2317</v>
      </c>
      <c r="N1811" s="3" t="s">
        <v>32</v>
      </c>
      <c r="O1811" t="b">
        <v>0</v>
      </c>
      <c r="P1811">
        <v>0</v>
      </c>
      <c r="Q1811" t="b">
        <v>1</v>
      </c>
      <c r="R1811" s="2" t="s">
        <v>51</v>
      </c>
      <c r="S1811">
        <v>1</v>
      </c>
      <c r="T1811" s="2" t="s">
        <v>28</v>
      </c>
      <c r="U1811" s="2" t="s">
        <v>29</v>
      </c>
      <c r="V1811" t="s">
        <v>79</v>
      </c>
      <c r="W1811" t="b">
        <v>0</v>
      </c>
    </row>
    <row r="1812" spans="1:23" x14ac:dyDescent="0.35">
      <c r="A1812">
        <v>2722</v>
      </c>
      <c r="B1812" s="1">
        <v>44196</v>
      </c>
      <c r="C1812">
        <v>276</v>
      </c>
      <c r="D1812">
        <v>24</v>
      </c>
      <c r="E1812" s="2" t="s">
        <v>38</v>
      </c>
      <c r="F1812" s="2" t="s">
        <v>57</v>
      </c>
      <c r="G1812">
        <v>16</v>
      </c>
      <c r="H1812" t="b">
        <v>0</v>
      </c>
      <c r="I1812">
        <v>727</v>
      </c>
      <c r="J1812" s="2" t="s">
        <v>40</v>
      </c>
      <c r="K1812">
        <v>2</v>
      </c>
      <c r="L1812" s="4">
        <v>29.201599999999999</v>
      </c>
      <c r="M1812" s="4">
        <v>58.403199999999998</v>
      </c>
      <c r="N1812" s="3" t="s">
        <v>36</v>
      </c>
      <c r="O1812" t="b">
        <v>1</v>
      </c>
      <c r="P1812">
        <v>0</v>
      </c>
      <c r="Q1812" t="b">
        <v>1</v>
      </c>
      <c r="R1812" s="2" t="s">
        <v>63</v>
      </c>
      <c r="S1812">
        <v>0</v>
      </c>
      <c r="T1812" s="2" t="s">
        <v>28</v>
      </c>
      <c r="U1812" s="2" t="s">
        <v>29</v>
      </c>
      <c r="V1812" t="s">
        <v>79</v>
      </c>
      <c r="W1812" t="b">
        <v>0</v>
      </c>
    </row>
    <row r="1813" spans="1:23" x14ac:dyDescent="0.35">
      <c r="A1813">
        <v>2723</v>
      </c>
      <c r="B1813" s="1">
        <v>43423</v>
      </c>
      <c r="C1813">
        <v>407</v>
      </c>
      <c r="D1813">
        <v>22</v>
      </c>
      <c r="E1813" s="2" t="s">
        <v>23</v>
      </c>
      <c r="F1813" s="2" t="s">
        <v>43</v>
      </c>
      <c r="G1813">
        <v>29</v>
      </c>
      <c r="H1813" t="b">
        <v>0</v>
      </c>
      <c r="I1813">
        <v>455</v>
      </c>
      <c r="J1813" s="2" t="s">
        <v>44</v>
      </c>
      <c r="K1813">
        <v>3</v>
      </c>
      <c r="L1813" s="4">
        <v>29.765799999999999</v>
      </c>
      <c r="M1813" s="4">
        <v>89.297499999999999</v>
      </c>
      <c r="N1813" s="3" t="s">
        <v>52</v>
      </c>
      <c r="O1813" t="b">
        <v>0</v>
      </c>
      <c r="P1813">
        <v>0</v>
      </c>
      <c r="Q1813" t="b">
        <v>1</v>
      </c>
      <c r="R1813" s="2" t="s">
        <v>63</v>
      </c>
      <c r="S1813">
        <v>0</v>
      </c>
      <c r="T1813" s="2" t="s">
        <v>33</v>
      </c>
      <c r="U1813" s="2" t="s">
        <v>29</v>
      </c>
      <c r="V1813" t="s">
        <v>79</v>
      </c>
      <c r="W1813" t="b">
        <v>0</v>
      </c>
    </row>
    <row r="1814" spans="1:23" x14ac:dyDescent="0.35">
      <c r="A1814">
        <v>2724</v>
      </c>
      <c r="B1814" s="1">
        <v>43807</v>
      </c>
      <c r="C1814">
        <v>269</v>
      </c>
      <c r="D1814">
        <v>56</v>
      </c>
      <c r="E1814" s="2" t="s">
        <v>23</v>
      </c>
      <c r="F1814" s="2" t="s">
        <v>49</v>
      </c>
      <c r="G1814">
        <v>51</v>
      </c>
      <c r="H1814" t="b">
        <v>0</v>
      </c>
      <c r="I1814">
        <v>530</v>
      </c>
      <c r="J1814" s="2" t="s">
        <v>44</v>
      </c>
      <c r="K1814">
        <v>5</v>
      </c>
      <c r="L1814" s="4">
        <v>54.021099999999997</v>
      </c>
      <c r="M1814" s="4">
        <v>270.1053</v>
      </c>
      <c r="N1814" s="3" t="s">
        <v>52</v>
      </c>
      <c r="O1814" t="b">
        <v>1</v>
      </c>
      <c r="P1814">
        <v>0</v>
      </c>
      <c r="Q1814" t="b">
        <v>0</v>
      </c>
      <c r="R1814" s="2" t="s">
        <v>63</v>
      </c>
      <c r="S1814">
        <v>0</v>
      </c>
      <c r="T1814" s="2" t="s">
        <v>28</v>
      </c>
      <c r="U1814" s="2" t="s">
        <v>29</v>
      </c>
      <c r="V1814" t="s">
        <v>83</v>
      </c>
      <c r="W1814" t="b">
        <v>1</v>
      </c>
    </row>
    <row r="1815" spans="1:23" x14ac:dyDescent="0.35">
      <c r="A1815">
        <v>2725</v>
      </c>
      <c r="B1815" s="1">
        <v>43455</v>
      </c>
      <c r="C1815">
        <v>382</v>
      </c>
      <c r="D1815">
        <v>50</v>
      </c>
      <c r="E1815" s="2" t="s">
        <v>38</v>
      </c>
      <c r="F1815" s="2" t="s">
        <v>54</v>
      </c>
      <c r="H1815" t="b">
        <v>1</v>
      </c>
      <c r="I1815">
        <v>736</v>
      </c>
      <c r="J1815" s="2" t="s">
        <v>35</v>
      </c>
      <c r="K1815">
        <v>2</v>
      </c>
      <c r="L1815" s="4">
        <v>88.894000000000005</v>
      </c>
      <c r="M1815" s="4">
        <v>177.78809999999999</v>
      </c>
      <c r="N1815" s="3" t="s">
        <v>36</v>
      </c>
      <c r="O1815" t="b">
        <v>1</v>
      </c>
      <c r="P1815">
        <v>17.778808519999998</v>
      </c>
      <c r="Q1815" t="b">
        <v>0</v>
      </c>
      <c r="R1815" s="2" t="s">
        <v>27</v>
      </c>
      <c r="S1815">
        <v>4</v>
      </c>
      <c r="T1815" s="2" t="s">
        <v>46</v>
      </c>
      <c r="U1815" s="2" t="s">
        <v>37</v>
      </c>
      <c r="V1815" t="s">
        <v>80</v>
      </c>
      <c r="W1815" t="b">
        <v>1</v>
      </c>
    </row>
    <row r="1816" spans="1:23" x14ac:dyDescent="0.35">
      <c r="A1816">
        <v>2726</v>
      </c>
      <c r="B1816" s="1">
        <v>44145</v>
      </c>
      <c r="C1816">
        <v>366</v>
      </c>
      <c r="D1816">
        <v>54</v>
      </c>
      <c r="E1816" s="2" t="s">
        <v>38</v>
      </c>
      <c r="F1816" s="2" t="s">
        <v>59</v>
      </c>
      <c r="H1816" t="b">
        <v>1</v>
      </c>
      <c r="I1816">
        <v>108</v>
      </c>
      <c r="J1816" s="2" t="s">
        <v>40</v>
      </c>
      <c r="K1816">
        <v>4</v>
      </c>
      <c r="L1816" s="4">
        <v>60.7759</v>
      </c>
      <c r="M1816" s="4">
        <v>243.10380000000001</v>
      </c>
      <c r="N1816" s="3" t="s">
        <v>36</v>
      </c>
      <c r="O1816" t="b">
        <v>0</v>
      </c>
      <c r="P1816">
        <v>24.310379739999998</v>
      </c>
      <c r="Q1816" t="b">
        <v>1</v>
      </c>
      <c r="R1816" s="2" t="s">
        <v>48</v>
      </c>
      <c r="S1816">
        <v>2</v>
      </c>
      <c r="T1816" s="2" t="s">
        <v>46</v>
      </c>
      <c r="U1816" s="2" t="s">
        <v>37</v>
      </c>
      <c r="V1816" t="s">
        <v>81</v>
      </c>
      <c r="W1816" t="b">
        <v>0</v>
      </c>
    </row>
    <row r="1817" spans="1:23" x14ac:dyDescent="0.35">
      <c r="A1817">
        <v>2728</v>
      </c>
      <c r="B1817" s="1">
        <v>44192</v>
      </c>
      <c r="C1817">
        <v>144</v>
      </c>
      <c r="D1817">
        <v>49</v>
      </c>
      <c r="E1817" s="2" t="s">
        <v>38</v>
      </c>
      <c r="F1817" s="2" t="s">
        <v>47</v>
      </c>
      <c r="G1817">
        <v>46</v>
      </c>
      <c r="H1817" t="b">
        <v>0</v>
      </c>
      <c r="I1817">
        <v>596</v>
      </c>
      <c r="J1817" s="2" t="s">
        <v>31</v>
      </c>
      <c r="K1817">
        <v>5</v>
      </c>
      <c r="L1817" s="4">
        <v>60.6053</v>
      </c>
      <c r="M1817" s="4">
        <v>303.02670000000001</v>
      </c>
      <c r="N1817" s="3" t="s">
        <v>36</v>
      </c>
      <c r="O1817" t="b">
        <v>0</v>
      </c>
      <c r="P1817">
        <v>30.302668279999999</v>
      </c>
      <c r="Q1817" t="b">
        <v>0</v>
      </c>
      <c r="R1817" s="2" t="s">
        <v>63</v>
      </c>
      <c r="S1817">
        <v>0</v>
      </c>
      <c r="T1817" s="2" t="s">
        <v>28</v>
      </c>
      <c r="U1817" s="2" t="s">
        <v>37</v>
      </c>
      <c r="V1817" t="s">
        <v>83</v>
      </c>
      <c r="W1817" t="b">
        <v>0</v>
      </c>
    </row>
    <row r="1818" spans="1:23" x14ac:dyDescent="0.35">
      <c r="A1818">
        <v>2730</v>
      </c>
      <c r="B1818" s="1">
        <v>44164</v>
      </c>
      <c r="C1818">
        <v>262</v>
      </c>
      <c r="D1818">
        <v>38</v>
      </c>
      <c r="E1818" s="2" t="s">
        <v>38</v>
      </c>
      <c r="F1818" s="2" t="s">
        <v>24</v>
      </c>
      <c r="G1818">
        <v>37</v>
      </c>
      <c r="H1818" t="b">
        <v>0</v>
      </c>
      <c r="I1818">
        <v>905</v>
      </c>
      <c r="J1818" s="2" t="s">
        <v>25</v>
      </c>
      <c r="K1818">
        <v>5</v>
      </c>
      <c r="L1818" s="4">
        <v>19.014700000000001</v>
      </c>
      <c r="M1818" s="4">
        <v>95.073300000000003</v>
      </c>
      <c r="N1818" s="3" t="s">
        <v>26</v>
      </c>
      <c r="O1818" t="b">
        <v>1</v>
      </c>
      <c r="P1818">
        <v>9.5073311530000009</v>
      </c>
      <c r="Q1818" t="b">
        <v>0</v>
      </c>
      <c r="R1818" s="2" t="s">
        <v>63</v>
      </c>
      <c r="S1818">
        <v>0</v>
      </c>
      <c r="T1818" s="2" t="s">
        <v>46</v>
      </c>
      <c r="U1818" s="2" t="s">
        <v>37</v>
      </c>
      <c r="V1818" t="s">
        <v>81</v>
      </c>
      <c r="W1818" t="b">
        <v>0</v>
      </c>
    </row>
    <row r="1819" spans="1:23" x14ac:dyDescent="0.35">
      <c r="A1819">
        <v>2731</v>
      </c>
      <c r="B1819" s="1">
        <v>44523</v>
      </c>
      <c r="C1819">
        <v>391</v>
      </c>
      <c r="D1819">
        <v>40</v>
      </c>
      <c r="E1819" s="2" t="s">
        <v>38</v>
      </c>
      <c r="F1819" s="2" t="s">
        <v>24</v>
      </c>
      <c r="H1819" t="b">
        <v>1</v>
      </c>
      <c r="I1819">
        <v>657</v>
      </c>
      <c r="J1819" s="2" t="s">
        <v>44</v>
      </c>
      <c r="K1819">
        <v>3</v>
      </c>
      <c r="L1819" s="4">
        <v>73.569100000000006</v>
      </c>
      <c r="M1819" s="4">
        <v>220.7073</v>
      </c>
      <c r="N1819" s="3" t="s">
        <v>32</v>
      </c>
      <c r="O1819" t="b">
        <v>0</v>
      </c>
      <c r="P1819">
        <v>22.07072604</v>
      </c>
      <c r="Q1819" t="b">
        <v>0</v>
      </c>
      <c r="R1819" s="2" t="s">
        <v>51</v>
      </c>
      <c r="S1819">
        <v>1</v>
      </c>
      <c r="T1819" s="2" t="s">
        <v>46</v>
      </c>
      <c r="U1819" s="2" t="s">
        <v>37</v>
      </c>
      <c r="V1819" t="s">
        <v>83</v>
      </c>
      <c r="W1819" t="b">
        <v>0</v>
      </c>
    </row>
    <row r="1820" spans="1:23" x14ac:dyDescent="0.35">
      <c r="A1820">
        <v>2732</v>
      </c>
      <c r="B1820" s="1">
        <v>43435</v>
      </c>
      <c r="C1820">
        <v>103</v>
      </c>
      <c r="D1820">
        <v>37</v>
      </c>
      <c r="E1820" s="2" t="s">
        <v>38</v>
      </c>
      <c r="F1820" s="2" t="s">
        <v>61</v>
      </c>
      <c r="H1820" t="b">
        <v>1</v>
      </c>
      <c r="I1820">
        <v>173</v>
      </c>
      <c r="J1820" s="2" t="s">
        <v>44</v>
      </c>
      <c r="K1820">
        <v>3</v>
      </c>
      <c r="L1820" s="4">
        <v>36.150599999999997</v>
      </c>
      <c r="M1820" s="4">
        <v>108.45180000000001</v>
      </c>
      <c r="N1820" s="3" t="s">
        <v>32</v>
      </c>
      <c r="O1820" t="b">
        <v>1</v>
      </c>
      <c r="P1820">
        <v>10.845175360000001</v>
      </c>
      <c r="Q1820" t="b">
        <v>0</v>
      </c>
      <c r="R1820" s="2" t="s">
        <v>48</v>
      </c>
      <c r="S1820">
        <v>2</v>
      </c>
      <c r="T1820" s="2" t="s">
        <v>28</v>
      </c>
      <c r="U1820" s="2" t="s">
        <v>37</v>
      </c>
      <c r="V1820" t="s">
        <v>79</v>
      </c>
      <c r="W1820" t="b">
        <v>1</v>
      </c>
    </row>
    <row r="1821" spans="1:23" x14ac:dyDescent="0.35">
      <c r="A1821">
        <v>2734</v>
      </c>
      <c r="B1821" s="1">
        <v>44542</v>
      </c>
      <c r="C1821">
        <v>77</v>
      </c>
      <c r="D1821">
        <v>43</v>
      </c>
      <c r="E1821" s="2" t="s">
        <v>38</v>
      </c>
      <c r="F1821" s="2" t="s">
        <v>34</v>
      </c>
      <c r="H1821" t="b">
        <v>1</v>
      </c>
      <c r="I1821">
        <v>450</v>
      </c>
      <c r="J1821" s="2" t="s">
        <v>31</v>
      </c>
      <c r="K1821">
        <v>3</v>
      </c>
      <c r="L1821" s="4">
        <v>84.813000000000002</v>
      </c>
      <c r="M1821" s="4">
        <v>254.4391</v>
      </c>
      <c r="N1821" s="3" t="s">
        <v>26</v>
      </c>
      <c r="O1821" t="b">
        <v>0</v>
      </c>
      <c r="P1821">
        <v>0</v>
      </c>
      <c r="Q1821" t="b">
        <v>1</v>
      </c>
      <c r="R1821" s="2" t="s">
        <v>51</v>
      </c>
      <c r="S1821">
        <v>4</v>
      </c>
      <c r="T1821" s="2" t="s">
        <v>33</v>
      </c>
      <c r="U1821" s="2" t="s">
        <v>29</v>
      </c>
      <c r="V1821" t="s">
        <v>81</v>
      </c>
      <c r="W1821" t="b">
        <v>0</v>
      </c>
    </row>
    <row r="1822" spans="1:23" x14ac:dyDescent="0.35">
      <c r="A1822">
        <v>2737</v>
      </c>
      <c r="B1822" s="1">
        <v>44910</v>
      </c>
      <c r="C1822">
        <v>385</v>
      </c>
      <c r="D1822">
        <v>57</v>
      </c>
      <c r="E1822" s="2" t="s">
        <v>38</v>
      </c>
      <c r="F1822" s="2" t="s">
        <v>49</v>
      </c>
      <c r="H1822" t="b">
        <v>1</v>
      </c>
      <c r="I1822">
        <v>498</v>
      </c>
      <c r="J1822" s="2" t="s">
        <v>25</v>
      </c>
      <c r="K1822">
        <v>1</v>
      </c>
      <c r="L1822" s="4">
        <v>94.118200000000002</v>
      </c>
      <c r="M1822" s="4">
        <v>94.118200000000002</v>
      </c>
      <c r="N1822" s="3" t="s">
        <v>26</v>
      </c>
      <c r="O1822" t="b">
        <v>0</v>
      </c>
      <c r="P1822">
        <v>0</v>
      </c>
      <c r="Q1822" t="b">
        <v>1</v>
      </c>
      <c r="R1822" s="2" t="s">
        <v>48</v>
      </c>
      <c r="S1822">
        <v>3</v>
      </c>
      <c r="T1822" s="2" t="s">
        <v>46</v>
      </c>
      <c r="U1822" s="2" t="s">
        <v>41</v>
      </c>
      <c r="V1822" t="s">
        <v>79</v>
      </c>
      <c r="W1822" t="b">
        <v>1</v>
      </c>
    </row>
    <row r="1823" spans="1:23" x14ac:dyDescent="0.35">
      <c r="A1823">
        <v>2738</v>
      </c>
      <c r="B1823" s="1">
        <v>43796</v>
      </c>
      <c r="C1823">
        <v>277</v>
      </c>
      <c r="D1823">
        <v>43</v>
      </c>
      <c r="E1823" s="2" t="s">
        <v>38</v>
      </c>
      <c r="F1823" s="2" t="s">
        <v>34</v>
      </c>
      <c r="H1823" t="b">
        <v>1</v>
      </c>
      <c r="I1823">
        <v>859</v>
      </c>
      <c r="J1823" s="2" t="s">
        <v>40</v>
      </c>
      <c r="K1823">
        <v>1</v>
      </c>
      <c r="L1823" s="4">
        <v>45.034100000000002</v>
      </c>
      <c r="M1823" s="4">
        <v>45.034100000000002</v>
      </c>
      <c r="N1823" s="3" t="s">
        <v>52</v>
      </c>
      <c r="O1823" t="b">
        <v>0</v>
      </c>
      <c r="P1823">
        <v>4.5034050329999999</v>
      </c>
      <c r="Q1823" t="b">
        <v>1</v>
      </c>
      <c r="R1823" s="2" t="s">
        <v>48</v>
      </c>
      <c r="S1823">
        <v>4</v>
      </c>
      <c r="T1823" s="2" t="s">
        <v>33</v>
      </c>
      <c r="U1823" s="2" t="s">
        <v>37</v>
      </c>
      <c r="V1823" t="s">
        <v>82</v>
      </c>
      <c r="W1823" t="b">
        <v>1</v>
      </c>
    </row>
    <row r="1824" spans="1:23" x14ac:dyDescent="0.35">
      <c r="A1824">
        <v>2739</v>
      </c>
      <c r="B1824" s="1">
        <v>43418</v>
      </c>
      <c r="C1824">
        <v>131</v>
      </c>
      <c r="D1824">
        <v>62</v>
      </c>
      <c r="E1824" s="2" t="s">
        <v>38</v>
      </c>
      <c r="F1824" s="2" t="s">
        <v>58</v>
      </c>
      <c r="H1824" t="b">
        <v>1</v>
      </c>
      <c r="I1824">
        <v>709</v>
      </c>
      <c r="J1824" s="2" t="s">
        <v>40</v>
      </c>
      <c r="K1824">
        <v>4</v>
      </c>
      <c r="L1824" s="4">
        <v>24.4924</v>
      </c>
      <c r="M1824" s="4">
        <v>97.969700000000003</v>
      </c>
      <c r="N1824" s="3" t="s">
        <v>32</v>
      </c>
      <c r="O1824" t="b">
        <v>0</v>
      </c>
      <c r="P1824">
        <v>9.7969685119999994</v>
      </c>
      <c r="Q1824" t="b">
        <v>1</v>
      </c>
      <c r="R1824" s="2" t="s">
        <v>48</v>
      </c>
      <c r="S1824">
        <v>3</v>
      </c>
      <c r="T1824" s="2" t="s">
        <v>28</v>
      </c>
      <c r="U1824" s="2" t="s">
        <v>37</v>
      </c>
      <c r="V1824" t="s">
        <v>81</v>
      </c>
      <c r="W1824" t="b">
        <v>1</v>
      </c>
    </row>
    <row r="1825" spans="1:23" x14ac:dyDescent="0.35">
      <c r="A1825">
        <v>2742</v>
      </c>
      <c r="B1825" s="1">
        <v>43432</v>
      </c>
      <c r="C1825">
        <v>463</v>
      </c>
      <c r="D1825">
        <v>57</v>
      </c>
      <c r="E1825" s="2" t="s">
        <v>23</v>
      </c>
      <c r="F1825" s="2" t="s">
        <v>60</v>
      </c>
      <c r="G1825">
        <v>28</v>
      </c>
      <c r="H1825" t="b">
        <v>0</v>
      </c>
      <c r="I1825">
        <v>603</v>
      </c>
      <c r="J1825" s="2" t="s">
        <v>40</v>
      </c>
      <c r="K1825">
        <v>4</v>
      </c>
      <c r="L1825" s="4">
        <v>31.825600000000001</v>
      </c>
      <c r="M1825" s="4">
        <v>127.30249999999999</v>
      </c>
      <c r="N1825" s="3" t="s">
        <v>36</v>
      </c>
      <c r="O1825" t="b">
        <v>0</v>
      </c>
      <c r="P1825">
        <v>12.73025166</v>
      </c>
      <c r="Q1825" t="b">
        <v>1</v>
      </c>
      <c r="R1825" s="2" t="s">
        <v>63</v>
      </c>
      <c r="S1825">
        <v>0</v>
      </c>
      <c r="T1825" s="2" t="s">
        <v>46</v>
      </c>
      <c r="U1825" s="2" t="s">
        <v>37</v>
      </c>
      <c r="V1825" t="s">
        <v>81</v>
      </c>
      <c r="W1825" t="b">
        <v>1</v>
      </c>
    </row>
    <row r="1826" spans="1:23" x14ac:dyDescent="0.35">
      <c r="A1826">
        <v>2743</v>
      </c>
      <c r="B1826" s="1">
        <v>45264</v>
      </c>
      <c r="C1826">
        <v>351</v>
      </c>
      <c r="D1826">
        <v>61</v>
      </c>
      <c r="E1826" s="2" t="s">
        <v>38</v>
      </c>
      <c r="F1826" s="2" t="s">
        <v>53</v>
      </c>
      <c r="G1826">
        <v>38</v>
      </c>
      <c r="H1826" t="b">
        <v>0</v>
      </c>
      <c r="I1826">
        <v>516</v>
      </c>
      <c r="J1826" s="2" t="s">
        <v>31</v>
      </c>
      <c r="K1826">
        <v>5</v>
      </c>
      <c r="L1826" s="4">
        <v>52.497700000000002</v>
      </c>
      <c r="M1826" s="4">
        <v>262.48869999999999</v>
      </c>
      <c r="N1826" s="3" t="s">
        <v>32</v>
      </c>
      <c r="O1826" t="b">
        <v>1</v>
      </c>
      <c r="P1826">
        <v>0</v>
      </c>
      <c r="Q1826" t="b">
        <v>1</v>
      </c>
      <c r="R1826" s="2" t="s">
        <v>63</v>
      </c>
      <c r="S1826">
        <v>0</v>
      </c>
      <c r="T1826" s="2" t="s">
        <v>46</v>
      </c>
      <c r="U1826" s="2" t="s">
        <v>29</v>
      </c>
      <c r="V1826" t="s">
        <v>82</v>
      </c>
      <c r="W1826" t="b">
        <v>1</v>
      </c>
    </row>
    <row r="1827" spans="1:23" x14ac:dyDescent="0.35">
      <c r="A1827">
        <v>2744</v>
      </c>
      <c r="B1827" s="1">
        <v>44904</v>
      </c>
      <c r="C1827">
        <v>4</v>
      </c>
      <c r="D1827">
        <v>60</v>
      </c>
      <c r="E1827" s="2" t="s">
        <v>23</v>
      </c>
      <c r="F1827" s="2" t="s">
        <v>24</v>
      </c>
      <c r="H1827" t="b">
        <v>1</v>
      </c>
      <c r="I1827">
        <v>474</v>
      </c>
      <c r="J1827" s="2" t="s">
        <v>25</v>
      </c>
      <c r="K1827">
        <v>5</v>
      </c>
      <c r="L1827" s="4">
        <v>99.114199999999997</v>
      </c>
      <c r="M1827" s="4">
        <v>495.57080000000002</v>
      </c>
      <c r="N1827" s="3" t="s">
        <v>52</v>
      </c>
      <c r="O1827" t="b">
        <v>1</v>
      </c>
      <c r="P1827">
        <v>0</v>
      </c>
      <c r="Q1827" t="b">
        <v>1</v>
      </c>
      <c r="R1827" s="2" t="s">
        <v>51</v>
      </c>
      <c r="S1827">
        <v>4</v>
      </c>
      <c r="T1827" s="2" t="s">
        <v>33</v>
      </c>
      <c r="U1827" s="2" t="s">
        <v>29</v>
      </c>
      <c r="V1827" t="s">
        <v>83</v>
      </c>
      <c r="W1827" t="b">
        <v>0</v>
      </c>
    </row>
    <row r="1828" spans="1:23" x14ac:dyDescent="0.35">
      <c r="A1828">
        <v>2746</v>
      </c>
      <c r="B1828" s="1">
        <v>45282</v>
      </c>
      <c r="C1828">
        <v>400</v>
      </c>
      <c r="D1828">
        <v>33</v>
      </c>
      <c r="E1828" s="2" t="s">
        <v>38</v>
      </c>
      <c r="F1828" s="2" t="s">
        <v>57</v>
      </c>
      <c r="H1828" t="b">
        <v>1</v>
      </c>
      <c r="I1828">
        <v>721</v>
      </c>
      <c r="J1828" s="2" t="s">
        <v>35</v>
      </c>
      <c r="K1828">
        <v>2</v>
      </c>
      <c r="L1828" s="4">
        <v>13.357799999999999</v>
      </c>
      <c r="M1828" s="4">
        <v>26.715499999999999</v>
      </c>
      <c r="N1828" s="3" t="s">
        <v>26</v>
      </c>
      <c r="O1828" t="b">
        <v>1</v>
      </c>
      <c r="P1828">
        <v>0</v>
      </c>
      <c r="Q1828" t="b">
        <v>0</v>
      </c>
      <c r="R1828" s="2" t="s">
        <v>51</v>
      </c>
      <c r="S1828">
        <v>1</v>
      </c>
      <c r="T1828" s="2" t="s">
        <v>46</v>
      </c>
      <c r="U1828" s="2" t="s">
        <v>41</v>
      </c>
      <c r="V1828" t="s">
        <v>82</v>
      </c>
      <c r="W1828" t="b">
        <v>0</v>
      </c>
    </row>
    <row r="1829" spans="1:23" x14ac:dyDescent="0.35">
      <c r="A1829">
        <v>2747</v>
      </c>
      <c r="B1829" s="1">
        <v>44544</v>
      </c>
      <c r="C1829">
        <v>179</v>
      </c>
      <c r="D1829">
        <v>42</v>
      </c>
      <c r="E1829" s="2" t="s">
        <v>38</v>
      </c>
      <c r="F1829" s="2" t="s">
        <v>49</v>
      </c>
      <c r="H1829" t="b">
        <v>1</v>
      </c>
      <c r="I1829">
        <v>794</v>
      </c>
      <c r="J1829" s="2" t="s">
        <v>44</v>
      </c>
      <c r="K1829">
        <v>4</v>
      </c>
      <c r="L1829" s="4">
        <v>21.4009</v>
      </c>
      <c r="M1829" s="4">
        <v>85.6036</v>
      </c>
      <c r="N1829" s="3" t="s">
        <v>36</v>
      </c>
      <c r="O1829" t="b">
        <v>1</v>
      </c>
      <c r="P1829">
        <v>0</v>
      </c>
      <c r="Q1829" t="b">
        <v>0</v>
      </c>
      <c r="R1829" s="2" t="s">
        <v>51</v>
      </c>
      <c r="S1829">
        <v>1</v>
      </c>
      <c r="T1829" s="2" t="s">
        <v>46</v>
      </c>
      <c r="U1829" s="2" t="s">
        <v>29</v>
      </c>
      <c r="V1829" t="s">
        <v>79</v>
      </c>
      <c r="W1829" t="b">
        <v>0</v>
      </c>
    </row>
    <row r="1830" spans="1:23" x14ac:dyDescent="0.35">
      <c r="A1830">
        <v>2748</v>
      </c>
      <c r="B1830" s="1">
        <v>43813</v>
      </c>
      <c r="C1830">
        <v>79</v>
      </c>
      <c r="D1830">
        <v>47</v>
      </c>
      <c r="E1830" s="2" t="s">
        <v>23</v>
      </c>
      <c r="F1830" s="2" t="s">
        <v>54</v>
      </c>
      <c r="G1830">
        <v>32</v>
      </c>
      <c r="H1830" t="b">
        <v>0</v>
      </c>
      <c r="I1830">
        <v>914</v>
      </c>
      <c r="J1830" s="2" t="s">
        <v>31</v>
      </c>
      <c r="K1830">
        <v>1</v>
      </c>
      <c r="L1830" s="4">
        <v>97.691599999999994</v>
      </c>
      <c r="M1830" s="4">
        <v>97.691599999999994</v>
      </c>
      <c r="N1830" s="3" t="s">
        <v>32</v>
      </c>
      <c r="O1830" t="b">
        <v>1</v>
      </c>
      <c r="P1830">
        <v>0</v>
      </c>
      <c r="Q1830" t="b">
        <v>1</v>
      </c>
      <c r="R1830" s="2" t="s">
        <v>63</v>
      </c>
      <c r="S1830">
        <v>0</v>
      </c>
      <c r="T1830" s="2" t="s">
        <v>46</v>
      </c>
      <c r="U1830" s="2" t="s">
        <v>41</v>
      </c>
      <c r="V1830" t="s">
        <v>82</v>
      </c>
      <c r="W1830" t="b">
        <v>1</v>
      </c>
    </row>
    <row r="1831" spans="1:23" x14ac:dyDescent="0.35">
      <c r="A1831">
        <v>2749</v>
      </c>
      <c r="B1831" s="1">
        <v>44191</v>
      </c>
      <c r="C1831">
        <v>455</v>
      </c>
      <c r="D1831">
        <v>62</v>
      </c>
      <c r="E1831" s="2" t="s">
        <v>38</v>
      </c>
      <c r="F1831" s="2" t="s">
        <v>54</v>
      </c>
      <c r="H1831" t="b">
        <v>1</v>
      </c>
      <c r="I1831">
        <v>359</v>
      </c>
      <c r="J1831" s="2" t="s">
        <v>44</v>
      </c>
      <c r="K1831">
        <v>1</v>
      </c>
      <c r="L1831" s="4">
        <v>42.6723</v>
      </c>
      <c r="M1831" s="4">
        <v>42.6723</v>
      </c>
      <c r="N1831" s="3" t="s">
        <v>36</v>
      </c>
      <c r="O1831" t="b">
        <v>0</v>
      </c>
      <c r="P1831">
        <v>0</v>
      </c>
      <c r="Q1831" t="b">
        <v>1</v>
      </c>
      <c r="R1831" s="2" t="s">
        <v>27</v>
      </c>
      <c r="S1831">
        <v>2</v>
      </c>
      <c r="T1831" s="2" t="s">
        <v>33</v>
      </c>
      <c r="U1831" s="2" t="s">
        <v>41</v>
      </c>
      <c r="V1831" t="s">
        <v>79</v>
      </c>
      <c r="W1831" t="b">
        <v>1</v>
      </c>
    </row>
    <row r="1832" spans="1:23" x14ac:dyDescent="0.35">
      <c r="A1832">
        <v>2750</v>
      </c>
      <c r="B1832" s="1">
        <v>44541</v>
      </c>
      <c r="C1832">
        <v>346</v>
      </c>
      <c r="D1832">
        <v>60</v>
      </c>
      <c r="E1832" s="2" t="s">
        <v>38</v>
      </c>
      <c r="F1832" s="2" t="s">
        <v>39</v>
      </c>
      <c r="H1832" t="b">
        <v>1</v>
      </c>
      <c r="I1832">
        <v>521</v>
      </c>
      <c r="J1832" s="2" t="s">
        <v>44</v>
      </c>
      <c r="K1832">
        <v>2</v>
      </c>
      <c r="L1832" s="4">
        <v>92.607500000000002</v>
      </c>
      <c r="M1832" s="4">
        <v>185.215</v>
      </c>
      <c r="N1832" s="3" t="s">
        <v>52</v>
      </c>
      <c r="O1832" t="b">
        <v>1</v>
      </c>
      <c r="P1832">
        <v>18.521500369999998</v>
      </c>
      <c r="Q1832" t="b">
        <v>1</v>
      </c>
      <c r="R1832" s="2" t="s">
        <v>27</v>
      </c>
      <c r="S1832">
        <v>4</v>
      </c>
      <c r="T1832" s="2" t="s">
        <v>28</v>
      </c>
      <c r="U1832" s="2" t="s">
        <v>37</v>
      </c>
      <c r="V1832" t="s">
        <v>82</v>
      </c>
      <c r="W1832" t="b">
        <v>1</v>
      </c>
    </row>
    <row r="1833" spans="1:23" x14ac:dyDescent="0.35">
      <c r="A1833">
        <v>2751</v>
      </c>
      <c r="B1833" s="1">
        <v>43421</v>
      </c>
      <c r="C1833">
        <v>484</v>
      </c>
      <c r="D1833">
        <v>60</v>
      </c>
      <c r="E1833" s="2" t="s">
        <v>38</v>
      </c>
      <c r="F1833" s="2" t="s">
        <v>45</v>
      </c>
      <c r="H1833" t="b">
        <v>1</v>
      </c>
      <c r="I1833">
        <v>203</v>
      </c>
      <c r="J1833" s="2" t="s">
        <v>44</v>
      </c>
      <c r="K1833">
        <v>4</v>
      </c>
      <c r="L1833" s="4">
        <v>44.412799999999997</v>
      </c>
      <c r="M1833" s="4">
        <v>177.65119999999999</v>
      </c>
      <c r="N1833" s="3" t="s">
        <v>26</v>
      </c>
      <c r="O1833" t="b">
        <v>1</v>
      </c>
      <c r="P1833">
        <v>0</v>
      </c>
      <c r="Q1833" t="b">
        <v>1</v>
      </c>
      <c r="R1833" s="2" t="s">
        <v>27</v>
      </c>
      <c r="S1833">
        <v>5</v>
      </c>
      <c r="T1833" s="2" t="s">
        <v>33</v>
      </c>
      <c r="U1833" s="2" t="s">
        <v>29</v>
      </c>
      <c r="V1833" t="s">
        <v>80</v>
      </c>
      <c r="W1833" t="b">
        <v>0</v>
      </c>
    </row>
    <row r="1834" spans="1:23" x14ac:dyDescent="0.35">
      <c r="A1834">
        <v>2752</v>
      </c>
      <c r="B1834" s="1">
        <v>43817</v>
      </c>
      <c r="C1834">
        <v>82</v>
      </c>
      <c r="D1834">
        <v>29</v>
      </c>
      <c r="E1834" s="2" t="s">
        <v>23</v>
      </c>
      <c r="F1834" s="2" t="s">
        <v>24</v>
      </c>
      <c r="G1834">
        <v>51</v>
      </c>
      <c r="H1834" t="b">
        <v>0</v>
      </c>
      <c r="I1834">
        <v>959</v>
      </c>
      <c r="J1834" s="2" t="s">
        <v>25</v>
      </c>
      <c r="K1834">
        <v>5</v>
      </c>
      <c r="L1834" s="4">
        <v>26.731200000000001</v>
      </c>
      <c r="M1834" s="4">
        <v>133.6558</v>
      </c>
      <c r="N1834" s="3" t="s">
        <v>26</v>
      </c>
      <c r="O1834" t="b">
        <v>0</v>
      </c>
      <c r="P1834">
        <v>13.3655841</v>
      </c>
      <c r="Q1834" t="b">
        <v>0</v>
      </c>
      <c r="R1834" s="2" t="s">
        <v>63</v>
      </c>
      <c r="S1834">
        <v>0</v>
      </c>
      <c r="T1834" s="2" t="s">
        <v>33</v>
      </c>
      <c r="U1834" s="2" t="s">
        <v>37</v>
      </c>
      <c r="V1834" t="s">
        <v>80</v>
      </c>
      <c r="W1834" t="b">
        <v>1</v>
      </c>
    </row>
    <row r="1835" spans="1:23" x14ac:dyDescent="0.35">
      <c r="A1835">
        <v>2753</v>
      </c>
      <c r="B1835" s="1">
        <v>43819</v>
      </c>
      <c r="C1835">
        <v>279</v>
      </c>
      <c r="D1835">
        <v>24</v>
      </c>
      <c r="E1835" s="2" t="s">
        <v>38</v>
      </c>
      <c r="F1835" s="2" t="s">
        <v>34</v>
      </c>
      <c r="H1835" t="b">
        <v>1</v>
      </c>
      <c r="I1835">
        <v>670</v>
      </c>
      <c r="J1835" s="2" t="s">
        <v>44</v>
      </c>
      <c r="K1835">
        <v>3</v>
      </c>
      <c r="L1835" s="4">
        <v>63.7941</v>
      </c>
      <c r="M1835" s="4">
        <v>191.38239999999999</v>
      </c>
      <c r="N1835" s="3" t="s">
        <v>26</v>
      </c>
      <c r="O1835" t="b">
        <v>0</v>
      </c>
      <c r="P1835">
        <v>0</v>
      </c>
      <c r="Q1835" t="b">
        <v>1</v>
      </c>
      <c r="R1835" s="2" t="s">
        <v>51</v>
      </c>
      <c r="S1835">
        <v>2</v>
      </c>
      <c r="T1835" s="2" t="s">
        <v>46</v>
      </c>
      <c r="U1835" s="2" t="s">
        <v>41</v>
      </c>
      <c r="V1835" t="s">
        <v>81</v>
      </c>
      <c r="W1835" t="b">
        <v>1</v>
      </c>
    </row>
    <row r="1836" spans="1:23" x14ac:dyDescent="0.35">
      <c r="A1836">
        <v>2754</v>
      </c>
      <c r="B1836" s="1">
        <v>45285</v>
      </c>
      <c r="C1836">
        <v>248</v>
      </c>
      <c r="D1836">
        <v>61</v>
      </c>
      <c r="E1836" s="2" t="s">
        <v>23</v>
      </c>
      <c r="F1836" s="2" t="s">
        <v>24</v>
      </c>
      <c r="H1836" t="b">
        <v>1</v>
      </c>
      <c r="I1836">
        <v>156</v>
      </c>
      <c r="J1836" s="2" t="s">
        <v>40</v>
      </c>
      <c r="K1836">
        <v>3</v>
      </c>
      <c r="L1836" s="4">
        <v>40.336100000000002</v>
      </c>
      <c r="M1836" s="4">
        <v>121.0082</v>
      </c>
      <c r="N1836" s="3" t="s">
        <v>26</v>
      </c>
      <c r="O1836" t="b">
        <v>1</v>
      </c>
      <c r="P1836">
        <v>12.100816399999999</v>
      </c>
      <c r="Q1836" t="b">
        <v>0</v>
      </c>
      <c r="R1836" s="2" t="s">
        <v>51</v>
      </c>
      <c r="S1836">
        <v>3</v>
      </c>
      <c r="T1836" s="2" t="s">
        <v>28</v>
      </c>
      <c r="U1836" s="2" t="s">
        <v>37</v>
      </c>
      <c r="V1836" t="s">
        <v>79</v>
      </c>
      <c r="W1836" t="b">
        <v>1</v>
      </c>
    </row>
    <row r="1837" spans="1:23" x14ac:dyDescent="0.35">
      <c r="A1837">
        <v>2758</v>
      </c>
      <c r="B1837" s="1">
        <v>45250</v>
      </c>
      <c r="C1837">
        <v>181</v>
      </c>
      <c r="D1837">
        <v>68</v>
      </c>
      <c r="E1837" s="2" t="s">
        <v>38</v>
      </c>
      <c r="F1837" s="2" t="s">
        <v>24</v>
      </c>
      <c r="H1837" t="b">
        <v>1</v>
      </c>
      <c r="I1837">
        <v>874</v>
      </c>
      <c r="J1837" s="2" t="s">
        <v>35</v>
      </c>
      <c r="K1837">
        <v>5</v>
      </c>
      <c r="L1837" s="4">
        <v>60.871000000000002</v>
      </c>
      <c r="M1837" s="4">
        <v>304.35489999999999</v>
      </c>
      <c r="N1837" s="3" t="s">
        <v>52</v>
      </c>
      <c r="O1837" t="b">
        <v>0</v>
      </c>
      <c r="P1837">
        <v>30.43548942</v>
      </c>
      <c r="Q1837" t="b">
        <v>1</v>
      </c>
      <c r="R1837" s="2" t="s">
        <v>48</v>
      </c>
      <c r="S1837">
        <v>1</v>
      </c>
      <c r="T1837" s="2" t="s">
        <v>46</v>
      </c>
      <c r="U1837" s="2" t="s">
        <v>37</v>
      </c>
      <c r="V1837" t="s">
        <v>79</v>
      </c>
      <c r="W1837" t="b">
        <v>0</v>
      </c>
    </row>
    <row r="1838" spans="1:23" x14ac:dyDescent="0.35">
      <c r="A1838">
        <v>2760</v>
      </c>
      <c r="B1838" s="1">
        <v>45233</v>
      </c>
      <c r="C1838">
        <v>90</v>
      </c>
      <c r="D1838">
        <v>52</v>
      </c>
      <c r="E1838" s="2" t="s">
        <v>23</v>
      </c>
      <c r="F1838" s="2" t="s">
        <v>45</v>
      </c>
      <c r="H1838" t="b">
        <v>1</v>
      </c>
      <c r="I1838">
        <v>572</v>
      </c>
      <c r="J1838" s="2" t="s">
        <v>35</v>
      </c>
      <c r="K1838">
        <v>5</v>
      </c>
      <c r="L1838" s="4">
        <v>62.256500000000003</v>
      </c>
      <c r="M1838" s="4">
        <v>311.28230000000002</v>
      </c>
      <c r="N1838" s="3" t="s">
        <v>32</v>
      </c>
      <c r="O1838" t="b">
        <v>1</v>
      </c>
      <c r="P1838">
        <v>31.12823496</v>
      </c>
      <c r="Q1838" t="b">
        <v>1</v>
      </c>
      <c r="R1838" s="2" t="s">
        <v>48</v>
      </c>
      <c r="S1838">
        <v>4</v>
      </c>
      <c r="T1838" s="2" t="s">
        <v>33</v>
      </c>
      <c r="U1838" s="2" t="s">
        <v>37</v>
      </c>
      <c r="V1838" t="s">
        <v>80</v>
      </c>
      <c r="W1838" t="b">
        <v>1</v>
      </c>
    </row>
    <row r="1839" spans="1:23" x14ac:dyDescent="0.35">
      <c r="A1839">
        <v>2762</v>
      </c>
      <c r="B1839" s="1">
        <v>44923</v>
      </c>
      <c r="C1839">
        <v>252</v>
      </c>
      <c r="D1839">
        <v>19</v>
      </c>
      <c r="E1839" s="2" t="s">
        <v>38</v>
      </c>
      <c r="F1839" s="2" t="s">
        <v>43</v>
      </c>
      <c r="G1839">
        <v>53</v>
      </c>
      <c r="H1839" t="b">
        <v>0</v>
      </c>
      <c r="I1839">
        <v>336</v>
      </c>
      <c r="J1839" s="2" t="s">
        <v>31</v>
      </c>
      <c r="K1839">
        <v>1</v>
      </c>
      <c r="L1839" s="4">
        <v>39.369300000000003</v>
      </c>
      <c r="M1839" s="4">
        <v>39.369300000000003</v>
      </c>
      <c r="N1839" s="3" t="s">
        <v>26</v>
      </c>
      <c r="O1839" t="b">
        <v>1</v>
      </c>
      <c r="P1839">
        <v>0</v>
      </c>
      <c r="Q1839" t="b">
        <v>0</v>
      </c>
      <c r="R1839" s="2" t="s">
        <v>63</v>
      </c>
      <c r="S1839">
        <v>0</v>
      </c>
      <c r="T1839" s="2" t="s">
        <v>28</v>
      </c>
      <c r="U1839" s="2" t="s">
        <v>41</v>
      </c>
      <c r="V1839" t="s">
        <v>83</v>
      </c>
      <c r="W1839" t="b">
        <v>1</v>
      </c>
    </row>
    <row r="1840" spans="1:23" x14ac:dyDescent="0.35">
      <c r="A1840">
        <v>2763</v>
      </c>
      <c r="B1840" s="1">
        <v>43815</v>
      </c>
      <c r="C1840">
        <v>118</v>
      </c>
      <c r="D1840">
        <v>25</v>
      </c>
      <c r="E1840" s="2" t="s">
        <v>23</v>
      </c>
      <c r="F1840" s="2" t="s">
        <v>57</v>
      </c>
      <c r="G1840">
        <v>50</v>
      </c>
      <c r="H1840" t="b">
        <v>0</v>
      </c>
      <c r="I1840">
        <v>634</v>
      </c>
      <c r="J1840" s="2" t="s">
        <v>35</v>
      </c>
      <c r="K1840">
        <v>4</v>
      </c>
      <c r="L1840" s="4">
        <v>67.203100000000006</v>
      </c>
      <c r="M1840" s="4">
        <v>268.81240000000003</v>
      </c>
      <c r="N1840" s="3" t="s">
        <v>36</v>
      </c>
      <c r="O1840" t="b">
        <v>0</v>
      </c>
      <c r="P1840">
        <v>0</v>
      </c>
      <c r="Q1840" t="b">
        <v>0</v>
      </c>
      <c r="R1840" s="2" t="s">
        <v>63</v>
      </c>
      <c r="S1840">
        <v>0</v>
      </c>
      <c r="T1840" s="2" t="s">
        <v>33</v>
      </c>
      <c r="U1840" s="2" t="s">
        <v>29</v>
      </c>
      <c r="V1840" t="s">
        <v>83</v>
      </c>
      <c r="W1840" t="b">
        <v>0</v>
      </c>
    </row>
    <row r="1841" spans="1:23" x14ac:dyDescent="0.35">
      <c r="A1841">
        <v>2766</v>
      </c>
      <c r="B1841" s="1">
        <v>43427</v>
      </c>
      <c r="C1841">
        <v>164</v>
      </c>
      <c r="D1841">
        <v>57</v>
      </c>
      <c r="E1841" s="2" t="s">
        <v>23</v>
      </c>
      <c r="F1841" s="2" t="s">
        <v>53</v>
      </c>
      <c r="G1841">
        <v>95</v>
      </c>
      <c r="H1841" t="b">
        <v>0</v>
      </c>
      <c r="I1841">
        <v>596</v>
      </c>
      <c r="J1841" s="2" t="s">
        <v>35</v>
      </c>
      <c r="K1841">
        <v>1</v>
      </c>
      <c r="L1841" s="4">
        <v>88.795900000000003</v>
      </c>
      <c r="M1841" s="4">
        <v>88.795900000000003</v>
      </c>
      <c r="N1841" s="3" t="s">
        <v>26</v>
      </c>
      <c r="O1841" t="b">
        <v>0</v>
      </c>
      <c r="P1841">
        <v>8.8795874290000008</v>
      </c>
      <c r="Q1841" t="b">
        <v>1</v>
      </c>
      <c r="R1841" s="2" t="s">
        <v>63</v>
      </c>
      <c r="S1841">
        <v>0</v>
      </c>
      <c r="T1841" s="2" t="s">
        <v>46</v>
      </c>
      <c r="U1841" s="2" t="s">
        <v>37</v>
      </c>
      <c r="V1841" t="s">
        <v>82</v>
      </c>
      <c r="W1841" t="b">
        <v>1</v>
      </c>
    </row>
    <row r="1842" spans="1:23" x14ac:dyDescent="0.35">
      <c r="A1842">
        <v>2770</v>
      </c>
      <c r="B1842" s="1">
        <v>45254</v>
      </c>
      <c r="C1842">
        <v>187</v>
      </c>
      <c r="D1842">
        <v>69</v>
      </c>
      <c r="E1842" s="2" t="s">
        <v>23</v>
      </c>
      <c r="F1842" s="2" t="s">
        <v>56</v>
      </c>
      <c r="H1842" t="b">
        <v>1</v>
      </c>
      <c r="I1842">
        <v>369</v>
      </c>
      <c r="J1842" s="2" t="s">
        <v>25</v>
      </c>
      <c r="K1842">
        <v>2</v>
      </c>
      <c r="L1842" s="4">
        <v>94.704499999999996</v>
      </c>
      <c r="M1842" s="4">
        <v>189.40899999999999</v>
      </c>
      <c r="N1842" s="3" t="s">
        <v>32</v>
      </c>
      <c r="O1842" t="b">
        <v>1</v>
      </c>
      <c r="P1842">
        <v>18.940898669999999</v>
      </c>
      <c r="Q1842" t="b">
        <v>0</v>
      </c>
      <c r="R1842" s="2" t="s">
        <v>48</v>
      </c>
      <c r="S1842">
        <v>1</v>
      </c>
      <c r="T1842" s="2" t="s">
        <v>28</v>
      </c>
      <c r="U1842" s="2" t="s">
        <v>37</v>
      </c>
      <c r="V1842" t="s">
        <v>79</v>
      </c>
      <c r="W1842" t="b">
        <v>0</v>
      </c>
    </row>
    <row r="1843" spans="1:23" x14ac:dyDescent="0.35">
      <c r="A1843">
        <v>2773</v>
      </c>
      <c r="B1843" s="1">
        <v>44559</v>
      </c>
      <c r="C1843">
        <v>219</v>
      </c>
      <c r="D1843">
        <v>59</v>
      </c>
      <c r="E1843" s="2" t="s">
        <v>23</v>
      </c>
      <c r="F1843" s="2" t="s">
        <v>34</v>
      </c>
      <c r="H1843" t="b">
        <v>1</v>
      </c>
      <c r="I1843">
        <v>418</v>
      </c>
      <c r="J1843" s="2" t="s">
        <v>25</v>
      </c>
      <c r="K1843">
        <v>5</v>
      </c>
      <c r="L1843" s="4">
        <v>73.655799999999999</v>
      </c>
      <c r="M1843" s="4">
        <v>368.279</v>
      </c>
      <c r="N1843" s="3" t="s">
        <v>52</v>
      </c>
      <c r="O1843" t="b">
        <v>0</v>
      </c>
      <c r="P1843">
        <v>0</v>
      </c>
      <c r="Q1843" t="b">
        <v>1</v>
      </c>
      <c r="R1843" s="2" t="s">
        <v>48</v>
      </c>
      <c r="S1843">
        <v>2</v>
      </c>
      <c r="T1843" s="2" t="s">
        <v>46</v>
      </c>
      <c r="U1843" s="2" t="s">
        <v>41</v>
      </c>
      <c r="V1843" t="s">
        <v>83</v>
      </c>
      <c r="W1843" t="b">
        <v>0</v>
      </c>
    </row>
    <row r="1844" spans="1:23" x14ac:dyDescent="0.35">
      <c r="A1844">
        <v>2776</v>
      </c>
      <c r="B1844" s="1">
        <v>44914</v>
      </c>
      <c r="C1844">
        <v>413</v>
      </c>
      <c r="D1844">
        <v>70</v>
      </c>
      <c r="E1844" s="2" t="s">
        <v>23</v>
      </c>
      <c r="F1844" s="2" t="s">
        <v>55</v>
      </c>
      <c r="H1844" t="b">
        <v>1</v>
      </c>
      <c r="I1844">
        <v>885</v>
      </c>
      <c r="J1844" s="2" t="s">
        <v>44</v>
      </c>
      <c r="K1844">
        <v>5</v>
      </c>
      <c r="L1844" s="4">
        <v>92.615499999999997</v>
      </c>
      <c r="M1844" s="4">
        <v>463.07749999999999</v>
      </c>
      <c r="N1844" s="3" t="s">
        <v>36</v>
      </c>
      <c r="O1844" t="b">
        <v>0</v>
      </c>
      <c r="P1844">
        <v>0</v>
      </c>
      <c r="Q1844" t="b">
        <v>0</v>
      </c>
      <c r="R1844" s="2" t="s">
        <v>51</v>
      </c>
      <c r="S1844">
        <v>4</v>
      </c>
      <c r="T1844" s="2" t="s">
        <v>46</v>
      </c>
      <c r="U1844" s="2" t="s">
        <v>41</v>
      </c>
      <c r="V1844" t="s">
        <v>82</v>
      </c>
      <c r="W1844" t="b">
        <v>1</v>
      </c>
    </row>
    <row r="1845" spans="1:23" x14ac:dyDescent="0.35">
      <c r="A1845">
        <v>2777</v>
      </c>
      <c r="B1845" s="1">
        <v>43812</v>
      </c>
      <c r="C1845">
        <v>311</v>
      </c>
      <c r="D1845">
        <v>20</v>
      </c>
      <c r="E1845" s="2" t="s">
        <v>23</v>
      </c>
      <c r="F1845" s="2" t="s">
        <v>30</v>
      </c>
      <c r="G1845">
        <v>74</v>
      </c>
      <c r="H1845" t="b">
        <v>0</v>
      </c>
      <c r="I1845">
        <v>61</v>
      </c>
      <c r="J1845" s="2" t="s">
        <v>35</v>
      </c>
      <c r="K1845">
        <v>3</v>
      </c>
      <c r="L1845" s="4">
        <v>13.1884</v>
      </c>
      <c r="M1845" s="4">
        <v>39.565199999999997</v>
      </c>
      <c r="N1845" s="3" t="s">
        <v>26</v>
      </c>
      <c r="O1845" t="b">
        <v>0</v>
      </c>
      <c r="P1845">
        <v>0</v>
      </c>
      <c r="Q1845" t="b">
        <v>0</v>
      </c>
      <c r="R1845" s="2" t="s">
        <v>63</v>
      </c>
      <c r="S1845">
        <v>0</v>
      </c>
      <c r="T1845" s="2" t="s">
        <v>46</v>
      </c>
      <c r="U1845" s="2" t="s">
        <v>29</v>
      </c>
      <c r="V1845" t="s">
        <v>81</v>
      </c>
      <c r="W1845" t="b">
        <v>0</v>
      </c>
    </row>
    <row r="1846" spans="1:23" x14ac:dyDescent="0.35">
      <c r="A1846">
        <v>2778</v>
      </c>
      <c r="B1846" s="1">
        <v>45242</v>
      </c>
      <c r="C1846">
        <v>290</v>
      </c>
      <c r="D1846">
        <v>29</v>
      </c>
      <c r="E1846" s="2" t="s">
        <v>23</v>
      </c>
      <c r="F1846" s="2" t="s">
        <v>53</v>
      </c>
      <c r="H1846" t="b">
        <v>1</v>
      </c>
      <c r="I1846">
        <v>94</v>
      </c>
      <c r="J1846" s="2" t="s">
        <v>40</v>
      </c>
      <c r="K1846">
        <v>3</v>
      </c>
      <c r="L1846" s="4">
        <v>37.378599999999999</v>
      </c>
      <c r="M1846" s="4">
        <v>112.1357</v>
      </c>
      <c r="N1846" s="3" t="s">
        <v>36</v>
      </c>
      <c r="O1846" t="b">
        <v>0</v>
      </c>
      <c r="P1846">
        <v>0</v>
      </c>
      <c r="Q1846" t="b">
        <v>0</v>
      </c>
      <c r="R1846" s="2" t="s">
        <v>48</v>
      </c>
      <c r="S1846">
        <v>5</v>
      </c>
      <c r="T1846" s="2" t="s">
        <v>46</v>
      </c>
      <c r="U1846" s="2" t="s">
        <v>29</v>
      </c>
      <c r="V1846" t="s">
        <v>81</v>
      </c>
      <c r="W1846" t="b">
        <v>0</v>
      </c>
    </row>
    <row r="1847" spans="1:23" x14ac:dyDescent="0.35">
      <c r="A1847">
        <v>2780</v>
      </c>
      <c r="B1847" s="1">
        <v>43464</v>
      </c>
      <c r="C1847">
        <v>419</v>
      </c>
      <c r="D1847">
        <v>49</v>
      </c>
      <c r="E1847" s="2" t="s">
        <v>23</v>
      </c>
      <c r="F1847" s="2" t="s">
        <v>42</v>
      </c>
      <c r="H1847" t="b">
        <v>1</v>
      </c>
      <c r="I1847">
        <v>293</v>
      </c>
      <c r="J1847" s="2" t="s">
        <v>40</v>
      </c>
      <c r="K1847">
        <v>3</v>
      </c>
      <c r="L1847" s="4">
        <v>82.760999999999996</v>
      </c>
      <c r="M1847" s="4">
        <v>248.28299999999999</v>
      </c>
      <c r="N1847" s="3" t="s">
        <v>52</v>
      </c>
      <c r="O1847" t="b">
        <v>0</v>
      </c>
      <c r="P1847">
        <v>24.82830452</v>
      </c>
      <c r="Q1847" t="b">
        <v>1</v>
      </c>
      <c r="R1847" s="2" t="s">
        <v>48</v>
      </c>
      <c r="S1847">
        <v>2</v>
      </c>
      <c r="T1847" s="2" t="s">
        <v>28</v>
      </c>
      <c r="U1847" s="2" t="s">
        <v>37</v>
      </c>
      <c r="V1847" t="s">
        <v>82</v>
      </c>
      <c r="W1847" t="b">
        <v>1</v>
      </c>
    </row>
    <row r="1848" spans="1:23" x14ac:dyDescent="0.35">
      <c r="A1848">
        <v>2781</v>
      </c>
      <c r="B1848" s="1">
        <v>44140</v>
      </c>
      <c r="C1848">
        <v>439</v>
      </c>
      <c r="D1848">
        <v>25</v>
      </c>
      <c r="E1848" s="2" t="s">
        <v>23</v>
      </c>
      <c r="F1848" s="2" t="s">
        <v>34</v>
      </c>
      <c r="H1848" t="b">
        <v>1</v>
      </c>
      <c r="I1848">
        <v>331</v>
      </c>
      <c r="J1848" s="2" t="s">
        <v>35</v>
      </c>
      <c r="K1848">
        <v>4</v>
      </c>
      <c r="L1848" s="4">
        <v>28.6249</v>
      </c>
      <c r="M1848" s="4">
        <v>114.4996</v>
      </c>
      <c r="N1848" s="3" t="s">
        <v>32</v>
      </c>
      <c r="O1848" t="b">
        <v>0</v>
      </c>
      <c r="P1848">
        <v>11.44996001</v>
      </c>
      <c r="Q1848" t="b">
        <v>1</v>
      </c>
      <c r="R1848" s="2" t="s">
        <v>51</v>
      </c>
      <c r="S1848">
        <v>5</v>
      </c>
      <c r="T1848" s="2" t="s">
        <v>33</v>
      </c>
      <c r="U1848" s="2" t="s">
        <v>37</v>
      </c>
      <c r="V1848" t="s">
        <v>79</v>
      </c>
      <c r="W1848" t="b">
        <v>0</v>
      </c>
    </row>
    <row r="1849" spans="1:23" x14ac:dyDescent="0.35">
      <c r="A1849">
        <v>2782</v>
      </c>
      <c r="B1849" s="1">
        <v>43804</v>
      </c>
      <c r="C1849">
        <v>389</v>
      </c>
      <c r="D1849">
        <v>21</v>
      </c>
      <c r="E1849" s="2" t="s">
        <v>23</v>
      </c>
      <c r="F1849" s="2" t="s">
        <v>60</v>
      </c>
      <c r="G1849">
        <v>92</v>
      </c>
      <c r="H1849" t="b">
        <v>0</v>
      </c>
      <c r="I1849">
        <v>15</v>
      </c>
      <c r="J1849" s="2" t="s">
        <v>44</v>
      </c>
      <c r="K1849">
        <v>4</v>
      </c>
      <c r="L1849" s="4">
        <v>47.659599999999998</v>
      </c>
      <c r="M1849" s="4">
        <v>190.63820000000001</v>
      </c>
      <c r="N1849" s="3" t="s">
        <v>36</v>
      </c>
      <c r="O1849" t="b">
        <v>1</v>
      </c>
      <c r="P1849">
        <v>0</v>
      </c>
      <c r="Q1849" t="b">
        <v>1</v>
      </c>
      <c r="R1849" s="2" t="s">
        <v>63</v>
      </c>
      <c r="S1849">
        <v>0</v>
      </c>
      <c r="T1849" s="2" t="s">
        <v>33</v>
      </c>
      <c r="U1849" s="2" t="s">
        <v>29</v>
      </c>
      <c r="V1849" t="s">
        <v>82</v>
      </c>
      <c r="W1849" t="b">
        <v>1</v>
      </c>
    </row>
    <row r="1850" spans="1:23" x14ac:dyDescent="0.35">
      <c r="A1850">
        <v>2786</v>
      </c>
      <c r="B1850" s="1">
        <v>44883</v>
      </c>
      <c r="C1850">
        <v>363</v>
      </c>
      <c r="D1850">
        <v>33</v>
      </c>
      <c r="E1850" s="2" t="s">
        <v>38</v>
      </c>
      <c r="F1850" s="2" t="s">
        <v>53</v>
      </c>
      <c r="G1850">
        <v>45</v>
      </c>
      <c r="H1850" t="b">
        <v>0</v>
      </c>
      <c r="I1850">
        <v>179</v>
      </c>
      <c r="J1850" s="2" t="s">
        <v>25</v>
      </c>
      <c r="K1850">
        <v>1</v>
      </c>
      <c r="L1850" s="4">
        <v>96.071600000000004</v>
      </c>
      <c r="M1850" s="4">
        <v>96.071600000000004</v>
      </c>
      <c r="N1850" s="3" t="s">
        <v>32</v>
      </c>
      <c r="O1850" t="b">
        <v>0</v>
      </c>
      <c r="P1850">
        <v>9.6071641939999992</v>
      </c>
      <c r="Q1850" t="b">
        <v>0</v>
      </c>
      <c r="R1850" s="2" t="s">
        <v>63</v>
      </c>
      <c r="S1850">
        <v>0</v>
      </c>
      <c r="T1850" s="2" t="s">
        <v>28</v>
      </c>
      <c r="U1850" s="2" t="s">
        <v>37</v>
      </c>
      <c r="V1850" t="s">
        <v>80</v>
      </c>
      <c r="W1850" t="b">
        <v>0</v>
      </c>
    </row>
    <row r="1851" spans="1:23" x14ac:dyDescent="0.35">
      <c r="A1851">
        <v>2787</v>
      </c>
      <c r="B1851" s="1">
        <v>45239</v>
      </c>
      <c r="C1851">
        <v>128</v>
      </c>
      <c r="D1851">
        <v>55</v>
      </c>
      <c r="E1851" s="2" t="s">
        <v>23</v>
      </c>
      <c r="F1851" s="2" t="s">
        <v>24</v>
      </c>
      <c r="H1851" t="b">
        <v>1</v>
      </c>
      <c r="I1851">
        <v>906</v>
      </c>
      <c r="J1851" s="2" t="s">
        <v>35</v>
      </c>
      <c r="K1851">
        <v>3</v>
      </c>
      <c r="L1851" s="4">
        <v>73.736500000000007</v>
      </c>
      <c r="M1851" s="4">
        <v>221.20939999999999</v>
      </c>
      <c r="N1851" s="3" t="s">
        <v>52</v>
      </c>
      <c r="O1851" t="b">
        <v>0</v>
      </c>
      <c r="P1851">
        <v>0</v>
      </c>
      <c r="Q1851" t="b">
        <v>0</v>
      </c>
      <c r="R1851" s="2" t="s">
        <v>48</v>
      </c>
      <c r="S1851">
        <v>3</v>
      </c>
      <c r="T1851" s="2" t="s">
        <v>46</v>
      </c>
      <c r="U1851" s="2" t="s">
        <v>41</v>
      </c>
      <c r="V1851" t="s">
        <v>81</v>
      </c>
      <c r="W1851" t="b">
        <v>0</v>
      </c>
    </row>
    <row r="1852" spans="1:23" x14ac:dyDescent="0.35">
      <c r="A1852">
        <v>2789</v>
      </c>
      <c r="B1852" s="1">
        <v>44538</v>
      </c>
      <c r="C1852">
        <v>77</v>
      </c>
      <c r="D1852">
        <v>21</v>
      </c>
      <c r="E1852" s="2" t="s">
        <v>23</v>
      </c>
      <c r="F1852" s="2" t="s">
        <v>34</v>
      </c>
      <c r="H1852" t="b">
        <v>1</v>
      </c>
      <c r="I1852">
        <v>575</v>
      </c>
      <c r="J1852" s="2" t="s">
        <v>40</v>
      </c>
      <c r="K1852">
        <v>4</v>
      </c>
      <c r="L1852" s="4">
        <v>74.513099999999994</v>
      </c>
      <c r="M1852" s="4">
        <v>298.05239999999998</v>
      </c>
      <c r="N1852" s="3" t="s">
        <v>32</v>
      </c>
      <c r="O1852" t="b">
        <v>0</v>
      </c>
      <c r="P1852">
        <v>0</v>
      </c>
      <c r="Q1852" t="b">
        <v>0</v>
      </c>
      <c r="R1852" s="2" t="s">
        <v>27</v>
      </c>
      <c r="S1852">
        <v>3</v>
      </c>
      <c r="T1852" s="2" t="s">
        <v>46</v>
      </c>
      <c r="U1852" s="2" t="s">
        <v>41</v>
      </c>
      <c r="V1852" t="s">
        <v>79</v>
      </c>
      <c r="W1852" t="b">
        <v>0</v>
      </c>
    </row>
    <row r="1853" spans="1:23" x14ac:dyDescent="0.35">
      <c r="A1853">
        <v>2791</v>
      </c>
      <c r="B1853" s="1">
        <v>45276</v>
      </c>
      <c r="C1853">
        <v>139</v>
      </c>
      <c r="D1853">
        <v>18</v>
      </c>
      <c r="E1853" s="2" t="s">
        <v>38</v>
      </c>
      <c r="F1853" s="2" t="s">
        <v>59</v>
      </c>
      <c r="H1853" t="b">
        <v>1</v>
      </c>
      <c r="I1853">
        <v>380</v>
      </c>
      <c r="J1853" s="2" t="s">
        <v>44</v>
      </c>
      <c r="K1853">
        <v>1</v>
      </c>
      <c r="L1853" s="4">
        <v>45.197899999999997</v>
      </c>
      <c r="M1853" s="4">
        <v>45.197899999999997</v>
      </c>
      <c r="N1853" s="3" t="s">
        <v>36</v>
      </c>
      <c r="O1853" t="b">
        <v>1</v>
      </c>
      <c r="P1853">
        <v>0</v>
      </c>
      <c r="Q1853" t="b">
        <v>1</v>
      </c>
      <c r="R1853" s="2" t="s">
        <v>27</v>
      </c>
      <c r="S1853">
        <v>5</v>
      </c>
      <c r="T1853" s="2" t="s">
        <v>46</v>
      </c>
      <c r="U1853" s="2" t="s">
        <v>29</v>
      </c>
      <c r="V1853" t="s">
        <v>79</v>
      </c>
      <c r="W1853" t="b">
        <v>1</v>
      </c>
    </row>
    <row r="1854" spans="1:23" x14ac:dyDescent="0.35">
      <c r="A1854">
        <v>2793</v>
      </c>
      <c r="B1854" s="1">
        <v>45271</v>
      </c>
      <c r="C1854">
        <v>499</v>
      </c>
      <c r="D1854">
        <v>58</v>
      </c>
      <c r="E1854" s="2" t="s">
        <v>23</v>
      </c>
      <c r="F1854" s="2" t="s">
        <v>62</v>
      </c>
      <c r="H1854" t="b">
        <v>1</v>
      </c>
      <c r="I1854">
        <v>52</v>
      </c>
      <c r="J1854" s="2" t="s">
        <v>31</v>
      </c>
      <c r="K1854">
        <v>1</v>
      </c>
      <c r="L1854" s="4">
        <v>97.178299999999993</v>
      </c>
      <c r="M1854" s="4">
        <v>97.178299999999993</v>
      </c>
      <c r="N1854" s="3" t="s">
        <v>36</v>
      </c>
      <c r="O1854" t="b">
        <v>1</v>
      </c>
      <c r="P1854">
        <v>0</v>
      </c>
      <c r="Q1854" t="b">
        <v>0</v>
      </c>
      <c r="R1854" s="2" t="s">
        <v>51</v>
      </c>
      <c r="S1854">
        <v>1</v>
      </c>
      <c r="T1854" s="2" t="s">
        <v>28</v>
      </c>
      <c r="U1854" s="2" t="s">
        <v>29</v>
      </c>
      <c r="V1854" t="s">
        <v>81</v>
      </c>
      <c r="W1854" t="b">
        <v>0</v>
      </c>
    </row>
    <row r="1855" spans="1:23" x14ac:dyDescent="0.35">
      <c r="A1855">
        <v>2794</v>
      </c>
      <c r="B1855" s="1">
        <v>43410</v>
      </c>
      <c r="C1855">
        <v>31</v>
      </c>
      <c r="D1855">
        <v>51</v>
      </c>
      <c r="E1855" s="2" t="s">
        <v>38</v>
      </c>
      <c r="F1855" s="2" t="s">
        <v>60</v>
      </c>
      <c r="H1855" t="b">
        <v>1</v>
      </c>
      <c r="I1855">
        <v>79</v>
      </c>
      <c r="J1855" s="2" t="s">
        <v>44</v>
      </c>
      <c r="K1855">
        <v>5</v>
      </c>
      <c r="L1855" s="4">
        <v>40.681600000000003</v>
      </c>
      <c r="M1855" s="4">
        <v>203.40809999999999</v>
      </c>
      <c r="N1855" s="3" t="s">
        <v>32</v>
      </c>
      <c r="O1855" t="b">
        <v>1</v>
      </c>
      <c r="P1855">
        <v>0</v>
      </c>
      <c r="Q1855" t="b">
        <v>1</v>
      </c>
      <c r="R1855" s="2" t="s">
        <v>27</v>
      </c>
      <c r="S1855">
        <v>1</v>
      </c>
      <c r="T1855" s="2" t="s">
        <v>46</v>
      </c>
      <c r="U1855" s="2" t="s">
        <v>29</v>
      </c>
      <c r="V1855" t="s">
        <v>80</v>
      </c>
      <c r="W1855" t="b">
        <v>0</v>
      </c>
    </row>
    <row r="1856" spans="1:23" x14ac:dyDescent="0.35">
      <c r="A1856">
        <v>2797</v>
      </c>
      <c r="B1856" s="1">
        <v>44544</v>
      </c>
      <c r="C1856">
        <v>139</v>
      </c>
      <c r="D1856">
        <v>55</v>
      </c>
      <c r="E1856" s="2" t="s">
        <v>23</v>
      </c>
      <c r="F1856" s="2" t="s">
        <v>49</v>
      </c>
      <c r="H1856" t="b">
        <v>1</v>
      </c>
      <c r="I1856">
        <v>379</v>
      </c>
      <c r="J1856" s="2" t="s">
        <v>25</v>
      </c>
      <c r="K1856">
        <v>5</v>
      </c>
      <c r="L1856" s="4">
        <v>94.423000000000002</v>
      </c>
      <c r="M1856" s="4">
        <v>472.1148</v>
      </c>
      <c r="N1856" s="3" t="s">
        <v>26</v>
      </c>
      <c r="O1856" t="b">
        <v>1</v>
      </c>
      <c r="P1856">
        <v>0</v>
      </c>
      <c r="Q1856" t="b">
        <v>1</v>
      </c>
      <c r="R1856" s="2" t="s">
        <v>27</v>
      </c>
      <c r="S1856">
        <v>5</v>
      </c>
      <c r="T1856" s="2" t="s">
        <v>33</v>
      </c>
      <c r="U1856" s="2" t="s">
        <v>41</v>
      </c>
      <c r="V1856" t="s">
        <v>82</v>
      </c>
      <c r="W1856" t="b">
        <v>0</v>
      </c>
    </row>
    <row r="1857" spans="1:23" x14ac:dyDescent="0.35">
      <c r="A1857">
        <v>2798</v>
      </c>
      <c r="B1857" s="1">
        <v>44502</v>
      </c>
      <c r="C1857">
        <v>177</v>
      </c>
      <c r="D1857">
        <v>34</v>
      </c>
      <c r="E1857" s="2" t="s">
        <v>23</v>
      </c>
      <c r="F1857" s="2" t="s">
        <v>62</v>
      </c>
      <c r="H1857" t="b">
        <v>1</v>
      </c>
      <c r="I1857">
        <v>274</v>
      </c>
      <c r="J1857" s="2" t="s">
        <v>31</v>
      </c>
      <c r="K1857">
        <v>2</v>
      </c>
      <c r="L1857" s="4">
        <v>72.575400000000002</v>
      </c>
      <c r="M1857" s="4">
        <v>145.1507</v>
      </c>
      <c r="N1857" s="3" t="s">
        <v>36</v>
      </c>
      <c r="O1857" t="b">
        <v>1</v>
      </c>
      <c r="P1857">
        <v>0</v>
      </c>
      <c r="Q1857" t="b">
        <v>0</v>
      </c>
      <c r="R1857" s="2" t="s">
        <v>27</v>
      </c>
      <c r="S1857">
        <v>3</v>
      </c>
      <c r="T1857" s="2" t="s">
        <v>28</v>
      </c>
      <c r="U1857" s="2" t="s">
        <v>41</v>
      </c>
      <c r="V1857" t="s">
        <v>80</v>
      </c>
      <c r="W1857" t="b">
        <v>1</v>
      </c>
    </row>
    <row r="1858" spans="1:23" x14ac:dyDescent="0.35">
      <c r="A1858">
        <v>2799</v>
      </c>
      <c r="B1858" s="1">
        <v>43426</v>
      </c>
      <c r="C1858">
        <v>228</v>
      </c>
      <c r="D1858">
        <v>23</v>
      </c>
      <c r="E1858" s="2" t="s">
        <v>38</v>
      </c>
      <c r="F1858" s="2" t="s">
        <v>49</v>
      </c>
      <c r="G1858">
        <v>55</v>
      </c>
      <c r="H1858" t="b">
        <v>0</v>
      </c>
      <c r="I1858">
        <v>863</v>
      </c>
      <c r="J1858" s="2" t="s">
        <v>31</v>
      </c>
      <c r="K1858">
        <v>1</v>
      </c>
      <c r="L1858" s="4">
        <v>45.009099999999997</v>
      </c>
      <c r="M1858" s="4">
        <v>45.009099999999997</v>
      </c>
      <c r="N1858" s="3" t="s">
        <v>26</v>
      </c>
      <c r="O1858" t="b">
        <v>0</v>
      </c>
      <c r="P1858">
        <v>0</v>
      </c>
      <c r="Q1858" t="b">
        <v>0</v>
      </c>
      <c r="R1858" s="2" t="s">
        <v>63</v>
      </c>
      <c r="S1858">
        <v>0</v>
      </c>
      <c r="T1858" s="2" t="s">
        <v>28</v>
      </c>
      <c r="U1858" s="2" t="s">
        <v>41</v>
      </c>
      <c r="V1858" t="s">
        <v>81</v>
      </c>
      <c r="W1858" t="b">
        <v>1</v>
      </c>
    </row>
    <row r="1859" spans="1:23" x14ac:dyDescent="0.35">
      <c r="A1859">
        <v>2800</v>
      </c>
      <c r="B1859" s="1">
        <v>44148</v>
      </c>
      <c r="C1859">
        <v>106</v>
      </c>
      <c r="D1859">
        <v>19</v>
      </c>
      <c r="E1859" s="2" t="s">
        <v>38</v>
      </c>
      <c r="F1859" s="2" t="s">
        <v>39</v>
      </c>
      <c r="G1859">
        <v>43</v>
      </c>
      <c r="H1859" t="b">
        <v>0</v>
      </c>
      <c r="I1859">
        <v>377</v>
      </c>
      <c r="J1859" s="2" t="s">
        <v>31</v>
      </c>
      <c r="K1859">
        <v>3</v>
      </c>
      <c r="L1859" s="4">
        <v>98.7761</v>
      </c>
      <c r="M1859" s="4">
        <v>296.32819999999998</v>
      </c>
      <c r="N1859" s="3" t="s">
        <v>52</v>
      </c>
      <c r="O1859" t="b">
        <v>0</v>
      </c>
      <c r="P1859">
        <v>0</v>
      </c>
      <c r="Q1859" t="b">
        <v>1</v>
      </c>
      <c r="R1859" s="2" t="s">
        <v>63</v>
      </c>
      <c r="S1859">
        <v>0</v>
      </c>
      <c r="T1859" s="2" t="s">
        <v>33</v>
      </c>
      <c r="U1859" s="2" t="s">
        <v>41</v>
      </c>
      <c r="V1859" t="s">
        <v>79</v>
      </c>
      <c r="W1859" t="b">
        <v>1</v>
      </c>
    </row>
    <row r="1860" spans="1:23" x14ac:dyDescent="0.35">
      <c r="A1860">
        <v>2801</v>
      </c>
      <c r="B1860" s="1">
        <v>43821</v>
      </c>
      <c r="C1860">
        <v>263</v>
      </c>
      <c r="D1860">
        <v>36</v>
      </c>
      <c r="E1860" s="2" t="s">
        <v>23</v>
      </c>
      <c r="F1860" s="2" t="s">
        <v>34</v>
      </c>
      <c r="H1860" t="b">
        <v>1</v>
      </c>
      <c r="I1860">
        <v>723</v>
      </c>
      <c r="J1860" s="2" t="s">
        <v>35</v>
      </c>
      <c r="K1860">
        <v>3</v>
      </c>
      <c r="L1860" s="4">
        <v>94.1096</v>
      </c>
      <c r="M1860" s="4">
        <v>282.32889999999998</v>
      </c>
      <c r="N1860" s="3" t="s">
        <v>26</v>
      </c>
      <c r="O1860" t="b">
        <v>1</v>
      </c>
      <c r="P1860">
        <v>28.232891009999999</v>
      </c>
      <c r="Q1860" t="b">
        <v>1</v>
      </c>
      <c r="R1860" s="2" t="s">
        <v>27</v>
      </c>
      <c r="S1860">
        <v>5</v>
      </c>
      <c r="T1860" s="2" t="s">
        <v>28</v>
      </c>
      <c r="U1860" s="2" t="s">
        <v>37</v>
      </c>
      <c r="V1860" t="s">
        <v>80</v>
      </c>
      <c r="W1860" t="b">
        <v>1</v>
      </c>
    </row>
    <row r="1861" spans="1:23" x14ac:dyDescent="0.35">
      <c r="A1861">
        <v>2802</v>
      </c>
      <c r="B1861" s="1">
        <v>44157</v>
      </c>
      <c r="C1861">
        <v>78</v>
      </c>
      <c r="D1861">
        <v>45</v>
      </c>
      <c r="E1861" s="2" t="s">
        <v>38</v>
      </c>
      <c r="F1861" s="2" t="s">
        <v>61</v>
      </c>
      <c r="G1861">
        <v>7</v>
      </c>
      <c r="H1861" t="b">
        <v>0</v>
      </c>
      <c r="I1861">
        <v>793</v>
      </c>
      <c r="J1861" s="2" t="s">
        <v>35</v>
      </c>
      <c r="K1861">
        <v>5</v>
      </c>
      <c r="L1861" s="4">
        <v>47.160299999999999</v>
      </c>
      <c r="M1861" s="4">
        <v>235.8015</v>
      </c>
      <c r="N1861" s="3" t="s">
        <v>52</v>
      </c>
      <c r="O1861" t="b">
        <v>0</v>
      </c>
      <c r="P1861">
        <v>0</v>
      </c>
      <c r="Q1861" t="b">
        <v>1</v>
      </c>
      <c r="R1861" s="2" t="s">
        <v>63</v>
      </c>
      <c r="S1861">
        <v>0</v>
      </c>
      <c r="T1861" s="2" t="s">
        <v>28</v>
      </c>
      <c r="U1861" s="2" t="s">
        <v>41</v>
      </c>
      <c r="V1861" t="s">
        <v>80</v>
      </c>
      <c r="W1861" t="b">
        <v>0</v>
      </c>
    </row>
    <row r="1862" spans="1:23" x14ac:dyDescent="0.35">
      <c r="A1862">
        <v>2804</v>
      </c>
      <c r="B1862" s="1">
        <v>44917</v>
      </c>
      <c r="C1862">
        <v>268</v>
      </c>
      <c r="D1862">
        <v>58</v>
      </c>
      <c r="E1862" s="2" t="s">
        <v>38</v>
      </c>
      <c r="F1862" s="2" t="s">
        <v>55</v>
      </c>
      <c r="G1862">
        <v>60</v>
      </c>
      <c r="H1862" t="b">
        <v>0</v>
      </c>
      <c r="I1862">
        <v>909</v>
      </c>
      <c r="J1862" s="2" t="s">
        <v>44</v>
      </c>
      <c r="K1862">
        <v>4</v>
      </c>
      <c r="L1862" s="4">
        <v>11.3527</v>
      </c>
      <c r="M1862" s="4">
        <v>45.410600000000002</v>
      </c>
      <c r="N1862" s="3" t="s">
        <v>26</v>
      </c>
      <c r="O1862" t="b">
        <v>0</v>
      </c>
      <c r="P1862">
        <v>0</v>
      </c>
      <c r="Q1862" t="b">
        <v>1</v>
      </c>
      <c r="R1862" s="2" t="s">
        <v>63</v>
      </c>
      <c r="S1862">
        <v>0</v>
      </c>
      <c r="T1862" s="2" t="s">
        <v>46</v>
      </c>
      <c r="U1862" s="2" t="s">
        <v>41</v>
      </c>
      <c r="V1862" t="s">
        <v>79</v>
      </c>
      <c r="W1862" t="b">
        <v>1</v>
      </c>
    </row>
    <row r="1863" spans="1:23" x14ac:dyDescent="0.35">
      <c r="A1863">
        <v>2805</v>
      </c>
      <c r="B1863" s="1">
        <v>43418</v>
      </c>
      <c r="C1863">
        <v>252</v>
      </c>
      <c r="D1863">
        <v>39</v>
      </c>
      <c r="E1863" s="2" t="s">
        <v>38</v>
      </c>
      <c r="F1863" s="2" t="s">
        <v>49</v>
      </c>
      <c r="H1863" t="b">
        <v>1</v>
      </c>
      <c r="I1863">
        <v>64</v>
      </c>
      <c r="J1863" s="2" t="s">
        <v>40</v>
      </c>
      <c r="K1863">
        <v>2</v>
      </c>
      <c r="L1863" s="4">
        <v>65.878299999999996</v>
      </c>
      <c r="M1863" s="4">
        <v>131.75659999999999</v>
      </c>
      <c r="N1863" s="3" t="s">
        <v>32</v>
      </c>
      <c r="O1863" t="b">
        <v>1</v>
      </c>
      <c r="P1863">
        <v>0</v>
      </c>
      <c r="Q1863" t="b">
        <v>1</v>
      </c>
      <c r="R1863" s="2" t="s">
        <v>51</v>
      </c>
      <c r="S1863">
        <v>1</v>
      </c>
      <c r="T1863" s="2" t="s">
        <v>28</v>
      </c>
      <c r="U1863" s="2" t="s">
        <v>41</v>
      </c>
      <c r="V1863" t="s">
        <v>83</v>
      </c>
      <c r="W1863" t="b">
        <v>1</v>
      </c>
    </row>
    <row r="1864" spans="1:23" x14ac:dyDescent="0.35">
      <c r="A1864">
        <v>2807</v>
      </c>
      <c r="B1864" s="1">
        <v>45283</v>
      </c>
      <c r="C1864">
        <v>418</v>
      </c>
      <c r="D1864">
        <v>22</v>
      </c>
      <c r="E1864" s="2" t="s">
        <v>23</v>
      </c>
      <c r="F1864" s="2" t="s">
        <v>47</v>
      </c>
      <c r="G1864">
        <v>84</v>
      </c>
      <c r="H1864" t="b">
        <v>0</v>
      </c>
      <c r="I1864">
        <v>683</v>
      </c>
      <c r="J1864" s="2" t="s">
        <v>25</v>
      </c>
      <c r="K1864">
        <v>5</v>
      </c>
      <c r="L1864" s="4">
        <v>51.620199999999997</v>
      </c>
      <c r="M1864" s="4">
        <v>258.10090000000002</v>
      </c>
      <c r="N1864" s="3" t="s">
        <v>26</v>
      </c>
      <c r="O1864" t="b">
        <v>1</v>
      </c>
      <c r="P1864">
        <v>25.810094769999999</v>
      </c>
      <c r="Q1864" t="b">
        <v>0</v>
      </c>
      <c r="R1864" s="2" t="s">
        <v>63</v>
      </c>
      <c r="S1864">
        <v>0</v>
      </c>
      <c r="T1864" s="2" t="s">
        <v>46</v>
      </c>
      <c r="U1864" s="2" t="s">
        <v>37</v>
      </c>
      <c r="V1864" t="s">
        <v>82</v>
      </c>
      <c r="W1864" t="b">
        <v>0</v>
      </c>
    </row>
    <row r="1865" spans="1:23" x14ac:dyDescent="0.35">
      <c r="A1865">
        <v>2808</v>
      </c>
      <c r="B1865" s="1">
        <v>44914</v>
      </c>
      <c r="C1865">
        <v>285</v>
      </c>
      <c r="D1865">
        <v>41</v>
      </c>
      <c r="E1865" s="2" t="s">
        <v>23</v>
      </c>
      <c r="F1865" s="2" t="s">
        <v>59</v>
      </c>
      <c r="H1865" t="b">
        <v>1</v>
      </c>
      <c r="I1865">
        <v>26</v>
      </c>
      <c r="J1865" s="2" t="s">
        <v>40</v>
      </c>
      <c r="K1865">
        <v>5</v>
      </c>
      <c r="L1865" s="4">
        <v>11.295</v>
      </c>
      <c r="M1865" s="4">
        <v>56.475200000000001</v>
      </c>
      <c r="N1865" s="3" t="s">
        <v>36</v>
      </c>
      <c r="O1865" t="b">
        <v>1</v>
      </c>
      <c r="P1865">
        <v>0</v>
      </c>
      <c r="Q1865" t="b">
        <v>0</v>
      </c>
      <c r="R1865" s="2" t="s">
        <v>48</v>
      </c>
      <c r="S1865">
        <v>4</v>
      </c>
      <c r="T1865" s="2" t="s">
        <v>46</v>
      </c>
      <c r="U1865" s="2" t="s">
        <v>29</v>
      </c>
      <c r="V1865" t="s">
        <v>83</v>
      </c>
      <c r="W1865" t="b">
        <v>0</v>
      </c>
    </row>
    <row r="1866" spans="1:23" x14ac:dyDescent="0.35">
      <c r="A1866">
        <v>2810</v>
      </c>
      <c r="B1866" s="1">
        <v>44193</v>
      </c>
      <c r="C1866">
        <v>82</v>
      </c>
      <c r="D1866">
        <v>25</v>
      </c>
      <c r="E1866" s="2" t="s">
        <v>38</v>
      </c>
      <c r="F1866" s="2" t="s">
        <v>24</v>
      </c>
      <c r="H1866" t="b">
        <v>1</v>
      </c>
      <c r="I1866">
        <v>344</v>
      </c>
      <c r="J1866" s="2" t="s">
        <v>44</v>
      </c>
      <c r="K1866">
        <v>3</v>
      </c>
      <c r="L1866" s="4">
        <v>11.7593</v>
      </c>
      <c r="M1866" s="4">
        <v>35.277900000000002</v>
      </c>
      <c r="N1866" s="3" t="s">
        <v>26</v>
      </c>
      <c r="O1866" t="b">
        <v>1</v>
      </c>
      <c r="P1866">
        <v>0</v>
      </c>
      <c r="Q1866" t="b">
        <v>1</v>
      </c>
      <c r="R1866" s="2" t="s">
        <v>48</v>
      </c>
      <c r="S1866">
        <v>5</v>
      </c>
      <c r="T1866" s="2" t="s">
        <v>33</v>
      </c>
      <c r="U1866" s="2" t="s">
        <v>29</v>
      </c>
      <c r="V1866" t="s">
        <v>80</v>
      </c>
      <c r="W1866" t="b">
        <v>0</v>
      </c>
    </row>
    <row r="1867" spans="1:23" x14ac:dyDescent="0.35">
      <c r="A1867">
        <v>2811</v>
      </c>
      <c r="B1867" s="1">
        <v>43424</v>
      </c>
      <c r="C1867">
        <v>374</v>
      </c>
      <c r="D1867">
        <v>59</v>
      </c>
      <c r="E1867" s="2" t="s">
        <v>38</v>
      </c>
      <c r="F1867" s="2" t="s">
        <v>34</v>
      </c>
      <c r="G1867">
        <v>87</v>
      </c>
      <c r="H1867" t="b">
        <v>0</v>
      </c>
      <c r="I1867">
        <v>180</v>
      </c>
      <c r="J1867" s="2" t="s">
        <v>35</v>
      </c>
      <c r="K1867">
        <v>2</v>
      </c>
      <c r="L1867" s="4">
        <v>63.5747</v>
      </c>
      <c r="M1867" s="4">
        <v>127.1494</v>
      </c>
      <c r="N1867" s="3" t="s">
        <v>32</v>
      </c>
      <c r="O1867" t="b">
        <v>1</v>
      </c>
      <c r="P1867">
        <v>0</v>
      </c>
      <c r="Q1867" t="b">
        <v>0</v>
      </c>
      <c r="R1867" s="2" t="s">
        <v>63</v>
      </c>
      <c r="S1867">
        <v>0</v>
      </c>
      <c r="T1867" s="2" t="s">
        <v>28</v>
      </c>
      <c r="U1867" s="2" t="s">
        <v>41</v>
      </c>
      <c r="V1867" t="s">
        <v>81</v>
      </c>
      <c r="W1867" t="b">
        <v>1</v>
      </c>
    </row>
    <row r="1868" spans="1:23" x14ac:dyDescent="0.35">
      <c r="A1868">
        <v>2812</v>
      </c>
      <c r="B1868" s="1">
        <v>45250</v>
      </c>
      <c r="C1868">
        <v>71</v>
      </c>
      <c r="D1868">
        <v>29</v>
      </c>
      <c r="E1868" s="2" t="s">
        <v>23</v>
      </c>
      <c r="F1868" s="2" t="s">
        <v>62</v>
      </c>
      <c r="H1868" t="b">
        <v>1</v>
      </c>
      <c r="I1868">
        <v>784</v>
      </c>
      <c r="J1868" s="2" t="s">
        <v>44</v>
      </c>
      <c r="K1868">
        <v>3</v>
      </c>
      <c r="L1868" s="4">
        <v>26.698399999999999</v>
      </c>
      <c r="M1868" s="4">
        <v>80.095299999999995</v>
      </c>
      <c r="N1868" s="3" t="s">
        <v>52</v>
      </c>
      <c r="O1868" t="b">
        <v>1</v>
      </c>
      <c r="P1868">
        <v>0</v>
      </c>
      <c r="Q1868" t="b">
        <v>0</v>
      </c>
      <c r="R1868" s="2" t="s">
        <v>48</v>
      </c>
      <c r="S1868">
        <v>5</v>
      </c>
      <c r="T1868" s="2" t="s">
        <v>46</v>
      </c>
      <c r="U1868" s="2" t="s">
        <v>41</v>
      </c>
      <c r="V1868" t="s">
        <v>81</v>
      </c>
      <c r="W1868" t="b">
        <v>0</v>
      </c>
    </row>
    <row r="1869" spans="1:23" x14ac:dyDescent="0.35">
      <c r="A1869">
        <v>2819</v>
      </c>
      <c r="B1869" s="1">
        <v>45290</v>
      </c>
      <c r="C1869">
        <v>153</v>
      </c>
      <c r="D1869">
        <v>24</v>
      </c>
      <c r="E1869" s="2" t="s">
        <v>23</v>
      </c>
      <c r="F1869" s="2" t="s">
        <v>59</v>
      </c>
      <c r="H1869" t="b">
        <v>1</v>
      </c>
      <c r="I1869">
        <v>889</v>
      </c>
      <c r="J1869" s="2" t="s">
        <v>31</v>
      </c>
      <c r="K1869">
        <v>3</v>
      </c>
      <c r="L1869" s="4">
        <v>81.254599999999996</v>
      </c>
      <c r="M1869" s="4">
        <v>243.76390000000001</v>
      </c>
      <c r="N1869" s="3" t="s">
        <v>36</v>
      </c>
      <c r="O1869" t="b">
        <v>1</v>
      </c>
      <c r="P1869">
        <v>0</v>
      </c>
      <c r="Q1869" t="b">
        <v>0</v>
      </c>
      <c r="R1869" s="2" t="s">
        <v>27</v>
      </c>
      <c r="S1869">
        <v>2</v>
      </c>
      <c r="T1869" s="2" t="s">
        <v>33</v>
      </c>
      <c r="U1869" s="2" t="s">
        <v>29</v>
      </c>
      <c r="V1869" t="s">
        <v>80</v>
      </c>
      <c r="W1869" t="b">
        <v>0</v>
      </c>
    </row>
    <row r="1870" spans="1:23" x14ac:dyDescent="0.35">
      <c r="A1870">
        <v>2820</v>
      </c>
      <c r="B1870" s="1">
        <v>43412</v>
      </c>
      <c r="C1870">
        <v>219</v>
      </c>
      <c r="D1870">
        <v>70</v>
      </c>
      <c r="E1870" s="2" t="s">
        <v>23</v>
      </c>
      <c r="F1870" s="2" t="s">
        <v>39</v>
      </c>
      <c r="G1870">
        <v>59</v>
      </c>
      <c r="H1870" t="b">
        <v>0</v>
      </c>
      <c r="I1870">
        <v>198</v>
      </c>
      <c r="J1870" s="2" t="s">
        <v>25</v>
      </c>
      <c r="K1870">
        <v>4</v>
      </c>
      <c r="L1870" s="4">
        <v>74.692300000000003</v>
      </c>
      <c r="M1870" s="4">
        <v>298.76909999999998</v>
      </c>
      <c r="N1870" s="3" t="s">
        <v>36</v>
      </c>
      <c r="O1870" t="b">
        <v>0</v>
      </c>
      <c r="P1870">
        <v>0</v>
      </c>
      <c r="Q1870" t="b">
        <v>0</v>
      </c>
      <c r="R1870" s="2" t="s">
        <v>63</v>
      </c>
      <c r="S1870">
        <v>0</v>
      </c>
      <c r="T1870" s="2" t="s">
        <v>28</v>
      </c>
      <c r="U1870" s="2" t="s">
        <v>29</v>
      </c>
      <c r="V1870" t="s">
        <v>83</v>
      </c>
      <c r="W1870" t="b">
        <v>1</v>
      </c>
    </row>
    <row r="1871" spans="1:23" x14ac:dyDescent="0.35">
      <c r="A1871">
        <v>2821</v>
      </c>
      <c r="B1871" s="1">
        <v>43435</v>
      </c>
      <c r="C1871">
        <v>332</v>
      </c>
      <c r="D1871">
        <v>53</v>
      </c>
      <c r="E1871" s="2" t="s">
        <v>38</v>
      </c>
      <c r="F1871" s="2" t="s">
        <v>60</v>
      </c>
      <c r="G1871">
        <v>49</v>
      </c>
      <c r="H1871" t="b">
        <v>0</v>
      </c>
      <c r="I1871">
        <v>927</v>
      </c>
      <c r="J1871" s="2" t="s">
        <v>44</v>
      </c>
      <c r="K1871">
        <v>1</v>
      </c>
      <c r="L1871" s="4">
        <v>68.286799999999999</v>
      </c>
      <c r="M1871" s="4">
        <v>68.286799999999999</v>
      </c>
      <c r="N1871" s="3" t="s">
        <v>32</v>
      </c>
      <c r="O1871" t="b">
        <v>0</v>
      </c>
      <c r="P1871">
        <v>0</v>
      </c>
      <c r="Q1871" t="b">
        <v>0</v>
      </c>
      <c r="R1871" s="2" t="s">
        <v>63</v>
      </c>
      <c r="S1871">
        <v>0</v>
      </c>
      <c r="T1871" s="2" t="s">
        <v>46</v>
      </c>
      <c r="U1871" s="2" t="s">
        <v>29</v>
      </c>
      <c r="V1871" t="s">
        <v>83</v>
      </c>
      <c r="W1871" t="b">
        <v>0</v>
      </c>
    </row>
    <row r="1872" spans="1:23" x14ac:dyDescent="0.35">
      <c r="A1872">
        <v>2823</v>
      </c>
      <c r="B1872" s="1">
        <v>45266</v>
      </c>
      <c r="C1872">
        <v>474</v>
      </c>
      <c r="D1872">
        <v>26</v>
      </c>
      <c r="E1872" s="2" t="s">
        <v>23</v>
      </c>
      <c r="F1872" s="2" t="s">
        <v>62</v>
      </c>
      <c r="H1872" t="b">
        <v>1</v>
      </c>
      <c r="I1872">
        <v>274</v>
      </c>
      <c r="J1872" s="2" t="s">
        <v>25</v>
      </c>
      <c r="K1872">
        <v>3</v>
      </c>
      <c r="L1872" s="4">
        <v>73.113</v>
      </c>
      <c r="M1872" s="4">
        <v>219.3391</v>
      </c>
      <c r="N1872" s="3" t="s">
        <v>36</v>
      </c>
      <c r="O1872" t="b">
        <v>1</v>
      </c>
      <c r="P1872">
        <v>0</v>
      </c>
      <c r="Q1872" t="b">
        <v>1</v>
      </c>
      <c r="R1872" s="2" t="s">
        <v>51</v>
      </c>
      <c r="S1872">
        <v>1</v>
      </c>
      <c r="T1872" s="2" t="s">
        <v>46</v>
      </c>
      <c r="U1872" s="2" t="s">
        <v>41</v>
      </c>
      <c r="V1872" t="s">
        <v>80</v>
      </c>
      <c r="W1872" t="b">
        <v>1</v>
      </c>
    </row>
    <row r="1873" spans="1:23" x14ac:dyDescent="0.35">
      <c r="A1873">
        <v>2824</v>
      </c>
      <c r="B1873" s="1">
        <v>43785</v>
      </c>
      <c r="C1873">
        <v>377</v>
      </c>
      <c r="D1873">
        <v>49</v>
      </c>
      <c r="E1873" s="2" t="s">
        <v>38</v>
      </c>
      <c r="F1873" s="2" t="s">
        <v>59</v>
      </c>
      <c r="G1873">
        <v>82</v>
      </c>
      <c r="H1873" t="b">
        <v>0</v>
      </c>
      <c r="I1873">
        <v>406</v>
      </c>
      <c r="J1873" s="2" t="s">
        <v>40</v>
      </c>
      <c r="K1873">
        <v>2</v>
      </c>
      <c r="L1873" s="4">
        <v>10.7981</v>
      </c>
      <c r="M1873" s="4">
        <v>21.596299999999999</v>
      </c>
      <c r="N1873" s="3" t="s">
        <v>52</v>
      </c>
      <c r="O1873" t="b">
        <v>0</v>
      </c>
      <c r="P1873">
        <v>0</v>
      </c>
      <c r="Q1873" t="b">
        <v>1</v>
      </c>
      <c r="R1873" s="2" t="s">
        <v>63</v>
      </c>
      <c r="S1873">
        <v>0</v>
      </c>
      <c r="T1873" s="2" t="s">
        <v>46</v>
      </c>
      <c r="U1873" s="2" t="s">
        <v>29</v>
      </c>
      <c r="V1873" t="s">
        <v>83</v>
      </c>
      <c r="W1873" t="b">
        <v>0</v>
      </c>
    </row>
    <row r="1874" spans="1:23" x14ac:dyDescent="0.35">
      <c r="A1874">
        <v>2828</v>
      </c>
      <c r="B1874" s="1">
        <v>44559</v>
      </c>
      <c r="C1874">
        <v>458</v>
      </c>
      <c r="D1874">
        <v>35</v>
      </c>
      <c r="E1874" s="2" t="s">
        <v>38</v>
      </c>
      <c r="F1874" s="2" t="s">
        <v>42</v>
      </c>
      <c r="H1874" t="b">
        <v>1</v>
      </c>
      <c r="I1874">
        <v>54</v>
      </c>
      <c r="J1874" s="2" t="s">
        <v>25</v>
      </c>
      <c r="K1874">
        <v>5</v>
      </c>
      <c r="L1874" s="4">
        <v>54.8414</v>
      </c>
      <c r="M1874" s="4">
        <v>274.20690000000002</v>
      </c>
      <c r="N1874" s="3" t="s">
        <v>26</v>
      </c>
      <c r="O1874" t="b">
        <v>1</v>
      </c>
      <c r="P1874">
        <v>0</v>
      </c>
      <c r="Q1874" t="b">
        <v>1</v>
      </c>
      <c r="R1874" s="2" t="s">
        <v>48</v>
      </c>
      <c r="S1874">
        <v>4</v>
      </c>
      <c r="T1874" s="2" t="s">
        <v>46</v>
      </c>
      <c r="U1874" s="2" t="s">
        <v>41</v>
      </c>
      <c r="V1874" t="s">
        <v>79</v>
      </c>
      <c r="W1874" t="b">
        <v>1</v>
      </c>
    </row>
    <row r="1875" spans="1:23" x14ac:dyDescent="0.35">
      <c r="A1875">
        <v>2829</v>
      </c>
      <c r="B1875" s="1">
        <v>44872</v>
      </c>
      <c r="C1875">
        <v>347</v>
      </c>
      <c r="D1875">
        <v>56</v>
      </c>
      <c r="E1875" s="2" t="s">
        <v>38</v>
      </c>
      <c r="F1875" s="2" t="s">
        <v>42</v>
      </c>
      <c r="H1875" t="b">
        <v>1</v>
      </c>
      <c r="I1875">
        <v>127</v>
      </c>
      <c r="J1875" s="2" t="s">
        <v>25</v>
      </c>
      <c r="K1875">
        <v>4</v>
      </c>
      <c r="L1875" s="4">
        <v>62.031199999999998</v>
      </c>
      <c r="M1875" s="4">
        <v>248.1249</v>
      </c>
      <c r="N1875" s="3" t="s">
        <v>36</v>
      </c>
      <c r="O1875" t="b">
        <v>0</v>
      </c>
      <c r="P1875">
        <v>24.812490570000001</v>
      </c>
      <c r="Q1875" t="b">
        <v>0</v>
      </c>
      <c r="R1875" s="2" t="s">
        <v>51</v>
      </c>
      <c r="S1875">
        <v>2</v>
      </c>
      <c r="T1875" s="2" t="s">
        <v>28</v>
      </c>
      <c r="U1875" s="2" t="s">
        <v>37</v>
      </c>
      <c r="V1875" t="s">
        <v>83</v>
      </c>
      <c r="W1875" t="b">
        <v>0</v>
      </c>
    </row>
    <row r="1876" spans="1:23" x14ac:dyDescent="0.35">
      <c r="A1876">
        <v>2830</v>
      </c>
      <c r="B1876" s="1">
        <v>43795</v>
      </c>
      <c r="C1876">
        <v>13</v>
      </c>
      <c r="D1876">
        <v>33</v>
      </c>
      <c r="E1876" s="2" t="s">
        <v>38</v>
      </c>
      <c r="F1876" s="2" t="s">
        <v>55</v>
      </c>
      <c r="G1876">
        <v>87</v>
      </c>
      <c r="H1876" t="b">
        <v>0</v>
      </c>
      <c r="I1876">
        <v>69</v>
      </c>
      <c r="J1876" s="2" t="s">
        <v>31</v>
      </c>
      <c r="K1876">
        <v>1</v>
      </c>
      <c r="L1876" s="4">
        <v>34.618699999999997</v>
      </c>
      <c r="M1876" s="4">
        <v>34.618699999999997</v>
      </c>
      <c r="N1876" s="3" t="s">
        <v>52</v>
      </c>
      <c r="O1876" t="b">
        <v>0</v>
      </c>
      <c r="P1876">
        <v>3.461868548</v>
      </c>
      <c r="Q1876" t="b">
        <v>1</v>
      </c>
      <c r="R1876" s="2" t="s">
        <v>63</v>
      </c>
      <c r="S1876">
        <v>0</v>
      </c>
      <c r="T1876" s="2" t="s">
        <v>46</v>
      </c>
      <c r="U1876" s="2" t="s">
        <v>37</v>
      </c>
      <c r="V1876" t="s">
        <v>81</v>
      </c>
      <c r="W1876" t="b">
        <v>0</v>
      </c>
    </row>
    <row r="1877" spans="1:23" x14ac:dyDescent="0.35">
      <c r="A1877">
        <v>2831</v>
      </c>
      <c r="B1877" s="1">
        <v>43413</v>
      </c>
      <c r="C1877">
        <v>257</v>
      </c>
      <c r="D1877">
        <v>21</v>
      </c>
      <c r="E1877" s="2" t="s">
        <v>38</v>
      </c>
      <c r="F1877" s="2" t="s">
        <v>58</v>
      </c>
      <c r="G1877">
        <v>1</v>
      </c>
      <c r="H1877" t="b">
        <v>0</v>
      </c>
      <c r="I1877">
        <v>413</v>
      </c>
      <c r="J1877" s="2" t="s">
        <v>35</v>
      </c>
      <c r="K1877">
        <v>5</v>
      </c>
      <c r="L1877" s="4">
        <v>12.785500000000001</v>
      </c>
      <c r="M1877" s="4">
        <v>63.927500000000002</v>
      </c>
      <c r="N1877" s="3" t="s">
        <v>32</v>
      </c>
      <c r="O1877" t="b">
        <v>0</v>
      </c>
      <c r="P1877">
        <v>0</v>
      </c>
      <c r="Q1877" t="b">
        <v>1</v>
      </c>
      <c r="R1877" s="2" t="s">
        <v>63</v>
      </c>
      <c r="S1877">
        <v>0</v>
      </c>
      <c r="T1877" s="2" t="s">
        <v>28</v>
      </c>
      <c r="U1877" s="2" t="s">
        <v>41</v>
      </c>
      <c r="V1877" t="s">
        <v>80</v>
      </c>
      <c r="W1877" t="b">
        <v>0</v>
      </c>
    </row>
    <row r="1878" spans="1:23" x14ac:dyDescent="0.35">
      <c r="A1878">
        <v>2834</v>
      </c>
      <c r="B1878" s="1">
        <v>43451</v>
      </c>
      <c r="C1878">
        <v>318</v>
      </c>
      <c r="D1878">
        <v>23</v>
      </c>
      <c r="E1878" s="2" t="s">
        <v>23</v>
      </c>
      <c r="F1878" s="2" t="s">
        <v>45</v>
      </c>
      <c r="H1878" t="b">
        <v>1</v>
      </c>
      <c r="I1878">
        <v>945</v>
      </c>
      <c r="J1878" s="2" t="s">
        <v>25</v>
      </c>
      <c r="K1878">
        <v>3</v>
      </c>
      <c r="L1878" s="4">
        <v>86.775599999999997</v>
      </c>
      <c r="M1878" s="4">
        <v>260.32690000000002</v>
      </c>
      <c r="N1878" s="3" t="s">
        <v>26</v>
      </c>
      <c r="O1878" t="b">
        <v>0</v>
      </c>
      <c r="P1878">
        <v>0</v>
      </c>
      <c r="Q1878" t="b">
        <v>1</v>
      </c>
      <c r="R1878" s="2" t="s">
        <v>51</v>
      </c>
      <c r="S1878">
        <v>2</v>
      </c>
      <c r="T1878" s="2" t="s">
        <v>28</v>
      </c>
      <c r="U1878" s="2" t="s">
        <v>41</v>
      </c>
      <c r="V1878" t="s">
        <v>79</v>
      </c>
      <c r="W1878" t="b">
        <v>0</v>
      </c>
    </row>
    <row r="1879" spans="1:23" x14ac:dyDescent="0.35">
      <c r="A1879">
        <v>2837</v>
      </c>
      <c r="B1879" s="1">
        <v>44152</v>
      </c>
      <c r="C1879">
        <v>430</v>
      </c>
      <c r="D1879">
        <v>49</v>
      </c>
      <c r="E1879" s="2" t="s">
        <v>23</v>
      </c>
      <c r="F1879" s="2" t="s">
        <v>34</v>
      </c>
      <c r="G1879">
        <v>27</v>
      </c>
      <c r="H1879" t="b">
        <v>0</v>
      </c>
      <c r="I1879">
        <v>448</v>
      </c>
      <c r="J1879" s="2" t="s">
        <v>44</v>
      </c>
      <c r="K1879">
        <v>2</v>
      </c>
      <c r="L1879" s="4">
        <v>16.281700000000001</v>
      </c>
      <c r="M1879" s="4">
        <v>32.563400000000001</v>
      </c>
      <c r="N1879" s="3" t="s">
        <v>36</v>
      </c>
      <c r="O1879" t="b">
        <v>0</v>
      </c>
      <c r="P1879">
        <v>0</v>
      </c>
      <c r="Q1879" t="b">
        <v>1</v>
      </c>
      <c r="R1879" s="2" t="s">
        <v>63</v>
      </c>
      <c r="S1879">
        <v>0</v>
      </c>
      <c r="T1879" s="2" t="s">
        <v>28</v>
      </c>
      <c r="U1879" s="2" t="s">
        <v>29</v>
      </c>
      <c r="V1879" t="s">
        <v>82</v>
      </c>
      <c r="W1879" t="b">
        <v>0</v>
      </c>
    </row>
    <row r="1880" spans="1:23" x14ac:dyDescent="0.35">
      <c r="A1880">
        <v>2838</v>
      </c>
      <c r="B1880" s="1">
        <v>44155</v>
      </c>
      <c r="C1880">
        <v>240</v>
      </c>
      <c r="D1880">
        <v>64</v>
      </c>
      <c r="E1880" s="2" t="s">
        <v>38</v>
      </c>
      <c r="F1880" s="2" t="s">
        <v>56</v>
      </c>
      <c r="H1880" t="b">
        <v>1</v>
      </c>
      <c r="I1880">
        <v>489</v>
      </c>
      <c r="J1880" s="2" t="s">
        <v>35</v>
      </c>
      <c r="K1880">
        <v>3</v>
      </c>
      <c r="L1880" s="4">
        <v>79.356200000000001</v>
      </c>
      <c r="M1880" s="4">
        <v>238.06870000000001</v>
      </c>
      <c r="N1880" s="3" t="s">
        <v>26</v>
      </c>
      <c r="O1880" t="b">
        <v>1</v>
      </c>
      <c r="P1880">
        <v>0</v>
      </c>
      <c r="Q1880" t="b">
        <v>0</v>
      </c>
      <c r="R1880" s="2" t="s">
        <v>51</v>
      </c>
      <c r="S1880">
        <v>3</v>
      </c>
      <c r="T1880" s="2" t="s">
        <v>28</v>
      </c>
      <c r="U1880" s="2" t="s">
        <v>41</v>
      </c>
      <c r="V1880" t="s">
        <v>80</v>
      </c>
      <c r="W1880" t="b">
        <v>1</v>
      </c>
    </row>
    <row r="1881" spans="1:23" x14ac:dyDescent="0.35">
      <c r="A1881">
        <v>2839</v>
      </c>
      <c r="B1881" s="1">
        <v>45247</v>
      </c>
      <c r="C1881">
        <v>383</v>
      </c>
      <c r="D1881">
        <v>21</v>
      </c>
      <c r="E1881" s="2" t="s">
        <v>38</v>
      </c>
      <c r="F1881" s="2" t="s">
        <v>59</v>
      </c>
      <c r="H1881" t="b">
        <v>1</v>
      </c>
      <c r="I1881">
        <v>647</v>
      </c>
      <c r="J1881" s="2" t="s">
        <v>40</v>
      </c>
      <c r="K1881">
        <v>4</v>
      </c>
      <c r="L1881" s="4">
        <v>94.078699999999998</v>
      </c>
      <c r="M1881" s="4">
        <v>376.31459999999998</v>
      </c>
      <c r="N1881" s="3" t="s">
        <v>36</v>
      </c>
      <c r="O1881" t="b">
        <v>1</v>
      </c>
      <c r="P1881">
        <v>0</v>
      </c>
      <c r="Q1881" t="b">
        <v>0</v>
      </c>
      <c r="R1881" s="2" t="s">
        <v>27</v>
      </c>
      <c r="S1881">
        <v>1</v>
      </c>
      <c r="T1881" s="2" t="s">
        <v>28</v>
      </c>
      <c r="U1881" s="2" t="s">
        <v>29</v>
      </c>
      <c r="V1881" t="s">
        <v>81</v>
      </c>
      <c r="W1881" t="b">
        <v>0</v>
      </c>
    </row>
    <row r="1882" spans="1:23" x14ac:dyDescent="0.35">
      <c r="A1882">
        <v>2841</v>
      </c>
      <c r="B1882" s="1">
        <v>44880</v>
      </c>
      <c r="C1882">
        <v>108</v>
      </c>
      <c r="D1882">
        <v>36</v>
      </c>
      <c r="E1882" s="2" t="s">
        <v>23</v>
      </c>
      <c r="F1882" s="2" t="s">
        <v>49</v>
      </c>
      <c r="H1882" t="b">
        <v>1</v>
      </c>
      <c r="I1882">
        <v>242</v>
      </c>
      <c r="J1882" s="2" t="s">
        <v>40</v>
      </c>
      <c r="K1882">
        <v>3</v>
      </c>
      <c r="L1882" s="4">
        <v>51.42</v>
      </c>
      <c r="M1882" s="4">
        <v>154.26</v>
      </c>
      <c r="N1882" s="3" t="s">
        <v>26</v>
      </c>
      <c r="O1882" t="b">
        <v>1</v>
      </c>
      <c r="P1882">
        <v>15.42599648</v>
      </c>
      <c r="Q1882" t="b">
        <v>0</v>
      </c>
      <c r="R1882" s="2" t="s">
        <v>27</v>
      </c>
      <c r="S1882">
        <v>3</v>
      </c>
      <c r="T1882" s="2" t="s">
        <v>28</v>
      </c>
      <c r="U1882" s="2" t="s">
        <v>37</v>
      </c>
      <c r="V1882" t="s">
        <v>83</v>
      </c>
      <c r="W1882" t="b">
        <v>1</v>
      </c>
    </row>
    <row r="1883" spans="1:23" x14ac:dyDescent="0.35">
      <c r="A1883">
        <v>2842</v>
      </c>
      <c r="B1883" s="1">
        <v>43808</v>
      </c>
      <c r="C1883">
        <v>206</v>
      </c>
      <c r="D1883">
        <v>23</v>
      </c>
      <c r="E1883" s="2" t="s">
        <v>23</v>
      </c>
      <c r="F1883" s="2" t="s">
        <v>56</v>
      </c>
      <c r="G1883">
        <v>59</v>
      </c>
      <c r="H1883" t="b">
        <v>0</v>
      </c>
      <c r="I1883">
        <v>189</v>
      </c>
      <c r="J1883" s="2" t="s">
        <v>25</v>
      </c>
      <c r="K1883">
        <v>4</v>
      </c>
      <c r="L1883" s="4">
        <v>61.064399999999999</v>
      </c>
      <c r="M1883" s="4">
        <v>244.2576</v>
      </c>
      <c r="N1883" s="3" t="s">
        <v>52</v>
      </c>
      <c r="O1883" t="b">
        <v>1</v>
      </c>
      <c r="P1883">
        <v>24.42576249</v>
      </c>
      <c r="Q1883" t="b">
        <v>0</v>
      </c>
      <c r="R1883" s="2" t="s">
        <v>63</v>
      </c>
      <c r="S1883">
        <v>0</v>
      </c>
      <c r="T1883" s="2" t="s">
        <v>46</v>
      </c>
      <c r="U1883" s="2" t="s">
        <v>37</v>
      </c>
      <c r="V1883" t="s">
        <v>81</v>
      </c>
      <c r="W1883" t="b">
        <v>1</v>
      </c>
    </row>
    <row r="1884" spans="1:23" x14ac:dyDescent="0.35">
      <c r="A1884">
        <v>2844</v>
      </c>
      <c r="B1884" s="1">
        <v>43811</v>
      </c>
      <c r="C1884">
        <v>411</v>
      </c>
      <c r="D1884">
        <v>30</v>
      </c>
      <c r="E1884" s="2" t="s">
        <v>23</v>
      </c>
      <c r="F1884" s="2" t="s">
        <v>39</v>
      </c>
      <c r="G1884">
        <v>62</v>
      </c>
      <c r="H1884" t="b">
        <v>0</v>
      </c>
      <c r="I1884">
        <v>339</v>
      </c>
      <c r="J1884" s="2" t="s">
        <v>31</v>
      </c>
      <c r="K1884">
        <v>3</v>
      </c>
      <c r="L1884" s="4">
        <v>83.635099999999994</v>
      </c>
      <c r="M1884" s="4">
        <v>250.90530000000001</v>
      </c>
      <c r="N1884" s="3" t="s">
        <v>26</v>
      </c>
      <c r="O1884" t="b">
        <v>1</v>
      </c>
      <c r="P1884">
        <v>25.090528469999999</v>
      </c>
      <c r="Q1884" t="b">
        <v>0</v>
      </c>
      <c r="R1884" s="2" t="s">
        <v>63</v>
      </c>
      <c r="S1884">
        <v>0</v>
      </c>
      <c r="T1884" s="2" t="s">
        <v>46</v>
      </c>
      <c r="U1884" s="2" t="s">
        <v>37</v>
      </c>
      <c r="V1884" t="s">
        <v>81</v>
      </c>
      <c r="W1884" t="b">
        <v>0</v>
      </c>
    </row>
    <row r="1885" spans="1:23" x14ac:dyDescent="0.35">
      <c r="A1885">
        <v>2846</v>
      </c>
      <c r="B1885" s="1">
        <v>43460</v>
      </c>
      <c r="C1885">
        <v>100</v>
      </c>
      <c r="D1885">
        <v>60</v>
      </c>
      <c r="E1885" s="2" t="s">
        <v>38</v>
      </c>
      <c r="F1885" s="2" t="s">
        <v>50</v>
      </c>
      <c r="G1885">
        <v>44</v>
      </c>
      <c r="H1885" t="b">
        <v>0</v>
      </c>
      <c r="I1885">
        <v>758</v>
      </c>
      <c r="J1885" s="2" t="s">
        <v>31</v>
      </c>
      <c r="K1885">
        <v>5</v>
      </c>
      <c r="L1885" s="4">
        <v>21.0609</v>
      </c>
      <c r="M1885" s="4">
        <v>105.30459999999999</v>
      </c>
      <c r="N1885" s="3" t="s">
        <v>26</v>
      </c>
      <c r="O1885" t="b">
        <v>0</v>
      </c>
      <c r="P1885">
        <v>0</v>
      </c>
      <c r="Q1885" t="b">
        <v>1</v>
      </c>
      <c r="R1885" s="2" t="s">
        <v>63</v>
      </c>
      <c r="S1885">
        <v>0</v>
      </c>
      <c r="T1885" s="2" t="s">
        <v>33</v>
      </c>
      <c r="U1885" s="2" t="s">
        <v>41</v>
      </c>
      <c r="V1885" t="s">
        <v>83</v>
      </c>
      <c r="W1885" t="b">
        <v>1</v>
      </c>
    </row>
    <row r="1886" spans="1:23" x14ac:dyDescent="0.35">
      <c r="A1886">
        <v>2847</v>
      </c>
      <c r="B1886" s="1">
        <v>44869</v>
      </c>
      <c r="C1886">
        <v>200</v>
      </c>
      <c r="D1886">
        <v>60</v>
      </c>
      <c r="E1886" s="2" t="s">
        <v>38</v>
      </c>
      <c r="F1886" s="2" t="s">
        <v>61</v>
      </c>
      <c r="G1886">
        <v>27</v>
      </c>
      <c r="H1886" t="b">
        <v>0</v>
      </c>
      <c r="I1886">
        <v>61</v>
      </c>
      <c r="J1886" s="2" t="s">
        <v>25</v>
      </c>
      <c r="K1886">
        <v>2</v>
      </c>
      <c r="L1886" s="4">
        <v>27.365100000000002</v>
      </c>
      <c r="M1886" s="4">
        <v>54.730200000000004</v>
      </c>
      <c r="N1886" s="3" t="s">
        <v>52</v>
      </c>
      <c r="O1886" t="b">
        <v>0</v>
      </c>
      <c r="P1886">
        <v>0</v>
      </c>
      <c r="Q1886" t="b">
        <v>0</v>
      </c>
      <c r="R1886" s="2" t="s">
        <v>63</v>
      </c>
      <c r="S1886">
        <v>0</v>
      </c>
      <c r="T1886" s="2" t="s">
        <v>46</v>
      </c>
      <c r="U1886" s="2" t="s">
        <v>29</v>
      </c>
      <c r="V1886" t="s">
        <v>82</v>
      </c>
      <c r="W1886" t="b">
        <v>1</v>
      </c>
    </row>
    <row r="1887" spans="1:23" x14ac:dyDescent="0.35">
      <c r="A1887">
        <v>2850</v>
      </c>
      <c r="B1887" s="1">
        <v>45242</v>
      </c>
      <c r="C1887">
        <v>289</v>
      </c>
      <c r="D1887">
        <v>36</v>
      </c>
      <c r="E1887" s="2" t="s">
        <v>38</v>
      </c>
      <c r="F1887" s="2" t="s">
        <v>49</v>
      </c>
      <c r="H1887" t="b">
        <v>1</v>
      </c>
      <c r="I1887">
        <v>85</v>
      </c>
      <c r="J1887" s="2" t="s">
        <v>40</v>
      </c>
      <c r="K1887">
        <v>3</v>
      </c>
      <c r="L1887" s="4">
        <v>44.978099999999998</v>
      </c>
      <c r="M1887" s="4">
        <v>134.93430000000001</v>
      </c>
      <c r="N1887" s="3" t="s">
        <v>36</v>
      </c>
      <c r="O1887" t="b">
        <v>0</v>
      </c>
      <c r="P1887">
        <v>0</v>
      </c>
      <c r="Q1887" t="b">
        <v>1</v>
      </c>
      <c r="R1887" s="2" t="s">
        <v>51</v>
      </c>
      <c r="S1887">
        <v>1</v>
      </c>
      <c r="T1887" s="2" t="s">
        <v>46</v>
      </c>
      <c r="U1887" s="2" t="s">
        <v>29</v>
      </c>
      <c r="V1887" t="s">
        <v>80</v>
      </c>
      <c r="W1887" t="b">
        <v>0</v>
      </c>
    </row>
    <row r="1888" spans="1:23" x14ac:dyDescent="0.35">
      <c r="A1888">
        <v>2851</v>
      </c>
      <c r="B1888" s="1">
        <v>44887</v>
      </c>
      <c r="C1888">
        <v>274</v>
      </c>
      <c r="D1888">
        <v>43</v>
      </c>
      <c r="E1888" s="2" t="s">
        <v>23</v>
      </c>
      <c r="F1888" s="2" t="s">
        <v>60</v>
      </c>
      <c r="H1888" t="b">
        <v>1</v>
      </c>
      <c r="I1888">
        <v>876</v>
      </c>
      <c r="J1888" s="2" t="s">
        <v>40</v>
      </c>
      <c r="K1888">
        <v>1</v>
      </c>
      <c r="L1888" s="4">
        <v>22.5505</v>
      </c>
      <c r="M1888" s="4">
        <v>22.5505</v>
      </c>
      <c r="N1888" s="3" t="s">
        <v>32</v>
      </c>
      <c r="O1888" t="b">
        <v>0</v>
      </c>
      <c r="P1888">
        <v>0</v>
      </c>
      <c r="Q1888" t="b">
        <v>0</v>
      </c>
      <c r="R1888" s="2" t="s">
        <v>51</v>
      </c>
      <c r="S1888">
        <v>3</v>
      </c>
      <c r="T1888" s="2" t="s">
        <v>33</v>
      </c>
      <c r="U1888" s="2" t="s">
        <v>41</v>
      </c>
      <c r="V1888" t="s">
        <v>81</v>
      </c>
      <c r="W1888" t="b">
        <v>1</v>
      </c>
    </row>
    <row r="1889" spans="1:23" x14ac:dyDescent="0.35">
      <c r="A1889">
        <v>2852</v>
      </c>
      <c r="B1889" s="1">
        <v>43774</v>
      </c>
      <c r="C1889">
        <v>278</v>
      </c>
      <c r="D1889">
        <v>36</v>
      </c>
      <c r="E1889" s="2" t="s">
        <v>23</v>
      </c>
      <c r="F1889" s="2" t="s">
        <v>47</v>
      </c>
      <c r="G1889">
        <v>75</v>
      </c>
      <c r="H1889" t="b">
        <v>0</v>
      </c>
      <c r="I1889">
        <v>39</v>
      </c>
      <c r="J1889" s="2" t="s">
        <v>44</v>
      </c>
      <c r="K1889">
        <v>5</v>
      </c>
      <c r="L1889" s="4">
        <v>37.423900000000003</v>
      </c>
      <c r="M1889" s="4">
        <v>187.11969999999999</v>
      </c>
      <c r="N1889" s="3" t="s">
        <v>36</v>
      </c>
      <c r="O1889" t="b">
        <v>1</v>
      </c>
      <c r="P1889">
        <v>18.711973360000002</v>
      </c>
      <c r="Q1889" t="b">
        <v>1</v>
      </c>
      <c r="R1889" s="2" t="s">
        <v>63</v>
      </c>
      <c r="S1889">
        <v>0</v>
      </c>
      <c r="T1889" s="2" t="s">
        <v>33</v>
      </c>
      <c r="U1889" s="2" t="s">
        <v>37</v>
      </c>
      <c r="V1889" t="s">
        <v>79</v>
      </c>
      <c r="W1889" t="b">
        <v>0</v>
      </c>
    </row>
    <row r="1890" spans="1:23" x14ac:dyDescent="0.35">
      <c r="A1890">
        <v>2854</v>
      </c>
      <c r="B1890" s="1">
        <v>44884</v>
      </c>
      <c r="C1890">
        <v>30</v>
      </c>
      <c r="D1890">
        <v>55</v>
      </c>
      <c r="E1890" s="2" t="s">
        <v>38</v>
      </c>
      <c r="F1890" s="2" t="s">
        <v>39</v>
      </c>
      <c r="H1890" t="b">
        <v>1</v>
      </c>
      <c r="I1890">
        <v>975</v>
      </c>
      <c r="J1890" s="2" t="s">
        <v>25</v>
      </c>
      <c r="K1890">
        <v>3</v>
      </c>
      <c r="L1890" s="4">
        <v>84.088899999999995</v>
      </c>
      <c r="M1890" s="4">
        <v>252.26669999999999</v>
      </c>
      <c r="N1890" s="3" t="s">
        <v>52</v>
      </c>
      <c r="O1890" t="b">
        <v>1</v>
      </c>
      <c r="P1890">
        <v>0</v>
      </c>
      <c r="Q1890" t="b">
        <v>0</v>
      </c>
      <c r="R1890" s="2" t="s">
        <v>48</v>
      </c>
      <c r="S1890">
        <v>2</v>
      </c>
      <c r="T1890" s="2" t="s">
        <v>33</v>
      </c>
      <c r="U1890" s="2" t="s">
        <v>41</v>
      </c>
      <c r="V1890" t="s">
        <v>80</v>
      </c>
      <c r="W1890" t="b">
        <v>0</v>
      </c>
    </row>
    <row r="1891" spans="1:23" x14ac:dyDescent="0.35">
      <c r="A1891">
        <v>2856</v>
      </c>
      <c r="B1891" s="1">
        <v>44868</v>
      </c>
      <c r="C1891">
        <v>119</v>
      </c>
      <c r="D1891">
        <v>39</v>
      </c>
      <c r="E1891" s="2" t="s">
        <v>23</v>
      </c>
      <c r="F1891" s="2" t="s">
        <v>60</v>
      </c>
      <c r="H1891" t="b">
        <v>1</v>
      </c>
      <c r="I1891">
        <v>214</v>
      </c>
      <c r="J1891" s="2" t="s">
        <v>44</v>
      </c>
      <c r="K1891">
        <v>5</v>
      </c>
      <c r="L1891" s="4">
        <v>12.5434</v>
      </c>
      <c r="M1891" s="4">
        <v>62.717199999999998</v>
      </c>
      <c r="N1891" s="3" t="s">
        <v>32</v>
      </c>
      <c r="O1891" t="b">
        <v>1</v>
      </c>
      <c r="P1891">
        <v>0</v>
      </c>
      <c r="Q1891" t="b">
        <v>0</v>
      </c>
      <c r="R1891" s="2" t="s">
        <v>48</v>
      </c>
      <c r="S1891">
        <v>4</v>
      </c>
      <c r="T1891" s="2" t="s">
        <v>28</v>
      </c>
      <c r="U1891" s="2" t="s">
        <v>29</v>
      </c>
      <c r="V1891" t="s">
        <v>83</v>
      </c>
      <c r="W1891" t="b">
        <v>1</v>
      </c>
    </row>
    <row r="1892" spans="1:23" x14ac:dyDescent="0.35">
      <c r="A1892">
        <v>2858</v>
      </c>
      <c r="B1892" s="1">
        <v>43448</v>
      </c>
      <c r="C1892">
        <v>45</v>
      </c>
      <c r="D1892">
        <v>53</v>
      </c>
      <c r="E1892" s="2" t="s">
        <v>23</v>
      </c>
      <c r="F1892" s="2" t="s">
        <v>45</v>
      </c>
      <c r="G1892">
        <v>89</v>
      </c>
      <c r="H1892" t="b">
        <v>0</v>
      </c>
      <c r="I1892">
        <v>971</v>
      </c>
      <c r="J1892" s="2" t="s">
        <v>40</v>
      </c>
      <c r="K1892">
        <v>1</v>
      </c>
      <c r="L1892" s="4">
        <v>50.173299999999998</v>
      </c>
      <c r="M1892" s="4">
        <v>50.173299999999998</v>
      </c>
      <c r="N1892" s="3" t="s">
        <v>32</v>
      </c>
      <c r="O1892" t="b">
        <v>0</v>
      </c>
      <c r="P1892">
        <v>0</v>
      </c>
      <c r="Q1892" t="b">
        <v>1</v>
      </c>
      <c r="R1892" s="2" t="s">
        <v>63</v>
      </c>
      <c r="S1892">
        <v>0</v>
      </c>
      <c r="T1892" s="2" t="s">
        <v>28</v>
      </c>
      <c r="U1892" s="2" t="s">
        <v>29</v>
      </c>
      <c r="V1892" t="s">
        <v>83</v>
      </c>
      <c r="W1892" t="b">
        <v>0</v>
      </c>
    </row>
    <row r="1893" spans="1:23" x14ac:dyDescent="0.35">
      <c r="A1893">
        <v>2859</v>
      </c>
      <c r="B1893" s="1">
        <v>44530</v>
      </c>
      <c r="C1893">
        <v>458</v>
      </c>
      <c r="D1893">
        <v>44</v>
      </c>
      <c r="E1893" s="2" t="s">
        <v>23</v>
      </c>
      <c r="F1893" s="2" t="s">
        <v>53</v>
      </c>
      <c r="H1893" t="b">
        <v>1</v>
      </c>
      <c r="I1893">
        <v>741</v>
      </c>
      <c r="J1893" s="2" t="s">
        <v>25</v>
      </c>
      <c r="K1893">
        <v>3</v>
      </c>
      <c r="L1893" s="4">
        <v>67.207300000000004</v>
      </c>
      <c r="M1893" s="4">
        <v>201.62200000000001</v>
      </c>
      <c r="N1893" s="3" t="s">
        <v>32</v>
      </c>
      <c r="O1893" t="b">
        <v>0</v>
      </c>
      <c r="P1893">
        <v>20.162196160000001</v>
      </c>
      <c r="Q1893" t="b">
        <v>0</v>
      </c>
      <c r="R1893" s="2" t="s">
        <v>27</v>
      </c>
      <c r="S1893">
        <v>2</v>
      </c>
      <c r="T1893" s="2" t="s">
        <v>33</v>
      </c>
      <c r="U1893" s="2" t="s">
        <v>37</v>
      </c>
      <c r="V1893" t="s">
        <v>81</v>
      </c>
      <c r="W1893" t="b">
        <v>0</v>
      </c>
    </row>
    <row r="1894" spans="1:23" x14ac:dyDescent="0.35">
      <c r="A1894">
        <v>2861</v>
      </c>
      <c r="B1894" s="1">
        <v>44887</v>
      </c>
      <c r="C1894">
        <v>272</v>
      </c>
      <c r="D1894">
        <v>20</v>
      </c>
      <c r="E1894" s="2" t="s">
        <v>23</v>
      </c>
      <c r="F1894" s="2" t="s">
        <v>58</v>
      </c>
      <c r="H1894" t="b">
        <v>1</v>
      </c>
      <c r="I1894">
        <v>788</v>
      </c>
      <c r="J1894" s="2" t="s">
        <v>40</v>
      </c>
      <c r="K1894">
        <v>4</v>
      </c>
      <c r="L1894" s="4">
        <v>67.445599999999999</v>
      </c>
      <c r="M1894" s="4">
        <v>269.7826</v>
      </c>
      <c r="N1894" s="3" t="s">
        <v>52</v>
      </c>
      <c r="O1894" t="b">
        <v>1</v>
      </c>
      <c r="P1894">
        <v>26.978259130000001</v>
      </c>
      <c r="Q1894" t="b">
        <v>1</v>
      </c>
      <c r="R1894" s="2" t="s">
        <v>51</v>
      </c>
      <c r="S1894">
        <v>1</v>
      </c>
      <c r="T1894" s="2" t="s">
        <v>28</v>
      </c>
      <c r="U1894" s="2" t="s">
        <v>37</v>
      </c>
      <c r="V1894" t="s">
        <v>81</v>
      </c>
      <c r="W1894" t="b">
        <v>1</v>
      </c>
    </row>
    <row r="1895" spans="1:23" x14ac:dyDescent="0.35">
      <c r="A1895">
        <v>2862</v>
      </c>
      <c r="B1895" s="1">
        <v>43802</v>
      </c>
      <c r="C1895">
        <v>352</v>
      </c>
      <c r="D1895">
        <v>45</v>
      </c>
      <c r="E1895" s="2" t="s">
        <v>23</v>
      </c>
      <c r="F1895" s="2" t="s">
        <v>47</v>
      </c>
      <c r="G1895">
        <v>50</v>
      </c>
      <c r="H1895" t="b">
        <v>0</v>
      </c>
      <c r="I1895">
        <v>606</v>
      </c>
      <c r="J1895" s="2" t="s">
        <v>40</v>
      </c>
      <c r="K1895">
        <v>5</v>
      </c>
      <c r="L1895" s="4">
        <v>51.841200000000001</v>
      </c>
      <c r="M1895" s="4">
        <v>259.20620000000002</v>
      </c>
      <c r="N1895" s="3" t="s">
        <v>32</v>
      </c>
      <c r="O1895" t="b">
        <v>0</v>
      </c>
      <c r="P1895">
        <v>0</v>
      </c>
      <c r="Q1895" t="b">
        <v>1</v>
      </c>
      <c r="R1895" s="2" t="s">
        <v>63</v>
      </c>
      <c r="S1895">
        <v>0</v>
      </c>
      <c r="T1895" s="2" t="s">
        <v>46</v>
      </c>
      <c r="U1895" s="2" t="s">
        <v>41</v>
      </c>
      <c r="V1895" t="s">
        <v>81</v>
      </c>
      <c r="W1895" t="b">
        <v>0</v>
      </c>
    </row>
    <row r="1896" spans="1:23" x14ac:dyDescent="0.35">
      <c r="A1896">
        <v>2865</v>
      </c>
      <c r="B1896" s="1">
        <v>44175</v>
      </c>
      <c r="C1896">
        <v>492</v>
      </c>
      <c r="D1896">
        <v>41</v>
      </c>
      <c r="E1896" s="2" t="s">
        <v>38</v>
      </c>
      <c r="F1896" s="2" t="s">
        <v>60</v>
      </c>
      <c r="H1896" t="b">
        <v>1</v>
      </c>
      <c r="I1896">
        <v>532</v>
      </c>
      <c r="J1896" s="2" t="s">
        <v>31</v>
      </c>
      <c r="K1896">
        <v>3</v>
      </c>
      <c r="L1896" s="4">
        <v>31.504799999999999</v>
      </c>
      <c r="M1896" s="4">
        <v>94.514300000000006</v>
      </c>
      <c r="N1896" s="3" t="s">
        <v>32</v>
      </c>
      <c r="O1896" t="b">
        <v>1</v>
      </c>
      <c r="P1896">
        <v>0</v>
      </c>
      <c r="Q1896" t="b">
        <v>1</v>
      </c>
      <c r="R1896" s="2" t="s">
        <v>27</v>
      </c>
      <c r="S1896">
        <v>3</v>
      </c>
      <c r="T1896" s="2" t="s">
        <v>46</v>
      </c>
      <c r="U1896" s="2" t="s">
        <v>41</v>
      </c>
      <c r="V1896" t="s">
        <v>81</v>
      </c>
      <c r="W1896" t="b">
        <v>1</v>
      </c>
    </row>
    <row r="1897" spans="1:23" x14ac:dyDescent="0.35">
      <c r="A1897">
        <v>2867</v>
      </c>
      <c r="B1897" s="1">
        <v>44918</v>
      </c>
      <c r="C1897">
        <v>471</v>
      </c>
      <c r="D1897">
        <v>66</v>
      </c>
      <c r="E1897" s="2" t="s">
        <v>23</v>
      </c>
      <c r="F1897" s="2" t="s">
        <v>43</v>
      </c>
      <c r="G1897">
        <v>90</v>
      </c>
      <c r="H1897" t="b">
        <v>0</v>
      </c>
      <c r="I1897">
        <v>396</v>
      </c>
      <c r="J1897" s="2" t="s">
        <v>40</v>
      </c>
      <c r="K1897">
        <v>5</v>
      </c>
      <c r="L1897" s="4">
        <v>88.770899999999997</v>
      </c>
      <c r="M1897" s="4">
        <v>443.85449999999997</v>
      </c>
      <c r="N1897" s="3" t="s">
        <v>26</v>
      </c>
      <c r="O1897" t="b">
        <v>0</v>
      </c>
      <c r="P1897">
        <v>44.385452100000002</v>
      </c>
      <c r="Q1897" t="b">
        <v>0</v>
      </c>
      <c r="R1897" s="2" t="s">
        <v>63</v>
      </c>
      <c r="S1897">
        <v>0</v>
      </c>
      <c r="T1897" s="2" t="s">
        <v>28</v>
      </c>
      <c r="U1897" s="2" t="s">
        <v>37</v>
      </c>
      <c r="V1897" t="s">
        <v>81</v>
      </c>
      <c r="W1897" t="b">
        <v>0</v>
      </c>
    </row>
    <row r="1898" spans="1:23" x14ac:dyDescent="0.35">
      <c r="A1898">
        <v>2868</v>
      </c>
      <c r="B1898" s="1">
        <v>43779</v>
      </c>
      <c r="C1898">
        <v>440</v>
      </c>
      <c r="D1898">
        <v>65</v>
      </c>
      <c r="E1898" s="2" t="s">
        <v>38</v>
      </c>
      <c r="F1898" s="2" t="s">
        <v>61</v>
      </c>
      <c r="G1898">
        <v>61</v>
      </c>
      <c r="H1898" t="b">
        <v>0</v>
      </c>
      <c r="I1898">
        <v>969</v>
      </c>
      <c r="J1898" s="2" t="s">
        <v>40</v>
      </c>
      <c r="K1898">
        <v>5</v>
      </c>
      <c r="L1898" s="4">
        <v>40.472200000000001</v>
      </c>
      <c r="M1898" s="4">
        <v>202.36080000000001</v>
      </c>
      <c r="N1898" s="3" t="s">
        <v>26</v>
      </c>
      <c r="O1898" t="b">
        <v>1</v>
      </c>
      <c r="P1898">
        <v>0</v>
      </c>
      <c r="Q1898" t="b">
        <v>1</v>
      </c>
      <c r="R1898" s="2" t="s">
        <v>63</v>
      </c>
      <c r="S1898">
        <v>0</v>
      </c>
      <c r="T1898" s="2" t="s">
        <v>33</v>
      </c>
      <c r="U1898" s="2" t="s">
        <v>41</v>
      </c>
      <c r="V1898" t="s">
        <v>81</v>
      </c>
      <c r="W1898" t="b">
        <v>0</v>
      </c>
    </row>
    <row r="1899" spans="1:23" x14ac:dyDescent="0.35">
      <c r="A1899">
        <v>2869</v>
      </c>
      <c r="B1899" s="1">
        <v>45265</v>
      </c>
      <c r="C1899">
        <v>194</v>
      </c>
      <c r="D1899">
        <v>47</v>
      </c>
      <c r="E1899" s="2" t="s">
        <v>23</v>
      </c>
      <c r="F1899" s="2" t="s">
        <v>55</v>
      </c>
      <c r="H1899" t="b">
        <v>1</v>
      </c>
      <c r="I1899">
        <v>838</v>
      </c>
      <c r="J1899" s="2" t="s">
        <v>35</v>
      </c>
      <c r="K1899">
        <v>4</v>
      </c>
      <c r="L1899" s="4">
        <v>87.1417</v>
      </c>
      <c r="M1899" s="4">
        <v>348.56689999999998</v>
      </c>
      <c r="N1899" s="3" t="s">
        <v>32</v>
      </c>
      <c r="O1899" t="b">
        <v>1</v>
      </c>
      <c r="P1899">
        <v>34.856687180000002</v>
      </c>
      <c r="Q1899" t="b">
        <v>0</v>
      </c>
      <c r="R1899" s="2" t="s">
        <v>48</v>
      </c>
      <c r="S1899">
        <v>4</v>
      </c>
      <c r="T1899" s="2" t="s">
        <v>33</v>
      </c>
      <c r="U1899" s="2" t="s">
        <v>37</v>
      </c>
      <c r="V1899" t="s">
        <v>81</v>
      </c>
      <c r="W1899" t="b">
        <v>1</v>
      </c>
    </row>
    <row r="1900" spans="1:23" x14ac:dyDescent="0.35">
      <c r="A1900">
        <v>2870</v>
      </c>
      <c r="B1900" s="1">
        <v>45253</v>
      </c>
      <c r="C1900">
        <v>247</v>
      </c>
      <c r="D1900">
        <v>23</v>
      </c>
      <c r="E1900" s="2" t="s">
        <v>38</v>
      </c>
      <c r="F1900" s="2" t="s">
        <v>30</v>
      </c>
      <c r="H1900" t="b">
        <v>1</v>
      </c>
      <c r="I1900">
        <v>743</v>
      </c>
      <c r="J1900" s="2" t="s">
        <v>40</v>
      </c>
      <c r="K1900">
        <v>5</v>
      </c>
      <c r="L1900" s="4">
        <v>56.4724</v>
      </c>
      <c r="M1900" s="4">
        <v>282.3621</v>
      </c>
      <c r="N1900" s="3" t="s">
        <v>32</v>
      </c>
      <c r="O1900" t="b">
        <v>0</v>
      </c>
      <c r="P1900">
        <v>28.236208680000001</v>
      </c>
      <c r="Q1900" t="b">
        <v>0</v>
      </c>
      <c r="R1900" s="2" t="s">
        <v>27</v>
      </c>
      <c r="S1900">
        <v>1</v>
      </c>
      <c r="T1900" s="2" t="s">
        <v>28</v>
      </c>
      <c r="U1900" s="2" t="s">
        <v>37</v>
      </c>
      <c r="V1900" t="s">
        <v>80</v>
      </c>
      <c r="W1900" t="b">
        <v>0</v>
      </c>
    </row>
    <row r="1901" spans="1:23" x14ac:dyDescent="0.35">
      <c r="A1901">
        <v>2871</v>
      </c>
      <c r="B1901" s="1">
        <v>43419</v>
      </c>
      <c r="C1901">
        <v>428</v>
      </c>
      <c r="D1901">
        <v>38</v>
      </c>
      <c r="E1901" s="2" t="s">
        <v>23</v>
      </c>
      <c r="F1901" s="2" t="s">
        <v>56</v>
      </c>
      <c r="G1901">
        <v>17</v>
      </c>
      <c r="H1901" t="b">
        <v>0</v>
      </c>
      <c r="I1901">
        <v>530</v>
      </c>
      <c r="J1901" s="2" t="s">
        <v>35</v>
      </c>
      <c r="K1901">
        <v>3</v>
      </c>
      <c r="L1901" s="4">
        <v>94.226699999999994</v>
      </c>
      <c r="M1901" s="4">
        <v>282.68009999999998</v>
      </c>
      <c r="N1901" s="3" t="s">
        <v>32</v>
      </c>
      <c r="O1901" t="b">
        <v>0</v>
      </c>
      <c r="P1901">
        <v>0</v>
      </c>
      <c r="Q1901" t="b">
        <v>1</v>
      </c>
      <c r="R1901" s="2" t="s">
        <v>63</v>
      </c>
      <c r="S1901">
        <v>0</v>
      </c>
      <c r="T1901" s="2" t="s">
        <v>28</v>
      </c>
      <c r="U1901" s="2" t="s">
        <v>41</v>
      </c>
      <c r="V1901" t="s">
        <v>83</v>
      </c>
      <c r="W1901" t="b">
        <v>0</v>
      </c>
    </row>
    <row r="1902" spans="1:23" x14ac:dyDescent="0.35">
      <c r="A1902">
        <v>2872</v>
      </c>
      <c r="B1902" s="1">
        <v>44903</v>
      </c>
      <c r="C1902">
        <v>234</v>
      </c>
      <c r="D1902">
        <v>28</v>
      </c>
      <c r="E1902" s="2" t="s">
        <v>23</v>
      </c>
      <c r="F1902" s="2" t="s">
        <v>24</v>
      </c>
      <c r="H1902" t="b">
        <v>1</v>
      </c>
      <c r="I1902">
        <v>637</v>
      </c>
      <c r="J1902" s="2" t="s">
        <v>40</v>
      </c>
      <c r="K1902">
        <v>3</v>
      </c>
      <c r="L1902" s="4">
        <v>25.7438</v>
      </c>
      <c r="M1902" s="4">
        <v>77.231300000000005</v>
      </c>
      <c r="N1902" s="3" t="s">
        <v>36</v>
      </c>
      <c r="O1902" t="b">
        <v>0</v>
      </c>
      <c r="P1902">
        <v>7.7231336869999998</v>
      </c>
      <c r="Q1902" t="b">
        <v>0</v>
      </c>
      <c r="R1902" s="2" t="s">
        <v>48</v>
      </c>
      <c r="S1902">
        <v>3</v>
      </c>
      <c r="T1902" s="2" t="s">
        <v>33</v>
      </c>
      <c r="U1902" s="2" t="s">
        <v>37</v>
      </c>
      <c r="V1902" t="s">
        <v>80</v>
      </c>
      <c r="W1902" t="b">
        <v>0</v>
      </c>
    </row>
    <row r="1903" spans="1:23" x14ac:dyDescent="0.35">
      <c r="A1903">
        <v>2873</v>
      </c>
      <c r="B1903" s="1">
        <v>44922</v>
      </c>
      <c r="C1903">
        <v>312</v>
      </c>
      <c r="D1903">
        <v>55</v>
      </c>
      <c r="E1903" s="2" t="s">
        <v>23</v>
      </c>
      <c r="F1903" s="2" t="s">
        <v>60</v>
      </c>
      <c r="H1903" t="b">
        <v>1</v>
      </c>
      <c r="I1903">
        <v>339</v>
      </c>
      <c r="J1903" s="2" t="s">
        <v>35</v>
      </c>
      <c r="K1903">
        <v>3</v>
      </c>
      <c r="L1903" s="4">
        <v>27.488</v>
      </c>
      <c r="M1903" s="4">
        <v>82.463899999999995</v>
      </c>
      <c r="N1903" s="3" t="s">
        <v>36</v>
      </c>
      <c r="O1903" t="b">
        <v>0</v>
      </c>
      <c r="P1903">
        <v>0</v>
      </c>
      <c r="Q1903" t="b">
        <v>0</v>
      </c>
      <c r="R1903" s="2" t="s">
        <v>51</v>
      </c>
      <c r="S1903">
        <v>4</v>
      </c>
      <c r="T1903" s="2" t="s">
        <v>33</v>
      </c>
      <c r="U1903" s="2" t="s">
        <v>41</v>
      </c>
      <c r="V1903" t="s">
        <v>80</v>
      </c>
      <c r="W1903" t="b">
        <v>1</v>
      </c>
    </row>
    <row r="1904" spans="1:23" x14ac:dyDescent="0.35">
      <c r="A1904">
        <v>2875</v>
      </c>
      <c r="B1904" s="1">
        <v>45244</v>
      </c>
      <c r="C1904">
        <v>44</v>
      </c>
      <c r="D1904">
        <v>44</v>
      </c>
      <c r="E1904" s="2" t="s">
        <v>38</v>
      </c>
      <c r="F1904" s="2" t="s">
        <v>30</v>
      </c>
      <c r="H1904" t="b">
        <v>1</v>
      </c>
      <c r="I1904">
        <v>852</v>
      </c>
      <c r="J1904" s="2" t="s">
        <v>25</v>
      </c>
      <c r="K1904">
        <v>2</v>
      </c>
      <c r="L1904" s="4">
        <v>51.494599999999998</v>
      </c>
      <c r="M1904" s="4">
        <v>102.9892</v>
      </c>
      <c r="N1904" s="3" t="s">
        <v>26</v>
      </c>
      <c r="O1904" t="b">
        <v>0</v>
      </c>
      <c r="P1904">
        <v>0</v>
      </c>
      <c r="Q1904" t="b">
        <v>0</v>
      </c>
      <c r="R1904" s="2" t="s">
        <v>48</v>
      </c>
      <c r="S1904">
        <v>1</v>
      </c>
      <c r="T1904" s="2" t="s">
        <v>28</v>
      </c>
      <c r="U1904" s="2" t="s">
        <v>29</v>
      </c>
      <c r="V1904" t="s">
        <v>81</v>
      </c>
      <c r="W1904" t="b">
        <v>1</v>
      </c>
    </row>
    <row r="1905" spans="1:23" x14ac:dyDescent="0.35">
      <c r="A1905">
        <v>2877</v>
      </c>
      <c r="B1905" s="1">
        <v>44902</v>
      </c>
      <c r="C1905">
        <v>81</v>
      </c>
      <c r="D1905">
        <v>52</v>
      </c>
      <c r="E1905" s="2" t="s">
        <v>23</v>
      </c>
      <c r="F1905" s="2" t="s">
        <v>47</v>
      </c>
      <c r="H1905" t="b">
        <v>1</v>
      </c>
      <c r="I1905">
        <v>391</v>
      </c>
      <c r="J1905" s="2" t="s">
        <v>40</v>
      </c>
      <c r="K1905">
        <v>2</v>
      </c>
      <c r="L1905" s="4">
        <v>14.985099999999999</v>
      </c>
      <c r="M1905" s="4">
        <v>29.970199999999998</v>
      </c>
      <c r="N1905" s="3" t="s">
        <v>26</v>
      </c>
      <c r="O1905" t="b">
        <v>1</v>
      </c>
      <c r="P1905">
        <v>0</v>
      </c>
      <c r="Q1905" t="b">
        <v>0</v>
      </c>
      <c r="R1905" s="2" t="s">
        <v>48</v>
      </c>
      <c r="S1905">
        <v>4</v>
      </c>
      <c r="T1905" s="2" t="s">
        <v>46</v>
      </c>
      <c r="U1905" s="2" t="s">
        <v>41</v>
      </c>
      <c r="V1905" t="s">
        <v>83</v>
      </c>
      <c r="W1905" t="b">
        <v>1</v>
      </c>
    </row>
    <row r="1906" spans="1:23" x14ac:dyDescent="0.35">
      <c r="A1906">
        <v>2878</v>
      </c>
      <c r="B1906" s="1">
        <v>44888</v>
      </c>
      <c r="C1906">
        <v>443</v>
      </c>
      <c r="D1906">
        <v>21</v>
      </c>
      <c r="E1906" s="2" t="s">
        <v>23</v>
      </c>
      <c r="F1906" s="2" t="s">
        <v>47</v>
      </c>
      <c r="H1906" t="b">
        <v>1</v>
      </c>
      <c r="I1906">
        <v>169</v>
      </c>
      <c r="J1906" s="2" t="s">
        <v>44</v>
      </c>
      <c r="K1906">
        <v>4</v>
      </c>
      <c r="L1906" s="4">
        <v>77.133200000000002</v>
      </c>
      <c r="M1906" s="4">
        <v>308.53269999999998</v>
      </c>
      <c r="N1906" s="3" t="s">
        <v>52</v>
      </c>
      <c r="O1906" t="b">
        <v>0</v>
      </c>
      <c r="P1906">
        <v>30.853274590000002</v>
      </c>
      <c r="Q1906" t="b">
        <v>0</v>
      </c>
      <c r="R1906" s="2" t="s">
        <v>51</v>
      </c>
      <c r="S1906">
        <v>3</v>
      </c>
      <c r="T1906" s="2" t="s">
        <v>33</v>
      </c>
      <c r="U1906" s="2" t="s">
        <v>37</v>
      </c>
      <c r="V1906" t="s">
        <v>82</v>
      </c>
      <c r="W1906" t="b">
        <v>0</v>
      </c>
    </row>
    <row r="1907" spans="1:23" x14ac:dyDescent="0.35">
      <c r="A1907">
        <v>2879</v>
      </c>
      <c r="B1907" s="1">
        <v>43772</v>
      </c>
      <c r="C1907">
        <v>445</v>
      </c>
      <c r="D1907">
        <v>62</v>
      </c>
      <c r="E1907" s="2" t="s">
        <v>38</v>
      </c>
      <c r="F1907" s="2" t="s">
        <v>55</v>
      </c>
      <c r="H1907" t="b">
        <v>1</v>
      </c>
      <c r="I1907">
        <v>21</v>
      </c>
      <c r="J1907" s="2" t="s">
        <v>31</v>
      </c>
      <c r="K1907">
        <v>5</v>
      </c>
      <c r="L1907" s="4">
        <v>50.881500000000003</v>
      </c>
      <c r="M1907" s="4">
        <v>254.4075</v>
      </c>
      <c r="N1907" s="3" t="s">
        <v>32</v>
      </c>
      <c r="O1907" t="b">
        <v>1</v>
      </c>
      <c r="P1907">
        <v>25.440748920000001</v>
      </c>
      <c r="Q1907" t="b">
        <v>0</v>
      </c>
      <c r="R1907" s="2" t="s">
        <v>48</v>
      </c>
      <c r="S1907">
        <v>4</v>
      </c>
      <c r="T1907" s="2" t="s">
        <v>28</v>
      </c>
      <c r="U1907" s="2" t="s">
        <v>37</v>
      </c>
      <c r="V1907" t="s">
        <v>81</v>
      </c>
      <c r="W1907" t="b">
        <v>0</v>
      </c>
    </row>
    <row r="1908" spans="1:23" x14ac:dyDescent="0.35">
      <c r="A1908">
        <v>2880</v>
      </c>
      <c r="B1908" s="1">
        <v>45258</v>
      </c>
      <c r="C1908">
        <v>451</v>
      </c>
      <c r="D1908">
        <v>64</v>
      </c>
      <c r="E1908" s="2" t="s">
        <v>23</v>
      </c>
      <c r="F1908" s="2" t="s">
        <v>57</v>
      </c>
      <c r="H1908" t="b">
        <v>1</v>
      </c>
      <c r="I1908">
        <v>654</v>
      </c>
      <c r="J1908" s="2" t="s">
        <v>40</v>
      </c>
      <c r="K1908">
        <v>2</v>
      </c>
      <c r="L1908" s="4">
        <v>22.314499999999999</v>
      </c>
      <c r="M1908" s="4">
        <v>44.628999999999998</v>
      </c>
      <c r="N1908" s="3" t="s">
        <v>36</v>
      </c>
      <c r="O1908" t="b">
        <v>0</v>
      </c>
      <c r="P1908">
        <v>4.4628965420000002</v>
      </c>
      <c r="Q1908" t="b">
        <v>0</v>
      </c>
      <c r="R1908" s="2" t="s">
        <v>51</v>
      </c>
      <c r="S1908">
        <v>3</v>
      </c>
      <c r="T1908" s="2" t="s">
        <v>46</v>
      </c>
      <c r="U1908" s="2" t="s">
        <v>37</v>
      </c>
      <c r="V1908" t="s">
        <v>81</v>
      </c>
      <c r="W1908" t="b">
        <v>0</v>
      </c>
    </row>
    <row r="1909" spans="1:23" x14ac:dyDescent="0.35">
      <c r="A1909">
        <v>2881</v>
      </c>
      <c r="B1909" s="1">
        <v>45273</v>
      </c>
      <c r="C1909">
        <v>427</v>
      </c>
      <c r="D1909">
        <v>37</v>
      </c>
      <c r="E1909" s="2" t="s">
        <v>38</v>
      </c>
      <c r="F1909" s="2" t="s">
        <v>34</v>
      </c>
      <c r="H1909" t="b">
        <v>1</v>
      </c>
      <c r="I1909">
        <v>632</v>
      </c>
      <c r="J1909" s="2" t="s">
        <v>25</v>
      </c>
      <c r="K1909">
        <v>2</v>
      </c>
      <c r="L1909" s="4">
        <v>96.158699999999996</v>
      </c>
      <c r="M1909" s="4">
        <v>192.31739999999999</v>
      </c>
      <c r="N1909" s="3" t="s">
        <v>36</v>
      </c>
      <c r="O1909" t="b">
        <v>1</v>
      </c>
      <c r="P1909">
        <v>0</v>
      </c>
      <c r="Q1909" t="b">
        <v>0</v>
      </c>
      <c r="R1909" s="2" t="s">
        <v>48</v>
      </c>
      <c r="S1909">
        <v>4</v>
      </c>
      <c r="T1909" s="2" t="s">
        <v>33</v>
      </c>
      <c r="U1909" s="2" t="s">
        <v>41</v>
      </c>
      <c r="V1909" t="s">
        <v>79</v>
      </c>
      <c r="W1909" t="b">
        <v>0</v>
      </c>
    </row>
    <row r="1910" spans="1:23" x14ac:dyDescent="0.35">
      <c r="A1910">
        <v>2882</v>
      </c>
      <c r="B1910" s="1">
        <v>43785</v>
      </c>
      <c r="C1910">
        <v>246</v>
      </c>
      <c r="D1910">
        <v>47</v>
      </c>
      <c r="E1910" s="2" t="s">
        <v>23</v>
      </c>
      <c r="F1910" s="2" t="s">
        <v>61</v>
      </c>
      <c r="G1910">
        <v>67</v>
      </c>
      <c r="H1910" t="b">
        <v>0</v>
      </c>
      <c r="I1910">
        <v>1000</v>
      </c>
      <c r="J1910" s="2" t="s">
        <v>40</v>
      </c>
      <c r="K1910">
        <v>3</v>
      </c>
      <c r="L1910" s="4">
        <v>48.342500000000001</v>
      </c>
      <c r="M1910" s="4">
        <v>145.02760000000001</v>
      </c>
      <c r="N1910" s="3" t="s">
        <v>26</v>
      </c>
      <c r="O1910" t="b">
        <v>1</v>
      </c>
      <c r="P1910">
        <v>0</v>
      </c>
      <c r="Q1910" t="b">
        <v>1</v>
      </c>
      <c r="R1910" s="2" t="s">
        <v>63</v>
      </c>
      <c r="S1910">
        <v>0</v>
      </c>
      <c r="T1910" s="2" t="s">
        <v>46</v>
      </c>
      <c r="U1910" s="2" t="s">
        <v>29</v>
      </c>
      <c r="V1910" t="s">
        <v>79</v>
      </c>
      <c r="W1910" t="b">
        <v>0</v>
      </c>
    </row>
    <row r="1911" spans="1:23" x14ac:dyDescent="0.35">
      <c r="A1911">
        <v>2886</v>
      </c>
      <c r="B1911" s="1">
        <v>44509</v>
      </c>
      <c r="C1911">
        <v>253</v>
      </c>
      <c r="D1911">
        <v>50</v>
      </c>
      <c r="E1911" s="2" t="s">
        <v>23</v>
      </c>
      <c r="F1911" s="2" t="s">
        <v>56</v>
      </c>
      <c r="H1911" t="b">
        <v>1</v>
      </c>
      <c r="I1911">
        <v>196</v>
      </c>
      <c r="J1911" s="2" t="s">
        <v>44</v>
      </c>
      <c r="K1911">
        <v>5</v>
      </c>
      <c r="L1911" s="4">
        <v>99.578699999999998</v>
      </c>
      <c r="M1911" s="4">
        <v>497.89330000000001</v>
      </c>
      <c r="N1911" s="3" t="s">
        <v>52</v>
      </c>
      <c r="O1911" t="b">
        <v>1</v>
      </c>
      <c r="P1911">
        <v>0</v>
      </c>
      <c r="Q1911" t="b">
        <v>0</v>
      </c>
      <c r="R1911" s="2" t="s">
        <v>48</v>
      </c>
      <c r="S1911">
        <v>4</v>
      </c>
      <c r="T1911" s="2" t="s">
        <v>33</v>
      </c>
      <c r="U1911" s="2" t="s">
        <v>41</v>
      </c>
      <c r="V1911" t="s">
        <v>83</v>
      </c>
      <c r="W1911" t="b">
        <v>0</v>
      </c>
    </row>
    <row r="1912" spans="1:23" x14ac:dyDescent="0.35">
      <c r="A1912">
        <v>2888</v>
      </c>
      <c r="B1912" s="1">
        <v>44150</v>
      </c>
      <c r="C1912">
        <v>246</v>
      </c>
      <c r="D1912">
        <v>27</v>
      </c>
      <c r="E1912" s="2" t="s">
        <v>38</v>
      </c>
      <c r="F1912" s="2" t="s">
        <v>53</v>
      </c>
      <c r="G1912">
        <v>67</v>
      </c>
      <c r="H1912" t="b">
        <v>0</v>
      </c>
      <c r="I1912">
        <v>561</v>
      </c>
      <c r="J1912" s="2" t="s">
        <v>35</v>
      </c>
      <c r="K1912">
        <v>4</v>
      </c>
      <c r="L1912" s="4">
        <v>32.994199999999999</v>
      </c>
      <c r="M1912" s="4">
        <v>131.9769</v>
      </c>
      <c r="N1912" s="3" t="s">
        <v>26</v>
      </c>
      <c r="O1912" t="b">
        <v>0</v>
      </c>
      <c r="P1912">
        <v>0</v>
      </c>
      <c r="Q1912" t="b">
        <v>1</v>
      </c>
      <c r="R1912" s="2" t="s">
        <v>63</v>
      </c>
      <c r="S1912">
        <v>0</v>
      </c>
      <c r="T1912" s="2" t="s">
        <v>28</v>
      </c>
      <c r="U1912" s="2" t="s">
        <v>41</v>
      </c>
      <c r="V1912" t="s">
        <v>80</v>
      </c>
      <c r="W1912" t="b">
        <v>1</v>
      </c>
    </row>
    <row r="1913" spans="1:23" x14ac:dyDescent="0.35">
      <c r="A1913">
        <v>2889</v>
      </c>
      <c r="B1913" s="1">
        <v>43800</v>
      </c>
      <c r="C1913">
        <v>63</v>
      </c>
      <c r="D1913">
        <v>18</v>
      </c>
      <c r="E1913" s="2" t="s">
        <v>23</v>
      </c>
      <c r="F1913" s="2" t="s">
        <v>59</v>
      </c>
      <c r="H1913" t="b">
        <v>1</v>
      </c>
      <c r="I1913">
        <v>275</v>
      </c>
      <c r="J1913" s="2" t="s">
        <v>31</v>
      </c>
      <c r="K1913">
        <v>3</v>
      </c>
      <c r="L1913" s="4">
        <v>97.159400000000005</v>
      </c>
      <c r="M1913" s="4">
        <v>291.47809999999998</v>
      </c>
      <c r="N1913" s="3" t="s">
        <v>36</v>
      </c>
      <c r="O1913" t="b">
        <v>1</v>
      </c>
      <c r="P1913">
        <v>0</v>
      </c>
      <c r="Q1913" t="b">
        <v>0</v>
      </c>
      <c r="R1913" s="2" t="s">
        <v>51</v>
      </c>
      <c r="S1913">
        <v>4</v>
      </c>
      <c r="T1913" s="2" t="s">
        <v>33</v>
      </c>
      <c r="U1913" s="2" t="s">
        <v>41</v>
      </c>
      <c r="V1913" t="s">
        <v>81</v>
      </c>
      <c r="W1913" t="b">
        <v>1</v>
      </c>
    </row>
    <row r="1914" spans="1:23" x14ac:dyDescent="0.35">
      <c r="A1914">
        <v>2890</v>
      </c>
      <c r="B1914" s="1">
        <v>43433</v>
      </c>
      <c r="C1914">
        <v>9</v>
      </c>
      <c r="D1914">
        <v>42</v>
      </c>
      <c r="E1914" s="2" t="s">
        <v>23</v>
      </c>
      <c r="F1914" s="2" t="s">
        <v>47</v>
      </c>
      <c r="H1914" t="b">
        <v>1</v>
      </c>
      <c r="I1914">
        <v>423</v>
      </c>
      <c r="J1914" s="2" t="s">
        <v>40</v>
      </c>
      <c r="K1914">
        <v>5</v>
      </c>
      <c r="L1914" s="4">
        <v>95.879099999999994</v>
      </c>
      <c r="M1914" s="4">
        <v>479.39569999999998</v>
      </c>
      <c r="N1914" s="3" t="s">
        <v>32</v>
      </c>
      <c r="O1914" t="b">
        <v>0</v>
      </c>
      <c r="P1914">
        <v>47.939573009999997</v>
      </c>
      <c r="Q1914" t="b">
        <v>1</v>
      </c>
      <c r="R1914" s="2" t="s">
        <v>48</v>
      </c>
      <c r="S1914">
        <v>3</v>
      </c>
      <c r="T1914" s="2" t="s">
        <v>46</v>
      </c>
      <c r="U1914" s="2" t="s">
        <v>37</v>
      </c>
      <c r="V1914" t="s">
        <v>83</v>
      </c>
      <c r="W1914" t="b">
        <v>1</v>
      </c>
    </row>
    <row r="1915" spans="1:23" x14ac:dyDescent="0.35">
      <c r="A1915">
        <v>2891</v>
      </c>
      <c r="B1915" s="1">
        <v>44190</v>
      </c>
      <c r="C1915">
        <v>182</v>
      </c>
      <c r="D1915">
        <v>25</v>
      </c>
      <c r="E1915" s="2" t="s">
        <v>38</v>
      </c>
      <c r="F1915" s="2" t="s">
        <v>55</v>
      </c>
      <c r="G1915">
        <v>91</v>
      </c>
      <c r="H1915" t="b">
        <v>0</v>
      </c>
      <c r="I1915">
        <v>293</v>
      </c>
      <c r="J1915" s="2" t="s">
        <v>31</v>
      </c>
      <c r="K1915">
        <v>4</v>
      </c>
      <c r="L1915" s="4">
        <v>97.545500000000004</v>
      </c>
      <c r="M1915" s="4">
        <v>390.18209999999999</v>
      </c>
      <c r="N1915" s="3" t="s">
        <v>52</v>
      </c>
      <c r="O1915" t="b">
        <v>0</v>
      </c>
      <c r="P1915">
        <v>39.018207609999997</v>
      </c>
      <c r="Q1915" t="b">
        <v>0</v>
      </c>
      <c r="R1915" s="2" t="s">
        <v>63</v>
      </c>
      <c r="S1915">
        <v>0</v>
      </c>
      <c r="T1915" s="2" t="s">
        <v>46</v>
      </c>
      <c r="U1915" s="2" t="s">
        <v>37</v>
      </c>
      <c r="V1915" t="s">
        <v>80</v>
      </c>
      <c r="W1915" t="b">
        <v>0</v>
      </c>
    </row>
    <row r="1916" spans="1:23" x14ac:dyDescent="0.35">
      <c r="A1916">
        <v>2892</v>
      </c>
      <c r="B1916" s="1">
        <v>45255</v>
      </c>
      <c r="C1916">
        <v>432</v>
      </c>
      <c r="D1916">
        <v>37</v>
      </c>
      <c r="E1916" s="2" t="s">
        <v>23</v>
      </c>
      <c r="F1916" s="2" t="s">
        <v>42</v>
      </c>
      <c r="H1916" t="b">
        <v>1</v>
      </c>
      <c r="I1916">
        <v>698</v>
      </c>
      <c r="J1916" s="2" t="s">
        <v>35</v>
      </c>
      <c r="K1916">
        <v>1</v>
      </c>
      <c r="L1916" s="4">
        <v>57.3033</v>
      </c>
      <c r="M1916" s="4">
        <v>57.3033</v>
      </c>
      <c r="N1916" s="3" t="s">
        <v>36</v>
      </c>
      <c r="O1916" t="b">
        <v>1</v>
      </c>
      <c r="P1916">
        <v>5.7303304940000004</v>
      </c>
      <c r="Q1916" t="b">
        <v>0</v>
      </c>
      <c r="R1916" s="2" t="s">
        <v>48</v>
      </c>
      <c r="S1916">
        <v>5</v>
      </c>
      <c r="T1916" s="2" t="s">
        <v>46</v>
      </c>
      <c r="U1916" s="2" t="s">
        <v>37</v>
      </c>
      <c r="V1916" t="s">
        <v>82</v>
      </c>
      <c r="W1916" t="b">
        <v>0</v>
      </c>
    </row>
    <row r="1917" spans="1:23" x14ac:dyDescent="0.35">
      <c r="A1917">
        <v>2893</v>
      </c>
      <c r="B1917" s="1">
        <v>44911</v>
      </c>
      <c r="C1917">
        <v>444</v>
      </c>
      <c r="D1917">
        <v>57</v>
      </c>
      <c r="E1917" s="2" t="s">
        <v>23</v>
      </c>
      <c r="F1917" s="2" t="s">
        <v>55</v>
      </c>
      <c r="G1917">
        <v>44</v>
      </c>
      <c r="H1917" t="b">
        <v>0</v>
      </c>
      <c r="I1917">
        <v>294</v>
      </c>
      <c r="J1917" s="2" t="s">
        <v>44</v>
      </c>
      <c r="K1917">
        <v>2</v>
      </c>
      <c r="L1917" s="4">
        <v>62.633800000000001</v>
      </c>
      <c r="M1917" s="4">
        <v>125.2676</v>
      </c>
      <c r="N1917" s="3" t="s">
        <v>26</v>
      </c>
      <c r="O1917" t="b">
        <v>0</v>
      </c>
      <c r="P1917">
        <v>0</v>
      </c>
      <c r="Q1917" t="b">
        <v>1</v>
      </c>
      <c r="R1917" s="2" t="s">
        <v>63</v>
      </c>
      <c r="S1917">
        <v>0</v>
      </c>
      <c r="T1917" s="2" t="s">
        <v>33</v>
      </c>
      <c r="U1917" s="2" t="s">
        <v>41</v>
      </c>
      <c r="V1917" t="s">
        <v>81</v>
      </c>
      <c r="W1917" t="b">
        <v>0</v>
      </c>
    </row>
    <row r="1918" spans="1:23" x14ac:dyDescent="0.35">
      <c r="A1918">
        <v>2894</v>
      </c>
      <c r="B1918" s="1">
        <v>44185</v>
      </c>
      <c r="C1918">
        <v>493</v>
      </c>
      <c r="D1918">
        <v>38</v>
      </c>
      <c r="E1918" s="2" t="s">
        <v>23</v>
      </c>
      <c r="F1918" s="2" t="s">
        <v>61</v>
      </c>
      <c r="H1918" t="b">
        <v>1</v>
      </c>
      <c r="I1918">
        <v>769</v>
      </c>
      <c r="J1918" s="2" t="s">
        <v>44</v>
      </c>
      <c r="K1918">
        <v>1</v>
      </c>
      <c r="L1918" s="4">
        <v>37.902299999999997</v>
      </c>
      <c r="M1918" s="4">
        <v>37.902299999999997</v>
      </c>
      <c r="N1918" s="3" t="s">
        <v>36</v>
      </c>
      <c r="O1918" t="b">
        <v>0</v>
      </c>
      <c r="P1918">
        <v>3.7902329309999998</v>
      </c>
      <c r="Q1918" t="b">
        <v>1</v>
      </c>
      <c r="R1918" s="2" t="s">
        <v>27</v>
      </c>
      <c r="S1918">
        <v>4</v>
      </c>
      <c r="T1918" s="2" t="s">
        <v>28</v>
      </c>
      <c r="U1918" s="2" t="s">
        <v>37</v>
      </c>
      <c r="V1918" t="s">
        <v>82</v>
      </c>
      <c r="W1918" t="b">
        <v>0</v>
      </c>
    </row>
    <row r="1919" spans="1:23" x14ac:dyDescent="0.35">
      <c r="A1919">
        <v>2895</v>
      </c>
      <c r="B1919" s="1">
        <v>44886</v>
      </c>
      <c r="C1919">
        <v>474</v>
      </c>
      <c r="D1919">
        <v>29</v>
      </c>
      <c r="E1919" s="2" t="s">
        <v>38</v>
      </c>
      <c r="F1919" s="2" t="s">
        <v>50</v>
      </c>
      <c r="G1919">
        <v>34</v>
      </c>
      <c r="H1919" t="b">
        <v>0</v>
      </c>
      <c r="I1919">
        <v>436</v>
      </c>
      <c r="J1919" s="2" t="s">
        <v>35</v>
      </c>
      <c r="K1919">
        <v>3</v>
      </c>
      <c r="L1919" s="4">
        <v>80.504400000000004</v>
      </c>
      <c r="M1919" s="4">
        <v>241.51310000000001</v>
      </c>
      <c r="N1919" s="3" t="s">
        <v>52</v>
      </c>
      <c r="O1919" t="b">
        <v>0</v>
      </c>
      <c r="P1919">
        <v>0</v>
      </c>
      <c r="Q1919" t="b">
        <v>1</v>
      </c>
      <c r="R1919" s="2" t="s">
        <v>63</v>
      </c>
      <c r="S1919">
        <v>0</v>
      </c>
      <c r="T1919" s="2" t="s">
        <v>28</v>
      </c>
      <c r="U1919" s="2" t="s">
        <v>29</v>
      </c>
      <c r="V1919" t="s">
        <v>81</v>
      </c>
      <c r="W1919" t="b">
        <v>0</v>
      </c>
    </row>
    <row r="1920" spans="1:23" x14ac:dyDescent="0.35">
      <c r="A1920">
        <v>2897</v>
      </c>
      <c r="B1920" s="1">
        <v>44193</v>
      </c>
      <c r="C1920">
        <v>23</v>
      </c>
      <c r="D1920">
        <v>65</v>
      </c>
      <c r="E1920" s="2" t="s">
        <v>38</v>
      </c>
      <c r="F1920" s="2" t="s">
        <v>62</v>
      </c>
      <c r="G1920">
        <v>89</v>
      </c>
      <c r="H1920" t="b">
        <v>0</v>
      </c>
      <c r="I1920">
        <v>280</v>
      </c>
      <c r="J1920" s="2" t="s">
        <v>35</v>
      </c>
      <c r="K1920">
        <v>2</v>
      </c>
      <c r="L1920" s="4">
        <v>77.774000000000001</v>
      </c>
      <c r="M1920" s="4">
        <v>155.548</v>
      </c>
      <c r="N1920" s="3" t="s">
        <v>32</v>
      </c>
      <c r="O1920" t="b">
        <v>1</v>
      </c>
      <c r="P1920">
        <v>0</v>
      </c>
      <c r="Q1920" t="b">
        <v>0</v>
      </c>
      <c r="R1920" s="2" t="s">
        <v>63</v>
      </c>
      <c r="S1920">
        <v>0</v>
      </c>
      <c r="T1920" s="2" t="s">
        <v>46</v>
      </c>
      <c r="U1920" s="2" t="s">
        <v>41</v>
      </c>
      <c r="V1920" t="s">
        <v>82</v>
      </c>
      <c r="W1920" t="b">
        <v>1</v>
      </c>
    </row>
    <row r="1921" spans="1:23" x14ac:dyDescent="0.35">
      <c r="A1921">
        <v>2898</v>
      </c>
      <c r="B1921" s="1">
        <v>45267</v>
      </c>
      <c r="C1921">
        <v>202</v>
      </c>
      <c r="D1921">
        <v>53</v>
      </c>
      <c r="E1921" s="2" t="s">
        <v>38</v>
      </c>
      <c r="F1921" s="2" t="s">
        <v>58</v>
      </c>
      <c r="G1921">
        <v>43</v>
      </c>
      <c r="H1921" t="b">
        <v>0</v>
      </c>
      <c r="I1921">
        <v>742</v>
      </c>
      <c r="J1921" s="2" t="s">
        <v>44</v>
      </c>
      <c r="K1921">
        <v>5</v>
      </c>
      <c r="L1921" s="4">
        <v>64.3874</v>
      </c>
      <c r="M1921" s="4">
        <v>321.93709999999999</v>
      </c>
      <c r="N1921" s="3" t="s">
        <v>52</v>
      </c>
      <c r="O1921" t="b">
        <v>1</v>
      </c>
      <c r="P1921">
        <v>0</v>
      </c>
      <c r="Q1921" t="b">
        <v>1</v>
      </c>
      <c r="R1921" s="2" t="s">
        <v>63</v>
      </c>
      <c r="S1921">
        <v>0</v>
      </c>
      <c r="T1921" s="2" t="s">
        <v>46</v>
      </c>
      <c r="U1921" s="2" t="s">
        <v>41</v>
      </c>
      <c r="V1921" t="s">
        <v>83</v>
      </c>
      <c r="W1921" t="b">
        <v>0</v>
      </c>
    </row>
    <row r="1922" spans="1:23" x14ac:dyDescent="0.35">
      <c r="A1922">
        <v>2899</v>
      </c>
      <c r="B1922" s="1">
        <v>44156</v>
      </c>
      <c r="C1922">
        <v>108</v>
      </c>
      <c r="D1922">
        <v>50</v>
      </c>
      <c r="E1922" s="2" t="s">
        <v>38</v>
      </c>
      <c r="F1922" s="2" t="s">
        <v>47</v>
      </c>
      <c r="G1922">
        <v>47</v>
      </c>
      <c r="H1922" t="b">
        <v>0</v>
      </c>
      <c r="I1922">
        <v>166</v>
      </c>
      <c r="J1922" s="2" t="s">
        <v>35</v>
      </c>
      <c r="K1922">
        <v>4</v>
      </c>
      <c r="L1922" s="4">
        <v>75.608999999999995</v>
      </c>
      <c r="M1922" s="4">
        <v>302.4359</v>
      </c>
      <c r="N1922" s="3" t="s">
        <v>36</v>
      </c>
      <c r="O1922" t="b">
        <v>0</v>
      </c>
      <c r="P1922">
        <v>0</v>
      </c>
      <c r="Q1922" t="b">
        <v>0</v>
      </c>
      <c r="R1922" s="2" t="s">
        <v>63</v>
      </c>
      <c r="S1922">
        <v>0</v>
      </c>
      <c r="T1922" s="2" t="s">
        <v>28</v>
      </c>
      <c r="U1922" s="2" t="s">
        <v>29</v>
      </c>
      <c r="V1922" t="s">
        <v>79</v>
      </c>
      <c r="W1922" t="b">
        <v>0</v>
      </c>
    </row>
    <row r="1923" spans="1:23" x14ac:dyDescent="0.35">
      <c r="A1923">
        <v>2900</v>
      </c>
      <c r="B1923" s="1">
        <v>45280</v>
      </c>
      <c r="C1923">
        <v>122</v>
      </c>
      <c r="D1923">
        <v>69</v>
      </c>
      <c r="E1923" s="2" t="s">
        <v>23</v>
      </c>
      <c r="F1923" s="2" t="s">
        <v>43</v>
      </c>
      <c r="H1923" t="b">
        <v>1</v>
      </c>
      <c r="I1923">
        <v>588</v>
      </c>
      <c r="J1923" s="2" t="s">
        <v>40</v>
      </c>
      <c r="K1923">
        <v>4</v>
      </c>
      <c r="L1923" s="4">
        <v>98.069199999999995</v>
      </c>
      <c r="M1923" s="4">
        <v>392.27670000000001</v>
      </c>
      <c r="N1923" s="3" t="s">
        <v>52</v>
      </c>
      <c r="O1923" t="b">
        <v>0</v>
      </c>
      <c r="P1923">
        <v>39.227674929999999</v>
      </c>
      <c r="Q1923" t="b">
        <v>0</v>
      </c>
      <c r="R1923" s="2" t="s">
        <v>51</v>
      </c>
      <c r="S1923">
        <v>5</v>
      </c>
      <c r="T1923" s="2" t="s">
        <v>28</v>
      </c>
      <c r="U1923" s="2" t="s">
        <v>37</v>
      </c>
      <c r="V1923" t="s">
        <v>81</v>
      </c>
      <c r="W1923" t="b">
        <v>0</v>
      </c>
    </row>
    <row r="1924" spans="1:23" x14ac:dyDescent="0.35">
      <c r="A1924">
        <v>2901</v>
      </c>
      <c r="B1924" s="1">
        <v>44140</v>
      </c>
      <c r="C1924">
        <v>232</v>
      </c>
      <c r="D1924">
        <v>40</v>
      </c>
      <c r="E1924" s="2" t="s">
        <v>38</v>
      </c>
      <c r="F1924" s="2" t="s">
        <v>24</v>
      </c>
      <c r="G1924">
        <v>68</v>
      </c>
      <c r="H1924" t="b">
        <v>0</v>
      </c>
      <c r="I1924">
        <v>194</v>
      </c>
      <c r="J1924" s="2" t="s">
        <v>25</v>
      </c>
      <c r="K1924">
        <v>3</v>
      </c>
      <c r="L1924" s="4">
        <v>97.971800000000002</v>
      </c>
      <c r="M1924" s="4">
        <v>293.91539999999998</v>
      </c>
      <c r="N1924" s="3" t="s">
        <v>32</v>
      </c>
      <c r="O1924" t="b">
        <v>1</v>
      </c>
      <c r="P1924">
        <v>0</v>
      </c>
      <c r="Q1924" t="b">
        <v>0</v>
      </c>
      <c r="R1924" s="2" t="s">
        <v>63</v>
      </c>
      <c r="S1924">
        <v>0</v>
      </c>
      <c r="T1924" s="2" t="s">
        <v>46</v>
      </c>
      <c r="U1924" s="2" t="s">
        <v>29</v>
      </c>
      <c r="V1924" t="s">
        <v>80</v>
      </c>
      <c r="W1924" t="b">
        <v>1</v>
      </c>
    </row>
    <row r="1925" spans="1:23" x14ac:dyDescent="0.35">
      <c r="A1925">
        <v>2902</v>
      </c>
      <c r="B1925" s="1">
        <v>45253</v>
      </c>
      <c r="C1925">
        <v>305</v>
      </c>
      <c r="D1925">
        <v>22</v>
      </c>
      <c r="E1925" s="2" t="s">
        <v>38</v>
      </c>
      <c r="F1925" s="2" t="s">
        <v>47</v>
      </c>
      <c r="G1925">
        <v>39</v>
      </c>
      <c r="H1925" t="b">
        <v>0</v>
      </c>
      <c r="I1925">
        <v>833</v>
      </c>
      <c r="J1925" s="2" t="s">
        <v>44</v>
      </c>
      <c r="K1925">
        <v>5</v>
      </c>
      <c r="L1925" s="4">
        <v>42.813099999999999</v>
      </c>
      <c r="M1925" s="4">
        <v>214.06549999999999</v>
      </c>
      <c r="N1925" s="3" t="s">
        <v>36</v>
      </c>
      <c r="O1925" t="b">
        <v>1</v>
      </c>
      <c r="P1925">
        <v>21.40654971</v>
      </c>
      <c r="Q1925" t="b">
        <v>0</v>
      </c>
      <c r="R1925" s="2" t="s">
        <v>63</v>
      </c>
      <c r="S1925">
        <v>0</v>
      </c>
      <c r="T1925" s="2" t="s">
        <v>46</v>
      </c>
      <c r="U1925" s="2" t="s">
        <v>37</v>
      </c>
      <c r="V1925" t="s">
        <v>79</v>
      </c>
      <c r="W1925" t="b">
        <v>0</v>
      </c>
    </row>
    <row r="1926" spans="1:23" x14ac:dyDescent="0.35">
      <c r="A1926">
        <v>2903</v>
      </c>
      <c r="B1926" s="1">
        <v>45268</v>
      </c>
      <c r="C1926">
        <v>499</v>
      </c>
      <c r="D1926">
        <v>20</v>
      </c>
      <c r="E1926" s="2" t="s">
        <v>38</v>
      </c>
      <c r="F1926" s="2" t="s">
        <v>59</v>
      </c>
      <c r="H1926" t="b">
        <v>1</v>
      </c>
      <c r="I1926">
        <v>502</v>
      </c>
      <c r="J1926" s="2" t="s">
        <v>35</v>
      </c>
      <c r="K1926">
        <v>4</v>
      </c>
      <c r="L1926" s="4">
        <v>33.241100000000003</v>
      </c>
      <c r="M1926" s="4">
        <v>132.96420000000001</v>
      </c>
      <c r="N1926" s="3" t="s">
        <v>32</v>
      </c>
      <c r="O1926" t="b">
        <v>1</v>
      </c>
      <c r="P1926">
        <v>0</v>
      </c>
      <c r="Q1926" t="b">
        <v>0</v>
      </c>
      <c r="R1926" s="2" t="s">
        <v>27</v>
      </c>
      <c r="S1926">
        <v>5</v>
      </c>
      <c r="T1926" s="2" t="s">
        <v>33</v>
      </c>
      <c r="U1926" s="2" t="s">
        <v>29</v>
      </c>
      <c r="V1926" t="s">
        <v>83</v>
      </c>
      <c r="W1926" t="b">
        <v>0</v>
      </c>
    </row>
    <row r="1927" spans="1:23" x14ac:dyDescent="0.35">
      <c r="A1927">
        <v>2904</v>
      </c>
      <c r="B1927" s="1">
        <v>44508</v>
      </c>
      <c r="C1927">
        <v>422</v>
      </c>
      <c r="D1927">
        <v>67</v>
      </c>
      <c r="E1927" s="2" t="s">
        <v>38</v>
      </c>
      <c r="F1927" s="2" t="s">
        <v>49</v>
      </c>
      <c r="G1927">
        <v>62</v>
      </c>
      <c r="H1927" t="b">
        <v>0</v>
      </c>
      <c r="I1927">
        <v>604</v>
      </c>
      <c r="J1927" s="2" t="s">
        <v>40</v>
      </c>
      <c r="K1927">
        <v>1</v>
      </c>
      <c r="L1927" s="4">
        <v>82.049199999999999</v>
      </c>
      <c r="M1927" s="4">
        <v>82.049199999999999</v>
      </c>
      <c r="N1927" s="3" t="s">
        <v>52</v>
      </c>
      <c r="O1927" t="b">
        <v>1</v>
      </c>
      <c r="P1927">
        <v>0</v>
      </c>
      <c r="Q1927" t="b">
        <v>0</v>
      </c>
      <c r="R1927" s="2" t="s">
        <v>63</v>
      </c>
      <c r="S1927">
        <v>0</v>
      </c>
      <c r="T1927" s="2" t="s">
        <v>46</v>
      </c>
      <c r="U1927" s="2" t="s">
        <v>41</v>
      </c>
      <c r="V1927" t="s">
        <v>81</v>
      </c>
      <c r="W1927" t="b">
        <v>1</v>
      </c>
    </row>
    <row r="1928" spans="1:23" x14ac:dyDescent="0.35">
      <c r="A1928">
        <v>2905</v>
      </c>
      <c r="B1928" s="1">
        <v>45276</v>
      </c>
      <c r="C1928">
        <v>181</v>
      </c>
      <c r="D1928">
        <v>65</v>
      </c>
      <c r="E1928" s="2" t="s">
        <v>23</v>
      </c>
      <c r="F1928" s="2" t="s">
        <v>39</v>
      </c>
      <c r="H1928" t="b">
        <v>1</v>
      </c>
      <c r="I1928">
        <v>865</v>
      </c>
      <c r="J1928" s="2" t="s">
        <v>40</v>
      </c>
      <c r="K1928">
        <v>3</v>
      </c>
      <c r="L1928" s="4">
        <v>69.865200000000002</v>
      </c>
      <c r="M1928" s="4">
        <v>209.59549999999999</v>
      </c>
      <c r="N1928" s="3" t="s">
        <v>36</v>
      </c>
      <c r="O1928" t="b">
        <v>1</v>
      </c>
      <c r="P1928">
        <v>0</v>
      </c>
      <c r="Q1928" t="b">
        <v>1</v>
      </c>
      <c r="R1928" s="2" t="s">
        <v>48</v>
      </c>
      <c r="S1928">
        <v>3</v>
      </c>
      <c r="T1928" s="2" t="s">
        <v>28</v>
      </c>
      <c r="U1928" s="2" t="s">
        <v>29</v>
      </c>
      <c r="V1928" t="s">
        <v>79</v>
      </c>
      <c r="W1928" t="b">
        <v>1</v>
      </c>
    </row>
    <row r="1929" spans="1:23" x14ac:dyDescent="0.35">
      <c r="A1929">
        <v>2907</v>
      </c>
      <c r="B1929" s="1">
        <v>44906</v>
      </c>
      <c r="C1929">
        <v>266</v>
      </c>
      <c r="D1929">
        <v>37</v>
      </c>
      <c r="E1929" s="2" t="s">
        <v>23</v>
      </c>
      <c r="F1929" s="2" t="s">
        <v>59</v>
      </c>
      <c r="H1929" t="b">
        <v>1</v>
      </c>
      <c r="I1929">
        <v>956</v>
      </c>
      <c r="J1929" s="2" t="s">
        <v>25</v>
      </c>
      <c r="K1929">
        <v>2</v>
      </c>
      <c r="L1929" s="4">
        <v>32.075299999999999</v>
      </c>
      <c r="M1929" s="4">
        <v>64.150599999999997</v>
      </c>
      <c r="N1929" s="3" t="s">
        <v>36</v>
      </c>
      <c r="O1929" t="b">
        <v>1</v>
      </c>
      <c r="P1929">
        <v>6.4150568489999999</v>
      </c>
      <c r="Q1929" t="b">
        <v>0</v>
      </c>
      <c r="R1929" s="2" t="s">
        <v>27</v>
      </c>
      <c r="S1929">
        <v>2</v>
      </c>
      <c r="T1929" s="2" t="s">
        <v>33</v>
      </c>
      <c r="U1929" s="2" t="s">
        <v>37</v>
      </c>
      <c r="V1929" t="s">
        <v>82</v>
      </c>
      <c r="W1929" t="b">
        <v>0</v>
      </c>
    </row>
    <row r="1930" spans="1:23" x14ac:dyDescent="0.35">
      <c r="A1930">
        <v>2908</v>
      </c>
      <c r="B1930" s="1">
        <v>44922</v>
      </c>
      <c r="C1930">
        <v>207</v>
      </c>
      <c r="D1930">
        <v>55</v>
      </c>
      <c r="E1930" s="2" t="s">
        <v>23</v>
      </c>
      <c r="F1930" s="2" t="s">
        <v>45</v>
      </c>
      <c r="H1930" t="b">
        <v>1</v>
      </c>
      <c r="I1930">
        <v>840</v>
      </c>
      <c r="J1930" s="2" t="s">
        <v>25</v>
      </c>
      <c r="K1930">
        <v>1</v>
      </c>
      <c r="L1930" s="4">
        <v>25.7013</v>
      </c>
      <c r="M1930" s="4">
        <v>25.7013</v>
      </c>
      <c r="N1930" s="3" t="s">
        <v>32</v>
      </c>
      <c r="O1930" t="b">
        <v>1</v>
      </c>
      <c r="P1930">
        <v>2.570129916</v>
      </c>
      <c r="Q1930" t="b">
        <v>0</v>
      </c>
      <c r="R1930" s="2" t="s">
        <v>48</v>
      </c>
      <c r="S1930">
        <v>3</v>
      </c>
      <c r="T1930" s="2" t="s">
        <v>33</v>
      </c>
      <c r="U1930" s="2" t="s">
        <v>37</v>
      </c>
      <c r="V1930" t="s">
        <v>83</v>
      </c>
      <c r="W1930" t="b">
        <v>0</v>
      </c>
    </row>
    <row r="1931" spans="1:23" x14ac:dyDescent="0.35">
      <c r="A1931">
        <v>2909</v>
      </c>
      <c r="B1931" s="1">
        <v>44552</v>
      </c>
      <c r="C1931">
        <v>340</v>
      </c>
      <c r="D1931">
        <v>42</v>
      </c>
      <c r="E1931" s="2" t="s">
        <v>38</v>
      </c>
      <c r="F1931" s="2" t="s">
        <v>45</v>
      </c>
      <c r="G1931">
        <v>70</v>
      </c>
      <c r="H1931" t="b">
        <v>0</v>
      </c>
      <c r="I1931">
        <v>567</v>
      </c>
      <c r="J1931" s="2" t="s">
        <v>40</v>
      </c>
      <c r="K1931">
        <v>5</v>
      </c>
      <c r="L1931" s="4">
        <v>56.959099999999999</v>
      </c>
      <c r="M1931" s="4">
        <v>284.79570000000001</v>
      </c>
      <c r="N1931" s="3" t="s">
        <v>26</v>
      </c>
      <c r="O1931" t="b">
        <v>1</v>
      </c>
      <c r="P1931">
        <v>28.479565239999999</v>
      </c>
      <c r="Q1931" t="b">
        <v>1</v>
      </c>
      <c r="R1931" s="2" t="s">
        <v>63</v>
      </c>
      <c r="S1931">
        <v>0</v>
      </c>
      <c r="T1931" s="2" t="s">
        <v>33</v>
      </c>
      <c r="U1931" s="2" t="s">
        <v>37</v>
      </c>
      <c r="V1931" t="s">
        <v>81</v>
      </c>
      <c r="W1931" t="b">
        <v>1</v>
      </c>
    </row>
    <row r="1932" spans="1:23" x14ac:dyDescent="0.35">
      <c r="A1932">
        <v>2910</v>
      </c>
      <c r="B1932" s="1">
        <v>44899</v>
      </c>
      <c r="C1932">
        <v>463</v>
      </c>
      <c r="D1932">
        <v>66</v>
      </c>
      <c r="E1932" s="2" t="s">
        <v>38</v>
      </c>
      <c r="F1932" s="2" t="s">
        <v>30</v>
      </c>
      <c r="H1932" t="b">
        <v>1</v>
      </c>
      <c r="I1932">
        <v>133</v>
      </c>
      <c r="J1932" s="2" t="s">
        <v>44</v>
      </c>
      <c r="K1932">
        <v>2</v>
      </c>
      <c r="L1932" s="4">
        <v>11.036899999999999</v>
      </c>
      <c r="M1932" s="4">
        <v>22.073799999999999</v>
      </c>
      <c r="N1932" s="3" t="s">
        <v>36</v>
      </c>
      <c r="O1932" t="b">
        <v>1</v>
      </c>
      <c r="P1932">
        <v>0</v>
      </c>
      <c r="Q1932" t="b">
        <v>0</v>
      </c>
      <c r="R1932" s="2" t="s">
        <v>48</v>
      </c>
      <c r="S1932">
        <v>4</v>
      </c>
      <c r="T1932" s="2" t="s">
        <v>46</v>
      </c>
      <c r="U1932" s="2" t="s">
        <v>41</v>
      </c>
      <c r="V1932" t="s">
        <v>83</v>
      </c>
      <c r="W1932" t="b">
        <v>1</v>
      </c>
    </row>
    <row r="1933" spans="1:23" x14ac:dyDescent="0.35">
      <c r="A1933">
        <v>2911</v>
      </c>
      <c r="B1933" s="1">
        <v>44557</v>
      </c>
      <c r="C1933">
        <v>410</v>
      </c>
      <c r="D1933">
        <v>57</v>
      </c>
      <c r="E1933" s="2" t="s">
        <v>38</v>
      </c>
      <c r="F1933" s="2" t="s">
        <v>55</v>
      </c>
      <c r="H1933" t="b">
        <v>1</v>
      </c>
      <c r="I1933">
        <v>334</v>
      </c>
      <c r="J1933" s="2" t="s">
        <v>31</v>
      </c>
      <c r="K1933">
        <v>1</v>
      </c>
      <c r="L1933" s="4">
        <v>19.3079</v>
      </c>
      <c r="M1933" s="4">
        <v>19.3079</v>
      </c>
      <c r="N1933" s="3" t="s">
        <v>36</v>
      </c>
      <c r="O1933" t="b">
        <v>1</v>
      </c>
      <c r="P1933">
        <v>0</v>
      </c>
      <c r="Q1933" t="b">
        <v>1</v>
      </c>
      <c r="R1933" s="2" t="s">
        <v>27</v>
      </c>
      <c r="S1933">
        <v>3</v>
      </c>
      <c r="T1933" s="2" t="s">
        <v>28</v>
      </c>
      <c r="U1933" s="2" t="s">
        <v>41</v>
      </c>
      <c r="V1933" t="s">
        <v>80</v>
      </c>
      <c r="W1933" t="b">
        <v>0</v>
      </c>
    </row>
    <row r="1934" spans="1:23" x14ac:dyDescent="0.35">
      <c r="A1934">
        <v>2912</v>
      </c>
      <c r="B1934" s="1">
        <v>44193</v>
      </c>
      <c r="C1934">
        <v>387</v>
      </c>
      <c r="D1934">
        <v>70</v>
      </c>
      <c r="E1934" s="2" t="s">
        <v>23</v>
      </c>
      <c r="F1934" s="2" t="s">
        <v>55</v>
      </c>
      <c r="H1934" t="b">
        <v>1</v>
      </c>
      <c r="I1934">
        <v>462</v>
      </c>
      <c r="J1934" s="2" t="s">
        <v>40</v>
      </c>
      <c r="K1934">
        <v>4</v>
      </c>
      <c r="L1934" s="4">
        <v>70.281599999999997</v>
      </c>
      <c r="M1934" s="4">
        <v>281.12630000000001</v>
      </c>
      <c r="N1934" s="3" t="s">
        <v>26</v>
      </c>
      <c r="O1934" t="b">
        <v>0</v>
      </c>
      <c r="P1934">
        <v>28.112632290000001</v>
      </c>
      <c r="Q1934" t="b">
        <v>0</v>
      </c>
      <c r="R1934" s="2" t="s">
        <v>48</v>
      </c>
      <c r="S1934">
        <v>2</v>
      </c>
      <c r="T1934" s="2" t="s">
        <v>33</v>
      </c>
      <c r="U1934" s="2" t="s">
        <v>37</v>
      </c>
      <c r="V1934" t="s">
        <v>79</v>
      </c>
      <c r="W1934" t="b">
        <v>1</v>
      </c>
    </row>
    <row r="1935" spans="1:23" x14ac:dyDescent="0.35">
      <c r="A1935">
        <v>2913</v>
      </c>
      <c r="B1935" s="1">
        <v>44139</v>
      </c>
      <c r="C1935">
        <v>482</v>
      </c>
      <c r="D1935">
        <v>58</v>
      </c>
      <c r="E1935" s="2" t="s">
        <v>23</v>
      </c>
      <c r="F1935" s="2" t="s">
        <v>42</v>
      </c>
      <c r="H1935" t="b">
        <v>1</v>
      </c>
      <c r="I1935">
        <v>283</v>
      </c>
      <c r="J1935" s="2" t="s">
        <v>35</v>
      </c>
      <c r="K1935">
        <v>5</v>
      </c>
      <c r="L1935" s="4">
        <v>81.297700000000006</v>
      </c>
      <c r="M1935" s="4">
        <v>406.48849999999999</v>
      </c>
      <c r="N1935" s="3" t="s">
        <v>32</v>
      </c>
      <c r="O1935" t="b">
        <v>0</v>
      </c>
      <c r="P1935">
        <v>0</v>
      </c>
      <c r="Q1935" t="b">
        <v>0</v>
      </c>
      <c r="R1935" s="2" t="s">
        <v>27</v>
      </c>
      <c r="S1935">
        <v>2</v>
      </c>
      <c r="T1935" s="2" t="s">
        <v>46</v>
      </c>
      <c r="U1935" s="2" t="s">
        <v>41</v>
      </c>
      <c r="V1935" t="s">
        <v>80</v>
      </c>
      <c r="W1935" t="b">
        <v>0</v>
      </c>
    </row>
    <row r="1936" spans="1:23" x14ac:dyDescent="0.35">
      <c r="A1936">
        <v>2915</v>
      </c>
      <c r="B1936" s="1">
        <v>44546</v>
      </c>
      <c r="C1936">
        <v>16</v>
      </c>
      <c r="D1936">
        <v>38</v>
      </c>
      <c r="E1936" s="2" t="s">
        <v>38</v>
      </c>
      <c r="F1936" s="2" t="s">
        <v>34</v>
      </c>
      <c r="G1936">
        <v>58</v>
      </c>
      <c r="H1936" t="b">
        <v>0</v>
      </c>
      <c r="I1936">
        <v>171</v>
      </c>
      <c r="J1936" s="2" t="s">
        <v>40</v>
      </c>
      <c r="K1936">
        <v>1</v>
      </c>
      <c r="L1936" s="4">
        <v>48.610199999999999</v>
      </c>
      <c r="M1936" s="4">
        <v>48.610199999999999</v>
      </c>
      <c r="N1936" s="3" t="s">
        <v>36</v>
      </c>
      <c r="O1936" t="b">
        <v>1</v>
      </c>
      <c r="P1936">
        <v>0</v>
      </c>
      <c r="Q1936" t="b">
        <v>0</v>
      </c>
      <c r="R1936" s="2" t="s">
        <v>63</v>
      </c>
      <c r="S1936">
        <v>0</v>
      </c>
      <c r="T1936" s="2" t="s">
        <v>33</v>
      </c>
      <c r="U1936" s="2" t="s">
        <v>41</v>
      </c>
      <c r="V1936" t="s">
        <v>83</v>
      </c>
      <c r="W1936" t="b">
        <v>1</v>
      </c>
    </row>
    <row r="1937" spans="1:23" x14ac:dyDescent="0.35">
      <c r="A1937">
        <v>2916</v>
      </c>
      <c r="B1937" s="1">
        <v>44526</v>
      </c>
      <c r="C1937">
        <v>38</v>
      </c>
      <c r="D1937">
        <v>44</v>
      </c>
      <c r="E1937" s="2" t="s">
        <v>23</v>
      </c>
      <c r="F1937" s="2" t="s">
        <v>43</v>
      </c>
      <c r="G1937">
        <v>23</v>
      </c>
      <c r="H1937" t="b">
        <v>0</v>
      </c>
      <c r="I1937">
        <v>796</v>
      </c>
      <c r="J1937" s="2" t="s">
        <v>31</v>
      </c>
      <c r="K1937">
        <v>4</v>
      </c>
      <c r="L1937" s="4">
        <v>82.439099999999996</v>
      </c>
      <c r="M1937" s="4">
        <v>329.75659999999999</v>
      </c>
      <c r="N1937" s="3" t="s">
        <v>36</v>
      </c>
      <c r="O1937" t="b">
        <v>0</v>
      </c>
      <c r="P1937">
        <v>32.975658430000003</v>
      </c>
      <c r="Q1937" t="b">
        <v>1</v>
      </c>
      <c r="R1937" s="2" t="s">
        <v>63</v>
      </c>
      <c r="S1937">
        <v>0</v>
      </c>
      <c r="T1937" s="2" t="s">
        <v>46</v>
      </c>
      <c r="U1937" s="2" t="s">
        <v>37</v>
      </c>
      <c r="V1937" t="s">
        <v>81</v>
      </c>
      <c r="W1937" t="b">
        <v>1</v>
      </c>
    </row>
    <row r="1938" spans="1:23" x14ac:dyDescent="0.35">
      <c r="A1938">
        <v>2918</v>
      </c>
      <c r="B1938" s="1">
        <v>44524</v>
      </c>
      <c r="C1938">
        <v>121</v>
      </c>
      <c r="D1938">
        <v>47</v>
      </c>
      <c r="E1938" s="2" t="s">
        <v>23</v>
      </c>
      <c r="F1938" s="2" t="s">
        <v>54</v>
      </c>
      <c r="H1938" t="b">
        <v>1</v>
      </c>
      <c r="I1938">
        <v>690</v>
      </c>
      <c r="J1938" s="2" t="s">
        <v>40</v>
      </c>
      <c r="K1938">
        <v>1</v>
      </c>
      <c r="L1938" s="4">
        <v>43.393599999999999</v>
      </c>
      <c r="M1938" s="4">
        <v>43.393599999999999</v>
      </c>
      <c r="N1938" s="3" t="s">
        <v>52</v>
      </c>
      <c r="O1938" t="b">
        <v>1</v>
      </c>
      <c r="P1938">
        <v>4.3393642769999996</v>
      </c>
      <c r="Q1938" t="b">
        <v>1</v>
      </c>
      <c r="R1938" s="2" t="s">
        <v>51</v>
      </c>
      <c r="S1938">
        <v>2</v>
      </c>
      <c r="T1938" s="2" t="s">
        <v>46</v>
      </c>
      <c r="U1938" s="2" t="s">
        <v>37</v>
      </c>
      <c r="V1938" t="s">
        <v>82</v>
      </c>
      <c r="W1938" t="b">
        <v>1</v>
      </c>
    </row>
    <row r="1939" spans="1:23" x14ac:dyDescent="0.35">
      <c r="A1939">
        <v>2919</v>
      </c>
      <c r="B1939" s="1">
        <v>44914</v>
      </c>
      <c r="C1939">
        <v>43</v>
      </c>
      <c r="D1939">
        <v>52</v>
      </c>
      <c r="E1939" s="2" t="s">
        <v>38</v>
      </c>
      <c r="F1939" s="2" t="s">
        <v>24</v>
      </c>
      <c r="H1939" t="b">
        <v>1</v>
      </c>
      <c r="I1939">
        <v>816</v>
      </c>
      <c r="J1939" s="2" t="s">
        <v>31</v>
      </c>
      <c r="K1939">
        <v>2</v>
      </c>
      <c r="L1939" s="4">
        <v>83.347700000000003</v>
      </c>
      <c r="M1939" s="4">
        <v>166.6953</v>
      </c>
      <c r="N1939" s="3" t="s">
        <v>32</v>
      </c>
      <c r="O1939" t="b">
        <v>1</v>
      </c>
      <c r="P1939">
        <v>0</v>
      </c>
      <c r="Q1939" t="b">
        <v>0</v>
      </c>
      <c r="R1939" s="2" t="s">
        <v>51</v>
      </c>
      <c r="S1939">
        <v>5</v>
      </c>
      <c r="T1939" s="2" t="s">
        <v>28</v>
      </c>
      <c r="U1939" s="2" t="s">
        <v>41</v>
      </c>
      <c r="V1939" t="s">
        <v>82</v>
      </c>
      <c r="W1939" t="b">
        <v>1</v>
      </c>
    </row>
    <row r="1940" spans="1:23" x14ac:dyDescent="0.35">
      <c r="A1940">
        <v>2921</v>
      </c>
      <c r="B1940" s="1">
        <v>43828</v>
      </c>
      <c r="C1940">
        <v>336</v>
      </c>
      <c r="D1940">
        <v>38</v>
      </c>
      <c r="E1940" s="2" t="s">
        <v>38</v>
      </c>
      <c r="F1940" s="2" t="s">
        <v>24</v>
      </c>
      <c r="H1940" t="b">
        <v>1</v>
      </c>
      <c r="I1940">
        <v>129</v>
      </c>
      <c r="J1940" s="2" t="s">
        <v>35</v>
      </c>
      <c r="K1940">
        <v>4</v>
      </c>
      <c r="L1940" s="4">
        <v>96.802000000000007</v>
      </c>
      <c r="M1940" s="4">
        <v>387.20819999999998</v>
      </c>
      <c r="N1940" s="3" t="s">
        <v>32</v>
      </c>
      <c r="O1940" t="b">
        <v>0</v>
      </c>
      <c r="P1940">
        <v>0</v>
      </c>
      <c r="Q1940" t="b">
        <v>1</v>
      </c>
      <c r="R1940" s="2" t="s">
        <v>27</v>
      </c>
      <c r="S1940">
        <v>2</v>
      </c>
      <c r="T1940" s="2" t="s">
        <v>33</v>
      </c>
      <c r="U1940" s="2" t="s">
        <v>41</v>
      </c>
      <c r="V1940" t="s">
        <v>82</v>
      </c>
      <c r="W1940" t="b">
        <v>0</v>
      </c>
    </row>
    <row r="1941" spans="1:23" x14ac:dyDescent="0.35">
      <c r="A1941">
        <v>2922</v>
      </c>
      <c r="B1941" s="1">
        <v>44183</v>
      </c>
      <c r="C1941">
        <v>30</v>
      </c>
      <c r="D1941">
        <v>42</v>
      </c>
      <c r="E1941" s="2" t="s">
        <v>23</v>
      </c>
      <c r="F1941" s="2" t="s">
        <v>30</v>
      </c>
      <c r="H1941" t="b">
        <v>1</v>
      </c>
      <c r="I1941">
        <v>562</v>
      </c>
      <c r="J1941" s="2" t="s">
        <v>35</v>
      </c>
      <c r="K1941">
        <v>4</v>
      </c>
      <c r="L1941" s="4">
        <v>58.639499999999998</v>
      </c>
      <c r="M1941" s="4">
        <v>234.55779999999999</v>
      </c>
      <c r="N1941" s="3" t="s">
        <v>36</v>
      </c>
      <c r="O1941" t="b">
        <v>1</v>
      </c>
      <c r="P1941">
        <v>0</v>
      </c>
      <c r="Q1941" t="b">
        <v>1</v>
      </c>
      <c r="R1941" s="2" t="s">
        <v>27</v>
      </c>
      <c r="S1941">
        <v>2</v>
      </c>
      <c r="T1941" s="2" t="s">
        <v>33</v>
      </c>
      <c r="U1941" s="2" t="s">
        <v>41</v>
      </c>
      <c r="V1941" t="s">
        <v>81</v>
      </c>
      <c r="W1941" t="b">
        <v>1</v>
      </c>
    </row>
    <row r="1942" spans="1:23" x14ac:dyDescent="0.35">
      <c r="A1942">
        <v>2923</v>
      </c>
      <c r="B1942" s="1">
        <v>43443</v>
      </c>
      <c r="C1942">
        <v>327</v>
      </c>
      <c r="D1942">
        <v>56</v>
      </c>
      <c r="E1942" s="2" t="s">
        <v>23</v>
      </c>
      <c r="F1942" s="2" t="s">
        <v>56</v>
      </c>
      <c r="H1942" t="b">
        <v>1</v>
      </c>
      <c r="I1942">
        <v>478</v>
      </c>
      <c r="J1942" s="2" t="s">
        <v>44</v>
      </c>
      <c r="K1942">
        <v>4</v>
      </c>
      <c r="L1942" s="4">
        <v>14.9739</v>
      </c>
      <c r="M1942" s="4">
        <v>59.895800000000001</v>
      </c>
      <c r="N1942" s="3" t="s">
        <v>36</v>
      </c>
      <c r="O1942" t="b">
        <v>1</v>
      </c>
      <c r="P1942">
        <v>5.9895770380000002</v>
      </c>
      <c r="Q1942" t="b">
        <v>0</v>
      </c>
      <c r="R1942" s="2" t="s">
        <v>48</v>
      </c>
      <c r="S1942">
        <v>2</v>
      </c>
      <c r="T1942" s="2" t="s">
        <v>28</v>
      </c>
      <c r="U1942" s="2" t="s">
        <v>37</v>
      </c>
      <c r="V1942" t="s">
        <v>79</v>
      </c>
      <c r="W1942" t="b">
        <v>1</v>
      </c>
    </row>
    <row r="1943" spans="1:23" x14ac:dyDescent="0.35">
      <c r="A1943">
        <v>2924</v>
      </c>
      <c r="B1943" s="1">
        <v>45286</v>
      </c>
      <c r="C1943">
        <v>32</v>
      </c>
      <c r="D1943">
        <v>54</v>
      </c>
      <c r="E1943" s="2" t="s">
        <v>23</v>
      </c>
      <c r="F1943" s="2" t="s">
        <v>62</v>
      </c>
      <c r="H1943" t="b">
        <v>1</v>
      </c>
      <c r="I1943">
        <v>367</v>
      </c>
      <c r="J1943" s="2" t="s">
        <v>35</v>
      </c>
      <c r="K1943">
        <v>2</v>
      </c>
      <c r="L1943" s="4">
        <v>91.577500000000001</v>
      </c>
      <c r="M1943" s="4">
        <v>183.155</v>
      </c>
      <c r="N1943" s="3" t="s">
        <v>52</v>
      </c>
      <c r="O1943" t="b">
        <v>1</v>
      </c>
      <c r="P1943">
        <v>0</v>
      </c>
      <c r="Q1943" t="b">
        <v>1</v>
      </c>
      <c r="R1943" s="2" t="s">
        <v>51</v>
      </c>
      <c r="S1943">
        <v>4</v>
      </c>
      <c r="T1943" s="2" t="s">
        <v>33</v>
      </c>
      <c r="U1943" s="2" t="s">
        <v>41</v>
      </c>
      <c r="V1943" t="s">
        <v>81</v>
      </c>
      <c r="W1943" t="b">
        <v>0</v>
      </c>
    </row>
    <row r="1944" spans="1:23" x14ac:dyDescent="0.35">
      <c r="A1944">
        <v>2925</v>
      </c>
      <c r="B1944" s="1">
        <v>45270</v>
      </c>
      <c r="C1944">
        <v>154</v>
      </c>
      <c r="D1944">
        <v>34</v>
      </c>
      <c r="E1944" s="2" t="s">
        <v>23</v>
      </c>
      <c r="F1944" s="2" t="s">
        <v>34</v>
      </c>
      <c r="H1944" t="b">
        <v>1</v>
      </c>
      <c r="I1944">
        <v>625</v>
      </c>
      <c r="J1944" s="2" t="s">
        <v>25</v>
      </c>
      <c r="K1944">
        <v>1</v>
      </c>
      <c r="L1944" s="4">
        <v>97.204400000000007</v>
      </c>
      <c r="M1944" s="4">
        <v>97.204400000000007</v>
      </c>
      <c r="N1944" s="3" t="s">
        <v>26</v>
      </c>
      <c r="O1944" t="b">
        <v>1</v>
      </c>
      <c r="P1944">
        <v>9.7204427029999998</v>
      </c>
      <c r="Q1944" t="b">
        <v>0</v>
      </c>
      <c r="R1944" s="2" t="s">
        <v>51</v>
      </c>
      <c r="S1944">
        <v>2</v>
      </c>
      <c r="T1944" s="2" t="s">
        <v>33</v>
      </c>
      <c r="U1944" s="2" t="s">
        <v>37</v>
      </c>
      <c r="V1944" t="s">
        <v>79</v>
      </c>
      <c r="W1944" t="b">
        <v>0</v>
      </c>
    </row>
    <row r="1945" spans="1:23" x14ac:dyDescent="0.35">
      <c r="A1945">
        <v>2926</v>
      </c>
      <c r="B1945" s="1">
        <v>45263</v>
      </c>
      <c r="C1945">
        <v>18</v>
      </c>
      <c r="D1945">
        <v>23</v>
      </c>
      <c r="E1945" s="2" t="s">
        <v>38</v>
      </c>
      <c r="F1945" s="2" t="s">
        <v>42</v>
      </c>
      <c r="H1945" t="b">
        <v>1</v>
      </c>
      <c r="I1945">
        <v>753</v>
      </c>
      <c r="J1945" s="2" t="s">
        <v>25</v>
      </c>
      <c r="K1945">
        <v>3</v>
      </c>
      <c r="L1945" s="4">
        <v>35.164499999999997</v>
      </c>
      <c r="M1945" s="4">
        <v>105.4935</v>
      </c>
      <c r="N1945" s="3" t="s">
        <v>32</v>
      </c>
      <c r="O1945" t="b">
        <v>1</v>
      </c>
      <c r="P1945">
        <v>10.54934963</v>
      </c>
      <c r="Q1945" t="b">
        <v>0</v>
      </c>
      <c r="R1945" s="2" t="s">
        <v>27</v>
      </c>
      <c r="S1945">
        <v>5</v>
      </c>
      <c r="T1945" s="2" t="s">
        <v>46</v>
      </c>
      <c r="U1945" s="2" t="s">
        <v>37</v>
      </c>
      <c r="V1945" t="s">
        <v>83</v>
      </c>
      <c r="W1945" t="b">
        <v>0</v>
      </c>
    </row>
    <row r="1946" spans="1:23" x14ac:dyDescent="0.35">
      <c r="A1946">
        <v>2927</v>
      </c>
      <c r="B1946" s="1">
        <v>44191</v>
      </c>
      <c r="C1946">
        <v>68</v>
      </c>
      <c r="D1946">
        <v>43</v>
      </c>
      <c r="E1946" s="2" t="s">
        <v>38</v>
      </c>
      <c r="F1946" s="2" t="s">
        <v>54</v>
      </c>
      <c r="G1946">
        <v>16</v>
      </c>
      <c r="H1946" t="b">
        <v>0</v>
      </c>
      <c r="I1946">
        <v>449</v>
      </c>
      <c r="J1946" s="2" t="s">
        <v>40</v>
      </c>
      <c r="K1946">
        <v>4</v>
      </c>
      <c r="L1946" s="4">
        <v>58.801900000000003</v>
      </c>
      <c r="M1946" s="4">
        <v>235.20750000000001</v>
      </c>
      <c r="N1946" s="3" t="s">
        <v>52</v>
      </c>
      <c r="O1946" t="b">
        <v>0</v>
      </c>
      <c r="P1946">
        <v>0</v>
      </c>
      <c r="Q1946" t="b">
        <v>0</v>
      </c>
      <c r="R1946" s="2" t="s">
        <v>63</v>
      </c>
      <c r="S1946">
        <v>0</v>
      </c>
      <c r="T1946" s="2" t="s">
        <v>33</v>
      </c>
      <c r="U1946" s="2" t="s">
        <v>29</v>
      </c>
      <c r="V1946" t="s">
        <v>80</v>
      </c>
      <c r="W1946" t="b">
        <v>1</v>
      </c>
    </row>
    <row r="1947" spans="1:23" x14ac:dyDescent="0.35">
      <c r="A1947">
        <v>2928</v>
      </c>
      <c r="B1947" s="1">
        <v>43436</v>
      </c>
      <c r="C1947">
        <v>205</v>
      </c>
      <c r="D1947">
        <v>65</v>
      </c>
      <c r="E1947" s="2" t="s">
        <v>23</v>
      </c>
      <c r="F1947" s="2" t="s">
        <v>60</v>
      </c>
      <c r="G1947">
        <v>94</v>
      </c>
      <c r="H1947" t="b">
        <v>0</v>
      </c>
      <c r="I1947">
        <v>950</v>
      </c>
      <c r="J1947" s="2" t="s">
        <v>35</v>
      </c>
      <c r="K1947">
        <v>3</v>
      </c>
      <c r="L1947" s="4">
        <v>87.336200000000005</v>
      </c>
      <c r="M1947" s="4">
        <v>262.00850000000003</v>
      </c>
      <c r="N1947" s="3" t="s">
        <v>52</v>
      </c>
      <c r="O1947" t="b">
        <v>1</v>
      </c>
      <c r="P1947">
        <v>0</v>
      </c>
      <c r="Q1947" t="b">
        <v>1</v>
      </c>
      <c r="R1947" s="2" t="s">
        <v>63</v>
      </c>
      <c r="S1947">
        <v>0</v>
      </c>
      <c r="T1947" s="2" t="s">
        <v>46</v>
      </c>
      <c r="U1947" s="2" t="s">
        <v>41</v>
      </c>
      <c r="V1947" t="s">
        <v>83</v>
      </c>
      <c r="W1947" t="b">
        <v>1</v>
      </c>
    </row>
    <row r="1948" spans="1:23" x14ac:dyDescent="0.35">
      <c r="A1948">
        <v>2929</v>
      </c>
      <c r="B1948" s="1">
        <v>43807</v>
      </c>
      <c r="C1948">
        <v>406</v>
      </c>
      <c r="D1948">
        <v>26</v>
      </c>
      <c r="E1948" s="2" t="s">
        <v>38</v>
      </c>
      <c r="F1948" s="2" t="s">
        <v>30</v>
      </c>
      <c r="G1948">
        <v>57</v>
      </c>
      <c r="H1948" t="b">
        <v>0</v>
      </c>
      <c r="I1948">
        <v>5</v>
      </c>
      <c r="J1948" s="2" t="s">
        <v>35</v>
      </c>
      <c r="K1948">
        <v>2</v>
      </c>
      <c r="L1948" s="4">
        <v>68.768199999999993</v>
      </c>
      <c r="M1948" s="4">
        <v>137.53649999999999</v>
      </c>
      <c r="N1948" s="3" t="s">
        <v>26</v>
      </c>
      <c r="O1948" t="b">
        <v>0</v>
      </c>
      <c r="P1948">
        <v>0</v>
      </c>
      <c r="Q1948" t="b">
        <v>0</v>
      </c>
      <c r="R1948" s="2" t="s">
        <v>63</v>
      </c>
      <c r="S1948">
        <v>0</v>
      </c>
      <c r="T1948" s="2" t="s">
        <v>33</v>
      </c>
      <c r="U1948" s="2" t="s">
        <v>29</v>
      </c>
      <c r="V1948" t="s">
        <v>83</v>
      </c>
      <c r="W1948" t="b">
        <v>0</v>
      </c>
    </row>
    <row r="1949" spans="1:23" x14ac:dyDescent="0.35">
      <c r="A1949">
        <v>2931</v>
      </c>
      <c r="B1949" s="1">
        <v>43827</v>
      </c>
      <c r="C1949">
        <v>81</v>
      </c>
      <c r="D1949">
        <v>30</v>
      </c>
      <c r="E1949" s="2" t="s">
        <v>23</v>
      </c>
      <c r="F1949" s="2" t="s">
        <v>42</v>
      </c>
      <c r="H1949" t="b">
        <v>1</v>
      </c>
      <c r="I1949">
        <v>613</v>
      </c>
      <c r="J1949" s="2" t="s">
        <v>35</v>
      </c>
      <c r="K1949">
        <v>2</v>
      </c>
      <c r="L1949" s="4">
        <v>18.6892</v>
      </c>
      <c r="M1949" s="4">
        <v>37.378399999999999</v>
      </c>
      <c r="N1949" s="3" t="s">
        <v>36</v>
      </c>
      <c r="O1949" t="b">
        <v>1</v>
      </c>
      <c r="P1949">
        <v>0</v>
      </c>
      <c r="Q1949" t="b">
        <v>0</v>
      </c>
      <c r="R1949" s="2" t="s">
        <v>48</v>
      </c>
      <c r="S1949">
        <v>5</v>
      </c>
      <c r="T1949" s="2" t="s">
        <v>33</v>
      </c>
      <c r="U1949" s="2" t="s">
        <v>41</v>
      </c>
      <c r="V1949" t="s">
        <v>79</v>
      </c>
      <c r="W1949" t="b">
        <v>1</v>
      </c>
    </row>
    <row r="1950" spans="1:23" x14ac:dyDescent="0.35">
      <c r="A1950">
        <v>2932</v>
      </c>
      <c r="B1950" s="1">
        <v>44147</v>
      </c>
      <c r="C1950">
        <v>436</v>
      </c>
      <c r="D1950">
        <v>67</v>
      </c>
      <c r="E1950" s="2" t="s">
        <v>38</v>
      </c>
      <c r="F1950" s="2" t="s">
        <v>34</v>
      </c>
      <c r="G1950">
        <v>73</v>
      </c>
      <c r="H1950" t="b">
        <v>0</v>
      </c>
      <c r="I1950">
        <v>265</v>
      </c>
      <c r="J1950" s="2" t="s">
        <v>25</v>
      </c>
      <c r="K1950">
        <v>3</v>
      </c>
      <c r="L1950" s="4">
        <v>29.332000000000001</v>
      </c>
      <c r="M1950" s="4">
        <v>87.995900000000006</v>
      </c>
      <c r="N1950" s="3" t="s">
        <v>36</v>
      </c>
      <c r="O1950" t="b">
        <v>0</v>
      </c>
      <c r="P1950">
        <v>8.7995858039999995</v>
      </c>
      <c r="Q1950" t="b">
        <v>0</v>
      </c>
      <c r="R1950" s="2" t="s">
        <v>63</v>
      </c>
      <c r="S1950">
        <v>0</v>
      </c>
      <c r="T1950" s="2" t="s">
        <v>46</v>
      </c>
      <c r="U1950" s="2" t="s">
        <v>37</v>
      </c>
      <c r="V1950" t="s">
        <v>81</v>
      </c>
      <c r="W1950" t="b">
        <v>0</v>
      </c>
    </row>
    <row r="1951" spans="1:23" x14ac:dyDescent="0.35">
      <c r="A1951">
        <v>2934</v>
      </c>
      <c r="B1951" s="1">
        <v>44916</v>
      </c>
      <c r="C1951">
        <v>485</v>
      </c>
      <c r="D1951">
        <v>54</v>
      </c>
      <c r="E1951" s="2" t="s">
        <v>23</v>
      </c>
      <c r="F1951" s="2" t="s">
        <v>30</v>
      </c>
      <c r="H1951" t="b">
        <v>1</v>
      </c>
      <c r="I1951">
        <v>214</v>
      </c>
      <c r="J1951" s="2" t="s">
        <v>25</v>
      </c>
      <c r="K1951">
        <v>3</v>
      </c>
      <c r="L1951" s="4">
        <v>99.775899999999993</v>
      </c>
      <c r="M1951" s="4">
        <v>299.32769999999999</v>
      </c>
      <c r="N1951" s="3" t="s">
        <v>36</v>
      </c>
      <c r="O1951" t="b">
        <v>1</v>
      </c>
      <c r="P1951">
        <v>0</v>
      </c>
      <c r="Q1951" t="b">
        <v>0</v>
      </c>
      <c r="R1951" s="2" t="s">
        <v>48</v>
      </c>
      <c r="S1951">
        <v>5</v>
      </c>
      <c r="T1951" s="2" t="s">
        <v>46</v>
      </c>
      <c r="U1951" s="2" t="s">
        <v>41</v>
      </c>
      <c r="V1951" t="s">
        <v>80</v>
      </c>
      <c r="W1951" t="b">
        <v>0</v>
      </c>
    </row>
    <row r="1952" spans="1:23" x14ac:dyDescent="0.35">
      <c r="A1952">
        <v>2935</v>
      </c>
      <c r="B1952" s="1">
        <v>44542</v>
      </c>
      <c r="C1952">
        <v>423</v>
      </c>
      <c r="D1952">
        <v>33</v>
      </c>
      <c r="E1952" s="2" t="s">
        <v>38</v>
      </c>
      <c r="F1952" s="2" t="s">
        <v>60</v>
      </c>
      <c r="H1952" t="b">
        <v>1</v>
      </c>
      <c r="I1952">
        <v>330</v>
      </c>
      <c r="J1952" s="2" t="s">
        <v>25</v>
      </c>
      <c r="K1952">
        <v>2</v>
      </c>
      <c r="L1952" s="4">
        <v>48.487000000000002</v>
      </c>
      <c r="M1952" s="4">
        <v>96.9739</v>
      </c>
      <c r="N1952" s="3" t="s">
        <v>36</v>
      </c>
      <c r="O1952" t="b">
        <v>0</v>
      </c>
      <c r="P1952">
        <v>0</v>
      </c>
      <c r="Q1952" t="b">
        <v>0</v>
      </c>
      <c r="R1952" s="2" t="s">
        <v>51</v>
      </c>
      <c r="S1952">
        <v>2</v>
      </c>
      <c r="T1952" s="2" t="s">
        <v>33</v>
      </c>
      <c r="U1952" s="2" t="s">
        <v>29</v>
      </c>
      <c r="V1952" t="s">
        <v>81</v>
      </c>
      <c r="W1952" t="b">
        <v>1</v>
      </c>
    </row>
    <row r="1953" spans="1:23" x14ac:dyDescent="0.35">
      <c r="A1953">
        <v>2937</v>
      </c>
      <c r="B1953" s="1">
        <v>44181</v>
      </c>
      <c r="C1953">
        <v>412</v>
      </c>
      <c r="D1953">
        <v>59</v>
      </c>
      <c r="E1953" s="2" t="s">
        <v>23</v>
      </c>
      <c r="F1953" s="2" t="s">
        <v>56</v>
      </c>
      <c r="H1953" t="b">
        <v>1</v>
      </c>
      <c r="I1953">
        <v>70</v>
      </c>
      <c r="J1953" s="2" t="s">
        <v>44</v>
      </c>
      <c r="K1953">
        <v>5</v>
      </c>
      <c r="L1953" s="4">
        <v>53.250799999999998</v>
      </c>
      <c r="M1953" s="4">
        <v>266.25420000000003</v>
      </c>
      <c r="N1953" s="3" t="s">
        <v>36</v>
      </c>
      <c r="O1953" t="b">
        <v>0</v>
      </c>
      <c r="P1953">
        <v>0</v>
      </c>
      <c r="Q1953" t="b">
        <v>0</v>
      </c>
      <c r="R1953" s="2" t="s">
        <v>48</v>
      </c>
      <c r="S1953">
        <v>2</v>
      </c>
      <c r="T1953" s="2" t="s">
        <v>28</v>
      </c>
      <c r="U1953" s="2" t="s">
        <v>29</v>
      </c>
      <c r="V1953" t="s">
        <v>79</v>
      </c>
      <c r="W1953" t="b">
        <v>0</v>
      </c>
    </row>
    <row r="1954" spans="1:23" x14ac:dyDescent="0.35">
      <c r="A1954">
        <v>2939</v>
      </c>
      <c r="B1954" s="1">
        <v>43791</v>
      </c>
      <c r="C1954">
        <v>334</v>
      </c>
      <c r="D1954">
        <v>37</v>
      </c>
      <c r="E1954" s="2" t="s">
        <v>23</v>
      </c>
      <c r="F1954" s="2" t="s">
        <v>45</v>
      </c>
      <c r="H1954" t="b">
        <v>1</v>
      </c>
      <c r="I1954">
        <v>778</v>
      </c>
      <c r="J1954" s="2" t="s">
        <v>35</v>
      </c>
      <c r="K1954">
        <v>5</v>
      </c>
      <c r="L1954" s="4">
        <v>73.313900000000004</v>
      </c>
      <c r="M1954" s="4">
        <v>366.5693</v>
      </c>
      <c r="N1954" s="3" t="s">
        <v>36</v>
      </c>
      <c r="O1954" t="b">
        <v>1</v>
      </c>
      <c r="P1954">
        <v>0</v>
      </c>
      <c r="Q1954" t="b">
        <v>0</v>
      </c>
      <c r="R1954" s="2" t="s">
        <v>48</v>
      </c>
      <c r="S1954">
        <v>2</v>
      </c>
      <c r="T1954" s="2" t="s">
        <v>33</v>
      </c>
      <c r="U1954" s="2" t="s">
        <v>29</v>
      </c>
      <c r="V1954" t="s">
        <v>83</v>
      </c>
      <c r="W1954" t="b">
        <v>0</v>
      </c>
    </row>
    <row r="1955" spans="1:23" x14ac:dyDescent="0.35">
      <c r="A1955">
        <v>2940</v>
      </c>
      <c r="B1955" s="1">
        <v>44915</v>
      </c>
      <c r="C1955">
        <v>170</v>
      </c>
      <c r="D1955">
        <v>42</v>
      </c>
      <c r="E1955" s="2" t="s">
        <v>23</v>
      </c>
      <c r="F1955" s="2" t="s">
        <v>47</v>
      </c>
      <c r="H1955" t="b">
        <v>1</v>
      </c>
      <c r="I1955">
        <v>280</v>
      </c>
      <c r="J1955" s="2" t="s">
        <v>25</v>
      </c>
      <c r="K1955">
        <v>4</v>
      </c>
      <c r="L1955" s="4">
        <v>44.9377</v>
      </c>
      <c r="M1955" s="4">
        <v>179.7508</v>
      </c>
      <c r="N1955" s="3" t="s">
        <v>32</v>
      </c>
      <c r="O1955" t="b">
        <v>1</v>
      </c>
      <c r="P1955">
        <v>0</v>
      </c>
      <c r="Q1955" t="b">
        <v>0</v>
      </c>
      <c r="R1955" s="2" t="s">
        <v>48</v>
      </c>
      <c r="S1955">
        <v>2</v>
      </c>
      <c r="T1955" s="2" t="s">
        <v>33</v>
      </c>
      <c r="U1955" s="2" t="s">
        <v>41</v>
      </c>
      <c r="V1955" t="s">
        <v>81</v>
      </c>
      <c r="W1955" t="b">
        <v>0</v>
      </c>
    </row>
    <row r="1956" spans="1:23" x14ac:dyDescent="0.35">
      <c r="A1956">
        <v>2941</v>
      </c>
      <c r="B1956" s="1">
        <v>44902</v>
      </c>
      <c r="C1956">
        <v>105</v>
      </c>
      <c r="D1956">
        <v>55</v>
      </c>
      <c r="E1956" s="2" t="s">
        <v>38</v>
      </c>
      <c r="F1956" s="2" t="s">
        <v>60</v>
      </c>
      <c r="H1956" t="b">
        <v>1</v>
      </c>
      <c r="I1956">
        <v>372</v>
      </c>
      <c r="J1956" s="2" t="s">
        <v>44</v>
      </c>
      <c r="K1956">
        <v>3</v>
      </c>
      <c r="L1956" s="4">
        <v>55.886899999999997</v>
      </c>
      <c r="M1956" s="4">
        <v>167.66069999999999</v>
      </c>
      <c r="N1956" s="3" t="s">
        <v>52</v>
      </c>
      <c r="O1956" t="b">
        <v>0</v>
      </c>
      <c r="P1956">
        <v>0</v>
      </c>
      <c r="Q1956" t="b">
        <v>1</v>
      </c>
      <c r="R1956" s="2" t="s">
        <v>27</v>
      </c>
      <c r="S1956">
        <v>1</v>
      </c>
      <c r="T1956" s="2" t="s">
        <v>46</v>
      </c>
      <c r="U1956" s="2" t="s">
        <v>29</v>
      </c>
      <c r="V1956" t="s">
        <v>83</v>
      </c>
      <c r="W1956" t="b">
        <v>0</v>
      </c>
    </row>
    <row r="1957" spans="1:23" x14ac:dyDescent="0.35">
      <c r="A1957">
        <v>2942</v>
      </c>
      <c r="B1957" s="1">
        <v>43458</v>
      </c>
      <c r="C1957">
        <v>232</v>
      </c>
      <c r="D1957">
        <v>52</v>
      </c>
      <c r="E1957" s="2" t="s">
        <v>23</v>
      </c>
      <c r="F1957" s="2" t="s">
        <v>58</v>
      </c>
      <c r="H1957" t="b">
        <v>1</v>
      </c>
      <c r="I1957">
        <v>697</v>
      </c>
      <c r="J1957" s="2" t="s">
        <v>31</v>
      </c>
      <c r="K1957">
        <v>4</v>
      </c>
      <c r="L1957" s="4">
        <v>55.057899999999997</v>
      </c>
      <c r="M1957" s="4">
        <v>220.23159999999999</v>
      </c>
      <c r="N1957" s="3" t="s">
        <v>32</v>
      </c>
      <c r="O1957" t="b">
        <v>0</v>
      </c>
      <c r="P1957">
        <v>0</v>
      </c>
      <c r="Q1957" t="b">
        <v>0</v>
      </c>
      <c r="R1957" s="2" t="s">
        <v>51</v>
      </c>
      <c r="S1957">
        <v>2</v>
      </c>
      <c r="T1957" s="2" t="s">
        <v>46</v>
      </c>
      <c r="U1957" s="2" t="s">
        <v>29</v>
      </c>
      <c r="V1957" t="s">
        <v>79</v>
      </c>
      <c r="W1957" t="b">
        <v>0</v>
      </c>
    </row>
    <row r="1958" spans="1:23" x14ac:dyDescent="0.35">
      <c r="A1958">
        <v>2943</v>
      </c>
      <c r="B1958" s="1">
        <v>43828</v>
      </c>
      <c r="C1958">
        <v>137</v>
      </c>
      <c r="D1958">
        <v>47</v>
      </c>
      <c r="E1958" s="2" t="s">
        <v>23</v>
      </c>
      <c r="F1958" s="2" t="s">
        <v>59</v>
      </c>
      <c r="G1958">
        <v>65</v>
      </c>
      <c r="H1958" t="b">
        <v>0</v>
      </c>
      <c r="I1958">
        <v>489</v>
      </c>
      <c r="J1958" s="2" t="s">
        <v>44</v>
      </c>
      <c r="K1958">
        <v>1</v>
      </c>
      <c r="L1958" s="4">
        <v>12.4948</v>
      </c>
      <c r="M1958" s="4">
        <v>12.4948</v>
      </c>
      <c r="N1958" s="3" t="s">
        <v>36</v>
      </c>
      <c r="O1958" t="b">
        <v>1</v>
      </c>
      <c r="P1958">
        <v>0</v>
      </c>
      <c r="Q1958" t="b">
        <v>0</v>
      </c>
      <c r="R1958" s="2" t="s">
        <v>63</v>
      </c>
      <c r="S1958">
        <v>0</v>
      </c>
      <c r="T1958" s="2" t="s">
        <v>28</v>
      </c>
      <c r="U1958" s="2" t="s">
        <v>29</v>
      </c>
      <c r="V1958" t="s">
        <v>81</v>
      </c>
      <c r="W1958" t="b">
        <v>1</v>
      </c>
    </row>
    <row r="1959" spans="1:23" x14ac:dyDescent="0.35">
      <c r="A1959">
        <v>2944</v>
      </c>
      <c r="B1959" s="1">
        <v>43432</v>
      </c>
      <c r="C1959">
        <v>453</v>
      </c>
      <c r="D1959">
        <v>21</v>
      </c>
      <c r="E1959" s="2" t="s">
        <v>23</v>
      </c>
      <c r="F1959" s="2" t="s">
        <v>39</v>
      </c>
      <c r="H1959" t="b">
        <v>1</v>
      </c>
      <c r="I1959">
        <v>256</v>
      </c>
      <c r="J1959" s="2" t="s">
        <v>40</v>
      </c>
      <c r="K1959">
        <v>3</v>
      </c>
      <c r="L1959" s="4">
        <v>89.359499999999997</v>
      </c>
      <c r="M1959" s="4">
        <v>268.07850000000002</v>
      </c>
      <c r="N1959" s="3" t="s">
        <v>26</v>
      </c>
      <c r="O1959" t="b">
        <v>0</v>
      </c>
      <c r="P1959">
        <v>26.807846040000001</v>
      </c>
      <c r="Q1959" t="b">
        <v>0</v>
      </c>
      <c r="R1959" s="2" t="s">
        <v>27</v>
      </c>
      <c r="S1959">
        <v>4</v>
      </c>
      <c r="T1959" s="2" t="s">
        <v>33</v>
      </c>
      <c r="U1959" s="2" t="s">
        <v>37</v>
      </c>
      <c r="V1959" t="s">
        <v>82</v>
      </c>
      <c r="W1959" t="b">
        <v>1</v>
      </c>
    </row>
    <row r="1960" spans="1:23" x14ac:dyDescent="0.35">
      <c r="A1960">
        <v>2945</v>
      </c>
      <c r="B1960" s="1">
        <v>43811</v>
      </c>
      <c r="C1960">
        <v>54</v>
      </c>
      <c r="D1960">
        <v>30</v>
      </c>
      <c r="E1960" s="2" t="s">
        <v>38</v>
      </c>
      <c r="F1960" s="2" t="s">
        <v>24</v>
      </c>
      <c r="H1960" t="b">
        <v>1</v>
      </c>
      <c r="I1960">
        <v>565</v>
      </c>
      <c r="J1960" s="2" t="s">
        <v>25</v>
      </c>
      <c r="K1960">
        <v>3</v>
      </c>
      <c r="L1960" s="4">
        <v>42.8797</v>
      </c>
      <c r="M1960" s="4">
        <v>128.63900000000001</v>
      </c>
      <c r="N1960" s="3" t="s">
        <v>26</v>
      </c>
      <c r="O1960" t="b">
        <v>1</v>
      </c>
      <c r="P1960">
        <v>0</v>
      </c>
      <c r="Q1960" t="b">
        <v>0</v>
      </c>
      <c r="R1960" s="2" t="s">
        <v>51</v>
      </c>
      <c r="S1960">
        <v>5</v>
      </c>
      <c r="T1960" s="2" t="s">
        <v>33</v>
      </c>
      <c r="U1960" s="2" t="s">
        <v>41</v>
      </c>
      <c r="V1960" t="s">
        <v>80</v>
      </c>
      <c r="W1960" t="b">
        <v>1</v>
      </c>
    </row>
    <row r="1961" spans="1:23" x14ac:dyDescent="0.35">
      <c r="A1961">
        <v>2946</v>
      </c>
      <c r="B1961" s="1">
        <v>44890</v>
      </c>
      <c r="C1961">
        <v>214</v>
      </c>
      <c r="D1961">
        <v>58</v>
      </c>
      <c r="E1961" s="2" t="s">
        <v>38</v>
      </c>
      <c r="F1961" s="2" t="s">
        <v>43</v>
      </c>
      <c r="H1961" t="b">
        <v>1</v>
      </c>
      <c r="I1961">
        <v>559</v>
      </c>
      <c r="J1961" s="2" t="s">
        <v>25</v>
      </c>
      <c r="K1961">
        <v>1</v>
      </c>
      <c r="L1961" s="4">
        <v>20.4451</v>
      </c>
      <c r="M1961" s="4">
        <v>20.4451</v>
      </c>
      <c r="N1961" s="3" t="s">
        <v>36</v>
      </c>
      <c r="O1961" t="b">
        <v>1</v>
      </c>
      <c r="P1961">
        <v>2.0445078699999999</v>
      </c>
      <c r="Q1961" t="b">
        <v>1</v>
      </c>
      <c r="R1961" s="2" t="s">
        <v>27</v>
      </c>
      <c r="S1961">
        <v>2</v>
      </c>
      <c r="T1961" s="2" t="s">
        <v>33</v>
      </c>
      <c r="U1961" s="2" t="s">
        <v>37</v>
      </c>
      <c r="V1961" t="s">
        <v>82</v>
      </c>
      <c r="W1961" t="b">
        <v>1</v>
      </c>
    </row>
    <row r="1962" spans="1:23" x14ac:dyDescent="0.35">
      <c r="A1962">
        <v>2948</v>
      </c>
      <c r="B1962" s="1">
        <v>44880</v>
      </c>
      <c r="C1962">
        <v>337</v>
      </c>
      <c r="D1962">
        <v>66</v>
      </c>
      <c r="E1962" s="2" t="s">
        <v>23</v>
      </c>
      <c r="F1962" s="2" t="s">
        <v>30</v>
      </c>
      <c r="H1962" t="b">
        <v>1</v>
      </c>
      <c r="I1962">
        <v>277</v>
      </c>
      <c r="J1962" s="2" t="s">
        <v>44</v>
      </c>
      <c r="K1962">
        <v>5</v>
      </c>
      <c r="L1962" s="4">
        <v>66.780799999999999</v>
      </c>
      <c r="M1962" s="4">
        <v>333.9042</v>
      </c>
      <c r="N1962" s="3" t="s">
        <v>26</v>
      </c>
      <c r="O1962" t="b">
        <v>1</v>
      </c>
      <c r="P1962">
        <v>0</v>
      </c>
      <c r="Q1962" t="b">
        <v>1</v>
      </c>
      <c r="R1962" s="2" t="s">
        <v>27</v>
      </c>
      <c r="S1962">
        <v>5</v>
      </c>
      <c r="T1962" s="2" t="s">
        <v>33</v>
      </c>
      <c r="U1962" s="2" t="s">
        <v>29</v>
      </c>
      <c r="V1962" t="s">
        <v>81</v>
      </c>
      <c r="W1962" t="b">
        <v>1</v>
      </c>
    </row>
    <row r="1963" spans="1:23" x14ac:dyDescent="0.35">
      <c r="A1963">
        <v>2950</v>
      </c>
      <c r="B1963" s="1">
        <v>43432</v>
      </c>
      <c r="C1963">
        <v>11</v>
      </c>
      <c r="D1963">
        <v>44</v>
      </c>
      <c r="E1963" s="2" t="s">
        <v>38</v>
      </c>
      <c r="F1963" s="2" t="s">
        <v>42</v>
      </c>
      <c r="H1963" t="b">
        <v>1</v>
      </c>
      <c r="I1963">
        <v>492</v>
      </c>
      <c r="J1963" s="2" t="s">
        <v>35</v>
      </c>
      <c r="K1963">
        <v>1</v>
      </c>
      <c r="L1963" s="4">
        <v>10.017200000000001</v>
      </c>
      <c r="M1963" s="4">
        <v>10.017200000000001</v>
      </c>
      <c r="N1963" s="3" t="s">
        <v>26</v>
      </c>
      <c r="O1963" t="b">
        <v>0</v>
      </c>
      <c r="P1963">
        <v>1.0017153139999999</v>
      </c>
      <c r="Q1963" t="b">
        <v>1</v>
      </c>
      <c r="R1963" s="2" t="s">
        <v>48</v>
      </c>
      <c r="S1963">
        <v>4</v>
      </c>
      <c r="T1963" s="2" t="s">
        <v>28</v>
      </c>
      <c r="U1963" s="2" t="s">
        <v>37</v>
      </c>
      <c r="V1963" t="s">
        <v>83</v>
      </c>
      <c r="W1963" t="b">
        <v>1</v>
      </c>
    </row>
    <row r="1964" spans="1:23" x14ac:dyDescent="0.35">
      <c r="A1964">
        <v>2951</v>
      </c>
      <c r="B1964" s="1">
        <v>45257</v>
      </c>
      <c r="C1964">
        <v>222</v>
      </c>
      <c r="D1964">
        <v>37</v>
      </c>
      <c r="E1964" s="2" t="s">
        <v>23</v>
      </c>
      <c r="F1964" s="2" t="s">
        <v>62</v>
      </c>
      <c r="H1964" t="b">
        <v>1</v>
      </c>
      <c r="I1964">
        <v>482</v>
      </c>
      <c r="J1964" s="2" t="s">
        <v>44</v>
      </c>
      <c r="K1964">
        <v>2</v>
      </c>
      <c r="L1964" s="4">
        <v>32.880800000000001</v>
      </c>
      <c r="M1964" s="4">
        <v>65.761600000000001</v>
      </c>
      <c r="N1964" s="3" t="s">
        <v>36</v>
      </c>
      <c r="O1964" t="b">
        <v>1</v>
      </c>
      <c r="P1964">
        <v>6.5761649249999996</v>
      </c>
      <c r="Q1964" t="b">
        <v>1</v>
      </c>
      <c r="R1964" s="2" t="s">
        <v>51</v>
      </c>
      <c r="S1964">
        <v>4</v>
      </c>
      <c r="T1964" s="2" t="s">
        <v>28</v>
      </c>
      <c r="U1964" s="2" t="s">
        <v>37</v>
      </c>
      <c r="V1964" t="s">
        <v>81</v>
      </c>
      <c r="W1964" t="b">
        <v>1</v>
      </c>
    </row>
    <row r="1965" spans="1:23" x14ac:dyDescent="0.35">
      <c r="A1965">
        <v>2953</v>
      </c>
      <c r="B1965" s="1">
        <v>44141</v>
      </c>
      <c r="C1965">
        <v>133</v>
      </c>
      <c r="D1965">
        <v>33</v>
      </c>
      <c r="E1965" s="2" t="s">
        <v>38</v>
      </c>
      <c r="F1965" s="2" t="s">
        <v>56</v>
      </c>
      <c r="G1965">
        <v>63</v>
      </c>
      <c r="H1965" t="b">
        <v>0</v>
      </c>
      <c r="I1965">
        <v>582</v>
      </c>
      <c r="J1965" s="2" t="s">
        <v>35</v>
      </c>
      <c r="K1965">
        <v>2</v>
      </c>
      <c r="L1965" s="4">
        <v>12.4322</v>
      </c>
      <c r="M1965" s="4">
        <v>24.8644</v>
      </c>
      <c r="N1965" s="3" t="s">
        <v>36</v>
      </c>
      <c r="O1965" t="b">
        <v>1</v>
      </c>
      <c r="P1965">
        <v>2.486442152</v>
      </c>
      <c r="Q1965" t="b">
        <v>0</v>
      </c>
      <c r="R1965" s="2" t="s">
        <v>63</v>
      </c>
      <c r="S1965">
        <v>0</v>
      </c>
      <c r="T1965" s="2" t="s">
        <v>46</v>
      </c>
      <c r="U1965" s="2" t="s">
        <v>37</v>
      </c>
      <c r="V1965" t="s">
        <v>79</v>
      </c>
      <c r="W1965" t="b">
        <v>1</v>
      </c>
    </row>
    <row r="1966" spans="1:23" x14ac:dyDescent="0.35">
      <c r="A1966">
        <v>2954</v>
      </c>
      <c r="B1966" s="1">
        <v>44189</v>
      </c>
      <c r="C1966">
        <v>359</v>
      </c>
      <c r="D1966">
        <v>21</v>
      </c>
      <c r="E1966" s="2" t="s">
        <v>23</v>
      </c>
      <c r="F1966" s="2" t="s">
        <v>43</v>
      </c>
      <c r="H1966" t="b">
        <v>1</v>
      </c>
      <c r="I1966">
        <v>595</v>
      </c>
      <c r="J1966" s="2" t="s">
        <v>35</v>
      </c>
      <c r="K1966">
        <v>3</v>
      </c>
      <c r="L1966" s="4">
        <v>66.663200000000003</v>
      </c>
      <c r="M1966" s="4">
        <v>199.9896</v>
      </c>
      <c r="N1966" s="3" t="s">
        <v>32</v>
      </c>
      <c r="O1966" t="b">
        <v>0</v>
      </c>
      <c r="P1966">
        <v>0</v>
      </c>
      <c r="Q1966" t="b">
        <v>1</v>
      </c>
      <c r="R1966" s="2" t="s">
        <v>27</v>
      </c>
      <c r="S1966">
        <v>1</v>
      </c>
      <c r="T1966" s="2" t="s">
        <v>28</v>
      </c>
      <c r="U1966" s="2" t="s">
        <v>29</v>
      </c>
      <c r="V1966" t="s">
        <v>80</v>
      </c>
      <c r="W1966" t="b">
        <v>0</v>
      </c>
    </row>
    <row r="1967" spans="1:23" x14ac:dyDescent="0.35">
      <c r="A1967">
        <v>2956</v>
      </c>
      <c r="B1967" s="1">
        <v>44138</v>
      </c>
      <c r="C1967">
        <v>472</v>
      </c>
      <c r="D1967">
        <v>62</v>
      </c>
      <c r="E1967" s="2" t="s">
        <v>38</v>
      </c>
      <c r="F1967" s="2" t="s">
        <v>59</v>
      </c>
      <c r="H1967" t="b">
        <v>1</v>
      </c>
      <c r="I1967">
        <v>856</v>
      </c>
      <c r="J1967" s="2" t="s">
        <v>40</v>
      </c>
      <c r="K1967">
        <v>1</v>
      </c>
      <c r="L1967" s="4">
        <v>87.101699999999994</v>
      </c>
      <c r="M1967" s="4">
        <v>87.101699999999994</v>
      </c>
      <c r="N1967" s="3" t="s">
        <v>32</v>
      </c>
      <c r="O1967" t="b">
        <v>0</v>
      </c>
      <c r="P1967">
        <v>0</v>
      </c>
      <c r="Q1967" t="b">
        <v>0</v>
      </c>
      <c r="R1967" s="2" t="s">
        <v>27</v>
      </c>
      <c r="S1967">
        <v>5</v>
      </c>
      <c r="T1967" s="2" t="s">
        <v>46</v>
      </c>
      <c r="U1967" s="2" t="s">
        <v>41</v>
      </c>
      <c r="V1967" t="s">
        <v>81</v>
      </c>
      <c r="W1967" t="b">
        <v>1</v>
      </c>
    </row>
    <row r="1968" spans="1:23" x14ac:dyDescent="0.35">
      <c r="A1968">
        <v>2957</v>
      </c>
      <c r="B1968" s="1">
        <v>44533</v>
      </c>
      <c r="C1968">
        <v>97</v>
      </c>
      <c r="D1968">
        <v>56</v>
      </c>
      <c r="E1968" s="2" t="s">
        <v>23</v>
      </c>
      <c r="F1968" s="2" t="s">
        <v>55</v>
      </c>
      <c r="G1968">
        <v>44</v>
      </c>
      <c r="H1968" t="b">
        <v>0</v>
      </c>
      <c r="I1968">
        <v>265</v>
      </c>
      <c r="J1968" s="2" t="s">
        <v>35</v>
      </c>
      <c r="K1968">
        <v>1</v>
      </c>
      <c r="L1968" s="4">
        <v>96.395899999999997</v>
      </c>
      <c r="M1968" s="4">
        <v>96.395899999999997</v>
      </c>
      <c r="N1968" s="3" t="s">
        <v>32</v>
      </c>
      <c r="O1968" t="b">
        <v>1</v>
      </c>
      <c r="P1968">
        <v>9.6395902230000008</v>
      </c>
      <c r="Q1968" t="b">
        <v>1</v>
      </c>
      <c r="R1968" s="2" t="s">
        <v>63</v>
      </c>
      <c r="S1968">
        <v>0</v>
      </c>
      <c r="T1968" s="2" t="s">
        <v>28</v>
      </c>
      <c r="U1968" s="2" t="s">
        <v>37</v>
      </c>
      <c r="V1968" t="s">
        <v>82</v>
      </c>
      <c r="W1968" t="b">
        <v>0</v>
      </c>
    </row>
    <row r="1969" spans="1:23" x14ac:dyDescent="0.35">
      <c r="A1969">
        <v>2959</v>
      </c>
      <c r="B1969" s="1">
        <v>43782</v>
      </c>
      <c r="C1969">
        <v>105</v>
      </c>
      <c r="D1969">
        <v>31</v>
      </c>
      <c r="E1969" s="2" t="s">
        <v>23</v>
      </c>
      <c r="F1969" s="2" t="s">
        <v>61</v>
      </c>
      <c r="G1969">
        <v>74</v>
      </c>
      <c r="H1969" t="b">
        <v>0</v>
      </c>
      <c r="I1969">
        <v>860</v>
      </c>
      <c r="J1969" s="2" t="s">
        <v>40</v>
      </c>
      <c r="K1969">
        <v>1</v>
      </c>
      <c r="L1969" s="4">
        <v>72.977000000000004</v>
      </c>
      <c r="M1969" s="4">
        <v>72.977000000000004</v>
      </c>
      <c r="N1969" s="3" t="s">
        <v>26</v>
      </c>
      <c r="O1969" t="b">
        <v>0</v>
      </c>
      <c r="P1969">
        <v>7.297701762</v>
      </c>
      <c r="Q1969" t="b">
        <v>1</v>
      </c>
      <c r="R1969" s="2" t="s">
        <v>63</v>
      </c>
      <c r="S1969">
        <v>0</v>
      </c>
      <c r="T1969" s="2" t="s">
        <v>46</v>
      </c>
      <c r="U1969" s="2" t="s">
        <v>37</v>
      </c>
      <c r="V1969" t="s">
        <v>80</v>
      </c>
      <c r="W1969" t="b">
        <v>1</v>
      </c>
    </row>
    <row r="1970" spans="1:23" x14ac:dyDescent="0.35">
      <c r="A1970">
        <v>2962</v>
      </c>
      <c r="B1970" s="1">
        <v>43825</v>
      </c>
      <c r="C1970">
        <v>208</v>
      </c>
      <c r="D1970">
        <v>67</v>
      </c>
      <c r="E1970" s="2" t="s">
        <v>23</v>
      </c>
      <c r="F1970" s="2" t="s">
        <v>34</v>
      </c>
      <c r="G1970">
        <v>33</v>
      </c>
      <c r="H1970" t="b">
        <v>0</v>
      </c>
      <c r="I1970">
        <v>868</v>
      </c>
      <c r="J1970" s="2" t="s">
        <v>40</v>
      </c>
      <c r="K1970">
        <v>1</v>
      </c>
      <c r="L1970" s="4">
        <v>19.570599999999999</v>
      </c>
      <c r="M1970" s="4">
        <v>19.570599999999999</v>
      </c>
      <c r="N1970" s="3" t="s">
        <v>32</v>
      </c>
      <c r="O1970" t="b">
        <v>1</v>
      </c>
      <c r="P1970">
        <v>1.957059136</v>
      </c>
      <c r="Q1970" t="b">
        <v>0</v>
      </c>
      <c r="R1970" s="2" t="s">
        <v>63</v>
      </c>
      <c r="S1970">
        <v>0</v>
      </c>
      <c r="T1970" s="2" t="s">
        <v>33</v>
      </c>
      <c r="U1970" s="2" t="s">
        <v>37</v>
      </c>
      <c r="V1970" t="s">
        <v>81</v>
      </c>
      <c r="W1970" t="b">
        <v>1</v>
      </c>
    </row>
    <row r="1971" spans="1:23" x14ac:dyDescent="0.35">
      <c r="A1971">
        <v>2963</v>
      </c>
      <c r="B1971" s="1">
        <v>44547</v>
      </c>
      <c r="C1971">
        <v>432</v>
      </c>
      <c r="D1971">
        <v>49</v>
      </c>
      <c r="E1971" s="2" t="s">
        <v>23</v>
      </c>
      <c r="F1971" s="2" t="s">
        <v>58</v>
      </c>
      <c r="H1971" t="b">
        <v>1</v>
      </c>
      <c r="I1971">
        <v>183</v>
      </c>
      <c r="J1971" s="2" t="s">
        <v>35</v>
      </c>
      <c r="K1971">
        <v>2</v>
      </c>
      <c r="L1971" s="4">
        <v>15.439299999999999</v>
      </c>
      <c r="M1971" s="4">
        <v>30.878699999999998</v>
      </c>
      <c r="N1971" s="3" t="s">
        <v>32</v>
      </c>
      <c r="O1971" t="b">
        <v>1</v>
      </c>
      <c r="P1971">
        <v>0</v>
      </c>
      <c r="Q1971" t="b">
        <v>1</v>
      </c>
      <c r="R1971" s="2" t="s">
        <v>27</v>
      </c>
      <c r="S1971">
        <v>2</v>
      </c>
      <c r="T1971" s="2" t="s">
        <v>28</v>
      </c>
      <c r="U1971" s="2" t="s">
        <v>41</v>
      </c>
      <c r="V1971" t="s">
        <v>83</v>
      </c>
      <c r="W1971" t="b">
        <v>0</v>
      </c>
    </row>
    <row r="1972" spans="1:23" x14ac:dyDescent="0.35">
      <c r="A1972">
        <v>2964</v>
      </c>
      <c r="B1972" s="1">
        <v>43818</v>
      </c>
      <c r="C1972">
        <v>493</v>
      </c>
      <c r="D1972">
        <v>36</v>
      </c>
      <c r="E1972" s="2" t="s">
        <v>38</v>
      </c>
      <c r="F1972" s="2" t="s">
        <v>24</v>
      </c>
      <c r="G1972">
        <v>21</v>
      </c>
      <c r="H1972" t="b">
        <v>0</v>
      </c>
      <c r="I1972">
        <v>652</v>
      </c>
      <c r="J1972" s="2" t="s">
        <v>31</v>
      </c>
      <c r="K1972">
        <v>1</v>
      </c>
      <c r="L1972" s="4">
        <v>36.860599999999998</v>
      </c>
      <c r="M1972" s="4">
        <v>36.860599999999998</v>
      </c>
      <c r="N1972" s="3" t="s">
        <v>26</v>
      </c>
      <c r="O1972" t="b">
        <v>0</v>
      </c>
      <c r="P1972">
        <v>0</v>
      </c>
      <c r="Q1972" t="b">
        <v>0</v>
      </c>
      <c r="R1972" s="2" t="s">
        <v>63</v>
      </c>
      <c r="S1972">
        <v>0</v>
      </c>
      <c r="T1972" s="2" t="s">
        <v>28</v>
      </c>
      <c r="U1972" s="2" t="s">
        <v>41</v>
      </c>
      <c r="V1972" t="s">
        <v>79</v>
      </c>
      <c r="W1972" t="b">
        <v>0</v>
      </c>
    </row>
    <row r="1973" spans="1:23" x14ac:dyDescent="0.35">
      <c r="A1973">
        <v>2966</v>
      </c>
      <c r="B1973" s="1">
        <v>43816</v>
      </c>
      <c r="C1973">
        <v>414</v>
      </c>
      <c r="D1973">
        <v>61</v>
      </c>
      <c r="E1973" s="2" t="s">
        <v>23</v>
      </c>
      <c r="F1973" s="2" t="s">
        <v>45</v>
      </c>
      <c r="H1973" t="b">
        <v>1</v>
      </c>
      <c r="I1973">
        <v>309</v>
      </c>
      <c r="J1973" s="2" t="s">
        <v>25</v>
      </c>
      <c r="K1973">
        <v>4</v>
      </c>
      <c r="L1973" s="4">
        <v>42.522399999999998</v>
      </c>
      <c r="M1973" s="4">
        <v>170.0898</v>
      </c>
      <c r="N1973" s="3" t="s">
        <v>52</v>
      </c>
      <c r="O1973" t="b">
        <v>1</v>
      </c>
      <c r="P1973">
        <v>0</v>
      </c>
      <c r="Q1973" t="b">
        <v>0</v>
      </c>
      <c r="R1973" s="2" t="s">
        <v>27</v>
      </c>
      <c r="S1973">
        <v>3</v>
      </c>
      <c r="T1973" s="2" t="s">
        <v>33</v>
      </c>
      <c r="U1973" s="2" t="s">
        <v>29</v>
      </c>
      <c r="V1973" t="s">
        <v>79</v>
      </c>
      <c r="W1973" t="b">
        <v>0</v>
      </c>
    </row>
    <row r="1974" spans="1:23" x14ac:dyDescent="0.35">
      <c r="A1974">
        <v>2967</v>
      </c>
      <c r="B1974" s="1">
        <v>43787</v>
      </c>
      <c r="C1974">
        <v>319</v>
      </c>
      <c r="D1974">
        <v>41</v>
      </c>
      <c r="E1974" s="2" t="s">
        <v>38</v>
      </c>
      <c r="F1974" s="2" t="s">
        <v>24</v>
      </c>
      <c r="G1974">
        <v>43</v>
      </c>
      <c r="H1974" t="b">
        <v>0</v>
      </c>
      <c r="I1974">
        <v>718</v>
      </c>
      <c r="J1974" s="2" t="s">
        <v>31</v>
      </c>
      <c r="K1974">
        <v>5</v>
      </c>
      <c r="L1974" s="4">
        <v>63.238399999999999</v>
      </c>
      <c r="M1974" s="4">
        <v>316.19200000000001</v>
      </c>
      <c r="N1974" s="3" t="s">
        <v>36</v>
      </c>
      <c r="O1974" t="b">
        <v>0</v>
      </c>
      <c r="P1974">
        <v>0</v>
      </c>
      <c r="Q1974" t="b">
        <v>0</v>
      </c>
      <c r="R1974" s="2" t="s">
        <v>63</v>
      </c>
      <c r="S1974">
        <v>0</v>
      </c>
      <c r="T1974" s="2" t="s">
        <v>33</v>
      </c>
      <c r="U1974" s="2" t="s">
        <v>29</v>
      </c>
      <c r="V1974" t="s">
        <v>79</v>
      </c>
      <c r="W1974" t="b">
        <v>1</v>
      </c>
    </row>
    <row r="1975" spans="1:23" x14ac:dyDescent="0.35">
      <c r="A1975">
        <v>2969</v>
      </c>
      <c r="B1975" s="1">
        <v>43810</v>
      </c>
      <c r="C1975">
        <v>384</v>
      </c>
      <c r="D1975">
        <v>49</v>
      </c>
      <c r="E1975" s="2" t="s">
        <v>23</v>
      </c>
      <c r="F1975" s="2" t="s">
        <v>42</v>
      </c>
      <c r="G1975">
        <v>93</v>
      </c>
      <c r="H1975" t="b">
        <v>0</v>
      </c>
      <c r="I1975">
        <v>550</v>
      </c>
      <c r="J1975" s="2" t="s">
        <v>31</v>
      </c>
      <c r="K1975">
        <v>4</v>
      </c>
      <c r="L1975" s="4">
        <v>59.932000000000002</v>
      </c>
      <c r="M1975" s="4">
        <v>239.72790000000001</v>
      </c>
      <c r="N1975" s="3" t="s">
        <v>32</v>
      </c>
      <c r="O1975" t="b">
        <v>1</v>
      </c>
      <c r="P1975">
        <v>0</v>
      </c>
      <c r="Q1975" t="b">
        <v>1</v>
      </c>
      <c r="R1975" s="2" t="s">
        <v>63</v>
      </c>
      <c r="S1975">
        <v>0</v>
      </c>
      <c r="T1975" s="2" t="s">
        <v>28</v>
      </c>
      <c r="U1975" s="2" t="s">
        <v>41</v>
      </c>
      <c r="V1975" t="s">
        <v>81</v>
      </c>
      <c r="W1975" t="b">
        <v>0</v>
      </c>
    </row>
    <row r="1976" spans="1:23" x14ac:dyDescent="0.35">
      <c r="A1976">
        <v>2972</v>
      </c>
      <c r="B1976" s="1">
        <v>44189</v>
      </c>
      <c r="C1976">
        <v>266</v>
      </c>
      <c r="D1976">
        <v>66</v>
      </c>
      <c r="E1976" s="2" t="s">
        <v>38</v>
      </c>
      <c r="F1976" s="2" t="s">
        <v>24</v>
      </c>
      <c r="G1976">
        <v>46</v>
      </c>
      <c r="H1976" t="b">
        <v>0</v>
      </c>
      <c r="I1976">
        <v>667</v>
      </c>
      <c r="J1976" s="2" t="s">
        <v>40</v>
      </c>
      <c r="K1976">
        <v>3</v>
      </c>
      <c r="L1976" s="4">
        <v>80.071200000000005</v>
      </c>
      <c r="M1976" s="4">
        <v>240.21360000000001</v>
      </c>
      <c r="N1976" s="3" t="s">
        <v>26</v>
      </c>
      <c r="O1976" t="b">
        <v>1</v>
      </c>
      <c r="P1976">
        <v>24.02135664</v>
      </c>
      <c r="Q1976" t="b">
        <v>0</v>
      </c>
      <c r="R1976" s="2" t="s">
        <v>63</v>
      </c>
      <c r="S1976">
        <v>0</v>
      </c>
      <c r="T1976" s="2" t="s">
        <v>33</v>
      </c>
      <c r="U1976" s="2" t="s">
        <v>37</v>
      </c>
      <c r="V1976" t="s">
        <v>80</v>
      </c>
      <c r="W1976" t="b">
        <v>1</v>
      </c>
    </row>
    <row r="1977" spans="1:23" x14ac:dyDescent="0.35">
      <c r="A1977">
        <v>2977</v>
      </c>
      <c r="B1977" s="1">
        <v>45270</v>
      </c>
      <c r="C1977">
        <v>213</v>
      </c>
      <c r="D1977">
        <v>48</v>
      </c>
      <c r="E1977" s="2" t="s">
        <v>23</v>
      </c>
      <c r="F1977" s="2" t="s">
        <v>60</v>
      </c>
      <c r="G1977">
        <v>47</v>
      </c>
      <c r="H1977" t="b">
        <v>0</v>
      </c>
      <c r="I1977">
        <v>506</v>
      </c>
      <c r="J1977" s="2" t="s">
        <v>25</v>
      </c>
      <c r="K1977">
        <v>1</v>
      </c>
      <c r="L1977" s="4">
        <v>91.256100000000004</v>
      </c>
      <c r="M1977" s="4">
        <v>91.256100000000004</v>
      </c>
      <c r="N1977" s="3" t="s">
        <v>26</v>
      </c>
      <c r="O1977" t="b">
        <v>1</v>
      </c>
      <c r="P1977">
        <v>0</v>
      </c>
      <c r="Q1977" t="b">
        <v>1</v>
      </c>
      <c r="R1977" s="2" t="s">
        <v>63</v>
      </c>
      <c r="S1977">
        <v>0</v>
      </c>
      <c r="T1977" s="2" t="s">
        <v>46</v>
      </c>
      <c r="U1977" s="2" t="s">
        <v>41</v>
      </c>
      <c r="V1977" t="s">
        <v>82</v>
      </c>
      <c r="W1977" t="b">
        <v>0</v>
      </c>
    </row>
    <row r="1978" spans="1:23" x14ac:dyDescent="0.35">
      <c r="A1978">
        <v>2978</v>
      </c>
      <c r="B1978" s="1">
        <v>44137</v>
      </c>
      <c r="C1978">
        <v>397</v>
      </c>
      <c r="D1978">
        <v>36</v>
      </c>
      <c r="E1978" s="2" t="s">
        <v>38</v>
      </c>
      <c r="F1978" s="2" t="s">
        <v>42</v>
      </c>
      <c r="G1978">
        <v>70</v>
      </c>
      <c r="H1978" t="b">
        <v>0</v>
      </c>
      <c r="I1978">
        <v>533</v>
      </c>
      <c r="J1978" s="2" t="s">
        <v>44</v>
      </c>
      <c r="K1978">
        <v>3</v>
      </c>
      <c r="L1978" s="4">
        <v>24.177700000000002</v>
      </c>
      <c r="M1978" s="4">
        <v>72.533000000000001</v>
      </c>
      <c r="N1978" s="3" t="s">
        <v>32</v>
      </c>
      <c r="O1978" t="b">
        <v>1</v>
      </c>
      <c r="P1978">
        <v>0</v>
      </c>
      <c r="Q1978" t="b">
        <v>1</v>
      </c>
      <c r="R1978" s="2" t="s">
        <v>63</v>
      </c>
      <c r="S1978">
        <v>0</v>
      </c>
      <c r="T1978" s="2" t="s">
        <v>28</v>
      </c>
      <c r="U1978" s="2" t="s">
        <v>41</v>
      </c>
      <c r="V1978" t="s">
        <v>83</v>
      </c>
      <c r="W1978" t="b">
        <v>1</v>
      </c>
    </row>
    <row r="1979" spans="1:23" x14ac:dyDescent="0.35">
      <c r="A1979">
        <v>2979</v>
      </c>
      <c r="B1979" s="1">
        <v>44165</v>
      </c>
      <c r="C1979">
        <v>477</v>
      </c>
      <c r="D1979">
        <v>62</v>
      </c>
      <c r="E1979" s="2" t="s">
        <v>38</v>
      </c>
      <c r="F1979" s="2" t="s">
        <v>43</v>
      </c>
      <c r="G1979">
        <v>96</v>
      </c>
      <c r="H1979" t="b">
        <v>0</v>
      </c>
      <c r="I1979">
        <v>335</v>
      </c>
      <c r="J1979" s="2" t="s">
        <v>40</v>
      </c>
      <c r="K1979">
        <v>2</v>
      </c>
      <c r="L1979" s="4">
        <v>73.288799999999995</v>
      </c>
      <c r="M1979" s="4">
        <v>146.57759999999999</v>
      </c>
      <c r="N1979" s="3" t="s">
        <v>32</v>
      </c>
      <c r="O1979" t="b">
        <v>0</v>
      </c>
      <c r="P1979">
        <v>0</v>
      </c>
      <c r="Q1979" t="b">
        <v>0</v>
      </c>
      <c r="R1979" s="2" t="s">
        <v>63</v>
      </c>
      <c r="S1979">
        <v>0</v>
      </c>
      <c r="T1979" s="2" t="s">
        <v>46</v>
      </c>
      <c r="U1979" s="2" t="s">
        <v>29</v>
      </c>
      <c r="V1979" t="s">
        <v>79</v>
      </c>
      <c r="W1979" t="b">
        <v>1</v>
      </c>
    </row>
    <row r="1980" spans="1:23" x14ac:dyDescent="0.35">
      <c r="A1980">
        <v>2980</v>
      </c>
      <c r="B1980" s="1">
        <v>43427</v>
      </c>
      <c r="C1980">
        <v>430</v>
      </c>
      <c r="D1980">
        <v>44</v>
      </c>
      <c r="E1980" s="2" t="s">
        <v>23</v>
      </c>
      <c r="F1980" s="2" t="s">
        <v>58</v>
      </c>
      <c r="G1980">
        <v>46</v>
      </c>
      <c r="H1980" t="b">
        <v>0</v>
      </c>
      <c r="I1980">
        <v>474</v>
      </c>
      <c r="J1980" s="2" t="s">
        <v>31</v>
      </c>
      <c r="K1980">
        <v>3</v>
      </c>
      <c r="L1980" s="4">
        <v>11.094200000000001</v>
      </c>
      <c r="M1980" s="4">
        <v>33.282699999999998</v>
      </c>
      <c r="N1980" s="3" t="s">
        <v>26</v>
      </c>
      <c r="O1980" t="b">
        <v>0</v>
      </c>
      <c r="P1980">
        <v>3.3282735159999999</v>
      </c>
      <c r="Q1980" t="b">
        <v>1</v>
      </c>
      <c r="R1980" s="2" t="s">
        <v>63</v>
      </c>
      <c r="S1980">
        <v>0</v>
      </c>
      <c r="T1980" s="2" t="s">
        <v>46</v>
      </c>
      <c r="U1980" s="2" t="s">
        <v>37</v>
      </c>
      <c r="V1980" t="s">
        <v>80</v>
      </c>
      <c r="W1980" t="b">
        <v>0</v>
      </c>
    </row>
    <row r="1981" spans="1:23" x14ac:dyDescent="0.35">
      <c r="A1981">
        <v>2981</v>
      </c>
      <c r="B1981" s="1">
        <v>45258</v>
      </c>
      <c r="C1981">
        <v>323</v>
      </c>
      <c r="D1981">
        <v>43</v>
      </c>
      <c r="E1981" s="2" t="s">
        <v>38</v>
      </c>
      <c r="F1981" s="2" t="s">
        <v>54</v>
      </c>
      <c r="H1981" t="b">
        <v>1</v>
      </c>
      <c r="I1981">
        <v>367</v>
      </c>
      <c r="J1981" s="2" t="s">
        <v>40</v>
      </c>
      <c r="K1981">
        <v>1</v>
      </c>
      <c r="L1981" s="4">
        <v>18.3293</v>
      </c>
      <c r="M1981" s="4">
        <v>18.3293</v>
      </c>
      <c r="N1981" s="3" t="s">
        <v>26</v>
      </c>
      <c r="O1981" t="b">
        <v>0</v>
      </c>
      <c r="P1981">
        <v>1.832927</v>
      </c>
      <c r="Q1981" t="b">
        <v>1</v>
      </c>
      <c r="R1981" s="2" t="s">
        <v>51</v>
      </c>
      <c r="S1981">
        <v>1</v>
      </c>
      <c r="T1981" s="2" t="s">
        <v>46</v>
      </c>
      <c r="U1981" s="2" t="s">
        <v>37</v>
      </c>
      <c r="V1981" t="s">
        <v>82</v>
      </c>
      <c r="W1981" t="b">
        <v>1</v>
      </c>
    </row>
    <row r="1982" spans="1:23" x14ac:dyDescent="0.35">
      <c r="A1982">
        <v>2983</v>
      </c>
      <c r="B1982" s="1">
        <v>45276</v>
      </c>
      <c r="C1982">
        <v>468</v>
      </c>
      <c r="D1982">
        <v>70</v>
      </c>
      <c r="E1982" s="2" t="s">
        <v>38</v>
      </c>
      <c r="F1982" s="2" t="s">
        <v>60</v>
      </c>
      <c r="H1982" t="b">
        <v>1</v>
      </c>
      <c r="I1982">
        <v>210</v>
      </c>
      <c r="J1982" s="2" t="s">
        <v>25</v>
      </c>
      <c r="K1982">
        <v>3</v>
      </c>
      <c r="L1982" s="4">
        <v>63.153399999999998</v>
      </c>
      <c r="M1982" s="4">
        <v>189.46010000000001</v>
      </c>
      <c r="N1982" s="3" t="s">
        <v>52</v>
      </c>
      <c r="O1982" t="b">
        <v>0</v>
      </c>
      <c r="P1982">
        <v>0</v>
      </c>
      <c r="Q1982" t="b">
        <v>1</v>
      </c>
      <c r="R1982" s="2" t="s">
        <v>51</v>
      </c>
      <c r="S1982">
        <v>4</v>
      </c>
      <c r="T1982" s="2" t="s">
        <v>28</v>
      </c>
      <c r="U1982" s="2" t="s">
        <v>41</v>
      </c>
      <c r="V1982" t="s">
        <v>79</v>
      </c>
      <c r="W1982" t="b">
        <v>1</v>
      </c>
    </row>
    <row r="1983" spans="1:23" x14ac:dyDescent="0.35">
      <c r="A1983">
        <v>2985</v>
      </c>
      <c r="B1983" s="1">
        <v>43458</v>
      </c>
      <c r="C1983">
        <v>491</v>
      </c>
      <c r="D1983">
        <v>22</v>
      </c>
      <c r="E1983" s="2" t="s">
        <v>38</v>
      </c>
      <c r="F1983" s="2" t="s">
        <v>47</v>
      </c>
      <c r="G1983">
        <v>20</v>
      </c>
      <c r="H1983" t="b">
        <v>0</v>
      </c>
      <c r="I1983">
        <v>866</v>
      </c>
      <c r="J1983" s="2" t="s">
        <v>44</v>
      </c>
      <c r="K1983">
        <v>4</v>
      </c>
      <c r="L1983" s="4">
        <v>70.107500000000002</v>
      </c>
      <c r="M1983" s="4">
        <v>280.43009999999998</v>
      </c>
      <c r="N1983" s="3" t="s">
        <v>36</v>
      </c>
      <c r="O1983" t="b">
        <v>0</v>
      </c>
      <c r="P1983">
        <v>0</v>
      </c>
      <c r="Q1983" t="b">
        <v>0</v>
      </c>
      <c r="R1983" s="2" t="s">
        <v>63</v>
      </c>
      <c r="S1983">
        <v>0</v>
      </c>
      <c r="T1983" s="2" t="s">
        <v>33</v>
      </c>
      <c r="U1983" s="2" t="s">
        <v>29</v>
      </c>
      <c r="V1983" t="s">
        <v>83</v>
      </c>
      <c r="W1983" t="b">
        <v>1</v>
      </c>
    </row>
    <row r="1984" spans="1:23" x14ac:dyDescent="0.35">
      <c r="A1984">
        <v>2986</v>
      </c>
      <c r="B1984" s="1">
        <v>44891</v>
      </c>
      <c r="C1984">
        <v>87</v>
      </c>
      <c r="D1984">
        <v>35</v>
      </c>
      <c r="E1984" s="2" t="s">
        <v>38</v>
      </c>
      <c r="F1984" s="2" t="s">
        <v>62</v>
      </c>
      <c r="H1984" t="b">
        <v>1</v>
      </c>
      <c r="I1984">
        <v>881</v>
      </c>
      <c r="J1984" s="2" t="s">
        <v>40</v>
      </c>
      <c r="K1984">
        <v>5</v>
      </c>
      <c r="L1984" s="4">
        <v>22.685700000000001</v>
      </c>
      <c r="M1984" s="4">
        <v>113.4284</v>
      </c>
      <c r="N1984" s="3" t="s">
        <v>32</v>
      </c>
      <c r="O1984" t="b">
        <v>1</v>
      </c>
      <c r="P1984">
        <v>11.342836549999999</v>
      </c>
      <c r="Q1984" t="b">
        <v>0</v>
      </c>
      <c r="R1984" s="2" t="s">
        <v>27</v>
      </c>
      <c r="S1984">
        <v>2</v>
      </c>
      <c r="T1984" s="2" t="s">
        <v>46</v>
      </c>
      <c r="U1984" s="2" t="s">
        <v>37</v>
      </c>
      <c r="V1984" t="s">
        <v>81</v>
      </c>
      <c r="W1984" t="b">
        <v>1</v>
      </c>
    </row>
    <row r="1985" spans="1:23" x14ac:dyDescent="0.35">
      <c r="A1985">
        <v>2989</v>
      </c>
      <c r="B1985" s="1">
        <v>43770</v>
      </c>
      <c r="C1985">
        <v>310</v>
      </c>
      <c r="D1985">
        <v>58</v>
      </c>
      <c r="E1985" s="2" t="s">
        <v>38</v>
      </c>
      <c r="F1985" s="2" t="s">
        <v>55</v>
      </c>
      <c r="G1985">
        <v>97</v>
      </c>
      <c r="H1985" t="b">
        <v>0</v>
      </c>
      <c r="I1985">
        <v>252</v>
      </c>
      <c r="J1985" s="2" t="s">
        <v>25</v>
      </c>
      <c r="K1985">
        <v>5</v>
      </c>
      <c r="L1985" s="4">
        <v>89.471800000000002</v>
      </c>
      <c r="M1985" s="4">
        <v>447.35919999999999</v>
      </c>
      <c r="N1985" s="3" t="s">
        <v>26</v>
      </c>
      <c r="O1985" t="b">
        <v>1</v>
      </c>
      <c r="P1985">
        <v>44.735915409999997</v>
      </c>
      <c r="Q1985" t="b">
        <v>0</v>
      </c>
      <c r="R1985" s="2" t="s">
        <v>63</v>
      </c>
      <c r="S1985">
        <v>0</v>
      </c>
      <c r="T1985" s="2" t="s">
        <v>46</v>
      </c>
      <c r="U1985" s="2" t="s">
        <v>37</v>
      </c>
      <c r="V1985" t="s">
        <v>80</v>
      </c>
      <c r="W1985" t="b">
        <v>0</v>
      </c>
    </row>
    <row r="1986" spans="1:23" x14ac:dyDescent="0.35">
      <c r="A1986">
        <v>2992</v>
      </c>
      <c r="B1986" s="1">
        <v>43456</v>
      </c>
      <c r="C1986">
        <v>452</v>
      </c>
      <c r="D1986">
        <v>32</v>
      </c>
      <c r="E1986" s="2" t="s">
        <v>23</v>
      </c>
      <c r="F1986" s="2" t="s">
        <v>47</v>
      </c>
      <c r="G1986">
        <v>95</v>
      </c>
      <c r="H1986" t="b">
        <v>0</v>
      </c>
      <c r="I1986">
        <v>2</v>
      </c>
      <c r="J1986" s="2" t="s">
        <v>25</v>
      </c>
      <c r="K1986">
        <v>1</v>
      </c>
      <c r="L1986" s="4">
        <v>94.475800000000007</v>
      </c>
      <c r="M1986" s="4">
        <v>94.475800000000007</v>
      </c>
      <c r="N1986" s="3" t="s">
        <v>26</v>
      </c>
      <c r="O1986" t="b">
        <v>1</v>
      </c>
      <c r="P1986">
        <v>9.4475765599999999</v>
      </c>
      <c r="Q1986" t="b">
        <v>1</v>
      </c>
      <c r="R1986" s="2" t="s">
        <v>63</v>
      </c>
      <c r="S1986">
        <v>0</v>
      </c>
      <c r="T1986" s="2" t="s">
        <v>46</v>
      </c>
      <c r="U1986" s="2" t="s">
        <v>37</v>
      </c>
      <c r="V1986" t="s">
        <v>80</v>
      </c>
      <c r="W1986" t="b">
        <v>1</v>
      </c>
    </row>
    <row r="1987" spans="1:23" x14ac:dyDescent="0.35">
      <c r="A1987">
        <v>2993</v>
      </c>
      <c r="B1987" s="1">
        <v>44147</v>
      </c>
      <c r="C1987">
        <v>370</v>
      </c>
      <c r="D1987">
        <v>33</v>
      </c>
      <c r="E1987" s="2" t="s">
        <v>38</v>
      </c>
      <c r="F1987" s="2" t="s">
        <v>47</v>
      </c>
      <c r="H1987" t="b">
        <v>1</v>
      </c>
      <c r="I1987">
        <v>116</v>
      </c>
      <c r="J1987" s="2" t="s">
        <v>31</v>
      </c>
      <c r="K1987">
        <v>5</v>
      </c>
      <c r="L1987" s="4">
        <v>43.754899999999999</v>
      </c>
      <c r="M1987" s="4">
        <v>218.77430000000001</v>
      </c>
      <c r="N1987" s="3" t="s">
        <v>52</v>
      </c>
      <c r="O1987" t="b">
        <v>1</v>
      </c>
      <c r="P1987">
        <v>21.87742562</v>
      </c>
      <c r="Q1987" t="b">
        <v>0</v>
      </c>
      <c r="R1987" s="2" t="s">
        <v>51</v>
      </c>
      <c r="S1987">
        <v>5</v>
      </c>
      <c r="T1987" s="2" t="s">
        <v>33</v>
      </c>
      <c r="U1987" s="2" t="s">
        <v>37</v>
      </c>
      <c r="V1987" t="s">
        <v>82</v>
      </c>
      <c r="W1987" t="b">
        <v>1</v>
      </c>
    </row>
    <row r="1988" spans="1:23" x14ac:dyDescent="0.35">
      <c r="A1988">
        <v>2994</v>
      </c>
      <c r="B1988" s="1">
        <v>44902</v>
      </c>
      <c r="C1988">
        <v>489</v>
      </c>
      <c r="D1988">
        <v>69</v>
      </c>
      <c r="E1988" s="2" t="s">
        <v>23</v>
      </c>
      <c r="F1988" s="2" t="s">
        <v>34</v>
      </c>
      <c r="H1988" t="b">
        <v>1</v>
      </c>
      <c r="I1988">
        <v>518</v>
      </c>
      <c r="J1988" s="2" t="s">
        <v>31</v>
      </c>
      <c r="K1988">
        <v>1</v>
      </c>
      <c r="L1988" s="4">
        <v>40.452399999999997</v>
      </c>
      <c r="M1988" s="4">
        <v>40.452399999999997</v>
      </c>
      <c r="N1988" s="3" t="s">
        <v>52</v>
      </c>
      <c r="O1988" t="b">
        <v>1</v>
      </c>
      <c r="P1988">
        <v>0</v>
      </c>
      <c r="Q1988" t="b">
        <v>0</v>
      </c>
      <c r="R1988" s="2" t="s">
        <v>51</v>
      </c>
      <c r="S1988">
        <v>5</v>
      </c>
      <c r="T1988" s="2" t="s">
        <v>28</v>
      </c>
      <c r="U1988" s="2" t="s">
        <v>29</v>
      </c>
      <c r="V1988" t="s">
        <v>80</v>
      </c>
      <c r="W1988" t="b">
        <v>0</v>
      </c>
    </row>
    <row r="1989" spans="1:23" x14ac:dyDescent="0.35">
      <c r="A1989">
        <v>2995</v>
      </c>
      <c r="B1989" s="1">
        <v>44890</v>
      </c>
      <c r="C1989">
        <v>133</v>
      </c>
      <c r="D1989">
        <v>45</v>
      </c>
      <c r="E1989" s="2" t="s">
        <v>23</v>
      </c>
      <c r="F1989" s="2" t="s">
        <v>55</v>
      </c>
      <c r="H1989" t="b">
        <v>1</v>
      </c>
      <c r="I1989">
        <v>141</v>
      </c>
      <c r="J1989" s="2" t="s">
        <v>31</v>
      </c>
      <c r="K1989">
        <v>4</v>
      </c>
      <c r="L1989" s="4">
        <v>31.504300000000001</v>
      </c>
      <c r="M1989" s="4">
        <v>126.0172</v>
      </c>
      <c r="N1989" s="3" t="s">
        <v>36</v>
      </c>
      <c r="O1989" t="b">
        <v>1</v>
      </c>
      <c r="P1989">
        <v>12.601718930000001</v>
      </c>
      <c r="Q1989" t="b">
        <v>0</v>
      </c>
      <c r="R1989" s="2" t="s">
        <v>27</v>
      </c>
      <c r="S1989">
        <v>2</v>
      </c>
      <c r="T1989" s="2" t="s">
        <v>28</v>
      </c>
      <c r="U1989" s="2" t="s">
        <v>37</v>
      </c>
      <c r="V1989" t="s">
        <v>83</v>
      </c>
      <c r="W1989" t="b">
        <v>1</v>
      </c>
    </row>
    <row r="1990" spans="1:23" x14ac:dyDescent="0.35">
      <c r="A1990">
        <v>2996</v>
      </c>
      <c r="B1990" s="1">
        <v>45247</v>
      </c>
      <c r="C1990">
        <v>153</v>
      </c>
      <c r="D1990">
        <v>65</v>
      </c>
      <c r="E1990" s="2" t="s">
        <v>23</v>
      </c>
      <c r="F1990" s="2" t="s">
        <v>60</v>
      </c>
      <c r="H1990" t="b">
        <v>1</v>
      </c>
      <c r="I1990">
        <v>789</v>
      </c>
      <c r="J1990" s="2" t="s">
        <v>44</v>
      </c>
      <c r="K1990">
        <v>2</v>
      </c>
      <c r="L1990" s="4">
        <v>79.674999999999997</v>
      </c>
      <c r="M1990" s="4">
        <v>159.35</v>
      </c>
      <c r="N1990" s="3" t="s">
        <v>36</v>
      </c>
      <c r="O1990" t="b">
        <v>1</v>
      </c>
      <c r="P1990">
        <v>0</v>
      </c>
      <c r="Q1990" t="b">
        <v>1</v>
      </c>
      <c r="R1990" s="2" t="s">
        <v>48</v>
      </c>
      <c r="S1990">
        <v>1</v>
      </c>
      <c r="T1990" s="2" t="s">
        <v>28</v>
      </c>
      <c r="U1990" s="2" t="s">
        <v>29</v>
      </c>
      <c r="V1990" t="s">
        <v>80</v>
      </c>
      <c r="W1990" t="b">
        <v>1</v>
      </c>
    </row>
    <row r="1991" spans="1:23" x14ac:dyDescent="0.35">
      <c r="A1991">
        <v>2997</v>
      </c>
      <c r="B1991" s="1">
        <v>44905</v>
      </c>
      <c r="C1991">
        <v>350</v>
      </c>
      <c r="D1991">
        <v>45</v>
      </c>
      <c r="E1991" s="2" t="s">
        <v>38</v>
      </c>
      <c r="F1991" s="2" t="s">
        <v>45</v>
      </c>
      <c r="G1991">
        <v>46</v>
      </c>
      <c r="H1991" t="b">
        <v>0</v>
      </c>
      <c r="I1991">
        <v>852</v>
      </c>
      <c r="J1991" s="2" t="s">
        <v>40</v>
      </c>
      <c r="K1991">
        <v>4</v>
      </c>
      <c r="L1991" s="4">
        <v>58.964700000000001</v>
      </c>
      <c r="M1991" s="4">
        <v>235.8587</v>
      </c>
      <c r="N1991" s="3" t="s">
        <v>36</v>
      </c>
      <c r="O1991" t="b">
        <v>1</v>
      </c>
      <c r="P1991">
        <v>23.5858706</v>
      </c>
      <c r="Q1991" t="b">
        <v>0</v>
      </c>
      <c r="R1991" s="2" t="s">
        <v>63</v>
      </c>
      <c r="S1991">
        <v>0</v>
      </c>
      <c r="T1991" s="2" t="s">
        <v>33</v>
      </c>
      <c r="U1991" s="2" t="s">
        <v>37</v>
      </c>
      <c r="V1991" t="s">
        <v>81</v>
      </c>
      <c r="W1991" t="b">
        <v>0</v>
      </c>
    </row>
    <row r="1992" spans="1:23" x14ac:dyDescent="0.35">
      <c r="A1992">
        <v>2998</v>
      </c>
      <c r="B1992" s="1">
        <v>44138</v>
      </c>
      <c r="C1992">
        <v>176</v>
      </c>
      <c r="D1992">
        <v>61</v>
      </c>
      <c r="E1992" s="2" t="s">
        <v>23</v>
      </c>
      <c r="F1992" s="2" t="s">
        <v>47</v>
      </c>
      <c r="H1992" t="b">
        <v>1</v>
      </c>
      <c r="I1992">
        <v>902</v>
      </c>
      <c r="J1992" s="2" t="s">
        <v>31</v>
      </c>
      <c r="K1992">
        <v>4</v>
      </c>
      <c r="L1992" s="4">
        <v>42.413400000000003</v>
      </c>
      <c r="M1992" s="4">
        <v>169.65369999999999</v>
      </c>
      <c r="N1992" s="3" t="s">
        <v>26</v>
      </c>
      <c r="O1992" t="b">
        <v>1</v>
      </c>
      <c r="P1992">
        <v>16.96537477</v>
      </c>
      <c r="Q1992" t="b">
        <v>1</v>
      </c>
      <c r="R1992" s="2" t="s">
        <v>51</v>
      </c>
      <c r="S1992">
        <v>3</v>
      </c>
      <c r="T1992" s="2" t="s">
        <v>33</v>
      </c>
      <c r="U1992" s="2" t="s">
        <v>37</v>
      </c>
      <c r="V1992" t="s">
        <v>81</v>
      </c>
      <c r="W1992" t="b">
        <v>0</v>
      </c>
    </row>
    <row r="1993" spans="1:23" x14ac:dyDescent="0.35">
      <c r="A1993">
        <v>3000</v>
      </c>
      <c r="B1993" s="1">
        <v>44548</v>
      </c>
      <c r="C1993">
        <v>300</v>
      </c>
      <c r="D1993">
        <v>38</v>
      </c>
      <c r="E1993" s="2" t="s">
        <v>23</v>
      </c>
      <c r="F1993" s="2" t="s">
        <v>57</v>
      </c>
      <c r="H1993" t="b">
        <v>1</v>
      </c>
      <c r="I1993">
        <v>966</v>
      </c>
      <c r="J1993" s="2" t="s">
        <v>44</v>
      </c>
      <c r="K1993">
        <v>1</v>
      </c>
      <c r="L1993" s="4">
        <v>45.313200000000002</v>
      </c>
      <c r="M1993" s="4">
        <v>45.313200000000002</v>
      </c>
      <c r="N1993" s="3" t="s">
        <v>26</v>
      </c>
      <c r="O1993" t="b">
        <v>1</v>
      </c>
      <c r="P1993">
        <v>4.5313228509999997</v>
      </c>
      <c r="Q1993" t="b">
        <v>1</v>
      </c>
      <c r="R1993" s="2" t="s">
        <v>51</v>
      </c>
      <c r="S1993">
        <v>2</v>
      </c>
      <c r="T1993" s="2" t="s">
        <v>28</v>
      </c>
      <c r="U1993" s="2" t="s">
        <v>37</v>
      </c>
      <c r="V1993" t="s">
        <v>82</v>
      </c>
      <c r="W1993" t="b">
        <v>0</v>
      </c>
    </row>
    <row r="1994" spans="1:23" x14ac:dyDescent="0.35">
      <c r="A1994">
        <v>3001</v>
      </c>
      <c r="B1994" s="1">
        <v>43440</v>
      </c>
      <c r="C1994">
        <v>285</v>
      </c>
      <c r="D1994">
        <v>45</v>
      </c>
      <c r="E1994" s="2" t="s">
        <v>38</v>
      </c>
      <c r="F1994" s="2" t="s">
        <v>60</v>
      </c>
      <c r="G1994">
        <v>45</v>
      </c>
      <c r="H1994" t="b">
        <v>0</v>
      </c>
      <c r="I1994">
        <v>593</v>
      </c>
      <c r="J1994" s="2" t="s">
        <v>40</v>
      </c>
      <c r="K1994">
        <v>2</v>
      </c>
      <c r="L1994" s="4">
        <v>13.517200000000001</v>
      </c>
      <c r="M1994" s="4">
        <v>27.034500000000001</v>
      </c>
      <c r="N1994" s="3" t="s">
        <v>32</v>
      </c>
      <c r="O1994" t="b">
        <v>1</v>
      </c>
      <c r="P1994">
        <v>0</v>
      </c>
      <c r="Q1994" t="b">
        <v>0</v>
      </c>
      <c r="R1994" s="2" t="s">
        <v>63</v>
      </c>
      <c r="S1994">
        <v>0</v>
      </c>
      <c r="T1994" s="2" t="s">
        <v>33</v>
      </c>
      <c r="U1994" s="2" t="s">
        <v>41</v>
      </c>
      <c r="V1994" t="s">
        <v>79</v>
      </c>
      <c r="W1994" t="b">
        <v>0</v>
      </c>
    </row>
    <row r="1995" spans="1:23" x14ac:dyDescent="0.35">
      <c r="A1995">
        <v>3003</v>
      </c>
      <c r="B1995" s="1">
        <v>44871</v>
      </c>
      <c r="C1995">
        <v>60</v>
      </c>
      <c r="D1995">
        <v>54</v>
      </c>
      <c r="E1995" s="2" t="s">
        <v>23</v>
      </c>
      <c r="F1995" s="2" t="s">
        <v>53</v>
      </c>
      <c r="H1995" t="b">
        <v>1</v>
      </c>
      <c r="I1995">
        <v>93</v>
      </c>
      <c r="J1995" s="2" t="s">
        <v>25</v>
      </c>
      <c r="K1995">
        <v>5</v>
      </c>
      <c r="L1995" s="4">
        <v>46.694800000000001</v>
      </c>
      <c r="M1995" s="4">
        <v>233.47380000000001</v>
      </c>
      <c r="N1995" s="3" t="s">
        <v>32</v>
      </c>
      <c r="O1995" t="b">
        <v>0</v>
      </c>
      <c r="P1995">
        <v>23.347381330000001</v>
      </c>
      <c r="Q1995" t="b">
        <v>0</v>
      </c>
      <c r="R1995" s="2" t="s">
        <v>51</v>
      </c>
      <c r="S1995">
        <v>5</v>
      </c>
      <c r="T1995" s="2" t="s">
        <v>28</v>
      </c>
      <c r="U1995" s="2" t="s">
        <v>37</v>
      </c>
      <c r="V1995" t="s">
        <v>81</v>
      </c>
      <c r="W1995" t="b">
        <v>0</v>
      </c>
    </row>
    <row r="1996" spans="1:23" x14ac:dyDescent="0.35">
      <c r="A1996">
        <v>3005</v>
      </c>
      <c r="B1996" s="1">
        <v>44546</v>
      </c>
      <c r="C1996">
        <v>380</v>
      </c>
      <c r="D1996">
        <v>47</v>
      </c>
      <c r="E1996" s="2" t="s">
        <v>38</v>
      </c>
      <c r="F1996" s="2" t="s">
        <v>55</v>
      </c>
      <c r="G1996">
        <v>49</v>
      </c>
      <c r="H1996" t="b">
        <v>0</v>
      </c>
      <c r="I1996">
        <v>945</v>
      </c>
      <c r="J1996" s="2" t="s">
        <v>35</v>
      </c>
      <c r="K1996">
        <v>3</v>
      </c>
      <c r="L1996" s="4">
        <v>99.400899999999993</v>
      </c>
      <c r="M1996" s="4">
        <v>298.20260000000002</v>
      </c>
      <c r="N1996" s="3" t="s">
        <v>32</v>
      </c>
      <c r="O1996" t="b">
        <v>0</v>
      </c>
      <c r="P1996">
        <v>0</v>
      </c>
      <c r="Q1996" t="b">
        <v>0</v>
      </c>
      <c r="R1996" s="2" t="s">
        <v>63</v>
      </c>
      <c r="S1996">
        <v>0</v>
      </c>
      <c r="T1996" s="2" t="s">
        <v>33</v>
      </c>
      <c r="U1996" s="2" t="s">
        <v>29</v>
      </c>
      <c r="V1996" t="s">
        <v>83</v>
      </c>
      <c r="W1996" t="b">
        <v>1</v>
      </c>
    </row>
    <row r="1997" spans="1:23" x14ac:dyDescent="0.35">
      <c r="A1997">
        <v>3009</v>
      </c>
      <c r="B1997" s="1">
        <v>45238</v>
      </c>
      <c r="C1997">
        <v>231</v>
      </c>
      <c r="D1997">
        <v>45</v>
      </c>
      <c r="E1997" s="2" t="s">
        <v>38</v>
      </c>
      <c r="F1997" s="2" t="s">
        <v>47</v>
      </c>
      <c r="G1997">
        <v>16</v>
      </c>
      <c r="H1997" t="b">
        <v>0</v>
      </c>
      <c r="I1997">
        <v>996</v>
      </c>
      <c r="J1997" s="2" t="s">
        <v>44</v>
      </c>
      <c r="K1997">
        <v>1</v>
      </c>
      <c r="L1997" s="4">
        <v>27.071100000000001</v>
      </c>
      <c r="M1997" s="4">
        <v>27.071100000000001</v>
      </c>
      <c r="N1997" s="3" t="s">
        <v>52</v>
      </c>
      <c r="O1997" t="b">
        <v>1</v>
      </c>
      <c r="P1997">
        <v>0</v>
      </c>
      <c r="Q1997" t="b">
        <v>0</v>
      </c>
      <c r="R1997" s="2" t="s">
        <v>63</v>
      </c>
      <c r="S1997">
        <v>0</v>
      </c>
      <c r="T1997" s="2" t="s">
        <v>33</v>
      </c>
      <c r="U1997" s="2" t="s">
        <v>41</v>
      </c>
      <c r="V1997" t="s">
        <v>79</v>
      </c>
      <c r="W1997" t="b">
        <v>0</v>
      </c>
    </row>
    <row r="1998" spans="1:23" x14ac:dyDescent="0.35">
      <c r="A1998">
        <v>3010</v>
      </c>
      <c r="B1998" s="1">
        <v>44187</v>
      </c>
      <c r="C1998">
        <v>65</v>
      </c>
      <c r="D1998">
        <v>20</v>
      </c>
      <c r="E1998" s="2" t="s">
        <v>23</v>
      </c>
      <c r="F1998" s="2" t="s">
        <v>49</v>
      </c>
      <c r="G1998">
        <v>41</v>
      </c>
      <c r="H1998" t="b">
        <v>0</v>
      </c>
      <c r="I1998">
        <v>184</v>
      </c>
      <c r="J1998" s="2" t="s">
        <v>31</v>
      </c>
      <c r="K1998">
        <v>1</v>
      </c>
      <c r="L1998" s="4">
        <v>56.14</v>
      </c>
      <c r="M1998" s="4">
        <v>56.14</v>
      </c>
      <c r="N1998" s="3" t="s">
        <v>26</v>
      </c>
      <c r="O1998" t="b">
        <v>1</v>
      </c>
      <c r="P1998">
        <v>0</v>
      </c>
      <c r="Q1998" t="b">
        <v>1</v>
      </c>
      <c r="R1998" s="2" t="s">
        <v>63</v>
      </c>
      <c r="S1998">
        <v>0</v>
      </c>
      <c r="T1998" s="2" t="s">
        <v>33</v>
      </c>
      <c r="U1998" s="2" t="s">
        <v>41</v>
      </c>
      <c r="V1998" t="s">
        <v>83</v>
      </c>
      <c r="W1998" t="b">
        <v>0</v>
      </c>
    </row>
    <row r="1999" spans="1:23" x14ac:dyDescent="0.35">
      <c r="A1999">
        <v>3013</v>
      </c>
      <c r="B1999" s="1">
        <v>44556</v>
      </c>
      <c r="C1999">
        <v>221</v>
      </c>
      <c r="D1999">
        <v>62</v>
      </c>
      <c r="E1999" s="2" t="s">
        <v>38</v>
      </c>
      <c r="F1999" s="2" t="s">
        <v>56</v>
      </c>
      <c r="H1999" t="b">
        <v>1</v>
      </c>
      <c r="I1999">
        <v>636</v>
      </c>
      <c r="J1999" s="2" t="s">
        <v>35</v>
      </c>
      <c r="K1999">
        <v>4</v>
      </c>
      <c r="L1999" s="4">
        <v>60.264600000000002</v>
      </c>
      <c r="M1999" s="4">
        <v>241.0583</v>
      </c>
      <c r="N1999" s="3" t="s">
        <v>26</v>
      </c>
      <c r="O1999" t="b">
        <v>1</v>
      </c>
      <c r="P1999">
        <v>0</v>
      </c>
      <c r="Q1999" t="b">
        <v>0</v>
      </c>
      <c r="R1999" s="2" t="s">
        <v>48</v>
      </c>
      <c r="S1999">
        <v>2</v>
      </c>
      <c r="T1999" s="2" t="s">
        <v>33</v>
      </c>
      <c r="U1999" s="2" t="s">
        <v>29</v>
      </c>
      <c r="V1999" t="s">
        <v>81</v>
      </c>
      <c r="W1999" t="b">
        <v>1</v>
      </c>
    </row>
    <row r="2000" spans="1:23" x14ac:dyDescent="0.35">
      <c r="A2000">
        <v>3018</v>
      </c>
      <c r="B2000" s="1">
        <v>44924</v>
      </c>
      <c r="C2000">
        <v>72</v>
      </c>
      <c r="D2000">
        <v>69</v>
      </c>
      <c r="E2000" s="2" t="s">
        <v>38</v>
      </c>
      <c r="F2000" s="2" t="s">
        <v>58</v>
      </c>
      <c r="H2000" t="b">
        <v>1</v>
      </c>
      <c r="I2000">
        <v>748</v>
      </c>
      <c r="J2000" s="2" t="s">
        <v>25</v>
      </c>
      <c r="K2000">
        <v>1</v>
      </c>
      <c r="L2000" s="4">
        <v>96.635199999999998</v>
      </c>
      <c r="M2000" s="4">
        <v>96.635199999999998</v>
      </c>
      <c r="N2000" s="3" t="s">
        <v>36</v>
      </c>
      <c r="O2000" t="b">
        <v>1</v>
      </c>
      <c r="P2000">
        <v>0</v>
      </c>
      <c r="Q2000" t="b">
        <v>1</v>
      </c>
      <c r="R2000" s="2" t="s">
        <v>48</v>
      </c>
      <c r="S2000">
        <v>2</v>
      </c>
      <c r="T2000" s="2" t="s">
        <v>46</v>
      </c>
      <c r="U2000" s="2" t="s">
        <v>41</v>
      </c>
      <c r="V2000" t="s">
        <v>79</v>
      </c>
      <c r="W2000" t="b">
        <v>0</v>
      </c>
    </row>
    <row r="2001" spans="1:23" x14ac:dyDescent="0.35">
      <c r="A2001">
        <v>3019</v>
      </c>
      <c r="B2001" s="1">
        <v>43462</v>
      </c>
      <c r="C2001">
        <v>228</v>
      </c>
      <c r="D2001">
        <v>49</v>
      </c>
      <c r="E2001" s="2" t="s">
        <v>38</v>
      </c>
      <c r="F2001" s="2" t="s">
        <v>62</v>
      </c>
      <c r="H2001" t="b">
        <v>1</v>
      </c>
      <c r="I2001">
        <v>328</v>
      </c>
      <c r="J2001" s="2" t="s">
        <v>31</v>
      </c>
      <c r="K2001">
        <v>5</v>
      </c>
      <c r="L2001" s="4">
        <v>74.403899999999993</v>
      </c>
      <c r="M2001" s="4">
        <v>372.01949999999999</v>
      </c>
      <c r="N2001" s="3" t="s">
        <v>52</v>
      </c>
      <c r="O2001" t="b">
        <v>1</v>
      </c>
      <c r="P2001">
        <v>0</v>
      </c>
      <c r="Q2001" t="b">
        <v>0</v>
      </c>
      <c r="R2001" s="2" t="s">
        <v>48</v>
      </c>
      <c r="S2001">
        <v>3</v>
      </c>
      <c r="T2001" s="2" t="s">
        <v>33</v>
      </c>
      <c r="U2001" s="2" t="s">
        <v>41</v>
      </c>
      <c r="V2001" t="s">
        <v>82</v>
      </c>
      <c r="W2001" t="b">
        <v>0</v>
      </c>
    </row>
    <row r="2002" spans="1:23" x14ac:dyDescent="0.35">
      <c r="A2002">
        <v>3020</v>
      </c>
      <c r="B2002" s="1">
        <v>44149</v>
      </c>
      <c r="C2002">
        <v>271</v>
      </c>
      <c r="D2002">
        <v>62</v>
      </c>
      <c r="E2002" s="2" t="s">
        <v>23</v>
      </c>
      <c r="F2002" s="2" t="s">
        <v>57</v>
      </c>
      <c r="H2002" t="b">
        <v>1</v>
      </c>
      <c r="I2002">
        <v>116</v>
      </c>
      <c r="J2002" s="2" t="s">
        <v>25</v>
      </c>
      <c r="K2002">
        <v>4</v>
      </c>
      <c r="L2002" s="4">
        <v>54.555999999999997</v>
      </c>
      <c r="M2002" s="4">
        <v>218.22409999999999</v>
      </c>
      <c r="N2002" s="3" t="s">
        <v>26</v>
      </c>
      <c r="O2002" t="b">
        <v>0</v>
      </c>
      <c r="P2002">
        <v>0</v>
      </c>
      <c r="Q2002" t="b">
        <v>1</v>
      </c>
      <c r="R2002" s="2" t="s">
        <v>51</v>
      </c>
      <c r="S2002">
        <v>2</v>
      </c>
      <c r="T2002" s="2" t="s">
        <v>46</v>
      </c>
      <c r="U2002" s="2" t="s">
        <v>41</v>
      </c>
      <c r="V2002" t="s">
        <v>82</v>
      </c>
      <c r="W2002" t="b">
        <v>0</v>
      </c>
    </row>
    <row r="2003" spans="1:23" x14ac:dyDescent="0.35">
      <c r="A2003">
        <v>3021</v>
      </c>
      <c r="B2003" s="1">
        <v>43770</v>
      </c>
      <c r="C2003">
        <v>428</v>
      </c>
      <c r="D2003">
        <v>57</v>
      </c>
      <c r="E2003" s="2" t="s">
        <v>23</v>
      </c>
      <c r="F2003" s="2" t="s">
        <v>50</v>
      </c>
      <c r="H2003" t="b">
        <v>1</v>
      </c>
      <c r="I2003">
        <v>245</v>
      </c>
      <c r="J2003" s="2" t="s">
        <v>31</v>
      </c>
      <c r="K2003">
        <v>5</v>
      </c>
      <c r="L2003" s="4">
        <v>82.639600000000002</v>
      </c>
      <c r="M2003" s="4">
        <v>413.19779999999997</v>
      </c>
      <c r="N2003" s="3" t="s">
        <v>26</v>
      </c>
      <c r="O2003" t="b">
        <v>0</v>
      </c>
      <c r="P2003">
        <v>41.319784669999997</v>
      </c>
      <c r="Q2003" t="b">
        <v>0</v>
      </c>
      <c r="R2003" s="2" t="s">
        <v>51</v>
      </c>
      <c r="S2003">
        <v>1</v>
      </c>
      <c r="T2003" s="2" t="s">
        <v>46</v>
      </c>
      <c r="U2003" s="2" t="s">
        <v>37</v>
      </c>
      <c r="V2003" t="s">
        <v>81</v>
      </c>
      <c r="W2003" t="b">
        <v>1</v>
      </c>
    </row>
    <row r="2004" spans="1:23" x14ac:dyDescent="0.35">
      <c r="A2004">
        <v>3022</v>
      </c>
      <c r="B2004" s="1">
        <v>44529</v>
      </c>
      <c r="C2004">
        <v>16</v>
      </c>
      <c r="D2004">
        <v>21</v>
      </c>
      <c r="E2004" s="2" t="s">
        <v>23</v>
      </c>
      <c r="F2004" s="2" t="s">
        <v>34</v>
      </c>
      <c r="H2004" t="b">
        <v>1</v>
      </c>
      <c r="I2004">
        <v>409</v>
      </c>
      <c r="J2004" s="2" t="s">
        <v>25</v>
      </c>
      <c r="K2004">
        <v>2</v>
      </c>
      <c r="L2004" s="4">
        <v>68.087900000000005</v>
      </c>
      <c r="M2004" s="4">
        <v>136.17580000000001</v>
      </c>
      <c r="N2004" s="3" t="s">
        <v>32</v>
      </c>
      <c r="O2004" t="b">
        <v>1</v>
      </c>
      <c r="P2004">
        <v>13.617584559999999</v>
      </c>
      <c r="Q2004" t="b">
        <v>0</v>
      </c>
      <c r="R2004" s="2" t="s">
        <v>27</v>
      </c>
      <c r="S2004">
        <v>3</v>
      </c>
      <c r="T2004" s="2" t="s">
        <v>28</v>
      </c>
      <c r="U2004" s="2" t="s">
        <v>37</v>
      </c>
      <c r="V2004" t="s">
        <v>80</v>
      </c>
      <c r="W2004" t="b">
        <v>1</v>
      </c>
    </row>
    <row r="2005" spans="1:23" x14ac:dyDescent="0.35">
      <c r="A2005">
        <v>3025</v>
      </c>
      <c r="B2005" s="1">
        <v>43456</v>
      </c>
      <c r="C2005">
        <v>219</v>
      </c>
      <c r="D2005">
        <v>69</v>
      </c>
      <c r="E2005" s="2" t="s">
        <v>23</v>
      </c>
      <c r="F2005" s="2" t="s">
        <v>58</v>
      </c>
      <c r="G2005">
        <v>55</v>
      </c>
      <c r="H2005" t="b">
        <v>0</v>
      </c>
      <c r="I2005">
        <v>58</v>
      </c>
      <c r="J2005" s="2" t="s">
        <v>25</v>
      </c>
      <c r="K2005">
        <v>2</v>
      </c>
      <c r="L2005" s="4">
        <v>68.083600000000004</v>
      </c>
      <c r="M2005" s="4">
        <v>136.16720000000001</v>
      </c>
      <c r="N2005" s="3" t="s">
        <v>32</v>
      </c>
      <c r="O2005" t="b">
        <v>1</v>
      </c>
      <c r="P2005">
        <v>0</v>
      </c>
      <c r="Q2005" t="b">
        <v>1</v>
      </c>
      <c r="R2005" s="2" t="s">
        <v>63</v>
      </c>
      <c r="S2005">
        <v>0</v>
      </c>
      <c r="T2005" s="2" t="s">
        <v>33</v>
      </c>
      <c r="U2005" s="2" t="s">
        <v>29</v>
      </c>
      <c r="V2005" t="s">
        <v>79</v>
      </c>
      <c r="W2005" t="b">
        <v>0</v>
      </c>
    </row>
    <row r="2006" spans="1:23" x14ac:dyDescent="0.35">
      <c r="A2006">
        <v>3027</v>
      </c>
      <c r="B2006" s="1">
        <v>44551</v>
      </c>
      <c r="C2006">
        <v>456</v>
      </c>
      <c r="D2006">
        <v>43</v>
      </c>
      <c r="E2006" s="2" t="s">
        <v>38</v>
      </c>
      <c r="F2006" s="2" t="s">
        <v>60</v>
      </c>
      <c r="H2006" t="b">
        <v>1</v>
      </c>
      <c r="I2006">
        <v>59</v>
      </c>
      <c r="J2006" s="2" t="s">
        <v>25</v>
      </c>
      <c r="K2006">
        <v>1</v>
      </c>
      <c r="L2006" s="4">
        <v>23.837900000000001</v>
      </c>
      <c r="M2006" s="4">
        <v>23.837900000000001</v>
      </c>
      <c r="N2006" s="3" t="s">
        <v>26</v>
      </c>
      <c r="O2006" t="b">
        <v>1</v>
      </c>
      <c r="P2006">
        <v>2.3837919099999998</v>
      </c>
      <c r="Q2006" t="b">
        <v>1</v>
      </c>
      <c r="R2006" s="2" t="s">
        <v>27</v>
      </c>
      <c r="S2006">
        <v>5</v>
      </c>
      <c r="T2006" s="2" t="s">
        <v>28</v>
      </c>
      <c r="U2006" s="2" t="s">
        <v>37</v>
      </c>
      <c r="V2006" t="s">
        <v>81</v>
      </c>
      <c r="W2006" t="b">
        <v>1</v>
      </c>
    </row>
    <row r="2007" spans="1:23" x14ac:dyDescent="0.35">
      <c r="A2007">
        <v>3028</v>
      </c>
      <c r="B2007" s="1">
        <v>44557</v>
      </c>
      <c r="C2007">
        <v>441</v>
      </c>
      <c r="D2007">
        <v>46</v>
      </c>
      <c r="E2007" s="2" t="s">
        <v>38</v>
      </c>
      <c r="F2007" s="2" t="s">
        <v>43</v>
      </c>
      <c r="H2007" t="b">
        <v>1</v>
      </c>
      <c r="I2007">
        <v>692</v>
      </c>
      <c r="J2007" s="2" t="s">
        <v>31</v>
      </c>
      <c r="K2007">
        <v>1</v>
      </c>
      <c r="L2007" s="4">
        <v>18.072900000000001</v>
      </c>
      <c r="M2007" s="4">
        <v>18.072900000000001</v>
      </c>
      <c r="N2007" s="3" t="s">
        <v>52</v>
      </c>
      <c r="O2007" t="b">
        <v>0</v>
      </c>
      <c r="P2007">
        <v>1.8072932390000001</v>
      </c>
      <c r="Q2007" t="b">
        <v>1</v>
      </c>
      <c r="R2007" s="2" t="s">
        <v>51</v>
      </c>
      <c r="S2007">
        <v>4</v>
      </c>
      <c r="T2007" s="2" t="s">
        <v>28</v>
      </c>
      <c r="U2007" s="2" t="s">
        <v>37</v>
      </c>
      <c r="V2007" t="s">
        <v>81</v>
      </c>
      <c r="W2007" t="b">
        <v>1</v>
      </c>
    </row>
    <row r="2008" spans="1:23" x14ac:dyDescent="0.35">
      <c r="A2008">
        <v>3029</v>
      </c>
      <c r="B2008" s="1">
        <v>43445</v>
      </c>
      <c r="C2008">
        <v>63</v>
      </c>
      <c r="D2008">
        <v>51</v>
      </c>
      <c r="E2008" s="2" t="s">
        <v>38</v>
      </c>
      <c r="F2008" s="2" t="s">
        <v>57</v>
      </c>
      <c r="G2008">
        <v>93</v>
      </c>
      <c r="H2008" t="b">
        <v>0</v>
      </c>
      <c r="I2008">
        <v>187</v>
      </c>
      <c r="J2008" s="2" t="s">
        <v>44</v>
      </c>
      <c r="K2008">
        <v>2</v>
      </c>
      <c r="L2008" s="4">
        <v>43.9621</v>
      </c>
      <c r="M2008" s="4">
        <v>87.924199999999999</v>
      </c>
      <c r="N2008" s="3" t="s">
        <v>26</v>
      </c>
      <c r="O2008" t="b">
        <v>0</v>
      </c>
      <c r="P2008">
        <v>0</v>
      </c>
      <c r="Q2008" t="b">
        <v>1</v>
      </c>
      <c r="R2008" s="2" t="s">
        <v>63</v>
      </c>
      <c r="S2008">
        <v>0</v>
      </c>
      <c r="T2008" s="2" t="s">
        <v>28</v>
      </c>
      <c r="U2008" s="2" t="s">
        <v>41</v>
      </c>
      <c r="V2008" t="s">
        <v>80</v>
      </c>
      <c r="W2008" t="b">
        <v>1</v>
      </c>
    </row>
    <row r="2009" spans="1:23" x14ac:dyDescent="0.35">
      <c r="A2009">
        <v>3033</v>
      </c>
      <c r="B2009" s="1">
        <v>45281</v>
      </c>
      <c r="C2009">
        <v>305</v>
      </c>
      <c r="D2009">
        <v>48</v>
      </c>
      <c r="E2009" s="2" t="s">
        <v>38</v>
      </c>
      <c r="F2009" s="2" t="s">
        <v>42</v>
      </c>
      <c r="H2009" t="b">
        <v>1</v>
      </c>
      <c r="I2009">
        <v>15</v>
      </c>
      <c r="J2009" s="2" t="s">
        <v>44</v>
      </c>
      <c r="K2009">
        <v>4</v>
      </c>
      <c r="L2009" s="4">
        <v>32.037300000000002</v>
      </c>
      <c r="M2009" s="4">
        <v>128.14930000000001</v>
      </c>
      <c r="N2009" s="3" t="s">
        <v>36</v>
      </c>
      <c r="O2009" t="b">
        <v>0</v>
      </c>
      <c r="P2009">
        <v>0</v>
      </c>
      <c r="Q2009" t="b">
        <v>0</v>
      </c>
      <c r="R2009" s="2" t="s">
        <v>27</v>
      </c>
      <c r="S2009">
        <v>4</v>
      </c>
      <c r="T2009" s="2" t="s">
        <v>28</v>
      </c>
      <c r="U2009" s="2" t="s">
        <v>41</v>
      </c>
      <c r="V2009" t="s">
        <v>82</v>
      </c>
      <c r="W2009" t="b">
        <v>0</v>
      </c>
    </row>
    <row r="2010" spans="1:23" x14ac:dyDescent="0.35">
      <c r="A2010">
        <v>3034</v>
      </c>
      <c r="B2010" s="1">
        <v>43452</v>
      </c>
      <c r="C2010">
        <v>46</v>
      </c>
      <c r="D2010">
        <v>53</v>
      </c>
      <c r="E2010" s="2" t="s">
        <v>23</v>
      </c>
      <c r="F2010" s="2" t="s">
        <v>39</v>
      </c>
      <c r="H2010" t="b">
        <v>1</v>
      </c>
      <c r="I2010">
        <v>296</v>
      </c>
      <c r="J2010" s="2" t="s">
        <v>44</v>
      </c>
      <c r="K2010">
        <v>3</v>
      </c>
      <c r="L2010" s="4">
        <v>33.3919</v>
      </c>
      <c r="M2010" s="4">
        <v>100.1758</v>
      </c>
      <c r="N2010" s="3" t="s">
        <v>32</v>
      </c>
      <c r="O2010" t="b">
        <v>0</v>
      </c>
      <c r="P2010">
        <v>0</v>
      </c>
      <c r="Q2010" t="b">
        <v>0</v>
      </c>
      <c r="R2010" s="2" t="s">
        <v>27</v>
      </c>
      <c r="S2010">
        <v>4</v>
      </c>
      <c r="T2010" s="2" t="s">
        <v>28</v>
      </c>
      <c r="U2010" s="2" t="s">
        <v>41</v>
      </c>
      <c r="V2010" t="s">
        <v>79</v>
      </c>
      <c r="W2010" t="b">
        <v>1</v>
      </c>
    </row>
    <row r="2011" spans="1:23" x14ac:dyDescent="0.35">
      <c r="A2011">
        <v>3035</v>
      </c>
      <c r="B2011" s="1">
        <v>44137</v>
      </c>
      <c r="C2011">
        <v>215</v>
      </c>
      <c r="D2011">
        <v>31</v>
      </c>
      <c r="E2011" s="2" t="s">
        <v>38</v>
      </c>
      <c r="F2011" s="2" t="s">
        <v>56</v>
      </c>
      <c r="H2011" t="b">
        <v>1</v>
      </c>
      <c r="I2011">
        <v>323</v>
      </c>
      <c r="J2011" s="2" t="s">
        <v>44</v>
      </c>
      <c r="K2011">
        <v>2</v>
      </c>
      <c r="L2011" s="4">
        <v>90.654600000000002</v>
      </c>
      <c r="M2011" s="4">
        <v>181.3092</v>
      </c>
      <c r="N2011" s="3" t="s">
        <v>36</v>
      </c>
      <c r="O2011" t="b">
        <v>1</v>
      </c>
      <c r="P2011">
        <v>0</v>
      </c>
      <c r="Q2011" t="b">
        <v>1</v>
      </c>
      <c r="R2011" s="2" t="s">
        <v>48</v>
      </c>
      <c r="S2011">
        <v>1</v>
      </c>
      <c r="T2011" s="2" t="s">
        <v>46</v>
      </c>
      <c r="U2011" s="2" t="s">
        <v>29</v>
      </c>
      <c r="V2011" t="s">
        <v>79</v>
      </c>
      <c r="W2011" t="b">
        <v>1</v>
      </c>
    </row>
    <row r="2012" spans="1:23" x14ac:dyDescent="0.35">
      <c r="A2012">
        <v>3036</v>
      </c>
      <c r="B2012" s="1">
        <v>44869</v>
      </c>
      <c r="C2012">
        <v>57</v>
      </c>
      <c r="D2012">
        <v>31</v>
      </c>
      <c r="E2012" s="2" t="s">
        <v>23</v>
      </c>
      <c r="F2012" s="2" t="s">
        <v>58</v>
      </c>
      <c r="H2012" t="b">
        <v>1</v>
      </c>
      <c r="I2012">
        <v>381</v>
      </c>
      <c r="J2012" s="2" t="s">
        <v>25</v>
      </c>
      <c r="K2012">
        <v>4</v>
      </c>
      <c r="L2012" s="4">
        <v>62.265599999999999</v>
      </c>
      <c r="M2012" s="4">
        <v>249.0625</v>
      </c>
      <c r="N2012" s="3" t="s">
        <v>26</v>
      </c>
      <c r="O2012" t="b">
        <v>1</v>
      </c>
      <c r="P2012">
        <v>24.906252240000001</v>
      </c>
      <c r="Q2012" t="b">
        <v>0</v>
      </c>
      <c r="R2012" s="2" t="s">
        <v>51</v>
      </c>
      <c r="S2012">
        <v>1</v>
      </c>
      <c r="T2012" s="2" t="s">
        <v>46</v>
      </c>
      <c r="U2012" s="2" t="s">
        <v>37</v>
      </c>
      <c r="V2012" t="s">
        <v>82</v>
      </c>
      <c r="W2012" t="b">
        <v>0</v>
      </c>
    </row>
    <row r="2013" spans="1:23" x14ac:dyDescent="0.35">
      <c r="A2013">
        <v>3037</v>
      </c>
      <c r="B2013" s="1">
        <v>44885</v>
      </c>
      <c r="C2013">
        <v>195</v>
      </c>
      <c r="D2013">
        <v>34</v>
      </c>
      <c r="E2013" s="2" t="s">
        <v>23</v>
      </c>
      <c r="F2013" s="2" t="s">
        <v>59</v>
      </c>
      <c r="H2013" t="b">
        <v>1</v>
      </c>
      <c r="I2013">
        <v>756</v>
      </c>
      <c r="J2013" s="2" t="s">
        <v>35</v>
      </c>
      <c r="K2013">
        <v>1</v>
      </c>
      <c r="L2013" s="4">
        <v>80.671599999999998</v>
      </c>
      <c r="M2013" s="4">
        <v>80.671599999999998</v>
      </c>
      <c r="N2013" s="3" t="s">
        <v>52</v>
      </c>
      <c r="O2013" t="b">
        <v>0</v>
      </c>
      <c r="P2013">
        <v>0</v>
      </c>
      <c r="Q2013" t="b">
        <v>0</v>
      </c>
      <c r="R2013" s="2" t="s">
        <v>51</v>
      </c>
      <c r="S2013">
        <v>1</v>
      </c>
      <c r="T2013" s="2" t="s">
        <v>28</v>
      </c>
      <c r="U2013" s="2" t="s">
        <v>29</v>
      </c>
      <c r="V2013" t="s">
        <v>79</v>
      </c>
      <c r="W2013" t="b">
        <v>1</v>
      </c>
    </row>
    <row r="2014" spans="1:23" x14ac:dyDescent="0.35">
      <c r="A2014">
        <v>3038</v>
      </c>
      <c r="B2014" s="1">
        <v>44138</v>
      </c>
      <c r="C2014">
        <v>168</v>
      </c>
      <c r="D2014">
        <v>39</v>
      </c>
      <c r="E2014" s="2" t="s">
        <v>38</v>
      </c>
      <c r="F2014" s="2" t="s">
        <v>30</v>
      </c>
      <c r="H2014" t="b">
        <v>1</v>
      </c>
      <c r="I2014">
        <v>487</v>
      </c>
      <c r="J2014" s="2" t="s">
        <v>44</v>
      </c>
      <c r="K2014">
        <v>4</v>
      </c>
      <c r="L2014" s="4">
        <v>74.991900000000001</v>
      </c>
      <c r="M2014" s="4">
        <v>299.96769999999998</v>
      </c>
      <c r="N2014" s="3" t="s">
        <v>26</v>
      </c>
      <c r="O2014" t="b">
        <v>1</v>
      </c>
      <c r="P2014">
        <v>0</v>
      </c>
      <c r="Q2014" t="b">
        <v>0</v>
      </c>
      <c r="R2014" s="2" t="s">
        <v>51</v>
      </c>
      <c r="S2014">
        <v>2</v>
      </c>
      <c r="T2014" s="2" t="s">
        <v>33</v>
      </c>
      <c r="U2014" s="2" t="s">
        <v>29</v>
      </c>
      <c r="V2014" t="s">
        <v>81</v>
      </c>
      <c r="W2014" t="b">
        <v>0</v>
      </c>
    </row>
    <row r="2015" spans="1:23" x14ac:dyDescent="0.35">
      <c r="A2015">
        <v>3039</v>
      </c>
      <c r="B2015" s="1">
        <v>43429</v>
      </c>
      <c r="C2015">
        <v>454</v>
      </c>
      <c r="D2015">
        <v>40</v>
      </c>
      <c r="E2015" s="2" t="s">
        <v>38</v>
      </c>
      <c r="F2015" s="2" t="s">
        <v>45</v>
      </c>
      <c r="G2015">
        <v>85</v>
      </c>
      <c r="H2015" t="b">
        <v>0</v>
      </c>
      <c r="I2015">
        <v>594</v>
      </c>
      <c r="J2015" s="2" t="s">
        <v>40</v>
      </c>
      <c r="K2015">
        <v>1</v>
      </c>
      <c r="L2015" s="4">
        <v>18.7136</v>
      </c>
      <c r="M2015" s="4">
        <v>18.7136</v>
      </c>
      <c r="N2015" s="3" t="s">
        <v>36</v>
      </c>
      <c r="O2015" t="b">
        <v>0</v>
      </c>
      <c r="P2015">
        <v>1.8713562939999999</v>
      </c>
      <c r="Q2015" t="b">
        <v>1</v>
      </c>
      <c r="R2015" s="2" t="s">
        <v>63</v>
      </c>
      <c r="S2015">
        <v>0</v>
      </c>
      <c r="T2015" s="2" t="s">
        <v>46</v>
      </c>
      <c r="U2015" s="2" t="s">
        <v>37</v>
      </c>
      <c r="V2015" t="s">
        <v>79</v>
      </c>
      <c r="W2015" t="b">
        <v>1</v>
      </c>
    </row>
    <row r="2016" spans="1:23" x14ac:dyDescent="0.35">
      <c r="A2016">
        <v>3040</v>
      </c>
      <c r="B2016" s="1">
        <v>44158</v>
      </c>
      <c r="C2016">
        <v>68</v>
      </c>
      <c r="D2016">
        <v>41</v>
      </c>
      <c r="E2016" s="2" t="s">
        <v>23</v>
      </c>
      <c r="F2016" s="2" t="s">
        <v>58</v>
      </c>
      <c r="H2016" t="b">
        <v>1</v>
      </c>
      <c r="I2016">
        <v>608</v>
      </c>
      <c r="J2016" s="2" t="s">
        <v>31</v>
      </c>
      <c r="K2016">
        <v>4</v>
      </c>
      <c r="L2016" s="4">
        <v>43.578899999999997</v>
      </c>
      <c r="M2016" s="4">
        <v>174.3158</v>
      </c>
      <c r="N2016" s="3" t="s">
        <v>36</v>
      </c>
      <c r="O2016" t="b">
        <v>0</v>
      </c>
      <c r="P2016">
        <v>17.43157622</v>
      </c>
      <c r="Q2016" t="b">
        <v>0</v>
      </c>
      <c r="R2016" s="2" t="s">
        <v>48</v>
      </c>
      <c r="S2016">
        <v>1</v>
      </c>
      <c r="T2016" s="2" t="s">
        <v>33</v>
      </c>
      <c r="U2016" s="2" t="s">
        <v>37</v>
      </c>
      <c r="V2016" t="s">
        <v>79</v>
      </c>
      <c r="W2016" t="b">
        <v>1</v>
      </c>
    </row>
    <row r="2017" spans="1:23" x14ac:dyDescent="0.35">
      <c r="A2017">
        <v>3041</v>
      </c>
      <c r="B2017" s="1">
        <v>44156</v>
      </c>
      <c r="C2017">
        <v>269</v>
      </c>
      <c r="D2017">
        <v>28</v>
      </c>
      <c r="E2017" s="2" t="s">
        <v>23</v>
      </c>
      <c r="F2017" s="2" t="s">
        <v>59</v>
      </c>
      <c r="G2017">
        <v>21</v>
      </c>
      <c r="H2017" t="b">
        <v>0</v>
      </c>
      <c r="I2017">
        <v>629</v>
      </c>
      <c r="J2017" s="2" t="s">
        <v>44</v>
      </c>
      <c r="K2017">
        <v>1</v>
      </c>
      <c r="L2017" s="4">
        <v>72.704300000000003</v>
      </c>
      <c r="M2017" s="4">
        <v>72.704300000000003</v>
      </c>
      <c r="N2017" s="3" t="s">
        <v>52</v>
      </c>
      <c r="O2017" t="b">
        <v>1</v>
      </c>
      <c r="P2017">
        <v>0</v>
      </c>
      <c r="Q2017" t="b">
        <v>1</v>
      </c>
      <c r="R2017" s="2" t="s">
        <v>63</v>
      </c>
      <c r="S2017">
        <v>0</v>
      </c>
      <c r="T2017" s="2" t="s">
        <v>46</v>
      </c>
      <c r="U2017" s="2" t="s">
        <v>29</v>
      </c>
      <c r="V2017" t="s">
        <v>81</v>
      </c>
      <c r="W2017" t="b">
        <v>1</v>
      </c>
    </row>
    <row r="2018" spans="1:23" x14ac:dyDescent="0.35">
      <c r="A2018">
        <v>3042</v>
      </c>
      <c r="B2018" s="1">
        <v>44901</v>
      </c>
      <c r="C2018">
        <v>257</v>
      </c>
      <c r="D2018">
        <v>57</v>
      </c>
      <c r="E2018" s="2" t="s">
        <v>38</v>
      </c>
      <c r="F2018" s="2" t="s">
        <v>61</v>
      </c>
      <c r="G2018">
        <v>30</v>
      </c>
      <c r="H2018" t="b">
        <v>0</v>
      </c>
      <c r="I2018">
        <v>963</v>
      </c>
      <c r="J2018" s="2" t="s">
        <v>44</v>
      </c>
      <c r="K2018">
        <v>5</v>
      </c>
      <c r="L2018" s="4">
        <v>68.17</v>
      </c>
      <c r="M2018" s="4">
        <v>340.8501</v>
      </c>
      <c r="N2018" s="3" t="s">
        <v>36</v>
      </c>
      <c r="O2018" t="b">
        <v>1</v>
      </c>
      <c r="P2018">
        <v>0</v>
      </c>
      <c r="Q2018" t="b">
        <v>1</v>
      </c>
      <c r="R2018" s="2" t="s">
        <v>63</v>
      </c>
      <c r="S2018">
        <v>0</v>
      </c>
      <c r="T2018" s="2" t="s">
        <v>28</v>
      </c>
      <c r="U2018" s="2" t="s">
        <v>29</v>
      </c>
      <c r="V2018" t="s">
        <v>81</v>
      </c>
      <c r="W2018" t="b">
        <v>1</v>
      </c>
    </row>
    <row r="2019" spans="1:23" x14ac:dyDescent="0.35">
      <c r="A2019">
        <v>3043</v>
      </c>
      <c r="B2019" s="1">
        <v>44911</v>
      </c>
      <c r="C2019">
        <v>481</v>
      </c>
      <c r="D2019">
        <v>32</v>
      </c>
      <c r="E2019" s="2" t="s">
        <v>38</v>
      </c>
      <c r="F2019" s="2" t="s">
        <v>34</v>
      </c>
      <c r="H2019" t="b">
        <v>1</v>
      </c>
      <c r="I2019">
        <v>362</v>
      </c>
      <c r="J2019" s="2" t="s">
        <v>40</v>
      </c>
      <c r="K2019">
        <v>1</v>
      </c>
      <c r="L2019" s="4">
        <v>42.7654</v>
      </c>
      <c r="M2019" s="4">
        <v>42.7654</v>
      </c>
      <c r="N2019" s="3" t="s">
        <v>52</v>
      </c>
      <c r="O2019" t="b">
        <v>1</v>
      </c>
      <c r="P2019">
        <v>4.2765367210000003</v>
      </c>
      <c r="Q2019" t="b">
        <v>1</v>
      </c>
      <c r="R2019" s="2" t="s">
        <v>51</v>
      </c>
      <c r="S2019">
        <v>5</v>
      </c>
      <c r="T2019" s="2" t="s">
        <v>33</v>
      </c>
      <c r="U2019" s="2" t="s">
        <v>37</v>
      </c>
      <c r="V2019" t="s">
        <v>81</v>
      </c>
      <c r="W2019" t="b">
        <v>1</v>
      </c>
    </row>
    <row r="2020" spans="1:23" x14ac:dyDescent="0.35">
      <c r="A2020">
        <v>3044</v>
      </c>
      <c r="B2020" s="1">
        <v>44180</v>
      </c>
      <c r="C2020">
        <v>6</v>
      </c>
      <c r="D2020">
        <v>24</v>
      </c>
      <c r="E2020" s="2" t="s">
        <v>38</v>
      </c>
      <c r="F2020" s="2" t="s">
        <v>49</v>
      </c>
      <c r="H2020" t="b">
        <v>1</v>
      </c>
      <c r="I2020">
        <v>61</v>
      </c>
      <c r="J2020" s="2" t="s">
        <v>31</v>
      </c>
      <c r="K2020">
        <v>3</v>
      </c>
      <c r="L2020" s="4">
        <v>92.130799999999994</v>
      </c>
      <c r="M2020" s="4">
        <v>276.39229999999998</v>
      </c>
      <c r="N2020" s="3" t="s">
        <v>32</v>
      </c>
      <c r="O2020" t="b">
        <v>1</v>
      </c>
      <c r="P2020">
        <v>0</v>
      </c>
      <c r="Q2020" t="b">
        <v>1</v>
      </c>
      <c r="R2020" s="2" t="s">
        <v>48</v>
      </c>
      <c r="S2020">
        <v>3</v>
      </c>
      <c r="T2020" s="2" t="s">
        <v>28</v>
      </c>
      <c r="U2020" s="2" t="s">
        <v>29</v>
      </c>
      <c r="V2020" t="s">
        <v>82</v>
      </c>
      <c r="W2020" t="b">
        <v>0</v>
      </c>
    </row>
    <row r="2021" spans="1:23" x14ac:dyDescent="0.35">
      <c r="A2021">
        <v>3045</v>
      </c>
      <c r="B2021" s="1">
        <v>44913</v>
      </c>
      <c r="C2021">
        <v>100</v>
      </c>
      <c r="D2021">
        <v>34</v>
      </c>
      <c r="E2021" s="2" t="s">
        <v>38</v>
      </c>
      <c r="F2021" s="2" t="s">
        <v>55</v>
      </c>
      <c r="H2021" t="b">
        <v>1</v>
      </c>
      <c r="I2021">
        <v>416</v>
      </c>
      <c r="J2021" s="2" t="s">
        <v>35</v>
      </c>
      <c r="K2021">
        <v>3</v>
      </c>
      <c r="L2021" s="4">
        <v>94.289199999999994</v>
      </c>
      <c r="M2021" s="4">
        <v>282.86759999999998</v>
      </c>
      <c r="N2021" s="3" t="s">
        <v>52</v>
      </c>
      <c r="O2021" t="b">
        <v>0</v>
      </c>
      <c r="P2021">
        <v>0</v>
      </c>
      <c r="Q2021" t="b">
        <v>0</v>
      </c>
      <c r="R2021" s="2" t="s">
        <v>51</v>
      </c>
      <c r="S2021">
        <v>5</v>
      </c>
      <c r="T2021" s="2" t="s">
        <v>28</v>
      </c>
      <c r="U2021" s="2" t="s">
        <v>41</v>
      </c>
      <c r="V2021" t="s">
        <v>80</v>
      </c>
      <c r="W2021" t="b">
        <v>1</v>
      </c>
    </row>
    <row r="2022" spans="1:23" x14ac:dyDescent="0.35">
      <c r="A2022">
        <v>3046</v>
      </c>
      <c r="B2022" s="1">
        <v>45289</v>
      </c>
      <c r="C2022">
        <v>7</v>
      </c>
      <c r="D2022">
        <v>42</v>
      </c>
      <c r="E2022" s="2" t="s">
        <v>38</v>
      </c>
      <c r="F2022" s="2" t="s">
        <v>45</v>
      </c>
      <c r="G2022">
        <v>51</v>
      </c>
      <c r="H2022" t="b">
        <v>0</v>
      </c>
      <c r="I2022">
        <v>753</v>
      </c>
      <c r="J2022" s="2" t="s">
        <v>25</v>
      </c>
      <c r="K2022">
        <v>4</v>
      </c>
      <c r="L2022" s="4">
        <v>92.497299999999996</v>
      </c>
      <c r="M2022" s="4">
        <v>369.98919999999998</v>
      </c>
      <c r="N2022" s="3" t="s">
        <v>36</v>
      </c>
      <c r="O2022" t="b">
        <v>0</v>
      </c>
      <c r="P2022">
        <v>0</v>
      </c>
      <c r="Q2022" t="b">
        <v>0</v>
      </c>
      <c r="R2022" s="2" t="s">
        <v>63</v>
      </c>
      <c r="S2022">
        <v>0</v>
      </c>
      <c r="T2022" s="2" t="s">
        <v>46</v>
      </c>
      <c r="U2022" s="2" t="s">
        <v>41</v>
      </c>
      <c r="V2022" t="s">
        <v>82</v>
      </c>
      <c r="W2022" t="b">
        <v>0</v>
      </c>
    </row>
    <row r="2023" spans="1:23" x14ac:dyDescent="0.35">
      <c r="A2023">
        <v>3048</v>
      </c>
      <c r="B2023" s="1">
        <v>44518</v>
      </c>
      <c r="C2023">
        <v>33</v>
      </c>
      <c r="D2023">
        <v>66</v>
      </c>
      <c r="E2023" s="2" t="s">
        <v>38</v>
      </c>
      <c r="F2023" s="2" t="s">
        <v>43</v>
      </c>
      <c r="G2023">
        <v>88</v>
      </c>
      <c r="H2023" t="b">
        <v>0</v>
      </c>
      <c r="I2023">
        <v>607</v>
      </c>
      <c r="J2023" s="2" t="s">
        <v>40</v>
      </c>
      <c r="K2023">
        <v>3</v>
      </c>
      <c r="L2023" s="4">
        <v>68.837699999999998</v>
      </c>
      <c r="M2023" s="4">
        <v>206.51300000000001</v>
      </c>
      <c r="N2023" s="3" t="s">
        <v>32</v>
      </c>
      <c r="O2023" t="b">
        <v>1</v>
      </c>
      <c r="P2023">
        <v>20.651299269999999</v>
      </c>
      <c r="Q2023" t="b">
        <v>0</v>
      </c>
      <c r="R2023" s="2" t="s">
        <v>63</v>
      </c>
      <c r="S2023">
        <v>0</v>
      </c>
      <c r="T2023" s="2" t="s">
        <v>46</v>
      </c>
      <c r="U2023" s="2" t="s">
        <v>37</v>
      </c>
      <c r="V2023" t="s">
        <v>82</v>
      </c>
      <c r="W2023" t="b">
        <v>1</v>
      </c>
    </row>
    <row r="2024" spans="1:23" x14ac:dyDescent="0.35">
      <c r="A2024">
        <v>3049</v>
      </c>
      <c r="B2024" s="1">
        <v>43820</v>
      </c>
      <c r="C2024">
        <v>476</v>
      </c>
      <c r="D2024">
        <v>47</v>
      </c>
      <c r="E2024" s="2" t="s">
        <v>38</v>
      </c>
      <c r="F2024" s="2" t="s">
        <v>50</v>
      </c>
      <c r="G2024">
        <v>10</v>
      </c>
      <c r="H2024" t="b">
        <v>0</v>
      </c>
      <c r="I2024">
        <v>783</v>
      </c>
      <c r="J2024" s="2" t="s">
        <v>31</v>
      </c>
      <c r="K2024">
        <v>1</v>
      </c>
      <c r="L2024" s="4">
        <v>50.240699999999997</v>
      </c>
      <c r="M2024" s="4">
        <v>50.240699999999997</v>
      </c>
      <c r="N2024" s="3" t="s">
        <v>52</v>
      </c>
      <c r="O2024" t="b">
        <v>1</v>
      </c>
      <c r="P2024">
        <v>0</v>
      </c>
      <c r="Q2024" t="b">
        <v>1</v>
      </c>
      <c r="R2024" s="2" t="s">
        <v>63</v>
      </c>
      <c r="S2024">
        <v>0</v>
      </c>
      <c r="T2024" s="2" t="s">
        <v>28</v>
      </c>
      <c r="U2024" s="2" t="s">
        <v>41</v>
      </c>
      <c r="V2024" t="s">
        <v>79</v>
      </c>
      <c r="W2024" t="b">
        <v>0</v>
      </c>
    </row>
    <row r="2025" spans="1:23" x14ac:dyDescent="0.35">
      <c r="A2025">
        <v>3052</v>
      </c>
      <c r="B2025" s="1">
        <v>44151</v>
      </c>
      <c r="C2025">
        <v>332</v>
      </c>
      <c r="D2025">
        <v>42</v>
      </c>
      <c r="E2025" s="2" t="s">
        <v>38</v>
      </c>
      <c r="F2025" s="2" t="s">
        <v>30</v>
      </c>
      <c r="H2025" t="b">
        <v>1</v>
      </c>
      <c r="I2025">
        <v>812</v>
      </c>
      <c r="J2025" s="2" t="s">
        <v>25</v>
      </c>
      <c r="K2025">
        <v>1</v>
      </c>
      <c r="L2025" s="4">
        <v>59.101900000000001</v>
      </c>
      <c r="M2025" s="4">
        <v>59.101900000000001</v>
      </c>
      <c r="N2025" s="3" t="s">
        <v>36</v>
      </c>
      <c r="O2025" t="b">
        <v>0</v>
      </c>
      <c r="P2025">
        <v>0</v>
      </c>
      <c r="Q2025" t="b">
        <v>0</v>
      </c>
      <c r="R2025" s="2" t="s">
        <v>48</v>
      </c>
      <c r="S2025">
        <v>5</v>
      </c>
      <c r="T2025" s="2" t="s">
        <v>28</v>
      </c>
      <c r="U2025" s="2" t="s">
        <v>29</v>
      </c>
      <c r="V2025" t="s">
        <v>79</v>
      </c>
      <c r="W2025" t="b">
        <v>0</v>
      </c>
    </row>
    <row r="2026" spans="1:23" x14ac:dyDescent="0.35">
      <c r="A2026">
        <v>3053</v>
      </c>
      <c r="B2026" s="1">
        <v>44521</v>
      </c>
      <c r="C2026">
        <v>5</v>
      </c>
      <c r="D2026">
        <v>54</v>
      </c>
      <c r="E2026" s="2" t="s">
        <v>23</v>
      </c>
      <c r="F2026" s="2" t="s">
        <v>47</v>
      </c>
      <c r="G2026">
        <v>49</v>
      </c>
      <c r="H2026" t="b">
        <v>0</v>
      </c>
      <c r="I2026">
        <v>319</v>
      </c>
      <c r="J2026" s="2" t="s">
        <v>44</v>
      </c>
      <c r="K2026">
        <v>5</v>
      </c>
      <c r="L2026" s="4">
        <v>29.6172</v>
      </c>
      <c r="M2026" s="4">
        <v>148.08619999999999</v>
      </c>
      <c r="N2026" s="3" t="s">
        <v>26</v>
      </c>
      <c r="O2026" t="b">
        <v>1</v>
      </c>
      <c r="P2026">
        <v>0</v>
      </c>
      <c r="Q2026" t="b">
        <v>0</v>
      </c>
      <c r="R2026" s="2" t="s">
        <v>63</v>
      </c>
      <c r="S2026">
        <v>0</v>
      </c>
      <c r="T2026" s="2" t="s">
        <v>33</v>
      </c>
      <c r="U2026" s="2" t="s">
        <v>41</v>
      </c>
      <c r="V2026" t="s">
        <v>79</v>
      </c>
      <c r="W2026" t="b">
        <v>0</v>
      </c>
    </row>
    <row r="2027" spans="1:23" x14ac:dyDescent="0.35">
      <c r="A2027">
        <v>3054</v>
      </c>
      <c r="B2027" s="1">
        <v>43407</v>
      </c>
      <c r="C2027">
        <v>401</v>
      </c>
      <c r="D2027">
        <v>68</v>
      </c>
      <c r="E2027" s="2" t="s">
        <v>38</v>
      </c>
      <c r="F2027" s="2" t="s">
        <v>60</v>
      </c>
      <c r="G2027">
        <v>14</v>
      </c>
      <c r="H2027" t="b">
        <v>0</v>
      </c>
      <c r="I2027">
        <v>517</v>
      </c>
      <c r="J2027" s="2" t="s">
        <v>40</v>
      </c>
      <c r="K2027">
        <v>2</v>
      </c>
      <c r="L2027" s="4">
        <v>87.341800000000006</v>
      </c>
      <c r="M2027" s="4">
        <v>174.68360000000001</v>
      </c>
      <c r="N2027" s="3" t="s">
        <v>26</v>
      </c>
      <c r="O2027" t="b">
        <v>0</v>
      </c>
      <c r="P2027">
        <v>0</v>
      </c>
      <c r="Q2027" t="b">
        <v>0</v>
      </c>
      <c r="R2027" s="2" t="s">
        <v>63</v>
      </c>
      <c r="S2027">
        <v>0</v>
      </c>
      <c r="T2027" s="2" t="s">
        <v>28</v>
      </c>
      <c r="U2027" s="2" t="s">
        <v>41</v>
      </c>
      <c r="V2027" t="s">
        <v>80</v>
      </c>
      <c r="W2027" t="b">
        <v>0</v>
      </c>
    </row>
    <row r="2028" spans="1:23" x14ac:dyDescent="0.35">
      <c r="A2028">
        <v>3059</v>
      </c>
      <c r="B2028" s="1">
        <v>43773</v>
      </c>
      <c r="C2028">
        <v>182</v>
      </c>
      <c r="D2028">
        <v>70</v>
      </c>
      <c r="E2028" s="2" t="s">
        <v>38</v>
      </c>
      <c r="F2028" s="2" t="s">
        <v>43</v>
      </c>
      <c r="G2028">
        <v>5</v>
      </c>
      <c r="H2028" t="b">
        <v>0</v>
      </c>
      <c r="I2028">
        <v>747</v>
      </c>
      <c r="J2028" s="2" t="s">
        <v>31</v>
      </c>
      <c r="K2028">
        <v>1</v>
      </c>
      <c r="L2028" s="4">
        <v>70.325900000000004</v>
      </c>
      <c r="M2028" s="4">
        <v>70.325900000000004</v>
      </c>
      <c r="N2028" s="3" t="s">
        <v>26</v>
      </c>
      <c r="O2028" t="b">
        <v>0</v>
      </c>
      <c r="P2028">
        <v>7.0325916519999998</v>
      </c>
      <c r="Q2028" t="b">
        <v>0</v>
      </c>
      <c r="R2028" s="2" t="s">
        <v>63</v>
      </c>
      <c r="S2028">
        <v>0</v>
      </c>
      <c r="T2028" s="2" t="s">
        <v>33</v>
      </c>
      <c r="U2028" s="2" t="s">
        <v>37</v>
      </c>
      <c r="V2028" t="s">
        <v>81</v>
      </c>
      <c r="W2028" t="b">
        <v>0</v>
      </c>
    </row>
    <row r="2029" spans="1:23" x14ac:dyDescent="0.35">
      <c r="A2029">
        <v>3060</v>
      </c>
      <c r="B2029" s="1">
        <v>44166</v>
      </c>
      <c r="C2029">
        <v>56</v>
      </c>
      <c r="D2029">
        <v>25</v>
      </c>
      <c r="E2029" s="2" t="s">
        <v>23</v>
      </c>
      <c r="F2029" s="2" t="s">
        <v>50</v>
      </c>
      <c r="G2029">
        <v>81</v>
      </c>
      <c r="H2029" t="b">
        <v>0</v>
      </c>
      <c r="I2029">
        <v>619</v>
      </c>
      <c r="J2029" s="2" t="s">
        <v>44</v>
      </c>
      <c r="K2029">
        <v>4</v>
      </c>
      <c r="L2029" s="4">
        <v>22.299399999999999</v>
      </c>
      <c r="M2029" s="4">
        <v>89.197500000000005</v>
      </c>
      <c r="N2029" s="3" t="s">
        <v>26</v>
      </c>
      <c r="O2029" t="b">
        <v>1</v>
      </c>
      <c r="P2029">
        <v>0</v>
      </c>
      <c r="Q2029" t="b">
        <v>1</v>
      </c>
      <c r="R2029" s="2" t="s">
        <v>63</v>
      </c>
      <c r="S2029">
        <v>0</v>
      </c>
      <c r="T2029" s="2" t="s">
        <v>28</v>
      </c>
      <c r="U2029" s="2" t="s">
        <v>29</v>
      </c>
      <c r="V2029" t="s">
        <v>81</v>
      </c>
      <c r="W2029" t="b">
        <v>0</v>
      </c>
    </row>
    <row r="2030" spans="1:23" x14ac:dyDescent="0.35">
      <c r="A2030">
        <v>3061</v>
      </c>
      <c r="B2030" s="1">
        <v>44539</v>
      </c>
      <c r="C2030">
        <v>12</v>
      </c>
      <c r="D2030">
        <v>38</v>
      </c>
      <c r="E2030" s="2" t="s">
        <v>38</v>
      </c>
      <c r="F2030" s="2" t="s">
        <v>30</v>
      </c>
      <c r="H2030" t="b">
        <v>1</v>
      </c>
      <c r="I2030">
        <v>696</v>
      </c>
      <c r="J2030" s="2" t="s">
        <v>35</v>
      </c>
      <c r="K2030">
        <v>2</v>
      </c>
      <c r="L2030" s="4">
        <v>22.9755</v>
      </c>
      <c r="M2030" s="4">
        <v>45.951099999999997</v>
      </c>
      <c r="N2030" s="3" t="s">
        <v>26</v>
      </c>
      <c r="O2030" t="b">
        <v>1</v>
      </c>
      <c r="P2030">
        <v>0</v>
      </c>
      <c r="Q2030" t="b">
        <v>1</v>
      </c>
      <c r="R2030" s="2" t="s">
        <v>48</v>
      </c>
      <c r="S2030">
        <v>5</v>
      </c>
      <c r="T2030" s="2" t="s">
        <v>28</v>
      </c>
      <c r="U2030" s="2" t="s">
        <v>41</v>
      </c>
      <c r="V2030" t="s">
        <v>79</v>
      </c>
      <c r="W2030" t="b">
        <v>0</v>
      </c>
    </row>
    <row r="2031" spans="1:23" x14ac:dyDescent="0.35">
      <c r="A2031">
        <v>3062</v>
      </c>
      <c r="B2031" s="1">
        <v>43457</v>
      </c>
      <c r="C2031">
        <v>254</v>
      </c>
      <c r="D2031">
        <v>49</v>
      </c>
      <c r="E2031" s="2" t="s">
        <v>38</v>
      </c>
      <c r="F2031" s="2" t="s">
        <v>53</v>
      </c>
      <c r="G2031">
        <v>67</v>
      </c>
      <c r="H2031" t="b">
        <v>0</v>
      </c>
      <c r="I2031">
        <v>826</v>
      </c>
      <c r="J2031" s="2" t="s">
        <v>25</v>
      </c>
      <c r="K2031">
        <v>5</v>
      </c>
      <c r="L2031" s="4">
        <v>91.927000000000007</v>
      </c>
      <c r="M2031" s="4">
        <v>459.63510000000002</v>
      </c>
      <c r="N2031" s="3" t="s">
        <v>52</v>
      </c>
      <c r="O2031" t="b">
        <v>0</v>
      </c>
      <c r="P2031">
        <v>0</v>
      </c>
      <c r="Q2031" t="b">
        <v>0</v>
      </c>
      <c r="R2031" s="2" t="s">
        <v>63</v>
      </c>
      <c r="S2031">
        <v>0</v>
      </c>
      <c r="T2031" s="2" t="s">
        <v>33</v>
      </c>
      <c r="U2031" s="2" t="s">
        <v>29</v>
      </c>
      <c r="V2031" t="s">
        <v>80</v>
      </c>
      <c r="W2031" t="b">
        <v>0</v>
      </c>
    </row>
    <row r="2032" spans="1:23" x14ac:dyDescent="0.35">
      <c r="A2032">
        <v>3063</v>
      </c>
      <c r="B2032" s="1">
        <v>44907</v>
      </c>
      <c r="C2032">
        <v>419</v>
      </c>
      <c r="D2032">
        <v>24</v>
      </c>
      <c r="E2032" s="2" t="s">
        <v>38</v>
      </c>
      <c r="F2032" s="2" t="s">
        <v>53</v>
      </c>
      <c r="H2032" t="b">
        <v>1</v>
      </c>
      <c r="I2032">
        <v>196</v>
      </c>
      <c r="J2032" s="2" t="s">
        <v>44</v>
      </c>
      <c r="K2032">
        <v>1</v>
      </c>
      <c r="L2032" s="4">
        <v>96.040899999999993</v>
      </c>
      <c r="M2032" s="4">
        <v>96.040899999999993</v>
      </c>
      <c r="N2032" s="3" t="s">
        <v>36</v>
      </c>
      <c r="O2032" t="b">
        <v>0</v>
      </c>
      <c r="P2032">
        <v>0</v>
      </c>
      <c r="Q2032" t="b">
        <v>0</v>
      </c>
      <c r="R2032" s="2" t="s">
        <v>48</v>
      </c>
      <c r="S2032">
        <v>2</v>
      </c>
      <c r="T2032" s="2" t="s">
        <v>28</v>
      </c>
      <c r="U2032" s="2" t="s">
        <v>29</v>
      </c>
      <c r="V2032" t="s">
        <v>79</v>
      </c>
      <c r="W2032" t="b">
        <v>0</v>
      </c>
    </row>
    <row r="2033" spans="1:23" x14ac:dyDescent="0.35">
      <c r="A2033">
        <v>3065</v>
      </c>
      <c r="B2033" s="1">
        <v>43803</v>
      </c>
      <c r="C2033">
        <v>270</v>
      </c>
      <c r="D2033">
        <v>39</v>
      </c>
      <c r="E2033" s="2" t="s">
        <v>23</v>
      </c>
      <c r="F2033" s="2" t="s">
        <v>47</v>
      </c>
      <c r="G2033">
        <v>19</v>
      </c>
      <c r="H2033" t="b">
        <v>0</v>
      </c>
      <c r="I2033">
        <v>578</v>
      </c>
      <c r="J2033" s="2" t="s">
        <v>35</v>
      </c>
      <c r="K2033">
        <v>1</v>
      </c>
      <c r="L2033" s="4">
        <v>45.297899999999998</v>
      </c>
      <c r="M2033" s="4">
        <v>45.297899999999998</v>
      </c>
      <c r="N2033" s="3" t="s">
        <v>32</v>
      </c>
      <c r="O2033" t="b">
        <v>1</v>
      </c>
      <c r="P2033">
        <v>0</v>
      </c>
      <c r="Q2033" t="b">
        <v>1</v>
      </c>
      <c r="R2033" s="2" t="s">
        <v>63</v>
      </c>
      <c r="S2033">
        <v>0</v>
      </c>
      <c r="T2033" s="2" t="s">
        <v>33</v>
      </c>
      <c r="U2033" s="2" t="s">
        <v>29</v>
      </c>
      <c r="V2033" t="s">
        <v>80</v>
      </c>
      <c r="W2033" t="b">
        <v>1</v>
      </c>
    </row>
    <row r="2034" spans="1:23" x14ac:dyDescent="0.35">
      <c r="A2034">
        <v>3066</v>
      </c>
      <c r="B2034" s="1">
        <v>45280</v>
      </c>
      <c r="C2034">
        <v>260</v>
      </c>
      <c r="D2034">
        <v>51</v>
      </c>
      <c r="E2034" s="2" t="s">
        <v>38</v>
      </c>
      <c r="F2034" s="2" t="s">
        <v>24</v>
      </c>
      <c r="H2034" t="b">
        <v>1</v>
      </c>
      <c r="I2034">
        <v>470</v>
      </c>
      <c r="J2034" s="2" t="s">
        <v>35</v>
      </c>
      <c r="K2034">
        <v>5</v>
      </c>
      <c r="L2034" s="4">
        <v>11.6511</v>
      </c>
      <c r="M2034" s="4">
        <v>58.255400000000002</v>
      </c>
      <c r="N2034" s="3" t="s">
        <v>32</v>
      </c>
      <c r="O2034" t="b">
        <v>1</v>
      </c>
      <c r="P2034">
        <v>0</v>
      </c>
      <c r="Q2034" t="b">
        <v>1</v>
      </c>
      <c r="R2034" s="2" t="s">
        <v>27</v>
      </c>
      <c r="S2034">
        <v>2</v>
      </c>
      <c r="T2034" s="2" t="s">
        <v>33</v>
      </c>
      <c r="U2034" s="2" t="s">
        <v>41</v>
      </c>
      <c r="V2034" t="s">
        <v>80</v>
      </c>
      <c r="W2034" t="b">
        <v>1</v>
      </c>
    </row>
    <row r="2035" spans="1:23" x14ac:dyDescent="0.35">
      <c r="A2035">
        <v>3068</v>
      </c>
      <c r="B2035" s="1">
        <v>45289</v>
      </c>
      <c r="C2035">
        <v>257</v>
      </c>
      <c r="D2035">
        <v>20</v>
      </c>
      <c r="E2035" s="2" t="s">
        <v>38</v>
      </c>
      <c r="F2035" s="2" t="s">
        <v>24</v>
      </c>
      <c r="G2035">
        <v>69</v>
      </c>
      <c r="H2035" t="b">
        <v>0</v>
      </c>
      <c r="I2035">
        <v>187</v>
      </c>
      <c r="J2035" s="2" t="s">
        <v>35</v>
      </c>
      <c r="K2035">
        <v>4</v>
      </c>
      <c r="L2035" s="4">
        <v>52.386899999999997</v>
      </c>
      <c r="M2035" s="4">
        <v>209.54759999999999</v>
      </c>
      <c r="N2035" s="3" t="s">
        <v>26</v>
      </c>
      <c r="O2035" t="b">
        <v>1</v>
      </c>
      <c r="P2035">
        <v>0</v>
      </c>
      <c r="Q2035" t="b">
        <v>1</v>
      </c>
      <c r="R2035" s="2" t="s">
        <v>63</v>
      </c>
      <c r="S2035">
        <v>0</v>
      </c>
      <c r="T2035" s="2" t="s">
        <v>46</v>
      </c>
      <c r="U2035" s="2" t="s">
        <v>29</v>
      </c>
      <c r="V2035" t="s">
        <v>83</v>
      </c>
      <c r="W2035" t="b">
        <v>1</v>
      </c>
    </row>
    <row r="2036" spans="1:23" x14ac:dyDescent="0.35">
      <c r="A2036">
        <v>3069</v>
      </c>
      <c r="B2036" s="1">
        <v>45242</v>
      </c>
      <c r="C2036">
        <v>347</v>
      </c>
      <c r="D2036">
        <v>58</v>
      </c>
      <c r="E2036" s="2" t="s">
        <v>23</v>
      </c>
      <c r="F2036" s="2" t="s">
        <v>58</v>
      </c>
      <c r="H2036" t="b">
        <v>1</v>
      </c>
      <c r="I2036">
        <v>95</v>
      </c>
      <c r="J2036" s="2" t="s">
        <v>44</v>
      </c>
      <c r="K2036">
        <v>4</v>
      </c>
      <c r="L2036" s="4">
        <v>62.775599999999997</v>
      </c>
      <c r="M2036" s="4">
        <v>251.10239999999999</v>
      </c>
      <c r="N2036" s="3" t="s">
        <v>32</v>
      </c>
      <c r="O2036" t="b">
        <v>0</v>
      </c>
      <c r="P2036">
        <v>25.110244290000001</v>
      </c>
      <c r="Q2036" t="b">
        <v>1</v>
      </c>
      <c r="R2036" s="2" t="s">
        <v>27</v>
      </c>
      <c r="S2036">
        <v>1</v>
      </c>
      <c r="T2036" s="2" t="s">
        <v>46</v>
      </c>
      <c r="U2036" s="2" t="s">
        <v>37</v>
      </c>
      <c r="V2036" t="s">
        <v>80</v>
      </c>
      <c r="W2036" t="b">
        <v>1</v>
      </c>
    </row>
    <row r="2037" spans="1:23" x14ac:dyDescent="0.35">
      <c r="A2037">
        <v>3070</v>
      </c>
      <c r="B2037" s="1">
        <v>43826</v>
      </c>
      <c r="C2037">
        <v>64</v>
      </c>
      <c r="D2037">
        <v>53</v>
      </c>
      <c r="E2037" s="2" t="s">
        <v>23</v>
      </c>
      <c r="F2037" s="2" t="s">
        <v>39</v>
      </c>
      <c r="H2037" t="b">
        <v>1</v>
      </c>
      <c r="I2037">
        <v>658</v>
      </c>
      <c r="J2037" s="2" t="s">
        <v>40</v>
      </c>
      <c r="K2037">
        <v>2</v>
      </c>
      <c r="L2037" s="4">
        <v>11.4313</v>
      </c>
      <c r="M2037" s="4">
        <v>22.8626</v>
      </c>
      <c r="N2037" s="3" t="s">
        <v>32</v>
      </c>
      <c r="O2037" t="b">
        <v>0</v>
      </c>
      <c r="P2037">
        <v>0</v>
      </c>
      <c r="Q2037" t="b">
        <v>0</v>
      </c>
      <c r="R2037" s="2" t="s">
        <v>48</v>
      </c>
      <c r="S2037">
        <v>2</v>
      </c>
      <c r="T2037" s="2" t="s">
        <v>46</v>
      </c>
      <c r="U2037" s="2" t="s">
        <v>29</v>
      </c>
      <c r="V2037" t="s">
        <v>81</v>
      </c>
      <c r="W2037" t="b">
        <v>1</v>
      </c>
    </row>
    <row r="2038" spans="1:23" x14ac:dyDescent="0.35">
      <c r="A2038">
        <v>3072</v>
      </c>
      <c r="B2038" s="1">
        <v>44195</v>
      </c>
      <c r="C2038">
        <v>336</v>
      </c>
      <c r="D2038">
        <v>60</v>
      </c>
      <c r="E2038" s="2" t="s">
        <v>38</v>
      </c>
      <c r="F2038" s="2" t="s">
        <v>58</v>
      </c>
      <c r="H2038" t="b">
        <v>1</v>
      </c>
      <c r="I2038">
        <v>743</v>
      </c>
      <c r="J2038" s="2" t="s">
        <v>25</v>
      </c>
      <c r="K2038">
        <v>1</v>
      </c>
      <c r="L2038" s="4">
        <v>68.698300000000003</v>
      </c>
      <c r="M2038" s="4">
        <v>68.698300000000003</v>
      </c>
      <c r="N2038" s="3" t="s">
        <v>26</v>
      </c>
      <c r="O2038" t="b">
        <v>1</v>
      </c>
      <c r="P2038">
        <v>0</v>
      </c>
      <c r="Q2038" t="b">
        <v>1</v>
      </c>
      <c r="R2038" s="2" t="s">
        <v>27</v>
      </c>
      <c r="S2038">
        <v>5</v>
      </c>
      <c r="T2038" s="2" t="s">
        <v>46</v>
      </c>
      <c r="U2038" s="2" t="s">
        <v>29</v>
      </c>
      <c r="V2038" t="s">
        <v>83</v>
      </c>
      <c r="W2038" t="b">
        <v>0</v>
      </c>
    </row>
    <row r="2039" spans="1:23" x14ac:dyDescent="0.35">
      <c r="A2039">
        <v>3073</v>
      </c>
      <c r="B2039" s="1">
        <v>43437</v>
      </c>
      <c r="C2039">
        <v>48</v>
      </c>
      <c r="D2039">
        <v>55</v>
      </c>
      <c r="E2039" s="2" t="s">
        <v>23</v>
      </c>
      <c r="F2039" s="2" t="s">
        <v>39</v>
      </c>
      <c r="G2039">
        <v>70</v>
      </c>
      <c r="H2039" t="b">
        <v>0</v>
      </c>
      <c r="I2039">
        <v>696</v>
      </c>
      <c r="J2039" s="2" t="s">
        <v>44</v>
      </c>
      <c r="K2039">
        <v>4</v>
      </c>
      <c r="L2039" s="4">
        <v>79.077100000000002</v>
      </c>
      <c r="M2039" s="4">
        <v>316.30829999999997</v>
      </c>
      <c r="N2039" s="3" t="s">
        <v>32</v>
      </c>
      <c r="O2039" t="b">
        <v>1</v>
      </c>
      <c r="P2039">
        <v>0</v>
      </c>
      <c r="Q2039" t="b">
        <v>0</v>
      </c>
      <c r="R2039" s="2" t="s">
        <v>63</v>
      </c>
      <c r="S2039">
        <v>0</v>
      </c>
      <c r="T2039" s="2" t="s">
        <v>33</v>
      </c>
      <c r="U2039" s="2" t="s">
        <v>41</v>
      </c>
      <c r="V2039" t="s">
        <v>80</v>
      </c>
      <c r="W2039" t="b">
        <v>1</v>
      </c>
    </row>
    <row r="2040" spans="1:23" x14ac:dyDescent="0.35">
      <c r="A2040">
        <v>3075</v>
      </c>
      <c r="B2040" s="1">
        <v>44508</v>
      </c>
      <c r="C2040">
        <v>425</v>
      </c>
      <c r="D2040">
        <v>20</v>
      </c>
      <c r="E2040" s="2" t="s">
        <v>38</v>
      </c>
      <c r="F2040" s="2" t="s">
        <v>42</v>
      </c>
      <c r="H2040" t="b">
        <v>1</v>
      </c>
      <c r="I2040">
        <v>918</v>
      </c>
      <c r="J2040" s="2" t="s">
        <v>44</v>
      </c>
      <c r="K2040">
        <v>5</v>
      </c>
      <c r="L2040" s="4">
        <v>78.167500000000004</v>
      </c>
      <c r="M2040" s="4">
        <v>390.8374</v>
      </c>
      <c r="N2040" s="3" t="s">
        <v>52</v>
      </c>
      <c r="O2040" t="b">
        <v>0</v>
      </c>
      <c r="P2040">
        <v>39.083734999999997</v>
      </c>
      <c r="Q2040" t="b">
        <v>0</v>
      </c>
      <c r="R2040" s="2" t="s">
        <v>51</v>
      </c>
      <c r="S2040">
        <v>3</v>
      </c>
      <c r="T2040" s="2" t="s">
        <v>46</v>
      </c>
      <c r="U2040" s="2" t="s">
        <v>37</v>
      </c>
      <c r="V2040" t="s">
        <v>83</v>
      </c>
      <c r="W2040" t="b">
        <v>1</v>
      </c>
    </row>
    <row r="2041" spans="1:23" x14ac:dyDescent="0.35">
      <c r="A2041">
        <v>3076</v>
      </c>
      <c r="B2041" s="1">
        <v>43408</v>
      </c>
      <c r="C2041">
        <v>185</v>
      </c>
      <c r="D2041">
        <v>39</v>
      </c>
      <c r="E2041" s="2" t="s">
        <v>23</v>
      </c>
      <c r="F2041" s="2" t="s">
        <v>58</v>
      </c>
      <c r="G2041">
        <v>60</v>
      </c>
      <c r="H2041" t="b">
        <v>0</v>
      </c>
      <c r="I2041">
        <v>671</v>
      </c>
      <c r="J2041" s="2" t="s">
        <v>25</v>
      </c>
      <c r="K2041">
        <v>4</v>
      </c>
      <c r="L2041" s="4">
        <v>42.603200000000001</v>
      </c>
      <c r="M2041" s="4">
        <v>170.4128</v>
      </c>
      <c r="N2041" s="3" t="s">
        <v>26</v>
      </c>
      <c r="O2041" t="b">
        <v>0</v>
      </c>
      <c r="P2041">
        <v>0</v>
      </c>
      <c r="Q2041" t="b">
        <v>1</v>
      </c>
      <c r="R2041" s="2" t="s">
        <v>63</v>
      </c>
      <c r="S2041">
        <v>0</v>
      </c>
      <c r="T2041" s="2" t="s">
        <v>46</v>
      </c>
      <c r="U2041" s="2" t="s">
        <v>29</v>
      </c>
      <c r="V2041" t="s">
        <v>82</v>
      </c>
      <c r="W2041" t="b">
        <v>1</v>
      </c>
    </row>
    <row r="2042" spans="1:23" x14ac:dyDescent="0.35">
      <c r="A2042">
        <v>3078</v>
      </c>
      <c r="B2042" s="1">
        <v>43830</v>
      </c>
      <c r="C2042">
        <v>339</v>
      </c>
      <c r="D2042">
        <v>21</v>
      </c>
      <c r="E2042" s="2" t="s">
        <v>23</v>
      </c>
      <c r="F2042" s="2" t="s">
        <v>62</v>
      </c>
      <c r="G2042">
        <v>22</v>
      </c>
      <c r="H2042" t="b">
        <v>0</v>
      </c>
      <c r="I2042">
        <v>785</v>
      </c>
      <c r="J2042" s="2" t="s">
        <v>40</v>
      </c>
      <c r="K2042">
        <v>1</v>
      </c>
      <c r="L2042" s="4">
        <v>30.129899999999999</v>
      </c>
      <c r="M2042" s="4">
        <v>30.129899999999999</v>
      </c>
      <c r="N2042" s="3" t="s">
        <v>52</v>
      </c>
      <c r="O2042" t="b">
        <v>0</v>
      </c>
      <c r="P2042">
        <v>0</v>
      </c>
      <c r="Q2042" t="b">
        <v>1</v>
      </c>
      <c r="R2042" s="2" t="s">
        <v>63</v>
      </c>
      <c r="S2042">
        <v>0</v>
      </c>
      <c r="T2042" s="2" t="s">
        <v>46</v>
      </c>
      <c r="U2042" s="2" t="s">
        <v>41</v>
      </c>
      <c r="V2042" t="s">
        <v>81</v>
      </c>
      <c r="W2042" t="b">
        <v>1</v>
      </c>
    </row>
    <row r="2043" spans="1:23" x14ac:dyDescent="0.35">
      <c r="A2043">
        <v>3080</v>
      </c>
      <c r="B2043" s="1">
        <v>43416</v>
      </c>
      <c r="C2043">
        <v>54</v>
      </c>
      <c r="D2043">
        <v>25</v>
      </c>
      <c r="E2043" s="2" t="s">
        <v>38</v>
      </c>
      <c r="F2043" s="2" t="s">
        <v>30</v>
      </c>
      <c r="H2043" t="b">
        <v>1</v>
      </c>
      <c r="I2043">
        <v>396</v>
      </c>
      <c r="J2043" s="2" t="s">
        <v>40</v>
      </c>
      <c r="K2043">
        <v>3</v>
      </c>
      <c r="L2043" s="4">
        <v>83.045699999999997</v>
      </c>
      <c r="M2043" s="4">
        <v>249.1371</v>
      </c>
      <c r="N2043" s="3" t="s">
        <v>26</v>
      </c>
      <c r="O2043" t="b">
        <v>1</v>
      </c>
      <c r="P2043">
        <v>0</v>
      </c>
      <c r="Q2043" t="b">
        <v>1</v>
      </c>
      <c r="R2043" s="2" t="s">
        <v>48</v>
      </c>
      <c r="S2043">
        <v>5</v>
      </c>
      <c r="T2043" s="2" t="s">
        <v>46</v>
      </c>
      <c r="U2043" s="2" t="s">
        <v>29</v>
      </c>
      <c r="V2043" t="s">
        <v>79</v>
      </c>
      <c r="W2043" t="b">
        <v>0</v>
      </c>
    </row>
    <row r="2044" spans="1:23" x14ac:dyDescent="0.35">
      <c r="A2044">
        <v>3082</v>
      </c>
      <c r="B2044" s="1">
        <v>43801</v>
      </c>
      <c r="C2044">
        <v>140</v>
      </c>
      <c r="D2044">
        <v>45</v>
      </c>
      <c r="E2044" s="2" t="s">
        <v>38</v>
      </c>
      <c r="F2044" s="2" t="s">
        <v>30</v>
      </c>
      <c r="G2044">
        <v>22</v>
      </c>
      <c r="H2044" t="b">
        <v>0</v>
      </c>
      <c r="I2044">
        <v>162</v>
      </c>
      <c r="J2044" s="2" t="s">
        <v>25</v>
      </c>
      <c r="K2044">
        <v>2</v>
      </c>
      <c r="L2044" s="4">
        <v>11.448399999999999</v>
      </c>
      <c r="M2044" s="4">
        <v>22.896699999999999</v>
      </c>
      <c r="N2044" s="3" t="s">
        <v>36</v>
      </c>
      <c r="O2044" t="b">
        <v>1</v>
      </c>
      <c r="P2044">
        <v>2.2896737190000001</v>
      </c>
      <c r="Q2044" t="b">
        <v>0</v>
      </c>
      <c r="R2044" s="2" t="s">
        <v>63</v>
      </c>
      <c r="S2044">
        <v>0</v>
      </c>
      <c r="T2044" s="2" t="s">
        <v>46</v>
      </c>
      <c r="U2044" s="2" t="s">
        <v>37</v>
      </c>
      <c r="V2044" t="s">
        <v>79</v>
      </c>
      <c r="W2044" t="b">
        <v>1</v>
      </c>
    </row>
    <row r="2045" spans="1:23" x14ac:dyDescent="0.35">
      <c r="A2045">
        <v>3083</v>
      </c>
      <c r="B2045" s="1">
        <v>43780</v>
      </c>
      <c r="C2045">
        <v>261</v>
      </c>
      <c r="D2045">
        <v>31</v>
      </c>
      <c r="E2045" s="2" t="s">
        <v>23</v>
      </c>
      <c r="F2045" s="2" t="s">
        <v>57</v>
      </c>
      <c r="G2045">
        <v>74</v>
      </c>
      <c r="H2045" t="b">
        <v>0</v>
      </c>
      <c r="I2045">
        <v>536</v>
      </c>
      <c r="J2045" s="2" t="s">
        <v>40</v>
      </c>
      <c r="K2045">
        <v>5</v>
      </c>
      <c r="L2045" s="4">
        <v>71.168899999999994</v>
      </c>
      <c r="M2045" s="4">
        <v>355.84449999999998</v>
      </c>
      <c r="N2045" s="3" t="s">
        <v>26</v>
      </c>
      <c r="O2045" t="b">
        <v>0</v>
      </c>
      <c r="P2045">
        <v>0</v>
      </c>
      <c r="Q2045" t="b">
        <v>0</v>
      </c>
      <c r="R2045" s="2" t="s">
        <v>63</v>
      </c>
      <c r="S2045">
        <v>0</v>
      </c>
      <c r="T2045" s="2" t="s">
        <v>33</v>
      </c>
      <c r="U2045" s="2" t="s">
        <v>29</v>
      </c>
      <c r="V2045" t="s">
        <v>79</v>
      </c>
      <c r="W2045" t="b">
        <v>1</v>
      </c>
    </row>
    <row r="2046" spans="1:23" x14ac:dyDescent="0.35">
      <c r="A2046">
        <v>3086</v>
      </c>
      <c r="B2046" s="1">
        <v>43810</v>
      </c>
      <c r="C2046">
        <v>75</v>
      </c>
      <c r="D2046">
        <v>36</v>
      </c>
      <c r="E2046" s="2" t="s">
        <v>38</v>
      </c>
      <c r="F2046" s="2" t="s">
        <v>39</v>
      </c>
      <c r="H2046" t="b">
        <v>1</v>
      </c>
      <c r="I2046">
        <v>541</v>
      </c>
      <c r="J2046" s="2" t="s">
        <v>44</v>
      </c>
      <c r="K2046">
        <v>3</v>
      </c>
      <c r="L2046" s="4">
        <v>78.434200000000004</v>
      </c>
      <c r="M2046" s="4">
        <v>235.30250000000001</v>
      </c>
      <c r="N2046" s="3" t="s">
        <v>52</v>
      </c>
      <c r="O2046" t="b">
        <v>0</v>
      </c>
      <c r="P2046">
        <v>0</v>
      </c>
      <c r="Q2046" t="b">
        <v>0</v>
      </c>
      <c r="R2046" s="2" t="s">
        <v>48</v>
      </c>
      <c r="S2046">
        <v>2</v>
      </c>
      <c r="T2046" s="2" t="s">
        <v>28</v>
      </c>
      <c r="U2046" s="2" t="s">
        <v>29</v>
      </c>
      <c r="V2046" t="s">
        <v>83</v>
      </c>
      <c r="W2046" t="b">
        <v>1</v>
      </c>
    </row>
    <row r="2047" spans="1:23" x14ac:dyDescent="0.35">
      <c r="A2047">
        <v>3089</v>
      </c>
      <c r="B2047" s="1">
        <v>43444</v>
      </c>
      <c r="C2047">
        <v>333</v>
      </c>
      <c r="D2047">
        <v>25</v>
      </c>
      <c r="E2047" s="2" t="s">
        <v>23</v>
      </c>
      <c r="F2047" s="2" t="s">
        <v>42</v>
      </c>
      <c r="G2047">
        <v>51</v>
      </c>
      <c r="H2047" t="b">
        <v>0</v>
      </c>
      <c r="I2047">
        <v>547</v>
      </c>
      <c r="J2047" s="2" t="s">
        <v>44</v>
      </c>
      <c r="K2047">
        <v>3</v>
      </c>
      <c r="L2047" s="4">
        <v>74.855199999999996</v>
      </c>
      <c r="M2047" s="4">
        <v>224.56559999999999</v>
      </c>
      <c r="N2047" s="3" t="s">
        <v>36</v>
      </c>
      <c r="O2047" t="b">
        <v>1</v>
      </c>
      <c r="P2047">
        <v>0</v>
      </c>
      <c r="Q2047" t="b">
        <v>0</v>
      </c>
      <c r="R2047" s="2" t="s">
        <v>63</v>
      </c>
      <c r="S2047">
        <v>0</v>
      </c>
      <c r="T2047" s="2" t="s">
        <v>28</v>
      </c>
      <c r="U2047" s="2" t="s">
        <v>41</v>
      </c>
      <c r="V2047" t="s">
        <v>82</v>
      </c>
      <c r="W2047" t="b">
        <v>0</v>
      </c>
    </row>
    <row r="2048" spans="1:23" x14ac:dyDescent="0.35">
      <c r="A2048">
        <v>3090</v>
      </c>
      <c r="B2048" s="1">
        <v>44508</v>
      </c>
      <c r="C2048">
        <v>223</v>
      </c>
      <c r="D2048">
        <v>48</v>
      </c>
      <c r="E2048" s="2" t="s">
        <v>38</v>
      </c>
      <c r="F2048" s="2" t="s">
        <v>43</v>
      </c>
      <c r="G2048">
        <v>22</v>
      </c>
      <c r="H2048" t="b">
        <v>0</v>
      </c>
      <c r="I2048">
        <v>705</v>
      </c>
      <c r="J2048" s="2" t="s">
        <v>25</v>
      </c>
      <c r="K2048">
        <v>5</v>
      </c>
      <c r="L2048" s="4">
        <v>15.579499999999999</v>
      </c>
      <c r="M2048" s="4">
        <v>77.897400000000005</v>
      </c>
      <c r="N2048" s="3" t="s">
        <v>26</v>
      </c>
      <c r="O2048" t="b">
        <v>0</v>
      </c>
      <c r="P2048">
        <v>0</v>
      </c>
      <c r="Q2048" t="b">
        <v>1</v>
      </c>
      <c r="R2048" s="2" t="s">
        <v>63</v>
      </c>
      <c r="S2048">
        <v>0</v>
      </c>
      <c r="T2048" s="2" t="s">
        <v>28</v>
      </c>
      <c r="U2048" s="2" t="s">
        <v>41</v>
      </c>
      <c r="V2048" t="s">
        <v>81</v>
      </c>
      <c r="W2048" t="b">
        <v>0</v>
      </c>
    </row>
    <row r="2049" spans="1:23" x14ac:dyDescent="0.35">
      <c r="A2049">
        <v>3091</v>
      </c>
      <c r="B2049" s="1">
        <v>43799</v>
      </c>
      <c r="C2049">
        <v>108</v>
      </c>
      <c r="D2049">
        <v>45</v>
      </c>
      <c r="E2049" s="2" t="s">
        <v>38</v>
      </c>
      <c r="F2049" s="2" t="s">
        <v>49</v>
      </c>
      <c r="H2049" t="b">
        <v>1</v>
      </c>
      <c r="I2049">
        <v>568</v>
      </c>
      <c r="J2049" s="2" t="s">
        <v>25</v>
      </c>
      <c r="K2049">
        <v>4</v>
      </c>
      <c r="L2049" s="4">
        <v>69.071399999999997</v>
      </c>
      <c r="M2049" s="4">
        <v>276.28570000000002</v>
      </c>
      <c r="N2049" s="3" t="s">
        <v>36</v>
      </c>
      <c r="O2049" t="b">
        <v>0</v>
      </c>
      <c r="P2049">
        <v>27.628572949999999</v>
      </c>
      <c r="Q2049" t="b">
        <v>0</v>
      </c>
      <c r="R2049" s="2" t="s">
        <v>48</v>
      </c>
      <c r="S2049">
        <v>3</v>
      </c>
      <c r="T2049" s="2" t="s">
        <v>33</v>
      </c>
      <c r="U2049" s="2" t="s">
        <v>37</v>
      </c>
      <c r="V2049" t="s">
        <v>83</v>
      </c>
      <c r="W2049" t="b">
        <v>0</v>
      </c>
    </row>
    <row r="2050" spans="1:23" x14ac:dyDescent="0.35">
      <c r="A2050">
        <v>3093</v>
      </c>
      <c r="B2050" s="1">
        <v>44881</v>
      </c>
      <c r="C2050">
        <v>287</v>
      </c>
      <c r="D2050">
        <v>37</v>
      </c>
      <c r="E2050" s="2" t="s">
        <v>23</v>
      </c>
      <c r="F2050" s="2" t="s">
        <v>50</v>
      </c>
      <c r="G2050">
        <v>34</v>
      </c>
      <c r="H2050" t="b">
        <v>0</v>
      </c>
      <c r="I2050">
        <v>582</v>
      </c>
      <c r="J2050" s="2" t="s">
        <v>44</v>
      </c>
      <c r="K2050">
        <v>3</v>
      </c>
      <c r="L2050" s="4">
        <v>77.997900000000001</v>
      </c>
      <c r="M2050" s="4">
        <v>233.99369999999999</v>
      </c>
      <c r="N2050" s="3" t="s">
        <v>36</v>
      </c>
      <c r="O2050" t="b">
        <v>0</v>
      </c>
      <c r="P2050">
        <v>0</v>
      </c>
      <c r="Q2050" t="b">
        <v>0</v>
      </c>
      <c r="R2050" s="2" t="s">
        <v>63</v>
      </c>
      <c r="S2050">
        <v>0</v>
      </c>
      <c r="T2050" s="2" t="s">
        <v>33</v>
      </c>
      <c r="U2050" s="2" t="s">
        <v>29</v>
      </c>
      <c r="V2050" t="s">
        <v>79</v>
      </c>
      <c r="W2050" t="b">
        <v>0</v>
      </c>
    </row>
    <row r="2051" spans="1:23" x14ac:dyDescent="0.35">
      <c r="A2051">
        <v>3095</v>
      </c>
      <c r="B2051" s="1">
        <v>44545</v>
      </c>
      <c r="C2051">
        <v>225</v>
      </c>
      <c r="D2051">
        <v>46</v>
      </c>
      <c r="E2051" s="2" t="s">
        <v>23</v>
      </c>
      <c r="F2051" s="2" t="s">
        <v>49</v>
      </c>
      <c r="G2051">
        <v>81</v>
      </c>
      <c r="H2051" t="b">
        <v>0</v>
      </c>
      <c r="I2051">
        <v>697</v>
      </c>
      <c r="J2051" s="2" t="s">
        <v>44</v>
      </c>
      <c r="K2051">
        <v>3</v>
      </c>
      <c r="L2051" s="4">
        <v>16.529299999999999</v>
      </c>
      <c r="M2051" s="4">
        <v>49.587800000000001</v>
      </c>
      <c r="N2051" s="3" t="s">
        <v>26</v>
      </c>
      <c r="O2051" t="b">
        <v>0</v>
      </c>
      <c r="P2051">
        <v>4.9587788079999999</v>
      </c>
      <c r="Q2051" t="b">
        <v>1</v>
      </c>
      <c r="R2051" s="2" t="s">
        <v>63</v>
      </c>
      <c r="S2051">
        <v>0</v>
      </c>
      <c r="T2051" s="2" t="s">
        <v>46</v>
      </c>
      <c r="U2051" s="2" t="s">
        <v>37</v>
      </c>
      <c r="V2051" t="s">
        <v>82</v>
      </c>
      <c r="W2051" t="b">
        <v>1</v>
      </c>
    </row>
    <row r="2052" spans="1:23" x14ac:dyDescent="0.35">
      <c r="A2052">
        <v>3096</v>
      </c>
      <c r="B2052" s="1">
        <v>43791</v>
      </c>
      <c r="C2052">
        <v>355</v>
      </c>
      <c r="D2052">
        <v>53</v>
      </c>
      <c r="E2052" s="2" t="s">
        <v>23</v>
      </c>
      <c r="F2052" s="2" t="s">
        <v>42</v>
      </c>
      <c r="H2052" t="b">
        <v>1</v>
      </c>
      <c r="I2052">
        <v>312</v>
      </c>
      <c r="J2052" s="2" t="s">
        <v>35</v>
      </c>
      <c r="K2052">
        <v>1</v>
      </c>
      <c r="L2052" s="4">
        <v>33.064900000000002</v>
      </c>
      <c r="M2052" s="4">
        <v>33.064900000000002</v>
      </c>
      <c r="N2052" s="3" t="s">
        <v>36</v>
      </c>
      <c r="O2052" t="b">
        <v>0</v>
      </c>
      <c r="P2052">
        <v>3.306488732</v>
      </c>
      <c r="Q2052" t="b">
        <v>1</v>
      </c>
      <c r="R2052" s="2" t="s">
        <v>48</v>
      </c>
      <c r="S2052">
        <v>2</v>
      </c>
      <c r="T2052" s="2" t="s">
        <v>33</v>
      </c>
      <c r="U2052" s="2" t="s">
        <v>37</v>
      </c>
      <c r="V2052" t="s">
        <v>79</v>
      </c>
      <c r="W2052" t="b">
        <v>0</v>
      </c>
    </row>
    <row r="2053" spans="1:23" x14ac:dyDescent="0.35">
      <c r="A2053">
        <v>3097</v>
      </c>
      <c r="B2053" s="1">
        <v>43427</v>
      </c>
      <c r="C2053">
        <v>244</v>
      </c>
      <c r="D2053">
        <v>59</v>
      </c>
      <c r="E2053" s="2" t="s">
        <v>38</v>
      </c>
      <c r="F2053" s="2" t="s">
        <v>53</v>
      </c>
      <c r="G2053">
        <v>90</v>
      </c>
      <c r="H2053" t="b">
        <v>0</v>
      </c>
      <c r="I2053">
        <v>937</v>
      </c>
      <c r="J2053" s="2" t="s">
        <v>40</v>
      </c>
      <c r="K2053">
        <v>5</v>
      </c>
      <c r="L2053" s="4">
        <v>14.8948</v>
      </c>
      <c r="M2053" s="4">
        <v>74.473799999999997</v>
      </c>
      <c r="N2053" s="3" t="s">
        <v>32</v>
      </c>
      <c r="O2053" t="b">
        <v>1</v>
      </c>
      <c r="P2053">
        <v>7.4473757249999997</v>
      </c>
      <c r="Q2053" t="b">
        <v>0</v>
      </c>
      <c r="R2053" s="2" t="s">
        <v>63</v>
      </c>
      <c r="S2053">
        <v>0</v>
      </c>
      <c r="T2053" s="2" t="s">
        <v>28</v>
      </c>
      <c r="U2053" s="2" t="s">
        <v>37</v>
      </c>
      <c r="V2053" t="s">
        <v>79</v>
      </c>
      <c r="W2053" t="b">
        <v>0</v>
      </c>
    </row>
    <row r="2054" spans="1:23" x14ac:dyDescent="0.35">
      <c r="A2054">
        <v>3098</v>
      </c>
      <c r="B2054" s="1">
        <v>44556</v>
      </c>
      <c r="C2054">
        <v>294</v>
      </c>
      <c r="D2054">
        <v>60</v>
      </c>
      <c r="E2054" s="2" t="s">
        <v>38</v>
      </c>
      <c r="F2054" s="2" t="s">
        <v>42</v>
      </c>
      <c r="H2054" t="b">
        <v>1</v>
      </c>
      <c r="I2054">
        <v>126</v>
      </c>
      <c r="J2054" s="2" t="s">
        <v>35</v>
      </c>
      <c r="K2054">
        <v>5</v>
      </c>
      <c r="L2054" s="4">
        <v>94.8292</v>
      </c>
      <c r="M2054" s="4">
        <v>474.14609999999999</v>
      </c>
      <c r="N2054" s="3" t="s">
        <v>52</v>
      </c>
      <c r="O2054" t="b">
        <v>0</v>
      </c>
      <c r="P2054">
        <v>47.414613690000003</v>
      </c>
      <c r="Q2054" t="b">
        <v>0</v>
      </c>
      <c r="R2054" s="2" t="s">
        <v>27</v>
      </c>
      <c r="S2054">
        <v>1</v>
      </c>
      <c r="T2054" s="2" t="s">
        <v>28</v>
      </c>
      <c r="U2054" s="2" t="s">
        <v>37</v>
      </c>
      <c r="V2054" t="s">
        <v>82</v>
      </c>
      <c r="W2054" t="b">
        <v>0</v>
      </c>
    </row>
    <row r="2055" spans="1:23" x14ac:dyDescent="0.35">
      <c r="A2055">
        <v>3099</v>
      </c>
      <c r="B2055" s="1">
        <v>45277</v>
      </c>
      <c r="C2055">
        <v>375</v>
      </c>
      <c r="D2055">
        <v>51</v>
      </c>
      <c r="E2055" s="2" t="s">
        <v>23</v>
      </c>
      <c r="F2055" s="2" t="s">
        <v>30</v>
      </c>
      <c r="H2055" t="b">
        <v>1</v>
      </c>
      <c r="I2055">
        <v>629</v>
      </c>
      <c r="J2055" s="2" t="s">
        <v>40</v>
      </c>
      <c r="K2055">
        <v>3</v>
      </c>
      <c r="L2055" s="4">
        <v>61.966000000000001</v>
      </c>
      <c r="M2055" s="4">
        <v>185.89789999999999</v>
      </c>
      <c r="N2055" s="3" t="s">
        <v>32</v>
      </c>
      <c r="O2055" t="b">
        <v>0</v>
      </c>
      <c r="P2055">
        <v>18.589787810000001</v>
      </c>
      <c r="Q2055" t="b">
        <v>0</v>
      </c>
      <c r="R2055" s="2" t="s">
        <v>48</v>
      </c>
      <c r="S2055">
        <v>4</v>
      </c>
      <c r="T2055" s="2" t="s">
        <v>33</v>
      </c>
      <c r="U2055" s="2" t="s">
        <v>37</v>
      </c>
      <c r="V2055" t="s">
        <v>81</v>
      </c>
      <c r="W2055" t="b">
        <v>1</v>
      </c>
    </row>
    <row r="2056" spans="1:23" x14ac:dyDescent="0.35">
      <c r="A2056">
        <v>3101</v>
      </c>
      <c r="B2056" s="1">
        <v>43428</v>
      </c>
      <c r="C2056">
        <v>151</v>
      </c>
      <c r="D2056">
        <v>35</v>
      </c>
      <c r="E2056" s="2" t="s">
        <v>38</v>
      </c>
      <c r="F2056" s="2" t="s">
        <v>60</v>
      </c>
      <c r="G2056">
        <v>34</v>
      </c>
      <c r="H2056" t="b">
        <v>0</v>
      </c>
      <c r="I2056">
        <v>390</v>
      </c>
      <c r="J2056" s="2" t="s">
        <v>40</v>
      </c>
      <c r="K2056">
        <v>4</v>
      </c>
      <c r="L2056" s="4">
        <v>48.386499999999998</v>
      </c>
      <c r="M2056" s="4">
        <v>193.5462</v>
      </c>
      <c r="N2056" s="3" t="s">
        <v>52</v>
      </c>
      <c r="O2056" t="b">
        <v>1</v>
      </c>
      <c r="P2056">
        <v>19.3546166</v>
      </c>
      <c r="Q2056" t="b">
        <v>0</v>
      </c>
      <c r="R2056" s="2" t="s">
        <v>63</v>
      </c>
      <c r="S2056">
        <v>0</v>
      </c>
      <c r="T2056" s="2" t="s">
        <v>33</v>
      </c>
      <c r="U2056" s="2" t="s">
        <v>37</v>
      </c>
      <c r="V2056" t="s">
        <v>82</v>
      </c>
      <c r="W2056" t="b">
        <v>0</v>
      </c>
    </row>
    <row r="2057" spans="1:23" x14ac:dyDescent="0.35">
      <c r="A2057">
        <v>3102</v>
      </c>
      <c r="B2057" s="1">
        <v>43788</v>
      </c>
      <c r="C2057">
        <v>163</v>
      </c>
      <c r="D2057">
        <v>21</v>
      </c>
      <c r="E2057" s="2" t="s">
        <v>23</v>
      </c>
      <c r="F2057" s="2" t="s">
        <v>53</v>
      </c>
      <c r="H2057" t="b">
        <v>1</v>
      </c>
      <c r="I2057">
        <v>635</v>
      </c>
      <c r="J2057" s="2" t="s">
        <v>44</v>
      </c>
      <c r="K2057">
        <v>4</v>
      </c>
      <c r="L2057" s="4">
        <v>76.215400000000002</v>
      </c>
      <c r="M2057" s="4">
        <v>304.8614</v>
      </c>
      <c r="N2057" s="3" t="s">
        <v>52</v>
      </c>
      <c r="O2057" t="b">
        <v>0</v>
      </c>
      <c r="P2057">
        <v>0</v>
      </c>
      <c r="Q2057" t="b">
        <v>1</v>
      </c>
      <c r="R2057" s="2" t="s">
        <v>51</v>
      </c>
      <c r="S2057">
        <v>3</v>
      </c>
      <c r="T2057" s="2" t="s">
        <v>33</v>
      </c>
      <c r="U2057" s="2" t="s">
        <v>41</v>
      </c>
      <c r="V2057" t="s">
        <v>79</v>
      </c>
      <c r="W2057" t="b">
        <v>1</v>
      </c>
    </row>
    <row r="2058" spans="1:23" x14ac:dyDescent="0.35">
      <c r="A2058">
        <v>3106</v>
      </c>
      <c r="B2058" s="1">
        <v>44882</v>
      </c>
      <c r="C2058">
        <v>380</v>
      </c>
      <c r="D2058">
        <v>38</v>
      </c>
      <c r="E2058" s="2" t="s">
        <v>38</v>
      </c>
      <c r="F2058" s="2" t="s">
        <v>45</v>
      </c>
      <c r="G2058">
        <v>54</v>
      </c>
      <c r="H2058" t="b">
        <v>0</v>
      </c>
      <c r="I2058">
        <v>114</v>
      </c>
      <c r="J2058" s="2" t="s">
        <v>40</v>
      </c>
      <c r="K2058">
        <v>1</v>
      </c>
      <c r="L2058" s="4">
        <v>21.172599999999999</v>
      </c>
      <c r="M2058" s="4">
        <v>21.172599999999999</v>
      </c>
      <c r="N2058" s="3" t="s">
        <v>36</v>
      </c>
      <c r="O2058" t="b">
        <v>1</v>
      </c>
      <c r="P2058">
        <v>0</v>
      </c>
      <c r="Q2058" t="b">
        <v>1</v>
      </c>
      <c r="R2058" s="2" t="s">
        <v>63</v>
      </c>
      <c r="S2058">
        <v>0</v>
      </c>
      <c r="T2058" s="2" t="s">
        <v>33</v>
      </c>
      <c r="U2058" s="2" t="s">
        <v>41</v>
      </c>
      <c r="V2058" t="s">
        <v>80</v>
      </c>
      <c r="W2058" t="b">
        <v>1</v>
      </c>
    </row>
    <row r="2059" spans="1:23" x14ac:dyDescent="0.35">
      <c r="A2059">
        <v>3107</v>
      </c>
      <c r="B2059" s="1">
        <v>45272</v>
      </c>
      <c r="C2059">
        <v>213</v>
      </c>
      <c r="D2059">
        <v>49</v>
      </c>
      <c r="E2059" s="2" t="s">
        <v>23</v>
      </c>
      <c r="F2059" s="2" t="s">
        <v>54</v>
      </c>
      <c r="H2059" t="b">
        <v>1</v>
      </c>
      <c r="I2059">
        <v>696</v>
      </c>
      <c r="J2059" s="2" t="s">
        <v>31</v>
      </c>
      <c r="K2059">
        <v>1</v>
      </c>
      <c r="L2059" s="4">
        <v>26.444800000000001</v>
      </c>
      <c r="M2059" s="4">
        <v>26.444800000000001</v>
      </c>
      <c r="N2059" s="3" t="s">
        <v>32</v>
      </c>
      <c r="O2059" t="b">
        <v>0</v>
      </c>
      <c r="P2059">
        <v>0</v>
      </c>
      <c r="Q2059" t="b">
        <v>1</v>
      </c>
      <c r="R2059" s="2" t="s">
        <v>27</v>
      </c>
      <c r="S2059">
        <v>3</v>
      </c>
      <c r="T2059" s="2" t="s">
        <v>33</v>
      </c>
      <c r="U2059" s="2" t="s">
        <v>29</v>
      </c>
      <c r="V2059" t="s">
        <v>82</v>
      </c>
      <c r="W2059" t="b">
        <v>0</v>
      </c>
    </row>
    <row r="2060" spans="1:23" x14ac:dyDescent="0.35">
      <c r="A2060">
        <v>3108</v>
      </c>
      <c r="B2060" s="1">
        <v>45255</v>
      </c>
      <c r="C2060">
        <v>164</v>
      </c>
      <c r="D2060">
        <v>18</v>
      </c>
      <c r="E2060" s="2" t="s">
        <v>38</v>
      </c>
      <c r="F2060" s="2" t="s">
        <v>30</v>
      </c>
      <c r="G2060">
        <v>89</v>
      </c>
      <c r="H2060" t="b">
        <v>0</v>
      </c>
      <c r="I2060">
        <v>716</v>
      </c>
      <c r="J2060" s="2" t="s">
        <v>25</v>
      </c>
      <c r="K2060">
        <v>4</v>
      </c>
      <c r="L2060" s="4">
        <v>47.691899999999997</v>
      </c>
      <c r="M2060" s="4">
        <v>190.76750000000001</v>
      </c>
      <c r="N2060" s="3" t="s">
        <v>36</v>
      </c>
      <c r="O2060" t="b">
        <v>1</v>
      </c>
      <c r="P2060">
        <v>19.076750799999999</v>
      </c>
      <c r="Q2060" t="b">
        <v>0</v>
      </c>
      <c r="R2060" s="2" t="s">
        <v>63</v>
      </c>
      <c r="S2060">
        <v>0</v>
      </c>
      <c r="T2060" s="2" t="s">
        <v>33</v>
      </c>
      <c r="U2060" s="2" t="s">
        <v>37</v>
      </c>
      <c r="V2060" t="s">
        <v>80</v>
      </c>
      <c r="W2060" t="b">
        <v>1</v>
      </c>
    </row>
    <row r="2061" spans="1:23" x14ac:dyDescent="0.35">
      <c r="A2061">
        <v>3109</v>
      </c>
      <c r="B2061" s="1">
        <v>44877</v>
      </c>
      <c r="C2061">
        <v>213</v>
      </c>
      <c r="D2061">
        <v>19</v>
      </c>
      <c r="E2061" s="2" t="s">
        <v>38</v>
      </c>
      <c r="F2061" s="2" t="s">
        <v>59</v>
      </c>
      <c r="H2061" t="b">
        <v>1</v>
      </c>
      <c r="I2061">
        <v>159</v>
      </c>
      <c r="J2061" s="2" t="s">
        <v>35</v>
      </c>
      <c r="K2061">
        <v>5</v>
      </c>
      <c r="L2061" s="4">
        <v>11.9178</v>
      </c>
      <c r="M2061" s="4">
        <v>59.588799999999999</v>
      </c>
      <c r="N2061" s="3" t="s">
        <v>32</v>
      </c>
      <c r="O2061" t="b">
        <v>1</v>
      </c>
      <c r="P2061">
        <v>0</v>
      </c>
      <c r="Q2061" t="b">
        <v>1</v>
      </c>
      <c r="R2061" s="2" t="s">
        <v>48</v>
      </c>
      <c r="S2061">
        <v>2</v>
      </c>
      <c r="T2061" s="2" t="s">
        <v>33</v>
      </c>
      <c r="U2061" s="2" t="s">
        <v>29</v>
      </c>
      <c r="V2061" t="s">
        <v>79</v>
      </c>
      <c r="W2061" t="b">
        <v>1</v>
      </c>
    </row>
    <row r="2062" spans="1:23" x14ac:dyDescent="0.35">
      <c r="A2062">
        <v>3110</v>
      </c>
      <c r="B2062" s="1">
        <v>44139</v>
      </c>
      <c r="C2062">
        <v>239</v>
      </c>
      <c r="D2062">
        <v>58</v>
      </c>
      <c r="E2062" s="2" t="s">
        <v>38</v>
      </c>
      <c r="F2062" s="2" t="s">
        <v>34</v>
      </c>
      <c r="H2062" t="b">
        <v>1</v>
      </c>
      <c r="I2062">
        <v>859</v>
      </c>
      <c r="J2062" s="2" t="s">
        <v>40</v>
      </c>
      <c r="K2062">
        <v>5</v>
      </c>
      <c r="L2062" s="4">
        <v>88.560100000000006</v>
      </c>
      <c r="M2062" s="4">
        <v>442.80059999999997</v>
      </c>
      <c r="N2062" s="3" t="s">
        <v>52</v>
      </c>
      <c r="O2062" t="b">
        <v>0</v>
      </c>
      <c r="P2062">
        <v>0</v>
      </c>
      <c r="Q2062" t="b">
        <v>1</v>
      </c>
      <c r="R2062" s="2" t="s">
        <v>27</v>
      </c>
      <c r="S2062">
        <v>3</v>
      </c>
      <c r="T2062" s="2" t="s">
        <v>28</v>
      </c>
      <c r="U2062" s="2" t="s">
        <v>29</v>
      </c>
      <c r="V2062" t="s">
        <v>79</v>
      </c>
      <c r="W2062" t="b">
        <v>1</v>
      </c>
    </row>
    <row r="2063" spans="1:23" x14ac:dyDescent="0.35">
      <c r="A2063">
        <v>3115</v>
      </c>
      <c r="B2063" s="1">
        <v>43437</v>
      </c>
      <c r="C2063">
        <v>268</v>
      </c>
      <c r="D2063">
        <v>61</v>
      </c>
      <c r="E2063" s="2" t="s">
        <v>38</v>
      </c>
      <c r="F2063" s="2" t="s">
        <v>58</v>
      </c>
      <c r="H2063" t="b">
        <v>1</v>
      </c>
      <c r="I2063">
        <v>935</v>
      </c>
      <c r="J2063" s="2" t="s">
        <v>31</v>
      </c>
      <c r="K2063">
        <v>3</v>
      </c>
      <c r="L2063" s="4">
        <v>22.6629</v>
      </c>
      <c r="M2063" s="4">
        <v>67.988699999999994</v>
      </c>
      <c r="N2063" s="3" t="s">
        <v>36</v>
      </c>
      <c r="O2063" t="b">
        <v>1</v>
      </c>
      <c r="P2063">
        <v>0</v>
      </c>
      <c r="Q2063" t="b">
        <v>1</v>
      </c>
      <c r="R2063" s="2" t="s">
        <v>27</v>
      </c>
      <c r="S2063">
        <v>1</v>
      </c>
      <c r="T2063" s="2" t="s">
        <v>28</v>
      </c>
      <c r="U2063" s="2" t="s">
        <v>41</v>
      </c>
      <c r="V2063" t="s">
        <v>81</v>
      </c>
      <c r="W2063" t="b">
        <v>0</v>
      </c>
    </row>
    <row r="2064" spans="1:23" x14ac:dyDescent="0.35">
      <c r="A2064">
        <v>3116</v>
      </c>
      <c r="B2064" s="1">
        <v>44157</v>
      </c>
      <c r="C2064">
        <v>336</v>
      </c>
      <c r="D2064">
        <v>29</v>
      </c>
      <c r="E2064" s="2" t="s">
        <v>38</v>
      </c>
      <c r="F2064" s="2" t="s">
        <v>53</v>
      </c>
      <c r="H2064" t="b">
        <v>1</v>
      </c>
      <c r="I2064">
        <v>237</v>
      </c>
      <c r="J2064" s="2" t="s">
        <v>44</v>
      </c>
      <c r="K2064">
        <v>2</v>
      </c>
      <c r="L2064" s="4">
        <v>55.423400000000001</v>
      </c>
      <c r="M2064" s="4">
        <v>110.8468</v>
      </c>
      <c r="N2064" s="3" t="s">
        <v>52</v>
      </c>
      <c r="O2064" t="b">
        <v>1</v>
      </c>
      <c r="P2064">
        <v>11.08467993</v>
      </c>
      <c r="Q2064" t="b">
        <v>1</v>
      </c>
      <c r="R2064" s="2" t="s">
        <v>51</v>
      </c>
      <c r="S2064">
        <v>1</v>
      </c>
      <c r="T2064" s="2" t="s">
        <v>33</v>
      </c>
      <c r="U2064" s="2" t="s">
        <v>37</v>
      </c>
      <c r="V2064" t="s">
        <v>79</v>
      </c>
      <c r="W2064" t="b">
        <v>1</v>
      </c>
    </row>
    <row r="2065" spans="1:23" x14ac:dyDescent="0.35">
      <c r="A2065">
        <v>3117</v>
      </c>
      <c r="B2065" s="1">
        <v>44139</v>
      </c>
      <c r="C2065">
        <v>302</v>
      </c>
      <c r="D2065">
        <v>25</v>
      </c>
      <c r="E2065" s="2" t="s">
        <v>38</v>
      </c>
      <c r="F2065" s="2" t="s">
        <v>39</v>
      </c>
      <c r="G2065">
        <v>2</v>
      </c>
      <c r="H2065" t="b">
        <v>0</v>
      </c>
      <c r="I2065">
        <v>7</v>
      </c>
      <c r="J2065" s="2" t="s">
        <v>31</v>
      </c>
      <c r="K2065">
        <v>5</v>
      </c>
      <c r="L2065" s="4">
        <v>52.8752</v>
      </c>
      <c r="M2065" s="4">
        <v>264.3759</v>
      </c>
      <c r="N2065" s="3" t="s">
        <v>36</v>
      </c>
      <c r="O2065" t="b">
        <v>1</v>
      </c>
      <c r="P2065">
        <v>0</v>
      </c>
      <c r="Q2065" t="b">
        <v>0</v>
      </c>
      <c r="R2065" s="2" t="s">
        <v>63</v>
      </c>
      <c r="S2065">
        <v>0</v>
      </c>
      <c r="T2065" s="2" t="s">
        <v>46</v>
      </c>
      <c r="U2065" s="2" t="s">
        <v>41</v>
      </c>
      <c r="V2065" t="s">
        <v>82</v>
      </c>
      <c r="W2065" t="b">
        <v>1</v>
      </c>
    </row>
    <row r="2066" spans="1:23" x14ac:dyDescent="0.35">
      <c r="A2066">
        <v>3119</v>
      </c>
      <c r="B2066" s="1">
        <v>44187</v>
      </c>
      <c r="C2066">
        <v>296</v>
      </c>
      <c r="D2066">
        <v>63</v>
      </c>
      <c r="E2066" s="2" t="s">
        <v>23</v>
      </c>
      <c r="F2066" s="2" t="s">
        <v>42</v>
      </c>
      <c r="H2066" t="b">
        <v>1</v>
      </c>
      <c r="I2066">
        <v>623</v>
      </c>
      <c r="J2066" s="2" t="s">
        <v>44</v>
      </c>
      <c r="K2066">
        <v>1</v>
      </c>
      <c r="L2066" s="4">
        <v>51.4895</v>
      </c>
      <c r="M2066" s="4">
        <v>51.4895</v>
      </c>
      <c r="N2066" s="3" t="s">
        <v>26</v>
      </c>
      <c r="O2066" t="b">
        <v>1</v>
      </c>
      <c r="P2066">
        <v>5.148951286</v>
      </c>
      <c r="Q2066" t="b">
        <v>0</v>
      </c>
      <c r="R2066" s="2" t="s">
        <v>51</v>
      </c>
      <c r="S2066">
        <v>2</v>
      </c>
      <c r="T2066" s="2" t="s">
        <v>33</v>
      </c>
      <c r="U2066" s="2" t="s">
        <v>37</v>
      </c>
      <c r="V2066" t="s">
        <v>82</v>
      </c>
      <c r="W2066" t="b">
        <v>1</v>
      </c>
    </row>
    <row r="2067" spans="1:23" x14ac:dyDescent="0.35">
      <c r="A2067">
        <v>3121</v>
      </c>
      <c r="B2067" s="1">
        <v>44519</v>
      </c>
      <c r="C2067">
        <v>129</v>
      </c>
      <c r="D2067">
        <v>70</v>
      </c>
      <c r="E2067" s="2" t="s">
        <v>38</v>
      </c>
      <c r="F2067" s="2" t="s">
        <v>47</v>
      </c>
      <c r="H2067" t="b">
        <v>1</v>
      </c>
      <c r="I2067">
        <v>409</v>
      </c>
      <c r="J2067" s="2" t="s">
        <v>35</v>
      </c>
      <c r="K2067">
        <v>4</v>
      </c>
      <c r="L2067" s="4">
        <v>38.724200000000003</v>
      </c>
      <c r="M2067" s="4">
        <v>154.89680000000001</v>
      </c>
      <c r="N2067" s="3" t="s">
        <v>36</v>
      </c>
      <c r="O2067" t="b">
        <v>0</v>
      </c>
      <c r="P2067">
        <v>0</v>
      </c>
      <c r="Q2067" t="b">
        <v>1</v>
      </c>
      <c r="R2067" s="2" t="s">
        <v>48</v>
      </c>
      <c r="S2067">
        <v>1</v>
      </c>
      <c r="T2067" s="2" t="s">
        <v>46</v>
      </c>
      <c r="U2067" s="2" t="s">
        <v>41</v>
      </c>
      <c r="V2067" t="s">
        <v>81</v>
      </c>
      <c r="W2067" t="b">
        <v>1</v>
      </c>
    </row>
    <row r="2068" spans="1:23" x14ac:dyDescent="0.35">
      <c r="A2068">
        <v>3122</v>
      </c>
      <c r="B2068" s="1">
        <v>44556</v>
      </c>
      <c r="C2068">
        <v>70</v>
      </c>
      <c r="D2068">
        <v>59</v>
      </c>
      <c r="E2068" s="2" t="s">
        <v>23</v>
      </c>
      <c r="F2068" s="2" t="s">
        <v>42</v>
      </c>
      <c r="G2068">
        <v>32</v>
      </c>
      <c r="H2068" t="b">
        <v>0</v>
      </c>
      <c r="I2068">
        <v>763</v>
      </c>
      <c r="J2068" s="2" t="s">
        <v>40</v>
      </c>
      <c r="K2068">
        <v>5</v>
      </c>
      <c r="L2068" s="4">
        <v>57.215499999999999</v>
      </c>
      <c r="M2068" s="4">
        <v>286.07729999999998</v>
      </c>
      <c r="N2068" s="3" t="s">
        <v>36</v>
      </c>
      <c r="O2068" t="b">
        <v>1</v>
      </c>
      <c r="P2068">
        <v>0</v>
      </c>
      <c r="Q2068" t="b">
        <v>0</v>
      </c>
      <c r="R2068" s="2" t="s">
        <v>63</v>
      </c>
      <c r="S2068">
        <v>0</v>
      </c>
      <c r="T2068" s="2" t="s">
        <v>46</v>
      </c>
      <c r="U2068" s="2" t="s">
        <v>29</v>
      </c>
      <c r="V2068" t="s">
        <v>79</v>
      </c>
      <c r="W2068" t="b">
        <v>1</v>
      </c>
    </row>
    <row r="2069" spans="1:23" x14ac:dyDescent="0.35">
      <c r="A2069">
        <v>3123</v>
      </c>
      <c r="B2069" s="1">
        <v>44537</v>
      </c>
      <c r="C2069">
        <v>255</v>
      </c>
      <c r="D2069">
        <v>26</v>
      </c>
      <c r="E2069" s="2" t="s">
        <v>23</v>
      </c>
      <c r="F2069" s="2" t="s">
        <v>45</v>
      </c>
      <c r="H2069" t="b">
        <v>1</v>
      </c>
      <c r="I2069">
        <v>604</v>
      </c>
      <c r="J2069" s="2" t="s">
        <v>31</v>
      </c>
      <c r="K2069">
        <v>1</v>
      </c>
      <c r="L2069" s="4">
        <v>41.313200000000002</v>
      </c>
      <c r="M2069" s="4">
        <v>41.313200000000002</v>
      </c>
      <c r="N2069" s="3" t="s">
        <v>32</v>
      </c>
      <c r="O2069" t="b">
        <v>0</v>
      </c>
      <c r="P2069">
        <v>4.1313167330000002</v>
      </c>
      <c r="Q2069" t="b">
        <v>1</v>
      </c>
      <c r="R2069" s="2" t="s">
        <v>27</v>
      </c>
      <c r="S2069">
        <v>2</v>
      </c>
      <c r="T2069" s="2" t="s">
        <v>33</v>
      </c>
      <c r="U2069" s="2" t="s">
        <v>37</v>
      </c>
      <c r="V2069" t="s">
        <v>81</v>
      </c>
      <c r="W2069" t="b">
        <v>1</v>
      </c>
    </row>
    <row r="2070" spans="1:23" x14ac:dyDescent="0.35">
      <c r="A2070">
        <v>3125</v>
      </c>
      <c r="B2070" s="1">
        <v>44885</v>
      </c>
      <c r="C2070">
        <v>343</v>
      </c>
      <c r="D2070">
        <v>67</v>
      </c>
      <c r="E2070" s="2" t="s">
        <v>23</v>
      </c>
      <c r="F2070" s="2" t="s">
        <v>54</v>
      </c>
      <c r="G2070">
        <v>40</v>
      </c>
      <c r="H2070" t="b">
        <v>0</v>
      </c>
      <c r="I2070">
        <v>112</v>
      </c>
      <c r="J2070" s="2" t="s">
        <v>25</v>
      </c>
      <c r="K2070">
        <v>2</v>
      </c>
      <c r="L2070" s="4">
        <v>30.076699999999999</v>
      </c>
      <c r="M2070" s="4">
        <v>60.153399999999998</v>
      </c>
      <c r="N2070" s="3" t="s">
        <v>52</v>
      </c>
      <c r="O2070" t="b">
        <v>0</v>
      </c>
      <c r="P2070">
        <v>0</v>
      </c>
      <c r="Q2070" t="b">
        <v>0</v>
      </c>
      <c r="R2070" s="2" t="s">
        <v>63</v>
      </c>
      <c r="S2070">
        <v>0</v>
      </c>
      <c r="T2070" s="2" t="s">
        <v>46</v>
      </c>
      <c r="U2070" s="2" t="s">
        <v>29</v>
      </c>
      <c r="V2070" t="s">
        <v>83</v>
      </c>
      <c r="W2070" t="b">
        <v>0</v>
      </c>
    </row>
    <row r="2071" spans="1:23" x14ac:dyDescent="0.35">
      <c r="A2071">
        <v>3126</v>
      </c>
      <c r="B2071" s="1">
        <v>43446</v>
      </c>
      <c r="C2071">
        <v>439</v>
      </c>
      <c r="D2071">
        <v>61</v>
      </c>
      <c r="E2071" s="2" t="s">
        <v>23</v>
      </c>
      <c r="F2071" s="2" t="s">
        <v>34</v>
      </c>
      <c r="G2071">
        <v>23</v>
      </c>
      <c r="H2071" t="b">
        <v>0</v>
      </c>
      <c r="I2071">
        <v>473</v>
      </c>
      <c r="J2071" s="2" t="s">
        <v>40</v>
      </c>
      <c r="K2071">
        <v>2</v>
      </c>
      <c r="L2071" s="4">
        <v>27.4742</v>
      </c>
      <c r="M2071" s="4">
        <v>54.948500000000003</v>
      </c>
      <c r="N2071" s="3" t="s">
        <v>36</v>
      </c>
      <c r="O2071" t="b">
        <v>0</v>
      </c>
      <c r="P2071">
        <v>0</v>
      </c>
      <c r="Q2071" t="b">
        <v>1</v>
      </c>
      <c r="R2071" s="2" t="s">
        <v>63</v>
      </c>
      <c r="S2071">
        <v>0</v>
      </c>
      <c r="T2071" s="2" t="s">
        <v>33</v>
      </c>
      <c r="U2071" s="2" t="s">
        <v>29</v>
      </c>
      <c r="V2071" t="s">
        <v>80</v>
      </c>
      <c r="W2071" t="b">
        <v>0</v>
      </c>
    </row>
    <row r="2072" spans="1:23" x14ac:dyDescent="0.35">
      <c r="A2072">
        <v>3128</v>
      </c>
      <c r="B2072" s="1">
        <v>43800</v>
      </c>
      <c r="C2072">
        <v>430</v>
      </c>
      <c r="D2072">
        <v>43</v>
      </c>
      <c r="E2072" s="2" t="s">
        <v>38</v>
      </c>
      <c r="F2072" s="2" t="s">
        <v>39</v>
      </c>
      <c r="H2072" t="b">
        <v>1</v>
      </c>
      <c r="I2072">
        <v>430</v>
      </c>
      <c r="J2072" s="2" t="s">
        <v>35</v>
      </c>
      <c r="K2072">
        <v>4</v>
      </c>
      <c r="L2072" s="4">
        <v>26.581099999999999</v>
      </c>
      <c r="M2072" s="4">
        <v>106.3245</v>
      </c>
      <c r="N2072" s="3" t="s">
        <v>52</v>
      </c>
      <c r="O2072" t="b">
        <v>0</v>
      </c>
      <c r="P2072">
        <v>0</v>
      </c>
      <c r="Q2072" t="b">
        <v>1</v>
      </c>
      <c r="R2072" s="2" t="s">
        <v>27</v>
      </c>
      <c r="S2072">
        <v>4</v>
      </c>
      <c r="T2072" s="2" t="s">
        <v>28</v>
      </c>
      <c r="U2072" s="2" t="s">
        <v>29</v>
      </c>
      <c r="V2072" t="s">
        <v>82</v>
      </c>
      <c r="W2072" t="b">
        <v>0</v>
      </c>
    </row>
    <row r="2073" spans="1:23" x14ac:dyDescent="0.35">
      <c r="A2073">
        <v>3131</v>
      </c>
      <c r="B2073" s="1">
        <v>45263</v>
      </c>
      <c r="C2073">
        <v>260</v>
      </c>
      <c r="D2073">
        <v>64</v>
      </c>
      <c r="E2073" s="2" t="s">
        <v>23</v>
      </c>
      <c r="F2073" s="2" t="s">
        <v>39</v>
      </c>
      <c r="H2073" t="b">
        <v>1</v>
      </c>
      <c r="I2073">
        <v>36</v>
      </c>
      <c r="J2073" s="2" t="s">
        <v>40</v>
      </c>
      <c r="K2073">
        <v>1</v>
      </c>
      <c r="L2073" s="4">
        <v>45.511600000000001</v>
      </c>
      <c r="M2073" s="4">
        <v>45.511600000000001</v>
      </c>
      <c r="N2073" s="3" t="s">
        <v>52</v>
      </c>
      <c r="O2073" t="b">
        <v>1</v>
      </c>
      <c r="P2073">
        <v>4.5511596570000004</v>
      </c>
      <c r="Q2073" t="b">
        <v>1</v>
      </c>
      <c r="R2073" s="2" t="s">
        <v>51</v>
      </c>
      <c r="S2073">
        <v>1</v>
      </c>
      <c r="T2073" s="2" t="s">
        <v>33</v>
      </c>
      <c r="U2073" s="2" t="s">
        <v>37</v>
      </c>
      <c r="V2073" t="s">
        <v>79</v>
      </c>
      <c r="W2073" t="b">
        <v>1</v>
      </c>
    </row>
    <row r="2074" spans="1:23" x14ac:dyDescent="0.35">
      <c r="A2074">
        <v>3132</v>
      </c>
      <c r="B2074" s="1">
        <v>44543</v>
      </c>
      <c r="C2074">
        <v>282</v>
      </c>
      <c r="D2074">
        <v>31</v>
      </c>
      <c r="E2074" s="2" t="s">
        <v>38</v>
      </c>
      <c r="F2074" s="2" t="s">
        <v>43</v>
      </c>
      <c r="G2074">
        <v>8</v>
      </c>
      <c r="H2074" t="b">
        <v>0</v>
      </c>
      <c r="I2074">
        <v>349</v>
      </c>
      <c r="J2074" s="2" t="s">
        <v>44</v>
      </c>
      <c r="K2074">
        <v>2</v>
      </c>
      <c r="L2074" s="4">
        <v>72.568799999999996</v>
      </c>
      <c r="M2074" s="4">
        <v>145.13759999999999</v>
      </c>
      <c r="N2074" s="3" t="s">
        <v>36</v>
      </c>
      <c r="O2074" t="b">
        <v>0</v>
      </c>
      <c r="P2074">
        <v>14.51376402</v>
      </c>
      <c r="Q2074" t="b">
        <v>1</v>
      </c>
      <c r="R2074" s="2" t="s">
        <v>63</v>
      </c>
      <c r="S2074">
        <v>0</v>
      </c>
      <c r="T2074" s="2" t="s">
        <v>28</v>
      </c>
      <c r="U2074" s="2" t="s">
        <v>37</v>
      </c>
      <c r="V2074" t="s">
        <v>80</v>
      </c>
      <c r="W2074" t="b">
        <v>0</v>
      </c>
    </row>
    <row r="2075" spans="1:23" x14ac:dyDescent="0.35">
      <c r="A2075">
        <v>3135</v>
      </c>
      <c r="B2075" s="1">
        <v>44519</v>
      </c>
      <c r="C2075">
        <v>125</v>
      </c>
      <c r="D2075">
        <v>18</v>
      </c>
      <c r="E2075" s="2" t="s">
        <v>38</v>
      </c>
      <c r="F2075" s="2" t="s">
        <v>57</v>
      </c>
      <c r="H2075" t="b">
        <v>1</v>
      </c>
      <c r="I2075">
        <v>512</v>
      </c>
      <c r="J2075" s="2" t="s">
        <v>40</v>
      </c>
      <c r="K2075">
        <v>5</v>
      </c>
      <c r="L2075" s="4">
        <v>53.637300000000003</v>
      </c>
      <c r="M2075" s="4">
        <v>268.18630000000002</v>
      </c>
      <c r="N2075" s="3" t="s">
        <v>36</v>
      </c>
      <c r="O2075" t="b">
        <v>1</v>
      </c>
      <c r="P2075">
        <v>0</v>
      </c>
      <c r="Q2075" t="b">
        <v>0</v>
      </c>
      <c r="R2075" s="2" t="s">
        <v>51</v>
      </c>
      <c r="S2075">
        <v>2</v>
      </c>
      <c r="T2075" s="2" t="s">
        <v>46</v>
      </c>
      <c r="U2075" s="2" t="s">
        <v>29</v>
      </c>
      <c r="V2075" t="s">
        <v>80</v>
      </c>
      <c r="W2075" t="b">
        <v>1</v>
      </c>
    </row>
    <row r="2076" spans="1:23" x14ac:dyDescent="0.35">
      <c r="A2076">
        <v>3136</v>
      </c>
      <c r="B2076" s="1">
        <v>45258</v>
      </c>
      <c r="C2076">
        <v>481</v>
      </c>
      <c r="D2076">
        <v>42</v>
      </c>
      <c r="E2076" s="2" t="s">
        <v>23</v>
      </c>
      <c r="F2076" s="2" t="s">
        <v>47</v>
      </c>
      <c r="H2076" t="b">
        <v>1</v>
      </c>
      <c r="I2076">
        <v>749</v>
      </c>
      <c r="J2076" s="2" t="s">
        <v>35</v>
      </c>
      <c r="K2076">
        <v>5</v>
      </c>
      <c r="L2076" s="4">
        <v>76.827200000000005</v>
      </c>
      <c r="M2076" s="4">
        <v>384.1361</v>
      </c>
      <c r="N2076" s="3" t="s">
        <v>32</v>
      </c>
      <c r="O2076" t="b">
        <v>0</v>
      </c>
      <c r="P2076">
        <v>38.413612639999997</v>
      </c>
      <c r="Q2076" t="b">
        <v>0</v>
      </c>
      <c r="R2076" s="2" t="s">
        <v>48</v>
      </c>
      <c r="S2076">
        <v>5</v>
      </c>
      <c r="T2076" s="2" t="s">
        <v>33</v>
      </c>
      <c r="U2076" s="2" t="s">
        <v>37</v>
      </c>
      <c r="V2076" t="s">
        <v>83</v>
      </c>
      <c r="W2076" t="b">
        <v>1</v>
      </c>
    </row>
    <row r="2077" spans="1:23" x14ac:dyDescent="0.35">
      <c r="A2077">
        <v>3140</v>
      </c>
      <c r="B2077" s="1">
        <v>45249</v>
      </c>
      <c r="C2077">
        <v>420</v>
      </c>
      <c r="D2077">
        <v>69</v>
      </c>
      <c r="E2077" s="2" t="s">
        <v>23</v>
      </c>
      <c r="F2077" s="2" t="s">
        <v>30</v>
      </c>
      <c r="H2077" t="b">
        <v>1</v>
      </c>
      <c r="I2077">
        <v>492</v>
      </c>
      <c r="J2077" s="2" t="s">
        <v>40</v>
      </c>
      <c r="K2077">
        <v>4</v>
      </c>
      <c r="L2077" s="4">
        <v>94.040199999999999</v>
      </c>
      <c r="M2077" s="4">
        <v>376.16079999999999</v>
      </c>
      <c r="N2077" s="3" t="s">
        <v>36</v>
      </c>
      <c r="O2077" t="b">
        <v>0</v>
      </c>
      <c r="P2077">
        <v>37.616079620000001</v>
      </c>
      <c r="Q2077" t="b">
        <v>1</v>
      </c>
      <c r="R2077" s="2" t="s">
        <v>27</v>
      </c>
      <c r="S2077">
        <v>1</v>
      </c>
      <c r="T2077" s="2" t="s">
        <v>28</v>
      </c>
      <c r="U2077" s="2" t="s">
        <v>37</v>
      </c>
      <c r="V2077" t="s">
        <v>79</v>
      </c>
      <c r="W2077" t="b">
        <v>0</v>
      </c>
    </row>
    <row r="2078" spans="1:23" x14ac:dyDescent="0.35">
      <c r="A2078">
        <v>3143</v>
      </c>
      <c r="B2078" s="1">
        <v>44925</v>
      </c>
      <c r="C2078">
        <v>234</v>
      </c>
      <c r="D2078">
        <v>39</v>
      </c>
      <c r="E2078" s="2" t="s">
        <v>38</v>
      </c>
      <c r="F2078" s="2" t="s">
        <v>55</v>
      </c>
      <c r="H2078" t="b">
        <v>1</v>
      </c>
      <c r="I2078">
        <v>764</v>
      </c>
      <c r="J2078" s="2" t="s">
        <v>25</v>
      </c>
      <c r="K2078">
        <v>2</v>
      </c>
      <c r="L2078" s="4">
        <v>64.825900000000004</v>
      </c>
      <c r="M2078" s="4">
        <v>129.65170000000001</v>
      </c>
      <c r="N2078" s="3" t="s">
        <v>26</v>
      </c>
      <c r="O2078" t="b">
        <v>1</v>
      </c>
      <c r="P2078">
        <v>12.965173829999999</v>
      </c>
      <c r="Q2078" t="b">
        <v>1</v>
      </c>
      <c r="R2078" s="2" t="s">
        <v>48</v>
      </c>
      <c r="S2078">
        <v>4</v>
      </c>
      <c r="T2078" s="2" t="s">
        <v>46</v>
      </c>
      <c r="U2078" s="2" t="s">
        <v>37</v>
      </c>
      <c r="V2078" t="s">
        <v>83</v>
      </c>
      <c r="W2078" t="b">
        <v>0</v>
      </c>
    </row>
    <row r="2079" spans="1:23" x14ac:dyDescent="0.35">
      <c r="A2079">
        <v>3144</v>
      </c>
      <c r="B2079" s="1">
        <v>44178</v>
      </c>
      <c r="C2079">
        <v>218</v>
      </c>
      <c r="D2079">
        <v>22</v>
      </c>
      <c r="E2079" s="2" t="s">
        <v>38</v>
      </c>
      <c r="F2079" s="2" t="s">
        <v>43</v>
      </c>
      <c r="G2079">
        <v>61</v>
      </c>
      <c r="H2079" t="b">
        <v>0</v>
      </c>
      <c r="I2079">
        <v>649</v>
      </c>
      <c r="J2079" s="2" t="s">
        <v>31</v>
      </c>
      <c r="K2079">
        <v>4</v>
      </c>
      <c r="L2079" s="4">
        <v>90.344999999999999</v>
      </c>
      <c r="M2079" s="4">
        <v>361.38</v>
      </c>
      <c r="N2079" s="3" t="s">
        <v>32</v>
      </c>
      <c r="O2079" t="b">
        <v>1</v>
      </c>
      <c r="P2079">
        <v>0</v>
      </c>
      <c r="Q2079" t="b">
        <v>1</v>
      </c>
      <c r="R2079" s="2" t="s">
        <v>63</v>
      </c>
      <c r="S2079">
        <v>0</v>
      </c>
      <c r="T2079" s="2" t="s">
        <v>46</v>
      </c>
      <c r="U2079" s="2" t="s">
        <v>41</v>
      </c>
      <c r="V2079" t="s">
        <v>81</v>
      </c>
      <c r="W2079" t="b">
        <v>0</v>
      </c>
    </row>
    <row r="2080" spans="1:23" x14ac:dyDescent="0.35">
      <c r="A2080">
        <v>3146</v>
      </c>
      <c r="B2080" s="1">
        <v>43429</v>
      </c>
      <c r="C2080">
        <v>492</v>
      </c>
      <c r="D2080">
        <v>38</v>
      </c>
      <c r="E2080" s="2" t="s">
        <v>23</v>
      </c>
      <c r="F2080" s="2" t="s">
        <v>42</v>
      </c>
      <c r="H2080" t="b">
        <v>1</v>
      </c>
      <c r="I2080">
        <v>643</v>
      </c>
      <c r="J2080" s="2" t="s">
        <v>40</v>
      </c>
      <c r="K2080">
        <v>2</v>
      </c>
      <c r="L2080" s="4">
        <v>72.899100000000004</v>
      </c>
      <c r="M2080" s="4">
        <v>145.79820000000001</v>
      </c>
      <c r="N2080" s="3" t="s">
        <v>52</v>
      </c>
      <c r="O2080" t="b">
        <v>1</v>
      </c>
      <c r="P2080">
        <v>14.57981798</v>
      </c>
      <c r="Q2080" t="b">
        <v>1</v>
      </c>
      <c r="R2080" s="2" t="s">
        <v>48</v>
      </c>
      <c r="S2080">
        <v>5</v>
      </c>
      <c r="T2080" s="2" t="s">
        <v>28</v>
      </c>
      <c r="U2080" s="2" t="s">
        <v>37</v>
      </c>
      <c r="V2080" t="s">
        <v>82</v>
      </c>
      <c r="W2080" t="b">
        <v>0</v>
      </c>
    </row>
    <row r="2081" spans="1:23" x14ac:dyDescent="0.35">
      <c r="A2081">
        <v>3147</v>
      </c>
      <c r="B2081" s="1">
        <v>43422</v>
      </c>
      <c r="C2081">
        <v>94</v>
      </c>
      <c r="D2081">
        <v>21</v>
      </c>
      <c r="E2081" s="2" t="s">
        <v>23</v>
      </c>
      <c r="F2081" s="2" t="s">
        <v>30</v>
      </c>
      <c r="H2081" t="b">
        <v>1</v>
      </c>
      <c r="I2081">
        <v>537</v>
      </c>
      <c r="J2081" s="2" t="s">
        <v>40</v>
      </c>
      <c r="K2081">
        <v>2</v>
      </c>
      <c r="L2081" s="4">
        <v>64.482500000000002</v>
      </c>
      <c r="M2081" s="4">
        <v>128.965</v>
      </c>
      <c r="N2081" s="3" t="s">
        <v>32</v>
      </c>
      <c r="O2081" t="b">
        <v>1</v>
      </c>
      <c r="P2081">
        <v>12.89649668</v>
      </c>
      <c r="Q2081" t="b">
        <v>1</v>
      </c>
      <c r="R2081" s="2" t="s">
        <v>48</v>
      </c>
      <c r="S2081">
        <v>4</v>
      </c>
      <c r="T2081" s="2" t="s">
        <v>28</v>
      </c>
      <c r="U2081" s="2" t="s">
        <v>37</v>
      </c>
      <c r="V2081" t="s">
        <v>82</v>
      </c>
      <c r="W2081" t="b">
        <v>1</v>
      </c>
    </row>
    <row r="2082" spans="1:23" x14ac:dyDescent="0.35">
      <c r="A2082">
        <v>3149</v>
      </c>
      <c r="B2082" s="1">
        <v>43805</v>
      </c>
      <c r="C2082">
        <v>117</v>
      </c>
      <c r="D2082">
        <v>36</v>
      </c>
      <c r="E2082" s="2" t="s">
        <v>38</v>
      </c>
      <c r="F2082" s="2" t="s">
        <v>47</v>
      </c>
      <c r="G2082">
        <v>8</v>
      </c>
      <c r="H2082" t="b">
        <v>0</v>
      </c>
      <c r="I2082">
        <v>606</v>
      </c>
      <c r="J2082" s="2" t="s">
        <v>44</v>
      </c>
      <c r="K2082">
        <v>4</v>
      </c>
      <c r="L2082" s="4">
        <v>22.9224</v>
      </c>
      <c r="M2082" s="4">
        <v>91.689800000000005</v>
      </c>
      <c r="N2082" s="3" t="s">
        <v>52</v>
      </c>
      <c r="O2082" t="b">
        <v>1</v>
      </c>
      <c r="P2082">
        <v>0</v>
      </c>
      <c r="Q2082" t="b">
        <v>1</v>
      </c>
      <c r="R2082" s="2" t="s">
        <v>63</v>
      </c>
      <c r="S2082">
        <v>0</v>
      </c>
      <c r="T2082" s="2" t="s">
        <v>33</v>
      </c>
      <c r="U2082" s="2" t="s">
        <v>29</v>
      </c>
      <c r="V2082" t="s">
        <v>80</v>
      </c>
      <c r="W2082" t="b">
        <v>0</v>
      </c>
    </row>
    <row r="2083" spans="1:23" x14ac:dyDescent="0.35">
      <c r="A2083">
        <v>3152</v>
      </c>
      <c r="B2083" s="1">
        <v>44523</v>
      </c>
      <c r="C2083">
        <v>165</v>
      </c>
      <c r="D2083">
        <v>64</v>
      </c>
      <c r="E2083" s="2" t="s">
        <v>38</v>
      </c>
      <c r="F2083" s="2" t="s">
        <v>60</v>
      </c>
      <c r="H2083" t="b">
        <v>1</v>
      </c>
      <c r="I2083">
        <v>768</v>
      </c>
      <c r="J2083" s="2" t="s">
        <v>25</v>
      </c>
      <c r="K2083">
        <v>2</v>
      </c>
      <c r="L2083" s="4">
        <v>15.457800000000001</v>
      </c>
      <c r="M2083" s="4">
        <v>30.915500000000002</v>
      </c>
      <c r="N2083" s="3" t="s">
        <v>36</v>
      </c>
      <c r="O2083" t="b">
        <v>0</v>
      </c>
      <c r="P2083">
        <v>3.0915548030000002</v>
      </c>
      <c r="Q2083" t="b">
        <v>0</v>
      </c>
      <c r="R2083" s="2" t="s">
        <v>27</v>
      </c>
      <c r="S2083">
        <v>5</v>
      </c>
      <c r="T2083" s="2" t="s">
        <v>33</v>
      </c>
      <c r="U2083" s="2" t="s">
        <v>37</v>
      </c>
      <c r="V2083" t="s">
        <v>80</v>
      </c>
      <c r="W2083" t="b">
        <v>0</v>
      </c>
    </row>
    <row r="2084" spans="1:23" x14ac:dyDescent="0.35">
      <c r="A2084">
        <v>3155</v>
      </c>
      <c r="B2084" s="1">
        <v>44196</v>
      </c>
      <c r="C2084">
        <v>262</v>
      </c>
      <c r="D2084">
        <v>44</v>
      </c>
      <c r="E2084" s="2" t="s">
        <v>23</v>
      </c>
      <c r="F2084" s="2" t="s">
        <v>61</v>
      </c>
      <c r="H2084" t="b">
        <v>1</v>
      </c>
      <c r="I2084">
        <v>210</v>
      </c>
      <c r="J2084" s="2" t="s">
        <v>31</v>
      </c>
      <c r="K2084">
        <v>1</v>
      </c>
      <c r="L2084" s="4">
        <v>75.034099999999995</v>
      </c>
      <c r="M2084" s="4">
        <v>75.034099999999995</v>
      </c>
      <c r="N2084" s="3" t="s">
        <v>26</v>
      </c>
      <c r="O2084" t="b">
        <v>1</v>
      </c>
      <c r="P2084">
        <v>0</v>
      </c>
      <c r="Q2084" t="b">
        <v>0</v>
      </c>
      <c r="R2084" s="2" t="s">
        <v>48</v>
      </c>
      <c r="S2084">
        <v>1</v>
      </c>
      <c r="T2084" s="2" t="s">
        <v>46</v>
      </c>
      <c r="U2084" s="2" t="s">
        <v>41</v>
      </c>
      <c r="V2084" t="s">
        <v>83</v>
      </c>
      <c r="W2084" t="b">
        <v>0</v>
      </c>
    </row>
    <row r="2085" spans="1:23" x14ac:dyDescent="0.35">
      <c r="A2085">
        <v>3156</v>
      </c>
      <c r="B2085" s="1">
        <v>43411</v>
      </c>
      <c r="C2085">
        <v>421</v>
      </c>
      <c r="D2085">
        <v>70</v>
      </c>
      <c r="E2085" s="2" t="s">
        <v>38</v>
      </c>
      <c r="F2085" s="2" t="s">
        <v>47</v>
      </c>
      <c r="G2085">
        <v>37</v>
      </c>
      <c r="H2085" t="b">
        <v>0</v>
      </c>
      <c r="I2085">
        <v>419</v>
      </c>
      <c r="J2085" s="2" t="s">
        <v>44</v>
      </c>
      <c r="K2085">
        <v>4</v>
      </c>
      <c r="L2085" s="4">
        <v>73.322800000000001</v>
      </c>
      <c r="M2085" s="4">
        <v>293.291</v>
      </c>
      <c r="N2085" s="3" t="s">
        <v>26</v>
      </c>
      <c r="O2085" t="b">
        <v>0</v>
      </c>
      <c r="P2085">
        <v>0</v>
      </c>
      <c r="Q2085" t="b">
        <v>1</v>
      </c>
      <c r="R2085" s="2" t="s">
        <v>63</v>
      </c>
      <c r="S2085">
        <v>0</v>
      </c>
      <c r="T2085" s="2" t="s">
        <v>33</v>
      </c>
      <c r="U2085" s="2" t="s">
        <v>29</v>
      </c>
      <c r="V2085" t="s">
        <v>79</v>
      </c>
      <c r="W2085" t="b">
        <v>1</v>
      </c>
    </row>
    <row r="2086" spans="1:23" x14ac:dyDescent="0.35">
      <c r="A2086">
        <v>3158</v>
      </c>
      <c r="B2086" s="1">
        <v>45272</v>
      </c>
      <c r="C2086">
        <v>184</v>
      </c>
      <c r="D2086">
        <v>42</v>
      </c>
      <c r="E2086" s="2" t="s">
        <v>38</v>
      </c>
      <c r="F2086" s="2" t="s">
        <v>39</v>
      </c>
      <c r="H2086" t="b">
        <v>1</v>
      </c>
      <c r="I2086">
        <v>116</v>
      </c>
      <c r="J2086" s="2" t="s">
        <v>35</v>
      </c>
      <c r="K2086">
        <v>1</v>
      </c>
      <c r="L2086" s="4">
        <v>40.580399999999997</v>
      </c>
      <c r="M2086" s="4">
        <v>40.580399999999997</v>
      </c>
      <c r="N2086" s="3" t="s">
        <v>26</v>
      </c>
      <c r="O2086" t="b">
        <v>1</v>
      </c>
      <c r="P2086">
        <v>0</v>
      </c>
      <c r="Q2086" t="b">
        <v>0</v>
      </c>
      <c r="R2086" s="2" t="s">
        <v>51</v>
      </c>
      <c r="S2086">
        <v>3</v>
      </c>
      <c r="T2086" s="2" t="s">
        <v>28</v>
      </c>
      <c r="U2086" s="2" t="s">
        <v>29</v>
      </c>
      <c r="V2086" t="s">
        <v>83</v>
      </c>
      <c r="W2086" t="b">
        <v>1</v>
      </c>
    </row>
    <row r="2087" spans="1:23" x14ac:dyDescent="0.35">
      <c r="A2087">
        <v>3159</v>
      </c>
      <c r="B2087" s="1">
        <v>45277</v>
      </c>
      <c r="C2087">
        <v>359</v>
      </c>
      <c r="D2087">
        <v>35</v>
      </c>
      <c r="E2087" s="2" t="s">
        <v>23</v>
      </c>
      <c r="F2087" s="2" t="s">
        <v>42</v>
      </c>
      <c r="G2087">
        <v>51</v>
      </c>
      <c r="H2087" t="b">
        <v>0</v>
      </c>
      <c r="I2087">
        <v>751</v>
      </c>
      <c r="J2087" s="2" t="s">
        <v>40</v>
      </c>
      <c r="K2087">
        <v>5</v>
      </c>
      <c r="L2087" s="4">
        <v>98.081199999999995</v>
      </c>
      <c r="M2087" s="4">
        <v>490.4058</v>
      </c>
      <c r="N2087" s="3" t="s">
        <v>26</v>
      </c>
      <c r="O2087" t="b">
        <v>1</v>
      </c>
      <c r="P2087">
        <v>0</v>
      </c>
      <c r="Q2087" t="b">
        <v>0</v>
      </c>
      <c r="R2087" s="2" t="s">
        <v>63</v>
      </c>
      <c r="S2087">
        <v>0</v>
      </c>
      <c r="T2087" s="2" t="s">
        <v>46</v>
      </c>
      <c r="U2087" s="2" t="s">
        <v>41</v>
      </c>
      <c r="V2087" t="s">
        <v>82</v>
      </c>
      <c r="W2087" t="b">
        <v>0</v>
      </c>
    </row>
    <row r="2088" spans="1:23" x14ac:dyDescent="0.35">
      <c r="A2088">
        <v>3160</v>
      </c>
      <c r="B2088" s="1">
        <v>44871</v>
      </c>
      <c r="C2088">
        <v>357</v>
      </c>
      <c r="D2088">
        <v>36</v>
      </c>
      <c r="E2088" s="2" t="s">
        <v>38</v>
      </c>
      <c r="F2088" s="2" t="s">
        <v>58</v>
      </c>
      <c r="G2088">
        <v>100</v>
      </c>
      <c r="H2088" t="b">
        <v>0</v>
      </c>
      <c r="I2088">
        <v>940</v>
      </c>
      <c r="J2088" s="2" t="s">
        <v>25</v>
      </c>
      <c r="K2088">
        <v>1</v>
      </c>
      <c r="L2088" s="4">
        <v>74.569999999999993</v>
      </c>
      <c r="M2088" s="4">
        <v>74.569999999999993</v>
      </c>
      <c r="N2088" s="3" t="s">
        <v>26</v>
      </c>
      <c r="O2088" t="b">
        <v>1</v>
      </c>
      <c r="P2088">
        <v>0</v>
      </c>
      <c r="Q2088" t="b">
        <v>1</v>
      </c>
      <c r="R2088" s="2" t="s">
        <v>63</v>
      </c>
      <c r="S2088">
        <v>0</v>
      </c>
      <c r="T2088" s="2" t="s">
        <v>33</v>
      </c>
      <c r="U2088" s="2" t="s">
        <v>29</v>
      </c>
      <c r="V2088" t="s">
        <v>83</v>
      </c>
      <c r="W2088" t="b">
        <v>0</v>
      </c>
    </row>
    <row r="2089" spans="1:23" x14ac:dyDescent="0.35">
      <c r="A2089">
        <v>3162</v>
      </c>
      <c r="B2089" s="1">
        <v>43787</v>
      </c>
      <c r="C2089">
        <v>362</v>
      </c>
      <c r="D2089">
        <v>44</v>
      </c>
      <c r="E2089" s="2" t="s">
        <v>23</v>
      </c>
      <c r="F2089" s="2" t="s">
        <v>24</v>
      </c>
      <c r="G2089">
        <v>97</v>
      </c>
      <c r="H2089" t="b">
        <v>0</v>
      </c>
      <c r="I2089">
        <v>76</v>
      </c>
      <c r="J2089" s="2" t="s">
        <v>44</v>
      </c>
      <c r="K2089">
        <v>5</v>
      </c>
      <c r="L2089" s="4">
        <v>37.667099999999998</v>
      </c>
      <c r="M2089" s="4">
        <v>188.33529999999999</v>
      </c>
      <c r="N2089" s="3" t="s">
        <v>52</v>
      </c>
      <c r="O2089" t="b">
        <v>1</v>
      </c>
      <c r="P2089">
        <v>0</v>
      </c>
      <c r="Q2089" t="b">
        <v>1</v>
      </c>
      <c r="R2089" s="2" t="s">
        <v>63</v>
      </c>
      <c r="S2089">
        <v>0</v>
      </c>
      <c r="T2089" s="2" t="s">
        <v>33</v>
      </c>
      <c r="U2089" s="2" t="s">
        <v>41</v>
      </c>
      <c r="V2089" t="s">
        <v>80</v>
      </c>
      <c r="W2089" t="b">
        <v>0</v>
      </c>
    </row>
    <row r="2090" spans="1:23" x14ac:dyDescent="0.35">
      <c r="A2090">
        <v>3163</v>
      </c>
      <c r="B2090" s="1">
        <v>45243</v>
      </c>
      <c r="C2090">
        <v>197</v>
      </c>
      <c r="D2090">
        <v>23</v>
      </c>
      <c r="E2090" s="2" t="s">
        <v>23</v>
      </c>
      <c r="F2090" s="2" t="s">
        <v>61</v>
      </c>
      <c r="G2090">
        <v>78</v>
      </c>
      <c r="H2090" t="b">
        <v>0</v>
      </c>
      <c r="I2090">
        <v>423</v>
      </c>
      <c r="J2090" s="2" t="s">
        <v>25</v>
      </c>
      <c r="K2090">
        <v>4</v>
      </c>
      <c r="L2090" s="4">
        <v>50.127899999999997</v>
      </c>
      <c r="M2090" s="4">
        <v>200.51150000000001</v>
      </c>
      <c r="N2090" s="3" t="s">
        <v>26</v>
      </c>
      <c r="O2090" t="b">
        <v>0</v>
      </c>
      <c r="P2090">
        <v>0</v>
      </c>
      <c r="Q2090" t="b">
        <v>0</v>
      </c>
      <c r="R2090" s="2" t="s">
        <v>63</v>
      </c>
      <c r="S2090">
        <v>0</v>
      </c>
      <c r="T2090" s="2" t="s">
        <v>46</v>
      </c>
      <c r="U2090" s="2" t="s">
        <v>41</v>
      </c>
      <c r="V2090" t="s">
        <v>80</v>
      </c>
      <c r="W2090" t="b">
        <v>1</v>
      </c>
    </row>
    <row r="2091" spans="1:23" x14ac:dyDescent="0.35">
      <c r="A2091">
        <v>3164</v>
      </c>
      <c r="B2091" s="1">
        <v>44524</v>
      </c>
      <c r="C2091">
        <v>396</v>
      </c>
      <c r="D2091">
        <v>36</v>
      </c>
      <c r="E2091" s="2" t="s">
        <v>23</v>
      </c>
      <c r="F2091" s="2" t="s">
        <v>61</v>
      </c>
      <c r="H2091" t="b">
        <v>1</v>
      </c>
      <c r="I2091">
        <v>828</v>
      </c>
      <c r="J2091" s="2" t="s">
        <v>40</v>
      </c>
      <c r="K2091">
        <v>1</v>
      </c>
      <c r="L2091" s="4">
        <v>73.258899999999997</v>
      </c>
      <c r="M2091" s="4">
        <v>73.258899999999997</v>
      </c>
      <c r="N2091" s="3" t="s">
        <v>32</v>
      </c>
      <c r="O2091" t="b">
        <v>1</v>
      </c>
      <c r="P2091">
        <v>7.3258906970000002</v>
      </c>
      <c r="Q2091" t="b">
        <v>0</v>
      </c>
      <c r="R2091" s="2" t="s">
        <v>51</v>
      </c>
      <c r="S2091">
        <v>1</v>
      </c>
      <c r="T2091" s="2" t="s">
        <v>33</v>
      </c>
      <c r="U2091" s="2" t="s">
        <v>37</v>
      </c>
      <c r="V2091" t="s">
        <v>82</v>
      </c>
      <c r="W2091" t="b">
        <v>1</v>
      </c>
    </row>
    <row r="2092" spans="1:23" x14ac:dyDescent="0.35">
      <c r="A2092">
        <v>3165</v>
      </c>
      <c r="B2092" s="1">
        <v>45262</v>
      </c>
      <c r="C2092">
        <v>218</v>
      </c>
      <c r="D2092">
        <v>23</v>
      </c>
      <c r="E2092" s="2" t="s">
        <v>23</v>
      </c>
      <c r="F2092" s="2" t="s">
        <v>45</v>
      </c>
      <c r="H2092" t="b">
        <v>1</v>
      </c>
      <c r="I2092">
        <v>147</v>
      </c>
      <c r="J2092" s="2" t="s">
        <v>44</v>
      </c>
      <c r="K2092">
        <v>3</v>
      </c>
      <c r="L2092" s="4">
        <v>72.0899</v>
      </c>
      <c r="M2092" s="4">
        <v>216.2698</v>
      </c>
      <c r="N2092" s="3" t="s">
        <v>32</v>
      </c>
      <c r="O2092" t="b">
        <v>1</v>
      </c>
      <c r="P2092">
        <v>21.626981149999999</v>
      </c>
      <c r="Q2092" t="b">
        <v>1</v>
      </c>
      <c r="R2092" s="2" t="s">
        <v>51</v>
      </c>
      <c r="S2092">
        <v>2</v>
      </c>
      <c r="T2092" s="2" t="s">
        <v>33</v>
      </c>
      <c r="U2092" s="2" t="s">
        <v>37</v>
      </c>
      <c r="V2092" t="s">
        <v>82</v>
      </c>
      <c r="W2092" t="b">
        <v>1</v>
      </c>
    </row>
    <row r="2093" spans="1:23" x14ac:dyDescent="0.35">
      <c r="A2093">
        <v>3167</v>
      </c>
      <c r="B2093" s="1">
        <v>43435</v>
      </c>
      <c r="C2093">
        <v>203</v>
      </c>
      <c r="D2093">
        <v>44</v>
      </c>
      <c r="E2093" s="2" t="s">
        <v>23</v>
      </c>
      <c r="F2093" s="2" t="s">
        <v>49</v>
      </c>
      <c r="G2093">
        <v>54</v>
      </c>
      <c r="H2093" t="b">
        <v>0</v>
      </c>
      <c r="I2093">
        <v>524</v>
      </c>
      <c r="J2093" s="2" t="s">
        <v>25</v>
      </c>
      <c r="K2093">
        <v>3</v>
      </c>
      <c r="L2093" s="4">
        <v>33.5458</v>
      </c>
      <c r="M2093" s="4">
        <v>100.6373</v>
      </c>
      <c r="N2093" s="3" t="s">
        <v>32</v>
      </c>
      <c r="O2093" t="b">
        <v>1</v>
      </c>
      <c r="P2093">
        <v>0</v>
      </c>
      <c r="Q2093" t="b">
        <v>1</v>
      </c>
      <c r="R2093" s="2" t="s">
        <v>63</v>
      </c>
      <c r="S2093">
        <v>0</v>
      </c>
      <c r="T2093" s="2" t="s">
        <v>46</v>
      </c>
      <c r="U2093" s="2" t="s">
        <v>29</v>
      </c>
      <c r="V2093" t="s">
        <v>82</v>
      </c>
      <c r="W2093" t="b">
        <v>1</v>
      </c>
    </row>
    <row r="2094" spans="1:23" x14ac:dyDescent="0.35">
      <c r="A2094">
        <v>3169</v>
      </c>
      <c r="B2094" s="1">
        <v>44921</v>
      </c>
      <c r="C2094">
        <v>148</v>
      </c>
      <c r="D2094">
        <v>22</v>
      </c>
      <c r="E2094" s="2" t="s">
        <v>23</v>
      </c>
      <c r="F2094" s="2" t="s">
        <v>61</v>
      </c>
      <c r="H2094" t="b">
        <v>1</v>
      </c>
      <c r="I2094">
        <v>137</v>
      </c>
      <c r="J2094" s="2" t="s">
        <v>25</v>
      </c>
      <c r="K2094">
        <v>2</v>
      </c>
      <c r="L2094" s="4">
        <v>35.698300000000003</v>
      </c>
      <c r="M2094" s="4">
        <v>71.396699999999996</v>
      </c>
      <c r="N2094" s="3" t="s">
        <v>36</v>
      </c>
      <c r="O2094" t="b">
        <v>0</v>
      </c>
      <c r="P2094">
        <v>7.1396688240000001</v>
      </c>
      <c r="Q2094" t="b">
        <v>1</v>
      </c>
      <c r="R2094" s="2" t="s">
        <v>48</v>
      </c>
      <c r="S2094">
        <v>1</v>
      </c>
      <c r="T2094" s="2" t="s">
        <v>28</v>
      </c>
      <c r="U2094" s="2" t="s">
        <v>37</v>
      </c>
      <c r="V2094" t="s">
        <v>82</v>
      </c>
      <c r="W2094" t="b">
        <v>0</v>
      </c>
    </row>
    <row r="2095" spans="1:23" x14ac:dyDescent="0.35">
      <c r="A2095">
        <v>3170</v>
      </c>
      <c r="B2095" s="1">
        <v>44510</v>
      </c>
      <c r="C2095">
        <v>136</v>
      </c>
      <c r="D2095">
        <v>53</v>
      </c>
      <c r="E2095" s="2" t="s">
        <v>38</v>
      </c>
      <c r="F2095" s="2" t="s">
        <v>49</v>
      </c>
      <c r="H2095" t="b">
        <v>1</v>
      </c>
      <c r="I2095">
        <v>310</v>
      </c>
      <c r="J2095" s="2" t="s">
        <v>40</v>
      </c>
      <c r="K2095">
        <v>3</v>
      </c>
      <c r="L2095" s="4">
        <v>16.7913</v>
      </c>
      <c r="M2095" s="4">
        <v>50.373800000000003</v>
      </c>
      <c r="N2095" s="3" t="s">
        <v>52</v>
      </c>
      <c r="O2095" t="b">
        <v>1</v>
      </c>
      <c r="P2095">
        <v>5.0373770059999998</v>
      </c>
      <c r="Q2095" t="b">
        <v>1</v>
      </c>
      <c r="R2095" s="2" t="s">
        <v>27</v>
      </c>
      <c r="S2095">
        <v>1</v>
      </c>
      <c r="T2095" s="2" t="s">
        <v>46</v>
      </c>
      <c r="U2095" s="2" t="s">
        <v>37</v>
      </c>
      <c r="V2095" t="s">
        <v>83</v>
      </c>
      <c r="W2095" t="b">
        <v>1</v>
      </c>
    </row>
    <row r="2096" spans="1:23" x14ac:dyDescent="0.35">
      <c r="A2096">
        <v>3173</v>
      </c>
      <c r="B2096" s="1">
        <v>44182</v>
      </c>
      <c r="C2096">
        <v>310</v>
      </c>
      <c r="D2096">
        <v>26</v>
      </c>
      <c r="E2096" s="2" t="s">
        <v>38</v>
      </c>
      <c r="F2096" s="2" t="s">
        <v>24</v>
      </c>
      <c r="H2096" t="b">
        <v>1</v>
      </c>
      <c r="I2096">
        <v>765</v>
      </c>
      <c r="J2096" s="2" t="s">
        <v>40</v>
      </c>
      <c r="K2096">
        <v>5</v>
      </c>
      <c r="L2096" s="4">
        <v>26.709</v>
      </c>
      <c r="M2096" s="4">
        <v>133.54490000000001</v>
      </c>
      <c r="N2096" s="3" t="s">
        <v>32</v>
      </c>
      <c r="O2096" t="b">
        <v>0</v>
      </c>
      <c r="P2096">
        <v>13.35449416</v>
      </c>
      <c r="Q2096" t="b">
        <v>0</v>
      </c>
      <c r="R2096" s="2" t="s">
        <v>51</v>
      </c>
      <c r="S2096">
        <v>5</v>
      </c>
      <c r="T2096" s="2" t="s">
        <v>33</v>
      </c>
      <c r="U2096" s="2" t="s">
        <v>37</v>
      </c>
      <c r="V2096" t="s">
        <v>81</v>
      </c>
      <c r="W2096" t="b">
        <v>1</v>
      </c>
    </row>
    <row r="2097" spans="1:23" x14ac:dyDescent="0.35">
      <c r="A2097">
        <v>3174</v>
      </c>
      <c r="B2097" s="1">
        <v>43778</v>
      </c>
      <c r="C2097">
        <v>276</v>
      </c>
      <c r="D2097">
        <v>20</v>
      </c>
      <c r="E2097" s="2" t="s">
        <v>38</v>
      </c>
      <c r="F2097" s="2" t="s">
        <v>30</v>
      </c>
      <c r="G2097">
        <v>89</v>
      </c>
      <c r="H2097" t="b">
        <v>0</v>
      </c>
      <c r="I2097">
        <v>643</v>
      </c>
      <c r="J2097" s="2" t="s">
        <v>31</v>
      </c>
      <c r="K2097">
        <v>3</v>
      </c>
      <c r="L2097" s="4">
        <v>12.7257</v>
      </c>
      <c r="M2097" s="4">
        <v>38.177</v>
      </c>
      <c r="N2097" s="3" t="s">
        <v>32</v>
      </c>
      <c r="O2097" t="b">
        <v>0</v>
      </c>
      <c r="P2097">
        <v>0</v>
      </c>
      <c r="Q2097" t="b">
        <v>0</v>
      </c>
      <c r="R2097" s="2" t="s">
        <v>63</v>
      </c>
      <c r="S2097">
        <v>0</v>
      </c>
      <c r="T2097" s="2" t="s">
        <v>33</v>
      </c>
      <c r="U2097" s="2" t="s">
        <v>29</v>
      </c>
      <c r="V2097" t="s">
        <v>83</v>
      </c>
      <c r="W2097" t="b">
        <v>0</v>
      </c>
    </row>
    <row r="2098" spans="1:23" x14ac:dyDescent="0.35">
      <c r="A2098">
        <v>3177</v>
      </c>
      <c r="B2098" s="1">
        <v>45283</v>
      </c>
      <c r="C2098">
        <v>294</v>
      </c>
      <c r="D2098">
        <v>51</v>
      </c>
      <c r="E2098" s="2" t="s">
        <v>38</v>
      </c>
      <c r="F2098" s="2" t="s">
        <v>56</v>
      </c>
      <c r="G2098">
        <v>8</v>
      </c>
      <c r="H2098" t="b">
        <v>0</v>
      </c>
      <c r="I2098">
        <v>610</v>
      </c>
      <c r="J2098" s="2" t="s">
        <v>40</v>
      </c>
      <c r="K2098">
        <v>1</v>
      </c>
      <c r="L2098" s="4">
        <v>82.435299999999998</v>
      </c>
      <c r="M2098" s="4">
        <v>82.435299999999998</v>
      </c>
      <c r="N2098" s="3" t="s">
        <v>36</v>
      </c>
      <c r="O2098" t="b">
        <v>1</v>
      </c>
      <c r="P2098">
        <v>0</v>
      </c>
      <c r="Q2098" t="b">
        <v>0</v>
      </c>
      <c r="R2098" s="2" t="s">
        <v>63</v>
      </c>
      <c r="S2098">
        <v>0</v>
      </c>
      <c r="T2098" s="2" t="s">
        <v>28</v>
      </c>
      <c r="U2098" s="2" t="s">
        <v>29</v>
      </c>
      <c r="V2098" t="s">
        <v>81</v>
      </c>
      <c r="W2098" t="b">
        <v>0</v>
      </c>
    </row>
    <row r="2099" spans="1:23" x14ac:dyDescent="0.35">
      <c r="A2099">
        <v>3178</v>
      </c>
      <c r="B2099" s="1">
        <v>45232</v>
      </c>
      <c r="C2099">
        <v>74</v>
      </c>
      <c r="D2099">
        <v>35</v>
      </c>
      <c r="E2099" s="2" t="s">
        <v>38</v>
      </c>
      <c r="F2099" s="2" t="s">
        <v>54</v>
      </c>
      <c r="H2099" t="b">
        <v>1</v>
      </c>
      <c r="I2099">
        <v>802</v>
      </c>
      <c r="J2099" s="2" t="s">
        <v>40</v>
      </c>
      <c r="K2099">
        <v>4</v>
      </c>
      <c r="L2099" s="4">
        <v>28.898800000000001</v>
      </c>
      <c r="M2099" s="4">
        <v>115.59529999999999</v>
      </c>
      <c r="N2099" s="3" t="s">
        <v>32</v>
      </c>
      <c r="O2099" t="b">
        <v>1</v>
      </c>
      <c r="P2099">
        <v>11.55952677</v>
      </c>
      <c r="Q2099" t="b">
        <v>0</v>
      </c>
      <c r="R2099" s="2" t="s">
        <v>27</v>
      </c>
      <c r="S2099">
        <v>5</v>
      </c>
      <c r="T2099" s="2" t="s">
        <v>46</v>
      </c>
      <c r="U2099" s="2" t="s">
        <v>37</v>
      </c>
      <c r="V2099" t="s">
        <v>80</v>
      </c>
      <c r="W2099" t="b">
        <v>0</v>
      </c>
    </row>
    <row r="2100" spans="1:23" x14ac:dyDescent="0.35">
      <c r="A2100">
        <v>3179</v>
      </c>
      <c r="B2100" s="1">
        <v>44872</v>
      </c>
      <c r="C2100">
        <v>189</v>
      </c>
      <c r="D2100">
        <v>40</v>
      </c>
      <c r="E2100" s="2" t="s">
        <v>38</v>
      </c>
      <c r="F2100" s="2" t="s">
        <v>30</v>
      </c>
      <c r="G2100">
        <v>54</v>
      </c>
      <c r="H2100" t="b">
        <v>0</v>
      </c>
      <c r="I2100">
        <v>133</v>
      </c>
      <c r="J2100" s="2" t="s">
        <v>40</v>
      </c>
      <c r="K2100">
        <v>3</v>
      </c>
      <c r="L2100" s="4">
        <v>20.066299999999998</v>
      </c>
      <c r="M2100" s="4">
        <v>60.198999999999998</v>
      </c>
      <c r="N2100" s="3" t="s">
        <v>32</v>
      </c>
      <c r="O2100" t="b">
        <v>0</v>
      </c>
      <c r="P2100">
        <v>6.0198992990000004</v>
      </c>
      <c r="Q2100" t="b">
        <v>1</v>
      </c>
      <c r="R2100" s="2" t="s">
        <v>63</v>
      </c>
      <c r="S2100">
        <v>0</v>
      </c>
      <c r="T2100" s="2" t="s">
        <v>46</v>
      </c>
      <c r="U2100" s="2" t="s">
        <v>37</v>
      </c>
      <c r="V2100" t="s">
        <v>79</v>
      </c>
      <c r="W2100" t="b">
        <v>1</v>
      </c>
    </row>
    <row r="2101" spans="1:23" x14ac:dyDescent="0.35">
      <c r="A2101">
        <v>3180</v>
      </c>
      <c r="B2101" s="1">
        <v>44552</v>
      </c>
      <c r="C2101">
        <v>153</v>
      </c>
      <c r="D2101">
        <v>55</v>
      </c>
      <c r="E2101" s="2" t="s">
        <v>38</v>
      </c>
      <c r="F2101" s="2" t="s">
        <v>50</v>
      </c>
      <c r="H2101" t="b">
        <v>1</v>
      </c>
      <c r="I2101">
        <v>850</v>
      </c>
      <c r="J2101" s="2" t="s">
        <v>25</v>
      </c>
      <c r="K2101">
        <v>5</v>
      </c>
      <c r="L2101" s="4">
        <v>17.651399999999999</v>
      </c>
      <c r="M2101" s="4">
        <v>88.256799999999998</v>
      </c>
      <c r="N2101" s="3" t="s">
        <v>26</v>
      </c>
      <c r="O2101" t="b">
        <v>0</v>
      </c>
      <c r="P2101">
        <v>0</v>
      </c>
      <c r="Q2101" t="b">
        <v>0</v>
      </c>
      <c r="R2101" s="2" t="s">
        <v>48</v>
      </c>
      <c r="S2101">
        <v>2</v>
      </c>
      <c r="T2101" s="2" t="s">
        <v>28</v>
      </c>
      <c r="U2101" s="2" t="s">
        <v>41</v>
      </c>
      <c r="V2101" t="s">
        <v>82</v>
      </c>
      <c r="W2101" t="b">
        <v>1</v>
      </c>
    </row>
    <row r="2102" spans="1:23" x14ac:dyDescent="0.35">
      <c r="A2102">
        <v>3181</v>
      </c>
      <c r="B2102" s="1">
        <v>43823</v>
      </c>
      <c r="C2102">
        <v>139</v>
      </c>
      <c r="D2102">
        <v>32</v>
      </c>
      <c r="E2102" s="2" t="s">
        <v>23</v>
      </c>
      <c r="F2102" s="2" t="s">
        <v>34</v>
      </c>
      <c r="G2102">
        <v>31</v>
      </c>
      <c r="H2102" t="b">
        <v>0</v>
      </c>
      <c r="I2102">
        <v>764</v>
      </c>
      <c r="J2102" s="2" t="s">
        <v>44</v>
      </c>
      <c r="K2102">
        <v>5</v>
      </c>
      <c r="L2102" s="4">
        <v>59.695700000000002</v>
      </c>
      <c r="M2102" s="4">
        <v>298.4785</v>
      </c>
      <c r="N2102" s="3" t="s">
        <v>32</v>
      </c>
      <c r="O2102" t="b">
        <v>1</v>
      </c>
      <c r="P2102">
        <v>0</v>
      </c>
      <c r="Q2102" t="b">
        <v>1</v>
      </c>
      <c r="R2102" s="2" t="s">
        <v>63</v>
      </c>
      <c r="S2102">
        <v>0</v>
      </c>
      <c r="T2102" s="2" t="s">
        <v>28</v>
      </c>
      <c r="U2102" s="2" t="s">
        <v>41</v>
      </c>
      <c r="V2102" t="s">
        <v>83</v>
      </c>
      <c r="W2102" t="b">
        <v>0</v>
      </c>
    </row>
    <row r="2103" spans="1:23" x14ac:dyDescent="0.35">
      <c r="A2103">
        <v>3182</v>
      </c>
      <c r="B2103" s="1">
        <v>43426</v>
      </c>
      <c r="C2103">
        <v>360</v>
      </c>
      <c r="D2103">
        <v>19</v>
      </c>
      <c r="E2103" s="2" t="s">
        <v>23</v>
      </c>
      <c r="F2103" s="2" t="s">
        <v>56</v>
      </c>
      <c r="G2103">
        <v>91</v>
      </c>
      <c r="H2103" t="b">
        <v>0</v>
      </c>
      <c r="I2103">
        <v>313</v>
      </c>
      <c r="J2103" s="2" t="s">
        <v>25</v>
      </c>
      <c r="K2103">
        <v>2</v>
      </c>
      <c r="L2103" s="4">
        <v>33.0154</v>
      </c>
      <c r="M2103" s="4">
        <v>66.030900000000003</v>
      </c>
      <c r="N2103" s="3" t="s">
        <v>32</v>
      </c>
      <c r="O2103" t="b">
        <v>1</v>
      </c>
      <c r="P2103">
        <v>0</v>
      </c>
      <c r="Q2103" t="b">
        <v>1</v>
      </c>
      <c r="R2103" s="2" t="s">
        <v>63</v>
      </c>
      <c r="S2103">
        <v>0</v>
      </c>
      <c r="T2103" s="2" t="s">
        <v>33</v>
      </c>
      <c r="U2103" s="2" t="s">
        <v>41</v>
      </c>
      <c r="V2103" t="s">
        <v>83</v>
      </c>
      <c r="W2103" t="b">
        <v>0</v>
      </c>
    </row>
    <row r="2104" spans="1:23" x14ac:dyDescent="0.35">
      <c r="A2104">
        <v>3183</v>
      </c>
      <c r="B2104" s="1">
        <v>45275</v>
      </c>
      <c r="C2104">
        <v>165</v>
      </c>
      <c r="D2104">
        <v>50</v>
      </c>
      <c r="E2104" s="2" t="s">
        <v>23</v>
      </c>
      <c r="F2104" s="2" t="s">
        <v>57</v>
      </c>
      <c r="H2104" t="b">
        <v>1</v>
      </c>
      <c r="I2104">
        <v>256</v>
      </c>
      <c r="J2104" s="2" t="s">
        <v>44</v>
      </c>
      <c r="K2104">
        <v>4</v>
      </c>
      <c r="L2104" s="4">
        <v>96.0137</v>
      </c>
      <c r="M2104" s="4">
        <v>384.05470000000003</v>
      </c>
      <c r="N2104" s="3" t="s">
        <v>36</v>
      </c>
      <c r="O2104" t="b">
        <v>0</v>
      </c>
      <c r="P2104">
        <v>38.405469330000003</v>
      </c>
      <c r="Q2104" t="b">
        <v>1</v>
      </c>
      <c r="R2104" s="2" t="s">
        <v>51</v>
      </c>
      <c r="S2104">
        <v>4</v>
      </c>
      <c r="T2104" s="2" t="s">
        <v>46</v>
      </c>
      <c r="U2104" s="2" t="s">
        <v>37</v>
      </c>
      <c r="V2104" t="s">
        <v>83</v>
      </c>
      <c r="W2104" t="b">
        <v>1</v>
      </c>
    </row>
    <row r="2105" spans="1:23" x14ac:dyDescent="0.35">
      <c r="A2105">
        <v>3185</v>
      </c>
      <c r="B2105" s="1">
        <v>43414</v>
      </c>
      <c r="C2105">
        <v>154</v>
      </c>
      <c r="D2105">
        <v>20</v>
      </c>
      <c r="E2105" s="2" t="s">
        <v>38</v>
      </c>
      <c r="F2105" s="2" t="s">
        <v>30</v>
      </c>
      <c r="G2105">
        <v>48</v>
      </c>
      <c r="H2105" t="b">
        <v>0</v>
      </c>
      <c r="I2105">
        <v>823</v>
      </c>
      <c r="J2105" s="2" t="s">
        <v>25</v>
      </c>
      <c r="K2105">
        <v>5</v>
      </c>
      <c r="L2105" s="4">
        <v>98.777299999999997</v>
      </c>
      <c r="M2105" s="4">
        <v>493.88670000000002</v>
      </c>
      <c r="N2105" s="3" t="s">
        <v>26</v>
      </c>
      <c r="O2105" t="b">
        <v>0</v>
      </c>
      <c r="P2105">
        <v>0</v>
      </c>
      <c r="Q2105" t="b">
        <v>0</v>
      </c>
      <c r="R2105" s="2" t="s">
        <v>63</v>
      </c>
      <c r="S2105">
        <v>0</v>
      </c>
      <c r="T2105" s="2" t="s">
        <v>46</v>
      </c>
      <c r="U2105" s="2" t="s">
        <v>41</v>
      </c>
      <c r="V2105" t="s">
        <v>81</v>
      </c>
      <c r="W2105" t="b">
        <v>0</v>
      </c>
    </row>
    <row r="2106" spans="1:23" x14ac:dyDescent="0.35">
      <c r="A2106">
        <v>3186</v>
      </c>
      <c r="B2106" s="1">
        <v>45240</v>
      </c>
      <c r="C2106">
        <v>444</v>
      </c>
      <c r="D2106">
        <v>33</v>
      </c>
      <c r="E2106" s="2" t="s">
        <v>38</v>
      </c>
      <c r="F2106" s="2" t="s">
        <v>53</v>
      </c>
      <c r="H2106" t="b">
        <v>1</v>
      </c>
      <c r="I2106">
        <v>297</v>
      </c>
      <c r="J2106" s="2" t="s">
        <v>35</v>
      </c>
      <c r="K2106">
        <v>2</v>
      </c>
      <c r="L2106" s="4">
        <v>32.8476</v>
      </c>
      <c r="M2106" s="4">
        <v>65.6952</v>
      </c>
      <c r="N2106" s="3" t="s">
        <v>52</v>
      </c>
      <c r="O2106" t="b">
        <v>1</v>
      </c>
      <c r="P2106">
        <v>6.569517737</v>
      </c>
      <c r="Q2106" t="b">
        <v>1</v>
      </c>
      <c r="R2106" s="2" t="s">
        <v>51</v>
      </c>
      <c r="S2106">
        <v>5</v>
      </c>
      <c r="T2106" s="2" t="s">
        <v>33</v>
      </c>
      <c r="U2106" s="2" t="s">
        <v>37</v>
      </c>
      <c r="V2106" t="s">
        <v>80</v>
      </c>
      <c r="W2106" t="b">
        <v>0</v>
      </c>
    </row>
    <row r="2107" spans="1:23" x14ac:dyDescent="0.35">
      <c r="A2107">
        <v>3188</v>
      </c>
      <c r="B2107" s="1">
        <v>44171</v>
      </c>
      <c r="C2107">
        <v>320</v>
      </c>
      <c r="D2107">
        <v>46</v>
      </c>
      <c r="E2107" s="2" t="s">
        <v>23</v>
      </c>
      <c r="F2107" s="2" t="s">
        <v>50</v>
      </c>
      <c r="G2107">
        <v>1</v>
      </c>
      <c r="H2107" t="b">
        <v>0</v>
      </c>
      <c r="I2107">
        <v>33</v>
      </c>
      <c r="J2107" s="2" t="s">
        <v>44</v>
      </c>
      <c r="K2107">
        <v>4</v>
      </c>
      <c r="L2107" s="4">
        <v>77.291600000000003</v>
      </c>
      <c r="M2107" s="4">
        <v>309.16629999999998</v>
      </c>
      <c r="N2107" s="3" t="s">
        <v>32</v>
      </c>
      <c r="O2107" t="b">
        <v>1</v>
      </c>
      <c r="P2107">
        <v>30.916626539999999</v>
      </c>
      <c r="Q2107" t="b">
        <v>1</v>
      </c>
      <c r="R2107" s="2" t="s">
        <v>63</v>
      </c>
      <c r="S2107">
        <v>0</v>
      </c>
      <c r="T2107" s="2" t="s">
        <v>28</v>
      </c>
      <c r="U2107" s="2" t="s">
        <v>37</v>
      </c>
      <c r="V2107" t="s">
        <v>83</v>
      </c>
      <c r="W2107" t="b">
        <v>1</v>
      </c>
    </row>
    <row r="2108" spans="1:23" x14ac:dyDescent="0.35">
      <c r="A2108">
        <v>3190</v>
      </c>
      <c r="B2108" s="1">
        <v>43461</v>
      </c>
      <c r="C2108">
        <v>29</v>
      </c>
      <c r="D2108">
        <v>69</v>
      </c>
      <c r="E2108" s="2" t="s">
        <v>38</v>
      </c>
      <c r="F2108" s="2" t="s">
        <v>39</v>
      </c>
      <c r="G2108">
        <v>16</v>
      </c>
      <c r="H2108" t="b">
        <v>0</v>
      </c>
      <c r="I2108">
        <v>304</v>
      </c>
      <c r="J2108" s="2" t="s">
        <v>40</v>
      </c>
      <c r="K2108">
        <v>5</v>
      </c>
      <c r="L2108" s="4">
        <v>60.886000000000003</v>
      </c>
      <c r="M2108" s="4">
        <v>304.43020000000001</v>
      </c>
      <c r="N2108" s="3" t="s">
        <v>26</v>
      </c>
      <c r="O2108" t="b">
        <v>1</v>
      </c>
      <c r="P2108">
        <v>0</v>
      </c>
      <c r="Q2108" t="b">
        <v>1</v>
      </c>
      <c r="R2108" s="2" t="s">
        <v>63</v>
      </c>
      <c r="S2108">
        <v>0</v>
      </c>
      <c r="T2108" s="2" t="s">
        <v>33</v>
      </c>
      <c r="U2108" s="2" t="s">
        <v>29</v>
      </c>
      <c r="V2108" t="s">
        <v>82</v>
      </c>
      <c r="W2108" t="b">
        <v>1</v>
      </c>
    </row>
    <row r="2109" spans="1:23" x14ac:dyDescent="0.35">
      <c r="A2109">
        <v>3191</v>
      </c>
      <c r="B2109" s="1">
        <v>44178</v>
      </c>
      <c r="C2109">
        <v>97</v>
      </c>
      <c r="D2109">
        <v>52</v>
      </c>
      <c r="E2109" s="2" t="s">
        <v>38</v>
      </c>
      <c r="F2109" s="2" t="s">
        <v>57</v>
      </c>
      <c r="H2109" t="b">
        <v>1</v>
      </c>
      <c r="I2109">
        <v>576</v>
      </c>
      <c r="J2109" s="2" t="s">
        <v>25</v>
      </c>
      <c r="K2109">
        <v>3</v>
      </c>
      <c r="L2109" s="4">
        <v>59.786700000000003</v>
      </c>
      <c r="M2109" s="4">
        <v>179.36</v>
      </c>
      <c r="N2109" s="3" t="s">
        <v>36</v>
      </c>
      <c r="O2109" t="b">
        <v>1</v>
      </c>
      <c r="P2109">
        <v>0</v>
      </c>
      <c r="Q2109" t="b">
        <v>1</v>
      </c>
      <c r="R2109" s="2" t="s">
        <v>48</v>
      </c>
      <c r="S2109">
        <v>3</v>
      </c>
      <c r="T2109" s="2" t="s">
        <v>33</v>
      </c>
      <c r="U2109" s="2" t="s">
        <v>29</v>
      </c>
      <c r="V2109" t="s">
        <v>79</v>
      </c>
      <c r="W2109" t="b">
        <v>0</v>
      </c>
    </row>
    <row r="2110" spans="1:23" x14ac:dyDescent="0.35">
      <c r="A2110">
        <v>3193</v>
      </c>
      <c r="B2110" s="1">
        <v>43437</v>
      </c>
      <c r="C2110">
        <v>409</v>
      </c>
      <c r="D2110">
        <v>24</v>
      </c>
      <c r="E2110" s="2" t="s">
        <v>23</v>
      </c>
      <c r="F2110" s="2" t="s">
        <v>56</v>
      </c>
      <c r="G2110">
        <v>47</v>
      </c>
      <c r="H2110" t="b">
        <v>0</v>
      </c>
      <c r="I2110">
        <v>524</v>
      </c>
      <c r="J2110" s="2" t="s">
        <v>44</v>
      </c>
      <c r="K2110">
        <v>4</v>
      </c>
      <c r="L2110" s="4">
        <v>36.284599999999998</v>
      </c>
      <c r="M2110" s="4">
        <v>145.13820000000001</v>
      </c>
      <c r="N2110" s="3" t="s">
        <v>36</v>
      </c>
      <c r="O2110" t="b">
        <v>0</v>
      </c>
      <c r="P2110">
        <v>0</v>
      </c>
      <c r="Q2110" t="b">
        <v>0</v>
      </c>
      <c r="R2110" s="2" t="s">
        <v>63</v>
      </c>
      <c r="S2110">
        <v>0</v>
      </c>
      <c r="T2110" s="2" t="s">
        <v>33</v>
      </c>
      <c r="U2110" s="2" t="s">
        <v>29</v>
      </c>
      <c r="V2110" t="s">
        <v>82</v>
      </c>
      <c r="W2110" t="b">
        <v>1</v>
      </c>
    </row>
    <row r="2111" spans="1:23" x14ac:dyDescent="0.35">
      <c r="A2111">
        <v>3194</v>
      </c>
      <c r="B2111" s="1">
        <v>45280</v>
      </c>
      <c r="C2111">
        <v>165</v>
      </c>
      <c r="D2111">
        <v>51</v>
      </c>
      <c r="E2111" s="2" t="s">
        <v>38</v>
      </c>
      <c r="F2111" s="2" t="s">
        <v>50</v>
      </c>
      <c r="H2111" t="b">
        <v>1</v>
      </c>
      <c r="I2111">
        <v>288</v>
      </c>
      <c r="J2111" s="2" t="s">
        <v>40</v>
      </c>
      <c r="K2111">
        <v>5</v>
      </c>
      <c r="L2111" s="4">
        <v>53.142099999999999</v>
      </c>
      <c r="M2111" s="4">
        <v>265.71050000000002</v>
      </c>
      <c r="N2111" s="3" t="s">
        <v>32</v>
      </c>
      <c r="O2111" t="b">
        <v>1</v>
      </c>
      <c r="P2111">
        <v>0</v>
      </c>
      <c r="Q2111" t="b">
        <v>1</v>
      </c>
      <c r="R2111" s="2" t="s">
        <v>51</v>
      </c>
      <c r="S2111">
        <v>4</v>
      </c>
      <c r="T2111" s="2" t="s">
        <v>46</v>
      </c>
      <c r="U2111" s="2" t="s">
        <v>41</v>
      </c>
      <c r="V2111" t="s">
        <v>80</v>
      </c>
      <c r="W2111" t="b">
        <v>0</v>
      </c>
    </row>
    <row r="2112" spans="1:23" x14ac:dyDescent="0.35">
      <c r="A2112">
        <v>3198</v>
      </c>
      <c r="B2112" s="1">
        <v>44530</v>
      </c>
      <c r="C2112">
        <v>488</v>
      </c>
      <c r="D2112">
        <v>32</v>
      </c>
      <c r="E2112" s="2" t="s">
        <v>38</v>
      </c>
      <c r="F2112" s="2" t="s">
        <v>39</v>
      </c>
      <c r="H2112" t="b">
        <v>1</v>
      </c>
      <c r="I2112">
        <v>509</v>
      </c>
      <c r="J2112" s="2" t="s">
        <v>40</v>
      </c>
      <c r="K2112">
        <v>5</v>
      </c>
      <c r="L2112" s="4">
        <v>38.701999999999998</v>
      </c>
      <c r="M2112" s="4">
        <v>193.50980000000001</v>
      </c>
      <c r="N2112" s="3" t="s">
        <v>52</v>
      </c>
      <c r="O2112" t="b">
        <v>1</v>
      </c>
      <c r="P2112">
        <v>0</v>
      </c>
      <c r="Q2112" t="b">
        <v>0</v>
      </c>
      <c r="R2112" s="2" t="s">
        <v>27</v>
      </c>
      <c r="S2112">
        <v>4</v>
      </c>
      <c r="T2112" s="2" t="s">
        <v>46</v>
      </c>
      <c r="U2112" s="2" t="s">
        <v>29</v>
      </c>
      <c r="V2112" t="s">
        <v>83</v>
      </c>
      <c r="W2112" t="b">
        <v>1</v>
      </c>
    </row>
    <row r="2113" spans="1:23" x14ac:dyDescent="0.35">
      <c r="A2113">
        <v>3199</v>
      </c>
      <c r="B2113" s="1">
        <v>44512</v>
      </c>
      <c r="C2113">
        <v>482</v>
      </c>
      <c r="D2113">
        <v>34</v>
      </c>
      <c r="E2113" s="2" t="s">
        <v>38</v>
      </c>
      <c r="F2113" s="2" t="s">
        <v>54</v>
      </c>
      <c r="G2113">
        <v>79</v>
      </c>
      <c r="H2113" t="b">
        <v>0</v>
      </c>
      <c r="I2113">
        <v>787</v>
      </c>
      <c r="J2113" s="2" t="s">
        <v>25</v>
      </c>
      <c r="K2113">
        <v>5</v>
      </c>
      <c r="L2113" s="4">
        <v>29.5533</v>
      </c>
      <c r="M2113" s="4">
        <v>147.76669999999999</v>
      </c>
      <c r="N2113" s="3" t="s">
        <v>26</v>
      </c>
      <c r="O2113" t="b">
        <v>1</v>
      </c>
      <c r="P2113">
        <v>0</v>
      </c>
      <c r="Q2113" t="b">
        <v>0</v>
      </c>
      <c r="R2113" s="2" t="s">
        <v>63</v>
      </c>
      <c r="S2113">
        <v>0</v>
      </c>
      <c r="T2113" s="2" t="s">
        <v>28</v>
      </c>
      <c r="U2113" s="2" t="s">
        <v>41</v>
      </c>
      <c r="V2113" t="s">
        <v>81</v>
      </c>
      <c r="W2113" t="b">
        <v>0</v>
      </c>
    </row>
    <row r="2114" spans="1:23" x14ac:dyDescent="0.35">
      <c r="A2114">
        <v>3200</v>
      </c>
      <c r="B2114" s="1">
        <v>44181</v>
      </c>
      <c r="C2114">
        <v>433</v>
      </c>
      <c r="D2114">
        <v>39</v>
      </c>
      <c r="E2114" s="2" t="s">
        <v>23</v>
      </c>
      <c r="F2114" s="2" t="s">
        <v>47</v>
      </c>
      <c r="G2114">
        <v>48</v>
      </c>
      <c r="H2114" t="b">
        <v>0</v>
      </c>
      <c r="I2114">
        <v>33</v>
      </c>
      <c r="J2114" s="2" t="s">
        <v>40</v>
      </c>
      <c r="K2114">
        <v>3</v>
      </c>
      <c r="L2114" s="4">
        <v>82.615399999999994</v>
      </c>
      <c r="M2114" s="4">
        <v>247.84630000000001</v>
      </c>
      <c r="N2114" s="3" t="s">
        <v>36</v>
      </c>
      <c r="O2114" t="b">
        <v>1</v>
      </c>
      <c r="P2114">
        <v>0</v>
      </c>
      <c r="Q2114" t="b">
        <v>1</v>
      </c>
      <c r="R2114" s="2" t="s">
        <v>63</v>
      </c>
      <c r="S2114">
        <v>0</v>
      </c>
      <c r="T2114" s="2" t="s">
        <v>33</v>
      </c>
      <c r="U2114" s="2" t="s">
        <v>41</v>
      </c>
      <c r="V2114" t="s">
        <v>79</v>
      </c>
      <c r="W2114" t="b">
        <v>1</v>
      </c>
    </row>
    <row r="2115" spans="1:23" x14ac:dyDescent="0.35">
      <c r="A2115">
        <v>3201</v>
      </c>
      <c r="B2115" s="1">
        <v>45276</v>
      </c>
      <c r="C2115">
        <v>261</v>
      </c>
      <c r="D2115">
        <v>51</v>
      </c>
      <c r="E2115" s="2" t="s">
        <v>23</v>
      </c>
      <c r="F2115" s="2" t="s">
        <v>59</v>
      </c>
      <c r="H2115" t="b">
        <v>1</v>
      </c>
      <c r="I2115">
        <v>557</v>
      </c>
      <c r="J2115" s="2" t="s">
        <v>44</v>
      </c>
      <c r="K2115">
        <v>2</v>
      </c>
      <c r="L2115" s="4">
        <v>20.793800000000001</v>
      </c>
      <c r="M2115" s="4">
        <v>41.587600000000002</v>
      </c>
      <c r="N2115" s="3" t="s">
        <v>36</v>
      </c>
      <c r="O2115" t="b">
        <v>1</v>
      </c>
      <c r="P2115">
        <v>4.1587642999999996</v>
      </c>
      <c r="Q2115" t="b">
        <v>1</v>
      </c>
      <c r="R2115" s="2" t="s">
        <v>48</v>
      </c>
      <c r="S2115">
        <v>5</v>
      </c>
      <c r="T2115" s="2" t="s">
        <v>33</v>
      </c>
      <c r="U2115" s="2" t="s">
        <v>37</v>
      </c>
      <c r="V2115" t="s">
        <v>82</v>
      </c>
      <c r="W2115" t="b">
        <v>0</v>
      </c>
    </row>
    <row r="2116" spans="1:23" x14ac:dyDescent="0.35">
      <c r="A2116">
        <v>3203</v>
      </c>
      <c r="B2116" s="1">
        <v>44162</v>
      </c>
      <c r="C2116">
        <v>336</v>
      </c>
      <c r="D2116">
        <v>24</v>
      </c>
      <c r="E2116" s="2" t="s">
        <v>38</v>
      </c>
      <c r="F2116" s="2" t="s">
        <v>53</v>
      </c>
      <c r="G2116">
        <v>21</v>
      </c>
      <c r="H2116" t="b">
        <v>0</v>
      </c>
      <c r="I2116">
        <v>699</v>
      </c>
      <c r="J2116" s="2" t="s">
        <v>40</v>
      </c>
      <c r="K2116">
        <v>3</v>
      </c>
      <c r="L2116" s="4">
        <v>62.877600000000001</v>
      </c>
      <c r="M2116" s="4">
        <v>188.6328</v>
      </c>
      <c r="N2116" s="3" t="s">
        <v>32</v>
      </c>
      <c r="O2116" t="b">
        <v>1</v>
      </c>
      <c r="P2116">
        <v>18.8632797</v>
      </c>
      <c r="Q2116" t="b">
        <v>0</v>
      </c>
      <c r="R2116" s="2" t="s">
        <v>63</v>
      </c>
      <c r="S2116">
        <v>0</v>
      </c>
      <c r="T2116" s="2" t="s">
        <v>28</v>
      </c>
      <c r="U2116" s="2" t="s">
        <v>37</v>
      </c>
      <c r="V2116" t="s">
        <v>81</v>
      </c>
      <c r="W2116" t="b">
        <v>1</v>
      </c>
    </row>
    <row r="2117" spans="1:23" x14ac:dyDescent="0.35">
      <c r="A2117">
        <v>3204</v>
      </c>
      <c r="B2117" s="1">
        <v>43419</v>
      </c>
      <c r="C2117">
        <v>192</v>
      </c>
      <c r="D2117">
        <v>56</v>
      </c>
      <c r="E2117" s="2" t="s">
        <v>23</v>
      </c>
      <c r="F2117" s="2" t="s">
        <v>49</v>
      </c>
      <c r="G2117">
        <v>31</v>
      </c>
      <c r="H2117" t="b">
        <v>0</v>
      </c>
      <c r="I2117">
        <v>672</v>
      </c>
      <c r="J2117" s="2" t="s">
        <v>44</v>
      </c>
      <c r="K2117">
        <v>4</v>
      </c>
      <c r="L2117" s="4">
        <v>43.226900000000001</v>
      </c>
      <c r="M2117" s="4">
        <v>172.90770000000001</v>
      </c>
      <c r="N2117" s="3" t="s">
        <v>32</v>
      </c>
      <c r="O2117" t="b">
        <v>0</v>
      </c>
      <c r="P2117">
        <v>0</v>
      </c>
      <c r="Q2117" t="b">
        <v>0</v>
      </c>
      <c r="R2117" s="2" t="s">
        <v>63</v>
      </c>
      <c r="S2117">
        <v>0</v>
      </c>
      <c r="T2117" s="2" t="s">
        <v>33</v>
      </c>
      <c r="U2117" s="2" t="s">
        <v>41</v>
      </c>
      <c r="V2117" t="s">
        <v>81</v>
      </c>
      <c r="W2117" t="b">
        <v>1</v>
      </c>
    </row>
    <row r="2118" spans="1:23" x14ac:dyDescent="0.35">
      <c r="A2118">
        <v>3205</v>
      </c>
      <c r="B2118" s="1">
        <v>45258</v>
      </c>
      <c r="C2118">
        <v>420</v>
      </c>
      <c r="D2118">
        <v>21</v>
      </c>
      <c r="E2118" s="2" t="s">
        <v>38</v>
      </c>
      <c r="F2118" s="2" t="s">
        <v>54</v>
      </c>
      <c r="G2118">
        <v>29</v>
      </c>
      <c r="H2118" t="b">
        <v>0</v>
      </c>
      <c r="I2118">
        <v>835</v>
      </c>
      <c r="J2118" s="2" t="s">
        <v>35</v>
      </c>
      <c r="K2118">
        <v>3</v>
      </c>
      <c r="L2118" s="4">
        <v>54.117699999999999</v>
      </c>
      <c r="M2118" s="4">
        <v>162.35310000000001</v>
      </c>
      <c r="N2118" s="3" t="s">
        <v>26</v>
      </c>
      <c r="O2118" t="b">
        <v>0</v>
      </c>
      <c r="P2118">
        <v>16.235311840000001</v>
      </c>
      <c r="Q2118" t="b">
        <v>0</v>
      </c>
      <c r="R2118" s="2" t="s">
        <v>63</v>
      </c>
      <c r="S2118">
        <v>0</v>
      </c>
      <c r="T2118" s="2" t="s">
        <v>46</v>
      </c>
      <c r="U2118" s="2" t="s">
        <v>37</v>
      </c>
      <c r="V2118" t="s">
        <v>79</v>
      </c>
      <c r="W2118" t="b">
        <v>0</v>
      </c>
    </row>
    <row r="2119" spans="1:23" x14ac:dyDescent="0.35">
      <c r="A2119">
        <v>3206</v>
      </c>
      <c r="B2119" s="1">
        <v>44531</v>
      </c>
      <c r="C2119">
        <v>145</v>
      </c>
      <c r="D2119">
        <v>32</v>
      </c>
      <c r="E2119" s="2" t="s">
        <v>23</v>
      </c>
      <c r="F2119" s="2" t="s">
        <v>42</v>
      </c>
      <c r="H2119" t="b">
        <v>1</v>
      </c>
      <c r="I2119">
        <v>598</v>
      </c>
      <c r="J2119" s="2" t="s">
        <v>44</v>
      </c>
      <c r="K2119">
        <v>2</v>
      </c>
      <c r="L2119" s="4">
        <v>75.804599999999994</v>
      </c>
      <c r="M2119" s="4">
        <v>151.60929999999999</v>
      </c>
      <c r="N2119" s="3" t="s">
        <v>52</v>
      </c>
      <c r="O2119" t="b">
        <v>1</v>
      </c>
      <c r="P2119">
        <v>15.16092804</v>
      </c>
      <c r="Q2119" t="b">
        <v>0</v>
      </c>
      <c r="R2119" s="2" t="s">
        <v>27</v>
      </c>
      <c r="S2119">
        <v>2</v>
      </c>
      <c r="T2119" s="2" t="s">
        <v>46</v>
      </c>
      <c r="U2119" s="2" t="s">
        <v>37</v>
      </c>
      <c r="V2119" t="s">
        <v>80</v>
      </c>
      <c r="W2119" t="b">
        <v>0</v>
      </c>
    </row>
    <row r="2120" spans="1:23" x14ac:dyDescent="0.35">
      <c r="A2120">
        <v>3207</v>
      </c>
      <c r="B2120" s="1">
        <v>43412</v>
      </c>
      <c r="C2120">
        <v>232</v>
      </c>
      <c r="D2120">
        <v>44</v>
      </c>
      <c r="E2120" s="2" t="s">
        <v>38</v>
      </c>
      <c r="F2120" s="2" t="s">
        <v>59</v>
      </c>
      <c r="H2120" t="b">
        <v>1</v>
      </c>
      <c r="I2120">
        <v>626</v>
      </c>
      <c r="J2120" s="2" t="s">
        <v>25</v>
      </c>
      <c r="K2120">
        <v>1</v>
      </c>
      <c r="L2120" s="4">
        <v>64.617800000000003</v>
      </c>
      <c r="M2120" s="4">
        <v>64.617800000000003</v>
      </c>
      <c r="N2120" s="3" t="s">
        <v>26</v>
      </c>
      <c r="O2120" t="b">
        <v>1</v>
      </c>
      <c r="P2120">
        <v>0</v>
      </c>
      <c r="Q2120" t="b">
        <v>1</v>
      </c>
      <c r="R2120" s="2" t="s">
        <v>48</v>
      </c>
      <c r="S2120">
        <v>4</v>
      </c>
      <c r="T2120" s="2" t="s">
        <v>46</v>
      </c>
      <c r="U2120" s="2" t="s">
        <v>41</v>
      </c>
      <c r="V2120" t="s">
        <v>81</v>
      </c>
      <c r="W2120" t="b">
        <v>1</v>
      </c>
    </row>
    <row r="2121" spans="1:23" x14ac:dyDescent="0.35">
      <c r="A2121">
        <v>3208</v>
      </c>
      <c r="B2121" s="1">
        <v>45257</v>
      </c>
      <c r="C2121">
        <v>85</v>
      </c>
      <c r="D2121">
        <v>69</v>
      </c>
      <c r="E2121" s="2" t="s">
        <v>38</v>
      </c>
      <c r="F2121" s="2" t="s">
        <v>43</v>
      </c>
      <c r="H2121" t="b">
        <v>1</v>
      </c>
      <c r="I2121">
        <v>430</v>
      </c>
      <c r="J2121" s="2" t="s">
        <v>31</v>
      </c>
      <c r="K2121">
        <v>3</v>
      </c>
      <c r="L2121" s="4">
        <v>83.661199999999994</v>
      </c>
      <c r="M2121" s="4">
        <v>250.98349999999999</v>
      </c>
      <c r="N2121" s="3" t="s">
        <v>26</v>
      </c>
      <c r="O2121" t="b">
        <v>1</v>
      </c>
      <c r="P2121">
        <v>25.098354860000001</v>
      </c>
      <c r="Q2121" t="b">
        <v>0</v>
      </c>
      <c r="R2121" s="2" t="s">
        <v>48</v>
      </c>
      <c r="S2121">
        <v>5</v>
      </c>
      <c r="T2121" s="2" t="s">
        <v>28</v>
      </c>
      <c r="U2121" s="2" t="s">
        <v>37</v>
      </c>
      <c r="V2121" t="s">
        <v>82</v>
      </c>
      <c r="W2121" t="b">
        <v>1</v>
      </c>
    </row>
    <row r="2122" spans="1:23" x14ac:dyDescent="0.35">
      <c r="A2122">
        <v>3210</v>
      </c>
      <c r="B2122" s="1">
        <v>43444</v>
      </c>
      <c r="C2122">
        <v>341</v>
      </c>
      <c r="D2122">
        <v>25</v>
      </c>
      <c r="E2122" s="2" t="s">
        <v>38</v>
      </c>
      <c r="F2122" s="2" t="s">
        <v>47</v>
      </c>
      <c r="G2122">
        <v>60</v>
      </c>
      <c r="H2122" t="b">
        <v>0</v>
      </c>
      <c r="I2122">
        <v>212</v>
      </c>
      <c r="J2122" s="2" t="s">
        <v>31</v>
      </c>
      <c r="K2122">
        <v>1</v>
      </c>
      <c r="L2122" s="4">
        <v>75.021299999999997</v>
      </c>
      <c r="M2122" s="4">
        <v>75.021299999999997</v>
      </c>
      <c r="N2122" s="3" t="s">
        <v>32</v>
      </c>
      <c r="O2122" t="b">
        <v>1</v>
      </c>
      <c r="P2122">
        <v>7.5021346739999997</v>
      </c>
      <c r="Q2122" t="b">
        <v>1</v>
      </c>
      <c r="R2122" s="2" t="s">
        <v>63</v>
      </c>
      <c r="S2122">
        <v>0</v>
      </c>
      <c r="T2122" s="2" t="s">
        <v>46</v>
      </c>
      <c r="U2122" s="2" t="s">
        <v>37</v>
      </c>
      <c r="V2122" t="s">
        <v>80</v>
      </c>
      <c r="W2122" t="b">
        <v>0</v>
      </c>
    </row>
    <row r="2123" spans="1:23" x14ac:dyDescent="0.35">
      <c r="A2123">
        <v>3211</v>
      </c>
      <c r="B2123" s="1">
        <v>45247</v>
      </c>
      <c r="C2123">
        <v>290</v>
      </c>
      <c r="D2123">
        <v>51</v>
      </c>
      <c r="E2123" s="2" t="s">
        <v>23</v>
      </c>
      <c r="F2123" s="2" t="s">
        <v>61</v>
      </c>
      <c r="H2123" t="b">
        <v>1</v>
      </c>
      <c r="I2123">
        <v>690</v>
      </c>
      <c r="J2123" s="2" t="s">
        <v>25</v>
      </c>
      <c r="K2123">
        <v>2</v>
      </c>
      <c r="L2123" s="4">
        <v>70.977099999999993</v>
      </c>
      <c r="M2123" s="4">
        <v>141.95419999999999</v>
      </c>
      <c r="N2123" s="3" t="s">
        <v>32</v>
      </c>
      <c r="O2123" t="b">
        <v>1</v>
      </c>
      <c r="P2123">
        <v>14.195424859999999</v>
      </c>
      <c r="Q2123" t="b">
        <v>1</v>
      </c>
      <c r="R2123" s="2" t="s">
        <v>51</v>
      </c>
      <c r="S2123">
        <v>4</v>
      </c>
      <c r="T2123" s="2" t="s">
        <v>33</v>
      </c>
      <c r="U2123" s="2" t="s">
        <v>37</v>
      </c>
      <c r="V2123" t="s">
        <v>82</v>
      </c>
      <c r="W2123" t="b">
        <v>1</v>
      </c>
    </row>
    <row r="2124" spans="1:23" x14ac:dyDescent="0.35">
      <c r="A2124">
        <v>3212</v>
      </c>
      <c r="B2124" s="1">
        <v>44194</v>
      </c>
      <c r="C2124">
        <v>464</v>
      </c>
      <c r="D2124">
        <v>57</v>
      </c>
      <c r="E2124" s="2" t="s">
        <v>23</v>
      </c>
      <c r="F2124" s="2" t="s">
        <v>45</v>
      </c>
      <c r="H2124" t="b">
        <v>1</v>
      </c>
      <c r="I2124">
        <v>113</v>
      </c>
      <c r="J2124" s="2" t="s">
        <v>44</v>
      </c>
      <c r="K2124">
        <v>4</v>
      </c>
      <c r="L2124" s="4">
        <v>34.534599999999998</v>
      </c>
      <c r="M2124" s="4">
        <v>138.13839999999999</v>
      </c>
      <c r="N2124" s="3" t="s">
        <v>26</v>
      </c>
      <c r="O2124" t="b">
        <v>1</v>
      </c>
      <c r="P2124">
        <v>13.813840920000001</v>
      </c>
      <c r="Q2124" t="b">
        <v>0</v>
      </c>
      <c r="R2124" s="2" t="s">
        <v>48</v>
      </c>
      <c r="S2124">
        <v>2</v>
      </c>
      <c r="T2124" s="2" t="s">
        <v>46</v>
      </c>
      <c r="U2124" s="2" t="s">
        <v>37</v>
      </c>
      <c r="V2124" t="s">
        <v>80</v>
      </c>
      <c r="W2124" t="b">
        <v>0</v>
      </c>
    </row>
    <row r="2125" spans="1:23" x14ac:dyDescent="0.35">
      <c r="A2125">
        <v>3216</v>
      </c>
      <c r="B2125" s="1">
        <v>45283</v>
      </c>
      <c r="C2125">
        <v>489</v>
      </c>
      <c r="D2125">
        <v>66</v>
      </c>
      <c r="E2125" s="2" t="s">
        <v>23</v>
      </c>
      <c r="F2125" s="2" t="s">
        <v>34</v>
      </c>
      <c r="H2125" t="b">
        <v>1</v>
      </c>
      <c r="I2125">
        <v>647</v>
      </c>
      <c r="J2125" s="2" t="s">
        <v>40</v>
      </c>
      <c r="K2125">
        <v>1</v>
      </c>
      <c r="L2125" s="4">
        <v>73.371700000000004</v>
      </c>
      <c r="M2125" s="4">
        <v>73.371700000000004</v>
      </c>
      <c r="N2125" s="3" t="s">
        <v>52</v>
      </c>
      <c r="O2125" t="b">
        <v>0</v>
      </c>
      <c r="P2125">
        <v>7.3371695460000002</v>
      </c>
      <c r="Q2125" t="b">
        <v>1</v>
      </c>
      <c r="R2125" s="2" t="s">
        <v>51</v>
      </c>
      <c r="S2125">
        <v>3</v>
      </c>
      <c r="T2125" s="2" t="s">
        <v>28</v>
      </c>
      <c r="U2125" s="2" t="s">
        <v>37</v>
      </c>
      <c r="V2125" t="s">
        <v>82</v>
      </c>
      <c r="W2125" t="b">
        <v>0</v>
      </c>
    </row>
    <row r="2126" spans="1:23" x14ac:dyDescent="0.35">
      <c r="A2126">
        <v>3217</v>
      </c>
      <c r="B2126" s="1">
        <v>44885</v>
      </c>
      <c r="C2126">
        <v>382</v>
      </c>
      <c r="D2126">
        <v>42</v>
      </c>
      <c r="E2126" s="2" t="s">
        <v>23</v>
      </c>
      <c r="F2126" s="2" t="s">
        <v>58</v>
      </c>
      <c r="H2126" t="b">
        <v>1</v>
      </c>
      <c r="I2126">
        <v>335</v>
      </c>
      <c r="J2126" s="2" t="s">
        <v>25</v>
      </c>
      <c r="K2126">
        <v>3</v>
      </c>
      <c r="L2126" s="4">
        <v>74.967299999999994</v>
      </c>
      <c r="M2126" s="4">
        <v>224.90180000000001</v>
      </c>
      <c r="N2126" s="3" t="s">
        <v>26</v>
      </c>
      <c r="O2126" t="b">
        <v>1</v>
      </c>
      <c r="P2126">
        <v>22.490180680000002</v>
      </c>
      <c r="Q2126" t="b">
        <v>1</v>
      </c>
      <c r="R2126" s="2" t="s">
        <v>27</v>
      </c>
      <c r="S2126">
        <v>1</v>
      </c>
      <c r="T2126" s="2" t="s">
        <v>33</v>
      </c>
      <c r="U2126" s="2" t="s">
        <v>37</v>
      </c>
      <c r="V2126" t="s">
        <v>81</v>
      </c>
      <c r="W2126" t="b">
        <v>1</v>
      </c>
    </row>
    <row r="2127" spans="1:23" x14ac:dyDescent="0.35">
      <c r="A2127">
        <v>3218</v>
      </c>
      <c r="B2127" s="1">
        <v>44178</v>
      </c>
      <c r="C2127">
        <v>315</v>
      </c>
      <c r="D2127">
        <v>65</v>
      </c>
      <c r="E2127" s="2" t="s">
        <v>23</v>
      </c>
      <c r="F2127" s="2" t="s">
        <v>24</v>
      </c>
      <c r="H2127" t="b">
        <v>1</v>
      </c>
      <c r="I2127">
        <v>963</v>
      </c>
      <c r="J2127" s="2" t="s">
        <v>35</v>
      </c>
      <c r="K2127">
        <v>3</v>
      </c>
      <c r="L2127" s="4">
        <v>17.634</v>
      </c>
      <c r="M2127" s="4">
        <v>52.902099999999997</v>
      </c>
      <c r="N2127" s="3" t="s">
        <v>52</v>
      </c>
      <c r="O2127" t="b">
        <v>0</v>
      </c>
      <c r="P2127">
        <v>5.2902066630000002</v>
      </c>
      <c r="Q2127" t="b">
        <v>0</v>
      </c>
      <c r="R2127" s="2" t="s">
        <v>48</v>
      </c>
      <c r="S2127">
        <v>1</v>
      </c>
      <c r="T2127" s="2" t="s">
        <v>28</v>
      </c>
      <c r="U2127" s="2" t="s">
        <v>37</v>
      </c>
      <c r="V2127" t="s">
        <v>83</v>
      </c>
      <c r="W2127" t="b">
        <v>1</v>
      </c>
    </row>
    <row r="2128" spans="1:23" x14ac:dyDescent="0.35">
      <c r="A2128">
        <v>3219</v>
      </c>
      <c r="B2128" s="1">
        <v>44506</v>
      </c>
      <c r="C2128">
        <v>453</v>
      </c>
      <c r="D2128">
        <v>33</v>
      </c>
      <c r="E2128" s="2" t="s">
        <v>38</v>
      </c>
      <c r="F2128" s="2" t="s">
        <v>57</v>
      </c>
      <c r="G2128">
        <v>37</v>
      </c>
      <c r="H2128" t="b">
        <v>0</v>
      </c>
      <c r="I2128">
        <v>406</v>
      </c>
      <c r="J2128" s="2" t="s">
        <v>40</v>
      </c>
      <c r="K2128">
        <v>5</v>
      </c>
      <c r="L2128" s="4">
        <v>31.737500000000001</v>
      </c>
      <c r="M2128" s="4">
        <v>158.6876</v>
      </c>
      <c r="N2128" s="3" t="s">
        <v>52</v>
      </c>
      <c r="O2128" t="b">
        <v>1</v>
      </c>
      <c r="P2128">
        <v>15.86876019</v>
      </c>
      <c r="Q2128" t="b">
        <v>0</v>
      </c>
      <c r="R2128" s="2" t="s">
        <v>63</v>
      </c>
      <c r="S2128">
        <v>0</v>
      </c>
      <c r="T2128" s="2" t="s">
        <v>28</v>
      </c>
      <c r="U2128" s="2" t="s">
        <v>37</v>
      </c>
      <c r="V2128" t="s">
        <v>80</v>
      </c>
      <c r="W2128" t="b">
        <v>0</v>
      </c>
    </row>
    <row r="2129" spans="1:23" x14ac:dyDescent="0.35">
      <c r="A2129">
        <v>3220</v>
      </c>
      <c r="B2129" s="1">
        <v>43807</v>
      </c>
      <c r="C2129">
        <v>287</v>
      </c>
      <c r="D2129">
        <v>47</v>
      </c>
      <c r="E2129" s="2" t="s">
        <v>38</v>
      </c>
      <c r="F2129" s="2" t="s">
        <v>62</v>
      </c>
      <c r="G2129">
        <v>48</v>
      </c>
      <c r="H2129" t="b">
        <v>0</v>
      </c>
      <c r="I2129">
        <v>787</v>
      </c>
      <c r="J2129" s="2" t="s">
        <v>35</v>
      </c>
      <c r="K2129">
        <v>1</v>
      </c>
      <c r="L2129" s="4">
        <v>61.720100000000002</v>
      </c>
      <c r="M2129" s="4">
        <v>61.720100000000002</v>
      </c>
      <c r="N2129" s="3" t="s">
        <v>26</v>
      </c>
      <c r="O2129" t="b">
        <v>0</v>
      </c>
      <c r="P2129">
        <v>0</v>
      </c>
      <c r="Q2129" t="b">
        <v>1</v>
      </c>
      <c r="R2129" s="2" t="s">
        <v>63</v>
      </c>
      <c r="S2129">
        <v>0</v>
      </c>
      <c r="T2129" s="2" t="s">
        <v>46</v>
      </c>
      <c r="U2129" s="2" t="s">
        <v>29</v>
      </c>
      <c r="V2129" t="s">
        <v>83</v>
      </c>
      <c r="W2129" t="b">
        <v>1</v>
      </c>
    </row>
    <row r="2130" spans="1:23" x14ac:dyDescent="0.35">
      <c r="A2130">
        <v>3222</v>
      </c>
      <c r="B2130" s="1">
        <v>45252</v>
      </c>
      <c r="C2130">
        <v>289</v>
      </c>
      <c r="D2130">
        <v>42</v>
      </c>
      <c r="E2130" s="2" t="s">
        <v>38</v>
      </c>
      <c r="F2130" s="2" t="s">
        <v>59</v>
      </c>
      <c r="H2130" t="b">
        <v>1</v>
      </c>
      <c r="I2130">
        <v>279</v>
      </c>
      <c r="J2130" s="2" t="s">
        <v>40</v>
      </c>
      <c r="K2130">
        <v>2</v>
      </c>
      <c r="L2130" s="4">
        <v>88.957999999999998</v>
      </c>
      <c r="M2130" s="4">
        <v>177.91589999999999</v>
      </c>
      <c r="N2130" s="3" t="s">
        <v>32</v>
      </c>
      <c r="O2130" t="b">
        <v>0</v>
      </c>
      <c r="P2130">
        <v>17.791590370000002</v>
      </c>
      <c r="Q2130" t="b">
        <v>1</v>
      </c>
      <c r="R2130" s="2" t="s">
        <v>27</v>
      </c>
      <c r="S2130">
        <v>3</v>
      </c>
      <c r="T2130" s="2" t="s">
        <v>46</v>
      </c>
      <c r="U2130" s="2" t="s">
        <v>37</v>
      </c>
      <c r="V2130" t="s">
        <v>79</v>
      </c>
      <c r="W2130" t="b">
        <v>1</v>
      </c>
    </row>
    <row r="2131" spans="1:23" x14ac:dyDescent="0.35">
      <c r="A2131">
        <v>3223</v>
      </c>
      <c r="B2131" s="1">
        <v>45242</v>
      </c>
      <c r="C2131">
        <v>395</v>
      </c>
      <c r="D2131">
        <v>30</v>
      </c>
      <c r="E2131" s="2" t="s">
        <v>23</v>
      </c>
      <c r="F2131" s="2" t="s">
        <v>56</v>
      </c>
      <c r="G2131">
        <v>4</v>
      </c>
      <c r="H2131" t="b">
        <v>0</v>
      </c>
      <c r="I2131">
        <v>699</v>
      </c>
      <c r="J2131" s="2" t="s">
        <v>35</v>
      </c>
      <c r="K2131">
        <v>2</v>
      </c>
      <c r="L2131" s="4">
        <v>27.697500000000002</v>
      </c>
      <c r="M2131" s="4">
        <v>55.395000000000003</v>
      </c>
      <c r="N2131" s="3" t="s">
        <v>52</v>
      </c>
      <c r="O2131" t="b">
        <v>0</v>
      </c>
      <c r="P2131">
        <v>0</v>
      </c>
      <c r="Q2131" t="b">
        <v>0</v>
      </c>
      <c r="R2131" s="2" t="s">
        <v>63</v>
      </c>
      <c r="S2131">
        <v>0</v>
      </c>
      <c r="T2131" s="2" t="s">
        <v>46</v>
      </c>
      <c r="U2131" s="2" t="s">
        <v>29</v>
      </c>
      <c r="V2131" t="s">
        <v>81</v>
      </c>
      <c r="W2131" t="b">
        <v>1</v>
      </c>
    </row>
    <row r="2132" spans="1:23" x14ac:dyDescent="0.35">
      <c r="A2132">
        <v>3224</v>
      </c>
      <c r="B2132" s="1">
        <v>44558</v>
      </c>
      <c r="C2132">
        <v>88</v>
      </c>
      <c r="D2132">
        <v>40</v>
      </c>
      <c r="E2132" s="2" t="s">
        <v>38</v>
      </c>
      <c r="F2132" s="2" t="s">
        <v>60</v>
      </c>
      <c r="G2132">
        <v>52</v>
      </c>
      <c r="H2132" t="b">
        <v>0</v>
      </c>
      <c r="I2132">
        <v>944</v>
      </c>
      <c r="J2132" s="2" t="s">
        <v>40</v>
      </c>
      <c r="K2132">
        <v>3</v>
      </c>
      <c r="L2132" s="4">
        <v>47.110500000000002</v>
      </c>
      <c r="M2132" s="4">
        <v>141.3314</v>
      </c>
      <c r="N2132" s="3" t="s">
        <v>26</v>
      </c>
      <c r="O2132" t="b">
        <v>0</v>
      </c>
      <c r="P2132">
        <v>0</v>
      </c>
      <c r="Q2132" t="b">
        <v>0</v>
      </c>
      <c r="R2132" s="2" t="s">
        <v>63</v>
      </c>
      <c r="S2132">
        <v>0</v>
      </c>
      <c r="T2132" s="2" t="s">
        <v>46</v>
      </c>
      <c r="U2132" s="2" t="s">
        <v>41</v>
      </c>
      <c r="V2132" t="s">
        <v>80</v>
      </c>
      <c r="W2132" t="b">
        <v>1</v>
      </c>
    </row>
    <row r="2133" spans="1:23" x14ac:dyDescent="0.35">
      <c r="A2133">
        <v>3225</v>
      </c>
      <c r="B2133" s="1">
        <v>44531</v>
      </c>
      <c r="C2133">
        <v>362</v>
      </c>
      <c r="D2133">
        <v>20</v>
      </c>
      <c r="E2133" s="2" t="s">
        <v>38</v>
      </c>
      <c r="F2133" s="2" t="s">
        <v>24</v>
      </c>
      <c r="H2133" t="b">
        <v>1</v>
      </c>
      <c r="I2133">
        <v>903</v>
      </c>
      <c r="J2133" s="2" t="s">
        <v>31</v>
      </c>
      <c r="K2133">
        <v>1</v>
      </c>
      <c r="L2133" s="4">
        <v>21.403600000000001</v>
      </c>
      <c r="M2133" s="4">
        <v>21.403600000000001</v>
      </c>
      <c r="N2133" s="3" t="s">
        <v>36</v>
      </c>
      <c r="O2133" t="b">
        <v>1</v>
      </c>
      <c r="P2133">
        <v>0</v>
      </c>
      <c r="Q2133" t="b">
        <v>1</v>
      </c>
      <c r="R2133" s="2" t="s">
        <v>27</v>
      </c>
      <c r="S2133">
        <v>5</v>
      </c>
      <c r="T2133" s="2" t="s">
        <v>28</v>
      </c>
      <c r="U2133" s="2" t="s">
        <v>41</v>
      </c>
      <c r="V2133" t="s">
        <v>83</v>
      </c>
      <c r="W2133" t="b">
        <v>0</v>
      </c>
    </row>
    <row r="2134" spans="1:23" x14ac:dyDescent="0.35">
      <c r="A2134">
        <v>3226</v>
      </c>
      <c r="B2134" s="1">
        <v>43414</v>
      </c>
      <c r="C2134">
        <v>403</v>
      </c>
      <c r="D2134">
        <v>18</v>
      </c>
      <c r="E2134" s="2" t="s">
        <v>23</v>
      </c>
      <c r="F2134" s="2" t="s">
        <v>55</v>
      </c>
      <c r="H2134" t="b">
        <v>1</v>
      </c>
      <c r="I2134">
        <v>681</v>
      </c>
      <c r="J2134" s="2" t="s">
        <v>44</v>
      </c>
      <c r="K2134">
        <v>3</v>
      </c>
      <c r="L2134" s="4">
        <v>93.392799999999994</v>
      </c>
      <c r="M2134" s="4">
        <v>280.17849999999999</v>
      </c>
      <c r="N2134" s="3" t="s">
        <v>52</v>
      </c>
      <c r="O2134" t="b">
        <v>1</v>
      </c>
      <c r="P2134">
        <v>0</v>
      </c>
      <c r="Q2134" t="b">
        <v>1</v>
      </c>
      <c r="R2134" s="2" t="s">
        <v>27</v>
      </c>
      <c r="S2134">
        <v>1</v>
      </c>
      <c r="T2134" s="2" t="s">
        <v>46</v>
      </c>
      <c r="U2134" s="2" t="s">
        <v>29</v>
      </c>
      <c r="V2134" t="s">
        <v>83</v>
      </c>
      <c r="W2134" t="b">
        <v>1</v>
      </c>
    </row>
    <row r="2135" spans="1:23" x14ac:dyDescent="0.35">
      <c r="A2135">
        <v>3227</v>
      </c>
      <c r="B2135" s="1">
        <v>43416</v>
      </c>
      <c r="C2135">
        <v>136</v>
      </c>
      <c r="D2135">
        <v>49</v>
      </c>
      <c r="E2135" s="2" t="s">
        <v>23</v>
      </c>
      <c r="F2135" s="2" t="s">
        <v>60</v>
      </c>
      <c r="H2135" t="b">
        <v>1</v>
      </c>
      <c r="I2135">
        <v>641</v>
      </c>
      <c r="J2135" s="2" t="s">
        <v>44</v>
      </c>
      <c r="K2135">
        <v>2</v>
      </c>
      <c r="L2135" s="4">
        <v>75.588200000000001</v>
      </c>
      <c r="M2135" s="4">
        <v>151.1764</v>
      </c>
      <c r="N2135" s="3" t="s">
        <v>52</v>
      </c>
      <c r="O2135" t="b">
        <v>0</v>
      </c>
      <c r="P2135">
        <v>0</v>
      </c>
      <c r="Q2135" t="b">
        <v>0</v>
      </c>
      <c r="R2135" s="2" t="s">
        <v>27</v>
      </c>
      <c r="S2135">
        <v>2</v>
      </c>
      <c r="T2135" s="2" t="s">
        <v>46</v>
      </c>
      <c r="U2135" s="2" t="s">
        <v>29</v>
      </c>
      <c r="V2135" t="s">
        <v>79</v>
      </c>
      <c r="W2135" t="b">
        <v>1</v>
      </c>
    </row>
    <row r="2136" spans="1:23" x14ac:dyDescent="0.35">
      <c r="A2136">
        <v>3228</v>
      </c>
      <c r="B2136" s="1">
        <v>44173</v>
      </c>
      <c r="C2136">
        <v>348</v>
      </c>
      <c r="D2136">
        <v>30</v>
      </c>
      <c r="E2136" s="2" t="s">
        <v>38</v>
      </c>
      <c r="F2136" s="2" t="s">
        <v>58</v>
      </c>
      <c r="H2136" t="b">
        <v>1</v>
      </c>
      <c r="I2136">
        <v>193</v>
      </c>
      <c r="J2136" s="2" t="s">
        <v>44</v>
      </c>
      <c r="K2136">
        <v>4</v>
      </c>
      <c r="L2136" s="4">
        <v>36.844299999999997</v>
      </c>
      <c r="M2136" s="4">
        <v>147.37729999999999</v>
      </c>
      <c r="N2136" s="3" t="s">
        <v>26</v>
      </c>
      <c r="O2136" t="b">
        <v>1</v>
      </c>
      <c r="P2136">
        <v>0</v>
      </c>
      <c r="Q2136" t="b">
        <v>1</v>
      </c>
      <c r="R2136" s="2" t="s">
        <v>48</v>
      </c>
      <c r="S2136">
        <v>3</v>
      </c>
      <c r="T2136" s="2" t="s">
        <v>28</v>
      </c>
      <c r="U2136" s="2" t="s">
        <v>29</v>
      </c>
      <c r="V2136" t="s">
        <v>83</v>
      </c>
      <c r="W2136" t="b">
        <v>0</v>
      </c>
    </row>
    <row r="2137" spans="1:23" x14ac:dyDescent="0.35">
      <c r="A2137">
        <v>3230</v>
      </c>
      <c r="B2137" s="1">
        <v>45286</v>
      </c>
      <c r="C2137">
        <v>399</v>
      </c>
      <c r="D2137">
        <v>62</v>
      </c>
      <c r="E2137" s="2" t="s">
        <v>23</v>
      </c>
      <c r="F2137" s="2" t="s">
        <v>56</v>
      </c>
      <c r="H2137" t="b">
        <v>1</v>
      </c>
      <c r="I2137">
        <v>153</v>
      </c>
      <c r="J2137" s="2" t="s">
        <v>44</v>
      </c>
      <c r="K2137">
        <v>3</v>
      </c>
      <c r="L2137" s="4">
        <v>24.073899999999998</v>
      </c>
      <c r="M2137" s="4">
        <v>72.221800000000002</v>
      </c>
      <c r="N2137" s="3" t="s">
        <v>26</v>
      </c>
      <c r="O2137" t="b">
        <v>0</v>
      </c>
      <c r="P2137">
        <v>7.2221818320000004</v>
      </c>
      <c r="Q2137" t="b">
        <v>1</v>
      </c>
      <c r="R2137" s="2" t="s">
        <v>48</v>
      </c>
      <c r="S2137">
        <v>1</v>
      </c>
      <c r="T2137" s="2" t="s">
        <v>33</v>
      </c>
      <c r="U2137" s="2" t="s">
        <v>37</v>
      </c>
      <c r="V2137" t="s">
        <v>79</v>
      </c>
      <c r="W2137" t="b">
        <v>1</v>
      </c>
    </row>
    <row r="2138" spans="1:23" x14ac:dyDescent="0.35">
      <c r="A2138">
        <v>3232</v>
      </c>
      <c r="B2138" s="1">
        <v>43417</v>
      </c>
      <c r="C2138">
        <v>274</v>
      </c>
      <c r="D2138">
        <v>54</v>
      </c>
      <c r="E2138" s="2" t="s">
        <v>23</v>
      </c>
      <c r="F2138" s="2" t="s">
        <v>60</v>
      </c>
      <c r="H2138" t="b">
        <v>1</v>
      </c>
      <c r="I2138">
        <v>520</v>
      </c>
      <c r="J2138" s="2" t="s">
        <v>40</v>
      </c>
      <c r="K2138">
        <v>3</v>
      </c>
      <c r="L2138" s="4">
        <v>44.092599999999997</v>
      </c>
      <c r="M2138" s="4">
        <v>132.27789999999999</v>
      </c>
      <c r="N2138" s="3" t="s">
        <v>36</v>
      </c>
      <c r="O2138" t="b">
        <v>0</v>
      </c>
      <c r="P2138">
        <v>0</v>
      </c>
      <c r="Q2138" t="b">
        <v>1</v>
      </c>
      <c r="R2138" s="2" t="s">
        <v>27</v>
      </c>
      <c r="S2138">
        <v>1</v>
      </c>
      <c r="T2138" s="2" t="s">
        <v>33</v>
      </c>
      <c r="U2138" s="2" t="s">
        <v>41</v>
      </c>
      <c r="V2138" t="s">
        <v>79</v>
      </c>
      <c r="W2138" t="b">
        <v>1</v>
      </c>
    </row>
    <row r="2139" spans="1:23" x14ac:dyDescent="0.35">
      <c r="A2139">
        <v>3233</v>
      </c>
      <c r="B2139" s="1">
        <v>45257</v>
      </c>
      <c r="C2139">
        <v>425</v>
      </c>
      <c r="D2139">
        <v>36</v>
      </c>
      <c r="E2139" s="2" t="s">
        <v>38</v>
      </c>
      <c r="F2139" s="2" t="s">
        <v>43</v>
      </c>
      <c r="H2139" t="b">
        <v>1</v>
      </c>
      <c r="I2139">
        <v>607</v>
      </c>
      <c r="J2139" s="2" t="s">
        <v>31</v>
      </c>
      <c r="K2139">
        <v>3</v>
      </c>
      <c r="L2139" s="4">
        <v>62.4801</v>
      </c>
      <c r="M2139" s="4">
        <v>187.44030000000001</v>
      </c>
      <c r="N2139" s="3" t="s">
        <v>36</v>
      </c>
      <c r="O2139" t="b">
        <v>0</v>
      </c>
      <c r="P2139">
        <v>18.744032390000001</v>
      </c>
      <c r="Q2139" t="b">
        <v>1</v>
      </c>
      <c r="R2139" s="2" t="s">
        <v>27</v>
      </c>
      <c r="S2139">
        <v>1</v>
      </c>
      <c r="T2139" s="2" t="s">
        <v>33</v>
      </c>
      <c r="U2139" s="2" t="s">
        <v>37</v>
      </c>
      <c r="V2139" t="s">
        <v>81</v>
      </c>
      <c r="W2139" t="b">
        <v>1</v>
      </c>
    </row>
    <row r="2140" spans="1:23" x14ac:dyDescent="0.35">
      <c r="A2140">
        <v>3234</v>
      </c>
      <c r="B2140" s="1">
        <v>43439</v>
      </c>
      <c r="C2140">
        <v>278</v>
      </c>
      <c r="D2140">
        <v>23</v>
      </c>
      <c r="E2140" s="2" t="s">
        <v>23</v>
      </c>
      <c r="F2140" s="2" t="s">
        <v>58</v>
      </c>
      <c r="H2140" t="b">
        <v>1</v>
      </c>
      <c r="I2140">
        <v>293</v>
      </c>
      <c r="J2140" s="2" t="s">
        <v>25</v>
      </c>
      <c r="K2140">
        <v>5</v>
      </c>
      <c r="L2140" s="4">
        <v>65.829599999999999</v>
      </c>
      <c r="M2140" s="4">
        <v>329.14789999999999</v>
      </c>
      <c r="N2140" s="3" t="s">
        <v>52</v>
      </c>
      <c r="O2140" t="b">
        <v>1</v>
      </c>
      <c r="P2140">
        <v>0</v>
      </c>
      <c r="Q2140" t="b">
        <v>1</v>
      </c>
      <c r="R2140" s="2" t="s">
        <v>27</v>
      </c>
      <c r="S2140">
        <v>3</v>
      </c>
      <c r="T2140" s="2" t="s">
        <v>46</v>
      </c>
      <c r="U2140" s="2" t="s">
        <v>29</v>
      </c>
      <c r="V2140" t="s">
        <v>83</v>
      </c>
      <c r="W2140" t="b">
        <v>0</v>
      </c>
    </row>
    <row r="2141" spans="1:23" x14ac:dyDescent="0.35">
      <c r="A2141">
        <v>3236</v>
      </c>
      <c r="B2141" s="1">
        <v>44174</v>
      </c>
      <c r="C2141">
        <v>358</v>
      </c>
      <c r="D2141">
        <v>55</v>
      </c>
      <c r="E2141" s="2" t="s">
        <v>38</v>
      </c>
      <c r="F2141" s="2" t="s">
        <v>45</v>
      </c>
      <c r="G2141">
        <v>30</v>
      </c>
      <c r="H2141" t="b">
        <v>0</v>
      </c>
      <c r="I2141">
        <v>310</v>
      </c>
      <c r="J2141" s="2" t="s">
        <v>40</v>
      </c>
      <c r="K2141">
        <v>1</v>
      </c>
      <c r="L2141" s="4">
        <v>98.891599999999997</v>
      </c>
      <c r="M2141" s="4">
        <v>98.891599999999997</v>
      </c>
      <c r="N2141" s="3" t="s">
        <v>32</v>
      </c>
      <c r="O2141" t="b">
        <v>0</v>
      </c>
      <c r="P2141">
        <v>0</v>
      </c>
      <c r="Q2141" t="b">
        <v>1</v>
      </c>
      <c r="R2141" s="2" t="s">
        <v>63</v>
      </c>
      <c r="S2141">
        <v>0</v>
      </c>
      <c r="T2141" s="2" t="s">
        <v>46</v>
      </c>
      <c r="U2141" s="2" t="s">
        <v>41</v>
      </c>
      <c r="V2141" t="s">
        <v>81</v>
      </c>
      <c r="W2141" t="b">
        <v>1</v>
      </c>
    </row>
    <row r="2142" spans="1:23" x14ac:dyDescent="0.35">
      <c r="A2142">
        <v>3237</v>
      </c>
      <c r="B2142" s="1">
        <v>44141</v>
      </c>
      <c r="C2142">
        <v>347</v>
      </c>
      <c r="D2142">
        <v>18</v>
      </c>
      <c r="E2142" s="2" t="s">
        <v>38</v>
      </c>
      <c r="F2142" s="2" t="s">
        <v>34</v>
      </c>
      <c r="G2142">
        <v>11</v>
      </c>
      <c r="H2142" t="b">
        <v>0</v>
      </c>
      <c r="I2142">
        <v>15</v>
      </c>
      <c r="J2142" s="2" t="s">
        <v>35</v>
      </c>
      <c r="K2142">
        <v>1</v>
      </c>
      <c r="L2142" s="4">
        <v>94.736400000000003</v>
      </c>
      <c r="M2142" s="4">
        <v>94.736400000000003</v>
      </c>
      <c r="N2142" s="3" t="s">
        <v>52</v>
      </c>
      <c r="O2142" t="b">
        <v>0</v>
      </c>
      <c r="P2142">
        <v>0</v>
      </c>
      <c r="Q2142" t="b">
        <v>1</v>
      </c>
      <c r="R2142" s="2" t="s">
        <v>63</v>
      </c>
      <c r="S2142">
        <v>0</v>
      </c>
      <c r="T2142" s="2" t="s">
        <v>28</v>
      </c>
      <c r="U2142" s="2" t="s">
        <v>29</v>
      </c>
      <c r="V2142" t="s">
        <v>82</v>
      </c>
      <c r="W2142" t="b">
        <v>0</v>
      </c>
    </row>
    <row r="2143" spans="1:23" x14ac:dyDescent="0.35">
      <c r="A2143">
        <v>3238</v>
      </c>
      <c r="B2143" s="1">
        <v>45273</v>
      </c>
      <c r="C2143">
        <v>226</v>
      </c>
      <c r="D2143">
        <v>34</v>
      </c>
      <c r="E2143" s="2" t="s">
        <v>23</v>
      </c>
      <c r="F2143" s="2" t="s">
        <v>62</v>
      </c>
      <c r="G2143">
        <v>55</v>
      </c>
      <c r="H2143" t="b">
        <v>0</v>
      </c>
      <c r="I2143">
        <v>144</v>
      </c>
      <c r="J2143" s="2" t="s">
        <v>31</v>
      </c>
      <c r="K2143">
        <v>2</v>
      </c>
      <c r="L2143" s="4">
        <v>38.570500000000003</v>
      </c>
      <c r="M2143" s="4">
        <v>77.141000000000005</v>
      </c>
      <c r="N2143" s="3" t="s">
        <v>52</v>
      </c>
      <c r="O2143" t="b">
        <v>1</v>
      </c>
      <c r="P2143">
        <v>7.7141002609999996</v>
      </c>
      <c r="Q2143" t="b">
        <v>1</v>
      </c>
      <c r="R2143" s="2" t="s">
        <v>63</v>
      </c>
      <c r="S2143">
        <v>0</v>
      </c>
      <c r="T2143" s="2" t="s">
        <v>28</v>
      </c>
      <c r="U2143" s="2" t="s">
        <v>37</v>
      </c>
      <c r="V2143" t="s">
        <v>82</v>
      </c>
      <c r="W2143" t="b">
        <v>1</v>
      </c>
    </row>
    <row r="2144" spans="1:23" x14ac:dyDescent="0.35">
      <c r="A2144">
        <v>3240</v>
      </c>
      <c r="B2144" s="1">
        <v>43805</v>
      </c>
      <c r="C2144">
        <v>449</v>
      </c>
      <c r="D2144">
        <v>22</v>
      </c>
      <c r="E2144" s="2" t="s">
        <v>38</v>
      </c>
      <c r="F2144" s="2" t="s">
        <v>34</v>
      </c>
      <c r="H2144" t="b">
        <v>1</v>
      </c>
      <c r="I2144">
        <v>460</v>
      </c>
      <c r="J2144" s="2" t="s">
        <v>31</v>
      </c>
      <c r="K2144">
        <v>1</v>
      </c>
      <c r="L2144" s="4">
        <v>29.1721</v>
      </c>
      <c r="M2144" s="4">
        <v>29.1721</v>
      </c>
      <c r="N2144" s="3" t="s">
        <v>52</v>
      </c>
      <c r="O2144" t="b">
        <v>1</v>
      </c>
      <c r="P2144">
        <v>0</v>
      </c>
      <c r="Q2144" t="b">
        <v>0</v>
      </c>
      <c r="R2144" s="2" t="s">
        <v>27</v>
      </c>
      <c r="S2144">
        <v>4</v>
      </c>
      <c r="T2144" s="2" t="s">
        <v>28</v>
      </c>
      <c r="U2144" s="2" t="s">
        <v>41</v>
      </c>
      <c r="V2144" t="s">
        <v>79</v>
      </c>
      <c r="W2144" t="b">
        <v>0</v>
      </c>
    </row>
    <row r="2145" spans="1:23" x14ac:dyDescent="0.35">
      <c r="A2145">
        <v>3243</v>
      </c>
      <c r="B2145" s="1">
        <v>44152</v>
      </c>
      <c r="C2145">
        <v>230</v>
      </c>
      <c r="D2145">
        <v>28</v>
      </c>
      <c r="E2145" s="2" t="s">
        <v>38</v>
      </c>
      <c r="F2145" s="2" t="s">
        <v>62</v>
      </c>
      <c r="G2145">
        <v>59</v>
      </c>
      <c r="H2145" t="b">
        <v>0</v>
      </c>
      <c r="I2145">
        <v>415</v>
      </c>
      <c r="J2145" s="2" t="s">
        <v>25</v>
      </c>
      <c r="K2145">
        <v>2</v>
      </c>
      <c r="L2145" s="4">
        <v>53.220999999999997</v>
      </c>
      <c r="M2145" s="4">
        <v>106.4421</v>
      </c>
      <c r="N2145" s="3" t="s">
        <v>26</v>
      </c>
      <c r="O2145" t="b">
        <v>1</v>
      </c>
      <c r="P2145">
        <v>10.64420737</v>
      </c>
      <c r="Q2145" t="b">
        <v>0</v>
      </c>
      <c r="R2145" s="2" t="s">
        <v>63</v>
      </c>
      <c r="S2145">
        <v>0</v>
      </c>
      <c r="T2145" s="2" t="s">
        <v>33</v>
      </c>
      <c r="U2145" s="2" t="s">
        <v>37</v>
      </c>
      <c r="V2145" t="s">
        <v>79</v>
      </c>
      <c r="W2145" t="b">
        <v>1</v>
      </c>
    </row>
    <row r="2146" spans="1:23" x14ac:dyDescent="0.35">
      <c r="A2146">
        <v>3247</v>
      </c>
      <c r="B2146" s="1">
        <v>44178</v>
      </c>
      <c r="C2146">
        <v>243</v>
      </c>
      <c r="D2146">
        <v>26</v>
      </c>
      <c r="E2146" s="2" t="s">
        <v>38</v>
      </c>
      <c r="F2146" s="2" t="s">
        <v>39</v>
      </c>
      <c r="H2146" t="b">
        <v>1</v>
      </c>
      <c r="I2146">
        <v>268</v>
      </c>
      <c r="J2146" s="2" t="s">
        <v>25</v>
      </c>
      <c r="K2146">
        <v>3</v>
      </c>
      <c r="L2146" s="4">
        <v>84.589100000000002</v>
      </c>
      <c r="M2146" s="4">
        <v>253.76730000000001</v>
      </c>
      <c r="N2146" s="3" t="s">
        <v>32</v>
      </c>
      <c r="O2146" t="b">
        <v>0</v>
      </c>
      <c r="P2146">
        <v>0</v>
      </c>
      <c r="Q2146" t="b">
        <v>0</v>
      </c>
      <c r="R2146" s="2" t="s">
        <v>48</v>
      </c>
      <c r="S2146">
        <v>1</v>
      </c>
      <c r="T2146" s="2" t="s">
        <v>46</v>
      </c>
      <c r="U2146" s="2" t="s">
        <v>29</v>
      </c>
      <c r="V2146" t="s">
        <v>83</v>
      </c>
      <c r="W2146" t="b">
        <v>0</v>
      </c>
    </row>
    <row r="2147" spans="1:23" x14ac:dyDescent="0.35">
      <c r="A2147">
        <v>3248</v>
      </c>
      <c r="B2147" s="1">
        <v>43408</v>
      </c>
      <c r="C2147">
        <v>337</v>
      </c>
      <c r="D2147">
        <v>50</v>
      </c>
      <c r="E2147" s="2" t="s">
        <v>23</v>
      </c>
      <c r="F2147" s="2" t="s">
        <v>49</v>
      </c>
      <c r="G2147">
        <v>61</v>
      </c>
      <c r="H2147" t="b">
        <v>0</v>
      </c>
      <c r="I2147">
        <v>967</v>
      </c>
      <c r="J2147" s="2" t="s">
        <v>35</v>
      </c>
      <c r="K2147">
        <v>1</v>
      </c>
      <c r="L2147" s="4">
        <v>26.809100000000001</v>
      </c>
      <c r="M2147" s="4">
        <v>26.809100000000001</v>
      </c>
      <c r="N2147" s="3" t="s">
        <v>26</v>
      </c>
      <c r="O2147" t="b">
        <v>0</v>
      </c>
      <c r="P2147">
        <v>0</v>
      </c>
      <c r="Q2147" t="b">
        <v>0</v>
      </c>
      <c r="R2147" s="2" t="s">
        <v>63</v>
      </c>
      <c r="S2147">
        <v>0</v>
      </c>
      <c r="T2147" s="2" t="s">
        <v>46</v>
      </c>
      <c r="U2147" s="2" t="s">
        <v>29</v>
      </c>
      <c r="V2147" t="s">
        <v>83</v>
      </c>
      <c r="W2147" t="b">
        <v>0</v>
      </c>
    </row>
    <row r="2148" spans="1:23" x14ac:dyDescent="0.35">
      <c r="A2148">
        <v>3250</v>
      </c>
      <c r="B2148" s="1">
        <v>45256</v>
      </c>
      <c r="C2148">
        <v>249</v>
      </c>
      <c r="D2148">
        <v>38</v>
      </c>
      <c r="E2148" s="2" t="s">
        <v>23</v>
      </c>
      <c r="F2148" s="2" t="s">
        <v>58</v>
      </c>
      <c r="G2148">
        <v>82</v>
      </c>
      <c r="H2148" t="b">
        <v>0</v>
      </c>
      <c r="I2148">
        <v>563</v>
      </c>
      <c r="J2148" s="2" t="s">
        <v>25</v>
      </c>
      <c r="K2148">
        <v>1</v>
      </c>
      <c r="L2148" s="4">
        <v>39.407299999999999</v>
      </c>
      <c r="M2148" s="4">
        <v>39.407299999999999</v>
      </c>
      <c r="N2148" s="3" t="s">
        <v>52</v>
      </c>
      <c r="O2148" t="b">
        <v>0</v>
      </c>
      <c r="P2148">
        <v>3.9407343130000001</v>
      </c>
      <c r="Q2148" t="b">
        <v>1</v>
      </c>
      <c r="R2148" s="2" t="s">
        <v>63</v>
      </c>
      <c r="S2148">
        <v>0</v>
      </c>
      <c r="T2148" s="2" t="s">
        <v>28</v>
      </c>
      <c r="U2148" s="2" t="s">
        <v>37</v>
      </c>
      <c r="V2148" t="s">
        <v>81</v>
      </c>
      <c r="W2148" t="b">
        <v>0</v>
      </c>
    </row>
    <row r="2149" spans="1:23" x14ac:dyDescent="0.35">
      <c r="A2149">
        <v>3251</v>
      </c>
      <c r="B2149" s="1">
        <v>45243</v>
      </c>
      <c r="C2149">
        <v>34</v>
      </c>
      <c r="D2149">
        <v>57</v>
      </c>
      <c r="E2149" s="2" t="s">
        <v>38</v>
      </c>
      <c r="F2149" s="2" t="s">
        <v>57</v>
      </c>
      <c r="H2149" t="b">
        <v>1</v>
      </c>
      <c r="I2149">
        <v>737</v>
      </c>
      <c r="J2149" s="2" t="s">
        <v>31</v>
      </c>
      <c r="K2149">
        <v>5</v>
      </c>
      <c r="L2149" s="4">
        <v>74.974000000000004</v>
      </c>
      <c r="M2149" s="4">
        <v>374.8698</v>
      </c>
      <c r="N2149" s="3" t="s">
        <v>36</v>
      </c>
      <c r="O2149" t="b">
        <v>0</v>
      </c>
      <c r="P2149">
        <v>0</v>
      </c>
      <c r="Q2149" t="b">
        <v>1</v>
      </c>
      <c r="R2149" s="2" t="s">
        <v>51</v>
      </c>
      <c r="S2149">
        <v>3</v>
      </c>
      <c r="T2149" s="2" t="s">
        <v>33</v>
      </c>
      <c r="U2149" s="2" t="s">
        <v>41</v>
      </c>
      <c r="V2149" t="s">
        <v>79</v>
      </c>
      <c r="W2149" t="b">
        <v>0</v>
      </c>
    </row>
    <row r="2150" spans="1:23" x14ac:dyDescent="0.35">
      <c r="A2150">
        <v>3252</v>
      </c>
      <c r="B2150" s="1">
        <v>43449</v>
      </c>
      <c r="C2150">
        <v>361</v>
      </c>
      <c r="D2150">
        <v>22</v>
      </c>
      <c r="E2150" s="2" t="s">
        <v>38</v>
      </c>
      <c r="F2150" s="2" t="s">
        <v>58</v>
      </c>
      <c r="G2150">
        <v>2</v>
      </c>
      <c r="H2150" t="b">
        <v>0</v>
      </c>
      <c r="I2150">
        <v>651</v>
      </c>
      <c r="J2150" s="2" t="s">
        <v>44</v>
      </c>
      <c r="K2150">
        <v>5</v>
      </c>
      <c r="L2150" s="4">
        <v>36.269500000000001</v>
      </c>
      <c r="M2150" s="4">
        <v>181.34739999999999</v>
      </c>
      <c r="N2150" s="3" t="s">
        <v>32</v>
      </c>
      <c r="O2150" t="b">
        <v>0</v>
      </c>
      <c r="P2150">
        <v>0</v>
      </c>
      <c r="Q2150" t="b">
        <v>1</v>
      </c>
      <c r="R2150" s="2" t="s">
        <v>63</v>
      </c>
      <c r="S2150">
        <v>0</v>
      </c>
      <c r="T2150" s="2" t="s">
        <v>46</v>
      </c>
      <c r="U2150" s="2" t="s">
        <v>29</v>
      </c>
      <c r="V2150" t="s">
        <v>79</v>
      </c>
      <c r="W2150" t="b">
        <v>0</v>
      </c>
    </row>
    <row r="2151" spans="1:23" x14ac:dyDescent="0.35">
      <c r="A2151">
        <v>3253</v>
      </c>
      <c r="B2151" s="1">
        <v>45250</v>
      </c>
      <c r="C2151">
        <v>172</v>
      </c>
      <c r="D2151">
        <v>70</v>
      </c>
      <c r="E2151" s="2" t="s">
        <v>23</v>
      </c>
      <c r="F2151" s="2" t="s">
        <v>59</v>
      </c>
      <c r="H2151" t="b">
        <v>1</v>
      </c>
      <c r="I2151">
        <v>789</v>
      </c>
      <c r="J2151" s="2" t="s">
        <v>40</v>
      </c>
      <c r="K2151">
        <v>3</v>
      </c>
      <c r="L2151" s="4">
        <v>58.112299999999998</v>
      </c>
      <c r="M2151" s="4">
        <v>174.33699999999999</v>
      </c>
      <c r="N2151" s="3" t="s">
        <v>52</v>
      </c>
      <c r="O2151" t="b">
        <v>0</v>
      </c>
      <c r="P2151">
        <v>0</v>
      </c>
      <c r="Q2151" t="b">
        <v>0</v>
      </c>
      <c r="R2151" s="2" t="s">
        <v>48</v>
      </c>
      <c r="S2151">
        <v>3</v>
      </c>
      <c r="T2151" s="2" t="s">
        <v>46</v>
      </c>
      <c r="U2151" s="2" t="s">
        <v>41</v>
      </c>
      <c r="V2151" t="s">
        <v>82</v>
      </c>
      <c r="W2151" t="b">
        <v>1</v>
      </c>
    </row>
    <row r="2152" spans="1:23" x14ac:dyDescent="0.35">
      <c r="A2152">
        <v>3256</v>
      </c>
      <c r="B2152" s="1">
        <v>45244</v>
      </c>
      <c r="C2152">
        <v>488</v>
      </c>
      <c r="D2152">
        <v>49</v>
      </c>
      <c r="E2152" s="2" t="s">
        <v>38</v>
      </c>
      <c r="F2152" s="2" t="s">
        <v>42</v>
      </c>
      <c r="G2152">
        <v>88</v>
      </c>
      <c r="H2152" t="b">
        <v>0</v>
      </c>
      <c r="I2152">
        <v>500</v>
      </c>
      <c r="J2152" s="2" t="s">
        <v>44</v>
      </c>
      <c r="K2152">
        <v>2</v>
      </c>
      <c r="L2152" s="4">
        <v>65.7333</v>
      </c>
      <c r="M2152" s="4">
        <v>131.4666</v>
      </c>
      <c r="N2152" s="3" t="s">
        <v>32</v>
      </c>
      <c r="O2152" t="b">
        <v>0</v>
      </c>
      <c r="P2152">
        <v>0</v>
      </c>
      <c r="Q2152" t="b">
        <v>1</v>
      </c>
      <c r="R2152" s="2" t="s">
        <v>63</v>
      </c>
      <c r="S2152">
        <v>0</v>
      </c>
      <c r="T2152" s="2" t="s">
        <v>46</v>
      </c>
      <c r="U2152" s="2" t="s">
        <v>41</v>
      </c>
      <c r="V2152" t="s">
        <v>83</v>
      </c>
      <c r="W2152" t="b">
        <v>0</v>
      </c>
    </row>
    <row r="2153" spans="1:23" x14ac:dyDescent="0.35">
      <c r="A2153">
        <v>3259</v>
      </c>
      <c r="B2153" s="1">
        <v>43777</v>
      </c>
      <c r="C2153">
        <v>180</v>
      </c>
      <c r="D2153">
        <v>50</v>
      </c>
      <c r="E2153" s="2" t="s">
        <v>38</v>
      </c>
      <c r="F2153" s="2" t="s">
        <v>54</v>
      </c>
      <c r="H2153" t="b">
        <v>1</v>
      </c>
      <c r="I2153">
        <v>292</v>
      </c>
      <c r="J2153" s="2" t="s">
        <v>40</v>
      </c>
      <c r="K2153">
        <v>1</v>
      </c>
      <c r="L2153" s="4">
        <v>11.2447</v>
      </c>
      <c r="M2153" s="4">
        <v>11.2447</v>
      </c>
      <c r="N2153" s="3" t="s">
        <v>32</v>
      </c>
      <c r="O2153" t="b">
        <v>0</v>
      </c>
      <c r="P2153">
        <v>1.1244722250000001</v>
      </c>
      <c r="Q2153" t="b">
        <v>1</v>
      </c>
      <c r="R2153" s="2" t="s">
        <v>27</v>
      </c>
      <c r="S2153">
        <v>5</v>
      </c>
      <c r="T2153" s="2" t="s">
        <v>33</v>
      </c>
      <c r="U2153" s="2" t="s">
        <v>37</v>
      </c>
      <c r="V2153" t="s">
        <v>82</v>
      </c>
      <c r="W2153" t="b">
        <v>1</v>
      </c>
    </row>
    <row r="2154" spans="1:23" x14ac:dyDescent="0.35">
      <c r="A2154">
        <v>3260</v>
      </c>
      <c r="B2154" s="1">
        <v>44150</v>
      </c>
      <c r="C2154">
        <v>478</v>
      </c>
      <c r="D2154">
        <v>21</v>
      </c>
      <c r="E2154" s="2" t="s">
        <v>23</v>
      </c>
      <c r="F2154" s="2" t="s">
        <v>54</v>
      </c>
      <c r="G2154">
        <v>7</v>
      </c>
      <c r="H2154" t="b">
        <v>0</v>
      </c>
      <c r="I2154">
        <v>212</v>
      </c>
      <c r="J2154" s="2" t="s">
        <v>31</v>
      </c>
      <c r="K2154">
        <v>4</v>
      </c>
      <c r="L2154" s="4">
        <v>44.657200000000003</v>
      </c>
      <c r="M2154" s="4">
        <v>178.62899999999999</v>
      </c>
      <c r="N2154" s="3" t="s">
        <v>52</v>
      </c>
      <c r="O2154" t="b">
        <v>1</v>
      </c>
      <c r="P2154">
        <v>0</v>
      </c>
      <c r="Q2154" t="b">
        <v>1</v>
      </c>
      <c r="R2154" s="2" t="s">
        <v>63</v>
      </c>
      <c r="S2154">
        <v>0</v>
      </c>
      <c r="T2154" s="2" t="s">
        <v>28</v>
      </c>
      <c r="U2154" s="2" t="s">
        <v>29</v>
      </c>
      <c r="V2154" t="s">
        <v>82</v>
      </c>
      <c r="W2154" t="b">
        <v>0</v>
      </c>
    </row>
    <row r="2155" spans="1:23" x14ac:dyDescent="0.35">
      <c r="A2155">
        <v>3261</v>
      </c>
      <c r="B2155" s="1">
        <v>44522</v>
      </c>
      <c r="C2155">
        <v>485</v>
      </c>
      <c r="D2155">
        <v>59</v>
      </c>
      <c r="E2155" s="2" t="s">
        <v>38</v>
      </c>
      <c r="F2155" s="2" t="s">
        <v>55</v>
      </c>
      <c r="G2155">
        <v>25</v>
      </c>
      <c r="H2155" t="b">
        <v>0</v>
      </c>
      <c r="I2155">
        <v>185</v>
      </c>
      <c r="J2155" s="2" t="s">
        <v>31</v>
      </c>
      <c r="K2155">
        <v>2</v>
      </c>
      <c r="L2155" s="4">
        <v>27.956099999999999</v>
      </c>
      <c r="M2155" s="4">
        <v>55.912199999999999</v>
      </c>
      <c r="N2155" s="3" t="s">
        <v>32</v>
      </c>
      <c r="O2155" t="b">
        <v>1</v>
      </c>
      <c r="P2155">
        <v>0</v>
      </c>
      <c r="Q2155" t="b">
        <v>0</v>
      </c>
      <c r="R2155" s="2" t="s">
        <v>63</v>
      </c>
      <c r="S2155">
        <v>0</v>
      </c>
      <c r="T2155" s="2" t="s">
        <v>46</v>
      </c>
      <c r="U2155" s="2" t="s">
        <v>29</v>
      </c>
      <c r="V2155" t="s">
        <v>83</v>
      </c>
      <c r="W2155" t="b">
        <v>0</v>
      </c>
    </row>
    <row r="2156" spans="1:23" x14ac:dyDescent="0.35">
      <c r="A2156">
        <v>3262</v>
      </c>
      <c r="B2156" s="1">
        <v>43425</v>
      </c>
      <c r="C2156">
        <v>135</v>
      </c>
      <c r="D2156">
        <v>68</v>
      </c>
      <c r="E2156" s="2" t="s">
        <v>38</v>
      </c>
      <c r="F2156" s="2" t="s">
        <v>50</v>
      </c>
      <c r="G2156">
        <v>86</v>
      </c>
      <c r="H2156" t="b">
        <v>0</v>
      </c>
      <c r="I2156">
        <v>158</v>
      </c>
      <c r="J2156" s="2" t="s">
        <v>44</v>
      </c>
      <c r="K2156">
        <v>4</v>
      </c>
      <c r="L2156" s="4">
        <v>59.5672</v>
      </c>
      <c r="M2156" s="4">
        <v>238.2687</v>
      </c>
      <c r="N2156" s="3" t="s">
        <v>26</v>
      </c>
      <c r="O2156" t="b">
        <v>0</v>
      </c>
      <c r="P2156">
        <v>0</v>
      </c>
      <c r="Q2156" t="b">
        <v>1</v>
      </c>
      <c r="R2156" s="2" t="s">
        <v>63</v>
      </c>
      <c r="S2156">
        <v>0</v>
      </c>
      <c r="T2156" s="2" t="s">
        <v>46</v>
      </c>
      <c r="U2156" s="2" t="s">
        <v>41</v>
      </c>
      <c r="V2156" t="s">
        <v>79</v>
      </c>
      <c r="W2156" t="b">
        <v>0</v>
      </c>
    </row>
    <row r="2157" spans="1:23" x14ac:dyDescent="0.35">
      <c r="A2157">
        <v>3263</v>
      </c>
      <c r="B2157" s="1">
        <v>44169</v>
      </c>
      <c r="C2157">
        <v>31</v>
      </c>
      <c r="D2157">
        <v>27</v>
      </c>
      <c r="E2157" s="2" t="s">
        <v>38</v>
      </c>
      <c r="F2157" s="2" t="s">
        <v>47</v>
      </c>
      <c r="H2157" t="b">
        <v>1</v>
      </c>
      <c r="I2157">
        <v>320</v>
      </c>
      <c r="J2157" s="2" t="s">
        <v>25</v>
      </c>
      <c r="K2157">
        <v>4</v>
      </c>
      <c r="L2157" s="4">
        <v>16.324000000000002</v>
      </c>
      <c r="M2157" s="4">
        <v>65.296099999999996</v>
      </c>
      <c r="N2157" s="3" t="s">
        <v>32</v>
      </c>
      <c r="O2157" t="b">
        <v>1</v>
      </c>
      <c r="P2157">
        <v>6.5296051049999999</v>
      </c>
      <c r="Q2157" t="b">
        <v>1</v>
      </c>
      <c r="R2157" s="2" t="s">
        <v>51</v>
      </c>
      <c r="S2157">
        <v>5</v>
      </c>
      <c r="T2157" s="2" t="s">
        <v>28</v>
      </c>
      <c r="U2157" s="2" t="s">
        <v>37</v>
      </c>
      <c r="V2157" t="s">
        <v>79</v>
      </c>
      <c r="W2157" t="b">
        <v>0</v>
      </c>
    </row>
    <row r="2158" spans="1:23" x14ac:dyDescent="0.35">
      <c r="A2158">
        <v>3267</v>
      </c>
      <c r="B2158" s="1">
        <v>43820</v>
      </c>
      <c r="C2158">
        <v>373</v>
      </c>
      <c r="D2158">
        <v>63</v>
      </c>
      <c r="E2158" s="2" t="s">
        <v>38</v>
      </c>
      <c r="F2158" s="2" t="s">
        <v>62</v>
      </c>
      <c r="H2158" t="b">
        <v>1</v>
      </c>
      <c r="I2158">
        <v>457</v>
      </c>
      <c r="J2158" s="2" t="s">
        <v>25</v>
      </c>
      <c r="K2158">
        <v>5</v>
      </c>
      <c r="L2158" s="4">
        <v>83.069599999999994</v>
      </c>
      <c r="M2158" s="4">
        <v>415.34780000000001</v>
      </c>
      <c r="N2158" s="3" t="s">
        <v>52</v>
      </c>
      <c r="O2158" t="b">
        <v>1</v>
      </c>
      <c r="P2158">
        <v>0</v>
      </c>
      <c r="Q2158" t="b">
        <v>0</v>
      </c>
      <c r="R2158" s="2" t="s">
        <v>48</v>
      </c>
      <c r="S2158">
        <v>1</v>
      </c>
      <c r="T2158" s="2" t="s">
        <v>33</v>
      </c>
      <c r="U2158" s="2" t="s">
        <v>41</v>
      </c>
      <c r="V2158" t="s">
        <v>80</v>
      </c>
      <c r="W2158" t="b">
        <v>0</v>
      </c>
    </row>
    <row r="2159" spans="1:23" x14ac:dyDescent="0.35">
      <c r="A2159">
        <v>3268</v>
      </c>
      <c r="B2159" s="1">
        <v>43818</v>
      </c>
      <c r="C2159">
        <v>424</v>
      </c>
      <c r="D2159">
        <v>36</v>
      </c>
      <c r="E2159" s="2" t="s">
        <v>23</v>
      </c>
      <c r="F2159" s="2" t="s">
        <v>42</v>
      </c>
      <c r="G2159">
        <v>76</v>
      </c>
      <c r="H2159" t="b">
        <v>0</v>
      </c>
      <c r="I2159">
        <v>195</v>
      </c>
      <c r="J2159" s="2" t="s">
        <v>25</v>
      </c>
      <c r="K2159">
        <v>3</v>
      </c>
      <c r="L2159" s="4">
        <v>65.569699999999997</v>
      </c>
      <c r="M2159" s="4">
        <v>196.70910000000001</v>
      </c>
      <c r="N2159" s="3" t="s">
        <v>36</v>
      </c>
      <c r="O2159" t="b">
        <v>1</v>
      </c>
      <c r="P2159">
        <v>19.670911279999999</v>
      </c>
      <c r="Q2159" t="b">
        <v>0</v>
      </c>
      <c r="R2159" s="2" t="s">
        <v>63</v>
      </c>
      <c r="S2159">
        <v>0</v>
      </c>
      <c r="T2159" s="2" t="s">
        <v>33</v>
      </c>
      <c r="U2159" s="2" t="s">
        <v>37</v>
      </c>
      <c r="V2159" t="s">
        <v>80</v>
      </c>
      <c r="W2159" t="b">
        <v>0</v>
      </c>
    </row>
    <row r="2160" spans="1:23" x14ac:dyDescent="0.35">
      <c r="A2160">
        <v>3269</v>
      </c>
      <c r="B2160" s="1">
        <v>43787</v>
      </c>
      <c r="C2160">
        <v>405</v>
      </c>
      <c r="D2160">
        <v>22</v>
      </c>
      <c r="E2160" s="2" t="s">
        <v>38</v>
      </c>
      <c r="F2160" s="2" t="s">
        <v>60</v>
      </c>
      <c r="G2160">
        <v>7</v>
      </c>
      <c r="H2160" t="b">
        <v>0</v>
      </c>
      <c r="I2160">
        <v>656</v>
      </c>
      <c r="J2160" s="2" t="s">
        <v>40</v>
      </c>
      <c r="K2160">
        <v>5</v>
      </c>
      <c r="L2160" s="4">
        <v>18.962199999999999</v>
      </c>
      <c r="M2160" s="4">
        <v>94.8108</v>
      </c>
      <c r="N2160" s="3" t="s">
        <v>32</v>
      </c>
      <c r="O2160" t="b">
        <v>0</v>
      </c>
      <c r="P2160">
        <v>0</v>
      </c>
      <c r="Q2160" t="b">
        <v>0</v>
      </c>
      <c r="R2160" s="2" t="s">
        <v>63</v>
      </c>
      <c r="S2160">
        <v>0</v>
      </c>
      <c r="T2160" s="2" t="s">
        <v>28</v>
      </c>
      <c r="U2160" s="2" t="s">
        <v>41</v>
      </c>
      <c r="V2160" t="s">
        <v>83</v>
      </c>
      <c r="W2160" t="b">
        <v>0</v>
      </c>
    </row>
    <row r="2161" spans="1:23" x14ac:dyDescent="0.35">
      <c r="A2161">
        <v>3271</v>
      </c>
      <c r="B2161" s="1">
        <v>43791</v>
      </c>
      <c r="C2161">
        <v>233</v>
      </c>
      <c r="D2161">
        <v>36</v>
      </c>
      <c r="E2161" s="2" t="s">
        <v>23</v>
      </c>
      <c r="F2161" s="2" t="s">
        <v>62</v>
      </c>
      <c r="H2161" t="b">
        <v>1</v>
      </c>
      <c r="I2161">
        <v>481</v>
      </c>
      <c r="J2161" s="2" t="s">
        <v>40</v>
      </c>
      <c r="K2161">
        <v>1</v>
      </c>
      <c r="L2161" s="4">
        <v>66.942599999999999</v>
      </c>
      <c r="M2161" s="4">
        <v>66.942599999999999</v>
      </c>
      <c r="N2161" s="3" t="s">
        <v>26</v>
      </c>
      <c r="O2161" t="b">
        <v>0</v>
      </c>
      <c r="P2161">
        <v>6.6942571370000001</v>
      </c>
      <c r="Q2161" t="b">
        <v>1</v>
      </c>
      <c r="R2161" s="2" t="s">
        <v>51</v>
      </c>
      <c r="S2161">
        <v>3</v>
      </c>
      <c r="T2161" s="2" t="s">
        <v>28</v>
      </c>
      <c r="U2161" s="2" t="s">
        <v>37</v>
      </c>
      <c r="V2161" t="s">
        <v>80</v>
      </c>
      <c r="W2161" t="b">
        <v>0</v>
      </c>
    </row>
    <row r="2162" spans="1:23" x14ac:dyDescent="0.35">
      <c r="A2162">
        <v>3273</v>
      </c>
      <c r="B2162" s="1">
        <v>44543</v>
      </c>
      <c r="C2162">
        <v>183</v>
      </c>
      <c r="D2162">
        <v>47</v>
      </c>
      <c r="E2162" s="2" t="s">
        <v>38</v>
      </c>
      <c r="F2162" s="2" t="s">
        <v>39</v>
      </c>
      <c r="H2162" t="b">
        <v>1</v>
      </c>
      <c r="I2162">
        <v>798</v>
      </c>
      <c r="J2162" s="2" t="s">
        <v>31</v>
      </c>
      <c r="K2162">
        <v>4</v>
      </c>
      <c r="L2162" s="4">
        <v>58.462699999999998</v>
      </c>
      <c r="M2162" s="4">
        <v>233.851</v>
      </c>
      <c r="N2162" s="3" t="s">
        <v>52</v>
      </c>
      <c r="O2162" t="b">
        <v>0</v>
      </c>
      <c r="P2162">
        <v>0</v>
      </c>
      <c r="Q2162" t="b">
        <v>1</v>
      </c>
      <c r="R2162" s="2" t="s">
        <v>51</v>
      </c>
      <c r="S2162">
        <v>2</v>
      </c>
      <c r="T2162" s="2" t="s">
        <v>33</v>
      </c>
      <c r="U2162" s="2" t="s">
        <v>41</v>
      </c>
      <c r="V2162" t="s">
        <v>83</v>
      </c>
      <c r="W2162" t="b">
        <v>0</v>
      </c>
    </row>
    <row r="2163" spans="1:23" x14ac:dyDescent="0.35">
      <c r="A2163">
        <v>3275</v>
      </c>
      <c r="B2163" s="1">
        <v>44880</v>
      </c>
      <c r="C2163">
        <v>287</v>
      </c>
      <c r="D2163">
        <v>26</v>
      </c>
      <c r="E2163" s="2" t="s">
        <v>23</v>
      </c>
      <c r="F2163" s="2" t="s">
        <v>30</v>
      </c>
      <c r="H2163" t="b">
        <v>1</v>
      </c>
      <c r="I2163">
        <v>484</v>
      </c>
      <c r="J2163" s="2" t="s">
        <v>40</v>
      </c>
      <c r="K2163">
        <v>1</v>
      </c>
      <c r="L2163" s="4">
        <v>26.392399999999999</v>
      </c>
      <c r="M2163" s="4">
        <v>26.392399999999999</v>
      </c>
      <c r="N2163" s="3" t="s">
        <v>32</v>
      </c>
      <c r="O2163" t="b">
        <v>1</v>
      </c>
      <c r="P2163">
        <v>0</v>
      </c>
      <c r="Q2163" t="b">
        <v>0</v>
      </c>
      <c r="R2163" s="2" t="s">
        <v>27</v>
      </c>
      <c r="S2163">
        <v>5</v>
      </c>
      <c r="T2163" s="2" t="s">
        <v>33</v>
      </c>
      <c r="U2163" s="2" t="s">
        <v>29</v>
      </c>
      <c r="V2163" t="s">
        <v>82</v>
      </c>
      <c r="W2163" t="b">
        <v>0</v>
      </c>
    </row>
    <row r="2164" spans="1:23" x14ac:dyDescent="0.35">
      <c r="A2164">
        <v>3276</v>
      </c>
      <c r="B2164" s="1">
        <v>45263</v>
      </c>
      <c r="C2164">
        <v>474</v>
      </c>
      <c r="D2164">
        <v>62</v>
      </c>
      <c r="E2164" s="2" t="s">
        <v>38</v>
      </c>
      <c r="F2164" s="2" t="s">
        <v>55</v>
      </c>
      <c r="H2164" t="b">
        <v>1</v>
      </c>
      <c r="I2164">
        <v>821</v>
      </c>
      <c r="J2164" s="2" t="s">
        <v>35</v>
      </c>
      <c r="K2164">
        <v>2</v>
      </c>
      <c r="L2164" s="4">
        <v>88.122200000000007</v>
      </c>
      <c r="M2164" s="4">
        <v>176.24449999999999</v>
      </c>
      <c r="N2164" s="3" t="s">
        <v>26</v>
      </c>
      <c r="O2164" t="b">
        <v>0</v>
      </c>
      <c r="P2164">
        <v>17.624447150000002</v>
      </c>
      <c r="Q2164" t="b">
        <v>0</v>
      </c>
      <c r="R2164" s="2" t="s">
        <v>48</v>
      </c>
      <c r="S2164">
        <v>2</v>
      </c>
      <c r="T2164" s="2" t="s">
        <v>28</v>
      </c>
      <c r="U2164" s="2" t="s">
        <v>37</v>
      </c>
      <c r="V2164" t="s">
        <v>80</v>
      </c>
      <c r="W2164" t="b">
        <v>0</v>
      </c>
    </row>
    <row r="2165" spans="1:23" x14ac:dyDescent="0.35">
      <c r="A2165">
        <v>3278</v>
      </c>
      <c r="B2165" s="1">
        <v>45290</v>
      </c>
      <c r="C2165">
        <v>261</v>
      </c>
      <c r="D2165">
        <v>58</v>
      </c>
      <c r="E2165" s="2" t="s">
        <v>23</v>
      </c>
      <c r="F2165" s="2" t="s">
        <v>34</v>
      </c>
      <c r="H2165" t="b">
        <v>1</v>
      </c>
      <c r="I2165">
        <v>861</v>
      </c>
      <c r="J2165" s="2" t="s">
        <v>35</v>
      </c>
      <c r="K2165">
        <v>4</v>
      </c>
      <c r="L2165" s="4">
        <v>31.6371</v>
      </c>
      <c r="M2165" s="4">
        <v>126.5484</v>
      </c>
      <c r="N2165" s="3" t="s">
        <v>32</v>
      </c>
      <c r="O2165" t="b">
        <v>1</v>
      </c>
      <c r="P2165">
        <v>12.654845</v>
      </c>
      <c r="Q2165" t="b">
        <v>1</v>
      </c>
      <c r="R2165" s="2" t="s">
        <v>48</v>
      </c>
      <c r="S2165">
        <v>4</v>
      </c>
      <c r="T2165" s="2" t="s">
        <v>46</v>
      </c>
      <c r="U2165" s="2" t="s">
        <v>37</v>
      </c>
      <c r="V2165" t="s">
        <v>83</v>
      </c>
      <c r="W2165" t="b">
        <v>0</v>
      </c>
    </row>
    <row r="2166" spans="1:23" x14ac:dyDescent="0.35">
      <c r="A2166">
        <v>3279</v>
      </c>
      <c r="B2166" s="1">
        <v>43422</v>
      </c>
      <c r="C2166">
        <v>298</v>
      </c>
      <c r="D2166">
        <v>67</v>
      </c>
      <c r="E2166" s="2" t="s">
        <v>38</v>
      </c>
      <c r="F2166" s="2" t="s">
        <v>30</v>
      </c>
      <c r="G2166">
        <v>94</v>
      </c>
      <c r="H2166" t="b">
        <v>0</v>
      </c>
      <c r="I2166">
        <v>622</v>
      </c>
      <c r="J2166" s="2" t="s">
        <v>35</v>
      </c>
      <c r="K2166">
        <v>3</v>
      </c>
      <c r="L2166" s="4">
        <v>87.880899999999997</v>
      </c>
      <c r="M2166" s="4">
        <v>263.64269999999999</v>
      </c>
      <c r="N2166" s="3" t="s">
        <v>26</v>
      </c>
      <c r="O2166" t="b">
        <v>1</v>
      </c>
      <c r="P2166">
        <v>0</v>
      </c>
      <c r="Q2166" t="b">
        <v>0</v>
      </c>
      <c r="R2166" s="2" t="s">
        <v>63</v>
      </c>
      <c r="S2166">
        <v>0</v>
      </c>
      <c r="T2166" s="2" t="s">
        <v>33</v>
      </c>
      <c r="U2166" s="2" t="s">
        <v>41</v>
      </c>
      <c r="V2166" t="s">
        <v>82</v>
      </c>
      <c r="W2166" t="b">
        <v>1</v>
      </c>
    </row>
    <row r="2167" spans="1:23" x14ac:dyDescent="0.35">
      <c r="A2167">
        <v>3281</v>
      </c>
      <c r="B2167" s="1">
        <v>45291</v>
      </c>
      <c r="C2167">
        <v>483</v>
      </c>
      <c r="D2167">
        <v>37</v>
      </c>
      <c r="E2167" s="2" t="s">
        <v>38</v>
      </c>
      <c r="F2167" s="2" t="s">
        <v>34</v>
      </c>
      <c r="H2167" t="b">
        <v>1</v>
      </c>
      <c r="I2167">
        <v>549</v>
      </c>
      <c r="J2167" s="2" t="s">
        <v>25</v>
      </c>
      <c r="K2167">
        <v>3</v>
      </c>
      <c r="L2167" s="4">
        <v>73.599500000000006</v>
      </c>
      <c r="M2167" s="4">
        <v>220.79839999999999</v>
      </c>
      <c r="N2167" s="3" t="s">
        <v>26</v>
      </c>
      <c r="O2167" t="b">
        <v>0</v>
      </c>
      <c r="P2167">
        <v>0</v>
      </c>
      <c r="Q2167" t="b">
        <v>0</v>
      </c>
      <c r="R2167" s="2" t="s">
        <v>27</v>
      </c>
      <c r="S2167">
        <v>2</v>
      </c>
      <c r="T2167" s="2" t="s">
        <v>28</v>
      </c>
      <c r="U2167" s="2" t="s">
        <v>29</v>
      </c>
      <c r="V2167" t="s">
        <v>82</v>
      </c>
      <c r="W2167" t="b">
        <v>1</v>
      </c>
    </row>
    <row r="2168" spans="1:23" x14ac:dyDescent="0.35">
      <c r="A2168">
        <v>3282</v>
      </c>
      <c r="B2168" s="1">
        <v>44903</v>
      </c>
      <c r="C2168">
        <v>107</v>
      </c>
      <c r="D2168">
        <v>20</v>
      </c>
      <c r="E2168" s="2" t="s">
        <v>38</v>
      </c>
      <c r="F2168" s="2" t="s">
        <v>49</v>
      </c>
      <c r="G2168">
        <v>57</v>
      </c>
      <c r="H2168" t="b">
        <v>0</v>
      </c>
      <c r="I2168">
        <v>927</v>
      </c>
      <c r="J2168" s="2" t="s">
        <v>25</v>
      </c>
      <c r="K2168">
        <v>2</v>
      </c>
      <c r="L2168" s="4">
        <v>48.974800000000002</v>
      </c>
      <c r="M2168" s="4">
        <v>97.949600000000004</v>
      </c>
      <c r="N2168" s="3" t="s">
        <v>32</v>
      </c>
      <c r="O2168" t="b">
        <v>0</v>
      </c>
      <c r="P2168">
        <v>9.7949573440000002</v>
      </c>
      <c r="Q2168" t="b">
        <v>0</v>
      </c>
      <c r="R2168" s="2" t="s">
        <v>63</v>
      </c>
      <c r="S2168">
        <v>0</v>
      </c>
      <c r="T2168" s="2" t="s">
        <v>46</v>
      </c>
      <c r="U2168" s="2" t="s">
        <v>37</v>
      </c>
      <c r="V2168" t="s">
        <v>80</v>
      </c>
      <c r="W2168" t="b">
        <v>1</v>
      </c>
    </row>
    <row r="2169" spans="1:23" x14ac:dyDescent="0.35">
      <c r="A2169">
        <v>3283</v>
      </c>
      <c r="B2169" s="1">
        <v>44556</v>
      </c>
      <c r="C2169">
        <v>431</v>
      </c>
      <c r="D2169">
        <v>42</v>
      </c>
      <c r="E2169" s="2" t="s">
        <v>38</v>
      </c>
      <c r="F2169" s="2" t="s">
        <v>55</v>
      </c>
      <c r="G2169">
        <v>79</v>
      </c>
      <c r="H2169" t="b">
        <v>0</v>
      </c>
      <c r="I2169">
        <v>445</v>
      </c>
      <c r="J2169" s="2" t="s">
        <v>31</v>
      </c>
      <c r="K2169">
        <v>2</v>
      </c>
      <c r="L2169" s="4">
        <v>82.008899999999997</v>
      </c>
      <c r="M2169" s="4">
        <v>164.01779999999999</v>
      </c>
      <c r="N2169" s="3" t="s">
        <v>36</v>
      </c>
      <c r="O2169" t="b">
        <v>0</v>
      </c>
      <c r="P2169">
        <v>0</v>
      </c>
      <c r="Q2169" t="b">
        <v>1</v>
      </c>
      <c r="R2169" s="2" t="s">
        <v>63</v>
      </c>
      <c r="S2169">
        <v>0</v>
      </c>
      <c r="T2169" s="2" t="s">
        <v>28</v>
      </c>
      <c r="U2169" s="2" t="s">
        <v>29</v>
      </c>
      <c r="V2169" t="s">
        <v>81</v>
      </c>
      <c r="W2169" t="b">
        <v>1</v>
      </c>
    </row>
    <row r="2170" spans="1:23" x14ac:dyDescent="0.35">
      <c r="A2170">
        <v>3284</v>
      </c>
      <c r="B2170" s="1">
        <v>43412</v>
      </c>
      <c r="C2170">
        <v>381</v>
      </c>
      <c r="D2170">
        <v>64</v>
      </c>
      <c r="E2170" s="2" t="s">
        <v>23</v>
      </c>
      <c r="F2170" s="2" t="s">
        <v>50</v>
      </c>
      <c r="G2170">
        <v>79</v>
      </c>
      <c r="H2170" t="b">
        <v>0</v>
      </c>
      <c r="I2170">
        <v>33</v>
      </c>
      <c r="J2170" s="2" t="s">
        <v>35</v>
      </c>
      <c r="K2170">
        <v>5</v>
      </c>
      <c r="L2170" s="4">
        <v>58.511899999999997</v>
      </c>
      <c r="M2170" s="4">
        <v>292.55930000000001</v>
      </c>
      <c r="N2170" s="3" t="s">
        <v>52</v>
      </c>
      <c r="O2170" t="b">
        <v>1</v>
      </c>
      <c r="P2170">
        <v>0</v>
      </c>
      <c r="Q2170" t="b">
        <v>1</v>
      </c>
      <c r="R2170" s="2" t="s">
        <v>63</v>
      </c>
      <c r="S2170">
        <v>0</v>
      </c>
      <c r="T2170" s="2" t="s">
        <v>28</v>
      </c>
      <c r="U2170" s="2" t="s">
        <v>41</v>
      </c>
      <c r="V2170" t="s">
        <v>80</v>
      </c>
      <c r="W2170" t="b">
        <v>1</v>
      </c>
    </row>
    <row r="2171" spans="1:23" x14ac:dyDescent="0.35">
      <c r="A2171">
        <v>3287</v>
      </c>
      <c r="B2171" s="1">
        <v>44181</v>
      </c>
      <c r="C2171">
        <v>429</v>
      </c>
      <c r="D2171">
        <v>61</v>
      </c>
      <c r="E2171" s="2" t="s">
        <v>23</v>
      </c>
      <c r="F2171" s="2" t="s">
        <v>49</v>
      </c>
      <c r="G2171">
        <v>89</v>
      </c>
      <c r="H2171" t="b">
        <v>0</v>
      </c>
      <c r="I2171">
        <v>682</v>
      </c>
      <c r="J2171" s="2" t="s">
        <v>44</v>
      </c>
      <c r="K2171">
        <v>1</v>
      </c>
      <c r="L2171" s="4">
        <v>46.760199999999998</v>
      </c>
      <c r="M2171" s="4">
        <v>46.760199999999998</v>
      </c>
      <c r="N2171" s="3" t="s">
        <v>32</v>
      </c>
      <c r="O2171" t="b">
        <v>1</v>
      </c>
      <c r="P2171">
        <v>0</v>
      </c>
      <c r="Q2171" t="b">
        <v>0</v>
      </c>
      <c r="R2171" s="2" t="s">
        <v>63</v>
      </c>
      <c r="S2171">
        <v>0</v>
      </c>
      <c r="T2171" s="2" t="s">
        <v>28</v>
      </c>
      <c r="U2171" s="2" t="s">
        <v>41</v>
      </c>
      <c r="V2171" t="s">
        <v>80</v>
      </c>
      <c r="W2171" t="b">
        <v>1</v>
      </c>
    </row>
    <row r="2172" spans="1:23" x14ac:dyDescent="0.35">
      <c r="A2172">
        <v>3288</v>
      </c>
      <c r="B2172" s="1">
        <v>44551</v>
      </c>
      <c r="C2172">
        <v>402</v>
      </c>
      <c r="D2172">
        <v>57</v>
      </c>
      <c r="E2172" s="2" t="s">
        <v>23</v>
      </c>
      <c r="F2172" s="2" t="s">
        <v>56</v>
      </c>
      <c r="G2172">
        <v>71</v>
      </c>
      <c r="H2172" t="b">
        <v>0</v>
      </c>
      <c r="I2172">
        <v>314</v>
      </c>
      <c r="J2172" s="2" t="s">
        <v>40</v>
      </c>
      <c r="K2172">
        <v>3</v>
      </c>
      <c r="L2172" s="4">
        <v>70.733400000000003</v>
      </c>
      <c r="M2172" s="4">
        <v>212.20009999999999</v>
      </c>
      <c r="N2172" s="3" t="s">
        <v>52</v>
      </c>
      <c r="O2172" t="b">
        <v>0</v>
      </c>
      <c r="P2172">
        <v>0</v>
      </c>
      <c r="Q2172" t="b">
        <v>1</v>
      </c>
      <c r="R2172" s="2" t="s">
        <v>63</v>
      </c>
      <c r="S2172">
        <v>0</v>
      </c>
      <c r="T2172" s="2" t="s">
        <v>28</v>
      </c>
      <c r="U2172" s="2" t="s">
        <v>41</v>
      </c>
      <c r="V2172" t="s">
        <v>79</v>
      </c>
      <c r="W2172" t="b">
        <v>1</v>
      </c>
    </row>
    <row r="2173" spans="1:23" x14ac:dyDescent="0.35">
      <c r="A2173">
        <v>3289</v>
      </c>
      <c r="B2173" s="1">
        <v>45254</v>
      </c>
      <c r="C2173">
        <v>393</v>
      </c>
      <c r="D2173">
        <v>40</v>
      </c>
      <c r="E2173" s="2" t="s">
        <v>38</v>
      </c>
      <c r="F2173" s="2" t="s">
        <v>57</v>
      </c>
      <c r="H2173" t="b">
        <v>1</v>
      </c>
      <c r="I2173">
        <v>638</v>
      </c>
      <c r="J2173" s="2" t="s">
        <v>40</v>
      </c>
      <c r="K2173">
        <v>2</v>
      </c>
      <c r="L2173" s="4">
        <v>64.3506</v>
      </c>
      <c r="M2173" s="4">
        <v>128.7013</v>
      </c>
      <c r="N2173" s="3" t="s">
        <v>52</v>
      </c>
      <c r="O2173" t="b">
        <v>1</v>
      </c>
      <c r="P2173">
        <v>12.87012629</v>
      </c>
      <c r="Q2173" t="b">
        <v>0</v>
      </c>
      <c r="R2173" s="2" t="s">
        <v>27</v>
      </c>
      <c r="S2173">
        <v>1</v>
      </c>
      <c r="T2173" s="2" t="s">
        <v>28</v>
      </c>
      <c r="U2173" s="2" t="s">
        <v>37</v>
      </c>
      <c r="V2173" t="s">
        <v>79</v>
      </c>
      <c r="W2173" t="b">
        <v>1</v>
      </c>
    </row>
    <row r="2174" spans="1:23" x14ac:dyDescent="0.35">
      <c r="A2174">
        <v>3290</v>
      </c>
      <c r="B2174" s="1">
        <v>44905</v>
      </c>
      <c r="C2174">
        <v>233</v>
      </c>
      <c r="D2174">
        <v>52</v>
      </c>
      <c r="E2174" s="2" t="s">
        <v>38</v>
      </c>
      <c r="F2174" s="2" t="s">
        <v>50</v>
      </c>
      <c r="H2174" t="b">
        <v>1</v>
      </c>
      <c r="I2174">
        <v>553</v>
      </c>
      <c r="J2174" s="2" t="s">
        <v>44</v>
      </c>
      <c r="K2174">
        <v>2</v>
      </c>
      <c r="L2174" s="4">
        <v>51.713200000000001</v>
      </c>
      <c r="M2174" s="4">
        <v>103.4265</v>
      </c>
      <c r="N2174" s="3" t="s">
        <v>26</v>
      </c>
      <c r="O2174" t="b">
        <v>0</v>
      </c>
      <c r="P2174">
        <v>0</v>
      </c>
      <c r="Q2174" t="b">
        <v>1</v>
      </c>
      <c r="R2174" s="2" t="s">
        <v>51</v>
      </c>
      <c r="S2174">
        <v>2</v>
      </c>
      <c r="T2174" s="2" t="s">
        <v>28</v>
      </c>
      <c r="U2174" s="2" t="s">
        <v>41</v>
      </c>
      <c r="V2174" t="s">
        <v>82</v>
      </c>
      <c r="W2174" t="b">
        <v>0</v>
      </c>
    </row>
    <row r="2175" spans="1:23" x14ac:dyDescent="0.35">
      <c r="A2175">
        <v>3294</v>
      </c>
      <c r="B2175" s="1">
        <v>45234</v>
      </c>
      <c r="C2175">
        <v>458</v>
      </c>
      <c r="D2175">
        <v>59</v>
      </c>
      <c r="E2175" s="2" t="s">
        <v>23</v>
      </c>
      <c r="F2175" s="2" t="s">
        <v>24</v>
      </c>
      <c r="H2175" t="b">
        <v>1</v>
      </c>
      <c r="I2175">
        <v>650</v>
      </c>
      <c r="J2175" s="2" t="s">
        <v>44</v>
      </c>
      <c r="K2175">
        <v>5</v>
      </c>
      <c r="L2175" s="4">
        <v>99.696700000000007</v>
      </c>
      <c r="M2175" s="4">
        <v>498.4837</v>
      </c>
      <c r="N2175" s="3" t="s">
        <v>32</v>
      </c>
      <c r="O2175" t="b">
        <v>1</v>
      </c>
      <c r="P2175">
        <v>49.848365370000003</v>
      </c>
      <c r="Q2175" t="b">
        <v>0</v>
      </c>
      <c r="R2175" s="2" t="s">
        <v>51</v>
      </c>
      <c r="S2175">
        <v>3</v>
      </c>
      <c r="T2175" s="2" t="s">
        <v>28</v>
      </c>
      <c r="U2175" s="2" t="s">
        <v>37</v>
      </c>
      <c r="V2175" t="s">
        <v>82</v>
      </c>
      <c r="W2175" t="b">
        <v>1</v>
      </c>
    </row>
    <row r="2176" spans="1:23" x14ac:dyDescent="0.35">
      <c r="A2176">
        <v>3295</v>
      </c>
      <c r="B2176" s="1">
        <v>44874</v>
      </c>
      <c r="C2176">
        <v>317</v>
      </c>
      <c r="D2176">
        <v>57</v>
      </c>
      <c r="E2176" s="2" t="s">
        <v>23</v>
      </c>
      <c r="F2176" s="2" t="s">
        <v>56</v>
      </c>
      <c r="H2176" t="b">
        <v>1</v>
      </c>
      <c r="I2176">
        <v>346</v>
      </c>
      <c r="J2176" s="2" t="s">
        <v>35</v>
      </c>
      <c r="K2176">
        <v>2</v>
      </c>
      <c r="L2176" s="4">
        <v>77.478399999999993</v>
      </c>
      <c r="M2176" s="4">
        <v>154.95679999999999</v>
      </c>
      <c r="N2176" s="3" t="s">
        <v>52</v>
      </c>
      <c r="O2176" t="b">
        <v>0</v>
      </c>
      <c r="P2176">
        <v>0</v>
      </c>
      <c r="Q2176" t="b">
        <v>1</v>
      </c>
      <c r="R2176" s="2" t="s">
        <v>27</v>
      </c>
      <c r="S2176">
        <v>5</v>
      </c>
      <c r="T2176" s="2" t="s">
        <v>33</v>
      </c>
      <c r="U2176" s="2" t="s">
        <v>29</v>
      </c>
      <c r="V2176" t="s">
        <v>80</v>
      </c>
      <c r="W2176" t="b">
        <v>0</v>
      </c>
    </row>
    <row r="2177" spans="1:23" x14ac:dyDescent="0.35">
      <c r="A2177">
        <v>3298</v>
      </c>
      <c r="B2177" s="1">
        <v>43791</v>
      </c>
      <c r="C2177">
        <v>358</v>
      </c>
      <c r="D2177">
        <v>37</v>
      </c>
      <c r="E2177" s="2" t="s">
        <v>38</v>
      </c>
      <c r="F2177" s="2" t="s">
        <v>57</v>
      </c>
      <c r="G2177">
        <v>29</v>
      </c>
      <c r="H2177" t="b">
        <v>0</v>
      </c>
      <c r="I2177">
        <v>467</v>
      </c>
      <c r="J2177" s="2" t="s">
        <v>35</v>
      </c>
      <c r="K2177">
        <v>2</v>
      </c>
      <c r="L2177" s="4">
        <v>41.148899999999998</v>
      </c>
      <c r="M2177" s="4">
        <v>82.297899999999998</v>
      </c>
      <c r="N2177" s="3" t="s">
        <v>26</v>
      </c>
      <c r="O2177" t="b">
        <v>1</v>
      </c>
      <c r="P2177">
        <v>8.2297891080000003</v>
      </c>
      <c r="Q2177" t="b">
        <v>0</v>
      </c>
      <c r="R2177" s="2" t="s">
        <v>63</v>
      </c>
      <c r="S2177">
        <v>0</v>
      </c>
      <c r="T2177" s="2" t="s">
        <v>28</v>
      </c>
      <c r="U2177" s="2" t="s">
        <v>37</v>
      </c>
      <c r="V2177" t="s">
        <v>82</v>
      </c>
      <c r="W2177" t="b">
        <v>1</v>
      </c>
    </row>
    <row r="2178" spans="1:23" x14ac:dyDescent="0.35">
      <c r="A2178">
        <v>3299</v>
      </c>
      <c r="B2178" s="1">
        <v>44168</v>
      </c>
      <c r="C2178">
        <v>63</v>
      </c>
      <c r="D2178">
        <v>57</v>
      </c>
      <c r="E2178" s="2" t="s">
        <v>23</v>
      </c>
      <c r="F2178" s="2" t="s">
        <v>30</v>
      </c>
      <c r="H2178" t="b">
        <v>1</v>
      </c>
      <c r="I2178">
        <v>585</v>
      </c>
      <c r="J2178" s="2" t="s">
        <v>35</v>
      </c>
      <c r="K2178">
        <v>2</v>
      </c>
      <c r="L2178" s="4">
        <v>39.9801</v>
      </c>
      <c r="M2178" s="4">
        <v>79.960099999999997</v>
      </c>
      <c r="N2178" s="3" t="s">
        <v>32</v>
      </c>
      <c r="O2178" t="b">
        <v>1</v>
      </c>
      <c r="P2178">
        <v>0</v>
      </c>
      <c r="Q2178" t="b">
        <v>0</v>
      </c>
      <c r="R2178" s="2" t="s">
        <v>51</v>
      </c>
      <c r="S2178">
        <v>2</v>
      </c>
      <c r="T2178" s="2" t="s">
        <v>28</v>
      </c>
      <c r="U2178" s="2" t="s">
        <v>29</v>
      </c>
      <c r="V2178" t="s">
        <v>80</v>
      </c>
      <c r="W2178" t="b">
        <v>1</v>
      </c>
    </row>
    <row r="2179" spans="1:23" x14ac:dyDescent="0.35">
      <c r="A2179">
        <v>3300</v>
      </c>
      <c r="B2179" s="1">
        <v>44551</v>
      </c>
      <c r="C2179">
        <v>258</v>
      </c>
      <c r="D2179">
        <v>60</v>
      </c>
      <c r="E2179" s="2" t="s">
        <v>23</v>
      </c>
      <c r="F2179" s="2" t="s">
        <v>39</v>
      </c>
      <c r="G2179">
        <v>22</v>
      </c>
      <c r="H2179" t="b">
        <v>0</v>
      </c>
      <c r="I2179">
        <v>778</v>
      </c>
      <c r="J2179" s="2" t="s">
        <v>35</v>
      </c>
      <c r="K2179">
        <v>1</v>
      </c>
      <c r="L2179" s="4">
        <v>70.688999999999993</v>
      </c>
      <c r="M2179" s="4">
        <v>70.688999999999993</v>
      </c>
      <c r="N2179" s="3" t="s">
        <v>36</v>
      </c>
      <c r="O2179" t="b">
        <v>0</v>
      </c>
      <c r="P2179">
        <v>0</v>
      </c>
      <c r="Q2179" t="b">
        <v>0</v>
      </c>
      <c r="R2179" s="2" t="s">
        <v>63</v>
      </c>
      <c r="S2179">
        <v>0</v>
      </c>
      <c r="T2179" s="2" t="s">
        <v>33</v>
      </c>
      <c r="U2179" s="2" t="s">
        <v>29</v>
      </c>
      <c r="V2179" t="s">
        <v>80</v>
      </c>
      <c r="W2179" t="b">
        <v>0</v>
      </c>
    </row>
    <row r="2180" spans="1:23" x14ac:dyDescent="0.35">
      <c r="A2180">
        <v>3301</v>
      </c>
      <c r="B2180" s="1">
        <v>43785</v>
      </c>
      <c r="C2180">
        <v>399</v>
      </c>
      <c r="D2180">
        <v>34</v>
      </c>
      <c r="E2180" s="2" t="s">
        <v>23</v>
      </c>
      <c r="F2180" s="2" t="s">
        <v>34</v>
      </c>
      <c r="G2180">
        <v>61</v>
      </c>
      <c r="H2180" t="b">
        <v>0</v>
      </c>
      <c r="I2180">
        <v>924</v>
      </c>
      <c r="J2180" s="2" t="s">
        <v>31</v>
      </c>
      <c r="K2180">
        <v>4</v>
      </c>
      <c r="L2180" s="4">
        <v>78.516400000000004</v>
      </c>
      <c r="M2180" s="4">
        <v>314.06569999999999</v>
      </c>
      <c r="N2180" s="3" t="s">
        <v>52</v>
      </c>
      <c r="O2180" t="b">
        <v>0</v>
      </c>
      <c r="P2180">
        <v>31.40656967</v>
      </c>
      <c r="Q2180" t="b">
        <v>0</v>
      </c>
      <c r="R2180" s="2" t="s">
        <v>63</v>
      </c>
      <c r="S2180">
        <v>0</v>
      </c>
      <c r="T2180" s="2" t="s">
        <v>28</v>
      </c>
      <c r="U2180" s="2" t="s">
        <v>37</v>
      </c>
      <c r="V2180" t="s">
        <v>81</v>
      </c>
      <c r="W2180" t="b">
        <v>1</v>
      </c>
    </row>
    <row r="2181" spans="1:23" x14ac:dyDescent="0.35">
      <c r="A2181">
        <v>3302</v>
      </c>
      <c r="B2181" s="1">
        <v>43830</v>
      </c>
      <c r="C2181">
        <v>371</v>
      </c>
      <c r="D2181">
        <v>69</v>
      </c>
      <c r="E2181" s="2" t="s">
        <v>38</v>
      </c>
      <c r="F2181" s="2" t="s">
        <v>49</v>
      </c>
      <c r="G2181">
        <v>1</v>
      </c>
      <c r="H2181" t="b">
        <v>0</v>
      </c>
      <c r="I2181">
        <v>323</v>
      </c>
      <c r="J2181" s="2" t="s">
        <v>35</v>
      </c>
      <c r="K2181">
        <v>5</v>
      </c>
      <c r="L2181" s="4">
        <v>47.232300000000002</v>
      </c>
      <c r="M2181" s="4">
        <v>236.16139999999999</v>
      </c>
      <c r="N2181" s="3" t="s">
        <v>32</v>
      </c>
      <c r="O2181" t="b">
        <v>0</v>
      </c>
      <c r="P2181">
        <v>0</v>
      </c>
      <c r="Q2181" t="b">
        <v>0</v>
      </c>
      <c r="R2181" s="2" t="s">
        <v>63</v>
      </c>
      <c r="S2181">
        <v>0</v>
      </c>
      <c r="T2181" s="2" t="s">
        <v>33</v>
      </c>
      <c r="U2181" s="2" t="s">
        <v>41</v>
      </c>
      <c r="V2181" t="s">
        <v>81</v>
      </c>
      <c r="W2181" t="b">
        <v>1</v>
      </c>
    </row>
    <row r="2182" spans="1:23" x14ac:dyDescent="0.35">
      <c r="A2182">
        <v>3303</v>
      </c>
      <c r="B2182" s="1">
        <v>44136</v>
      </c>
      <c r="C2182">
        <v>176</v>
      </c>
      <c r="D2182">
        <v>20</v>
      </c>
      <c r="E2182" s="2" t="s">
        <v>23</v>
      </c>
      <c r="F2182" s="2" t="s">
        <v>61</v>
      </c>
      <c r="H2182" t="b">
        <v>1</v>
      </c>
      <c r="I2182">
        <v>211</v>
      </c>
      <c r="J2182" s="2" t="s">
        <v>25</v>
      </c>
      <c r="K2182">
        <v>3</v>
      </c>
      <c r="L2182" s="4">
        <v>53.869100000000003</v>
      </c>
      <c r="M2182" s="4">
        <v>161.60720000000001</v>
      </c>
      <c r="N2182" s="3" t="s">
        <v>36</v>
      </c>
      <c r="O2182" t="b">
        <v>1</v>
      </c>
      <c r="P2182">
        <v>16.16072312</v>
      </c>
      <c r="Q2182" t="b">
        <v>0</v>
      </c>
      <c r="R2182" s="2" t="s">
        <v>27</v>
      </c>
      <c r="S2182">
        <v>4</v>
      </c>
      <c r="T2182" s="2" t="s">
        <v>46</v>
      </c>
      <c r="U2182" s="2" t="s">
        <v>37</v>
      </c>
      <c r="V2182" t="s">
        <v>79</v>
      </c>
      <c r="W2182" t="b">
        <v>0</v>
      </c>
    </row>
    <row r="2183" spans="1:23" x14ac:dyDescent="0.35">
      <c r="A2183">
        <v>3304</v>
      </c>
      <c r="B2183" s="1">
        <v>44521</v>
      </c>
      <c r="C2183">
        <v>408</v>
      </c>
      <c r="D2183">
        <v>34</v>
      </c>
      <c r="E2183" s="2" t="s">
        <v>23</v>
      </c>
      <c r="F2183" s="2" t="s">
        <v>24</v>
      </c>
      <c r="G2183">
        <v>21</v>
      </c>
      <c r="H2183" t="b">
        <v>0</v>
      </c>
      <c r="I2183">
        <v>738</v>
      </c>
      <c r="J2183" s="2" t="s">
        <v>31</v>
      </c>
      <c r="K2183">
        <v>4</v>
      </c>
      <c r="L2183" s="4">
        <v>52.693199999999997</v>
      </c>
      <c r="M2183" s="4">
        <v>210.77289999999999</v>
      </c>
      <c r="N2183" s="3" t="s">
        <v>32</v>
      </c>
      <c r="O2183" t="b">
        <v>0</v>
      </c>
      <c r="P2183">
        <v>21.077288939999999</v>
      </c>
      <c r="Q2183" t="b">
        <v>1</v>
      </c>
      <c r="R2183" s="2" t="s">
        <v>63</v>
      </c>
      <c r="S2183">
        <v>0</v>
      </c>
      <c r="T2183" s="2" t="s">
        <v>46</v>
      </c>
      <c r="U2183" s="2" t="s">
        <v>37</v>
      </c>
      <c r="V2183" t="s">
        <v>81</v>
      </c>
      <c r="W2183" t="b">
        <v>0</v>
      </c>
    </row>
    <row r="2184" spans="1:23" x14ac:dyDescent="0.35">
      <c r="A2184">
        <v>3306</v>
      </c>
      <c r="B2184" s="1">
        <v>44897</v>
      </c>
      <c r="C2184">
        <v>184</v>
      </c>
      <c r="D2184">
        <v>68</v>
      </c>
      <c r="E2184" s="2" t="s">
        <v>38</v>
      </c>
      <c r="F2184" s="2" t="s">
        <v>55</v>
      </c>
      <c r="G2184">
        <v>63</v>
      </c>
      <c r="H2184" t="b">
        <v>0</v>
      </c>
      <c r="I2184">
        <v>307</v>
      </c>
      <c r="J2184" s="2" t="s">
        <v>31</v>
      </c>
      <c r="K2184">
        <v>5</v>
      </c>
      <c r="L2184" s="4">
        <v>99.8917</v>
      </c>
      <c r="M2184" s="4">
        <v>499.45870000000002</v>
      </c>
      <c r="N2184" s="3" t="s">
        <v>32</v>
      </c>
      <c r="O2184" t="b">
        <v>1</v>
      </c>
      <c r="P2184">
        <v>49.9458664</v>
      </c>
      <c r="Q2184" t="b">
        <v>0</v>
      </c>
      <c r="R2184" s="2" t="s">
        <v>63</v>
      </c>
      <c r="S2184">
        <v>0</v>
      </c>
      <c r="T2184" s="2" t="s">
        <v>46</v>
      </c>
      <c r="U2184" s="2" t="s">
        <v>37</v>
      </c>
      <c r="V2184" t="s">
        <v>81</v>
      </c>
      <c r="W2184" t="b">
        <v>1</v>
      </c>
    </row>
    <row r="2185" spans="1:23" x14ac:dyDescent="0.35">
      <c r="A2185">
        <v>3308</v>
      </c>
      <c r="B2185" s="1">
        <v>45269</v>
      </c>
      <c r="C2185">
        <v>189</v>
      </c>
      <c r="D2185">
        <v>55</v>
      </c>
      <c r="E2185" s="2" t="s">
        <v>38</v>
      </c>
      <c r="F2185" s="2" t="s">
        <v>49</v>
      </c>
      <c r="H2185" t="b">
        <v>1</v>
      </c>
      <c r="I2185">
        <v>42</v>
      </c>
      <c r="J2185" s="2" t="s">
        <v>31</v>
      </c>
      <c r="K2185">
        <v>5</v>
      </c>
      <c r="L2185" s="4">
        <v>42.255699999999997</v>
      </c>
      <c r="M2185" s="4">
        <v>211.2783</v>
      </c>
      <c r="N2185" s="3" t="s">
        <v>32</v>
      </c>
      <c r="O2185" t="b">
        <v>1</v>
      </c>
      <c r="P2185">
        <v>0</v>
      </c>
      <c r="Q2185" t="b">
        <v>1</v>
      </c>
      <c r="R2185" s="2" t="s">
        <v>48</v>
      </c>
      <c r="S2185">
        <v>4</v>
      </c>
      <c r="T2185" s="2" t="s">
        <v>33</v>
      </c>
      <c r="U2185" s="2" t="s">
        <v>29</v>
      </c>
      <c r="V2185" t="s">
        <v>81</v>
      </c>
      <c r="W2185" t="b">
        <v>0</v>
      </c>
    </row>
    <row r="2186" spans="1:23" x14ac:dyDescent="0.35">
      <c r="A2186">
        <v>3310</v>
      </c>
      <c r="B2186" s="1">
        <v>44140</v>
      </c>
      <c r="C2186">
        <v>402</v>
      </c>
      <c r="D2186">
        <v>18</v>
      </c>
      <c r="E2186" s="2" t="s">
        <v>38</v>
      </c>
      <c r="F2186" s="2" t="s">
        <v>54</v>
      </c>
      <c r="G2186">
        <v>55</v>
      </c>
      <c r="H2186" t="b">
        <v>0</v>
      </c>
      <c r="I2186">
        <v>343</v>
      </c>
      <c r="J2186" s="2" t="s">
        <v>31</v>
      </c>
      <c r="K2186">
        <v>4</v>
      </c>
      <c r="L2186" s="4">
        <v>89.232799999999997</v>
      </c>
      <c r="M2186" s="4">
        <v>356.93119999999999</v>
      </c>
      <c r="N2186" s="3" t="s">
        <v>52</v>
      </c>
      <c r="O2186" t="b">
        <v>0</v>
      </c>
      <c r="P2186">
        <v>0</v>
      </c>
      <c r="Q2186" t="b">
        <v>0</v>
      </c>
      <c r="R2186" s="2" t="s">
        <v>63</v>
      </c>
      <c r="S2186">
        <v>0</v>
      </c>
      <c r="T2186" s="2" t="s">
        <v>46</v>
      </c>
      <c r="U2186" s="2" t="s">
        <v>41</v>
      </c>
      <c r="V2186" t="s">
        <v>82</v>
      </c>
      <c r="W2186" t="b">
        <v>0</v>
      </c>
    </row>
    <row r="2187" spans="1:23" x14ac:dyDescent="0.35">
      <c r="A2187">
        <v>3312</v>
      </c>
      <c r="B2187" s="1">
        <v>44559</v>
      </c>
      <c r="C2187">
        <v>246</v>
      </c>
      <c r="D2187">
        <v>33</v>
      </c>
      <c r="E2187" s="2" t="s">
        <v>23</v>
      </c>
      <c r="F2187" s="2" t="s">
        <v>56</v>
      </c>
      <c r="H2187" t="b">
        <v>1</v>
      </c>
      <c r="I2187">
        <v>398</v>
      </c>
      <c r="J2187" s="2" t="s">
        <v>44</v>
      </c>
      <c r="K2187">
        <v>4</v>
      </c>
      <c r="L2187" s="4">
        <v>23.025500000000001</v>
      </c>
      <c r="M2187" s="4">
        <v>92.101900000000001</v>
      </c>
      <c r="N2187" s="3" t="s">
        <v>36</v>
      </c>
      <c r="O2187" t="b">
        <v>0</v>
      </c>
      <c r="P2187">
        <v>0</v>
      </c>
      <c r="Q2187" t="b">
        <v>1</v>
      </c>
      <c r="R2187" s="2" t="s">
        <v>27</v>
      </c>
      <c r="S2187">
        <v>2</v>
      </c>
      <c r="T2187" s="2" t="s">
        <v>33</v>
      </c>
      <c r="U2187" s="2" t="s">
        <v>29</v>
      </c>
      <c r="V2187" t="s">
        <v>82</v>
      </c>
      <c r="W2187" t="b">
        <v>0</v>
      </c>
    </row>
    <row r="2188" spans="1:23" x14ac:dyDescent="0.35">
      <c r="A2188">
        <v>3314</v>
      </c>
      <c r="B2188" s="1">
        <v>44184</v>
      </c>
      <c r="C2188">
        <v>208</v>
      </c>
      <c r="D2188">
        <v>23</v>
      </c>
      <c r="E2188" s="2" t="s">
        <v>23</v>
      </c>
      <c r="F2188" s="2" t="s">
        <v>30</v>
      </c>
      <c r="G2188">
        <v>6</v>
      </c>
      <c r="H2188" t="b">
        <v>0</v>
      </c>
      <c r="I2188">
        <v>793</v>
      </c>
      <c r="J2188" s="2" t="s">
        <v>31</v>
      </c>
      <c r="K2188">
        <v>4</v>
      </c>
      <c r="L2188" s="4">
        <v>61.092500000000001</v>
      </c>
      <c r="M2188" s="4">
        <v>244.37010000000001</v>
      </c>
      <c r="N2188" s="3" t="s">
        <v>36</v>
      </c>
      <c r="O2188" t="b">
        <v>0</v>
      </c>
      <c r="P2188">
        <v>0</v>
      </c>
      <c r="Q2188" t="b">
        <v>0</v>
      </c>
      <c r="R2188" s="2" t="s">
        <v>63</v>
      </c>
      <c r="S2188">
        <v>0</v>
      </c>
      <c r="T2188" s="2" t="s">
        <v>28</v>
      </c>
      <c r="U2188" s="2" t="s">
        <v>41</v>
      </c>
      <c r="V2188" t="s">
        <v>82</v>
      </c>
      <c r="W2188" t="b">
        <v>0</v>
      </c>
    </row>
    <row r="2189" spans="1:23" x14ac:dyDescent="0.35">
      <c r="A2189">
        <v>3316</v>
      </c>
      <c r="B2189" s="1">
        <v>44890</v>
      </c>
      <c r="C2189">
        <v>195</v>
      </c>
      <c r="D2189">
        <v>18</v>
      </c>
      <c r="E2189" s="2" t="s">
        <v>23</v>
      </c>
      <c r="F2189" s="2" t="s">
        <v>42</v>
      </c>
      <c r="H2189" t="b">
        <v>1</v>
      </c>
      <c r="I2189">
        <v>315</v>
      </c>
      <c r="J2189" s="2" t="s">
        <v>31</v>
      </c>
      <c r="K2189">
        <v>2</v>
      </c>
      <c r="L2189" s="4">
        <v>14.414300000000001</v>
      </c>
      <c r="M2189" s="4">
        <v>28.828499999999998</v>
      </c>
      <c r="N2189" s="3" t="s">
        <v>36</v>
      </c>
      <c r="O2189" t="b">
        <v>0</v>
      </c>
      <c r="P2189">
        <v>2.882852298</v>
      </c>
      <c r="Q2189" t="b">
        <v>1</v>
      </c>
      <c r="R2189" s="2" t="s">
        <v>48</v>
      </c>
      <c r="S2189">
        <v>2</v>
      </c>
      <c r="T2189" s="2" t="s">
        <v>33</v>
      </c>
      <c r="U2189" s="2" t="s">
        <v>37</v>
      </c>
      <c r="V2189" t="s">
        <v>79</v>
      </c>
      <c r="W2189" t="b">
        <v>0</v>
      </c>
    </row>
    <row r="2190" spans="1:23" x14ac:dyDescent="0.35">
      <c r="A2190">
        <v>3320</v>
      </c>
      <c r="B2190" s="1">
        <v>44899</v>
      </c>
      <c r="C2190">
        <v>104</v>
      </c>
      <c r="D2190">
        <v>43</v>
      </c>
      <c r="E2190" s="2" t="s">
        <v>38</v>
      </c>
      <c r="F2190" s="2" t="s">
        <v>60</v>
      </c>
      <c r="G2190">
        <v>31</v>
      </c>
      <c r="H2190" t="b">
        <v>0</v>
      </c>
      <c r="I2190">
        <v>213</v>
      </c>
      <c r="J2190" s="2" t="s">
        <v>44</v>
      </c>
      <c r="K2190">
        <v>2</v>
      </c>
      <c r="L2190" s="4">
        <v>52.022399999999998</v>
      </c>
      <c r="M2190" s="4">
        <v>104.0448</v>
      </c>
      <c r="N2190" s="3" t="s">
        <v>26</v>
      </c>
      <c r="O2190" t="b">
        <v>0</v>
      </c>
      <c r="P2190">
        <v>10.40448308</v>
      </c>
      <c r="Q2190" t="b">
        <v>1</v>
      </c>
      <c r="R2190" s="2" t="s">
        <v>63</v>
      </c>
      <c r="S2190">
        <v>0</v>
      </c>
      <c r="T2190" s="2" t="s">
        <v>33</v>
      </c>
      <c r="U2190" s="2" t="s">
        <v>37</v>
      </c>
      <c r="V2190" t="s">
        <v>79</v>
      </c>
      <c r="W2190" t="b">
        <v>0</v>
      </c>
    </row>
    <row r="2191" spans="1:23" x14ac:dyDescent="0.35">
      <c r="A2191">
        <v>3321</v>
      </c>
      <c r="B2191" s="1">
        <v>44868</v>
      </c>
      <c r="C2191">
        <v>188</v>
      </c>
      <c r="D2191">
        <v>33</v>
      </c>
      <c r="E2191" s="2" t="s">
        <v>23</v>
      </c>
      <c r="F2191" s="2" t="s">
        <v>53</v>
      </c>
      <c r="H2191" t="b">
        <v>1</v>
      </c>
      <c r="I2191">
        <v>483</v>
      </c>
      <c r="J2191" s="2" t="s">
        <v>44</v>
      </c>
      <c r="K2191">
        <v>4</v>
      </c>
      <c r="L2191" s="4">
        <v>61.421100000000003</v>
      </c>
      <c r="M2191" s="4">
        <v>245.6842</v>
      </c>
      <c r="N2191" s="3" t="s">
        <v>52</v>
      </c>
      <c r="O2191" t="b">
        <v>1</v>
      </c>
      <c r="P2191">
        <v>24.56842043</v>
      </c>
      <c r="Q2191" t="b">
        <v>0</v>
      </c>
      <c r="R2191" s="2" t="s">
        <v>27</v>
      </c>
      <c r="S2191">
        <v>4</v>
      </c>
      <c r="T2191" s="2" t="s">
        <v>28</v>
      </c>
      <c r="U2191" s="2" t="s">
        <v>37</v>
      </c>
      <c r="V2191" t="s">
        <v>80</v>
      </c>
      <c r="W2191" t="b">
        <v>0</v>
      </c>
    </row>
    <row r="2192" spans="1:23" x14ac:dyDescent="0.35">
      <c r="A2192">
        <v>3322</v>
      </c>
      <c r="B2192" s="1">
        <v>44165</v>
      </c>
      <c r="C2192">
        <v>411</v>
      </c>
      <c r="D2192">
        <v>60</v>
      </c>
      <c r="E2192" s="2" t="s">
        <v>23</v>
      </c>
      <c r="F2192" s="2" t="s">
        <v>60</v>
      </c>
      <c r="H2192" t="b">
        <v>1</v>
      </c>
      <c r="I2192">
        <v>502</v>
      </c>
      <c r="J2192" s="2" t="s">
        <v>44</v>
      </c>
      <c r="K2192">
        <v>5</v>
      </c>
      <c r="L2192" s="4">
        <v>70.287499999999994</v>
      </c>
      <c r="M2192" s="4">
        <v>351.43740000000003</v>
      </c>
      <c r="N2192" s="3" t="s">
        <v>26</v>
      </c>
      <c r="O2192" t="b">
        <v>1</v>
      </c>
      <c r="P2192">
        <v>35.143743069999999</v>
      </c>
      <c r="Q2192" t="b">
        <v>1</v>
      </c>
      <c r="R2192" s="2" t="s">
        <v>48</v>
      </c>
      <c r="S2192">
        <v>3</v>
      </c>
      <c r="T2192" s="2" t="s">
        <v>33</v>
      </c>
      <c r="U2192" s="2" t="s">
        <v>37</v>
      </c>
      <c r="V2192" t="s">
        <v>81</v>
      </c>
      <c r="W2192" t="b">
        <v>1</v>
      </c>
    </row>
    <row r="2193" spans="1:23" x14ac:dyDescent="0.35">
      <c r="A2193">
        <v>3323</v>
      </c>
      <c r="B2193" s="1">
        <v>45251</v>
      </c>
      <c r="C2193">
        <v>478</v>
      </c>
      <c r="D2193">
        <v>48</v>
      </c>
      <c r="E2193" s="2" t="s">
        <v>23</v>
      </c>
      <c r="F2193" s="2" t="s">
        <v>30</v>
      </c>
      <c r="H2193" t="b">
        <v>1</v>
      </c>
      <c r="I2193">
        <v>391</v>
      </c>
      <c r="J2193" s="2" t="s">
        <v>31</v>
      </c>
      <c r="K2193">
        <v>3</v>
      </c>
      <c r="L2193" s="4">
        <v>14.361499999999999</v>
      </c>
      <c r="M2193" s="4">
        <v>43.084400000000002</v>
      </c>
      <c r="N2193" s="3" t="s">
        <v>52</v>
      </c>
      <c r="O2193" t="b">
        <v>0</v>
      </c>
      <c r="P2193">
        <v>4.3084353450000004</v>
      </c>
      <c r="Q2193" t="b">
        <v>0</v>
      </c>
      <c r="R2193" s="2" t="s">
        <v>48</v>
      </c>
      <c r="S2193">
        <v>5</v>
      </c>
      <c r="T2193" s="2" t="s">
        <v>46</v>
      </c>
      <c r="U2193" s="2" t="s">
        <v>37</v>
      </c>
      <c r="V2193" t="s">
        <v>79</v>
      </c>
      <c r="W2193" t="b">
        <v>1</v>
      </c>
    </row>
    <row r="2194" spans="1:23" x14ac:dyDescent="0.35">
      <c r="A2194">
        <v>3324</v>
      </c>
      <c r="B2194" s="1">
        <v>43421</v>
      </c>
      <c r="C2194">
        <v>350</v>
      </c>
      <c r="D2194">
        <v>68</v>
      </c>
      <c r="E2194" s="2" t="s">
        <v>23</v>
      </c>
      <c r="F2194" s="2" t="s">
        <v>55</v>
      </c>
      <c r="G2194">
        <v>72</v>
      </c>
      <c r="H2194" t="b">
        <v>0</v>
      </c>
      <c r="I2194">
        <v>716</v>
      </c>
      <c r="J2194" s="2" t="s">
        <v>40</v>
      </c>
      <c r="K2194">
        <v>3</v>
      </c>
      <c r="L2194" s="4">
        <v>32.832000000000001</v>
      </c>
      <c r="M2194" s="4">
        <v>98.496099999999998</v>
      </c>
      <c r="N2194" s="3" t="s">
        <v>32</v>
      </c>
      <c r="O2194" t="b">
        <v>0</v>
      </c>
      <c r="P2194">
        <v>0</v>
      </c>
      <c r="Q2194" t="b">
        <v>0</v>
      </c>
      <c r="R2194" s="2" t="s">
        <v>63</v>
      </c>
      <c r="S2194">
        <v>0</v>
      </c>
      <c r="T2194" s="2" t="s">
        <v>33</v>
      </c>
      <c r="U2194" s="2" t="s">
        <v>29</v>
      </c>
      <c r="V2194" t="s">
        <v>82</v>
      </c>
      <c r="W2194" t="b">
        <v>0</v>
      </c>
    </row>
    <row r="2195" spans="1:23" x14ac:dyDescent="0.35">
      <c r="A2195">
        <v>3325</v>
      </c>
      <c r="B2195" s="1">
        <v>44542</v>
      </c>
      <c r="C2195">
        <v>145</v>
      </c>
      <c r="D2195">
        <v>33</v>
      </c>
      <c r="E2195" s="2" t="s">
        <v>23</v>
      </c>
      <c r="F2195" s="2" t="s">
        <v>39</v>
      </c>
      <c r="G2195">
        <v>68</v>
      </c>
      <c r="H2195" t="b">
        <v>0</v>
      </c>
      <c r="I2195">
        <v>302</v>
      </c>
      <c r="J2195" s="2" t="s">
        <v>44</v>
      </c>
      <c r="K2195">
        <v>5</v>
      </c>
      <c r="L2195" s="4">
        <v>38.545299999999997</v>
      </c>
      <c r="M2195" s="4">
        <v>192.72669999999999</v>
      </c>
      <c r="N2195" s="3" t="s">
        <v>52</v>
      </c>
      <c r="O2195" t="b">
        <v>1</v>
      </c>
      <c r="P2195">
        <v>19.272672270000001</v>
      </c>
      <c r="Q2195" t="b">
        <v>1</v>
      </c>
      <c r="R2195" s="2" t="s">
        <v>63</v>
      </c>
      <c r="S2195">
        <v>0</v>
      </c>
      <c r="T2195" s="2" t="s">
        <v>33</v>
      </c>
      <c r="U2195" s="2" t="s">
        <v>37</v>
      </c>
      <c r="V2195" t="s">
        <v>82</v>
      </c>
      <c r="W2195" t="b">
        <v>0</v>
      </c>
    </row>
    <row r="2196" spans="1:23" x14ac:dyDescent="0.35">
      <c r="A2196">
        <v>3326</v>
      </c>
      <c r="B2196" s="1">
        <v>44559</v>
      </c>
      <c r="C2196">
        <v>330</v>
      </c>
      <c r="D2196">
        <v>47</v>
      </c>
      <c r="E2196" s="2" t="s">
        <v>38</v>
      </c>
      <c r="F2196" s="2" t="s">
        <v>39</v>
      </c>
      <c r="G2196">
        <v>47</v>
      </c>
      <c r="H2196" t="b">
        <v>0</v>
      </c>
      <c r="I2196">
        <v>264</v>
      </c>
      <c r="J2196" s="2" t="s">
        <v>44</v>
      </c>
      <c r="K2196">
        <v>4</v>
      </c>
      <c r="L2196" s="4">
        <v>51.957500000000003</v>
      </c>
      <c r="M2196" s="4">
        <v>207.83</v>
      </c>
      <c r="N2196" s="3" t="s">
        <v>52</v>
      </c>
      <c r="O2196" t="b">
        <v>0</v>
      </c>
      <c r="P2196">
        <v>20.783000919999999</v>
      </c>
      <c r="Q2196" t="b">
        <v>0</v>
      </c>
      <c r="R2196" s="2" t="s">
        <v>63</v>
      </c>
      <c r="S2196">
        <v>0</v>
      </c>
      <c r="T2196" s="2" t="s">
        <v>33</v>
      </c>
      <c r="U2196" s="2" t="s">
        <v>37</v>
      </c>
      <c r="V2196" t="s">
        <v>82</v>
      </c>
      <c r="W2196" t="b">
        <v>1</v>
      </c>
    </row>
    <row r="2197" spans="1:23" x14ac:dyDescent="0.35">
      <c r="A2197">
        <v>3327</v>
      </c>
      <c r="B2197" s="1">
        <v>43789</v>
      </c>
      <c r="C2197">
        <v>406</v>
      </c>
      <c r="D2197">
        <v>65</v>
      </c>
      <c r="E2197" s="2" t="s">
        <v>38</v>
      </c>
      <c r="F2197" s="2" t="s">
        <v>53</v>
      </c>
      <c r="H2197" t="b">
        <v>1</v>
      </c>
      <c r="I2197">
        <v>284</v>
      </c>
      <c r="J2197" s="2" t="s">
        <v>25</v>
      </c>
      <c r="K2197">
        <v>4</v>
      </c>
      <c r="L2197" s="4">
        <v>62.417099999999998</v>
      </c>
      <c r="M2197" s="4">
        <v>249.66849999999999</v>
      </c>
      <c r="N2197" s="3" t="s">
        <v>36</v>
      </c>
      <c r="O2197" t="b">
        <v>0</v>
      </c>
      <c r="P2197">
        <v>0</v>
      </c>
      <c r="Q2197" t="b">
        <v>0</v>
      </c>
      <c r="R2197" s="2" t="s">
        <v>51</v>
      </c>
      <c r="S2197">
        <v>1</v>
      </c>
      <c r="T2197" s="2" t="s">
        <v>28</v>
      </c>
      <c r="U2197" s="2" t="s">
        <v>29</v>
      </c>
      <c r="V2197" t="s">
        <v>82</v>
      </c>
      <c r="W2197" t="b">
        <v>1</v>
      </c>
    </row>
    <row r="2198" spans="1:23" x14ac:dyDescent="0.35">
      <c r="A2198">
        <v>3329</v>
      </c>
      <c r="B2198" s="1">
        <v>44543</v>
      </c>
      <c r="C2198">
        <v>258</v>
      </c>
      <c r="D2198">
        <v>37</v>
      </c>
      <c r="E2198" s="2" t="s">
        <v>38</v>
      </c>
      <c r="F2198" s="2" t="s">
        <v>43</v>
      </c>
      <c r="H2198" t="b">
        <v>1</v>
      </c>
      <c r="I2198">
        <v>598</v>
      </c>
      <c r="J2198" s="2" t="s">
        <v>25</v>
      </c>
      <c r="K2198">
        <v>4</v>
      </c>
      <c r="L2198" s="4">
        <v>58.055700000000002</v>
      </c>
      <c r="M2198" s="4">
        <v>232.2226</v>
      </c>
      <c r="N2198" s="3" t="s">
        <v>36</v>
      </c>
      <c r="O2198" t="b">
        <v>1</v>
      </c>
      <c r="P2198">
        <v>0</v>
      </c>
      <c r="Q2198" t="b">
        <v>1</v>
      </c>
      <c r="R2198" s="2" t="s">
        <v>48</v>
      </c>
      <c r="S2198">
        <v>4</v>
      </c>
      <c r="T2198" s="2" t="s">
        <v>33</v>
      </c>
      <c r="U2198" s="2" t="s">
        <v>41</v>
      </c>
      <c r="V2198" t="s">
        <v>81</v>
      </c>
      <c r="W2198" t="b">
        <v>0</v>
      </c>
    </row>
    <row r="2199" spans="1:23" x14ac:dyDescent="0.35">
      <c r="A2199">
        <v>3330</v>
      </c>
      <c r="B2199" s="1">
        <v>44502</v>
      </c>
      <c r="C2199">
        <v>304</v>
      </c>
      <c r="D2199">
        <v>20</v>
      </c>
      <c r="E2199" s="2" t="s">
        <v>23</v>
      </c>
      <c r="F2199" s="2" t="s">
        <v>49</v>
      </c>
      <c r="G2199">
        <v>58</v>
      </c>
      <c r="H2199" t="b">
        <v>0</v>
      </c>
      <c r="I2199">
        <v>597</v>
      </c>
      <c r="J2199" s="2" t="s">
        <v>40</v>
      </c>
      <c r="K2199">
        <v>1</v>
      </c>
      <c r="L2199" s="4">
        <v>42.620100000000001</v>
      </c>
      <c r="M2199" s="4">
        <v>42.620100000000001</v>
      </c>
      <c r="N2199" s="3" t="s">
        <v>26</v>
      </c>
      <c r="O2199" t="b">
        <v>1</v>
      </c>
      <c r="P2199">
        <v>4.2620075110000002</v>
      </c>
      <c r="Q2199" t="b">
        <v>0</v>
      </c>
      <c r="R2199" s="2" t="s">
        <v>63</v>
      </c>
      <c r="S2199">
        <v>0</v>
      </c>
      <c r="T2199" s="2" t="s">
        <v>46</v>
      </c>
      <c r="U2199" s="2" t="s">
        <v>37</v>
      </c>
      <c r="V2199" t="s">
        <v>82</v>
      </c>
      <c r="W2199" t="b">
        <v>1</v>
      </c>
    </row>
    <row r="2200" spans="1:23" x14ac:dyDescent="0.35">
      <c r="A2200">
        <v>3338</v>
      </c>
      <c r="B2200" s="1">
        <v>45261</v>
      </c>
      <c r="C2200">
        <v>17</v>
      </c>
      <c r="D2200">
        <v>22</v>
      </c>
      <c r="E2200" s="2" t="s">
        <v>23</v>
      </c>
      <c r="F2200" s="2" t="s">
        <v>50</v>
      </c>
      <c r="G2200">
        <v>47</v>
      </c>
      <c r="H2200" t="b">
        <v>0</v>
      </c>
      <c r="I2200">
        <v>11</v>
      </c>
      <c r="J2200" s="2" t="s">
        <v>35</v>
      </c>
      <c r="K2200">
        <v>2</v>
      </c>
      <c r="L2200" s="4">
        <v>68.282399999999996</v>
      </c>
      <c r="M2200" s="4">
        <v>136.56489999999999</v>
      </c>
      <c r="N2200" s="3" t="s">
        <v>52</v>
      </c>
      <c r="O2200" t="b">
        <v>0</v>
      </c>
      <c r="P2200">
        <v>0</v>
      </c>
      <c r="Q2200" t="b">
        <v>1</v>
      </c>
      <c r="R2200" s="2" t="s">
        <v>63</v>
      </c>
      <c r="S2200">
        <v>0</v>
      </c>
      <c r="T2200" s="2" t="s">
        <v>46</v>
      </c>
      <c r="U2200" s="2" t="s">
        <v>29</v>
      </c>
      <c r="V2200" t="s">
        <v>82</v>
      </c>
      <c r="W2200" t="b">
        <v>0</v>
      </c>
    </row>
    <row r="2201" spans="1:23" x14ac:dyDescent="0.35">
      <c r="A2201">
        <v>3341</v>
      </c>
      <c r="B2201" s="1">
        <v>44175</v>
      </c>
      <c r="C2201">
        <v>415</v>
      </c>
      <c r="D2201">
        <v>54</v>
      </c>
      <c r="E2201" s="2" t="s">
        <v>38</v>
      </c>
      <c r="F2201" s="2" t="s">
        <v>57</v>
      </c>
      <c r="H2201" t="b">
        <v>1</v>
      </c>
      <c r="I2201">
        <v>252</v>
      </c>
      <c r="J2201" s="2" t="s">
        <v>31</v>
      </c>
      <c r="K2201">
        <v>2</v>
      </c>
      <c r="L2201" s="4">
        <v>35.2791</v>
      </c>
      <c r="M2201" s="4">
        <v>70.558099999999996</v>
      </c>
      <c r="N2201" s="3" t="s">
        <v>36</v>
      </c>
      <c r="O2201" t="b">
        <v>1</v>
      </c>
      <c r="P2201">
        <v>0</v>
      </c>
      <c r="Q2201" t="b">
        <v>1</v>
      </c>
      <c r="R2201" s="2" t="s">
        <v>51</v>
      </c>
      <c r="S2201">
        <v>3</v>
      </c>
      <c r="T2201" s="2" t="s">
        <v>46</v>
      </c>
      <c r="U2201" s="2" t="s">
        <v>41</v>
      </c>
      <c r="V2201" t="s">
        <v>83</v>
      </c>
      <c r="W2201" t="b">
        <v>1</v>
      </c>
    </row>
    <row r="2202" spans="1:23" x14ac:dyDescent="0.35">
      <c r="A2202">
        <v>3343</v>
      </c>
      <c r="B2202" s="1">
        <v>44549</v>
      </c>
      <c r="C2202">
        <v>488</v>
      </c>
      <c r="D2202">
        <v>51</v>
      </c>
      <c r="E2202" s="2" t="s">
        <v>23</v>
      </c>
      <c r="F2202" s="2" t="s">
        <v>53</v>
      </c>
      <c r="G2202">
        <v>43</v>
      </c>
      <c r="H2202" t="b">
        <v>0</v>
      </c>
      <c r="I2202">
        <v>349</v>
      </c>
      <c r="J2202" s="2" t="s">
        <v>44</v>
      </c>
      <c r="K2202">
        <v>2</v>
      </c>
      <c r="L2202" s="4">
        <v>88.5642</v>
      </c>
      <c r="M2202" s="4">
        <v>177.1283</v>
      </c>
      <c r="N2202" s="3" t="s">
        <v>26</v>
      </c>
      <c r="O2202" t="b">
        <v>1</v>
      </c>
      <c r="P2202">
        <v>17.712832049999999</v>
      </c>
      <c r="Q2202" t="b">
        <v>1</v>
      </c>
      <c r="R2202" s="2" t="s">
        <v>63</v>
      </c>
      <c r="S2202">
        <v>0</v>
      </c>
      <c r="T2202" s="2" t="s">
        <v>28</v>
      </c>
      <c r="U2202" s="2" t="s">
        <v>37</v>
      </c>
      <c r="V2202" t="s">
        <v>80</v>
      </c>
      <c r="W2202" t="b">
        <v>1</v>
      </c>
    </row>
    <row r="2203" spans="1:23" x14ac:dyDescent="0.35">
      <c r="A2203">
        <v>3345</v>
      </c>
      <c r="B2203" s="1">
        <v>43798</v>
      </c>
      <c r="C2203">
        <v>135</v>
      </c>
      <c r="D2203">
        <v>43</v>
      </c>
      <c r="E2203" s="2" t="s">
        <v>38</v>
      </c>
      <c r="F2203" s="2" t="s">
        <v>61</v>
      </c>
      <c r="G2203">
        <v>73</v>
      </c>
      <c r="H2203" t="b">
        <v>0</v>
      </c>
      <c r="I2203">
        <v>277</v>
      </c>
      <c r="J2203" s="2" t="s">
        <v>40</v>
      </c>
      <c r="K2203">
        <v>3</v>
      </c>
      <c r="L2203" s="4">
        <v>29.941299999999998</v>
      </c>
      <c r="M2203" s="4">
        <v>89.823999999999998</v>
      </c>
      <c r="N2203" s="3" t="s">
        <v>52</v>
      </c>
      <c r="O2203" t="b">
        <v>1</v>
      </c>
      <c r="P2203">
        <v>8.9824012910000004</v>
      </c>
      <c r="Q2203" t="b">
        <v>0</v>
      </c>
      <c r="R2203" s="2" t="s">
        <v>63</v>
      </c>
      <c r="S2203">
        <v>0</v>
      </c>
      <c r="T2203" s="2" t="s">
        <v>46</v>
      </c>
      <c r="U2203" s="2" t="s">
        <v>37</v>
      </c>
      <c r="V2203" t="s">
        <v>80</v>
      </c>
      <c r="W2203" t="b">
        <v>1</v>
      </c>
    </row>
    <row r="2204" spans="1:23" x14ac:dyDescent="0.35">
      <c r="A2204">
        <v>3346</v>
      </c>
      <c r="B2204" s="1">
        <v>44515</v>
      </c>
      <c r="C2204">
        <v>142</v>
      </c>
      <c r="D2204">
        <v>61</v>
      </c>
      <c r="E2204" s="2" t="s">
        <v>23</v>
      </c>
      <c r="F2204" s="2" t="s">
        <v>60</v>
      </c>
      <c r="H2204" t="b">
        <v>1</v>
      </c>
      <c r="I2204">
        <v>17</v>
      </c>
      <c r="J2204" s="2" t="s">
        <v>31</v>
      </c>
      <c r="K2204">
        <v>1</v>
      </c>
      <c r="L2204" s="4">
        <v>94.110500000000002</v>
      </c>
      <c r="M2204" s="4">
        <v>94.110500000000002</v>
      </c>
      <c r="N2204" s="3" t="s">
        <v>26</v>
      </c>
      <c r="O2204" t="b">
        <v>1</v>
      </c>
      <c r="P2204">
        <v>0</v>
      </c>
      <c r="Q2204" t="b">
        <v>1</v>
      </c>
      <c r="R2204" s="2" t="s">
        <v>48</v>
      </c>
      <c r="S2204">
        <v>1</v>
      </c>
      <c r="T2204" s="2" t="s">
        <v>46</v>
      </c>
      <c r="U2204" s="2" t="s">
        <v>29</v>
      </c>
      <c r="V2204" t="s">
        <v>83</v>
      </c>
      <c r="W2204" t="b">
        <v>1</v>
      </c>
    </row>
    <row r="2205" spans="1:23" x14ac:dyDescent="0.35">
      <c r="A2205">
        <v>3348</v>
      </c>
      <c r="B2205" s="1">
        <v>44161</v>
      </c>
      <c r="C2205">
        <v>93</v>
      </c>
      <c r="D2205">
        <v>35</v>
      </c>
      <c r="E2205" s="2" t="s">
        <v>38</v>
      </c>
      <c r="F2205" s="2" t="s">
        <v>54</v>
      </c>
      <c r="H2205" t="b">
        <v>1</v>
      </c>
      <c r="I2205">
        <v>418</v>
      </c>
      <c r="J2205" s="2" t="s">
        <v>44</v>
      </c>
      <c r="K2205">
        <v>3</v>
      </c>
      <c r="L2205" s="4">
        <v>53.803800000000003</v>
      </c>
      <c r="M2205" s="4">
        <v>161.41139999999999</v>
      </c>
      <c r="N2205" s="3" t="s">
        <v>36</v>
      </c>
      <c r="O2205" t="b">
        <v>0</v>
      </c>
      <c r="P2205">
        <v>16.141137650000001</v>
      </c>
      <c r="Q2205" t="b">
        <v>0</v>
      </c>
      <c r="R2205" s="2" t="s">
        <v>51</v>
      </c>
      <c r="S2205">
        <v>1</v>
      </c>
      <c r="T2205" s="2" t="s">
        <v>28</v>
      </c>
      <c r="U2205" s="2" t="s">
        <v>37</v>
      </c>
      <c r="V2205" t="s">
        <v>80</v>
      </c>
      <c r="W2205" t="b">
        <v>0</v>
      </c>
    </row>
    <row r="2206" spans="1:23" x14ac:dyDescent="0.35">
      <c r="A2206">
        <v>3350</v>
      </c>
      <c r="B2206" s="1">
        <v>43431</v>
      </c>
      <c r="C2206">
        <v>180</v>
      </c>
      <c r="D2206">
        <v>45</v>
      </c>
      <c r="E2206" s="2" t="s">
        <v>38</v>
      </c>
      <c r="F2206" s="2" t="s">
        <v>55</v>
      </c>
      <c r="H2206" t="b">
        <v>1</v>
      </c>
      <c r="I2206">
        <v>516</v>
      </c>
      <c r="J2206" s="2" t="s">
        <v>25</v>
      </c>
      <c r="K2206">
        <v>5</v>
      </c>
      <c r="L2206" s="4">
        <v>49.4621</v>
      </c>
      <c r="M2206" s="4">
        <v>247.31030000000001</v>
      </c>
      <c r="N2206" s="3" t="s">
        <v>32</v>
      </c>
      <c r="O2206" t="b">
        <v>0</v>
      </c>
      <c r="P2206">
        <v>24.731034619999999</v>
      </c>
      <c r="Q2206" t="b">
        <v>0</v>
      </c>
      <c r="R2206" s="2" t="s">
        <v>27</v>
      </c>
      <c r="S2206">
        <v>3</v>
      </c>
      <c r="T2206" s="2" t="s">
        <v>33</v>
      </c>
      <c r="U2206" s="2" t="s">
        <v>37</v>
      </c>
      <c r="V2206" t="s">
        <v>83</v>
      </c>
      <c r="W2206" t="b">
        <v>1</v>
      </c>
    </row>
    <row r="2207" spans="1:23" x14ac:dyDescent="0.35">
      <c r="A2207">
        <v>3352</v>
      </c>
      <c r="B2207" s="1">
        <v>43448</v>
      </c>
      <c r="C2207">
        <v>50</v>
      </c>
      <c r="D2207">
        <v>60</v>
      </c>
      <c r="E2207" s="2" t="s">
        <v>38</v>
      </c>
      <c r="F2207" s="2" t="s">
        <v>34</v>
      </c>
      <c r="G2207">
        <v>56</v>
      </c>
      <c r="H2207" t="b">
        <v>0</v>
      </c>
      <c r="I2207">
        <v>903</v>
      </c>
      <c r="J2207" s="2" t="s">
        <v>31</v>
      </c>
      <c r="K2207">
        <v>5</v>
      </c>
      <c r="L2207" s="4">
        <v>12.1309</v>
      </c>
      <c r="M2207" s="4">
        <v>60.654699999999998</v>
      </c>
      <c r="N2207" s="3" t="s">
        <v>36</v>
      </c>
      <c r="O2207" t="b">
        <v>1</v>
      </c>
      <c r="P2207">
        <v>0</v>
      </c>
      <c r="Q2207" t="b">
        <v>1</v>
      </c>
      <c r="R2207" s="2" t="s">
        <v>63</v>
      </c>
      <c r="S2207">
        <v>0</v>
      </c>
      <c r="T2207" s="2" t="s">
        <v>46</v>
      </c>
      <c r="U2207" s="2" t="s">
        <v>29</v>
      </c>
      <c r="V2207" t="s">
        <v>80</v>
      </c>
      <c r="W2207" t="b">
        <v>1</v>
      </c>
    </row>
    <row r="2208" spans="1:23" x14ac:dyDescent="0.35">
      <c r="A2208">
        <v>3353</v>
      </c>
      <c r="B2208" s="1">
        <v>44179</v>
      </c>
      <c r="C2208">
        <v>141</v>
      </c>
      <c r="D2208">
        <v>42</v>
      </c>
      <c r="E2208" s="2" t="s">
        <v>23</v>
      </c>
      <c r="F2208" s="2" t="s">
        <v>53</v>
      </c>
      <c r="H2208" t="b">
        <v>1</v>
      </c>
      <c r="I2208">
        <v>605</v>
      </c>
      <c r="J2208" s="2" t="s">
        <v>44</v>
      </c>
      <c r="K2208">
        <v>5</v>
      </c>
      <c r="L2208" s="4">
        <v>41.016100000000002</v>
      </c>
      <c r="M2208" s="4">
        <v>205.0805</v>
      </c>
      <c r="N2208" s="3" t="s">
        <v>26</v>
      </c>
      <c r="O2208" t="b">
        <v>1</v>
      </c>
      <c r="P2208">
        <v>20.508050310000002</v>
      </c>
      <c r="Q2208" t="b">
        <v>1</v>
      </c>
      <c r="R2208" s="2" t="s">
        <v>27</v>
      </c>
      <c r="S2208">
        <v>4</v>
      </c>
      <c r="T2208" s="2" t="s">
        <v>28</v>
      </c>
      <c r="U2208" s="2" t="s">
        <v>37</v>
      </c>
      <c r="V2208" t="s">
        <v>81</v>
      </c>
      <c r="W2208" t="b">
        <v>1</v>
      </c>
    </row>
    <row r="2209" spans="1:23" x14ac:dyDescent="0.35">
      <c r="A2209">
        <v>3354</v>
      </c>
      <c r="B2209" s="1">
        <v>43799</v>
      </c>
      <c r="C2209">
        <v>149</v>
      </c>
      <c r="D2209">
        <v>51</v>
      </c>
      <c r="E2209" s="2" t="s">
        <v>23</v>
      </c>
      <c r="F2209" s="2" t="s">
        <v>53</v>
      </c>
      <c r="G2209">
        <v>34</v>
      </c>
      <c r="H2209" t="b">
        <v>0</v>
      </c>
      <c r="I2209">
        <v>189</v>
      </c>
      <c r="J2209" s="2" t="s">
        <v>35</v>
      </c>
      <c r="K2209">
        <v>3</v>
      </c>
      <c r="L2209" s="4">
        <v>20.197099999999999</v>
      </c>
      <c r="M2209" s="4">
        <v>60.591200000000001</v>
      </c>
      <c r="N2209" s="3" t="s">
        <v>26</v>
      </c>
      <c r="O2209" t="b">
        <v>0</v>
      </c>
      <c r="P2209">
        <v>0</v>
      </c>
      <c r="Q2209" t="b">
        <v>0</v>
      </c>
      <c r="R2209" s="2" t="s">
        <v>63</v>
      </c>
      <c r="S2209">
        <v>0</v>
      </c>
      <c r="T2209" s="2" t="s">
        <v>28</v>
      </c>
      <c r="U2209" s="2" t="s">
        <v>41</v>
      </c>
      <c r="V2209" t="s">
        <v>81</v>
      </c>
      <c r="W2209" t="b">
        <v>1</v>
      </c>
    </row>
    <row r="2210" spans="1:23" x14ac:dyDescent="0.35">
      <c r="A2210">
        <v>3357</v>
      </c>
      <c r="B2210" s="1">
        <v>43418</v>
      </c>
      <c r="C2210">
        <v>259</v>
      </c>
      <c r="D2210">
        <v>40</v>
      </c>
      <c r="E2210" s="2" t="s">
        <v>23</v>
      </c>
      <c r="F2210" s="2" t="s">
        <v>49</v>
      </c>
      <c r="G2210">
        <v>65</v>
      </c>
      <c r="H2210" t="b">
        <v>0</v>
      </c>
      <c r="I2210">
        <v>633</v>
      </c>
      <c r="J2210" s="2" t="s">
        <v>40</v>
      </c>
      <c r="K2210">
        <v>1</v>
      </c>
      <c r="L2210" s="4">
        <v>13.712300000000001</v>
      </c>
      <c r="M2210" s="4">
        <v>13.712300000000001</v>
      </c>
      <c r="N2210" s="3" t="s">
        <v>26</v>
      </c>
      <c r="O2210" t="b">
        <v>1</v>
      </c>
      <c r="P2210">
        <v>1.371231965</v>
      </c>
      <c r="Q2210" t="b">
        <v>0</v>
      </c>
      <c r="R2210" s="2" t="s">
        <v>63</v>
      </c>
      <c r="S2210">
        <v>0</v>
      </c>
      <c r="T2210" s="2" t="s">
        <v>33</v>
      </c>
      <c r="U2210" s="2" t="s">
        <v>37</v>
      </c>
      <c r="V2210" t="s">
        <v>79</v>
      </c>
      <c r="W2210" t="b">
        <v>0</v>
      </c>
    </row>
    <row r="2211" spans="1:23" x14ac:dyDescent="0.35">
      <c r="A2211">
        <v>3358</v>
      </c>
      <c r="B2211" s="1">
        <v>45290</v>
      </c>
      <c r="C2211">
        <v>376</v>
      </c>
      <c r="D2211">
        <v>70</v>
      </c>
      <c r="E2211" s="2" t="s">
        <v>38</v>
      </c>
      <c r="F2211" s="2" t="s">
        <v>50</v>
      </c>
      <c r="G2211">
        <v>21</v>
      </c>
      <c r="H2211" t="b">
        <v>0</v>
      </c>
      <c r="I2211">
        <v>432</v>
      </c>
      <c r="J2211" s="2" t="s">
        <v>35</v>
      </c>
      <c r="K2211">
        <v>1</v>
      </c>
      <c r="L2211" s="4">
        <v>98.320400000000006</v>
      </c>
      <c r="M2211" s="4">
        <v>98.320400000000006</v>
      </c>
      <c r="N2211" s="3" t="s">
        <v>26</v>
      </c>
      <c r="O2211" t="b">
        <v>1</v>
      </c>
      <c r="P2211">
        <v>0</v>
      </c>
      <c r="Q2211" t="b">
        <v>1</v>
      </c>
      <c r="R2211" s="2" t="s">
        <v>63</v>
      </c>
      <c r="S2211">
        <v>0</v>
      </c>
      <c r="T2211" s="2" t="s">
        <v>46</v>
      </c>
      <c r="U2211" s="2" t="s">
        <v>29</v>
      </c>
      <c r="V2211" t="s">
        <v>81</v>
      </c>
      <c r="W2211" t="b">
        <v>0</v>
      </c>
    </row>
    <row r="2212" spans="1:23" x14ac:dyDescent="0.35">
      <c r="A2212">
        <v>3359</v>
      </c>
      <c r="B2212" s="1">
        <v>44156</v>
      </c>
      <c r="C2212">
        <v>166</v>
      </c>
      <c r="D2212">
        <v>23</v>
      </c>
      <c r="E2212" s="2" t="s">
        <v>38</v>
      </c>
      <c r="F2212" s="2" t="s">
        <v>49</v>
      </c>
      <c r="G2212">
        <v>5</v>
      </c>
      <c r="H2212" t="b">
        <v>0</v>
      </c>
      <c r="I2212">
        <v>124</v>
      </c>
      <c r="J2212" s="2" t="s">
        <v>35</v>
      </c>
      <c r="K2212">
        <v>2</v>
      </c>
      <c r="L2212" s="4">
        <v>15.9262</v>
      </c>
      <c r="M2212" s="4">
        <v>31.852499999999999</v>
      </c>
      <c r="N2212" s="3" t="s">
        <v>36</v>
      </c>
      <c r="O2212" t="b">
        <v>1</v>
      </c>
      <c r="P2212">
        <v>0</v>
      </c>
      <c r="Q2212" t="b">
        <v>0</v>
      </c>
      <c r="R2212" s="2" t="s">
        <v>63</v>
      </c>
      <c r="S2212">
        <v>0</v>
      </c>
      <c r="T2212" s="2" t="s">
        <v>28</v>
      </c>
      <c r="U2212" s="2" t="s">
        <v>29</v>
      </c>
      <c r="V2212" t="s">
        <v>81</v>
      </c>
      <c r="W2212" t="b">
        <v>1</v>
      </c>
    </row>
    <row r="2213" spans="1:23" x14ac:dyDescent="0.35">
      <c r="A2213">
        <v>3360</v>
      </c>
      <c r="B2213" s="1">
        <v>43433</v>
      </c>
      <c r="C2213">
        <v>330</v>
      </c>
      <c r="D2213">
        <v>36</v>
      </c>
      <c r="E2213" s="2" t="s">
        <v>38</v>
      </c>
      <c r="F2213" s="2" t="s">
        <v>30</v>
      </c>
      <c r="H2213" t="b">
        <v>1</v>
      </c>
      <c r="I2213">
        <v>219</v>
      </c>
      <c r="J2213" s="2" t="s">
        <v>25</v>
      </c>
      <c r="K2213">
        <v>1</v>
      </c>
      <c r="L2213" s="4">
        <v>53.512700000000002</v>
      </c>
      <c r="M2213" s="4">
        <v>53.512700000000002</v>
      </c>
      <c r="N2213" s="3" t="s">
        <v>26</v>
      </c>
      <c r="O2213" t="b">
        <v>1</v>
      </c>
      <c r="P2213">
        <v>5.3512747520000001</v>
      </c>
      <c r="Q2213" t="b">
        <v>1</v>
      </c>
      <c r="R2213" s="2" t="s">
        <v>27</v>
      </c>
      <c r="S2213">
        <v>1</v>
      </c>
      <c r="T2213" s="2" t="s">
        <v>28</v>
      </c>
      <c r="U2213" s="2" t="s">
        <v>37</v>
      </c>
      <c r="V2213" t="s">
        <v>81</v>
      </c>
      <c r="W2213" t="b">
        <v>0</v>
      </c>
    </row>
    <row r="2214" spans="1:23" x14ac:dyDescent="0.35">
      <c r="A2214">
        <v>3361</v>
      </c>
      <c r="B2214" s="1">
        <v>44186</v>
      </c>
      <c r="C2214">
        <v>132</v>
      </c>
      <c r="D2214">
        <v>35</v>
      </c>
      <c r="E2214" s="2" t="s">
        <v>38</v>
      </c>
      <c r="F2214" s="2" t="s">
        <v>59</v>
      </c>
      <c r="H2214" t="b">
        <v>1</v>
      </c>
      <c r="I2214">
        <v>699</v>
      </c>
      <c r="J2214" s="2" t="s">
        <v>35</v>
      </c>
      <c r="K2214">
        <v>5</v>
      </c>
      <c r="L2214" s="4">
        <v>77.677099999999996</v>
      </c>
      <c r="M2214" s="4">
        <v>388.38529999999997</v>
      </c>
      <c r="N2214" s="3" t="s">
        <v>26</v>
      </c>
      <c r="O2214" t="b">
        <v>0</v>
      </c>
      <c r="P2214">
        <v>38.838525019999999</v>
      </c>
      <c r="Q2214" t="b">
        <v>0</v>
      </c>
      <c r="R2214" s="2" t="s">
        <v>51</v>
      </c>
      <c r="S2214">
        <v>1</v>
      </c>
      <c r="T2214" s="2" t="s">
        <v>46</v>
      </c>
      <c r="U2214" s="2" t="s">
        <v>37</v>
      </c>
      <c r="V2214" t="s">
        <v>83</v>
      </c>
      <c r="W2214" t="b">
        <v>0</v>
      </c>
    </row>
    <row r="2215" spans="1:23" x14ac:dyDescent="0.35">
      <c r="A2215">
        <v>3362</v>
      </c>
      <c r="B2215" s="1">
        <v>44520</v>
      </c>
      <c r="C2215">
        <v>303</v>
      </c>
      <c r="D2215">
        <v>36</v>
      </c>
      <c r="E2215" s="2" t="s">
        <v>38</v>
      </c>
      <c r="F2215" s="2" t="s">
        <v>47</v>
      </c>
      <c r="G2215">
        <v>14</v>
      </c>
      <c r="H2215" t="b">
        <v>0</v>
      </c>
      <c r="I2215">
        <v>911</v>
      </c>
      <c r="J2215" s="2" t="s">
        <v>31</v>
      </c>
      <c r="K2215">
        <v>4</v>
      </c>
      <c r="L2215" s="4">
        <v>27.345800000000001</v>
      </c>
      <c r="M2215" s="4">
        <v>109.3832</v>
      </c>
      <c r="N2215" s="3" t="s">
        <v>26</v>
      </c>
      <c r="O2215" t="b">
        <v>0</v>
      </c>
      <c r="P2215">
        <v>0</v>
      </c>
      <c r="Q2215" t="b">
        <v>0</v>
      </c>
      <c r="R2215" s="2" t="s">
        <v>63</v>
      </c>
      <c r="S2215">
        <v>0</v>
      </c>
      <c r="T2215" s="2" t="s">
        <v>28</v>
      </c>
      <c r="U2215" s="2" t="s">
        <v>29</v>
      </c>
      <c r="V2215" t="s">
        <v>83</v>
      </c>
      <c r="W2215" t="b">
        <v>0</v>
      </c>
    </row>
    <row r="2216" spans="1:23" x14ac:dyDescent="0.35">
      <c r="A2216">
        <v>3363</v>
      </c>
      <c r="B2216" s="1">
        <v>43444</v>
      </c>
      <c r="C2216">
        <v>87</v>
      </c>
      <c r="D2216">
        <v>61</v>
      </c>
      <c r="E2216" s="2" t="s">
        <v>23</v>
      </c>
      <c r="F2216" s="2" t="s">
        <v>43</v>
      </c>
      <c r="H2216" t="b">
        <v>1</v>
      </c>
      <c r="I2216">
        <v>813</v>
      </c>
      <c r="J2216" s="2" t="s">
        <v>31</v>
      </c>
      <c r="K2216">
        <v>4</v>
      </c>
      <c r="L2216" s="4">
        <v>75.725999999999999</v>
      </c>
      <c r="M2216" s="4">
        <v>302.90390000000002</v>
      </c>
      <c r="N2216" s="3" t="s">
        <v>52</v>
      </c>
      <c r="O2216" t="b">
        <v>0</v>
      </c>
      <c r="P2216">
        <v>30.290390810000002</v>
      </c>
      <c r="Q2216" t="b">
        <v>0</v>
      </c>
      <c r="R2216" s="2" t="s">
        <v>27</v>
      </c>
      <c r="S2216">
        <v>2</v>
      </c>
      <c r="T2216" s="2" t="s">
        <v>28</v>
      </c>
      <c r="U2216" s="2" t="s">
        <v>37</v>
      </c>
      <c r="V2216" t="s">
        <v>80</v>
      </c>
      <c r="W2216" t="b">
        <v>0</v>
      </c>
    </row>
    <row r="2217" spans="1:23" x14ac:dyDescent="0.35">
      <c r="A2217">
        <v>3367</v>
      </c>
      <c r="B2217" s="1">
        <v>43787</v>
      </c>
      <c r="C2217">
        <v>22</v>
      </c>
      <c r="D2217">
        <v>52</v>
      </c>
      <c r="E2217" s="2" t="s">
        <v>38</v>
      </c>
      <c r="F2217" s="2" t="s">
        <v>58</v>
      </c>
      <c r="G2217">
        <v>55</v>
      </c>
      <c r="H2217" t="b">
        <v>0</v>
      </c>
      <c r="I2217">
        <v>235</v>
      </c>
      <c r="J2217" s="2" t="s">
        <v>31</v>
      </c>
      <c r="K2217">
        <v>3</v>
      </c>
      <c r="L2217" s="4">
        <v>14.683999999999999</v>
      </c>
      <c r="M2217" s="4">
        <v>44.052</v>
      </c>
      <c r="N2217" s="3" t="s">
        <v>26</v>
      </c>
      <c r="O2217" t="b">
        <v>1</v>
      </c>
      <c r="P2217">
        <v>0</v>
      </c>
      <c r="Q2217" t="b">
        <v>0</v>
      </c>
      <c r="R2217" s="2" t="s">
        <v>63</v>
      </c>
      <c r="S2217">
        <v>0</v>
      </c>
      <c r="T2217" s="2" t="s">
        <v>46</v>
      </c>
      <c r="U2217" s="2" t="s">
        <v>29</v>
      </c>
      <c r="V2217" t="s">
        <v>83</v>
      </c>
      <c r="W2217" t="b">
        <v>0</v>
      </c>
    </row>
    <row r="2218" spans="1:23" x14ac:dyDescent="0.35">
      <c r="A2218">
        <v>3368</v>
      </c>
      <c r="B2218" s="1">
        <v>43817</v>
      </c>
      <c r="C2218">
        <v>18</v>
      </c>
      <c r="D2218">
        <v>70</v>
      </c>
      <c r="E2218" s="2" t="s">
        <v>23</v>
      </c>
      <c r="F2218" s="2" t="s">
        <v>56</v>
      </c>
      <c r="G2218">
        <v>40</v>
      </c>
      <c r="H2218" t="b">
        <v>0</v>
      </c>
      <c r="I2218">
        <v>389</v>
      </c>
      <c r="J2218" s="2" t="s">
        <v>25</v>
      </c>
      <c r="K2218">
        <v>1</v>
      </c>
      <c r="L2218" s="4">
        <v>38.258299999999998</v>
      </c>
      <c r="M2218" s="4">
        <v>38.258299999999998</v>
      </c>
      <c r="N2218" s="3" t="s">
        <v>26</v>
      </c>
      <c r="O2218" t="b">
        <v>1</v>
      </c>
      <c r="P2218">
        <v>0</v>
      </c>
      <c r="Q2218" t="b">
        <v>0</v>
      </c>
      <c r="R2218" s="2" t="s">
        <v>63</v>
      </c>
      <c r="S2218">
        <v>0</v>
      </c>
      <c r="T2218" s="2" t="s">
        <v>33</v>
      </c>
      <c r="U2218" s="2" t="s">
        <v>29</v>
      </c>
      <c r="V2218" t="s">
        <v>79</v>
      </c>
      <c r="W2218" t="b">
        <v>0</v>
      </c>
    </row>
    <row r="2219" spans="1:23" x14ac:dyDescent="0.35">
      <c r="A2219">
        <v>3369</v>
      </c>
      <c r="B2219" s="1">
        <v>44520</v>
      </c>
      <c r="C2219">
        <v>24</v>
      </c>
      <c r="D2219">
        <v>44</v>
      </c>
      <c r="E2219" s="2" t="s">
        <v>38</v>
      </c>
      <c r="F2219" s="2" t="s">
        <v>42</v>
      </c>
      <c r="G2219">
        <v>18</v>
      </c>
      <c r="H2219" t="b">
        <v>0</v>
      </c>
      <c r="I2219">
        <v>178</v>
      </c>
      <c r="J2219" s="2" t="s">
        <v>35</v>
      </c>
      <c r="K2219">
        <v>1</v>
      </c>
      <c r="L2219" s="4">
        <v>17.3002</v>
      </c>
      <c r="M2219" s="4">
        <v>17.3002</v>
      </c>
      <c r="N2219" s="3" t="s">
        <v>52</v>
      </c>
      <c r="O2219" t="b">
        <v>1</v>
      </c>
      <c r="P2219">
        <v>0</v>
      </c>
      <c r="Q2219" t="b">
        <v>0</v>
      </c>
      <c r="R2219" s="2" t="s">
        <v>63</v>
      </c>
      <c r="S2219">
        <v>0</v>
      </c>
      <c r="T2219" s="2" t="s">
        <v>46</v>
      </c>
      <c r="U2219" s="2" t="s">
        <v>29</v>
      </c>
      <c r="V2219" t="s">
        <v>79</v>
      </c>
      <c r="W2219" t="b">
        <v>0</v>
      </c>
    </row>
    <row r="2220" spans="1:23" x14ac:dyDescent="0.35">
      <c r="A2220">
        <v>3371</v>
      </c>
      <c r="B2220" s="1">
        <v>45243</v>
      </c>
      <c r="C2220">
        <v>480</v>
      </c>
      <c r="D2220">
        <v>67</v>
      </c>
      <c r="E2220" s="2" t="s">
        <v>38</v>
      </c>
      <c r="F2220" s="2" t="s">
        <v>55</v>
      </c>
      <c r="H2220" t="b">
        <v>1</v>
      </c>
      <c r="I2220">
        <v>532</v>
      </c>
      <c r="J2220" s="2" t="s">
        <v>44</v>
      </c>
      <c r="K2220">
        <v>4</v>
      </c>
      <c r="L2220" s="4">
        <v>65.602900000000005</v>
      </c>
      <c r="M2220" s="4">
        <v>262.41140000000001</v>
      </c>
      <c r="N2220" s="3" t="s">
        <v>52</v>
      </c>
      <c r="O2220" t="b">
        <v>0</v>
      </c>
      <c r="P2220">
        <v>0</v>
      </c>
      <c r="Q2220" t="b">
        <v>0</v>
      </c>
      <c r="R2220" s="2" t="s">
        <v>51</v>
      </c>
      <c r="S2220">
        <v>1</v>
      </c>
      <c r="T2220" s="2" t="s">
        <v>33</v>
      </c>
      <c r="U2220" s="2" t="s">
        <v>29</v>
      </c>
      <c r="V2220" t="s">
        <v>79</v>
      </c>
      <c r="W2220" t="b">
        <v>0</v>
      </c>
    </row>
    <row r="2221" spans="1:23" x14ac:dyDescent="0.35">
      <c r="A2221">
        <v>3373</v>
      </c>
      <c r="B2221" s="1">
        <v>44904</v>
      </c>
      <c r="C2221">
        <v>20</v>
      </c>
      <c r="D2221">
        <v>21</v>
      </c>
      <c r="E2221" s="2" t="s">
        <v>38</v>
      </c>
      <c r="F2221" s="2" t="s">
        <v>34</v>
      </c>
      <c r="G2221">
        <v>21</v>
      </c>
      <c r="H2221" t="b">
        <v>0</v>
      </c>
      <c r="I2221">
        <v>239</v>
      </c>
      <c r="J2221" s="2" t="s">
        <v>40</v>
      </c>
      <c r="K2221">
        <v>5</v>
      </c>
      <c r="L2221" s="4">
        <v>13.370100000000001</v>
      </c>
      <c r="M2221" s="4">
        <v>66.850399999999993</v>
      </c>
      <c r="N2221" s="3" t="s">
        <v>36</v>
      </c>
      <c r="O2221" t="b">
        <v>1</v>
      </c>
      <c r="P2221">
        <v>0</v>
      </c>
      <c r="Q2221" t="b">
        <v>1</v>
      </c>
      <c r="R2221" s="2" t="s">
        <v>63</v>
      </c>
      <c r="S2221">
        <v>0</v>
      </c>
      <c r="T2221" s="2" t="s">
        <v>46</v>
      </c>
      <c r="U2221" s="2" t="s">
        <v>41</v>
      </c>
      <c r="V2221" t="s">
        <v>83</v>
      </c>
      <c r="W2221" t="b">
        <v>0</v>
      </c>
    </row>
    <row r="2222" spans="1:23" x14ac:dyDescent="0.35">
      <c r="A2222">
        <v>3374</v>
      </c>
      <c r="B2222" s="1">
        <v>43423</v>
      </c>
      <c r="C2222">
        <v>484</v>
      </c>
      <c r="D2222">
        <v>22</v>
      </c>
      <c r="E2222" s="2" t="s">
        <v>38</v>
      </c>
      <c r="F2222" s="2" t="s">
        <v>62</v>
      </c>
      <c r="H2222" t="b">
        <v>1</v>
      </c>
      <c r="I2222">
        <v>249</v>
      </c>
      <c r="J2222" s="2" t="s">
        <v>44</v>
      </c>
      <c r="K2222">
        <v>1</v>
      </c>
      <c r="L2222" s="4">
        <v>94.701499999999996</v>
      </c>
      <c r="M2222" s="4">
        <v>94.701499999999996</v>
      </c>
      <c r="N2222" s="3" t="s">
        <v>52</v>
      </c>
      <c r="O2222" t="b">
        <v>0</v>
      </c>
      <c r="P2222">
        <v>0</v>
      </c>
      <c r="Q2222" t="b">
        <v>1</v>
      </c>
      <c r="R2222" s="2" t="s">
        <v>27</v>
      </c>
      <c r="S2222">
        <v>3</v>
      </c>
      <c r="T2222" s="2" t="s">
        <v>28</v>
      </c>
      <c r="U2222" s="2" t="s">
        <v>41</v>
      </c>
      <c r="V2222" t="s">
        <v>81</v>
      </c>
      <c r="W2222" t="b">
        <v>0</v>
      </c>
    </row>
    <row r="2223" spans="1:23" x14ac:dyDescent="0.35">
      <c r="A2223">
        <v>3377</v>
      </c>
      <c r="B2223" s="1">
        <v>44883</v>
      </c>
      <c r="C2223">
        <v>79</v>
      </c>
      <c r="D2223">
        <v>64</v>
      </c>
      <c r="E2223" s="2" t="s">
        <v>23</v>
      </c>
      <c r="F2223" s="2" t="s">
        <v>30</v>
      </c>
      <c r="G2223">
        <v>54</v>
      </c>
      <c r="H2223" t="b">
        <v>0</v>
      </c>
      <c r="I2223">
        <v>177</v>
      </c>
      <c r="J2223" s="2" t="s">
        <v>44</v>
      </c>
      <c r="K2223">
        <v>3</v>
      </c>
      <c r="L2223" s="4">
        <v>75.587299999999999</v>
      </c>
      <c r="M2223" s="4">
        <v>226.7619</v>
      </c>
      <c r="N2223" s="3" t="s">
        <v>32</v>
      </c>
      <c r="O2223" t="b">
        <v>0</v>
      </c>
      <c r="P2223">
        <v>22.676194469999999</v>
      </c>
      <c r="Q2223" t="b">
        <v>1</v>
      </c>
      <c r="R2223" s="2" t="s">
        <v>63</v>
      </c>
      <c r="S2223">
        <v>0</v>
      </c>
      <c r="T2223" s="2" t="s">
        <v>33</v>
      </c>
      <c r="U2223" s="2" t="s">
        <v>37</v>
      </c>
      <c r="V2223" t="s">
        <v>79</v>
      </c>
      <c r="W2223" t="b">
        <v>0</v>
      </c>
    </row>
    <row r="2224" spans="1:23" x14ac:dyDescent="0.35">
      <c r="A2224">
        <v>3378</v>
      </c>
      <c r="B2224" s="1">
        <v>45247</v>
      </c>
      <c r="C2224">
        <v>368</v>
      </c>
      <c r="D2224">
        <v>69</v>
      </c>
      <c r="E2224" s="2" t="s">
        <v>38</v>
      </c>
      <c r="F2224" s="2" t="s">
        <v>42</v>
      </c>
      <c r="H2224" t="b">
        <v>1</v>
      </c>
      <c r="I2224">
        <v>520</v>
      </c>
      <c r="J2224" s="2" t="s">
        <v>35</v>
      </c>
      <c r="K2224">
        <v>5</v>
      </c>
      <c r="L2224" s="4">
        <v>17.0944</v>
      </c>
      <c r="M2224" s="4">
        <v>85.471800000000002</v>
      </c>
      <c r="N2224" s="3" t="s">
        <v>26</v>
      </c>
      <c r="O2224" t="b">
        <v>0</v>
      </c>
      <c r="P2224">
        <v>0</v>
      </c>
      <c r="Q2224" t="b">
        <v>0</v>
      </c>
      <c r="R2224" s="2" t="s">
        <v>27</v>
      </c>
      <c r="S2224">
        <v>5</v>
      </c>
      <c r="T2224" s="2" t="s">
        <v>46</v>
      </c>
      <c r="U2224" s="2" t="s">
        <v>29</v>
      </c>
      <c r="V2224" t="s">
        <v>79</v>
      </c>
      <c r="W2224" t="b">
        <v>0</v>
      </c>
    </row>
    <row r="2225" spans="1:23" x14ac:dyDescent="0.35">
      <c r="A2225">
        <v>3384</v>
      </c>
      <c r="B2225" s="1">
        <v>44894</v>
      </c>
      <c r="C2225">
        <v>19</v>
      </c>
      <c r="D2225">
        <v>63</v>
      </c>
      <c r="E2225" s="2" t="s">
        <v>23</v>
      </c>
      <c r="F2225" s="2" t="s">
        <v>58</v>
      </c>
      <c r="H2225" t="b">
        <v>1</v>
      </c>
      <c r="I2225">
        <v>796</v>
      </c>
      <c r="J2225" s="2" t="s">
        <v>31</v>
      </c>
      <c r="K2225">
        <v>3</v>
      </c>
      <c r="L2225" s="4">
        <v>60.998699999999999</v>
      </c>
      <c r="M2225" s="4">
        <v>182.99619999999999</v>
      </c>
      <c r="N2225" s="3" t="s">
        <v>36</v>
      </c>
      <c r="O2225" t="b">
        <v>0</v>
      </c>
      <c r="P2225">
        <v>18.299624399999999</v>
      </c>
      <c r="Q2225" t="b">
        <v>1</v>
      </c>
      <c r="R2225" s="2" t="s">
        <v>48</v>
      </c>
      <c r="S2225">
        <v>3</v>
      </c>
      <c r="T2225" s="2" t="s">
        <v>33</v>
      </c>
      <c r="U2225" s="2" t="s">
        <v>37</v>
      </c>
      <c r="V2225" t="s">
        <v>80</v>
      </c>
      <c r="W2225" t="b">
        <v>1</v>
      </c>
    </row>
    <row r="2226" spans="1:23" x14ac:dyDescent="0.35">
      <c r="A2226">
        <v>3387</v>
      </c>
      <c r="B2226" s="1">
        <v>43425</v>
      </c>
      <c r="C2226">
        <v>380</v>
      </c>
      <c r="D2226">
        <v>49</v>
      </c>
      <c r="E2226" s="2" t="s">
        <v>23</v>
      </c>
      <c r="F2226" s="2" t="s">
        <v>58</v>
      </c>
      <c r="G2226">
        <v>14</v>
      </c>
      <c r="H2226" t="b">
        <v>0</v>
      </c>
      <c r="I2226">
        <v>624</v>
      </c>
      <c r="J2226" s="2" t="s">
        <v>35</v>
      </c>
      <c r="K2226">
        <v>3</v>
      </c>
      <c r="L2226" s="4">
        <v>94.4238</v>
      </c>
      <c r="M2226" s="4">
        <v>283.2713</v>
      </c>
      <c r="N2226" s="3" t="s">
        <v>36</v>
      </c>
      <c r="O2226" t="b">
        <v>0</v>
      </c>
      <c r="P2226">
        <v>28.327127340000001</v>
      </c>
      <c r="Q2226" t="b">
        <v>0</v>
      </c>
      <c r="R2226" s="2" t="s">
        <v>63</v>
      </c>
      <c r="S2226">
        <v>0</v>
      </c>
      <c r="T2226" s="2" t="s">
        <v>33</v>
      </c>
      <c r="U2226" s="2" t="s">
        <v>37</v>
      </c>
      <c r="V2226" t="s">
        <v>82</v>
      </c>
      <c r="W2226" t="b">
        <v>0</v>
      </c>
    </row>
    <row r="2227" spans="1:23" x14ac:dyDescent="0.35">
      <c r="A2227">
        <v>3389</v>
      </c>
      <c r="B2227" s="1">
        <v>44184</v>
      </c>
      <c r="C2227">
        <v>426</v>
      </c>
      <c r="D2227">
        <v>27</v>
      </c>
      <c r="E2227" s="2" t="s">
        <v>38</v>
      </c>
      <c r="F2227" s="2" t="s">
        <v>57</v>
      </c>
      <c r="G2227">
        <v>66</v>
      </c>
      <c r="H2227" t="b">
        <v>0</v>
      </c>
      <c r="I2227">
        <v>393</v>
      </c>
      <c r="J2227" s="2" t="s">
        <v>40</v>
      </c>
      <c r="K2227">
        <v>4</v>
      </c>
      <c r="L2227" s="4">
        <v>65.977999999999994</v>
      </c>
      <c r="M2227" s="4">
        <v>263.9119</v>
      </c>
      <c r="N2227" s="3" t="s">
        <v>26</v>
      </c>
      <c r="O2227" t="b">
        <v>1</v>
      </c>
      <c r="P2227">
        <v>0</v>
      </c>
      <c r="Q2227" t="b">
        <v>1</v>
      </c>
      <c r="R2227" s="2" t="s">
        <v>63</v>
      </c>
      <c r="S2227">
        <v>0</v>
      </c>
      <c r="T2227" s="2" t="s">
        <v>33</v>
      </c>
      <c r="U2227" s="2" t="s">
        <v>29</v>
      </c>
      <c r="V2227" t="s">
        <v>83</v>
      </c>
      <c r="W2227" t="b">
        <v>0</v>
      </c>
    </row>
    <row r="2228" spans="1:23" x14ac:dyDescent="0.35">
      <c r="A2228">
        <v>3390</v>
      </c>
      <c r="B2228" s="1">
        <v>44889</v>
      </c>
      <c r="C2228">
        <v>389</v>
      </c>
      <c r="D2228">
        <v>55</v>
      </c>
      <c r="E2228" s="2" t="s">
        <v>23</v>
      </c>
      <c r="F2228" s="2" t="s">
        <v>45</v>
      </c>
      <c r="H2228" t="b">
        <v>1</v>
      </c>
      <c r="I2228">
        <v>200</v>
      </c>
      <c r="J2228" s="2" t="s">
        <v>25</v>
      </c>
      <c r="K2228">
        <v>2</v>
      </c>
      <c r="L2228" s="4">
        <v>62.456099999999999</v>
      </c>
      <c r="M2228" s="4">
        <v>124.9122</v>
      </c>
      <c r="N2228" s="3" t="s">
        <v>26</v>
      </c>
      <c r="O2228" t="b">
        <v>0</v>
      </c>
      <c r="P2228">
        <v>12.49122167</v>
      </c>
      <c r="Q2228" t="b">
        <v>1</v>
      </c>
      <c r="R2228" s="2" t="s">
        <v>27</v>
      </c>
      <c r="S2228">
        <v>4</v>
      </c>
      <c r="T2228" s="2" t="s">
        <v>33</v>
      </c>
      <c r="U2228" s="2" t="s">
        <v>37</v>
      </c>
      <c r="V2228" t="s">
        <v>80</v>
      </c>
      <c r="W2228" t="b">
        <v>1</v>
      </c>
    </row>
    <row r="2229" spans="1:23" x14ac:dyDescent="0.35">
      <c r="A2229">
        <v>3392</v>
      </c>
      <c r="B2229" s="1">
        <v>43462</v>
      </c>
      <c r="C2229">
        <v>275</v>
      </c>
      <c r="D2229">
        <v>62</v>
      </c>
      <c r="E2229" s="2" t="s">
        <v>38</v>
      </c>
      <c r="F2229" s="2" t="s">
        <v>24</v>
      </c>
      <c r="G2229">
        <v>53</v>
      </c>
      <c r="H2229" t="b">
        <v>0</v>
      </c>
      <c r="I2229">
        <v>233</v>
      </c>
      <c r="J2229" s="2" t="s">
        <v>35</v>
      </c>
      <c r="K2229">
        <v>1</v>
      </c>
      <c r="L2229" s="4">
        <v>26.7927</v>
      </c>
      <c r="M2229" s="4">
        <v>26.7927</v>
      </c>
      <c r="N2229" s="3" t="s">
        <v>32</v>
      </c>
      <c r="O2229" t="b">
        <v>1</v>
      </c>
      <c r="P2229">
        <v>0</v>
      </c>
      <c r="Q2229" t="b">
        <v>1</v>
      </c>
      <c r="R2229" s="2" t="s">
        <v>63</v>
      </c>
      <c r="S2229">
        <v>0</v>
      </c>
      <c r="T2229" s="2" t="s">
        <v>33</v>
      </c>
      <c r="U2229" s="2" t="s">
        <v>29</v>
      </c>
      <c r="V2229" t="s">
        <v>80</v>
      </c>
      <c r="W2229" t="b">
        <v>0</v>
      </c>
    </row>
    <row r="2230" spans="1:23" x14ac:dyDescent="0.35">
      <c r="A2230">
        <v>3393</v>
      </c>
      <c r="B2230" s="1">
        <v>43796</v>
      </c>
      <c r="C2230">
        <v>194</v>
      </c>
      <c r="D2230">
        <v>55</v>
      </c>
      <c r="E2230" s="2" t="s">
        <v>23</v>
      </c>
      <c r="F2230" s="2" t="s">
        <v>61</v>
      </c>
      <c r="H2230" t="b">
        <v>1</v>
      </c>
      <c r="I2230">
        <v>61</v>
      </c>
      <c r="J2230" s="2" t="s">
        <v>44</v>
      </c>
      <c r="K2230">
        <v>5</v>
      </c>
      <c r="L2230" s="4">
        <v>45.903500000000001</v>
      </c>
      <c r="M2230" s="4">
        <v>229.51730000000001</v>
      </c>
      <c r="N2230" s="3" t="s">
        <v>52</v>
      </c>
      <c r="O2230" t="b">
        <v>1</v>
      </c>
      <c r="P2230">
        <v>22.951733279999999</v>
      </c>
      <c r="Q2230" t="b">
        <v>1</v>
      </c>
      <c r="R2230" s="2" t="s">
        <v>27</v>
      </c>
      <c r="S2230">
        <v>5</v>
      </c>
      <c r="T2230" s="2" t="s">
        <v>28</v>
      </c>
      <c r="U2230" s="2" t="s">
        <v>37</v>
      </c>
      <c r="V2230" t="s">
        <v>80</v>
      </c>
      <c r="W2230" t="b">
        <v>1</v>
      </c>
    </row>
    <row r="2231" spans="1:23" x14ac:dyDescent="0.35">
      <c r="A2231">
        <v>3394</v>
      </c>
      <c r="B2231" s="1">
        <v>43794</v>
      </c>
      <c r="C2231">
        <v>193</v>
      </c>
      <c r="D2231">
        <v>21</v>
      </c>
      <c r="E2231" s="2" t="s">
        <v>23</v>
      </c>
      <c r="F2231" s="2" t="s">
        <v>62</v>
      </c>
      <c r="G2231">
        <v>25</v>
      </c>
      <c r="H2231" t="b">
        <v>0</v>
      </c>
      <c r="I2231">
        <v>748</v>
      </c>
      <c r="J2231" s="2" t="s">
        <v>35</v>
      </c>
      <c r="K2231">
        <v>4</v>
      </c>
      <c r="L2231" s="4">
        <v>64.977099999999993</v>
      </c>
      <c r="M2231" s="4">
        <v>259.9083</v>
      </c>
      <c r="N2231" s="3" t="s">
        <v>32</v>
      </c>
      <c r="O2231" t="b">
        <v>1</v>
      </c>
      <c r="P2231">
        <v>25.990831530000001</v>
      </c>
      <c r="Q2231" t="b">
        <v>0</v>
      </c>
      <c r="R2231" s="2" t="s">
        <v>63</v>
      </c>
      <c r="S2231">
        <v>0</v>
      </c>
      <c r="T2231" s="2" t="s">
        <v>46</v>
      </c>
      <c r="U2231" s="2" t="s">
        <v>37</v>
      </c>
      <c r="V2231" t="s">
        <v>80</v>
      </c>
      <c r="W2231" t="b">
        <v>1</v>
      </c>
    </row>
    <row r="2232" spans="1:23" x14ac:dyDescent="0.35">
      <c r="A2232">
        <v>3395</v>
      </c>
      <c r="B2232" s="1">
        <v>44523</v>
      </c>
      <c r="C2232">
        <v>37</v>
      </c>
      <c r="D2232">
        <v>38</v>
      </c>
      <c r="E2232" s="2" t="s">
        <v>23</v>
      </c>
      <c r="F2232" s="2" t="s">
        <v>47</v>
      </c>
      <c r="G2232">
        <v>23</v>
      </c>
      <c r="H2232" t="b">
        <v>0</v>
      </c>
      <c r="I2232">
        <v>650</v>
      </c>
      <c r="J2232" s="2" t="s">
        <v>40</v>
      </c>
      <c r="K2232">
        <v>1</v>
      </c>
      <c r="L2232" s="4">
        <v>38.146599999999999</v>
      </c>
      <c r="M2232" s="4">
        <v>38.146599999999999</v>
      </c>
      <c r="N2232" s="3" t="s">
        <v>52</v>
      </c>
      <c r="O2232" t="b">
        <v>1</v>
      </c>
      <c r="P2232">
        <v>3.8146577499999998</v>
      </c>
      <c r="Q2232" t="b">
        <v>0</v>
      </c>
      <c r="R2232" s="2" t="s">
        <v>63</v>
      </c>
      <c r="S2232">
        <v>0</v>
      </c>
      <c r="T2232" s="2" t="s">
        <v>46</v>
      </c>
      <c r="U2232" s="2" t="s">
        <v>37</v>
      </c>
      <c r="V2232" t="s">
        <v>80</v>
      </c>
      <c r="W2232" t="b">
        <v>0</v>
      </c>
    </row>
    <row r="2233" spans="1:23" x14ac:dyDescent="0.35">
      <c r="A2233">
        <v>3396</v>
      </c>
      <c r="B2233" s="1">
        <v>45257</v>
      </c>
      <c r="C2233">
        <v>329</v>
      </c>
      <c r="D2233">
        <v>52</v>
      </c>
      <c r="E2233" s="2" t="s">
        <v>38</v>
      </c>
      <c r="F2233" s="2" t="s">
        <v>60</v>
      </c>
      <c r="G2233">
        <v>13</v>
      </c>
      <c r="H2233" t="b">
        <v>0</v>
      </c>
      <c r="I2233">
        <v>172</v>
      </c>
      <c r="J2233" s="2" t="s">
        <v>31</v>
      </c>
      <c r="K2233">
        <v>2</v>
      </c>
      <c r="L2233" s="4">
        <v>27.743400000000001</v>
      </c>
      <c r="M2233" s="4">
        <v>55.486899999999999</v>
      </c>
      <c r="N2233" s="3" t="s">
        <v>36</v>
      </c>
      <c r="O2233" t="b">
        <v>0</v>
      </c>
      <c r="P2233">
        <v>5.5486864210000002</v>
      </c>
      <c r="Q2233" t="b">
        <v>1</v>
      </c>
      <c r="R2233" s="2" t="s">
        <v>63</v>
      </c>
      <c r="S2233">
        <v>0</v>
      </c>
      <c r="T2233" s="2" t="s">
        <v>28</v>
      </c>
      <c r="U2233" s="2" t="s">
        <v>37</v>
      </c>
      <c r="V2233" t="s">
        <v>82</v>
      </c>
      <c r="W2233" t="b">
        <v>1</v>
      </c>
    </row>
    <row r="2234" spans="1:23" x14ac:dyDescent="0.35">
      <c r="A2234">
        <v>3397</v>
      </c>
      <c r="B2234" s="1">
        <v>45291</v>
      </c>
      <c r="C2234">
        <v>237</v>
      </c>
      <c r="D2234">
        <v>42</v>
      </c>
      <c r="E2234" s="2" t="s">
        <v>23</v>
      </c>
      <c r="F2234" s="2" t="s">
        <v>49</v>
      </c>
      <c r="H2234" t="b">
        <v>1</v>
      </c>
      <c r="I2234">
        <v>331</v>
      </c>
      <c r="J2234" s="2" t="s">
        <v>25</v>
      </c>
      <c r="K2234">
        <v>2</v>
      </c>
      <c r="L2234" s="4">
        <v>55.225900000000003</v>
      </c>
      <c r="M2234" s="4">
        <v>110.45180000000001</v>
      </c>
      <c r="N2234" s="3" t="s">
        <v>32</v>
      </c>
      <c r="O2234" t="b">
        <v>1</v>
      </c>
      <c r="P2234">
        <v>0</v>
      </c>
      <c r="Q2234" t="b">
        <v>0</v>
      </c>
      <c r="R2234" s="2" t="s">
        <v>27</v>
      </c>
      <c r="S2234">
        <v>4</v>
      </c>
      <c r="T2234" s="2" t="s">
        <v>46</v>
      </c>
      <c r="U2234" s="2" t="s">
        <v>29</v>
      </c>
      <c r="V2234" t="s">
        <v>83</v>
      </c>
      <c r="W2234" t="b">
        <v>1</v>
      </c>
    </row>
    <row r="2235" spans="1:23" x14ac:dyDescent="0.35">
      <c r="A2235">
        <v>3398</v>
      </c>
      <c r="B2235" s="1">
        <v>43803</v>
      </c>
      <c r="C2235">
        <v>170</v>
      </c>
      <c r="D2235">
        <v>29</v>
      </c>
      <c r="E2235" s="2" t="s">
        <v>38</v>
      </c>
      <c r="F2235" s="2" t="s">
        <v>61</v>
      </c>
      <c r="H2235" t="b">
        <v>1</v>
      </c>
      <c r="I2235">
        <v>782</v>
      </c>
      <c r="J2235" s="2" t="s">
        <v>40</v>
      </c>
      <c r="K2235">
        <v>4</v>
      </c>
      <c r="L2235" s="4">
        <v>27.8841</v>
      </c>
      <c r="M2235" s="4">
        <v>111.5364</v>
      </c>
      <c r="N2235" s="3" t="s">
        <v>26</v>
      </c>
      <c r="O2235" t="b">
        <v>0</v>
      </c>
      <c r="P2235">
        <v>0</v>
      </c>
      <c r="Q2235" t="b">
        <v>1</v>
      </c>
      <c r="R2235" s="2" t="s">
        <v>48</v>
      </c>
      <c r="S2235">
        <v>5</v>
      </c>
      <c r="T2235" s="2" t="s">
        <v>46</v>
      </c>
      <c r="U2235" s="2" t="s">
        <v>41</v>
      </c>
      <c r="V2235" t="s">
        <v>83</v>
      </c>
      <c r="W2235" t="b">
        <v>1</v>
      </c>
    </row>
    <row r="2236" spans="1:23" x14ac:dyDescent="0.35">
      <c r="A2236">
        <v>3399</v>
      </c>
      <c r="B2236" s="1">
        <v>43797</v>
      </c>
      <c r="C2236">
        <v>7</v>
      </c>
      <c r="D2236">
        <v>32</v>
      </c>
      <c r="E2236" s="2" t="s">
        <v>23</v>
      </c>
      <c r="F2236" s="2" t="s">
        <v>60</v>
      </c>
      <c r="G2236">
        <v>3</v>
      </c>
      <c r="H2236" t="b">
        <v>0</v>
      </c>
      <c r="I2236">
        <v>51</v>
      </c>
      <c r="J2236" s="2" t="s">
        <v>25</v>
      </c>
      <c r="K2236">
        <v>5</v>
      </c>
      <c r="L2236" s="4">
        <v>98.915700000000001</v>
      </c>
      <c r="M2236" s="4">
        <v>494.57839999999999</v>
      </c>
      <c r="N2236" s="3" t="s">
        <v>36</v>
      </c>
      <c r="O2236" t="b">
        <v>0</v>
      </c>
      <c r="P2236">
        <v>49.457842759999998</v>
      </c>
      <c r="Q2236" t="b">
        <v>1</v>
      </c>
      <c r="R2236" s="2" t="s">
        <v>63</v>
      </c>
      <c r="S2236">
        <v>0</v>
      </c>
      <c r="T2236" s="2" t="s">
        <v>28</v>
      </c>
      <c r="U2236" s="2" t="s">
        <v>37</v>
      </c>
      <c r="V2236" t="s">
        <v>79</v>
      </c>
      <c r="W2236" t="b">
        <v>0</v>
      </c>
    </row>
    <row r="2237" spans="1:23" x14ac:dyDescent="0.35">
      <c r="A2237">
        <v>3402</v>
      </c>
      <c r="B2237" s="1">
        <v>44882</v>
      </c>
      <c r="C2237">
        <v>349</v>
      </c>
      <c r="D2237">
        <v>25</v>
      </c>
      <c r="E2237" s="2" t="s">
        <v>23</v>
      </c>
      <c r="F2237" s="2" t="s">
        <v>42</v>
      </c>
      <c r="G2237">
        <v>17</v>
      </c>
      <c r="H2237" t="b">
        <v>0</v>
      </c>
      <c r="I2237">
        <v>847</v>
      </c>
      <c r="J2237" s="2" t="s">
        <v>44</v>
      </c>
      <c r="K2237">
        <v>5</v>
      </c>
      <c r="L2237" s="4">
        <v>29.331800000000001</v>
      </c>
      <c r="M2237" s="4">
        <v>146.65899999999999</v>
      </c>
      <c r="N2237" s="3" t="s">
        <v>26</v>
      </c>
      <c r="O2237" t="b">
        <v>0</v>
      </c>
      <c r="P2237">
        <v>0</v>
      </c>
      <c r="Q2237" t="b">
        <v>1</v>
      </c>
      <c r="R2237" s="2" t="s">
        <v>63</v>
      </c>
      <c r="S2237">
        <v>0</v>
      </c>
      <c r="T2237" s="2" t="s">
        <v>28</v>
      </c>
      <c r="U2237" s="2" t="s">
        <v>29</v>
      </c>
      <c r="V2237" t="s">
        <v>82</v>
      </c>
      <c r="W2237" t="b">
        <v>1</v>
      </c>
    </row>
    <row r="2238" spans="1:23" x14ac:dyDescent="0.35">
      <c r="A2238">
        <v>3405</v>
      </c>
      <c r="B2238" s="1">
        <v>44188</v>
      </c>
      <c r="C2238">
        <v>278</v>
      </c>
      <c r="D2238">
        <v>63</v>
      </c>
      <c r="E2238" s="2" t="s">
        <v>23</v>
      </c>
      <c r="F2238" s="2" t="s">
        <v>55</v>
      </c>
      <c r="H2238" t="b">
        <v>1</v>
      </c>
      <c r="I2238">
        <v>834</v>
      </c>
      <c r="J2238" s="2" t="s">
        <v>31</v>
      </c>
      <c r="K2238">
        <v>5</v>
      </c>
      <c r="L2238" s="4">
        <v>89.999700000000004</v>
      </c>
      <c r="M2238" s="4">
        <v>449.99869999999999</v>
      </c>
      <c r="N2238" s="3" t="s">
        <v>52</v>
      </c>
      <c r="O2238" t="b">
        <v>0</v>
      </c>
      <c r="P2238">
        <v>44.999865530000001</v>
      </c>
      <c r="Q2238" t="b">
        <v>1</v>
      </c>
      <c r="R2238" s="2" t="s">
        <v>27</v>
      </c>
      <c r="S2238">
        <v>3</v>
      </c>
      <c r="T2238" s="2" t="s">
        <v>46</v>
      </c>
      <c r="U2238" s="2" t="s">
        <v>37</v>
      </c>
      <c r="V2238" t="s">
        <v>82</v>
      </c>
      <c r="W2238" t="b">
        <v>1</v>
      </c>
    </row>
    <row r="2239" spans="1:23" x14ac:dyDescent="0.35">
      <c r="A2239">
        <v>3407</v>
      </c>
      <c r="B2239" s="1">
        <v>43465</v>
      </c>
      <c r="C2239">
        <v>466</v>
      </c>
      <c r="D2239">
        <v>57</v>
      </c>
      <c r="E2239" s="2" t="s">
        <v>23</v>
      </c>
      <c r="F2239" s="2" t="s">
        <v>30</v>
      </c>
      <c r="G2239">
        <v>31</v>
      </c>
      <c r="H2239" t="b">
        <v>0</v>
      </c>
      <c r="I2239">
        <v>786</v>
      </c>
      <c r="J2239" s="2" t="s">
        <v>44</v>
      </c>
      <c r="K2239">
        <v>2</v>
      </c>
      <c r="L2239" s="4">
        <v>38.434399999999997</v>
      </c>
      <c r="M2239" s="4">
        <v>76.868799999999993</v>
      </c>
      <c r="N2239" s="3" t="s">
        <v>32</v>
      </c>
      <c r="O2239" t="b">
        <v>0</v>
      </c>
      <c r="P2239">
        <v>7.6868803220000004</v>
      </c>
      <c r="Q2239" t="b">
        <v>0</v>
      </c>
      <c r="R2239" s="2" t="s">
        <v>63</v>
      </c>
      <c r="S2239">
        <v>0</v>
      </c>
      <c r="T2239" s="2" t="s">
        <v>28</v>
      </c>
      <c r="U2239" s="2" t="s">
        <v>37</v>
      </c>
      <c r="V2239" t="s">
        <v>79</v>
      </c>
      <c r="W2239" t="b">
        <v>1</v>
      </c>
    </row>
    <row r="2240" spans="1:23" x14ac:dyDescent="0.35">
      <c r="A2240">
        <v>3409</v>
      </c>
      <c r="B2240" s="1">
        <v>44144</v>
      </c>
      <c r="C2240">
        <v>233</v>
      </c>
      <c r="D2240">
        <v>32</v>
      </c>
      <c r="E2240" s="2" t="s">
        <v>23</v>
      </c>
      <c r="F2240" s="2" t="s">
        <v>24</v>
      </c>
      <c r="G2240">
        <v>90</v>
      </c>
      <c r="H2240" t="b">
        <v>0</v>
      </c>
      <c r="I2240">
        <v>548</v>
      </c>
      <c r="J2240" s="2" t="s">
        <v>31</v>
      </c>
      <c r="K2240">
        <v>5</v>
      </c>
      <c r="L2240" s="4">
        <v>15.7149</v>
      </c>
      <c r="M2240" s="4">
        <v>78.574700000000007</v>
      </c>
      <c r="N2240" s="3" t="s">
        <v>32</v>
      </c>
      <c r="O2240" t="b">
        <v>0</v>
      </c>
      <c r="P2240">
        <v>0</v>
      </c>
      <c r="Q2240" t="b">
        <v>1</v>
      </c>
      <c r="R2240" s="2" t="s">
        <v>63</v>
      </c>
      <c r="S2240">
        <v>0</v>
      </c>
      <c r="T2240" s="2" t="s">
        <v>33</v>
      </c>
      <c r="U2240" s="2" t="s">
        <v>29</v>
      </c>
      <c r="V2240" t="s">
        <v>82</v>
      </c>
      <c r="W2240" t="b">
        <v>0</v>
      </c>
    </row>
    <row r="2241" spans="1:23" x14ac:dyDescent="0.35">
      <c r="A2241">
        <v>3410</v>
      </c>
      <c r="B2241" s="1">
        <v>44156</v>
      </c>
      <c r="C2241">
        <v>28</v>
      </c>
      <c r="D2241">
        <v>65</v>
      </c>
      <c r="E2241" s="2" t="s">
        <v>23</v>
      </c>
      <c r="F2241" s="2" t="s">
        <v>45</v>
      </c>
      <c r="H2241" t="b">
        <v>1</v>
      </c>
      <c r="I2241">
        <v>428</v>
      </c>
      <c r="J2241" s="2" t="s">
        <v>31</v>
      </c>
      <c r="K2241">
        <v>1</v>
      </c>
      <c r="L2241" s="4">
        <v>96.188599999999994</v>
      </c>
      <c r="M2241" s="4">
        <v>96.188599999999994</v>
      </c>
      <c r="N2241" s="3" t="s">
        <v>32</v>
      </c>
      <c r="O2241" t="b">
        <v>0</v>
      </c>
      <c r="P2241">
        <v>0</v>
      </c>
      <c r="Q2241" t="b">
        <v>1</v>
      </c>
      <c r="R2241" s="2" t="s">
        <v>48</v>
      </c>
      <c r="S2241">
        <v>5</v>
      </c>
      <c r="T2241" s="2" t="s">
        <v>46</v>
      </c>
      <c r="U2241" s="2" t="s">
        <v>29</v>
      </c>
      <c r="V2241" t="s">
        <v>80</v>
      </c>
      <c r="W2241" t="b">
        <v>0</v>
      </c>
    </row>
    <row r="2242" spans="1:23" x14ac:dyDescent="0.35">
      <c r="A2242">
        <v>3412</v>
      </c>
      <c r="B2242" s="1">
        <v>45275</v>
      </c>
      <c r="C2242">
        <v>4</v>
      </c>
      <c r="D2242">
        <v>51</v>
      </c>
      <c r="E2242" s="2" t="s">
        <v>23</v>
      </c>
      <c r="F2242" s="2" t="s">
        <v>61</v>
      </c>
      <c r="H2242" t="b">
        <v>1</v>
      </c>
      <c r="I2242">
        <v>432</v>
      </c>
      <c r="J2242" s="2" t="s">
        <v>44</v>
      </c>
      <c r="K2242">
        <v>1</v>
      </c>
      <c r="L2242" s="4">
        <v>96.785799999999995</v>
      </c>
      <c r="M2242" s="4">
        <v>96.785799999999995</v>
      </c>
      <c r="N2242" s="3" t="s">
        <v>36</v>
      </c>
      <c r="O2242" t="b">
        <v>1</v>
      </c>
      <c r="P2242">
        <v>0</v>
      </c>
      <c r="Q2242" t="b">
        <v>0</v>
      </c>
      <c r="R2242" s="2" t="s">
        <v>51</v>
      </c>
      <c r="S2242">
        <v>3</v>
      </c>
      <c r="T2242" s="2" t="s">
        <v>28</v>
      </c>
      <c r="U2242" s="2" t="s">
        <v>29</v>
      </c>
      <c r="V2242" t="s">
        <v>80</v>
      </c>
      <c r="W2242" t="b">
        <v>0</v>
      </c>
    </row>
    <row r="2243" spans="1:23" x14ac:dyDescent="0.35">
      <c r="A2243">
        <v>3413</v>
      </c>
      <c r="B2243" s="1">
        <v>44523</v>
      </c>
      <c r="C2243">
        <v>434</v>
      </c>
      <c r="D2243">
        <v>31</v>
      </c>
      <c r="E2243" s="2" t="s">
        <v>23</v>
      </c>
      <c r="F2243" s="2" t="s">
        <v>42</v>
      </c>
      <c r="H2243" t="b">
        <v>1</v>
      </c>
      <c r="I2243">
        <v>772</v>
      </c>
      <c r="J2243" s="2" t="s">
        <v>44</v>
      </c>
      <c r="K2243">
        <v>3</v>
      </c>
      <c r="L2243" s="4">
        <v>25.758900000000001</v>
      </c>
      <c r="M2243" s="4">
        <v>77.276700000000005</v>
      </c>
      <c r="N2243" s="3" t="s">
        <v>32</v>
      </c>
      <c r="O2243" t="b">
        <v>0</v>
      </c>
      <c r="P2243">
        <v>7.7276666289999998</v>
      </c>
      <c r="Q2243" t="b">
        <v>0</v>
      </c>
      <c r="R2243" s="2" t="s">
        <v>51</v>
      </c>
      <c r="S2243">
        <v>2</v>
      </c>
      <c r="T2243" s="2" t="s">
        <v>46</v>
      </c>
      <c r="U2243" s="2" t="s">
        <v>37</v>
      </c>
      <c r="V2243" t="s">
        <v>81</v>
      </c>
      <c r="W2243" t="b">
        <v>0</v>
      </c>
    </row>
    <row r="2244" spans="1:23" x14ac:dyDescent="0.35">
      <c r="A2244">
        <v>3414</v>
      </c>
      <c r="B2244" s="1">
        <v>43814</v>
      </c>
      <c r="C2244">
        <v>439</v>
      </c>
      <c r="D2244">
        <v>56</v>
      </c>
      <c r="E2244" s="2" t="s">
        <v>38</v>
      </c>
      <c r="F2244" s="2" t="s">
        <v>62</v>
      </c>
      <c r="G2244">
        <v>26</v>
      </c>
      <c r="H2244" t="b">
        <v>0</v>
      </c>
      <c r="I2244">
        <v>573</v>
      </c>
      <c r="J2244" s="2" t="s">
        <v>35</v>
      </c>
      <c r="K2244">
        <v>4</v>
      </c>
      <c r="L2244" s="4">
        <v>32.851599999999998</v>
      </c>
      <c r="M2244" s="4">
        <v>131.40620000000001</v>
      </c>
      <c r="N2244" s="3" t="s">
        <v>26</v>
      </c>
      <c r="O2244" t="b">
        <v>0</v>
      </c>
      <c r="P2244">
        <v>13.14062238</v>
      </c>
      <c r="Q2244" t="b">
        <v>1</v>
      </c>
      <c r="R2244" s="2" t="s">
        <v>63</v>
      </c>
      <c r="S2244">
        <v>0</v>
      </c>
      <c r="T2244" s="2" t="s">
        <v>46</v>
      </c>
      <c r="U2244" s="2" t="s">
        <v>37</v>
      </c>
      <c r="V2244" t="s">
        <v>80</v>
      </c>
      <c r="W2244" t="b">
        <v>1</v>
      </c>
    </row>
    <row r="2245" spans="1:23" x14ac:dyDescent="0.35">
      <c r="A2245">
        <v>3415</v>
      </c>
      <c r="B2245" s="1">
        <v>44514</v>
      </c>
      <c r="C2245">
        <v>448</v>
      </c>
      <c r="D2245">
        <v>63</v>
      </c>
      <c r="E2245" s="2" t="s">
        <v>38</v>
      </c>
      <c r="F2245" s="2" t="s">
        <v>30</v>
      </c>
      <c r="H2245" t="b">
        <v>1</v>
      </c>
      <c r="I2245">
        <v>751</v>
      </c>
      <c r="J2245" s="2" t="s">
        <v>40</v>
      </c>
      <c r="K2245">
        <v>3</v>
      </c>
      <c r="L2245" s="4">
        <v>25.709299999999999</v>
      </c>
      <c r="M2245" s="4">
        <v>77.128</v>
      </c>
      <c r="N2245" s="3" t="s">
        <v>32</v>
      </c>
      <c r="O2245" t="b">
        <v>1</v>
      </c>
      <c r="P2245">
        <v>0</v>
      </c>
      <c r="Q2245" t="b">
        <v>1</v>
      </c>
      <c r="R2245" s="2" t="s">
        <v>51</v>
      </c>
      <c r="S2245">
        <v>2</v>
      </c>
      <c r="T2245" s="2" t="s">
        <v>28</v>
      </c>
      <c r="U2245" s="2" t="s">
        <v>29</v>
      </c>
      <c r="V2245" t="s">
        <v>81</v>
      </c>
      <c r="W2245" t="b">
        <v>1</v>
      </c>
    </row>
    <row r="2246" spans="1:23" x14ac:dyDescent="0.35">
      <c r="A2246">
        <v>3416</v>
      </c>
      <c r="B2246" s="1">
        <v>45259</v>
      </c>
      <c r="C2246">
        <v>127</v>
      </c>
      <c r="D2246">
        <v>24</v>
      </c>
      <c r="E2246" s="2" t="s">
        <v>38</v>
      </c>
      <c r="F2246" s="2" t="s">
        <v>57</v>
      </c>
      <c r="H2246" t="b">
        <v>1</v>
      </c>
      <c r="I2246">
        <v>836</v>
      </c>
      <c r="J2246" s="2" t="s">
        <v>40</v>
      </c>
      <c r="K2246">
        <v>3</v>
      </c>
      <c r="L2246" s="4">
        <v>99.1935</v>
      </c>
      <c r="M2246" s="4">
        <v>297.5804</v>
      </c>
      <c r="N2246" s="3" t="s">
        <v>52</v>
      </c>
      <c r="O2246" t="b">
        <v>0</v>
      </c>
      <c r="P2246">
        <v>29.75803578</v>
      </c>
      <c r="Q2246" t="b">
        <v>0</v>
      </c>
      <c r="R2246" s="2" t="s">
        <v>48</v>
      </c>
      <c r="S2246">
        <v>2</v>
      </c>
      <c r="T2246" s="2" t="s">
        <v>33</v>
      </c>
      <c r="U2246" s="2" t="s">
        <v>37</v>
      </c>
      <c r="V2246" t="s">
        <v>82</v>
      </c>
      <c r="W2246" t="b">
        <v>0</v>
      </c>
    </row>
    <row r="2247" spans="1:23" x14ac:dyDescent="0.35">
      <c r="A2247">
        <v>3417</v>
      </c>
      <c r="B2247" s="1">
        <v>43458</v>
      </c>
      <c r="C2247">
        <v>111</v>
      </c>
      <c r="D2247">
        <v>20</v>
      </c>
      <c r="E2247" s="2" t="s">
        <v>23</v>
      </c>
      <c r="F2247" s="2" t="s">
        <v>30</v>
      </c>
      <c r="G2247">
        <v>61</v>
      </c>
      <c r="H2247" t="b">
        <v>0</v>
      </c>
      <c r="I2247">
        <v>669</v>
      </c>
      <c r="J2247" s="2" t="s">
        <v>40</v>
      </c>
      <c r="K2247">
        <v>2</v>
      </c>
      <c r="L2247" s="4">
        <v>17.438700000000001</v>
      </c>
      <c r="M2247" s="4">
        <v>34.877299999999998</v>
      </c>
      <c r="N2247" s="3" t="s">
        <v>52</v>
      </c>
      <c r="O2247" t="b">
        <v>1</v>
      </c>
      <c r="P2247">
        <v>3.4877341230000001</v>
      </c>
      <c r="Q2247" t="b">
        <v>1</v>
      </c>
      <c r="R2247" s="2" t="s">
        <v>63</v>
      </c>
      <c r="S2247">
        <v>0</v>
      </c>
      <c r="T2247" s="2" t="s">
        <v>28</v>
      </c>
      <c r="U2247" s="2" t="s">
        <v>37</v>
      </c>
      <c r="V2247" t="s">
        <v>80</v>
      </c>
      <c r="W2247" t="b">
        <v>0</v>
      </c>
    </row>
    <row r="2248" spans="1:23" x14ac:dyDescent="0.35">
      <c r="A2248">
        <v>3419</v>
      </c>
      <c r="B2248" s="1">
        <v>44874</v>
      </c>
      <c r="C2248">
        <v>277</v>
      </c>
      <c r="D2248">
        <v>42</v>
      </c>
      <c r="E2248" s="2" t="s">
        <v>38</v>
      </c>
      <c r="F2248" s="2" t="s">
        <v>53</v>
      </c>
      <c r="H2248" t="b">
        <v>1</v>
      </c>
      <c r="I2248">
        <v>715</v>
      </c>
      <c r="J2248" s="2" t="s">
        <v>40</v>
      </c>
      <c r="K2248">
        <v>2</v>
      </c>
      <c r="L2248" s="4">
        <v>71.0261</v>
      </c>
      <c r="M2248" s="4">
        <v>142.0523</v>
      </c>
      <c r="N2248" s="3" t="s">
        <v>36</v>
      </c>
      <c r="O2248" t="b">
        <v>1</v>
      </c>
      <c r="P2248">
        <v>0</v>
      </c>
      <c r="Q2248" t="b">
        <v>0</v>
      </c>
      <c r="R2248" s="2" t="s">
        <v>27</v>
      </c>
      <c r="S2248">
        <v>5</v>
      </c>
      <c r="T2248" s="2" t="s">
        <v>28</v>
      </c>
      <c r="U2248" s="2" t="s">
        <v>29</v>
      </c>
      <c r="V2248" t="s">
        <v>80</v>
      </c>
      <c r="W2248" t="b">
        <v>0</v>
      </c>
    </row>
    <row r="2249" spans="1:23" x14ac:dyDescent="0.35">
      <c r="A2249">
        <v>3421</v>
      </c>
      <c r="B2249" s="1">
        <v>44880</v>
      </c>
      <c r="C2249">
        <v>129</v>
      </c>
      <c r="D2249">
        <v>25</v>
      </c>
      <c r="E2249" s="2" t="s">
        <v>38</v>
      </c>
      <c r="F2249" s="2" t="s">
        <v>62</v>
      </c>
      <c r="G2249">
        <v>12</v>
      </c>
      <c r="H2249" t="b">
        <v>0</v>
      </c>
      <c r="I2249">
        <v>463</v>
      </c>
      <c r="J2249" s="2" t="s">
        <v>40</v>
      </c>
      <c r="K2249">
        <v>3</v>
      </c>
      <c r="L2249" s="4">
        <v>14.663399999999999</v>
      </c>
      <c r="M2249" s="4">
        <v>43.990299999999998</v>
      </c>
      <c r="N2249" s="3" t="s">
        <v>36</v>
      </c>
      <c r="O2249" t="b">
        <v>0</v>
      </c>
      <c r="P2249">
        <v>4.3990314809999997</v>
      </c>
      <c r="Q2249" t="b">
        <v>1</v>
      </c>
      <c r="R2249" s="2" t="s">
        <v>63</v>
      </c>
      <c r="S2249">
        <v>0</v>
      </c>
      <c r="T2249" s="2" t="s">
        <v>46</v>
      </c>
      <c r="U2249" s="2" t="s">
        <v>37</v>
      </c>
      <c r="V2249" t="s">
        <v>79</v>
      </c>
      <c r="W2249" t="b">
        <v>1</v>
      </c>
    </row>
    <row r="2250" spans="1:23" x14ac:dyDescent="0.35">
      <c r="A2250">
        <v>3423</v>
      </c>
      <c r="B2250" s="1">
        <v>43446</v>
      </c>
      <c r="C2250">
        <v>180</v>
      </c>
      <c r="D2250">
        <v>34</v>
      </c>
      <c r="E2250" s="2" t="s">
        <v>38</v>
      </c>
      <c r="F2250" s="2" t="s">
        <v>43</v>
      </c>
      <c r="G2250">
        <v>28</v>
      </c>
      <c r="H2250" t="b">
        <v>0</v>
      </c>
      <c r="I2250">
        <v>561</v>
      </c>
      <c r="J2250" s="2" t="s">
        <v>40</v>
      </c>
      <c r="K2250">
        <v>1</v>
      </c>
      <c r="L2250" s="4">
        <v>70.421400000000006</v>
      </c>
      <c r="M2250" s="4">
        <v>70.421400000000006</v>
      </c>
      <c r="N2250" s="3" t="s">
        <v>36</v>
      </c>
      <c r="O2250" t="b">
        <v>1</v>
      </c>
      <c r="P2250">
        <v>0</v>
      </c>
      <c r="Q2250" t="b">
        <v>0</v>
      </c>
      <c r="R2250" s="2" t="s">
        <v>63</v>
      </c>
      <c r="S2250">
        <v>0</v>
      </c>
      <c r="T2250" s="2" t="s">
        <v>33</v>
      </c>
      <c r="U2250" s="2" t="s">
        <v>41</v>
      </c>
      <c r="V2250" t="s">
        <v>82</v>
      </c>
      <c r="W2250" t="b">
        <v>1</v>
      </c>
    </row>
    <row r="2251" spans="1:23" x14ac:dyDescent="0.35">
      <c r="A2251">
        <v>3424</v>
      </c>
      <c r="B2251" s="1">
        <v>45290</v>
      </c>
      <c r="C2251">
        <v>386</v>
      </c>
      <c r="D2251">
        <v>68</v>
      </c>
      <c r="E2251" s="2" t="s">
        <v>38</v>
      </c>
      <c r="F2251" s="2" t="s">
        <v>53</v>
      </c>
      <c r="H2251" t="b">
        <v>1</v>
      </c>
      <c r="I2251">
        <v>411</v>
      </c>
      <c r="J2251" s="2" t="s">
        <v>44</v>
      </c>
      <c r="K2251">
        <v>1</v>
      </c>
      <c r="L2251" s="4">
        <v>65.7273</v>
      </c>
      <c r="M2251" s="4">
        <v>65.7273</v>
      </c>
      <c r="N2251" s="3" t="s">
        <v>36</v>
      </c>
      <c r="O2251" t="b">
        <v>1</v>
      </c>
      <c r="P2251">
        <v>6.5727277749999997</v>
      </c>
      <c r="Q2251" t="b">
        <v>0</v>
      </c>
      <c r="R2251" s="2" t="s">
        <v>48</v>
      </c>
      <c r="S2251">
        <v>4</v>
      </c>
      <c r="T2251" s="2" t="s">
        <v>46</v>
      </c>
      <c r="U2251" s="2" t="s">
        <v>37</v>
      </c>
      <c r="V2251" t="s">
        <v>81</v>
      </c>
      <c r="W2251" t="b">
        <v>0</v>
      </c>
    </row>
    <row r="2252" spans="1:23" x14ac:dyDescent="0.35">
      <c r="A2252">
        <v>3425</v>
      </c>
      <c r="B2252" s="1">
        <v>43412</v>
      </c>
      <c r="C2252">
        <v>78</v>
      </c>
      <c r="D2252">
        <v>37</v>
      </c>
      <c r="E2252" s="2" t="s">
        <v>23</v>
      </c>
      <c r="F2252" s="2" t="s">
        <v>50</v>
      </c>
      <c r="H2252" t="b">
        <v>1</v>
      </c>
      <c r="I2252">
        <v>261</v>
      </c>
      <c r="J2252" s="2" t="s">
        <v>25</v>
      </c>
      <c r="K2252">
        <v>1</v>
      </c>
      <c r="L2252" s="4">
        <v>71.874399999999994</v>
      </c>
      <c r="M2252" s="4">
        <v>71.874399999999994</v>
      </c>
      <c r="N2252" s="3" t="s">
        <v>36</v>
      </c>
      <c r="O2252" t="b">
        <v>1</v>
      </c>
      <c r="P2252">
        <v>7.1874353500000003</v>
      </c>
      <c r="Q2252" t="b">
        <v>0</v>
      </c>
      <c r="R2252" s="2" t="s">
        <v>51</v>
      </c>
      <c r="S2252">
        <v>1</v>
      </c>
      <c r="T2252" s="2" t="s">
        <v>46</v>
      </c>
      <c r="U2252" s="2" t="s">
        <v>37</v>
      </c>
      <c r="V2252" t="s">
        <v>82</v>
      </c>
      <c r="W2252" t="b">
        <v>1</v>
      </c>
    </row>
    <row r="2253" spans="1:23" x14ac:dyDescent="0.35">
      <c r="A2253">
        <v>3426</v>
      </c>
      <c r="B2253" s="1">
        <v>44561</v>
      </c>
      <c r="C2253">
        <v>311</v>
      </c>
      <c r="D2253">
        <v>68</v>
      </c>
      <c r="E2253" s="2" t="s">
        <v>23</v>
      </c>
      <c r="F2253" s="2" t="s">
        <v>39</v>
      </c>
      <c r="H2253" t="b">
        <v>1</v>
      </c>
      <c r="I2253">
        <v>920</v>
      </c>
      <c r="J2253" s="2" t="s">
        <v>40</v>
      </c>
      <c r="K2253">
        <v>1</v>
      </c>
      <c r="L2253" s="4">
        <v>53.652000000000001</v>
      </c>
      <c r="M2253" s="4">
        <v>53.652000000000001</v>
      </c>
      <c r="N2253" s="3" t="s">
        <v>26</v>
      </c>
      <c r="O2253" t="b">
        <v>1</v>
      </c>
      <c r="P2253">
        <v>5.3652030789999996</v>
      </c>
      <c r="Q2253" t="b">
        <v>1</v>
      </c>
      <c r="R2253" s="2" t="s">
        <v>27</v>
      </c>
      <c r="S2253">
        <v>1</v>
      </c>
      <c r="T2253" s="2" t="s">
        <v>28</v>
      </c>
      <c r="U2253" s="2" t="s">
        <v>37</v>
      </c>
      <c r="V2253" t="s">
        <v>83</v>
      </c>
      <c r="W2253" t="b">
        <v>1</v>
      </c>
    </row>
    <row r="2254" spans="1:23" x14ac:dyDescent="0.35">
      <c r="A2254">
        <v>3427</v>
      </c>
      <c r="B2254" s="1">
        <v>44920</v>
      </c>
      <c r="C2254">
        <v>211</v>
      </c>
      <c r="D2254">
        <v>22</v>
      </c>
      <c r="E2254" s="2" t="s">
        <v>23</v>
      </c>
      <c r="F2254" s="2" t="s">
        <v>45</v>
      </c>
      <c r="H2254" t="b">
        <v>1</v>
      </c>
      <c r="I2254">
        <v>290</v>
      </c>
      <c r="J2254" s="2" t="s">
        <v>40</v>
      </c>
      <c r="K2254">
        <v>3</v>
      </c>
      <c r="L2254" s="4">
        <v>77.997</v>
      </c>
      <c r="M2254" s="4">
        <v>233.99090000000001</v>
      </c>
      <c r="N2254" s="3" t="s">
        <v>36</v>
      </c>
      <c r="O2254" t="b">
        <v>0</v>
      </c>
      <c r="P2254">
        <v>0</v>
      </c>
      <c r="Q2254" t="b">
        <v>0</v>
      </c>
      <c r="R2254" s="2" t="s">
        <v>48</v>
      </c>
      <c r="S2254">
        <v>3</v>
      </c>
      <c r="T2254" s="2" t="s">
        <v>33</v>
      </c>
      <c r="U2254" s="2" t="s">
        <v>29</v>
      </c>
      <c r="V2254" t="s">
        <v>81</v>
      </c>
      <c r="W2254" t="b">
        <v>1</v>
      </c>
    </row>
    <row r="2255" spans="1:23" x14ac:dyDescent="0.35">
      <c r="A2255">
        <v>3429</v>
      </c>
      <c r="B2255" s="1">
        <v>44177</v>
      </c>
      <c r="C2255">
        <v>317</v>
      </c>
      <c r="D2255">
        <v>29</v>
      </c>
      <c r="E2255" s="2" t="s">
        <v>23</v>
      </c>
      <c r="F2255" s="2" t="s">
        <v>58</v>
      </c>
      <c r="H2255" t="b">
        <v>1</v>
      </c>
      <c r="I2255">
        <v>654</v>
      </c>
      <c r="J2255" s="2" t="s">
        <v>25</v>
      </c>
      <c r="K2255">
        <v>3</v>
      </c>
      <c r="L2255" s="4">
        <v>22.955400000000001</v>
      </c>
      <c r="M2255" s="4">
        <v>68.866299999999995</v>
      </c>
      <c r="N2255" s="3" t="s">
        <v>26</v>
      </c>
      <c r="O2255" t="b">
        <v>1</v>
      </c>
      <c r="P2255">
        <v>0</v>
      </c>
      <c r="Q2255" t="b">
        <v>0</v>
      </c>
      <c r="R2255" s="2" t="s">
        <v>48</v>
      </c>
      <c r="S2255">
        <v>5</v>
      </c>
      <c r="T2255" s="2" t="s">
        <v>28</v>
      </c>
      <c r="U2255" s="2" t="s">
        <v>41</v>
      </c>
      <c r="V2255" t="s">
        <v>82</v>
      </c>
      <c r="W2255" t="b">
        <v>0</v>
      </c>
    </row>
    <row r="2256" spans="1:23" x14ac:dyDescent="0.35">
      <c r="A2256">
        <v>3430</v>
      </c>
      <c r="B2256" s="1">
        <v>44531</v>
      </c>
      <c r="C2256">
        <v>437</v>
      </c>
      <c r="D2256">
        <v>67</v>
      </c>
      <c r="E2256" s="2" t="s">
        <v>23</v>
      </c>
      <c r="F2256" s="2" t="s">
        <v>58</v>
      </c>
      <c r="G2256">
        <v>89</v>
      </c>
      <c r="H2256" t="b">
        <v>0</v>
      </c>
      <c r="I2256">
        <v>208</v>
      </c>
      <c r="J2256" s="2" t="s">
        <v>25</v>
      </c>
      <c r="K2256">
        <v>2</v>
      </c>
      <c r="L2256" s="4">
        <v>94.537400000000005</v>
      </c>
      <c r="M2256" s="4">
        <v>189.07480000000001</v>
      </c>
      <c r="N2256" s="3" t="s">
        <v>32</v>
      </c>
      <c r="O2256" t="b">
        <v>1</v>
      </c>
      <c r="P2256">
        <v>0</v>
      </c>
      <c r="Q2256" t="b">
        <v>0</v>
      </c>
      <c r="R2256" s="2" t="s">
        <v>63</v>
      </c>
      <c r="S2256">
        <v>0</v>
      </c>
      <c r="T2256" s="2" t="s">
        <v>33</v>
      </c>
      <c r="U2256" s="2" t="s">
        <v>41</v>
      </c>
      <c r="V2256" t="s">
        <v>83</v>
      </c>
      <c r="W2256" t="b">
        <v>0</v>
      </c>
    </row>
    <row r="2257" spans="1:23" x14ac:dyDescent="0.35">
      <c r="A2257">
        <v>3431</v>
      </c>
      <c r="B2257" s="1">
        <v>44526</v>
      </c>
      <c r="C2257">
        <v>9</v>
      </c>
      <c r="D2257">
        <v>25</v>
      </c>
      <c r="E2257" s="2" t="s">
        <v>23</v>
      </c>
      <c r="F2257" s="2" t="s">
        <v>58</v>
      </c>
      <c r="H2257" t="b">
        <v>1</v>
      </c>
      <c r="I2257">
        <v>214</v>
      </c>
      <c r="J2257" s="2" t="s">
        <v>25</v>
      </c>
      <c r="K2257">
        <v>5</v>
      </c>
      <c r="L2257" s="4">
        <v>45.212000000000003</v>
      </c>
      <c r="M2257" s="4">
        <v>226.0599</v>
      </c>
      <c r="N2257" s="3" t="s">
        <v>52</v>
      </c>
      <c r="O2257" t="b">
        <v>1</v>
      </c>
      <c r="P2257">
        <v>22.60599324</v>
      </c>
      <c r="Q2257" t="b">
        <v>1</v>
      </c>
      <c r="R2257" s="2" t="s">
        <v>51</v>
      </c>
      <c r="S2257">
        <v>5</v>
      </c>
      <c r="T2257" s="2" t="s">
        <v>33</v>
      </c>
      <c r="U2257" s="2" t="s">
        <v>37</v>
      </c>
      <c r="V2257" t="s">
        <v>83</v>
      </c>
      <c r="W2257" t="b">
        <v>1</v>
      </c>
    </row>
    <row r="2258" spans="1:23" x14ac:dyDescent="0.35">
      <c r="A2258">
        <v>3433</v>
      </c>
      <c r="B2258" s="1">
        <v>43784</v>
      </c>
      <c r="C2258">
        <v>3</v>
      </c>
      <c r="D2258">
        <v>21</v>
      </c>
      <c r="E2258" s="2" t="s">
        <v>23</v>
      </c>
      <c r="F2258" s="2" t="s">
        <v>55</v>
      </c>
      <c r="H2258" t="b">
        <v>1</v>
      </c>
      <c r="I2258">
        <v>133</v>
      </c>
      <c r="J2258" s="2" t="s">
        <v>25</v>
      </c>
      <c r="K2258">
        <v>4</v>
      </c>
      <c r="L2258" s="4">
        <v>28.231999999999999</v>
      </c>
      <c r="M2258" s="4">
        <v>112.9281</v>
      </c>
      <c r="N2258" s="3" t="s">
        <v>36</v>
      </c>
      <c r="O2258" t="b">
        <v>0</v>
      </c>
      <c r="P2258">
        <v>0</v>
      </c>
      <c r="Q2258" t="b">
        <v>0</v>
      </c>
      <c r="R2258" s="2" t="s">
        <v>48</v>
      </c>
      <c r="S2258">
        <v>2</v>
      </c>
      <c r="T2258" s="2" t="s">
        <v>33</v>
      </c>
      <c r="U2258" s="2" t="s">
        <v>29</v>
      </c>
      <c r="V2258" t="s">
        <v>81</v>
      </c>
      <c r="W2258" t="b">
        <v>0</v>
      </c>
    </row>
    <row r="2259" spans="1:23" x14ac:dyDescent="0.35">
      <c r="A2259">
        <v>3434</v>
      </c>
      <c r="B2259" s="1">
        <v>43819</v>
      </c>
      <c r="C2259">
        <v>405</v>
      </c>
      <c r="D2259">
        <v>49</v>
      </c>
      <c r="E2259" s="2" t="s">
        <v>38</v>
      </c>
      <c r="F2259" s="2" t="s">
        <v>49</v>
      </c>
      <c r="H2259" t="b">
        <v>1</v>
      </c>
      <c r="I2259">
        <v>298</v>
      </c>
      <c r="J2259" s="2" t="s">
        <v>35</v>
      </c>
      <c r="K2259">
        <v>3</v>
      </c>
      <c r="L2259" s="4">
        <v>96.606399999999994</v>
      </c>
      <c r="M2259" s="4">
        <v>289.81909999999999</v>
      </c>
      <c r="N2259" s="3" t="s">
        <v>26</v>
      </c>
      <c r="O2259" t="b">
        <v>1</v>
      </c>
      <c r="P2259">
        <v>0</v>
      </c>
      <c r="Q2259" t="b">
        <v>1</v>
      </c>
      <c r="R2259" s="2" t="s">
        <v>48</v>
      </c>
      <c r="S2259">
        <v>1</v>
      </c>
      <c r="T2259" s="2" t="s">
        <v>28</v>
      </c>
      <c r="U2259" s="2" t="s">
        <v>29</v>
      </c>
      <c r="V2259" t="s">
        <v>82</v>
      </c>
      <c r="W2259" t="b">
        <v>0</v>
      </c>
    </row>
    <row r="2260" spans="1:23" x14ac:dyDescent="0.35">
      <c r="A2260">
        <v>3435</v>
      </c>
      <c r="B2260" s="1">
        <v>43809</v>
      </c>
      <c r="C2260">
        <v>198</v>
      </c>
      <c r="D2260">
        <v>38</v>
      </c>
      <c r="E2260" s="2" t="s">
        <v>38</v>
      </c>
      <c r="F2260" s="2" t="s">
        <v>57</v>
      </c>
      <c r="H2260" t="b">
        <v>1</v>
      </c>
      <c r="I2260">
        <v>551</v>
      </c>
      <c r="J2260" s="2" t="s">
        <v>40</v>
      </c>
      <c r="K2260">
        <v>3</v>
      </c>
      <c r="L2260" s="4">
        <v>84.307299999999998</v>
      </c>
      <c r="M2260" s="4">
        <v>252.922</v>
      </c>
      <c r="N2260" s="3" t="s">
        <v>32</v>
      </c>
      <c r="O2260" t="b">
        <v>1</v>
      </c>
      <c r="P2260">
        <v>25.292202920000001</v>
      </c>
      <c r="Q2260" t="b">
        <v>0</v>
      </c>
      <c r="R2260" s="2" t="s">
        <v>48</v>
      </c>
      <c r="S2260">
        <v>5</v>
      </c>
      <c r="T2260" s="2" t="s">
        <v>46</v>
      </c>
      <c r="U2260" s="2" t="s">
        <v>37</v>
      </c>
      <c r="V2260" t="s">
        <v>82</v>
      </c>
      <c r="W2260" t="b">
        <v>0</v>
      </c>
    </row>
    <row r="2261" spans="1:23" x14ac:dyDescent="0.35">
      <c r="A2261">
        <v>3436</v>
      </c>
      <c r="B2261" s="1">
        <v>44145</v>
      </c>
      <c r="C2261">
        <v>415</v>
      </c>
      <c r="D2261">
        <v>58</v>
      </c>
      <c r="E2261" s="2" t="s">
        <v>23</v>
      </c>
      <c r="F2261" s="2" t="s">
        <v>30</v>
      </c>
      <c r="G2261">
        <v>76</v>
      </c>
      <c r="H2261" t="b">
        <v>0</v>
      </c>
      <c r="I2261">
        <v>875</v>
      </c>
      <c r="J2261" s="2" t="s">
        <v>44</v>
      </c>
      <c r="K2261">
        <v>1</v>
      </c>
      <c r="L2261" s="4">
        <v>96.889300000000006</v>
      </c>
      <c r="M2261" s="4">
        <v>96.889300000000006</v>
      </c>
      <c r="N2261" s="3" t="s">
        <v>52</v>
      </c>
      <c r="O2261" t="b">
        <v>0</v>
      </c>
      <c r="P2261">
        <v>9.6889290930000005</v>
      </c>
      <c r="Q2261" t="b">
        <v>1</v>
      </c>
      <c r="R2261" s="2" t="s">
        <v>63</v>
      </c>
      <c r="S2261">
        <v>0</v>
      </c>
      <c r="T2261" s="2" t="s">
        <v>46</v>
      </c>
      <c r="U2261" s="2" t="s">
        <v>37</v>
      </c>
      <c r="V2261" t="s">
        <v>79</v>
      </c>
      <c r="W2261" t="b">
        <v>0</v>
      </c>
    </row>
    <row r="2262" spans="1:23" x14ac:dyDescent="0.35">
      <c r="A2262">
        <v>3440</v>
      </c>
      <c r="B2262" s="1">
        <v>45290</v>
      </c>
      <c r="C2262">
        <v>28</v>
      </c>
      <c r="D2262">
        <v>28</v>
      </c>
      <c r="E2262" s="2" t="s">
        <v>23</v>
      </c>
      <c r="F2262" s="2" t="s">
        <v>49</v>
      </c>
      <c r="H2262" t="b">
        <v>1</v>
      </c>
      <c r="I2262">
        <v>501</v>
      </c>
      <c r="J2262" s="2" t="s">
        <v>44</v>
      </c>
      <c r="K2262">
        <v>5</v>
      </c>
      <c r="L2262" s="4">
        <v>67.2012</v>
      </c>
      <c r="M2262" s="4">
        <v>336.00599999999997</v>
      </c>
      <c r="N2262" s="3" t="s">
        <v>52</v>
      </c>
      <c r="O2262" t="b">
        <v>1</v>
      </c>
      <c r="P2262">
        <v>0</v>
      </c>
      <c r="Q2262" t="b">
        <v>1</v>
      </c>
      <c r="R2262" s="2" t="s">
        <v>51</v>
      </c>
      <c r="S2262">
        <v>2</v>
      </c>
      <c r="T2262" s="2" t="s">
        <v>33</v>
      </c>
      <c r="U2262" s="2" t="s">
        <v>41</v>
      </c>
      <c r="V2262" t="s">
        <v>82</v>
      </c>
      <c r="W2262" t="b">
        <v>1</v>
      </c>
    </row>
    <row r="2263" spans="1:23" x14ac:dyDescent="0.35">
      <c r="A2263">
        <v>3441</v>
      </c>
      <c r="B2263" s="1">
        <v>44925</v>
      </c>
      <c r="C2263">
        <v>426</v>
      </c>
      <c r="D2263">
        <v>27</v>
      </c>
      <c r="E2263" s="2" t="s">
        <v>38</v>
      </c>
      <c r="F2263" s="2" t="s">
        <v>53</v>
      </c>
      <c r="H2263" t="b">
        <v>1</v>
      </c>
      <c r="I2263">
        <v>555</v>
      </c>
      <c r="J2263" s="2" t="s">
        <v>44</v>
      </c>
      <c r="K2263">
        <v>1</v>
      </c>
      <c r="L2263" s="4">
        <v>11.7143</v>
      </c>
      <c r="M2263" s="4">
        <v>11.7143</v>
      </c>
      <c r="N2263" s="3" t="s">
        <v>26</v>
      </c>
      <c r="O2263" t="b">
        <v>0</v>
      </c>
      <c r="P2263">
        <v>0</v>
      </c>
      <c r="Q2263" t="b">
        <v>1</v>
      </c>
      <c r="R2263" s="2" t="s">
        <v>27</v>
      </c>
      <c r="S2263">
        <v>5</v>
      </c>
      <c r="T2263" s="2" t="s">
        <v>28</v>
      </c>
      <c r="U2263" s="2" t="s">
        <v>41</v>
      </c>
      <c r="V2263" t="s">
        <v>83</v>
      </c>
      <c r="W2263" t="b">
        <v>0</v>
      </c>
    </row>
    <row r="2264" spans="1:23" x14ac:dyDescent="0.35">
      <c r="A2264">
        <v>3442</v>
      </c>
      <c r="B2264" s="1">
        <v>44911</v>
      </c>
      <c r="C2264">
        <v>24</v>
      </c>
      <c r="D2264">
        <v>55</v>
      </c>
      <c r="E2264" s="2" t="s">
        <v>23</v>
      </c>
      <c r="F2264" s="2" t="s">
        <v>24</v>
      </c>
      <c r="G2264">
        <v>42</v>
      </c>
      <c r="H2264" t="b">
        <v>0</v>
      </c>
      <c r="I2264">
        <v>494</v>
      </c>
      <c r="J2264" s="2" t="s">
        <v>25</v>
      </c>
      <c r="K2264">
        <v>2</v>
      </c>
      <c r="L2264" s="4">
        <v>29.256399999999999</v>
      </c>
      <c r="M2264" s="4">
        <v>58.512799999999999</v>
      </c>
      <c r="N2264" s="3" t="s">
        <v>26</v>
      </c>
      <c r="O2264" t="b">
        <v>1</v>
      </c>
      <c r="P2264">
        <v>5.8512804740000002</v>
      </c>
      <c r="Q2264" t="b">
        <v>0</v>
      </c>
      <c r="R2264" s="2" t="s">
        <v>63</v>
      </c>
      <c r="S2264">
        <v>0</v>
      </c>
      <c r="T2264" s="2" t="s">
        <v>46</v>
      </c>
      <c r="U2264" s="2" t="s">
        <v>37</v>
      </c>
      <c r="V2264" t="s">
        <v>81</v>
      </c>
      <c r="W2264" t="b">
        <v>1</v>
      </c>
    </row>
    <row r="2265" spans="1:23" x14ac:dyDescent="0.35">
      <c r="A2265">
        <v>3443</v>
      </c>
      <c r="B2265" s="1">
        <v>44183</v>
      </c>
      <c r="C2265">
        <v>388</v>
      </c>
      <c r="D2265">
        <v>41</v>
      </c>
      <c r="E2265" s="2" t="s">
        <v>38</v>
      </c>
      <c r="F2265" s="2" t="s">
        <v>57</v>
      </c>
      <c r="G2265">
        <v>65</v>
      </c>
      <c r="H2265" t="b">
        <v>0</v>
      </c>
      <c r="I2265">
        <v>601</v>
      </c>
      <c r="J2265" s="2" t="s">
        <v>44</v>
      </c>
      <c r="K2265">
        <v>1</v>
      </c>
      <c r="L2265" s="4">
        <v>60.831099999999999</v>
      </c>
      <c r="M2265" s="4">
        <v>60.831099999999999</v>
      </c>
      <c r="N2265" s="3" t="s">
        <v>32</v>
      </c>
      <c r="O2265" t="b">
        <v>0</v>
      </c>
      <c r="P2265">
        <v>6.0831136969999999</v>
      </c>
      <c r="Q2265" t="b">
        <v>1</v>
      </c>
      <c r="R2265" s="2" t="s">
        <v>63</v>
      </c>
      <c r="S2265">
        <v>0</v>
      </c>
      <c r="T2265" s="2" t="s">
        <v>28</v>
      </c>
      <c r="U2265" s="2" t="s">
        <v>37</v>
      </c>
      <c r="V2265" t="s">
        <v>81</v>
      </c>
      <c r="W2265" t="b">
        <v>1</v>
      </c>
    </row>
    <row r="2266" spans="1:23" x14ac:dyDescent="0.35">
      <c r="A2266">
        <v>3445</v>
      </c>
      <c r="B2266" s="1">
        <v>43817</v>
      </c>
      <c r="C2266">
        <v>113</v>
      </c>
      <c r="D2266">
        <v>44</v>
      </c>
      <c r="E2266" s="2" t="s">
        <v>23</v>
      </c>
      <c r="F2266" s="2" t="s">
        <v>42</v>
      </c>
      <c r="G2266">
        <v>15</v>
      </c>
      <c r="H2266" t="b">
        <v>0</v>
      </c>
      <c r="I2266">
        <v>544</v>
      </c>
      <c r="J2266" s="2" t="s">
        <v>44</v>
      </c>
      <c r="K2266">
        <v>1</v>
      </c>
      <c r="L2266" s="4">
        <v>74.918000000000006</v>
      </c>
      <c r="M2266" s="4">
        <v>74.918000000000006</v>
      </c>
      <c r="N2266" s="3" t="s">
        <v>36</v>
      </c>
      <c r="O2266" t="b">
        <v>0</v>
      </c>
      <c r="P2266">
        <v>7.4918040660000003</v>
      </c>
      <c r="Q2266" t="b">
        <v>1</v>
      </c>
      <c r="R2266" s="2" t="s">
        <v>63</v>
      </c>
      <c r="S2266">
        <v>0</v>
      </c>
      <c r="T2266" s="2" t="s">
        <v>33</v>
      </c>
      <c r="U2266" s="2" t="s">
        <v>37</v>
      </c>
      <c r="V2266" t="s">
        <v>79</v>
      </c>
      <c r="W2266" t="b">
        <v>1</v>
      </c>
    </row>
    <row r="2267" spans="1:23" x14ac:dyDescent="0.35">
      <c r="A2267">
        <v>3446</v>
      </c>
      <c r="B2267" s="1">
        <v>44919</v>
      </c>
      <c r="C2267">
        <v>324</v>
      </c>
      <c r="D2267">
        <v>61</v>
      </c>
      <c r="E2267" s="2" t="s">
        <v>38</v>
      </c>
      <c r="F2267" s="2" t="s">
        <v>39</v>
      </c>
      <c r="G2267">
        <v>86</v>
      </c>
      <c r="H2267" t="b">
        <v>0</v>
      </c>
      <c r="I2267">
        <v>905</v>
      </c>
      <c r="J2267" s="2" t="s">
        <v>44</v>
      </c>
      <c r="K2267">
        <v>5</v>
      </c>
      <c r="L2267" s="4">
        <v>26.384</v>
      </c>
      <c r="M2267" s="4">
        <v>131.91980000000001</v>
      </c>
      <c r="N2267" s="3" t="s">
        <v>26</v>
      </c>
      <c r="O2267" t="b">
        <v>1</v>
      </c>
      <c r="P2267">
        <v>0</v>
      </c>
      <c r="Q2267" t="b">
        <v>1</v>
      </c>
      <c r="R2267" s="2" t="s">
        <v>63</v>
      </c>
      <c r="S2267">
        <v>0</v>
      </c>
      <c r="T2267" s="2" t="s">
        <v>28</v>
      </c>
      <c r="U2267" s="2" t="s">
        <v>41</v>
      </c>
      <c r="V2267" t="s">
        <v>80</v>
      </c>
      <c r="W2267" t="b">
        <v>0</v>
      </c>
    </row>
    <row r="2268" spans="1:23" x14ac:dyDescent="0.35">
      <c r="A2268">
        <v>3448</v>
      </c>
      <c r="B2268" s="1">
        <v>44151</v>
      </c>
      <c r="C2268">
        <v>32</v>
      </c>
      <c r="D2268">
        <v>38</v>
      </c>
      <c r="E2268" s="2" t="s">
        <v>23</v>
      </c>
      <c r="F2268" s="2" t="s">
        <v>60</v>
      </c>
      <c r="G2268">
        <v>68</v>
      </c>
      <c r="H2268" t="b">
        <v>0</v>
      </c>
      <c r="I2268">
        <v>464</v>
      </c>
      <c r="J2268" s="2" t="s">
        <v>35</v>
      </c>
      <c r="K2268">
        <v>1</v>
      </c>
      <c r="L2268" s="4">
        <v>37.054099999999998</v>
      </c>
      <c r="M2268" s="4">
        <v>37.054099999999998</v>
      </c>
      <c r="N2268" s="3" t="s">
        <v>32</v>
      </c>
      <c r="O2268" t="b">
        <v>0</v>
      </c>
      <c r="P2268">
        <v>0</v>
      </c>
      <c r="Q2268" t="b">
        <v>1</v>
      </c>
      <c r="R2268" s="2" t="s">
        <v>63</v>
      </c>
      <c r="S2268">
        <v>0</v>
      </c>
      <c r="T2268" s="2" t="s">
        <v>28</v>
      </c>
      <c r="U2268" s="2" t="s">
        <v>41</v>
      </c>
      <c r="V2268" t="s">
        <v>81</v>
      </c>
      <c r="W2268" t="b">
        <v>1</v>
      </c>
    </row>
    <row r="2269" spans="1:23" x14ac:dyDescent="0.35">
      <c r="A2269">
        <v>3450</v>
      </c>
      <c r="B2269" s="1">
        <v>44543</v>
      </c>
      <c r="C2269">
        <v>131</v>
      </c>
      <c r="D2269">
        <v>60</v>
      </c>
      <c r="E2269" s="2" t="s">
        <v>38</v>
      </c>
      <c r="F2269" s="2" t="s">
        <v>30</v>
      </c>
      <c r="G2269">
        <v>94</v>
      </c>
      <c r="H2269" t="b">
        <v>0</v>
      </c>
      <c r="I2269">
        <v>855</v>
      </c>
      <c r="J2269" s="2" t="s">
        <v>25</v>
      </c>
      <c r="K2269">
        <v>1</v>
      </c>
      <c r="L2269" s="4">
        <v>21.953600000000002</v>
      </c>
      <c r="M2269" s="4">
        <v>21.953600000000002</v>
      </c>
      <c r="N2269" s="3" t="s">
        <v>36</v>
      </c>
      <c r="O2269" t="b">
        <v>0</v>
      </c>
      <c r="P2269">
        <v>0</v>
      </c>
      <c r="Q2269" t="b">
        <v>1</v>
      </c>
      <c r="R2269" s="2" t="s">
        <v>63</v>
      </c>
      <c r="S2269">
        <v>0</v>
      </c>
      <c r="T2269" s="2" t="s">
        <v>28</v>
      </c>
      <c r="U2269" s="2" t="s">
        <v>29</v>
      </c>
      <c r="V2269" t="s">
        <v>80</v>
      </c>
      <c r="W2269" t="b">
        <v>0</v>
      </c>
    </row>
    <row r="2270" spans="1:23" x14ac:dyDescent="0.35">
      <c r="A2270">
        <v>3451</v>
      </c>
      <c r="B2270" s="1">
        <v>43810</v>
      </c>
      <c r="C2270">
        <v>126</v>
      </c>
      <c r="D2270">
        <v>57</v>
      </c>
      <c r="E2270" s="2" t="s">
        <v>38</v>
      </c>
      <c r="F2270" s="2" t="s">
        <v>61</v>
      </c>
      <c r="G2270">
        <v>5</v>
      </c>
      <c r="H2270" t="b">
        <v>0</v>
      </c>
      <c r="I2270">
        <v>768</v>
      </c>
      <c r="J2270" s="2" t="s">
        <v>44</v>
      </c>
      <c r="K2270">
        <v>1</v>
      </c>
      <c r="L2270" s="4">
        <v>11.4222</v>
      </c>
      <c r="M2270" s="4">
        <v>11.4222</v>
      </c>
      <c r="N2270" s="3" t="s">
        <v>36</v>
      </c>
      <c r="O2270" t="b">
        <v>1</v>
      </c>
      <c r="P2270">
        <v>0</v>
      </c>
      <c r="Q2270" t="b">
        <v>0</v>
      </c>
      <c r="R2270" s="2" t="s">
        <v>63</v>
      </c>
      <c r="S2270">
        <v>0</v>
      </c>
      <c r="T2270" s="2" t="s">
        <v>46</v>
      </c>
      <c r="U2270" s="2" t="s">
        <v>41</v>
      </c>
      <c r="V2270" t="s">
        <v>79</v>
      </c>
      <c r="W2270" t="b">
        <v>1</v>
      </c>
    </row>
    <row r="2271" spans="1:23" x14ac:dyDescent="0.35">
      <c r="A2271">
        <v>3452</v>
      </c>
      <c r="B2271" s="1">
        <v>44136</v>
      </c>
      <c r="C2271">
        <v>351</v>
      </c>
      <c r="D2271">
        <v>26</v>
      </c>
      <c r="E2271" s="2" t="s">
        <v>38</v>
      </c>
      <c r="F2271" s="2" t="s">
        <v>62</v>
      </c>
      <c r="G2271">
        <v>9</v>
      </c>
      <c r="H2271" t="b">
        <v>0</v>
      </c>
      <c r="I2271">
        <v>58</v>
      </c>
      <c r="J2271" s="2" t="s">
        <v>31</v>
      </c>
      <c r="K2271">
        <v>1</v>
      </c>
      <c r="L2271" s="4">
        <v>80.121499999999997</v>
      </c>
      <c r="M2271" s="4">
        <v>80.121499999999997</v>
      </c>
      <c r="N2271" s="3" t="s">
        <v>32</v>
      </c>
      <c r="O2271" t="b">
        <v>1</v>
      </c>
      <c r="P2271">
        <v>8.0121477819999996</v>
      </c>
      <c r="Q2271" t="b">
        <v>1</v>
      </c>
      <c r="R2271" s="2" t="s">
        <v>63</v>
      </c>
      <c r="S2271">
        <v>0</v>
      </c>
      <c r="T2271" s="2" t="s">
        <v>33</v>
      </c>
      <c r="U2271" s="2" t="s">
        <v>37</v>
      </c>
      <c r="V2271" t="s">
        <v>82</v>
      </c>
      <c r="W2271" t="b">
        <v>1</v>
      </c>
    </row>
    <row r="2272" spans="1:23" x14ac:dyDescent="0.35">
      <c r="A2272">
        <v>3456</v>
      </c>
      <c r="B2272" s="1">
        <v>45250</v>
      </c>
      <c r="C2272">
        <v>230</v>
      </c>
      <c r="D2272">
        <v>23</v>
      </c>
      <c r="E2272" s="2" t="s">
        <v>38</v>
      </c>
      <c r="F2272" s="2" t="s">
        <v>62</v>
      </c>
      <c r="H2272" t="b">
        <v>1</v>
      </c>
      <c r="I2272">
        <v>472</v>
      </c>
      <c r="J2272" s="2" t="s">
        <v>31</v>
      </c>
      <c r="K2272">
        <v>3</v>
      </c>
      <c r="L2272" s="4">
        <v>48.605200000000004</v>
      </c>
      <c r="M2272" s="4">
        <v>145.81559999999999</v>
      </c>
      <c r="N2272" s="3" t="s">
        <v>26</v>
      </c>
      <c r="O2272" t="b">
        <v>0</v>
      </c>
      <c r="P2272">
        <v>0</v>
      </c>
      <c r="Q2272" t="b">
        <v>0</v>
      </c>
      <c r="R2272" s="2" t="s">
        <v>51</v>
      </c>
      <c r="S2272">
        <v>1</v>
      </c>
      <c r="T2272" s="2" t="s">
        <v>46</v>
      </c>
      <c r="U2272" s="2" t="s">
        <v>41</v>
      </c>
      <c r="V2272" t="s">
        <v>82</v>
      </c>
      <c r="W2272" t="b">
        <v>1</v>
      </c>
    </row>
    <row r="2273" spans="1:23" x14ac:dyDescent="0.35">
      <c r="A2273">
        <v>3457</v>
      </c>
      <c r="B2273" s="1">
        <v>45244</v>
      </c>
      <c r="C2273">
        <v>169</v>
      </c>
      <c r="D2273">
        <v>49</v>
      </c>
      <c r="E2273" s="2" t="s">
        <v>23</v>
      </c>
      <c r="F2273" s="2" t="s">
        <v>49</v>
      </c>
      <c r="H2273" t="b">
        <v>1</v>
      </c>
      <c r="I2273">
        <v>113</v>
      </c>
      <c r="J2273" s="2" t="s">
        <v>31</v>
      </c>
      <c r="K2273">
        <v>5</v>
      </c>
      <c r="L2273" s="4">
        <v>80.896799999999999</v>
      </c>
      <c r="M2273" s="4">
        <v>404.48379999999997</v>
      </c>
      <c r="N2273" s="3" t="s">
        <v>52</v>
      </c>
      <c r="O2273" t="b">
        <v>1</v>
      </c>
      <c r="P2273">
        <v>0</v>
      </c>
      <c r="Q2273" t="b">
        <v>0</v>
      </c>
      <c r="R2273" s="2" t="s">
        <v>27</v>
      </c>
      <c r="S2273">
        <v>5</v>
      </c>
      <c r="T2273" s="2" t="s">
        <v>28</v>
      </c>
      <c r="U2273" s="2" t="s">
        <v>41</v>
      </c>
      <c r="V2273" t="s">
        <v>83</v>
      </c>
      <c r="W2273" t="b">
        <v>1</v>
      </c>
    </row>
    <row r="2274" spans="1:23" x14ac:dyDescent="0.35">
      <c r="A2274">
        <v>3460</v>
      </c>
      <c r="B2274" s="1">
        <v>43820</v>
      </c>
      <c r="C2274">
        <v>451</v>
      </c>
      <c r="D2274">
        <v>34</v>
      </c>
      <c r="E2274" s="2" t="s">
        <v>38</v>
      </c>
      <c r="F2274" s="2" t="s">
        <v>49</v>
      </c>
      <c r="H2274" t="b">
        <v>1</v>
      </c>
      <c r="I2274">
        <v>34</v>
      </c>
      <c r="J2274" s="2" t="s">
        <v>44</v>
      </c>
      <c r="K2274">
        <v>1</v>
      </c>
      <c r="L2274" s="4">
        <v>81.102800000000002</v>
      </c>
      <c r="M2274" s="4">
        <v>81.102800000000002</v>
      </c>
      <c r="N2274" s="3" t="s">
        <v>52</v>
      </c>
      <c r="O2274" t="b">
        <v>0</v>
      </c>
      <c r="P2274">
        <v>0</v>
      </c>
      <c r="Q2274" t="b">
        <v>1</v>
      </c>
      <c r="R2274" s="2" t="s">
        <v>51</v>
      </c>
      <c r="S2274">
        <v>3</v>
      </c>
      <c r="T2274" s="2" t="s">
        <v>46</v>
      </c>
      <c r="U2274" s="2" t="s">
        <v>29</v>
      </c>
      <c r="V2274" t="s">
        <v>79</v>
      </c>
      <c r="W2274" t="b">
        <v>0</v>
      </c>
    </row>
    <row r="2275" spans="1:23" x14ac:dyDescent="0.35">
      <c r="A2275">
        <v>3461</v>
      </c>
      <c r="B2275" s="1">
        <v>44180</v>
      </c>
      <c r="C2275">
        <v>205</v>
      </c>
      <c r="D2275">
        <v>46</v>
      </c>
      <c r="E2275" s="2" t="s">
        <v>38</v>
      </c>
      <c r="F2275" s="2" t="s">
        <v>24</v>
      </c>
      <c r="H2275" t="b">
        <v>1</v>
      </c>
      <c r="I2275">
        <v>579</v>
      </c>
      <c r="J2275" s="2" t="s">
        <v>25</v>
      </c>
      <c r="K2275">
        <v>2</v>
      </c>
      <c r="L2275" s="4">
        <v>82.312799999999996</v>
      </c>
      <c r="M2275" s="4">
        <v>164.62569999999999</v>
      </c>
      <c r="N2275" s="3" t="s">
        <v>26</v>
      </c>
      <c r="O2275" t="b">
        <v>0</v>
      </c>
      <c r="P2275">
        <v>0</v>
      </c>
      <c r="Q2275" t="b">
        <v>0</v>
      </c>
      <c r="R2275" s="2" t="s">
        <v>48</v>
      </c>
      <c r="S2275">
        <v>1</v>
      </c>
      <c r="T2275" s="2" t="s">
        <v>33</v>
      </c>
      <c r="U2275" s="2" t="s">
        <v>41</v>
      </c>
      <c r="V2275" t="s">
        <v>81</v>
      </c>
      <c r="W2275" t="b">
        <v>1</v>
      </c>
    </row>
    <row r="2276" spans="1:23" x14ac:dyDescent="0.35">
      <c r="A2276">
        <v>3462</v>
      </c>
      <c r="B2276" s="1">
        <v>45291</v>
      </c>
      <c r="C2276">
        <v>141</v>
      </c>
      <c r="D2276">
        <v>20</v>
      </c>
      <c r="E2276" s="2" t="s">
        <v>23</v>
      </c>
      <c r="F2276" s="2" t="s">
        <v>60</v>
      </c>
      <c r="H2276" t="b">
        <v>1</v>
      </c>
      <c r="I2276">
        <v>276</v>
      </c>
      <c r="J2276" s="2" t="s">
        <v>35</v>
      </c>
      <c r="K2276">
        <v>4</v>
      </c>
      <c r="L2276" s="4">
        <v>19.5227</v>
      </c>
      <c r="M2276" s="4">
        <v>78.090999999999994</v>
      </c>
      <c r="N2276" s="3" t="s">
        <v>52</v>
      </c>
      <c r="O2276" t="b">
        <v>1</v>
      </c>
      <c r="P2276">
        <v>7.809099679</v>
      </c>
      <c r="Q2276" t="b">
        <v>1</v>
      </c>
      <c r="R2276" s="2" t="s">
        <v>51</v>
      </c>
      <c r="S2276">
        <v>5</v>
      </c>
      <c r="T2276" s="2" t="s">
        <v>46</v>
      </c>
      <c r="U2276" s="2" t="s">
        <v>37</v>
      </c>
      <c r="V2276" t="s">
        <v>79</v>
      </c>
      <c r="W2276" t="b">
        <v>0</v>
      </c>
    </row>
    <row r="2277" spans="1:23" x14ac:dyDescent="0.35">
      <c r="A2277">
        <v>3463</v>
      </c>
      <c r="B2277" s="1">
        <v>44515</v>
      </c>
      <c r="C2277">
        <v>179</v>
      </c>
      <c r="D2277">
        <v>53</v>
      </c>
      <c r="E2277" s="2" t="s">
        <v>23</v>
      </c>
      <c r="F2277" s="2" t="s">
        <v>55</v>
      </c>
      <c r="G2277">
        <v>5</v>
      </c>
      <c r="H2277" t="b">
        <v>0</v>
      </c>
      <c r="I2277">
        <v>621</v>
      </c>
      <c r="J2277" s="2" t="s">
        <v>40</v>
      </c>
      <c r="K2277">
        <v>5</v>
      </c>
      <c r="L2277" s="4">
        <v>65.946899999999999</v>
      </c>
      <c r="M2277" s="4">
        <v>329.73469999999998</v>
      </c>
      <c r="N2277" s="3" t="s">
        <v>26</v>
      </c>
      <c r="O2277" t="b">
        <v>0</v>
      </c>
      <c r="P2277">
        <v>0</v>
      </c>
      <c r="Q2277" t="b">
        <v>0</v>
      </c>
      <c r="R2277" s="2" t="s">
        <v>63</v>
      </c>
      <c r="S2277">
        <v>0</v>
      </c>
      <c r="T2277" s="2" t="s">
        <v>28</v>
      </c>
      <c r="U2277" s="2" t="s">
        <v>41</v>
      </c>
      <c r="V2277" t="s">
        <v>80</v>
      </c>
      <c r="W2277" t="b">
        <v>0</v>
      </c>
    </row>
    <row r="2278" spans="1:23" x14ac:dyDescent="0.35">
      <c r="A2278">
        <v>3464</v>
      </c>
      <c r="B2278" s="1">
        <v>44926</v>
      </c>
      <c r="C2278">
        <v>487</v>
      </c>
      <c r="D2278">
        <v>38</v>
      </c>
      <c r="E2278" s="2" t="s">
        <v>23</v>
      </c>
      <c r="F2278" s="2" t="s">
        <v>42</v>
      </c>
      <c r="H2278" t="b">
        <v>1</v>
      </c>
      <c r="I2278">
        <v>606</v>
      </c>
      <c r="J2278" s="2" t="s">
        <v>44</v>
      </c>
      <c r="K2278">
        <v>5</v>
      </c>
      <c r="L2278" s="4">
        <v>41.438000000000002</v>
      </c>
      <c r="M2278" s="4">
        <v>207.1902</v>
      </c>
      <c r="N2278" s="3" t="s">
        <v>32</v>
      </c>
      <c r="O2278" t="b">
        <v>1</v>
      </c>
      <c r="P2278">
        <v>20.719024690000001</v>
      </c>
      <c r="Q2278" t="b">
        <v>1</v>
      </c>
      <c r="R2278" s="2" t="s">
        <v>51</v>
      </c>
      <c r="S2278">
        <v>2</v>
      </c>
      <c r="T2278" s="2" t="s">
        <v>33</v>
      </c>
      <c r="U2278" s="2" t="s">
        <v>37</v>
      </c>
      <c r="V2278" t="s">
        <v>83</v>
      </c>
      <c r="W2278" t="b">
        <v>1</v>
      </c>
    </row>
    <row r="2279" spans="1:23" x14ac:dyDescent="0.35">
      <c r="A2279">
        <v>3466</v>
      </c>
      <c r="B2279" s="1">
        <v>44190</v>
      </c>
      <c r="C2279">
        <v>251</v>
      </c>
      <c r="D2279">
        <v>24</v>
      </c>
      <c r="E2279" s="2" t="s">
        <v>23</v>
      </c>
      <c r="F2279" s="2" t="s">
        <v>60</v>
      </c>
      <c r="H2279" t="b">
        <v>1</v>
      </c>
      <c r="I2279">
        <v>777</v>
      </c>
      <c r="J2279" s="2" t="s">
        <v>35</v>
      </c>
      <c r="K2279">
        <v>5</v>
      </c>
      <c r="L2279" s="4">
        <v>67.1297</v>
      </c>
      <c r="M2279" s="4">
        <v>335.64830000000001</v>
      </c>
      <c r="N2279" s="3" t="s">
        <v>32</v>
      </c>
      <c r="O2279" t="b">
        <v>1</v>
      </c>
      <c r="P2279">
        <v>0</v>
      </c>
      <c r="Q2279" t="b">
        <v>0</v>
      </c>
      <c r="R2279" s="2" t="s">
        <v>48</v>
      </c>
      <c r="S2279">
        <v>2</v>
      </c>
      <c r="T2279" s="2" t="s">
        <v>46</v>
      </c>
      <c r="U2279" s="2" t="s">
        <v>29</v>
      </c>
      <c r="V2279" t="s">
        <v>81</v>
      </c>
      <c r="W2279" t="b">
        <v>1</v>
      </c>
    </row>
    <row r="2280" spans="1:23" x14ac:dyDescent="0.35">
      <c r="A2280">
        <v>3467</v>
      </c>
      <c r="B2280" s="1">
        <v>45269</v>
      </c>
      <c r="C2280">
        <v>396</v>
      </c>
      <c r="D2280">
        <v>32</v>
      </c>
      <c r="E2280" s="2" t="s">
        <v>23</v>
      </c>
      <c r="F2280" s="2" t="s">
        <v>50</v>
      </c>
      <c r="H2280" t="b">
        <v>1</v>
      </c>
      <c r="I2280">
        <v>684</v>
      </c>
      <c r="J2280" s="2" t="s">
        <v>44</v>
      </c>
      <c r="K2280">
        <v>3</v>
      </c>
      <c r="L2280" s="4">
        <v>64.996300000000005</v>
      </c>
      <c r="M2280" s="4">
        <v>194.9889</v>
      </c>
      <c r="N2280" s="3" t="s">
        <v>36</v>
      </c>
      <c r="O2280" t="b">
        <v>0</v>
      </c>
      <c r="P2280">
        <v>0</v>
      </c>
      <c r="Q2280" t="b">
        <v>1</v>
      </c>
      <c r="R2280" s="2" t="s">
        <v>51</v>
      </c>
      <c r="S2280">
        <v>5</v>
      </c>
      <c r="T2280" s="2" t="s">
        <v>46</v>
      </c>
      <c r="U2280" s="2" t="s">
        <v>29</v>
      </c>
      <c r="V2280" t="s">
        <v>79</v>
      </c>
      <c r="W2280" t="b">
        <v>1</v>
      </c>
    </row>
    <row r="2281" spans="1:23" x14ac:dyDescent="0.35">
      <c r="A2281">
        <v>3468</v>
      </c>
      <c r="B2281" s="1">
        <v>43812</v>
      </c>
      <c r="C2281">
        <v>290</v>
      </c>
      <c r="D2281">
        <v>18</v>
      </c>
      <c r="E2281" s="2" t="s">
        <v>23</v>
      </c>
      <c r="F2281" s="2" t="s">
        <v>43</v>
      </c>
      <c r="H2281" t="b">
        <v>1</v>
      </c>
      <c r="I2281">
        <v>158</v>
      </c>
      <c r="J2281" s="2" t="s">
        <v>40</v>
      </c>
      <c r="K2281">
        <v>3</v>
      </c>
      <c r="L2281" s="4">
        <v>11.9651</v>
      </c>
      <c r="M2281" s="4">
        <v>35.895200000000003</v>
      </c>
      <c r="N2281" s="3" t="s">
        <v>32</v>
      </c>
      <c r="O2281" t="b">
        <v>1</v>
      </c>
      <c r="P2281">
        <v>3.5895196569999999</v>
      </c>
      <c r="Q2281" t="b">
        <v>0</v>
      </c>
      <c r="R2281" s="2" t="s">
        <v>51</v>
      </c>
      <c r="S2281">
        <v>1</v>
      </c>
      <c r="T2281" s="2" t="s">
        <v>46</v>
      </c>
      <c r="U2281" s="2" t="s">
        <v>37</v>
      </c>
      <c r="V2281" t="s">
        <v>83</v>
      </c>
      <c r="W2281" t="b">
        <v>1</v>
      </c>
    </row>
    <row r="2282" spans="1:23" x14ac:dyDescent="0.35">
      <c r="A2282">
        <v>3470</v>
      </c>
      <c r="B2282" s="1">
        <v>43458</v>
      </c>
      <c r="C2282">
        <v>483</v>
      </c>
      <c r="D2282">
        <v>30</v>
      </c>
      <c r="E2282" s="2" t="s">
        <v>23</v>
      </c>
      <c r="F2282" s="2" t="s">
        <v>59</v>
      </c>
      <c r="G2282">
        <v>59</v>
      </c>
      <c r="H2282" t="b">
        <v>0</v>
      </c>
      <c r="I2282">
        <v>691</v>
      </c>
      <c r="J2282" s="2" t="s">
        <v>35</v>
      </c>
      <c r="K2282">
        <v>2</v>
      </c>
      <c r="L2282" s="4">
        <v>96.537499999999994</v>
      </c>
      <c r="M2282" s="4">
        <v>193.07499999999999</v>
      </c>
      <c r="N2282" s="3" t="s">
        <v>36</v>
      </c>
      <c r="O2282" t="b">
        <v>1</v>
      </c>
      <c r="P2282">
        <v>0</v>
      </c>
      <c r="Q2282" t="b">
        <v>1</v>
      </c>
      <c r="R2282" s="2" t="s">
        <v>63</v>
      </c>
      <c r="S2282">
        <v>0</v>
      </c>
      <c r="T2282" s="2" t="s">
        <v>28</v>
      </c>
      <c r="U2282" s="2" t="s">
        <v>41</v>
      </c>
      <c r="V2282" t="s">
        <v>81</v>
      </c>
      <c r="W2282" t="b">
        <v>0</v>
      </c>
    </row>
    <row r="2283" spans="1:23" x14ac:dyDescent="0.35">
      <c r="A2283">
        <v>3471</v>
      </c>
      <c r="B2283" s="1">
        <v>43441</v>
      </c>
      <c r="C2283">
        <v>426</v>
      </c>
      <c r="D2283">
        <v>24</v>
      </c>
      <c r="E2283" s="2" t="s">
        <v>23</v>
      </c>
      <c r="F2283" s="2" t="s">
        <v>54</v>
      </c>
      <c r="G2283">
        <v>36</v>
      </c>
      <c r="H2283" t="b">
        <v>0</v>
      </c>
      <c r="I2283">
        <v>960</v>
      </c>
      <c r="J2283" s="2" t="s">
        <v>31</v>
      </c>
      <c r="K2283">
        <v>5</v>
      </c>
      <c r="L2283" s="4">
        <v>90.588700000000003</v>
      </c>
      <c r="M2283" s="4">
        <v>452.94330000000002</v>
      </c>
      <c r="N2283" s="3" t="s">
        <v>32</v>
      </c>
      <c r="O2283" t="b">
        <v>0</v>
      </c>
      <c r="P2283">
        <v>45.294330359999996</v>
      </c>
      <c r="Q2283" t="b">
        <v>1</v>
      </c>
      <c r="R2283" s="2" t="s">
        <v>63</v>
      </c>
      <c r="S2283">
        <v>0</v>
      </c>
      <c r="T2283" s="2" t="s">
        <v>33</v>
      </c>
      <c r="U2283" s="2" t="s">
        <v>37</v>
      </c>
      <c r="V2283" t="s">
        <v>79</v>
      </c>
      <c r="W2283" t="b">
        <v>0</v>
      </c>
    </row>
    <row r="2284" spans="1:23" x14ac:dyDescent="0.35">
      <c r="A2284">
        <v>3472</v>
      </c>
      <c r="B2284" s="1">
        <v>44888</v>
      </c>
      <c r="C2284">
        <v>261</v>
      </c>
      <c r="D2284">
        <v>58</v>
      </c>
      <c r="E2284" s="2" t="s">
        <v>23</v>
      </c>
      <c r="F2284" s="2" t="s">
        <v>42</v>
      </c>
      <c r="H2284" t="b">
        <v>1</v>
      </c>
      <c r="I2284">
        <v>866</v>
      </c>
      <c r="J2284" s="2" t="s">
        <v>44</v>
      </c>
      <c r="K2284">
        <v>5</v>
      </c>
      <c r="L2284" s="4">
        <v>61.276299999999999</v>
      </c>
      <c r="M2284" s="4">
        <v>306.38170000000002</v>
      </c>
      <c r="N2284" s="3" t="s">
        <v>26</v>
      </c>
      <c r="O2284" t="b">
        <v>1</v>
      </c>
      <c r="P2284">
        <v>30.638166890000001</v>
      </c>
      <c r="Q2284" t="b">
        <v>0</v>
      </c>
      <c r="R2284" s="2" t="s">
        <v>48</v>
      </c>
      <c r="S2284">
        <v>5</v>
      </c>
      <c r="T2284" s="2" t="s">
        <v>33</v>
      </c>
      <c r="U2284" s="2" t="s">
        <v>37</v>
      </c>
      <c r="V2284" t="s">
        <v>82</v>
      </c>
      <c r="W2284" t="b">
        <v>0</v>
      </c>
    </row>
    <row r="2285" spans="1:23" x14ac:dyDescent="0.35">
      <c r="A2285">
        <v>3473</v>
      </c>
      <c r="B2285" s="1">
        <v>44191</v>
      </c>
      <c r="C2285">
        <v>405</v>
      </c>
      <c r="D2285">
        <v>52</v>
      </c>
      <c r="E2285" s="2" t="s">
        <v>23</v>
      </c>
      <c r="F2285" s="2" t="s">
        <v>34</v>
      </c>
      <c r="H2285" t="b">
        <v>1</v>
      </c>
      <c r="I2285">
        <v>330</v>
      </c>
      <c r="J2285" s="2" t="s">
        <v>31</v>
      </c>
      <c r="K2285">
        <v>5</v>
      </c>
      <c r="L2285" s="4">
        <v>52.656999999999996</v>
      </c>
      <c r="M2285" s="4">
        <v>263.28489999999999</v>
      </c>
      <c r="N2285" s="3" t="s">
        <v>36</v>
      </c>
      <c r="O2285" t="b">
        <v>0</v>
      </c>
      <c r="P2285">
        <v>0</v>
      </c>
      <c r="Q2285" t="b">
        <v>1</v>
      </c>
      <c r="R2285" s="2" t="s">
        <v>48</v>
      </c>
      <c r="S2285">
        <v>2</v>
      </c>
      <c r="T2285" s="2" t="s">
        <v>28</v>
      </c>
      <c r="U2285" s="2" t="s">
        <v>41</v>
      </c>
      <c r="V2285" t="s">
        <v>80</v>
      </c>
      <c r="W2285" t="b">
        <v>0</v>
      </c>
    </row>
    <row r="2286" spans="1:23" x14ac:dyDescent="0.35">
      <c r="A2286">
        <v>3476</v>
      </c>
      <c r="B2286" s="1">
        <v>44136</v>
      </c>
      <c r="C2286">
        <v>223</v>
      </c>
      <c r="D2286">
        <v>32</v>
      </c>
      <c r="E2286" s="2" t="s">
        <v>38</v>
      </c>
      <c r="F2286" s="2" t="s">
        <v>62</v>
      </c>
      <c r="H2286" t="b">
        <v>1</v>
      </c>
      <c r="I2286">
        <v>474</v>
      </c>
      <c r="J2286" s="2" t="s">
        <v>25</v>
      </c>
      <c r="K2286">
        <v>1</v>
      </c>
      <c r="L2286" s="4">
        <v>38.933900000000001</v>
      </c>
      <c r="M2286" s="4">
        <v>38.933900000000001</v>
      </c>
      <c r="N2286" s="3" t="s">
        <v>52</v>
      </c>
      <c r="O2286" t="b">
        <v>1</v>
      </c>
      <c r="P2286">
        <v>0</v>
      </c>
      <c r="Q2286" t="b">
        <v>0</v>
      </c>
      <c r="R2286" s="2" t="s">
        <v>48</v>
      </c>
      <c r="S2286">
        <v>1</v>
      </c>
      <c r="T2286" s="2" t="s">
        <v>33</v>
      </c>
      <c r="U2286" s="2" t="s">
        <v>41</v>
      </c>
      <c r="V2286" t="s">
        <v>80</v>
      </c>
      <c r="W2286" t="b">
        <v>1</v>
      </c>
    </row>
    <row r="2287" spans="1:23" x14ac:dyDescent="0.35">
      <c r="A2287">
        <v>3478</v>
      </c>
      <c r="B2287" s="1">
        <v>44909</v>
      </c>
      <c r="C2287">
        <v>292</v>
      </c>
      <c r="D2287">
        <v>35</v>
      </c>
      <c r="E2287" s="2" t="s">
        <v>38</v>
      </c>
      <c r="F2287" s="2" t="s">
        <v>53</v>
      </c>
      <c r="H2287" t="b">
        <v>1</v>
      </c>
      <c r="I2287">
        <v>117</v>
      </c>
      <c r="J2287" s="2" t="s">
        <v>25</v>
      </c>
      <c r="K2287">
        <v>2</v>
      </c>
      <c r="L2287" s="4">
        <v>20.684699999999999</v>
      </c>
      <c r="M2287" s="4">
        <v>41.369300000000003</v>
      </c>
      <c r="N2287" s="3" t="s">
        <v>52</v>
      </c>
      <c r="O2287" t="b">
        <v>1</v>
      </c>
      <c r="P2287">
        <v>4.1369334990000004</v>
      </c>
      <c r="Q2287" t="b">
        <v>0</v>
      </c>
      <c r="R2287" s="2" t="s">
        <v>27</v>
      </c>
      <c r="S2287">
        <v>4</v>
      </c>
      <c r="T2287" s="2" t="s">
        <v>28</v>
      </c>
      <c r="U2287" s="2" t="s">
        <v>37</v>
      </c>
      <c r="V2287" t="s">
        <v>83</v>
      </c>
      <c r="W2287" t="b">
        <v>0</v>
      </c>
    </row>
    <row r="2288" spans="1:23" x14ac:dyDescent="0.35">
      <c r="A2288">
        <v>3479</v>
      </c>
      <c r="B2288" s="1">
        <v>44918</v>
      </c>
      <c r="C2288">
        <v>263</v>
      </c>
      <c r="D2288">
        <v>35</v>
      </c>
      <c r="E2288" s="2" t="s">
        <v>38</v>
      </c>
      <c r="F2288" s="2" t="s">
        <v>47</v>
      </c>
      <c r="H2288" t="b">
        <v>1</v>
      </c>
      <c r="I2288">
        <v>244</v>
      </c>
      <c r="J2288" s="2" t="s">
        <v>44</v>
      </c>
      <c r="K2288">
        <v>3</v>
      </c>
      <c r="L2288" s="4">
        <v>86.304599999999994</v>
      </c>
      <c r="M2288" s="4">
        <v>258.91370000000001</v>
      </c>
      <c r="N2288" s="3" t="s">
        <v>32</v>
      </c>
      <c r="O2288" t="b">
        <v>0</v>
      </c>
      <c r="P2288">
        <v>0</v>
      </c>
      <c r="Q2288" t="b">
        <v>0</v>
      </c>
      <c r="R2288" s="2" t="s">
        <v>27</v>
      </c>
      <c r="S2288">
        <v>2</v>
      </c>
      <c r="T2288" s="2" t="s">
        <v>46</v>
      </c>
      <c r="U2288" s="2" t="s">
        <v>41</v>
      </c>
      <c r="V2288" t="s">
        <v>79</v>
      </c>
      <c r="W2288" t="b">
        <v>0</v>
      </c>
    </row>
    <row r="2289" spans="1:23" x14ac:dyDescent="0.35">
      <c r="A2289">
        <v>3480</v>
      </c>
      <c r="B2289" s="1">
        <v>44167</v>
      </c>
      <c r="C2289">
        <v>273</v>
      </c>
      <c r="D2289">
        <v>68</v>
      </c>
      <c r="E2289" s="2" t="s">
        <v>23</v>
      </c>
      <c r="F2289" s="2" t="s">
        <v>24</v>
      </c>
      <c r="H2289" t="b">
        <v>1</v>
      </c>
      <c r="I2289">
        <v>27</v>
      </c>
      <c r="J2289" s="2" t="s">
        <v>35</v>
      </c>
      <c r="K2289">
        <v>3</v>
      </c>
      <c r="L2289" s="4">
        <v>64.721199999999996</v>
      </c>
      <c r="M2289" s="4">
        <v>194.1636</v>
      </c>
      <c r="N2289" s="3" t="s">
        <v>52</v>
      </c>
      <c r="O2289" t="b">
        <v>1</v>
      </c>
      <c r="P2289">
        <v>19.41636153</v>
      </c>
      <c r="Q2289" t="b">
        <v>0</v>
      </c>
      <c r="R2289" s="2" t="s">
        <v>27</v>
      </c>
      <c r="S2289">
        <v>4</v>
      </c>
      <c r="T2289" s="2" t="s">
        <v>28</v>
      </c>
      <c r="U2289" s="2" t="s">
        <v>37</v>
      </c>
      <c r="V2289" t="s">
        <v>82</v>
      </c>
      <c r="W2289" t="b">
        <v>1</v>
      </c>
    </row>
    <row r="2290" spans="1:23" x14ac:dyDescent="0.35">
      <c r="A2290">
        <v>3481</v>
      </c>
      <c r="B2290" s="1">
        <v>45237</v>
      </c>
      <c r="C2290">
        <v>11</v>
      </c>
      <c r="D2290">
        <v>68</v>
      </c>
      <c r="E2290" s="2" t="s">
        <v>23</v>
      </c>
      <c r="F2290" s="2" t="s">
        <v>39</v>
      </c>
      <c r="G2290">
        <v>17</v>
      </c>
      <c r="H2290" t="b">
        <v>0</v>
      </c>
      <c r="I2290">
        <v>660</v>
      </c>
      <c r="J2290" s="2" t="s">
        <v>31</v>
      </c>
      <c r="K2290">
        <v>4</v>
      </c>
      <c r="L2290" s="4">
        <v>97.745099999999994</v>
      </c>
      <c r="M2290" s="4">
        <v>390.9803</v>
      </c>
      <c r="N2290" s="3" t="s">
        <v>26</v>
      </c>
      <c r="O2290" t="b">
        <v>0</v>
      </c>
      <c r="P2290">
        <v>39.09803162</v>
      </c>
      <c r="Q2290" t="b">
        <v>1</v>
      </c>
      <c r="R2290" s="2" t="s">
        <v>63</v>
      </c>
      <c r="S2290">
        <v>0</v>
      </c>
      <c r="T2290" s="2" t="s">
        <v>33</v>
      </c>
      <c r="U2290" s="2" t="s">
        <v>37</v>
      </c>
      <c r="V2290" t="s">
        <v>80</v>
      </c>
      <c r="W2290" t="b">
        <v>0</v>
      </c>
    </row>
    <row r="2291" spans="1:23" x14ac:dyDescent="0.35">
      <c r="A2291">
        <v>3482</v>
      </c>
      <c r="B2291" s="1">
        <v>43803</v>
      </c>
      <c r="C2291">
        <v>221</v>
      </c>
      <c r="D2291">
        <v>54</v>
      </c>
      <c r="E2291" s="2" t="s">
        <v>38</v>
      </c>
      <c r="F2291" s="2" t="s">
        <v>47</v>
      </c>
      <c r="H2291" t="b">
        <v>1</v>
      </c>
      <c r="I2291">
        <v>978</v>
      </c>
      <c r="J2291" s="2" t="s">
        <v>35</v>
      </c>
      <c r="K2291">
        <v>4</v>
      </c>
      <c r="L2291" s="4">
        <v>72.491500000000002</v>
      </c>
      <c r="M2291" s="4">
        <v>289.96600000000001</v>
      </c>
      <c r="N2291" s="3" t="s">
        <v>36</v>
      </c>
      <c r="O2291" t="b">
        <v>0</v>
      </c>
      <c r="P2291">
        <v>28.99659995</v>
      </c>
      <c r="Q2291" t="b">
        <v>0</v>
      </c>
      <c r="R2291" s="2" t="s">
        <v>27</v>
      </c>
      <c r="S2291">
        <v>1</v>
      </c>
      <c r="T2291" s="2" t="s">
        <v>28</v>
      </c>
      <c r="U2291" s="2" t="s">
        <v>37</v>
      </c>
      <c r="V2291" t="s">
        <v>80</v>
      </c>
      <c r="W2291" t="b">
        <v>0</v>
      </c>
    </row>
    <row r="2292" spans="1:23" x14ac:dyDescent="0.35">
      <c r="A2292">
        <v>3483</v>
      </c>
      <c r="B2292" s="1">
        <v>45249</v>
      </c>
      <c r="C2292">
        <v>112</v>
      </c>
      <c r="D2292">
        <v>30</v>
      </c>
      <c r="E2292" s="2" t="s">
        <v>23</v>
      </c>
      <c r="F2292" s="2" t="s">
        <v>49</v>
      </c>
      <c r="H2292" t="b">
        <v>1</v>
      </c>
      <c r="I2292">
        <v>983</v>
      </c>
      <c r="J2292" s="2" t="s">
        <v>35</v>
      </c>
      <c r="K2292">
        <v>1</v>
      </c>
      <c r="L2292" s="4">
        <v>25.513300000000001</v>
      </c>
      <c r="M2292" s="4">
        <v>25.513300000000001</v>
      </c>
      <c r="N2292" s="3" t="s">
        <v>26</v>
      </c>
      <c r="O2292" t="b">
        <v>0</v>
      </c>
      <c r="P2292">
        <v>0</v>
      </c>
      <c r="Q2292" t="b">
        <v>1</v>
      </c>
      <c r="R2292" s="2" t="s">
        <v>27</v>
      </c>
      <c r="S2292">
        <v>4</v>
      </c>
      <c r="T2292" s="2" t="s">
        <v>46</v>
      </c>
      <c r="U2292" s="2" t="s">
        <v>41</v>
      </c>
      <c r="V2292" t="s">
        <v>80</v>
      </c>
      <c r="W2292" t="b">
        <v>1</v>
      </c>
    </row>
    <row r="2293" spans="1:23" x14ac:dyDescent="0.35">
      <c r="A2293">
        <v>3484</v>
      </c>
      <c r="B2293" s="1">
        <v>45254</v>
      </c>
      <c r="C2293">
        <v>67</v>
      </c>
      <c r="D2293">
        <v>58</v>
      </c>
      <c r="E2293" s="2" t="s">
        <v>23</v>
      </c>
      <c r="F2293" s="2" t="s">
        <v>60</v>
      </c>
      <c r="H2293" t="b">
        <v>1</v>
      </c>
      <c r="I2293">
        <v>48</v>
      </c>
      <c r="J2293" s="2" t="s">
        <v>31</v>
      </c>
      <c r="K2293">
        <v>1</v>
      </c>
      <c r="L2293" s="4">
        <v>49.427900000000001</v>
      </c>
      <c r="M2293" s="4">
        <v>49.427900000000001</v>
      </c>
      <c r="N2293" s="3" t="s">
        <v>36</v>
      </c>
      <c r="O2293" t="b">
        <v>1</v>
      </c>
      <c r="P2293">
        <v>4.9427862129999998</v>
      </c>
      <c r="Q2293" t="b">
        <v>0</v>
      </c>
      <c r="R2293" s="2" t="s">
        <v>51</v>
      </c>
      <c r="S2293">
        <v>1</v>
      </c>
      <c r="T2293" s="2" t="s">
        <v>28</v>
      </c>
      <c r="U2293" s="2" t="s">
        <v>37</v>
      </c>
      <c r="V2293" t="s">
        <v>79</v>
      </c>
      <c r="W2293" t="b">
        <v>0</v>
      </c>
    </row>
    <row r="2294" spans="1:23" x14ac:dyDescent="0.35">
      <c r="A2294">
        <v>3486</v>
      </c>
      <c r="B2294" s="1">
        <v>44503</v>
      </c>
      <c r="C2294">
        <v>388</v>
      </c>
      <c r="D2294">
        <v>30</v>
      </c>
      <c r="E2294" s="2" t="s">
        <v>38</v>
      </c>
      <c r="F2294" s="2" t="s">
        <v>50</v>
      </c>
      <c r="G2294">
        <v>68</v>
      </c>
      <c r="H2294" t="b">
        <v>0</v>
      </c>
      <c r="I2294">
        <v>655</v>
      </c>
      <c r="J2294" s="2" t="s">
        <v>40</v>
      </c>
      <c r="K2294">
        <v>5</v>
      </c>
      <c r="L2294" s="4">
        <v>56.790799999999997</v>
      </c>
      <c r="M2294" s="4">
        <v>283.95400000000001</v>
      </c>
      <c r="N2294" s="3" t="s">
        <v>52</v>
      </c>
      <c r="O2294" t="b">
        <v>0</v>
      </c>
      <c r="P2294">
        <v>28.395395189999999</v>
      </c>
      <c r="Q2294" t="b">
        <v>1</v>
      </c>
      <c r="R2294" s="2" t="s">
        <v>63</v>
      </c>
      <c r="S2294">
        <v>0</v>
      </c>
      <c r="T2294" s="2" t="s">
        <v>33</v>
      </c>
      <c r="U2294" s="2" t="s">
        <v>37</v>
      </c>
      <c r="V2294" t="s">
        <v>81</v>
      </c>
      <c r="W2294" t="b">
        <v>1</v>
      </c>
    </row>
    <row r="2295" spans="1:23" x14ac:dyDescent="0.35">
      <c r="A2295">
        <v>3490</v>
      </c>
      <c r="B2295" s="1">
        <v>43788</v>
      </c>
      <c r="C2295">
        <v>337</v>
      </c>
      <c r="D2295">
        <v>50</v>
      </c>
      <c r="E2295" s="2" t="s">
        <v>23</v>
      </c>
      <c r="F2295" s="2" t="s">
        <v>62</v>
      </c>
      <c r="G2295">
        <v>35</v>
      </c>
      <c r="H2295" t="b">
        <v>0</v>
      </c>
      <c r="I2295">
        <v>494</v>
      </c>
      <c r="J2295" s="2" t="s">
        <v>25</v>
      </c>
      <c r="K2295">
        <v>1</v>
      </c>
      <c r="L2295" s="4">
        <v>25.431699999999999</v>
      </c>
      <c r="M2295" s="4">
        <v>25.431699999999999</v>
      </c>
      <c r="N2295" s="3" t="s">
        <v>32</v>
      </c>
      <c r="O2295" t="b">
        <v>1</v>
      </c>
      <c r="P2295">
        <v>2.5431709320000002</v>
      </c>
      <c r="Q2295" t="b">
        <v>1</v>
      </c>
      <c r="R2295" s="2" t="s">
        <v>63</v>
      </c>
      <c r="S2295">
        <v>0</v>
      </c>
      <c r="T2295" s="2" t="s">
        <v>33</v>
      </c>
      <c r="U2295" s="2" t="s">
        <v>37</v>
      </c>
      <c r="V2295" t="s">
        <v>83</v>
      </c>
      <c r="W2295" t="b">
        <v>1</v>
      </c>
    </row>
    <row r="2296" spans="1:23" x14ac:dyDescent="0.35">
      <c r="A2296">
        <v>3491</v>
      </c>
      <c r="B2296" s="1">
        <v>45280</v>
      </c>
      <c r="C2296">
        <v>86</v>
      </c>
      <c r="D2296">
        <v>36</v>
      </c>
      <c r="E2296" s="2" t="s">
        <v>38</v>
      </c>
      <c r="F2296" s="2" t="s">
        <v>45</v>
      </c>
      <c r="H2296" t="b">
        <v>1</v>
      </c>
      <c r="I2296">
        <v>134</v>
      </c>
      <c r="J2296" s="2" t="s">
        <v>44</v>
      </c>
      <c r="K2296">
        <v>5</v>
      </c>
      <c r="L2296" s="4">
        <v>24.352399999999999</v>
      </c>
      <c r="M2296" s="4">
        <v>121.76220000000001</v>
      </c>
      <c r="N2296" s="3" t="s">
        <v>36</v>
      </c>
      <c r="O2296" t="b">
        <v>1</v>
      </c>
      <c r="P2296">
        <v>12.17622442</v>
      </c>
      <c r="Q2296" t="b">
        <v>1</v>
      </c>
      <c r="R2296" s="2" t="s">
        <v>27</v>
      </c>
      <c r="S2296">
        <v>5</v>
      </c>
      <c r="T2296" s="2" t="s">
        <v>28</v>
      </c>
      <c r="U2296" s="2" t="s">
        <v>37</v>
      </c>
      <c r="V2296" t="s">
        <v>81</v>
      </c>
      <c r="W2296" t="b">
        <v>1</v>
      </c>
    </row>
    <row r="2297" spans="1:23" x14ac:dyDescent="0.35">
      <c r="A2297">
        <v>3492</v>
      </c>
      <c r="B2297" s="1">
        <v>43827</v>
      </c>
      <c r="C2297">
        <v>353</v>
      </c>
      <c r="D2297">
        <v>51</v>
      </c>
      <c r="E2297" s="2" t="s">
        <v>23</v>
      </c>
      <c r="F2297" s="2" t="s">
        <v>50</v>
      </c>
      <c r="H2297" t="b">
        <v>1</v>
      </c>
      <c r="I2297">
        <v>16</v>
      </c>
      <c r="J2297" s="2" t="s">
        <v>35</v>
      </c>
      <c r="K2297">
        <v>3</v>
      </c>
      <c r="L2297" s="4">
        <v>97.412499999999994</v>
      </c>
      <c r="M2297" s="4">
        <v>292.23750000000001</v>
      </c>
      <c r="N2297" s="3" t="s">
        <v>36</v>
      </c>
      <c r="O2297" t="b">
        <v>1</v>
      </c>
      <c r="P2297">
        <v>0</v>
      </c>
      <c r="Q2297" t="b">
        <v>0</v>
      </c>
      <c r="R2297" s="2" t="s">
        <v>48</v>
      </c>
      <c r="S2297">
        <v>4</v>
      </c>
      <c r="T2297" s="2" t="s">
        <v>33</v>
      </c>
      <c r="U2297" s="2" t="s">
        <v>41</v>
      </c>
      <c r="V2297" t="s">
        <v>82</v>
      </c>
      <c r="W2297" t="b">
        <v>1</v>
      </c>
    </row>
    <row r="2298" spans="1:23" x14ac:dyDescent="0.35">
      <c r="A2298">
        <v>3493</v>
      </c>
      <c r="B2298" s="1">
        <v>45268</v>
      </c>
      <c r="C2298">
        <v>405</v>
      </c>
      <c r="D2298">
        <v>55</v>
      </c>
      <c r="E2298" s="2" t="s">
        <v>23</v>
      </c>
      <c r="F2298" s="2" t="s">
        <v>42</v>
      </c>
      <c r="H2298" t="b">
        <v>1</v>
      </c>
      <c r="I2298">
        <v>308</v>
      </c>
      <c r="J2298" s="2" t="s">
        <v>25</v>
      </c>
      <c r="K2298">
        <v>3</v>
      </c>
      <c r="L2298" s="4">
        <v>22.24</v>
      </c>
      <c r="M2298" s="4">
        <v>66.720100000000002</v>
      </c>
      <c r="N2298" s="3" t="s">
        <v>36</v>
      </c>
      <c r="O2298" t="b">
        <v>1</v>
      </c>
      <c r="P2298">
        <v>0</v>
      </c>
      <c r="Q2298" t="b">
        <v>1</v>
      </c>
      <c r="R2298" s="2" t="s">
        <v>51</v>
      </c>
      <c r="S2298">
        <v>1</v>
      </c>
      <c r="T2298" s="2" t="s">
        <v>46</v>
      </c>
      <c r="U2298" s="2" t="s">
        <v>29</v>
      </c>
      <c r="V2298" t="s">
        <v>80</v>
      </c>
      <c r="W2298" t="b">
        <v>1</v>
      </c>
    </row>
    <row r="2299" spans="1:23" x14ac:dyDescent="0.35">
      <c r="A2299">
        <v>3494</v>
      </c>
      <c r="B2299" s="1">
        <v>44894</v>
      </c>
      <c r="C2299">
        <v>311</v>
      </c>
      <c r="D2299">
        <v>56</v>
      </c>
      <c r="E2299" s="2" t="s">
        <v>38</v>
      </c>
      <c r="F2299" s="2" t="s">
        <v>49</v>
      </c>
      <c r="H2299" t="b">
        <v>1</v>
      </c>
      <c r="I2299">
        <v>767</v>
      </c>
      <c r="J2299" s="2" t="s">
        <v>44</v>
      </c>
      <c r="K2299">
        <v>1</v>
      </c>
      <c r="L2299" s="4">
        <v>12.1061</v>
      </c>
      <c r="M2299" s="4">
        <v>12.1061</v>
      </c>
      <c r="N2299" s="3" t="s">
        <v>36</v>
      </c>
      <c r="O2299" t="b">
        <v>0</v>
      </c>
      <c r="P2299">
        <v>1.2106099210000001</v>
      </c>
      <c r="Q2299" t="b">
        <v>0</v>
      </c>
      <c r="R2299" s="2" t="s">
        <v>48</v>
      </c>
      <c r="S2299">
        <v>2</v>
      </c>
      <c r="T2299" s="2" t="s">
        <v>28</v>
      </c>
      <c r="U2299" s="2" t="s">
        <v>37</v>
      </c>
      <c r="V2299" t="s">
        <v>81</v>
      </c>
      <c r="W2299" t="b">
        <v>1</v>
      </c>
    </row>
    <row r="2300" spans="1:23" x14ac:dyDescent="0.35">
      <c r="A2300">
        <v>3496</v>
      </c>
      <c r="B2300" s="1">
        <v>44184</v>
      </c>
      <c r="C2300">
        <v>19</v>
      </c>
      <c r="D2300">
        <v>56</v>
      </c>
      <c r="E2300" s="2" t="s">
        <v>38</v>
      </c>
      <c r="F2300" s="2" t="s">
        <v>43</v>
      </c>
      <c r="H2300" t="b">
        <v>1</v>
      </c>
      <c r="I2300">
        <v>887</v>
      </c>
      <c r="J2300" s="2" t="s">
        <v>25</v>
      </c>
      <c r="K2300">
        <v>4</v>
      </c>
      <c r="L2300" s="4">
        <v>52.4846</v>
      </c>
      <c r="M2300" s="4">
        <v>209.9383</v>
      </c>
      <c r="N2300" s="3" t="s">
        <v>36</v>
      </c>
      <c r="O2300" t="b">
        <v>0</v>
      </c>
      <c r="P2300">
        <v>0</v>
      </c>
      <c r="Q2300" t="b">
        <v>0</v>
      </c>
      <c r="R2300" s="2" t="s">
        <v>27</v>
      </c>
      <c r="S2300">
        <v>4</v>
      </c>
      <c r="T2300" s="2" t="s">
        <v>33</v>
      </c>
      <c r="U2300" s="2" t="s">
        <v>29</v>
      </c>
      <c r="V2300" t="s">
        <v>83</v>
      </c>
      <c r="W2300" t="b">
        <v>1</v>
      </c>
    </row>
    <row r="2301" spans="1:23" x14ac:dyDescent="0.35">
      <c r="A2301">
        <v>3498</v>
      </c>
      <c r="B2301" s="1">
        <v>43787</v>
      </c>
      <c r="C2301">
        <v>23</v>
      </c>
      <c r="D2301">
        <v>48</v>
      </c>
      <c r="E2301" s="2" t="s">
        <v>23</v>
      </c>
      <c r="F2301" s="2" t="s">
        <v>59</v>
      </c>
      <c r="H2301" t="b">
        <v>1</v>
      </c>
      <c r="I2301">
        <v>120</v>
      </c>
      <c r="J2301" s="2" t="s">
        <v>31</v>
      </c>
      <c r="K2301">
        <v>2</v>
      </c>
      <c r="L2301" s="4">
        <v>59.752299999999998</v>
      </c>
      <c r="M2301" s="4">
        <v>119.50449999999999</v>
      </c>
      <c r="N2301" s="3" t="s">
        <v>52</v>
      </c>
      <c r="O2301" t="b">
        <v>1</v>
      </c>
      <c r="P2301">
        <v>11.95045208</v>
      </c>
      <c r="Q2301" t="b">
        <v>1</v>
      </c>
      <c r="R2301" s="2" t="s">
        <v>48</v>
      </c>
      <c r="S2301">
        <v>3</v>
      </c>
      <c r="T2301" s="2" t="s">
        <v>46</v>
      </c>
      <c r="U2301" s="2" t="s">
        <v>37</v>
      </c>
      <c r="V2301" t="s">
        <v>80</v>
      </c>
      <c r="W2301" t="b">
        <v>1</v>
      </c>
    </row>
    <row r="2302" spans="1:23" x14ac:dyDescent="0.35">
      <c r="A2302">
        <v>3499</v>
      </c>
      <c r="B2302" s="1">
        <v>45273</v>
      </c>
      <c r="C2302">
        <v>499</v>
      </c>
      <c r="D2302">
        <v>38</v>
      </c>
      <c r="E2302" s="2" t="s">
        <v>23</v>
      </c>
      <c r="F2302" s="2" t="s">
        <v>61</v>
      </c>
      <c r="H2302" t="b">
        <v>1</v>
      </c>
      <c r="I2302">
        <v>614</v>
      </c>
      <c r="J2302" s="2" t="s">
        <v>25</v>
      </c>
      <c r="K2302">
        <v>1</v>
      </c>
      <c r="L2302" s="4">
        <v>84.959900000000005</v>
      </c>
      <c r="M2302" s="4">
        <v>84.959900000000005</v>
      </c>
      <c r="N2302" s="3" t="s">
        <v>36</v>
      </c>
      <c r="O2302" t="b">
        <v>0</v>
      </c>
      <c r="P2302">
        <v>0</v>
      </c>
      <c r="Q2302" t="b">
        <v>0</v>
      </c>
      <c r="R2302" s="2" t="s">
        <v>48</v>
      </c>
      <c r="S2302">
        <v>4</v>
      </c>
      <c r="T2302" s="2" t="s">
        <v>33</v>
      </c>
      <c r="U2302" s="2" t="s">
        <v>41</v>
      </c>
      <c r="V2302" t="s">
        <v>81</v>
      </c>
      <c r="W2302" t="b">
        <v>0</v>
      </c>
    </row>
    <row r="2303" spans="1:23" x14ac:dyDescent="0.35">
      <c r="A2303">
        <v>3500</v>
      </c>
      <c r="B2303" s="1">
        <v>45232</v>
      </c>
      <c r="C2303">
        <v>264</v>
      </c>
      <c r="D2303">
        <v>28</v>
      </c>
      <c r="E2303" s="2" t="s">
        <v>38</v>
      </c>
      <c r="F2303" s="2" t="s">
        <v>49</v>
      </c>
      <c r="G2303">
        <v>4</v>
      </c>
      <c r="H2303" t="b">
        <v>0</v>
      </c>
      <c r="I2303">
        <v>254</v>
      </c>
      <c r="J2303" s="2" t="s">
        <v>44</v>
      </c>
      <c r="K2303">
        <v>5</v>
      </c>
      <c r="L2303" s="4">
        <v>67.569900000000004</v>
      </c>
      <c r="M2303" s="4">
        <v>337.84930000000003</v>
      </c>
      <c r="N2303" s="3" t="s">
        <v>32</v>
      </c>
      <c r="O2303" t="b">
        <v>1</v>
      </c>
      <c r="P2303">
        <v>0</v>
      </c>
      <c r="Q2303" t="b">
        <v>0</v>
      </c>
      <c r="R2303" s="2" t="s">
        <v>63</v>
      </c>
      <c r="S2303">
        <v>0</v>
      </c>
      <c r="T2303" s="2" t="s">
        <v>28</v>
      </c>
      <c r="U2303" s="2" t="s">
        <v>29</v>
      </c>
      <c r="V2303" t="s">
        <v>80</v>
      </c>
      <c r="W2303" t="b">
        <v>1</v>
      </c>
    </row>
    <row r="2304" spans="1:23" x14ac:dyDescent="0.35">
      <c r="A2304">
        <v>3502</v>
      </c>
      <c r="B2304" s="1">
        <v>44909</v>
      </c>
      <c r="C2304">
        <v>412</v>
      </c>
      <c r="D2304">
        <v>49</v>
      </c>
      <c r="E2304" s="2" t="s">
        <v>38</v>
      </c>
      <c r="F2304" s="2" t="s">
        <v>58</v>
      </c>
      <c r="G2304">
        <v>64</v>
      </c>
      <c r="H2304" t="b">
        <v>0</v>
      </c>
      <c r="I2304">
        <v>905</v>
      </c>
      <c r="J2304" s="2" t="s">
        <v>35</v>
      </c>
      <c r="K2304">
        <v>2</v>
      </c>
      <c r="L2304" s="4">
        <v>30.4008</v>
      </c>
      <c r="M2304" s="4">
        <v>60.801600000000001</v>
      </c>
      <c r="N2304" s="3" t="s">
        <v>32</v>
      </c>
      <c r="O2304" t="b">
        <v>1</v>
      </c>
      <c r="P2304">
        <v>6.0801584899999996</v>
      </c>
      <c r="Q2304" t="b">
        <v>0</v>
      </c>
      <c r="R2304" s="2" t="s">
        <v>63</v>
      </c>
      <c r="S2304">
        <v>0</v>
      </c>
      <c r="T2304" s="2" t="s">
        <v>28</v>
      </c>
      <c r="U2304" s="2" t="s">
        <v>37</v>
      </c>
      <c r="V2304" t="s">
        <v>83</v>
      </c>
      <c r="W2304" t="b">
        <v>0</v>
      </c>
    </row>
    <row r="2305" spans="1:23" x14ac:dyDescent="0.35">
      <c r="A2305">
        <v>3504</v>
      </c>
      <c r="B2305" s="1">
        <v>43431</v>
      </c>
      <c r="C2305">
        <v>307</v>
      </c>
      <c r="D2305">
        <v>24</v>
      </c>
      <c r="E2305" s="2" t="s">
        <v>38</v>
      </c>
      <c r="F2305" s="2" t="s">
        <v>56</v>
      </c>
      <c r="H2305" t="b">
        <v>1</v>
      </c>
      <c r="I2305">
        <v>751</v>
      </c>
      <c r="J2305" s="2" t="s">
        <v>40</v>
      </c>
      <c r="K2305">
        <v>4</v>
      </c>
      <c r="L2305" s="4">
        <v>80.997299999999996</v>
      </c>
      <c r="M2305" s="4">
        <v>323.98930000000001</v>
      </c>
      <c r="N2305" s="3" t="s">
        <v>36</v>
      </c>
      <c r="O2305" t="b">
        <v>1</v>
      </c>
      <c r="P2305">
        <v>32.398929250000002</v>
      </c>
      <c r="Q2305" t="b">
        <v>1</v>
      </c>
      <c r="R2305" s="2" t="s">
        <v>48</v>
      </c>
      <c r="S2305">
        <v>3</v>
      </c>
      <c r="T2305" s="2" t="s">
        <v>46</v>
      </c>
      <c r="U2305" s="2" t="s">
        <v>37</v>
      </c>
      <c r="V2305" t="s">
        <v>81</v>
      </c>
      <c r="W2305" t="b">
        <v>1</v>
      </c>
    </row>
    <row r="2306" spans="1:23" x14ac:dyDescent="0.35">
      <c r="A2306">
        <v>3505</v>
      </c>
      <c r="B2306" s="1">
        <v>43464</v>
      </c>
      <c r="C2306">
        <v>446</v>
      </c>
      <c r="D2306">
        <v>57</v>
      </c>
      <c r="E2306" s="2" t="s">
        <v>23</v>
      </c>
      <c r="F2306" s="2" t="s">
        <v>30</v>
      </c>
      <c r="H2306" t="b">
        <v>1</v>
      </c>
      <c r="I2306">
        <v>176</v>
      </c>
      <c r="J2306" s="2" t="s">
        <v>44</v>
      </c>
      <c r="K2306">
        <v>2</v>
      </c>
      <c r="L2306" s="4">
        <v>37.664200000000001</v>
      </c>
      <c r="M2306" s="4">
        <v>75.328299999999999</v>
      </c>
      <c r="N2306" s="3" t="s">
        <v>32</v>
      </c>
      <c r="O2306" t="b">
        <v>1</v>
      </c>
      <c r="P2306">
        <v>0</v>
      </c>
      <c r="Q2306" t="b">
        <v>0</v>
      </c>
      <c r="R2306" s="2" t="s">
        <v>27</v>
      </c>
      <c r="S2306">
        <v>5</v>
      </c>
      <c r="T2306" s="2" t="s">
        <v>46</v>
      </c>
      <c r="U2306" s="2" t="s">
        <v>29</v>
      </c>
      <c r="V2306" t="s">
        <v>82</v>
      </c>
      <c r="W2306" t="b">
        <v>0</v>
      </c>
    </row>
    <row r="2307" spans="1:23" x14ac:dyDescent="0.35">
      <c r="A2307">
        <v>3506</v>
      </c>
      <c r="B2307" s="1">
        <v>44190</v>
      </c>
      <c r="C2307">
        <v>49</v>
      </c>
      <c r="D2307">
        <v>50</v>
      </c>
      <c r="E2307" s="2" t="s">
        <v>23</v>
      </c>
      <c r="F2307" s="2" t="s">
        <v>61</v>
      </c>
      <c r="H2307" t="b">
        <v>1</v>
      </c>
      <c r="I2307">
        <v>998</v>
      </c>
      <c r="J2307" s="2" t="s">
        <v>40</v>
      </c>
      <c r="K2307">
        <v>3</v>
      </c>
      <c r="L2307" s="4">
        <v>51.625100000000003</v>
      </c>
      <c r="M2307" s="4">
        <v>154.87520000000001</v>
      </c>
      <c r="N2307" s="3" t="s">
        <v>26</v>
      </c>
      <c r="O2307" t="b">
        <v>1</v>
      </c>
      <c r="P2307">
        <v>15.48752346</v>
      </c>
      <c r="Q2307" t="b">
        <v>0</v>
      </c>
      <c r="R2307" s="2" t="s">
        <v>48</v>
      </c>
      <c r="S2307">
        <v>4</v>
      </c>
      <c r="T2307" s="2" t="s">
        <v>28</v>
      </c>
      <c r="U2307" s="2" t="s">
        <v>37</v>
      </c>
      <c r="V2307" t="s">
        <v>82</v>
      </c>
      <c r="W2307" t="b">
        <v>1</v>
      </c>
    </row>
    <row r="2308" spans="1:23" x14ac:dyDescent="0.35">
      <c r="A2308">
        <v>3507</v>
      </c>
      <c r="B2308" s="1">
        <v>43827</v>
      </c>
      <c r="C2308">
        <v>352</v>
      </c>
      <c r="D2308">
        <v>65</v>
      </c>
      <c r="E2308" s="2" t="s">
        <v>38</v>
      </c>
      <c r="F2308" s="2" t="s">
        <v>47</v>
      </c>
      <c r="H2308" t="b">
        <v>1</v>
      </c>
      <c r="I2308">
        <v>525</v>
      </c>
      <c r="J2308" s="2" t="s">
        <v>44</v>
      </c>
      <c r="K2308">
        <v>1</v>
      </c>
      <c r="L2308" s="4">
        <v>48.668399999999998</v>
      </c>
      <c r="M2308" s="4">
        <v>48.668399999999998</v>
      </c>
      <c r="N2308" s="3" t="s">
        <v>26</v>
      </c>
      <c r="O2308" t="b">
        <v>0</v>
      </c>
      <c r="P2308">
        <v>0</v>
      </c>
      <c r="Q2308" t="b">
        <v>0</v>
      </c>
      <c r="R2308" s="2" t="s">
        <v>48</v>
      </c>
      <c r="S2308">
        <v>1</v>
      </c>
      <c r="T2308" s="2" t="s">
        <v>46</v>
      </c>
      <c r="U2308" s="2" t="s">
        <v>29</v>
      </c>
      <c r="V2308" t="s">
        <v>79</v>
      </c>
      <c r="W2308" t="b">
        <v>0</v>
      </c>
    </row>
    <row r="2309" spans="1:23" x14ac:dyDescent="0.35">
      <c r="A2309">
        <v>3508</v>
      </c>
      <c r="B2309" s="1">
        <v>44170</v>
      </c>
      <c r="C2309">
        <v>394</v>
      </c>
      <c r="D2309">
        <v>55</v>
      </c>
      <c r="E2309" s="2" t="s">
        <v>23</v>
      </c>
      <c r="F2309" s="2" t="s">
        <v>54</v>
      </c>
      <c r="H2309" t="b">
        <v>1</v>
      </c>
      <c r="I2309">
        <v>18</v>
      </c>
      <c r="J2309" s="2" t="s">
        <v>44</v>
      </c>
      <c r="K2309">
        <v>1</v>
      </c>
      <c r="L2309" s="4">
        <v>89.814400000000006</v>
      </c>
      <c r="M2309" s="4">
        <v>89.814400000000006</v>
      </c>
      <c r="N2309" s="3" t="s">
        <v>52</v>
      </c>
      <c r="O2309" t="b">
        <v>0</v>
      </c>
      <c r="P2309">
        <v>0</v>
      </c>
      <c r="Q2309" t="b">
        <v>0</v>
      </c>
      <c r="R2309" s="2" t="s">
        <v>27</v>
      </c>
      <c r="S2309">
        <v>4</v>
      </c>
      <c r="T2309" s="2" t="s">
        <v>33</v>
      </c>
      <c r="U2309" s="2" t="s">
        <v>41</v>
      </c>
      <c r="V2309" t="s">
        <v>82</v>
      </c>
      <c r="W2309" t="b">
        <v>1</v>
      </c>
    </row>
    <row r="2310" spans="1:23" x14ac:dyDescent="0.35">
      <c r="A2310">
        <v>3509</v>
      </c>
      <c r="B2310" s="1">
        <v>43771</v>
      </c>
      <c r="C2310">
        <v>192</v>
      </c>
      <c r="D2310">
        <v>50</v>
      </c>
      <c r="E2310" s="2" t="s">
        <v>23</v>
      </c>
      <c r="F2310" s="2" t="s">
        <v>42</v>
      </c>
      <c r="G2310">
        <v>55</v>
      </c>
      <c r="H2310" t="b">
        <v>0</v>
      </c>
      <c r="I2310">
        <v>762</v>
      </c>
      <c r="J2310" s="2" t="s">
        <v>25</v>
      </c>
      <c r="K2310">
        <v>2</v>
      </c>
      <c r="L2310" s="4">
        <v>13.459899999999999</v>
      </c>
      <c r="M2310" s="4">
        <v>26.919799999999999</v>
      </c>
      <c r="N2310" s="3" t="s">
        <v>52</v>
      </c>
      <c r="O2310" t="b">
        <v>0</v>
      </c>
      <c r="P2310">
        <v>0</v>
      </c>
      <c r="Q2310" t="b">
        <v>1</v>
      </c>
      <c r="R2310" s="2" t="s">
        <v>63</v>
      </c>
      <c r="S2310">
        <v>0</v>
      </c>
      <c r="T2310" s="2" t="s">
        <v>33</v>
      </c>
      <c r="U2310" s="2" t="s">
        <v>41</v>
      </c>
      <c r="V2310" t="s">
        <v>81</v>
      </c>
      <c r="W2310" t="b">
        <v>0</v>
      </c>
    </row>
    <row r="2311" spans="1:23" x14ac:dyDescent="0.35">
      <c r="A2311">
        <v>3511</v>
      </c>
      <c r="B2311" s="1">
        <v>43771</v>
      </c>
      <c r="C2311">
        <v>401</v>
      </c>
      <c r="D2311">
        <v>46</v>
      </c>
      <c r="E2311" s="2" t="s">
        <v>23</v>
      </c>
      <c r="F2311" s="2" t="s">
        <v>47</v>
      </c>
      <c r="G2311">
        <v>31</v>
      </c>
      <c r="H2311" t="b">
        <v>0</v>
      </c>
      <c r="I2311">
        <v>701</v>
      </c>
      <c r="J2311" s="2" t="s">
        <v>31</v>
      </c>
      <c r="K2311">
        <v>5</v>
      </c>
      <c r="L2311" s="4">
        <v>27.966000000000001</v>
      </c>
      <c r="M2311" s="4">
        <v>139.83000000000001</v>
      </c>
      <c r="N2311" s="3" t="s">
        <v>26</v>
      </c>
      <c r="O2311" t="b">
        <v>0</v>
      </c>
      <c r="P2311">
        <v>0</v>
      </c>
      <c r="Q2311" t="b">
        <v>1</v>
      </c>
      <c r="R2311" s="2" t="s">
        <v>63</v>
      </c>
      <c r="S2311">
        <v>0</v>
      </c>
      <c r="T2311" s="2" t="s">
        <v>46</v>
      </c>
      <c r="U2311" s="2" t="s">
        <v>29</v>
      </c>
      <c r="V2311" t="s">
        <v>80</v>
      </c>
      <c r="W2311" t="b">
        <v>1</v>
      </c>
    </row>
    <row r="2312" spans="1:23" x14ac:dyDescent="0.35">
      <c r="A2312">
        <v>3513</v>
      </c>
      <c r="B2312" s="1">
        <v>44556</v>
      </c>
      <c r="C2312">
        <v>207</v>
      </c>
      <c r="D2312">
        <v>35</v>
      </c>
      <c r="E2312" s="2" t="s">
        <v>23</v>
      </c>
      <c r="F2312" s="2" t="s">
        <v>57</v>
      </c>
      <c r="G2312">
        <v>53</v>
      </c>
      <c r="H2312" t="b">
        <v>0</v>
      </c>
      <c r="I2312">
        <v>426</v>
      </c>
      <c r="J2312" s="2" t="s">
        <v>31</v>
      </c>
      <c r="K2312">
        <v>5</v>
      </c>
      <c r="L2312" s="4">
        <v>22.681899999999999</v>
      </c>
      <c r="M2312" s="4">
        <v>113.4093</v>
      </c>
      <c r="N2312" s="3" t="s">
        <v>52</v>
      </c>
      <c r="O2312" t="b">
        <v>0</v>
      </c>
      <c r="P2312">
        <v>11.34092545</v>
      </c>
      <c r="Q2312" t="b">
        <v>1</v>
      </c>
      <c r="R2312" s="2" t="s">
        <v>63</v>
      </c>
      <c r="S2312">
        <v>0</v>
      </c>
      <c r="T2312" s="2" t="s">
        <v>28</v>
      </c>
      <c r="U2312" s="2" t="s">
        <v>37</v>
      </c>
      <c r="V2312" t="s">
        <v>79</v>
      </c>
      <c r="W2312" t="b">
        <v>0</v>
      </c>
    </row>
    <row r="2313" spans="1:23" x14ac:dyDescent="0.35">
      <c r="A2313">
        <v>3514</v>
      </c>
      <c r="B2313" s="1">
        <v>44540</v>
      </c>
      <c r="C2313">
        <v>293</v>
      </c>
      <c r="D2313">
        <v>62</v>
      </c>
      <c r="E2313" s="2" t="s">
        <v>38</v>
      </c>
      <c r="F2313" s="2" t="s">
        <v>49</v>
      </c>
      <c r="H2313" t="b">
        <v>1</v>
      </c>
      <c r="I2313">
        <v>730</v>
      </c>
      <c r="J2313" s="2" t="s">
        <v>35</v>
      </c>
      <c r="K2313">
        <v>2</v>
      </c>
      <c r="L2313" s="4">
        <v>86.441400000000002</v>
      </c>
      <c r="M2313" s="4">
        <v>172.8828</v>
      </c>
      <c r="N2313" s="3" t="s">
        <v>36</v>
      </c>
      <c r="O2313" t="b">
        <v>0</v>
      </c>
      <c r="P2313">
        <v>0</v>
      </c>
      <c r="Q2313" t="b">
        <v>0</v>
      </c>
      <c r="R2313" s="2" t="s">
        <v>48</v>
      </c>
      <c r="S2313">
        <v>3</v>
      </c>
      <c r="T2313" s="2" t="s">
        <v>33</v>
      </c>
      <c r="U2313" s="2" t="s">
        <v>41</v>
      </c>
      <c r="V2313" t="s">
        <v>82</v>
      </c>
      <c r="W2313" t="b">
        <v>0</v>
      </c>
    </row>
    <row r="2314" spans="1:23" x14ac:dyDescent="0.35">
      <c r="A2314">
        <v>3515</v>
      </c>
      <c r="B2314" s="1">
        <v>43784</v>
      </c>
      <c r="C2314">
        <v>394</v>
      </c>
      <c r="D2314">
        <v>51</v>
      </c>
      <c r="E2314" s="2" t="s">
        <v>38</v>
      </c>
      <c r="F2314" s="2" t="s">
        <v>59</v>
      </c>
      <c r="G2314">
        <v>17</v>
      </c>
      <c r="H2314" t="b">
        <v>0</v>
      </c>
      <c r="I2314">
        <v>914</v>
      </c>
      <c r="J2314" s="2" t="s">
        <v>44</v>
      </c>
      <c r="K2314">
        <v>4</v>
      </c>
      <c r="L2314" s="4">
        <v>45.403100000000002</v>
      </c>
      <c r="M2314" s="4">
        <v>181.6123</v>
      </c>
      <c r="N2314" s="3" t="s">
        <v>26</v>
      </c>
      <c r="O2314" t="b">
        <v>0</v>
      </c>
      <c r="P2314">
        <v>0</v>
      </c>
      <c r="Q2314" t="b">
        <v>0</v>
      </c>
      <c r="R2314" s="2" t="s">
        <v>63</v>
      </c>
      <c r="S2314">
        <v>0</v>
      </c>
      <c r="T2314" s="2" t="s">
        <v>33</v>
      </c>
      <c r="U2314" s="2" t="s">
        <v>41</v>
      </c>
      <c r="V2314" t="s">
        <v>81</v>
      </c>
      <c r="W2314" t="b">
        <v>0</v>
      </c>
    </row>
    <row r="2315" spans="1:23" x14ac:dyDescent="0.35">
      <c r="A2315">
        <v>3521</v>
      </c>
      <c r="B2315" s="1">
        <v>45242</v>
      </c>
      <c r="C2315">
        <v>273</v>
      </c>
      <c r="D2315">
        <v>21</v>
      </c>
      <c r="E2315" s="2" t="s">
        <v>38</v>
      </c>
      <c r="F2315" s="2" t="s">
        <v>60</v>
      </c>
      <c r="G2315">
        <v>63</v>
      </c>
      <c r="H2315" t="b">
        <v>0</v>
      </c>
      <c r="I2315">
        <v>106</v>
      </c>
      <c r="J2315" s="2" t="s">
        <v>25</v>
      </c>
      <c r="K2315">
        <v>2</v>
      </c>
      <c r="L2315" s="4">
        <v>16.5671</v>
      </c>
      <c r="M2315" s="4">
        <v>33.1342</v>
      </c>
      <c r="N2315" s="3" t="s">
        <v>26</v>
      </c>
      <c r="O2315" t="b">
        <v>0</v>
      </c>
      <c r="P2315">
        <v>0</v>
      </c>
      <c r="Q2315" t="b">
        <v>0</v>
      </c>
      <c r="R2315" s="2" t="s">
        <v>63</v>
      </c>
      <c r="S2315">
        <v>0</v>
      </c>
      <c r="T2315" s="2" t="s">
        <v>46</v>
      </c>
      <c r="U2315" s="2" t="s">
        <v>41</v>
      </c>
      <c r="V2315" t="s">
        <v>81</v>
      </c>
      <c r="W2315" t="b">
        <v>0</v>
      </c>
    </row>
    <row r="2316" spans="1:23" x14ac:dyDescent="0.35">
      <c r="A2316">
        <v>3522</v>
      </c>
      <c r="B2316" s="1">
        <v>44530</v>
      </c>
      <c r="C2316">
        <v>8</v>
      </c>
      <c r="D2316">
        <v>45</v>
      </c>
      <c r="E2316" s="2" t="s">
        <v>23</v>
      </c>
      <c r="F2316" s="2" t="s">
        <v>62</v>
      </c>
      <c r="G2316">
        <v>12</v>
      </c>
      <c r="H2316" t="b">
        <v>0</v>
      </c>
      <c r="I2316">
        <v>457</v>
      </c>
      <c r="J2316" s="2" t="s">
        <v>44</v>
      </c>
      <c r="K2316">
        <v>3</v>
      </c>
      <c r="L2316" s="4">
        <v>68.081900000000005</v>
      </c>
      <c r="M2316" s="4">
        <v>204.2458</v>
      </c>
      <c r="N2316" s="3" t="s">
        <v>26</v>
      </c>
      <c r="O2316" t="b">
        <v>0</v>
      </c>
      <c r="P2316">
        <v>20.424580590000001</v>
      </c>
      <c r="Q2316" t="b">
        <v>0</v>
      </c>
      <c r="R2316" s="2" t="s">
        <v>63</v>
      </c>
      <c r="S2316">
        <v>0</v>
      </c>
      <c r="T2316" s="2" t="s">
        <v>46</v>
      </c>
      <c r="U2316" s="2" t="s">
        <v>37</v>
      </c>
      <c r="V2316" t="s">
        <v>80</v>
      </c>
      <c r="W2316" t="b">
        <v>1</v>
      </c>
    </row>
    <row r="2317" spans="1:23" x14ac:dyDescent="0.35">
      <c r="A2317">
        <v>3524</v>
      </c>
      <c r="B2317" s="1">
        <v>44163</v>
      </c>
      <c r="C2317">
        <v>152</v>
      </c>
      <c r="D2317">
        <v>63</v>
      </c>
      <c r="E2317" s="2" t="s">
        <v>23</v>
      </c>
      <c r="F2317" s="2" t="s">
        <v>56</v>
      </c>
      <c r="G2317">
        <v>31</v>
      </c>
      <c r="H2317" t="b">
        <v>0</v>
      </c>
      <c r="I2317">
        <v>262</v>
      </c>
      <c r="J2317" s="2" t="s">
        <v>25</v>
      </c>
      <c r="K2317">
        <v>1</v>
      </c>
      <c r="L2317" s="4">
        <v>24.791</v>
      </c>
      <c r="M2317" s="4">
        <v>24.791</v>
      </c>
      <c r="N2317" s="3" t="s">
        <v>26</v>
      </c>
      <c r="O2317" t="b">
        <v>0</v>
      </c>
      <c r="P2317">
        <v>2.479097689</v>
      </c>
      <c r="Q2317" t="b">
        <v>1</v>
      </c>
      <c r="R2317" s="2" t="s">
        <v>63</v>
      </c>
      <c r="S2317">
        <v>0</v>
      </c>
      <c r="T2317" s="2" t="s">
        <v>46</v>
      </c>
      <c r="U2317" s="2" t="s">
        <v>37</v>
      </c>
      <c r="V2317" t="s">
        <v>82</v>
      </c>
      <c r="W2317" t="b">
        <v>1</v>
      </c>
    </row>
    <row r="2318" spans="1:23" x14ac:dyDescent="0.35">
      <c r="A2318">
        <v>3525</v>
      </c>
      <c r="B2318" s="1">
        <v>45269</v>
      </c>
      <c r="C2318">
        <v>463</v>
      </c>
      <c r="D2318">
        <v>46</v>
      </c>
      <c r="E2318" s="2" t="s">
        <v>23</v>
      </c>
      <c r="F2318" s="2" t="s">
        <v>34</v>
      </c>
      <c r="H2318" t="b">
        <v>1</v>
      </c>
      <c r="I2318">
        <v>803</v>
      </c>
      <c r="J2318" s="2" t="s">
        <v>25</v>
      </c>
      <c r="K2318">
        <v>3</v>
      </c>
      <c r="L2318" s="4">
        <v>95.055700000000002</v>
      </c>
      <c r="M2318" s="4">
        <v>285.1671</v>
      </c>
      <c r="N2318" s="3" t="s">
        <v>52</v>
      </c>
      <c r="O2318" t="b">
        <v>1</v>
      </c>
      <c r="P2318">
        <v>28.51671176</v>
      </c>
      <c r="Q2318" t="b">
        <v>1</v>
      </c>
      <c r="R2318" s="2" t="s">
        <v>27</v>
      </c>
      <c r="S2318">
        <v>4</v>
      </c>
      <c r="T2318" s="2" t="s">
        <v>28</v>
      </c>
      <c r="U2318" s="2" t="s">
        <v>37</v>
      </c>
      <c r="V2318" t="s">
        <v>80</v>
      </c>
      <c r="W2318" t="b">
        <v>0</v>
      </c>
    </row>
    <row r="2319" spans="1:23" x14ac:dyDescent="0.35">
      <c r="A2319">
        <v>3526</v>
      </c>
      <c r="B2319" s="1">
        <v>44870</v>
      </c>
      <c r="C2319">
        <v>116</v>
      </c>
      <c r="D2319">
        <v>46</v>
      </c>
      <c r="E2319" s="2" t="s">
        <v>38</v>
      </c>
      <c r="F2319" s="2" t="s">
        <v>34</v>
      </c>
      <c r="H2319" t="b">
        <v>1</v>
      </c>
      <c r="I2319">
        <v>157</v>
      </c>
      <c r="J2319" s="2" t="s">
        <v>44</v>
      </c>
      <c r="K2319">
        <v>3</v>
      </c>
      <c r="L2319" s="4">
        <v>52.2607</v>
      </c>
      <c r="M2319" s="4">
        <v>156.78219999999999</v>
      </c>
      <c r="N2319" s="3" t="s">
        <v>52</v>
      </c>
      <c r="O2319" t="b">
        <v>0</v>
      </c>
      <c r="P2319">
        <v>0</v>
      </c>
      <c r="Q2319" t="b">
        <v>0</v>
      </c>
      <c r="R2319" s="2" t="s">
        <v>51</v>
      </c>
      <c r="S2319">
        <v>5</v>
      </c>
      <c r="T2319" s="2" t="s">
        <v>28</v>
      </c>
      <c r="U2319" s="2" t="s">
        <v>29</v>
      </c>
      <c r="V2319" t="s">
        <v>80</v>
      </c>
      <c r="W2319" t="b">
        <v>0</v>
      </c>
    </row>
    <row r="2320" spans="1:23" x14ac:dyDescent="0.35">
      <c r="A2320">
        <v>3528</v>
      </c>
      <c r="B2320" s="1">
        <v>43770</v>
      </c>
      <c r="C2320">
        <v>62</v>
      </c>
      <c r="D2320">
        <v>55</v>
      </c>
      <c r="E2320" s="2" t="s">
        <v>38</v>
      </c>
      <c r="F2320" s="2" t="s">
        <v>60</v>
      </c>
      <c r="H2320" t="b">
        <v>1</v>
      </c>
      <c r="I2320">
        <v>70</v>
      </c>
      <c r="J2320" s="2" t="s">
        <v>25</v>
      </c>
      <c r="K2320">
        <v>2</v>
      </c>
      <c r="L2320" s="4">
        <v>20.676400000000001</v>
      </c>
      <c r="M2320" s="4">
        <v>41.352899999999998</v>
      </c>
      <c r="N2320" s="3" t="s">
        <v>36</v>
      </c>
      <c r="O2320" t="b">
        <v>0</v>
      </c>
      <c r="P2320">
        <v>0</v>
      </c>
      <c r="Q2320" t="b">
        <v>0</v>
      </c>
      <c r="R2320" s="2" t="s">
        <v>51</v>
      </c>
      <c r="S2320">
        <v>1</v>
      </c>
      <c r="T2320" s="2" t="s">
        <v>46</v>
      </c>
      <c r="U2320" s="2" t="s">
        <v>41</v>
      </c>
      <c r="V2320" t="s">
        <v>82</v>
      </c>
      <c r="W2320" t="b">
        <v>0</v>
      </c>
    </row>
    <row r="2321" spans="1:23" x14ac:dyDescent="0.35">
      <c r="A2321">
        <v>3529</v>
      </c>
      <c r="B2321" s="1">
        <v>43459</v>
      </c>
      <c r="C2321">
        <v>106</v>
      </c>
      <c r="D2321">
        <v>62</v>
      </c>
      <c r="E2321" s="2" t="s">
        <v>23</v>
      </c>
      <c r="F2321" s="2" t="s">
        <v>56</v>
      </c>
      <c r="G2321">
        <v>90</v>
      </c>
      <c r="H2321" t="b">
        <v>0</v>
      </c>
      <c r="I2321">
        <v>59</v>
      </c>
      <c r="J2321" s="2" t="s">
        <v>44</v>
      </c>
      <c r="K2321">
        <v>4</v>
      </c>
      <c r="L2321" s="4">
        <v>30.047499999999999</v>
      </c>
      <c r="M2321" s="4">
        <v>120.18989999999999</v>
      </c>
      <c r="N2321" s="3" t="s">
        <v>52</v>
      </c>
      <c r="O2321" t="b">
        <v>0</v>
      </c>
      <c r="P2321">
        <v>0</v>
      </c>
      <c r="Q2321" t="b">
        <v>0</v>
      </c>
      <c r="R2321" s="2" t="s">
        <v>63</v>
      </c>
      <c r="S2321">
        <v>0</v>
      </c>
      <c r="T2321" s="2" t="s">
        <v>33</v>
      </c>
      <c r="U2321" s="2" t="s">
        <v>41</v>
      </c>
      <c r="V2321" t="s">
        <v>82</v>
      </c>
      <c r="W2321" t="b">
        <v>0</v>
      </c>
    </row>
    <row r="2322" spans="1:23" x14ac:dyDescent="0.35">
      <c r="A2322">
        <v>3533</v>
      </c>
      <c r="B2322" s="1">
        <v>44522</v>
      </c>
      <c r="C2322">
        <v>466</v>
      </c>
      <c r="D2322">
        <v>43</v>
      </c>
      <c r="E2322" s="2" t="s">
        <v>23</v>
      </c>
      <c r="F2322" s="2" t="s">
        <v>59</v>
      </c>
      <c r="H2322" t="b">
        <v>1</v>
      </c>
      <c r="I2322">
        <v>853</v>
      </c>
      <c r="J2322" s="2" t="s">
        <v>40</v>
      </c>
      <c r="K2322">
        <v>1</v>
      </c>
      <c r="L2322" s="4">
        <v>26.601800000000001</v>
      </c>
      <c r="M2322" s="4">
        <v>26.601800000000001</v>
      </c>
      <c r="N2322" s="3" t="s">
        <v>26</v>
      </c>
      <c r="O2322" t="b">
        <v>0</v>
      </c>
      <c r="P2322">
        <v>2.6601835970000001</v>
      </c>
      <c r="Q2322" t="b">
        <v>1</v>
      </c>
      <c r="R2322" s="2" t="s">
        <v>27</v>
      </c>
      <c r="S2322">
        <v>5</v>
      </c>
      <c r="T2322" s="2" t="s">
        <v>28</v>
      </c>
      <c r="U2322" s="2" t="s">
        <v>37</v>
      </c>
      <c r="V2322" t="s">
        <v>79</v>
      </c>
      <c r="W2322" t="b">
        <v>0</v>
      </c>
    </row>
    <row r="2323" spans="1:23" x14ac:dyDescent="0.35">
      <c r="A2323">
        <v>3534</v>
      </c>
      <c r="B2323" s="1">
        <v>43440</v>
      </c>
      <c r="C2323">
        <v>423</v>
      </c>
      <c r="D2323">
        <v>54</v>
      </c>
      <c r="E2323" s="2" t="s">
        <v>23</v>
      </c>
      <c r="F2323" s="2" t="s">
        <v>45</v>
      </c>
      <c r="H2323" t="b">
        <v>1</v>
      </c>
      <c r="I2323">
        <v>160</v>
      </c>
      <c r="J2323" s="2" t="s">
        <v>25</v>
      </c>
      <c r="K2323">
        <v>5</v>
      </c>
      <c r="L2323" s="4">
        <v>70.497200000000007</v>
      </c>
      <c r="M2323" s="4">
        <v>352.48610000000002</v>
      </c>
      <c r="N2323" s="3" t="s">
        <v>36</v>
      </c>
      <c r="O2323" t="b">
        <v>0</v>
      </c>
      <c r="P2323">
        <v>0</v>
      </c>
      <c r="Q2323" t="b">
        <v>0</v>
      </c>
      <c r="R2323" s="2" t="s">
        <v>51</v>
      </c>
      <c r="S2323">
        <v>1</v>
      </c>
      <c r="T2323" s="2" t="s">
        <v>28</v>
      </c>
      <c r="U2323" s="2" t="s">
        <v>41</v>
      </c>
      <c r="V2323" t="s">
        <v>83</v>
      </c>
      <c r="W2323" t="b">
        <v>0</v>
      </c>
    </row>
    <row r="2324" spans="1:23" x14ac:dyDescent="0.35">
      <c r="A2324">
        <v>3536</v>
      </c>
      <c r="B2324" s="1">
        <v>43809</v>
      </c>
      <c r="C2324">
        <v>412</v>
      </c>
      <c r="D2324">
        <v>34</v>
      </c>
      <c r="E2324" s="2" t="s">
        <v>38</v>
      </c>
      <c r="F2324" s="2" t="s">
        <v>58</v>
      </c>
      <c r="G2324">
        <v>90</v>
      </c>
      <c r="H2324" t="b">
        <v>0</v>
      </c>
      <c r="I2324">
        <v>907</v>
      </c>
      <c r="J2324" s="2" t="s">
        <v>44</v>
      </c>
      <c r="K2324">
        <v>2</v>
      </c>
      <c r="L2324" s="4">
        <v>88.869600000000005</v>
      </c>
      <c r="M2324" s="4">
        <v>177.73920000000001</v>
      </c>
      <c r="N2324" s="3" t="s">
        <v>52</v>
      </c>
      <c r="O2324" t="b">
        <v>0</v>
      </c>
      <c r="P2324">
        <v>0</v>
      </c>
      <c r="Q2324" t="b">
        <v>0</v>
      </c>
      <c r="R2324" s="2" t="s">
        <v>63</v>
      </c>
      <c r="S2324">
        <v>0</v>
      </c>
      <c r="T2324" s="2" t="s">
        <v>28</v>
      </c>
      <c r="U2324" s="2" t="s">
        <v>29</v>
      </c>
      <c r="V2324" t="s">
        <v>81</v>
      </c>
      <c r="W2324" t="b">
        <v>0</v>
      </c>
    </row>
    <row r="2325" spans="1:23" x14ac:dyDescent="0.35">
      <c r="A2325">
        <v>3537</v>
      </c>
      <c r="B2325" s="1">
        <v>44166</v>
      </c>
      <c r="C2325">
        <v>431</v>
      </c>
      <c r="D2325">
        <v>18</v>
      </c>
      <c r="E2325" s="2" t="s">
        <v>23</v>
      </c>
      <c r="F2325" s="2" t="s">
        <v>59</v>
      </c>
      <c r="G2325">
        <v>81</v>
      </c>
      <c r="H2325" t="b">
        <v>0</v>
      </c>
      <c r="I2325">
        <v>369</v>
      </c>
      <c r="J2325" s="2" t="s">
        <v>31</v>
      </c>
      <c r="K2325">
        <v>5</v>
      </c>
      <c r="L2325" s="4">
        <v>93.729799999999997</v>
      </c>
      <c r="M2325" s="4">
        <v>468.64920000000001</v>
      </c>
      <c r="N2325" s="3" t="s">
        <v>32</v>
      </c>
      <c r="O2325" t="b">
        <v>0</v>
      </c>
      <c r="P2325">
        <v>0</v>
      </c>
      <c r="Q2325" t="b">
        <v>1</v>
      </c>
      <c r="R2325" s="2" t="s">
        <v>63</v>
      </c>
      <c r="S2325">
        <v>0</v>
      </c>
      <c r="T2325" s="2" t="s">
        <v>46</v>
      </c>
      <c r="U2325" s="2" t="s">
        <v>41</v>
      </c>
      <c r="V2325" t="s">
        <v>79</v>
      </c>
      <c r="W2325" t="b">
        <v>1</v>
      </c>
    </row>
    <row r="2326" spans="1:23" x14ac:dyDescent="0.35">
      <c r="A2326">
        <v>3538</v>
      </c>
      <c r="B2326" s="1">
        <v>44917</v>
      </c>
      <c r="C2326">
        <v>175</v>
      </c>
      <c r="D2326">
        <v>46</v>
      </c>
      <c r="E2326" s="2" t="s">
        <v>23</v>
      </c>
      <c r="F2326" s="2" t="s">
        <v>50</v>
      </c>
      <c r="G2326">
        <v>7</v>
      </c>
      <c r="H2326" t="b">
        <v>0</v>
      </c>
      <c r="I2326">
        <v>496</v>
      </c>
      <c r="J2326" s="2" t="s">
        <v>25</v>
      </c>
      <c r="K2326">
        <v>1</v>
      </c>
      <c r="L2326" s="4">
        <v>79.331100000000006</v>
      </c>
      <c r="M2326" s="4">
        <v>79.331100000000006</v>
      </c>
      <c r="N2326" s="3" t="s">
        <v>26</v>
      </c>
      <c r="O2326" t="b">
        <v>0</v>
      </c>
      <c r="P2326">
        <v>0</v>
      </c>
      <c r="Q2326" t="b">
        <v>1</v>
      </c>
      <c r="R2326" s="2" t="s">
        <v>63</v>
      </c>
      <c r="S2326">
        <v>0</v>
      </c>
      <c r="T2326" s="2" t="s">
        <v>33</v>
      </c>
      <c r="U2326" s="2" t="s">
        <v>41</v>
      </c>
      <c r="V2326" t="s">
        <v>82</v>
      </c>
      <c r="W2326" t="b">
        <v>0</v>
      </c>
    </row>
    <row r="2327" spans="1:23" x14ac:dyDescent="0.35">
      <c r="A2327">
        <v>3539</v>
      </c>
      <c r="B2327" s="1">
        <v>43813</v>
      </c>
      <c r="C2327">
        <v>299</v>
      </c>
      <c r="D2327">
        <v>64</v>
      </c>
      <c r="E2327" s="2" t="s">
        <v>38</v>
      </c>
      <c r="F2327" s="2" t="s">
        <v>61</v>
      </c>
      <c r="G2327">
        <v>51</v>
      </c>
      <c r="H2327" t="b">
        <v>0</v>
      </c>
      <c r="I2327">
        <v>143</v>
      </c>
      <c r="J2327" s="2" t="s">
        <v>35</v>
      </c>
      <c r="K2327">
        <v>2</v>
      </c>
      <c r="L2327" s="4">
        <v>51.084499999999998</v>
      </c>
      <c r="M2327" s="4">
        <v>102.169</v>
      </c>
      <c r="N2327" s="3" t="s">
        <v>26</v>
      </c>
      <c r="O2327" t="b">
        <v>0</v>
      </c>
      <c r="P2327">
        <v>10.216904619999999</v>
      </c>
      <c r="Q2327" t="b">
        <v>0</v>
      </c>
      <c r="R2327" s="2" t="s">
        <v>63</v>
      </c>
      <c r="S2327">
        <v>0</v>
      </c>
      <c r="T2327" s="2" t="s">
        <v>33</v>
      </c>
      <c r="U2327" s="2" t="s">
        <v>37</v>
      </c>
      <c r="V2327" t="s">
        <v>83</v>
      </c>
      <c r="W2327" t="b">
        <v>1</v>
      </c>
    </row>
    <row r="2328" spans="1:23" x14ac:dyDescent="0.35">
      <c r="A2328">
        <v>3540</v>
      </c>
      <c r="B2328" s="1">
        <v>43785</v>
      </c>
      <c r="C2328">
        <v>161</v>
      </c>
      <c r="D2328">
        <v>52</v>
      </c>
      <c r="E2328" s="2" t="s">
        <v>38</v>
      </c>
      <c r="F2328" s="2" t="s">
        <v>24</v>
      </c>
      <c r="H2328" t="b">
        <v>1</v>
      </c>
      <c r="I2328">
        <v>906</v>
      </c>
      <c r="J2328" s="2" t="s">
        <v>31</v>
      </c>
      <c r="K2328">
        <v>5</v>
      </c>
      <c r="L2328" s="4">
        <v>55.7941</v>
      </c>
      <c r="M2328" s="4">
        <v>278.97050000000002</v>
      </c>
      <c r="N2328" s="3" t="s">
        <v>32</v>
      </c>
      <c r="O2328" t="b">
        <v>1</v>
      </c>
      <c r="P2328">
        <v>0</v>
      </c>
      <c r="Q2328" t="b">
        <v>0</v>
      </c>
      <c r="R2328" s="2" t="s">
        <v>48</v>
      </c>
      <c r="S2328">
        <v>5</v>
      </c>
      <c r="T2328" s="2" t="s">
        <v>46</v>
      </c>
      <c r="U2328" s="2" t="s">
        <v>41</v>
      </c>
      <c r="V2328" t="s">
        <v>81</v>
      </c>
      <c r="W2328" t="b">
        <v>0</v>
      </c>
    </row>
    <row r="2329" spans="1:23" x14ac:dyDescent="0.35">
      <c r="A2329">
        <v>3542</v>
      </c>
      <c r="B2329" s="1">
        <v>43420</v>
      </c>
      <c r="C2329">
        <v>429</v>
      </c>
      <c r="D2329">
        <v>30</v>
      </c>
      <c r="E2329" s="2" t="s">
        <v>38</v>
      </c>
      <c r="F2329" s="2" t="s">
        <v>61</v>
      </c>
      <c r="H2329" t="b">
        <v>1</v>
      </c>
      <c r="I2329">
        <v>849</v>
      </c>
      <c r="J2329" s="2" t="s">
        <v>31</v>
      </c>
      <c r="K2329">
        <v>4</v>
      </c>
      <c r="L2329" s="4">
        <v>79.059799999999996</v>
      </c>
      <c r="M2329" s="4">
        <v>316.23930000000001</v>
      </c>
      <c r="N2329" s="3" t="s">
        <v>36</v>
      </c>
      <c r="O2329" t="b">
        <v>0</v>
      </c>
      <c r="P2329">
        <v>0</v>
      </c>
      <c r="Q2329" t="b">
        <v>1</v>
      </c>
      <c r="R2329" s="2" t="s">
        <v>27</v>
      </c>
      <c r="S2329">
        <v>5</v>
      </c>
      <c r="T2329" s="2" t="s">
        <v>28</v>
      </c>
      <c r="U2329" s="2" t="s">
        <v>41</v>
      </c>
      <c r="V2329" t="s">
        <v>80</v>
      </c>
      <c r="W2329" t="b">
        <v>1</v>
      </c>
    </row>
    <row r="2330" spans="1:23" x14ac:dyDescent="0.35">
      <c r="A2330">
        <v>3544</v>
      </c>
      <c r="B2330" s="1">
        <v>43422</v>
      </c>
      <c r="C2330">
        <v>227</v>
      </c>
      <c r="D2330">
        <v>59</v>
      </c>
      <c r="E2330" s="2" t="s">
        <v>23</v>
      </c>
      <c r="F2330" s="2" t="s">
        <v>56</v>
      </c>
      <c r="G2330">
        <v>71</v>
      </c>
      <c r="H2330" t="b">
        <v>0</v>
      </c>
      <c r="I2330">
        <v>251</v>
      </c>
      <c r="J2330" s="2" t="s">
        <v>25</v>
      </c>
      <c r="K2330">
        <v>4</v>
      </c>
      <c r="L2330" s="4">
        <v>31.9147</v>
      </c>
      <c r="M2330" s="4">
        <v>127.65860000000001</v>
      </c>
      <c r="N2330" s="3" t="s">
        <v>36</v>
      </c>
      <c r="O2330" t="b">
        <v>1</v>
      </c>
      <c r="P2330">
        <v>0</v>
      </c>
      <c r="Q2330" t="b">
        <v>0</v>
      </c>
      <c r="R2330" s="2" t="s">
        <v>63</v>
      </c>
      <c r="S2330">
        <v>0</v>
      </c>
      <c r="T2330" s="2" t="s">
        <v>46</v>
      </c>
      <c r="U2330" s="2" t="s">
        <v>41</v>
      </c>
      <c r="V2330" t="s">
        <v>82</v>
      </c>
      <c r="W2330" t="b">
        <v>0</v>
      </c>
    </row>
    <row r="2331" spans="1:23" x14ac:dyDescent="0.35">
      <c r="A2331">
        <v>3545</v>
      </c>
      <c r="B2331" s="1">
        <v>45276</v>
      </c>
      <c r="C2331">
        <v>366</v>
      </c>
      <c r="D2331">
        <v>57</v>
      </c>
      <c r="E2331" s="2" t="s">
        <v>23</v>
      </c>
      <c r="F2331" s="2" t="s">
        <v>62</v>
      </c>
      <c r="H2331" t="b">
        <v>1</v>
      </c>
      <c r="I2331">
        <v>742</v>
      </c>
      <c r="J2331" s="2" t="s">
        <v>40</v>
      </c>
      <c r="K2331">
        <v>4</v>
      </c>
      <c r="L2331" s="4">
        <v>73.5899</v>
      </c>
      <c r="M2331" s="4">
        <v>294.3596</v>
      </c>
      <c r="N2331" s="3" t="s">
        <v>52</v>
      </c>
      <c r="O2331" t="b">
        <v>1</v>
      </c>
      <c r="P2331">
        <v>0</v>
      </c>
      <c r="Q2331" t="b">
        <v>0</v>
      </c>
      <c r="R2331" s="2" t="s">
        <v>48</v>
      </c>
      <c r="S2331">
        <v>3</v>
      </c>
      <c r="T2331" s="2" t="s">
        <v>28</v>
      </c>
      <c r="U2331" s="2" t="s">
        <v>29</v>
      </c>
      <c r="V2331" t="s">
        <v>79</v>
      </c>
      <c r="W2331" t="b">
        <v>0</v>
      </c>
    </row>
    <row r="2332" spans="1:23" x14ac:dyDescent="0.35">
      <c r="A2332">
        <v>3546</v>
      </c>
      <c r="B2332" s="1">
        <v>44910</v>
      </c>
      <c r="C2332">
        <v>490</v>
      </c>
      <c r="D2332">
        <v>63</v>
      </c>
      <c r="E2332" s="2" t="s">
        <v>38</v>
      </c>
      <c r="F2332" s="2" t="s">
        <v>60</v>
      </c>
      <c r="H2332" t="b">
        <v>1</v>
      </c>
      <c r="I2332">
        <v>651</v>
      </c>
      <c r="J2332" s="2" t="s">
        <v>40</v>
      </c>
      <c r="K2332">
        <v>2</v>
      </c>
      <c r="L2332" s="4">
        <v>81.838899999999995</v>
      </c>
      <c r="M2332" s="4">
        <v>163.67779999999999</v>
      </c>
      <c r="N2332" s="3" t="s">
        <v>36</v>
      </c>
      <c r="O2332" t="b">
        <v>0</v>
      </c>
      <c r="P2332">
        <v>16.367781350000001</v>
      </c>
      <c r="Q2332" t="b">
        <v>0</v>
      </c>
      <c r="R2332" s="2" t="s">
        <v>27</v>
      </c>
      <c r="S2332">
        <v>1</v>
      </c>
      <c r="T2332" s="2" t="s">
        <v>46</v>
      </c>
      <c r="U2332" s="2" t="s">
        <v>37</v>
      </c>
      <c r="V2332" t="s">
        <v>81</v>
      </c>
      <c r="W2332" t="b">
        <v>0</v>
      </c>
    </row>
    <row r="2333" spans="1:23" x14ac:dyDescent="0.35">
      <c r="A2333">
        <v>3547</v>
      </c>
      <c r="B2333" s="1">
        <v>44193</v>
      </c>
      <c r="C2333">
        <v>254</v>
      </c>
      <c r="D2333">
        <v>43</v>
      </c>
      <c r="E2333" s="2" t="s">
        <v>23</v>
      </c>
      <c r="F2333" s="2" t="s">
        <v>50</v>
      </c>
      <c r="H2333" t="b">
        <v>1</v>
      </c>
      <c r="I2333">
        <v>165</v>
      </c>
      <c r="J2333" s="2" t="s">
        <v>40</v>
      </c>
      <c r="K2333">
        <v>4</v>
      </c>
      <c r="L2333" s="4">
        <v>66.128</v>
      </c>
      <c r="M2333" s="4">
        <v>264.51209999999998</v>
      </c>
      <c r="N2333" s="3" t="s">
        <v>32</v>
      </c>
      <c r="O2333" t="b">
        <v>1</v>
      </c>
      <c r="P2333">
        <v>0</v>
      </c>
      <c r="Q2333" t="b">
        <v>1</v>
      </c>
      <c r="R2333" s="2" t="s">
        <v>48</v>
      </c>
      <c r="S2333">
        <v>5</v>
      </c>
      <c r="T2333" s="2" t="s">
        <v>33</v>
      </c>
      <c r="U2333" s="2" t="s">
        <v>41</v>
      </c>
      <c r="V2333" t="s">
        <v>80</v>
      </c>
      <c r="W2333" t="b">
        <v>0</v>
      </c>
    </row>
    <row r="2334" spans="1:23" x14ac:dyDescent="0.35">
      <c r="A2334">
        <v>3550</v>
      </c>
      <c r="B2334" s="1">
        <v>44189</v>
      </c>
      <c r="C2334">
        <v>11</v>
      </c>
      <c r="D2334">
        <v>37</v>
      </c>
      <c r="E2334" s="2" t="s">
        <v>23</v>
      </c>
      <c r="F2334" s="2" t="s">
        <v>24</v>
      </c>
      <c r="G2334">
        <v>67</v>
      </c>
      <c r="H2334" t="b">
        <v>0</v>
      </c>
      <c r="I2334">
        <v>114</v>
      </c>
      <c r="J2334" s="2" t="s">
        <v>25</v>
      </c>
      <c r="K2334">
        <v>2</v>
      </c>
      <c r="L2334" s="4">
        <v>41.375799999999998</v>
      </c>
      <c r="M2334" s="4">
        <v>82.751499999999993</v>
      </c>
      <c r="N2334" s="3" t="s">
        <v>52</v>
      </c>
      <c r="O2334" t="b">
        <v>1</v>
      </c>
      <c r="P2334">
        <v>0</v>
      </c>
      <c r="Q2334" t="b">
        <v>1</v>
      </c>
      <c r="R2334" s="2" t="s">
        <v>63</v>
      </c>
      <c r="S2334">
        <v>0</v>
      </c>
      <c r="T2334" s="2" t="s">
        <v>33</v>
      </c>
      <c r="U2334" s="2" t="s">
        <v>41</v>
      </c>
      <c r="V2334" t="s">
        <v>82</v>
      </c>
      <c r="W2334" t="b">
        <v>0</v>
      </c>
    </row>
    <row r="2335" spans="1:23" x14ac:dyDescent="0.35">
      <c r="A2335">
        <v>3551</v>
      </c>
      <c r="B2335" s="1">
        <v>44867</v>
      </c>
      <c r="C2335">
        <v>178</v>
      </c>
      <c r="D2335">
        <v>65</v>
      </c>
      <c r="E2335" s="2" t="s">
        <v>38</v>
      </c>
      <c r="F2335" s="2" t="s">
        <v>60</v>
      </c>
      <c r="H2335" t="b">
        <v>1</v>
      </c>
      <c r="I2335">
        <v>723</v>
      </c>
      <c r="J2335" s="2" t="s">
        <v>44</v>
      </c>
      <c r="K2335">
        <v>1</v>
      </c>
      <c r="L2335" s="4">
        <v>59.897300000000001</v>
      </c>
      <c r="M2335" s="4">
        <v>59.897300000000001</v>
      </c>
      <c r="N2335" s="3" t="s">
        <v>26</v>
      </c>
      <c r="O2335" t="b">
        <v>0</v>
      </c>
      <c r="P2335">
        <v>5.9897274979999997</v>
      </c>
      <c r="Q2335" t="b">
        <v>1</v>
      </c>
      <c r="R2335" s="2" t="s">
        <v>48</v>
      </c>
      <c r="S2335">
        <v>4</v>
      </c>
      <c r="T2335" s="2" t="s">
        <v>46</v>
      </c>
      <c r="U2335" s="2" t="s">
        <v>37</v>
      </c>
      <c r="V2335" t="s">
        <v>82</v>
      </c>
      <c r="W2335" t="b">
        <v>1</v>
      </c>
    </row>
    <row r="2336" spans="1:23" x14ac:dyDescent="0.35">
      <c r="A2336">
        <v>3552</v>
      </c>
      <c r="B2336" s="1">
        <v>44514</v>
      </c>
      <c r="C2336">
        <v>442</v>
      </c>
      <c r="D2336">
        <v>43</v>
      </c>
      <c r="E2336" s="2" t="s">
        <v>23</v>
      </c>
      <c r="F2336" s="2" t="s">
        <v>55</v>
      </c>
      <c r="G2336">
        <v>99</v>
      </c>
      <c r="H2336" t="b">
        <v>0</v>
      </c>
      <c r="I2336">
        <v>203</v>
      </c>
      <c r="J2336" s="2" t="s">
        <v>31</v>
      </c>
      <c r="K2336">
        <v>1</v>
      </c>
      <c r="L2336" s="4">
        <v>35.159399999999998</v>
      </c>
      <c r="M2336" s="4">
        <v>35.159399999999998</v>
      </c>
      <c r="N2336" s="3" t="s">
        <v>52</v>
      </c>
      <c r="O2336" t="b">
        <v>1</v>
      </c>
      <c r="P2336">
        <v>3.5159377059999999</v>
      </c>
      <c r="Q2336" t="b">
        <v>0</v>
      </c>
      <c r="R2336" s="2" t="s">
        <v>63</v>
      </c>
      <c r="S2336">
        <v>0</v>
      </c>
      <c r="T2336" s="2" t="s">
        <v>33</v>
      </c>
      <c r="U2336" s="2" t="s">
        <v>37</v>
      </c>
      <c r="V2336" t="s">
        <v>81</v>
      </c>
      <c r="W2336" t="b">
        <v>1</v>
      </c>
    </row>
    <row r="2337" spans="1:23" x14ac:dyDescent="0.35">
      <c r="A2337">
        <v>3553</v>
      </c>
      <c r="B2337" s="1">
        <v>44874</v>
      </c>
      <c r="C2337">
        <v>261</v>
      </c>
      <c r="D2337">
        <v>59</v>
      </c>
      <c r="E2337" s="2" t="s">
        <v>38</v>
      </c>
      <c r="F2337" s="2" t="s">
        <v>43</v>
      </c>
      <c r="H2337" t="b">
        <v>1</v>
      </c>
      <c r="I2337">
        <v>90</v>
      </c>
      <c r="J2337" s="2" t="s">
        <v>40</v>
      </c>
      <c r="K2337">
        <v>4</v>
      </c>
      <c r="L2337" s="4">
        <v>84.630899999999997</v>
      </c>
      <c r="M2337" s="4">
        <v>338.52379999999999</v>
      </c>
      <c r="N2337" s="3" t="s">
        <v>36</v>
      </c>
      <c r="O2337" t="b">
        <v>1</v>
      </c>
      <c r="P2337">
        <v>0</v>
      </c>
      <c r="Q2337" t="b">
        <v>1</v>
      </c>
      <c r="R2337" s="2" t="s">
        <v>48</v>
      </c>
      <c r="S2337">
        <v>5</v>
      </c>
      <c r="T2337" s="2" t="s">
        <v>28</v>
      </c>
      <c r="U2337" s="2" t="s">
        <v>41</v>
      </c>
      <c r="V2337" t="s">
        <v>82</v>
      </c>
      <c r="W2337" t="b">
        <v>1</v>
      </c>
    </row>
    <row r="2338" spans="1:23" x14ac:dyDescent="0.35">
      <c r="A2338">
        <v>3555</v>
      </c>
      <c r="B2338" s="1">
        <v>44515</v>
      </c>
      <c r="C2338">
        <v>451</v>
      </c>
      <c r="D2338">
        <v>44</v>
      </c>
      <c r="E2338" s="2" t="s">
        <v>38</v>
      </c>
      <c r="F2338" s="2" t="s">
        <v>57</v>
      </c>
      <c r="H2338" t="b">
        <v>1</v>
      </c>
      <c r="I2338">
        <v>389</v>
      </c>
      <c r="J2338" s="2" t="s">
        <v>40</v>
      </c>
      <c r="K2338">
        <v>1</v>
      </c>
      <c r="L2338" s="4">
        <v>17.549299999999999</v>
      </c>
      <c r="M2338" s="4">
        <v>17.549299999999999</v>
      </c>
      <c r="N2338" s="3" t="s">
        <v>52</v>
      </c>
      <c r="O2338" t="b">
        <v>1</v>
      </c>
      <c r="P2338">
        <v>0</v>
      </c>
      <c r="Q2338" t="b">
        <v>0</v>
      </c>
      <c r="R2338" s="2" t="s">
        <v>48</v>
      </c>
      <c r="S2338">
        <v>3</v>
      </c>
      <c r="T2338" s="2" t="s">
        <v>33</v>
      </c>
      <c r="U2338" s="2" t="s">
        <v>41</v>
      </c>
      <c r="V2338" t="s">
        <v>82</v>
      </c>
      <c r="W2338" t="b">
        <v>1</v>
      </c>
    </row>
    <row r="2339" spans="1:23" x14ac:dyDescent="0.35">
      <c r="A2339">
        <v>3558</v>
      </c>
      <c r="B2339" s="1">
        <v>44872</v>
      </c>
      <c r="C2339">
        <v>279</v>
      </c>
      <c r="D2339">
        <v>29</v>
      </c>
      <c r="E2339" s="2" t="s">
        <v>38</v>
      </c>
      <c r="F2339" s="2" t="s">
        <v>59</v>
      </c>
      <c r="H2339" t="b">
        <v>1</v>
      </c>
      <c r="I2339">
        <v>794</v>
      </c>
      <c r="J2339" s="2" t="s">
        <v>31</v>
      </c>
      <c r="K2339">
        <v>3</v>
      </c>
      <c r="L2339" s="4">
        <v>57.202100000000002</v>
      </c>
      <c r="M2339" s="4">
        <v>171.6063</v>
      </c>
      <c r="N2339" s="3" t="s">
        <v>36</v>
      </c>
      <c r="O2339" t="b">
        <v>0</v>
      </c>
      <c r="P2339">
        <v>17.16063462</v>
      </c>
      <c r="Q2339" t="b">
        <v>0</v>
      </c>
      <c r="R2339" s="2" t="s">
        <v>48</v>
      </c>
      <c r="S2339">
        <v>3</v>
      </c>
      <c r="T2339" s="2" t="s">
        <v>46</v>
      </c>
      <c r="U2339" s="2" t="s">
        <v>37</v>
      </c>
      <c r="V2339" t="s">
        <v>83</v>
      </c>
      <c r="W2339" t="b">
        <v>1</v>
      </c>
    </row>
    <row r="2340" spans="1:23" x14ac:dyDescent="0.35">
      <c r="A2340">
        <v>3560</v>
      </c>
      <c r="B2340" s="1">
        <v>43787</v>
      </c>
      <c r="C2340">
        <v>3</v>
      </c>
      <c r="D2340">
        <v>40</v>
      </c>
      <c r="E2340" s="2" t="s">
        <v>38</v>
      </c>
      <c r="F2340" s="2" t="s">
        <v>53</v>
      </c>
      <c r="H2340" t="b">
        <v>1</v>
      </c>
      <c r="I2340">
        <v>729</v>
      </c>
      <c r="J2340" s="2" t="s">
        <v>25</v>
      </c>
      <c r="K2340">
        <v>1</v>
      </c>
      <c r="L2340" s="4">
        <v>71.047799999999995</v>
      </c>
      <c r="M2340" s="4">
        <v>71.047799999999995</v>
      </c>
      <c r="N2340" s="3" t="s">
        <v>26</v>
      </c>
      <c r="O2340" t="b">
        <v>0</v>
      </c>
      <c r="P2340">
        <v>0</v>
      </c>
      <c r="Q2340" t="b">
        <v>1</v>
      </c>
      <c r="R2340" s="2" t="s">
        <v>51</v>
      </c>
      <c r="S2340">
        <v>5</v>
      </c>
      <c r="T2340" s="2" t="s">
        <v>46</v>
      </c>
      <c r="U2340" s="2" t="s">
        <v>41</v>
      </c>
      <c r="V2340" t="s">
        <v>83</v>
      </c>
      <c r="W2340" t="b">
        <v>1</v>
      </c>
    </row>
    <row r="2341" spans="1:23" x14ac:dyDescent="0.35">
      <c r="A2341">
        <v>3561</v>
      </c>
      <c r="B2341" s="1">
        <v>44902</v>
      </c>
      <c r="C2341">
        <v>492</v>
      </c>
      <c r="D2341">
        <v>67</v>
      </c>
      <c r="E2341" s="2" t="s">
        <v>23</v>
      </c>
      <c r="F2341" s="2" t="s">
        <v>53</v>
      </c>
      <c r="H2341" t="b">
        <v>1</v>
      </c>
      <c r="I2341">
        <v>912</v>
      </c>
      <c r="J2341" s="2" t="s">
        <v>35</v>
      </c>
      <c r="K2341">
        <v>5</v>
      </c>
      <c r="L2341" s="4">
        <v>31.449000000000002</v>
      </c>
      <c r="M2341" s="4">
        <v>157.24520000000001</v>
      </c>
      <c r="N2341" s="3" t="s">
        <v>32</v>
      </c>
      <c r="O2341" t="b">
        <v>0</v>
      </c>
      <c r="P2341">
        <v>15.72452397</v>
      </c>
      <c r="Q2341" t="b">
        <v>1</v>
      </c>
      <c r="R2341" s="2" t="s">
        <v>51</v>
      </c>
      <c r="S2341">
        <v>3</v>
      </c>
      <c r="T2341" s="2" t="s">
        <v>33</v>
      </c>
      <c r="U2341" s="2" t="s">
        <v>37</v>
      </c>
      <c r="V2341" t="s">
        <v>81</v>
      </c>
      <c r="W2341" t="b">
        <v>1</v>
      </c>
    </row>
    <row r="2342" spans="1:23" x14ac:dyDescent="0.35">
      <c r="A2342">
        <v>3562</v>
      </c>
      <c r="B2342" s="1">
        <v>44918</v>
      </c>
      <c r="C2342">
        <v>452</v>
      </c>
      <c r="D2342">
        <v>61</v>
      </c>
      <c r="E2342" s="2" t="s">
        <v>38</v>
      </c>
      <c r="F2342" s="2" t="s">
        <v>54</v>
      </c>
      <c r="G2342">
        <v>5</v>
      </c>
      <c r="H2342" t="b">
        <v>0</v>
      </c>
      <c r="I2342">
        <v>416</v>
      </c>
      <c r="J2342" s="2" t="s">
        <v>44</v>
      </c>
      <c r="K2342">
        <v>5</v>
      </c>
      <c r="L2342" s="4">
        <v>22.4283</v>
      </c>
      <c r="M2342" s="4">
        <v>112.1414</v>
      </c>
      <c r="N2342" s="3" t="s">
        <v>32</v>
      </c>
      <c r="O2342" t="b">
        <v>1</v>
      </c>
      <c r="P2342">
        <v>0</v>
      </c>
      <c r="Q2342" t="b">
        <v>1</v>
      </c>
      <c r="R2342" s="2" t="s">
        <v>63</v>
      </c>
      <c r="S2342">
        <v>0</v>
      </c>
      <c r="T2342" s="2" t="s">
        <v>28</v>
      </c>
      <c r="U2342" s="2" t="s">
        <v>41</v>
      </c>
      <c r="V2342" t="s">
        <v>81</v>
      </c>
      <c r="W2342" t="b">
        <v>1</v>
      </c>
    </row>
    <row r="2343" spans="1:23" x14ac:dyDescent="0.35">
      <c r="A2343">
        <v>3563</v>
      </c>
      <c r="B2343" s="1">
        <v>44891</v>
      </c>
      <c r="C2343">
        <v>328</v>
      </c>
      <c r="D2343">
        <v>53</v>
      </c>
      <c r="E2343" s="2" t="s">
        <v>38</v>
      </c>
      <c r="F2343" s="2" t="s">
        <v>54</v>
      </c>
      <c r="H2343" t="b">
        <v>1</v>
      </c>
      <c r="I2343">
        <v>519</v>
      </c>
      <c r="J2343" s="2" t="s">
        <v>40</v>
      </c>
      <c r="K2343">
        <v>2</v>
      </c>
      <c r="L2343" s="4">
        <v>17.569600000000001</v>
      </c>
      <c r="M2343" s="4">
        <v>35.139299999999999</v>
      </c>
      <c r="N2343" s="3" t="s">
        <v>52</v>
      </c>
      <c r="O2343" t="b">
        <v>1</v>
      </c>
      <c r="P2343">
        <v>3.5139296660000001</v>
      </c>
      <c r="Q2343" t="b">
        <v>1</v>
      </c>
      <c r="R2343" s="2" t="s">
        <v>48</v>
      </c>
      <c r="S2343">
        <v>5</v>
      </c>
      <c r="T2343" s="2" t="s">
        <v>46</v>
      </c>
      <c r="U2343" s="2" t="s">
        <v>37</v>
      </c>
      <c r="V2343" t="s">
        <v>80</v>
      </c>
      <c r="W2343" t="b">
        <v>0</v>
      </c>
    </row>
    <row r="2344" spans="1:23" x14ac:dyDescent="0.35">
      <c r="A2344">
        <v>3564</v>
      </c>
      <c r="B2344" s="1">
        <v>44529</v>
      </c>
      <c r="C2344">
        <v>99</v>
      </c>
      <c r="D2344">
        <v>60</v>
      </c>
      <c r="E2344" s="2" t="s">
        <v>23</v>
      </c>
      <c r="F2344" s="2" t="s">
        <v>58</v>
      </c>
      <c r="G2344">
        <v>19</v>
      </c>
      <c r="H2344" t="b">
        <v>0</v>
      </c>
      <c r="I2344">
        <v>851</v>
      </c>
      <c r="J2344" s="2" t="s">
        <v>31</v>
      </c>
      <c r="K2344">
        <v>5</v>
      </c>
      <c r="L2344" s="4">
        <v>42.007100000000001</v>
      </c>
      <c r="M2344" s="4">
        <v>210.03559999999999</v>
      </c>
      <c r="N2344" s="3" t="s">
        <v>32</v>
      </c>
      <c r="O2344" t="b">
        <v>1</v>
      </c>
      <c r="P2344">
        <v>21.0035633</v>
      </c>
      <c r="Q2344" t="b">
        <v>0</v>
      </c>
      <c r="R2344" s="2" t="s">
        <v>63</v>
      </c>
      <c r="S2344">
        <v>0</v>
      </c>
      <c r="T2344" s="2" t="s">
        <v>33</v>
      </c>
      <c r="U2344" s="2" t="s">
        <v>37</v>
      </c>
      <c r="V2344" t="s">
        <v>79</v>
      </c>
      <c r="W2344" t="b">
        <v>1</v>
      </c>
    </row>
    <row r="2345" spans="1:23" x14ac:dyDescent="0.35">
      <c r="A2345">
        <v>3566</v>
      </c>
      <c r="B2345" s="1">
        <v>44888</v>
      </c>
      <c r="C2345">
        <v>71</v>
      </c>
      <c r="D2345">
        <v>50</v>
      </c>
      <c r="E2345" s="2" t="s">
        <v>38</v>
      </c>
      <c r="F2345" s="2" t="s">
        <v>47</v>
      </c>
      <c r="H2345" t="b">
        <v>1</v>
      </c>
      <c r="I2345">
        <v>531</v>
      </c>
      <c r="J2345" s="2" t="s">
        <v>44</v>
      </c>
      <c r="K2345">
        <v>1</v>
      </c>
      <c r="L2345" s="4">
        <v>78.181600000000003</v>
      </c>
      <c r="M2345" s="4">
        <v>78.181600000000003</v>
      </c>
      <c r="N2345" s="3" t="s">
        <v>26</v>
      </c>
      <c r="O2345" t="b">
        <v>1</v>
      </c>
      <c r="P2345">
        <v>7.8181586650000003</v>
      </c>
      <c r="Q2345" t="b">
        <v>0</v>
      </c>
      <c r="R2345" s="2" t="s">
        <v>51</v>
      </c>
      <c r="S2345">
        <v>3</v>
      </c>
      <c r="T2345" s="2" t="s">
        <v>33</v>
      </c>
      <c r="U2345" s="2" t="s">
        <v>37</v>
      </c>
      <c r="V2345" t="s">
        <v>81</v>
      </c>
      <c r="W2345" t="b">
        <v>1</v>
      </c>
    </row>
    <row r="2346" spans="1:23" x14ac:dyDescent="0.35">
      <c r="A2346">
        <v>3567</v>
      </c>
      <c r="B2346" s="1">
        <v>43405</v>
      </c>
      <c r="C2346">
        <v>81</v>
      </c>
      <c r="D2346">
        <v>25</v>
      </c>
      <c r="E2346" s="2" t="s">
        <v>23</v>
      </c>
      <c r="F2346" s="2" t="s">
        <v>54</v>
      </c>
      <c r="H2346" t="b">
        <v>1</v>
      </c>
      <c r="I2346">
        <v>878</v>
      </c>
      <c r="J2346" s="2" t="s">
        <v>44</v>
      </c>
      <c r="K2346">
        <v>3</v>
      </c>
      <c r="L2346" s="4">
        <v>77.020799999999994</v>
      </c>
      <c r="M2346" s="4">
        <v>231.06229999999999</v>
      </c>
      <c r="N2346" s="3" t="s">
        <v>52</v>
      </c>
      <c r="O2346" t="b">
        <v>1</v>
      </c>
      <c r="P2346">
        <v>0</v>
      </c>
      <c r="Q2346" t="b">
        <v>1</v>
      </c>
      <c r="R2346" s="2" t="s">
        <v>51</v>
      </c>
      <c r="S2346">
        <v>4</v>
      </c>
      <c r="T2346" s="2" t="s">
        <v>28</v>
      </c>
      <c r="U2346" s="2" t="s">
        <v>29</v>
      </c>
      <c r="V2346" t="s">
        <v>83</v>
      </c>
      <c r="W2346" t="b">
        <v>0</v>
      </c>
    </row>
    <row r="2347" spans="1:23" x14ac:dyDescent="0.35">
      <c r="A2347">
        <v>3568</v>
      </c>
      <c r="B2347" s="1">
        <v>43420</v>
      </c>
      <c r="C2347">
        <v>260</v>
      </c>
      <c r="D2347">
        <v>39</v>
      </c>
      <c r="E2347" s="2" t="s">
        <v>23</v>
      </c>
      <c r="F2347" s="2" t="s">
        <v>58</v>
      </c>
      <c r="G2347">
        <v>16</v>
      </c>
      <c r="H2347" t="b">
        <v>0</v>
      </c>
      <c r="I2347">
        <v>448</v>
      </c>
      <c r="J2347" s="2" t="s">
        <v>31</v>
      </c>
      <c r="K2347">
        <v>5</v>
      </c>
      <c r="L2347" s="4">
        <v>77.465100000000007</v>
      </c>
      <c r="M2347" s="4">
        <v>387.32560000000001</v>
      </c>
      <c r="N2347" s="3" t="s">
        <v>26</v>
      </c>
      <c r="O2347" t="b">
        <v>0</v>
      </c>
      <c r="P2347">
        <v>38.732561410000002</v>
      </c>
      <c r="Q2347" t="b">
        <v>1</v>
      </c>
      <c r="R2347" s="2" t="s">
        <v>63</v>
      </c>
      <c r="S2347">
        <v>0</v>
      </c>
      <c r="T2347" s="2" t="s">
        <v>28</v>
      </c>
      <c r="U2347" s="2" t="s">
        <v>37</v>
      </c>
      <c r="V2347" t="s">
        <v>82</v>
      </c>
      <c r="W2347" t="b">
        <v>0</v>
      </c>
    </row>
    <row r="2348" spans="1:23" x14ac:dyDescent="0.35">
      <c r="A2348">
        <v>3569</v>
      </c>
      <c r="B2348" s="1">
        <v>44895</v>
      </c>
      <c r="C2348">
        <v>358</v>
      </c>
      <c r="D2348">
        <v>46</v>
      </c>
      <c r="E2348" s="2" t="s">
        <v>23</v>
      </c>
      <c r="F2348" s="2" t="s">
        <v>43</v>
      </c>
      <c r="H2348" t="b">
        <v>1</v>
      </c>
      <c r="I2348">
        <v>322</v>
      </c>
      <c r="J2348" s="2" t="s">
        <v>44</v>
      </c>
      <c r="K2348">
        <v>5</v>
      </c>
      <c r="L2348" s="4">
        <v>17.220700000000001</v>
      </c>
      <c r="M2348" s="4">
        <v>86.103499999999997</v>
      </c>
      <c r="N2348" s="3" t="s">
        <v>26</v>
      </c>
      <c r="O2348" t="b">
        <v>0</v>
      </c>
      <c r="P2348">
        <v>8.6103531499999999</v>
      </c>
      <c r="Q2348" t="b">
        <v>0</v>
      </c>
      <c r="R2348" s="2" t="s">
        <v>51</v>
      </c>
      <c r="S2348">
        <v>1</v>
      </c>
      <c r="T2348" s="2" t="s">
        <v>46</v>
      </c>
      <c r="U2348" s="2" t="s">
        <v>37</v>
      </c>
      <c r="V2348" t="s">
        <v>80</v>
      </c>
      <c r="W2348" t="b">
        <v>0</v>
      </c>
    </row>
    <row r="2349" spans="1:23" x14ac:dyDescent="0.35">
      <c r="A2349">
        <v>3570</v>
      </c>
      <c r="B2349" s="1">
        <v>44548</v>
      </c>
      <c r="C2349">
        <v>419</v>
      </c>
      <c r="D2349">
        <v>25</v>
      </c>
      <c r="E2349" s="2" t="s">
        <v>23</v>
      </c>
      <c r="F2349" s="2" t="s">
        <v>62</v>
      </c>
      <c r="H2349" t="b">
        <v>1</v>
      </c>
      <c r="I2349">
        <v>945</v>
      </c>
      <c r="J2349" s="2" t="s">
        <v>35</v>
      </c>
      <c r="K2349">
        <v>5</v>
      </c>
      <c r="L2349" s="4">
        <v>67.775800000000004</v>
      </c>
      <c r="M2349" s="4">
        <v>338.87920000000003</v>
      </c>
      <c r="N2349" s="3" t="s">
        <v>26</v>
      </c>
      <c r="O2349" t="b">
        <v>0</v>
      </c>
      <c r="P2349">
        <v>0</v>
      </c>
      <c r="Q2349" t="b">
        <v>0</v>
      </c>
      <c r="R2349" s="2" t="s">
        <v>27</v>
      </c>
      <c r="S2349">
        <v>4</v>
      </c>
      <c r="T2349" s="2" t="s">
        <v>28</v>
      </c>
      <c r="U2349" s="2" t="s">
        <v>29</v>
      </c>
      <c r="V2349" t="s">
        <v>80</v>
      </c>
      <c r="W2349" t="b">
        <v>0</v>
      </c>
    </row>
    <row r="2350" spans="1:23" x14ac:dyDescent="0.35">
      <c r="A2350">
        <v>3571</v>
      </c>
      <c r="B2350" s="1">
        <v>44520</v>
      </c>
      <c r="C2350">
        <v>468</v>
      </c>
      <c r="D2350">
        <v>39</v>
      </c>
      <c r="E2350" s="2" t="s">
        <v>23</v>
      </c>
      <c r="F2350" s="2" t="s">
        <v>56</v>
      </c>
      <c r="G2350">
        <v>3</v>
      </c>
      <c r="H2350" t="b">
        <v>0</v>
      </c>
      <c r="I2350">
        <v>557</v>
      </c>
      <c r="J2350" s="2" t="s">
        <v>40</v>
      </c>
      <c r="K2350">
        <v>1</v>
      </c>
      <c r="L2350" s="4">
        <v>80.495900000000006</v>
      </c>
      <c r="M2350" s="4">
        <v>80.495900000000006</v>
      </c>
      <c r="N2350" s="3" t="s">
        <v>52</v>
      </c>
      <c r="O2350" t="b">
        <v>0</v>
      </c>
      <c r="P2350">
        <v>0</v>
      </c>
      <c r="Q2350" t="b">
        <v>1</v>
      </c>
      <c r="R2350" s="2" t="s">
        <v>63</v>
      </c>
      <c r="S2350">
        <v>0</v>
      </c>
      <c r="T2350" s="2" t="s">
        <v>28</v>
      </c>
      <c r="U2350" s="2" t="s">
        <v>41</v>
      </c>
      <c r="V2350" t="s">
        <v>82</v>
      </c>
      <c r="W2350" t="b">
        <v>0</v>
      </c>
    </row>
    <row r="2351" spans="1:23" x14ac:dyDescent="0.35">
      <c r="A2351">
        <v>3572</v>
      </c>
      <c r="B2351" s="1">
        <v>44915</v>
      </c>
      <c r="C2351">
        <v>94</v>
      </c>
      <c r="D2351">
        <v>43</v>
      </c>
      <c r="E2351" s="2" t="s">
        <v>23</v>
      </c>
      <c r="F2351" s="2" t="s">
        <v>58</v>
      </c>
      <c r="H2351" t="b">
        <v>1</v>
      </c>
      <c r="I2351">
        <v>808</v>
      </c>
      <c r="J2351" s="2" t="s">
        <v>35</v>
      </c>
      <c r="K2351">
        <v>2</v>
      </c>
      <c r="L2351" s="4">
        <v>23.594200000000001</v>
      </c>
      <c r="M2351" s="4">
        <v>47.188400000000001</v>
      </c>
      <c r="N2351" s="3" t="s">
        <v>32</v>
      </c>
      <c r="O2351" t="b">
        <v>1</v>
      </c>
      <c r="P2351">
        <v>4.7188390340000002</v>
      </c>
      <c r="Q2351" t="b">
        <v>1</v>
      </c>
      <c r="R2351" s="2" t="s">
        <v>48</v>
      </c>
      <c r="S2351">
        <v>3</v>
      </c>
      <c r="T2351" s="2" t="s">
        <v>28</v>
      </c>
      <c r="U2351" s="2" t="s">
        <v>37</v>
      </c>
      <c r="V2351" t="s">
        <v>82</v>
      </c>
      <c r="W2351" t="b">
        <v>1</v>
      </c>
    </row>
    <row r="2352" spans="1:23" x14ac:dyDescent="0.35">
      <c r="A2352">
        <v>3573</v>
      </c>
      <c r="B2352" s="1">
        <v>45243</v>
      </c>
      <c r="C2352">
        <v>19</v>
      </c>
      <c r="D2352">
        <v>69</v>
      </c>
      <c r="E2352" s="2" t="s">
        <v>23</v>
      </c>
      <c r="F2352" s="2" t="s">
        <v>50</v>
      </c>
      <c r="H2352" t="b">
        <v>1</v>
      </c>
      <c r="I2352">
        <v>838</v>
      </c>
      <c r="J2352" s="2" t="s">
        <v>40</v>
      </c>
      <c r="K2352">
        <v>3</v>
      </c>
      <c r="L2352" s="4">
        <v>39.009599999999999</v>
      </c>
      <c r="M2352" s="4">
        <v>117.02889999999999</v>
      </c>
      <c r="N2352" s="3" t="s">
        <v>32</v>
      </c>
      <c r="O2352" t="b">
        <v>0</v>
      </c>
      <c r="P2352">
        <v>0</v>
      </c>
      <c r="Q2352" t="b">
        <v>1</v>
      </c>
      <c r="R2352" s="2" t="s">
        <v>48</v>
      </c>
      <c r="S2352">
        <v>1</v>
      </c>
      <c r="T2352" s="2" t="s">
        <v>33</v>
      </c>
      <c r="U2352" s="2" t="s">
        <v>29</v>
      </c>
      <c r="V2352" t="s">
        <v>79</v>
      </c>
      <c r="W2352" t="b">
        <v>1</v>
      </c>
    </row>
    <row r="2353" spans="1:23" x14ac:dyDescent="0.35">
      <c r="A2353">
        <v>3574</v>
      </c>
      <c r="B2353" s="1">
        <v>44531</v>
      </c>
      <c r="C2353">
        <v>319</v>
      </c>
      <c r="D2353">
        <v>42</v>
      </c>
      <c r="E2353" s="2" t="s">
        <v>38</v>
      </c>
      <c r="F2353" s="2" t="s">
        <v>45</v>
      </c>
      <c r="G2353">
        <v>36</v>
      </c>
      <c r="H2353" t="b">
        <v>0</v>
      </c>
      <c r="I2353">
        <v>199</v>
      </c>
      <c r="J2353" s="2" t="s">
        <v>25</v>
      </c>
      <c r="K2353">
        <v>4</v>
      </c>
      <c r="L2353" s="4">
        <v>52.409300000000002</v>
      </c>
      <c r="M2353" s="4">
        <v>209.63730000000001</v>
      </c>
      <c r="N2353" s="3" t="s">
        <v>52</v>
      </c>
      <c r="O2353" t="b">
        <v>0</v>
      </c>
      <c r="P2353">
        <v>20.963730609999999</v>
      </c>
      <c r="Q2353" t="b">
        <v>1</v>
      </c>
      <c r="R2353" s="2" t="s">
        <v>63</v>
      </c>
      <c r="S2353">
        <v>0</v>
      </c>
      <c r="T2353" s="2" t="s">
        <v>33</v>
      </c>
      <c r="U2353" s="2" t="s">
        <v>37</v>
      </c>
      <c r="V2353" t="s">
        <v>81</v>
      </c>
      <c r="W2353" t="b">
        <v>1</v>
      </c>
    </row>
    <row r="2354" spans="1:23" x14ac:dyDescent="0.35">
      <c r="A2354">
        <v>3575</v>
      </c>
      <c r="B2354" s="1">
        <v>44552</v>
      </c>
      <c r="C2354">
        <v>366</v>
      </c>
      <c r="D2354">
        <v>29</v>
      </c>
      <c r="E2354" s="2" t="s">
        <v>23</v>
      </c>
      <c r="F2354" s="2" t="s">
        <v>30</v>
      </c>
      <c r="H2354" t="b">
        <v>1</v>
      </c>
      <c r="I2354">
        <v>76</v>
      </c>
      <c r="J2354" s="2" t="s">
        <v>35</v>
      </c>
      <c r="K2354">
        <v>5</v>
      </c>
      <c r="L2354" s="4">
        <v>42.257300000000001</v>
      </c>
      <c r="M2354" s="4">
        <v>211.28639999999999</v>
      </c>
      <c r="N2354" s="3" t="s">
        <v>52</v>
      </c>
      <c r="O2354" t="b">
        <v>1</v>
      </c>
      <c r="P2354">
        <v>0</v>
      </c>
      <c r="Q2354" t="b">
        <v>0</v>
      </c>
      <c r="R2354" s="2" t="s">
        <v>27</v>
      </c>
      <c r="S2354">
        <v>4</v>
      </c>
      <c r="T2354" s="2" t="s">
        <v>46</v>
      </c>
      <c r="U2354" s="2" t="s">
        <v>29</v>
      </c>
      <c r="V2354" t="s">
        <v>82</v>
      </c>
      <c r="W2354" t="b">
        <v>1</v>
      </c>
    </row>
    <row r="2355" spans="1:23" x14ac:dyDescent="0.35">
      <c r="A2355">
        <v>3577</v>
      </c>
      <c r="B2355" s="1">
        <v>44140</v>
      </c>
      <c r="C2355">
        <v>386</v>
      </c>
      <c r="D2355">
        <v>32</v>
      </c>
      <c r="E2355" s="2" t="s">
        <v>38</v>
      </c>
      <c r="F2355" s="2" t="s">
        <v>53</v>
      </c>
      <c r="G2355">
        <v>61</v>
      </c>
      <c r="H2355" t="b">
        <v>0</v>
      </c>
      <c r="I2355">
        <v>683</v>
      </c>
      <c r="J2355" s="2" t="s">
        <v>40</v>
      </c>
      <c r="K2355">
        <v>3</v>
      </c>
      <c r="L2355" s="4">
        <v>64.397800000000004</v>
      </c>
      <c r="M2355" s="4">
        <v>193.1935</v>
      </c>
      <c r="N2355" s="3" t="s">
        <v>52</v>
      </c>
      <c r="O2355" t="b">
        <v>1</v>
      </c>
      <c r="P2355">
        <v>0</v>
      </c>
      <c r="Q2355" t="b">
        <v>0</v>
      </c>
      <c r="R2355" s="2" t="s">
        <v>63</v>
      </c>
      <c r="S2355">
        <v>0</v>
      </c>
      <c r="T2355" s="2" t="s">
        <v>46</v>
      </c>
      <c r="U2355" s="2" t="s">
        <v>41</v>
      </c>
      <c r="V2355" t="s">
        <v>82</v>
      </c>
      <c r="W2355" t="b">
        <v>1</v>
      </c>
    </row>
    <row r="2356" spans="1:23" x14ac:dyDescent="0.35">
      <c r="A2356">
        <v>3578</v>
      </c>
      <c r="B2356" s="1">
        <v>44167</v>
      </c>
      <c r="C2356">
        <v>157</v>
      </c>
      <c r="D2356">
        <v>44</v>
      </c>
      <c r="E2356" s="2" t="s">
        <v>23</v>
      </c>
      <c r="F2356" s="2" t="s">
        <v>30</v>
      </c>
      <c r="G2356">
        <v>1</v>
      </c>
      <c r="H2356" t="b">
        <v>0</v>
      </c>
      <c r="I2356">
        <v>361</v>
      </c>
      <c r="J2356" s="2" t="s">
        <v>44</v>
      </c>
      <c r="K2356">
        <v>3</v>
      </c>
      <c r="L2356" s="4">
        <v>80.351799999999997</v>
      </c>
      <c r="M2356" s="4">
        <v>241.05549999999999</v>
      </c>
      <c r="N2356" s="3" t="s">
        <v>32</v>
      </c>
      <c r="O2356" t="b">
        <v>1</v>
      </c>
      <c r="P2356">
        <v>24.10554733</v>
      </c>
      <c r="Q2356" t="b">
        <v>0</v>
      </c>
      <c r="R2356" s="2" t="s">
        <v>63</v>
      </c>
      <c r="S2356">
        <v>0</v>
      </c>
      <c r="T2356" s="2" t="s">
        <v>28</v>
      </c>
      <c r="U2356" s="2" t="s">
        <v>37</v>
      </c>
      <c r="V2356" t="s">
        <v>80</v>
      </c>
      <c r="W2356" t="b">
        <v>0</v>
      </c>
    </row>
    <row r="2357" spans="1:23" x14ac:dyDescent="0.35">
      <c r="A2357">
        <v>3581</v>
      </c>
      <c r="B2357" s="1">
        <v>44896</v>
      </c>
      <c r="C2357">
        <v>180</v>
      </c>
      <c r="D2357">
        <v>32</v>
      </c>
      <c r="E2357" s="2" t="s">
        <v>38</v>
      </c>
      <c r="F2357" s="2" t="s">
        <v>54</v>
      </c>
      <c r="H2357" t="b">
        <v>1</v>
      </c>
      <c r="I2357">
        <v>721</v>
      </c>
      <c r="J2357" s="2" t="s">
        <v>25</v>
      </c>
      <c r="K2357">
        <v>1</v>
      </c>
      <c r="L2357" s="4">
        <v>65.277199999999993</v>
      </c>
      <c r="M2357" s="4">
        <v>65.277199999999993</v>
      </c>
      <c r="N2357" s="3" t="s">
        <v>32</v>
      </c>
      <c r="O2357" t="b">
        <v>1</v>
      </c>
      <c r="P2357">
        <v>0</v>
      </c>
      <c r="Q2357" t="b">
        <v>1</v>
      </c>
      <c r="R2357" s="2" t="s">
        <v>48</v>
      </c>
      <c r="S2357">
        <v>1</v>
      </c>
      <c r="T2357" s="2" t="s">
        <v>28</v>
      </c>
      <c r="U2357" s="2" t="s">
        <v>29</v>
      </c>
      <c r="V2357" t="s">
        <v>79</v>
      </c>
      <c r="W2357" t="b">
        <v>0</v>
      </c>
    </row>
    <row r="2358" spans="1:23" x14ac:dyDescent="0.35">
      <c r="A2358">
        <v>3582</v>
      </c>
      <c r="B2358" s="1">
        <v>44518</v>
      </c>
      <c r="C2358">
        <v>39</v>
      </c>
      <c r="D2358">
        <v>57</v>
      </c>
      <c r="E2358" s="2" t="s">
        <v>23</v>
      </c>
      <c r="F2358" s="2" t="s">
        <v>54</v>
      </c>
      <c r="H2358" t="b">
        <v>1</v>
      </c>
      <c r="I2358">
        <v>909</v>
      </c>
      <c r="J2358" s="2" t="s">
        <v>31</v>
      </c>
      <c r="K2358">
        <v>4</v>
      </c>
      <c r="L2358" s="4">
        <v>81.4255</v>
      </c>
      <c r="M2358" s="4">
        <v>325.7022</v>
      </c>
      <c r="N2358" s="3" t="s">
        <v>36</v>
      </c>
      <c r="O2358" t="b">
        <v>0</v>
      </c>
      <c r="P2358">
        <v>0</v>
      </c>
      <c r="Q2358" t="b">
        <v>0</v>
      </c>
      <c r="R2358" s="2" t="s">
        <v>51</v>
      </c>
      <c r="S2358">
        <v>5</v>
      </c>
      <c r="T2358" s="2" t="s">
        <v>33</v>
      </c>
      <c r="U2358" s="2" t="s">
        <v>29</v>
      </c>
      <c r="V2358" t="s">
        <v>81</v>
      </c>
      <c r="W2358" t="b">
        <v>0</v>
      </c>
    </row>
    <row r="2359" spans="1:23" x14ac:dyDescent="0.35">
      <c r="A2359">
        <v>3583</v>
      </c>
      <c r="B2359" s="1">
        <v>44871</v>
      </c>
      <c r="C2359">
        <v>444</v>
      </c>
      <c r="D2359">
        <v>42</v>
      </c>
      <c r="E2359" s="2" t="s">
        <v>38</v>
      </c>
      <c r="F2359" s="2" t="s">
        <v>61</v>
      </c>
      <c r="H2359" t="b">
        <v>1</v>
      </c>
      <c r="I2359">
        <v>94</v>
      </c>
      <c r="J2359" s="2" t="s">
        <v>35</v>
      </c>
      <c r="K2359">
        <v>3</v>
      </c>
      <c r="L2359" s="4">
        <v>35.511899999999997</v>
      </c>
      <c r="M2359" s="4">
        <v>106.53579999999999</v>
      </c>
      <c r="N2359" s="3" t="s">
        <v>32</v>
      </c>
      <c r="O2359" t="b">
        <v>1</v>
      </c>
      <c r="P2359">
        <v>10.65357852</v>
      </c>
      <c r="Q2359" t="b">
        <v>0</v>
      </c>
      <c r="R2359" s="2" t="s">
        <v>48</v>
      </c>
      <c r="S2359">
        <v>4</v>
      </c>
      <c r="T2359" s="2" t="s">
        <v>33</v>
      </c>
      <c r="U2359" s="2" t="s">
        <v>37</v>
      </c>
      <c r="V2359" t="s">
        <v>80</v>
      </c>
      <c r="W2359" t="b">
        <v>0</v>
      </c>
    </row>
    <row r="2360" spans="1:23" x14ac:dyDescent="0.35">
      <c r="A2360">
        <v>3584</v>
      </c>
      <c r="B2360" s="1">
        <v>43803</v>
      </c>
      <c r="C2360">
        <v>130</v>
      </c>
      <c r="D2360">
        <v>43</v>
      </c>
      <c r="E2360" s="2" t="s">
        <v>38</v>
      </c>
      <c r="F2360" s="2" t="s">
        <v>43</v>
      </c>
      <c r="G2360">
        <v>68</v>
      </c>
      <c r="H2360" t="b">
        <v>0</v>
      </c>
      <c r="I2360">
        <v>80</v>
      </c>
      <c r="J2360" s="2" t="s">
        <v>40</v>
      </c>
      <c r="K2360">
        <v>2</v>
      </c>
      <c r="L2360" s="4">
        <v>39.860900000000001</v>
      </c>
      <c r="M2360" s="4">
        <v>79.721699999999998</v>
      </c>
      <c r="N2360" s="3" t="s">
        <v>32</v>
      </c>
      <c r="O2360" t="b">
        <v>0</v>
      </c>
      <c r="P2360">
        <v>0</v>
      </c>
      <c r="Q2360" t="b">
        <v>0</v>
      </c>
      <c r="R2360" s="2" t="s">
        <v>63</v>
      </c>
      <c r="S2360">
        <v>0</v>
      </c>
      <c r="T2360" s="2" t="s">
        <v>33</v>
      </c>
      <c r="U2360" s="2" t="s">
        <v>29</v>
      </c>
      <c r="V2360" t="s">
        <v>81</v>
      </c>
      <c r="W2360" t="b">
        <v>1</v>
      </c>
    </row>
    <row r="2361" spans="1:23" x14ac:dyDescent="0.35">
      <c r="A2361">
        <v>3585</v>
      </c>
      <c r="B2361" s="1">
        <v>44895</v>
      </c>
      <c r="C2361">
        <v>107</v>
      </c>
      <c r="D2361">
        <v>54</v>
      </c>
      <c r="E2361" s="2" t="s">
        <v>38</v>
      </c>
      <c r="F2361" s="2" t="s">
        <v>60</v>
      </c>
      <c r="H2361" t="b">
        <v>1</v>
      </c>
      <c r="I2361">
        <v>874</v>
      </c>
      <c r="J2361" s="2" t="s">
        <v>44</v>
      </c>
      <c r="K2361">
        <v>3</v>
      </c>
      <c r="L2361" s="4">
        <v>21.666499999999999</v>
      </c>
      <c r="M2361" s="4">
        <v>64.999499999999998</v>
      </c>
      <c r="N2361" s="3" t="s">
        <v>52</v>
      </c>
      <c r="O2361" t="b">
        <v>0</v>
      </c>
      <c r="P2361">
        <v>0</v>
      </c>
      <c r="Q2361" t="b">
        <v>0</v>
      </c>
      <c r="R2361" s="2" t="s">
        <v>27</v>
      </c>
      <c r="S2361">
        <v>2</v>
      </c>
      <c r="T2361" s="2" t="s">
        <v>33</v>
      </c>
      <c r="U2361" s="2" t="s">
        <v>29</v>
      </c>
      <c r="V2361" t="s">
        <v>82</v>
      </c>
      <c r="W2361" t="b">
        <v>0</v>
      </c>
    </row>
    <row r="2362" spans="1:23" x14ac:dyDescent="0.35">
      <c r="A2362">
        <v>3586</v>
      </c>
      <c r="B2362" s="1">
        <v>44182</v>
      </c>
      <c r="C2362">
        <v>488</v>
      </c>
      <c r="D2362">
        <v>25</v>
      </c>
      <c r="E2362" s="2" t="s">
        <v>23</v>
      </c>
      <c r="F2362" s="2" t="s">
        <v>56</v>
      </c>
      <c r="G2362">
        <v>73</v>
      </c>
      <c r="H2362" t="b">
        <v>0</v>
      </c>
      <c r="I2362">
        <v>765</v>
      </c>
      <c r="J2362" s="2" t="s">
        <v>44</v>
      </c>
      <c r="K2362">
        <v>4</v>
      </c>
      <c r="L2362" s="4">
        <v>14.9556</v>
      </c>
      <c r="M2362" s="4">
        <v>59.822200000000002</v>
      </c>
      <c r="N2362" s="3" t="s">
        <v>52</v>
      </c>
      <c r="O2362" t="b">
        <v>1</v>
      </c>
      <c r="P2362">
        <v>0</v>
      </c>
      <c r="Q2362" t="b">
        <v>0</v>
      </c>
      <c r="R2362" s="2" t="s">
        <v>63</v>
      </c>
      <c r="S2362">
        <v>0</v>
      </c>
      <c r="T2362" s="2" t="s">
        <v>28</v>
      </c>
      <c r="U2362" s="2" t="s">
        <v>41</v>
      </c>
      <c r="V2362" t="s">
        <v>82</v>
      </c>
      <c r="W2362" t="b">
        <v>1</v>
      </c>
    </row>
    <row r="2363" spans="1:23" x14ac:dyDescent="0.35">
      <c r="A2363">
        <v>3587</v>
      </c>
      <c r="B2363" s="1">
        <v>44532</v>
      </c>
      <c r="C2363">
        <v>337</v>
      </c>
      <c r="D2363">
        <v>49</v>
      </c>
      <c r="E2363" s="2" t="s">
        <v>23</v>
      </c>
      <c r="F2363" s="2" t="s">
        <v>60</v>
      </c>
      <c r="H2363" t="b">
        <v>1</v>
      </c>
      <c r="I2363">
        <v>452</v>
      </c>
      <c r="J2363" s="2" t="s">
        <v>44</v>
      </c>
      <c r="K2363">
        <v>1</v>
      </c>
      <c r="L2363" s="4">
        <v>65.530100000000004</v>
      </c>
      <c r="M2363" s="4">
        <v>65.530100000000004</v>
      </c>
      <c r="N2363" s="3" t="s">
        <v>52</v>
      </c>
      <c r="O2363" t="b">
        <v>1</v>
      </c>
      <c r="P2363">
        <v>0</v>
      </c>
      <c r="Q2363" t="b">
        <v>1</v>
      </c>
      <c r="R2363" s="2" t="s">
        <v>48</v>
      </c>
      <c r="S2363">
        <v>4</v>
      </c>
      <c r="T2363" s="2" t="s">
        <v>33</v>
      </c>
      <c r="U2363" s="2" t="s">
        <v>29</v>
      </c>
      <c r="V2363" t="s">
        <v>80</v>
      </c>
      <c r="W2363" t="b">
        <v>1</v>
      </c>
    </row>
    <row r="2364" spans="1:23" x14ac:dyDescent="0.35">
      <c r="A2364">
        <v>3588</v>
      </c>
      <c r="B2364" s="1">
        <v>43824</v>
      </c>
      <c r="C2364">
        <v>241</v>
      </c>
      <c r="D2364">
        <v>36</v>
      </c>
      <c r="E2364" s="2" t="s">
        <v>38</v>
      </c>
      <c r="F2364" s="2" t="s">
        <v>60</v>
      </c>
      <c r="H2364" t="b">
        <v>1</v>
      </c>
      <c r="I2364">
        <v>933</v>
      </c>
      <c r="J2364" s="2" t="s">
        <v>31</v>
      </c>
      <c r="K2364">
        <v>3</v>
      </c>
      <c r="L2364" s="4">
        <v>64.587000000000003</v>
      </c>
      <c r="M2364" s="4">
        <v>193.761</v>
      </c>
      <c r="N2364" s="3" t="s">
        <v>36</v>
      </c>
      <c r="O2364" t="b">
        <v>0</v>
      </c>
      <c r="P2364">
        <v>0</v>
      </c>
      <c r="Q2364" t="b">
        <v>1</v>
      </c>
      <c r="R2364" s="2" t="s">
        <v>27</v>
      </c>
      <c r="S2364">
        <v>5</v>
      </c>
      <c r="T2364" s="2" t="s">
        <v>46</v>
      </c>
      <c r="U2364" s="2" t="s">
        <v>29</v>
      </c>
      <c r="V2364" t="s">
        <v>83</v>
      </c>
      <c r="W2364" t="b">
        <v>1</v>
      </c>
    </row>
    <row r="2365" spans="1:23" x14ac:dyDescent="0.35">
      <c r="A2365">
        <v>3590</v>
      </c>
      <c r="B2365" s="1">
        <v>44162</v>
      </c>
      <c r="C2365">
        <v>425</v>
      </c>
      <c r="D2365">
        <v>70</v>
      </c>
      <c r="E2365" s="2" t="s">
        <v>38</v>
      </c>
      <c r="F2365" s="2" t="s">
        <v>34</v>
      </c>
      <c r="H2365" t="b">
        <v>1</v>
      </c>
      <c r="I2365">
        <v>779</v>
      </c>
      <c r="J2365" s="2" t="s">
        <v>31</v>
      </c>
      <c r="K2365">
        <v>5</v>
      </c>
      <c r="L2365" s="4">
        <v>98.401899999999998</v>
      </c>
      <c r="M2365" s="4">
        <v>492.00940000000003</v>
      </c>
      <c r="N2365" s="3" t="s">
        <v>36</v>
      </c>
      <c r="O2365" t="b">
        <v>0</v>
      </c>
      <c r="P2365">
        <v>49.200936349999999</v>
      </c>
      <c r="Q2365" t="b">
        <v>0</v>
      </c>
      <c r="R2365" s="2" t="s">
        <v>51</v>
      </c>
      <c r="S2365">
        <v>2</v>
      </c>
      <c r="T2365" s="2" t="s">
        <v>46</v>
      </c>
      <c r="U2365" s="2" t="s">
        <v>37</v>
      </c>
      <c r="V2365" t="s">
        <v>80</v>
      </c>
      <c r="W2365" t="b">
        <v>0</v>
      </c>
    </row>
    <row r="2366" spans="1:23" x14ac:dyDescent="0.35">
      <c r="A2366">
        <v>3592</v>
      </c>
      <c r="B2366" s="1">
        <v>43821</v>
      </c>
      <c r="C2366">
        <v>211</v>
      </c>
      <c r="D2366">
        <v>26</v>
      </c>
      <c r="E2366" s="2" t="s">
        <v>23</v>
      </c>
      <c r="F2366" s="2" t="s">
        <v>57</v>
      </c>
      <c r="H2366" t="b">
        <v>1</v>
      </c>
      <c r="I2366">
        <v>421</v>
      </c>
      <c r="J2366" s="2" t="s">
        <v>25</v>
      </c>
      <c r="K2366">
        <v>5</v>
      </c>
      <c r="L2366" s="4">
        <v>53.913899999999998</v>
      </c>
      <c r="M2366" s="4">
        <v>269.56959999999998</v>
      </c>
      <c r="N2366" s="3" t="s">
        <v>52</v>
      </c>
      <c r="O2366" t="b">
        <v>1</v>
      </c>
      <c r="P2366">
        <v>0</v>
      </c>
      <c r="Q2366" t="b">
        <v>1</v>
      </c>
      <c r="R2366" s="2" t="s">
        <v>48</v>
      </c>
      <c r="S2366">
        <v>2</v>
      </c>
      <c r="T2366" s="2" t="s">
        <v>28</v>
      </c>
      <c r="U2366" s="2" t="s">
        <v>29</v>
      </c>
      <c r="V2366" t="s">
        <v>79</v>
      </c>
      <c r="W2366" t="b">
        <v>1</v>
      </c>
    </row>
    <row r="2367" spans="1:23" x14ac:dyDescent="0.35">
      <c r="A2367">
        <v>3594</v>
      </c>
      <c r="B2367" s="1">
        <v>43770</v>
      </c>
      <c r="C2367">
        <v>277</v>
      </c>
      <c r="D2367">
        <v>44</v>
      </c>
      <c r="E2367" s="2" t="s">
        <v>38</v>
      </c>
      <c r="F2367" s="2" t="s">
        <v>59</v>
      </c>
      <c r="G2367">
        <v>17</v>
      </c>
      <c r="H2367" t="b">
        <v>0</v>
      </c>
      <c r="I2367">
        <v>638</v>
      </c>
      <c r="J2367" s="2" t="s">
        <v>31</v>
      </c>
      <c r="K2367">
        <v>4</v>
      </c>
      <c r="L2367" s="4">
        <v>77.022900000000007</v>
      </c>
      <c r="M2367" s="4">
        <v>308.09160000000003</v>
      </c>
      <c r="N2367" s="3" t="s">
        <v>26</v>
      </c>
      <c r="O2367" t="b">
        <v>0</v>
      </c>
      <c r="P2367">
        <v>30.809156179999999</v>
      </c>
      <c r="Q2367" t="b">
        <v>0</v>
      </c>
      <c r="R2367" s="2" t="s">
        <v>63</v>
      </c>
      <c r="S2367">
        <v>0</v>
      </c>
      <c r="T2367" s="2" t="s">
        <v>46</v>
      </c>
      <c r="U2367" s="2" t="s">
        <v>37</v>
      </c>
      <c r="V2367" t="s">
        <v>79</v>
      </c>
      <c r="W2367" t="b">
        <v>1</v>
      </c>
    </row>
    <row r="2368" spans="1:23" x14ac:dyDescent="0.35">
      <c r="A2368">
        <v>3596</v>
      </c>
      <c r="B2368" s="1">
        <v>44172</v>
      </c>
      <c r="C2368">
        <v>172</v>
      </c>
      <c r="D2368">
        <v>33</v>
      </c>
      <c r="E2368" s="2" t="s">
        <v>23</v>
      </c>
      <c r="F2368" s="2" t="s">
        <v>43</v>
      </c>
      <c r="G2368">
        <v>77</v>
      </c>
      <c r="H2368" t="b">
        <v>0</v>
      </c>
      <c r="I2368">
        <v>709</v>
      </c>
      <c r="J2368" s="2" t="s">
        <v>40</v>
      </c>
      <c r="K2368">
        <v>4</v>
      </c>
      <c r="L2368" s="4">
        <v>79.860399999999998</v>
      </c>
      <c r="M2368" s="4">
        <v>319.44150000000002</v>
      </c>
      <c r="N2368" s="3" t="s">
        <v>36</v>
      </c>
      <c r="O2368" t="b">
        <v>0</v>
      </c>
      <c r="P2368">
        <v>31.94414922</v>
      </c>
      <c r="Q2368" t="b">
        <v>0</v>
      </c>
      <c r="R2368" s="2" t="s">
        <v>63</v>
      </c>
      <c r="S2368">
        <v>0</v>
      </c>
      <c r="T2368" s="2" t="s">
        <v>46</v>
      </c>
      <c r="U2368" s="2" t="s">
        <v>37</v>
      </c>
      <c r="V2368" t="s">
        <v>83</v>
      </c>
      <c r="W2368" t="b">
        <v>0</v>
      </c>
    </row>
    <row r="2369" spans="1:23" x14ac:dyDescent="0.35">
      <c r="A2369">
        <v>3597</v>
      </c>
      <c r="B2369" s="1">
        <v>44170</v>
      </c>
      <c r="C2369">
        <v>174</v>
      </c>
      <c r="D2369">
        <v>49</v>
      </c>
      <c r="E2369" s="2" t="s">
        <v>38</v>
      </c>
      <c r="F2369" s="2" t="s">
        <v>62</v>
      </c>
      <c r="H2369" t="b">
        <v>1</v>
      </c>
      <c r="I2369">
        <v>523</v>
      </c>
      <c r="J2369" s="2" t="s">
        <v>25</v>
      </c>
      <c r="K2369">
        <v>3</v>
      </c>
      <c r="L2369" s="4">
        <v>74.245999999999995</v>
      </c>
      <c r="M2369" s="4">
        <v>222.7381</v>
      </c>
      <c r="N2369" s="3" t="s">
        <v>26</v>
      </c>
      <c r="O2369" t="b">
        <v>1</v>
      </c>
      <c r="P2369">
        <v>0</v>
      </c>
      <c r="Q2369" t="b">
        <v>0</v>
      </c>
      <c r="R2369" s="2" t="s">
        <v>27</v>
      </c>
      <c r="S2369">
        <v>5</v>
      </c>
      <c r="T2369" s="2" t="s">
        <v>28</v>
      </c>
      <c r="U2369" s="2" t="s">
        <v>41</v>
      </c>
      <c r="V2369" t="s">
        <v>79</v>
      </c>
      <c r="W2369" t="b">
        <v>1</v>
      </c>
    </row>
    <row r="2370" spans="1:23" x14ac:dyDescent="0.35">
      <c r="A2370">
        <v>3598</v>
      </c>
      <c r="B2370" s="1">
        <v>44539</v>
      </c>
      <c r="C2370">
        <v>469</v>
      </c>
      <c r="D2370">
        <v>52</v>
      </c>
      <c r="E2370" s="2" t="s">
        <v>38</v>
      </c>
      <c r="F2370" s="2" t="s">
        <v>30</v>
      </c>
      <c r="G2370">
        <v>50</v>
      </c>
      <c r="H2370" t="b">
        <v>0</v>
      </c>
      <c r="I2370">
        <v>635</v>
      </c>
      <c r="J2370" s="2" t="s">
        <v>44</v>
      </c>
      <c r="K2370">
        <v>5</v>
      </c>
      <c r="L2370" s="4">
        <v>80.301699999999997</v>
      </c>
      <c r="M2370" s="4">
        <v>401.50869999999998</v>
      </c>
      <c r="N2370" s="3" t="s">
        <v>32</v>
      </c>
      <c r="O2370" t="b">
        <v>0</v>
      </c>
      <c r="P2370">
        <v>0</v>
      </c>
      <c r="Q2370" t="b">
        <v>0</v>
      </c>
      <c r="R2370" s="2" t="s">
        <v>63</v>
      </c>
      <c r="S2370">
        <v>0</v>
      </c>
      <c r="T2370" s="2" t="s">
        <v>33</v>
      </c>
      <c r="U2370" s="2" t="s">
        <v>29</v>
      </c>
      <c r="V2370" t="s">
        <v>81</v>
      </c>
      <c r="W2370" t="b">
        <v>1</v>
      </c>
    </row>
    <row r="2371" spans="1:23" x14ac:dyDescent="0.35">
      <c r="A2371">
        <v>3599</v>
      </c>
      <c r="B2371" s="1">
        <v>43790</v>
      </c>
      <c r="C2371">
        <v>422</v>
      </c>
      <c r="D2371">
        <v>18</v>
      </c>
      <c r="E2371" s="2" t="s">
        <v>38</v>
      </c>
      <c r="F2371" s="2" t="s">
        <v>50</v>
      </c>
      <c r="G2371">
        <v>27</v>
      </c>
      <c r="H2371" t="b">
        <v>0</v>
      </c>
      <c r="I2371">
        <v>535</v>
      </c>
      <c r="J2371" s="2" t="s">
        <v>25</v>
      </c>
      <c r="K2371">
        <v>4</v>
      </c>
      <c r="L2371" s="4">
        <v>65.097800000000007</v>
      </c>
      <c r="M2371" s="4">
        <v>260.3913</v>
      </c>
      <c r="N2371" s="3" t="s">
        <v>36</v>
      </c>
      <c r="O2371" t="b">
        <v>1</v>
      </c>
      <c r="P2371">
        <v>26.039127669999999</v>
      </c>
      <c r="Q2371" t="b">
        <v>0</v>
      </c>
      <c r="R2371" s="2" t="s">
        <v>63</v>
      </c>
      <c r="S2371">
        <v>0</v>
      </c>
      <c r="T2371" s="2" t="s">
        <v>33</v>
      </c>
      <c r="U2371" s="2" t="s">
        <v>37</v>
      </c>
      <c r="V2371" t="s">
        <v>82</v>
      </c>
      <c r="W2371" t="b">
        <v>0</v>
      </c>
    </row>
    <row r="2372" spans="1:23" x14ac:dyDescent="0.35">
      <c r="A2372">
        <v>3600</v>
      </c>
      <c r="B2372" s="1">
        <v>45250</v>
      </c>
      <c r="C2372">
        <v>202</v>
      </c>
      <c r="D2372">
        <v>32</v>
      </c>
      <c r="E2372" s="2" t="s">
        <v>23</v>
      </c>
      <c r="F2372" s="2" t="s">
        <v>43</v>
      </c>
      <c r="H2372" t="b">
        <v>1</v>
      </c>
      <c r="I2372">
        <v>790</v>
      </c>
      <c r="J2372" s="2" t="s">
        <v>31</v>
      </c>
      <c r="K2372">
        <v>2</v>
      </c>
      <c r="L2372" s="4">
        <v>63.079000000000001</v>
      </c>
      <c r="M2372" s="4">
        <v>126.1581</v>
      </c>
      <c r="N2372" s="3" t="s">
        <v>52</v>
      </c>
      <c r="O2372" t="b">
        <v>1</v>
      </c>
      <c r="P2372">
        <v>0</v>
      </c>
      <c r="Q2372" t="b">
        <v>0</v>
      </c>
      <c r="R2372" s="2" t="s">
        <v>51</v>
      </c>
      <c r="S2372">
        <v>4</v>
      </c>
      <c r="T2372" s="2" t="s">
        <v>46</v>
      </c>
      <c r="U2372" s="2" t="s">
        <v>41</v>
      </c>
      <c r="V2372" t="s">
        <v>82</v>
      </c>
      <c r="W2372" t="b">
        <v>1</v>
      </c>
    </row>
    <row r="2373" spans="1:23" x14ac:dyDescent="0.35">
      <c r="A2373">
        <v>3601</v>
      </c>
      <c r="B2373" s="1">
        <v>44166</v>
      </c>
      <c r="C2373">
        <v>74</v>
      </c>
      <c r="D2373">
        <v>47</v>
      </c>
      <c r="E2373" s="2" t="s">
        <v>38</v>
      </c>
      <c r="F2373" s="2" t="s">
        <v>55</v>
      </c>
      <c r="G2373">
        <v>70</v>
      </c>
      <c r="H2373" t="b">
        <v>0</v>
      </c>
      <c r="I2373">
        <v>344</v>
      </c>
      <c r="J2373" s="2" t="s">
        <v>31</v>
      </c>
      <c r="K2373">
        <v>1</v>
      </c>
      <c r="L2373" s="4">
        <v>63.195099999999996</v>
      </c>
      <c r="M2373" s="4">
        <v>63.195099999999996</v>
      </c>
      <c r="N2373" s="3" t="s">
        <v>26</v>
      </c>
      <c r="O2373" t="b">
        <v>0</v>
      </c>
      <c r="P2373">
        <v>6.3195074169999996</v>
      </c>
      <c r="Q2373" t="b">
        <v>1</v>
      </c>
      <c r="R2373" s="2" t="s">
        <v>63</v>
      </c>
      <c r="S2373">
        <v>0</v>
      </c>
      <c r="T2373" s="2" t="s">
        <v>46</v>
      </c>
      <c r="U2373" s="2" t="s">
        <v>37</v>
      </c>
      <c r="V2373" t="s">
        <v>81</v>
      </c>
      <c r="W2373" t="b">
        <v>0</v>
      </c>
    </row>
    <row r="2374" spans="1:23" x14ac:dyDescent="0.35">
      <c r="A2374">
        <v>3602</v>
      </c>
      <c r="B2374" s="1">
        <v>44176</v>
      </c>
      <c r="C2374">
        <v>261</v>
      </c>
      <c r="D2374">
        <v>59</v>
      </c>
      <c r="E2374" s="2" t="s">
        <v>38</v>
      </c>
      <c r="F2374" s="2" t="s">
        <v>43</v>
      </c>
      <c r="G2374">
        <v>19</v>
      </c>
      <c r="H2374" t="b">
        <v>0</v>
      </c>
      <c r="I2374">
        <v>679</v>
      </c>
      <c r="J2374" s="2" t="s">
        <v>35</v>
      </c>
      <c r="K2374">
        <v>1</v>
      </c>
      <c r="L2374" s="4">
        <v>39.011099999999999</v>
      </c>
      <c r="M2374" s="4">
        <v>39.011099999999999</v>
      </c>
      <c r="N2374" s="3" t="s">
        <v>32</v>
      </c>
      <c r="O2374" t="b">
        <v>1</v>
      </c>
      <c r="P2374">
        <v>0</v>
      </c>
      <c r="Q2374" t="b">
        <v>1</v>
      </c>
      <c r="R2374" s="2" t="s">
        <v>63</v>
      </c>
      <c r="S2374">
        <v>0</v>
      </c>
      <c r="T2374" s="2" t="s">
        <v>46</v>
      </c>
      <c r="U2374" s="2" t="s">
        <v>29</v>
      </c>
      <c r="V2374" t="s">
        <v>82</v>
      </c>
      <c r="W2374" t="b">
        <v>1</v>
      </c>
    </row>
    <row r="2375" spans="1:23" x14ac:dyDescent="0.35">
      <c r="A2375">
        <v>3603</v>
      </c>
      <c r="B2375" s="1">
        <v>44147</v>
      </c>
      <c r="C2375">
        <v>182</v>
      </c>
      <c r="D2375">
        <v>20</v>
      </c>
      <c r="E2375" s="2" t="s">
        <v>23</v>
      </c>
      <c r="F2375" s="2" t="s">
        <v>50</v>
      </c>
      <c r="H2375" t="b">
        <v>1</v>
      </c>
      <c r="I2375">
        <v>303</v>
      </c>
      <c r="J2375" s="2" t="s">
        <v>31</v>
      </c>
      <c r="K2375">
        <v>5</v>
      </c>
      <c r="L2375" s="4">
        <v>12.5603</v>
      </c>
      <c r="M2375" s="4">
        <v>62.801299999999998</v>
      </c>
      <c r="N2375" s="3" t="s">
        <v>26</v>
      </c>
      <c r="O2375" t="b">
        <v>1</v>
      </c>
      <c r="P2375">
        <v>0</v>
      </c>
      <c r="Q2375" t="b">
        <v>1</v>
      </c>
      <c r="R2375" s="2" t="s">
        <v>51</v>
      </c>
      <c r="S2375">
        <v>1</v>
      </c>
      <c r="T2375" s="2" t="s">
        <v>46</v>
      </c>
      <c r="U2375" s="2" t="s">
        <v>41</v>
      </c>
      <c r="V2375" t="s">
        <v>82</v>
      </c>
      <c r="W2375" t="b">
        <v>1</v>
      </c>
    </row>
    <row r="2376" spans="1:23" x14ac:dyDescent="0.35">
      <c r="A2376">
        <v>3604</v>
      </c>
      <c r="B2376" s="1">
        <v>44163</v>
      </c>
      <c r="C2376">
        <v>463</v>
      </c>
      <c r="D2376">
        <v>43</v>
      </c>
      <c r="E2376" s="2" t="s">
        <v>23</v>
      </c>
      <c r="F2376" s="2" t="s">
        <v>54</v>
      </c>
      <c r="G2376">
        <v>43</v>
      </c>
      <c r="H2376" t="b">
        <v>0</v>
      </c>
      <c r="I2376">
        <v>717</v>
      </c>
      <c r="J2376" s="2" t="s">
        <v>25</v>
      </c>
      <c r="K2376">
        <v>1</v>
      </c>
      <c r="L2376" s="4">
        <v>92.3339</v>
      </c>
      <c r="M2376" s="4">
        <v>92.3339</v>
      </c>
      <c r="N2376" s="3" t="s">
        <v>26</v>
      </c>
      <c r="O2376" t="b">
        <v>1</v>
      </c>
      <c r="P2376">
        <v>9.2333904199999992</v>
      </c>
      <c r="Q2376" t="b">
        <v>1</v>
      </c>
      <c r="R2376" s="2" t="s">
        <v>63</v>
      </c>
      <c r="S2376">
        <v>0</v>
      </c>
      <c r="T2376" s="2" t="s">
        <v>28</v>
      </c>
      <c r="U2376" s="2" t="s">
        <v>37</v>
      </c>
      <c r="V2376" t="s">
        <v>80</v>
      </c>
      <c r="W2376" t="b">
        <v>1</v>
      </c>
    </row>
    <row r="2377" spans="1:23" x14ac:dyDescent="0.35">
      <c r="A2377">
        <v>3605</v>
      </c>
      <c r="B2377" s="1">
        <v>44904</v>
      </c>
      <c r="C2377">
        <v>313</v>
      </c>
      <c r="D2377">
        <v>61</v>
      </c>
      <c r="E2377" s="2" t="s">
        <v>38</v>
      </c>
      <c r="F2377" s="2" t="s">
        <v>58</v>
      </c>
      <c r="H2377" t="b">
        <v>1</v>
      </c>
      <c r="I2377">
        <v>536</v>
      </c>
      <c r="J2377" s="2" t="s">
        <v>44</v>
      </c>
      <c r="K2377">
        <v>5</v>
      </c>
      <c r="L2377" s="4">
        <v>68.678799999999995</v>
      </c>
      <c r="M2377" s="4">
        <v>343.39409999999998</v>
      </c>
      <c r="N2377" s="3" t="s">
        <v>52</v>
      </c>
      <c r="O2377" t="b">
        <v>0</v>
      </c>
      <c r="P2377">
        <v>0</v>
      </c>
      <c r="Q2377" t="b">
        <v>0</v>
      </c>
      <c r="R2377" s="2" t="s">
        <v>51</v>
      </c>
      <c r="S2377">
        <v>4</v>
      </c>
      <c r="T2377" s="2" t="s">
        <v>33</v>
      </c>
      <c r="U2377" s="2" t="s">
        <v>29</v>
      </c>
      <c r="V2377" t="s">
        <v>79</v>
      </c>
      <c r="W2377" t="b">
        <v>0</v>
      </c>
    </row>
    <row r="2378" spans="1:23" x14ac:dyDescent="0.35">
      <c r="A2378">
        <v>3606</v>
      </c>
      <c r="B2378" s="1">
        <v>44146</v>
      </c>
      <c r="C2378">
        <v>349</v>
      </c>
      <c r="D2378">
        <v>53</v>
      </c>
      <c r="E2378" s="2" t="s">
        <v>38</v>
      </c>
      <c r="F2378" s="2" t="s">
        <v>55</v>
      </c>
      <c r="H2378" t="b">
        <v>1</v>
      </c>
      <c r="I2378">
        <v>759</v>
      </c>
      <c r="J2378" s="2" t="s">
        <v>35</v>
      </c>
      <c r="K2378">
        <v>1</v>
      </c>
      <c r="L2378" s="4">
        <v>54.569400000000002</v>
      </c>
      <c r="M2378" s="4">
        <v>54.569400000000002</v>
      </c>
      <c r="N2378" s="3" t="s">
        <v>26</v>
      </c>
      <c r="O2378" t="b">
        <v>1</v>
      </c>
      <c r="P2378">
        <v>5.4569366720000003</v>
      </c>
      <c r="Q2378" t="b">
        <v>1</v>
      </c>
      <c r="R2378" s="2" t="s">
        <v>48</v>
      </c>
      <c r="S2378">
        <v>5</v>
      </c>
      <c r="T2378" s="2" t="s">
        <v>33</v>
      </c>
      <c r="U2378" s="2" t="s">
        <v>37</v>
      </c>
      <c r="V2378" t="s">
        <v>83</v>
      </c>
      <c r="W2378" t="b">
        <v>1</v>
      </c>
    </row>
    <row r="2379" spans="1:23" x14ac:dyDescent="0.35">
      <c r="A2379">
        <v>3607</v>
      </c>
      <c r="B2379" s="1">
        <v>44923</v>
      </c>
      <c r="C2379">
        <v>339</v>
      </c>
      <c r="D2379">
        <v>52</v>
      </c>
      <c r="E2379" s="2" t="s">
        <v>23</v>
      </c>
      <c r="F2379" s="2" t="s">
        <v>55</v>
      </c>
      <c r="G2379">
        <v>43</v>
      </c>
      <c r="H2379" t="b">
        <v>0</v>
      </c>
      <c r="I2379">
        <v>544</v>
      </c>
      <c r="J2379" s="2" t="s">
        <v>40</v>
      </c>
      <c r="K2379">
        <v>1</v>
      </c>
      <c r="L2379" s="4">
        <v>32.674999999999997</v>
      </c>
      <c r="M2379" s="4">
        <v>32.674999999999997</v>
      </c>
      <c r="N2379" s="3" t="s">
        <v>36</v>
      </c>
      <c r="O2379" t="b">
        <v>1</v>
      </c>
      <c r="P2379">
        <v>3.2675004090000002</v>
      </c>
      <c r="Q2379" t="b">
        <v>1</v>
      </c>
      <c r="R2379" s="2" t="s">
        <v>63</v>
      </c>
      <c r="S2379">
        <v>0</v>
      </c>
      <c r="T2379" s="2" t="s">
        <v>28</v>
      </c>
      <c r="U2379" s="2" t="s">
        <v>37</v>
      </c>
      <c r="V2379" t="s">
        <v>83</v>
      </c>
      <c r="W2379" t="b">
        <v>0</v>
      </c>
    </row>
    <row r="2380" spans="1:23" x14ac:dyDescent="0.35">
      <c r="A2380">
        <v>3608</v>
      </c>
      <c r="B2380" s="1">
        <v>44919</v>
      </c>
      <c r="C2380">
        <v>272</v>
      </c>
      <c r="D2380">
        <v>56</v>
      </c>
      <c r="E2380" s="2" t="s">
        <v>38</v>
      </c>
      <c r="F2380" s="2" t="s">
        <v>55</v>
      </c>
      <c r="H2380" t="b">
        <v>1</v>
      </c>
      <c r="I2380">
        <v>754</v>
      </c>
      <c r="J2380" s="2" t="s">
        <v>44</v>
      </c>
      <c r="K2380">
        <v>4</v>
      </c>
      <c r="L2380" s="4">
        <v>31.090499999999999</v>
      </c>
      <c r="M2380" s="4">
        <v>124.3621</v>
      </c>
      <c r="N2380" s="3" t="s">
        <v>26</v>
      </c>
      <c r="O2380" t="b">
        <v>0</v>
      </c>
      <c r="P2380">
        <v>12.4362052</v>
      </c>
      <c r="Q2380" t="b">
        <v>0</v>
      </c>
      <c r="R2380" s="2" t="s">
        <v>51</v>
      </c>
      <c r="S2380">
        <v>4</v>
      </c>
      <c r="T2380" s="2" t="s">
        <v>46</v>
      </c>
      <c r="U2380" s="2" t="s">
        <v>37</v>
      </c>
      <c r="V2380" t="s">
        <v>79</v>
      </c>
      <c r="W2380" t="b">
        <v>0</v>
      </c>
    </row>
    <row r="2381" spans="1:23" x14ac:dyDescent="0.35">
      <c r="A2381">
        <v>3611</v>
      </c>
      <c r="B2381" s="1">
        <v>43458</v>
      </c>
      <c r="C2381">
        <v>488</v>
      </c>
      <c r="D2381">
        <v>44</v>
      </c>
      <c r="E2381" s="2" t="s">
        <v>23</v>
      </c>
      <c r="F2381" s="2" t="s">
        <v>56</v>
      </c>
      <c r="H2381" t="b">
        <v>1</v>
      </c>
      <c r="I2381">
        <v>171</v>
      </c>
      <c r="J2381" s="2" t="s">
        <v>25</v>
      </c>
      <c r="K2381">
        <v>3</v>
      </c>
      <c r="L2381" s="4">
        <v>91.938500000000005</v>
      </c>
      <c r="M2381" s="4">
        <v>275.81549999999999</v>
      </c>
      <c r="N2381" s="3" t="s">
        <v>32</v>
      </c>
      <c r="O2381" t="b">
        <v>0</v>
      </c>
      <c r="P2381">
        <v>0</v>
      </c>
      <c r="Q2381" t="b">
        <v>1</v>
      </c>
      <c r="R2381" s="2" t="s">
        <v>51</v>
      </c>
      <c r="S2381">
        <v>5</v>
      </c>
      <c r="T2381" s="2" t="s">
        <v>33</v>
      </c>
      <c r="U2381" s="2" t="s">
        <v>41</v>
      </c>
      <c r="V2381" t="s">
        <v>80</v>
      </c>
      <c r="W2381" t="b">
        <v>0</v>
      </c>
    </row>
    <row r="2382" spans="1:23" x14ac:dyDescent="0.35">
      <c r="A2382">
        <v>3612</v>
      </c>
      <c r="B2382" s="1">
        <v>43809</v>
      </c>
      <c r="C2382">
        <v>499</v>
      </c>
      <c r="D2382">
        <v>44</v>
      </c>
      <c r="E2382" s="2" t="s">
        <v>38</v>
      </c>
      <c r="F2382" s="2" t="s">
        <v>49</v>
      </c>
      <c r="G2382">
        <v>36</v>
      </c>
      <c r="H2382" t="b">
        <v>0</v>
      </c>
      <c r="I2382">
        <v>248</v>
      </c>
      <c r="J2382" s="2" t="s">
        <v>40</v>
      </c>
      <c r="K2382">
        <v>1</v>
      </c>
      <c r="L2382" s="4">
        <v>63.501800000000003</v>
      </c>
      <c r="M2382" s="4">
        <v>63.501800000000003</v>
      </c>
      <c r="N2382" s="3" t="s">
        <v>32</v>
      </c>
      <c r="O2382" t="b">
        <v>0</v>
      </c>
      <c r="P2382">
        <v>6.3501839269999998</v>
      </c>
      <c r="Q2382" t="b">
        <v>1</v>
      </c>
      <c r="R2382" s="2" t="s">
        <v>63</v>
      </c>
      <c r="S2382">
        <v>0</v>
      </c>
      <c r="T2382" s="2" t="s">
        <v>28</v>
      </c>
      <c r="U2382" s="2" t="s">
        <v>37</v>
      </c>
      <c r="V2382" t="s">
        <v>82</v>
      </c>
      <c r="W2382" t="b">
        <v>1</v>
      </c>
    </row>
    <row r="2383" spans="1:23" x14ac:dyDescent="0.35">
      <c r="A2383">
        <v>3613</v>
      </c>
      <c r="B2383" s="1">
        <v>44181</v>
      </c>
      <c r="C2383">
        <v>214</v>
      </c>
      <c r="D2383">
        <v>60</v>
      </c>
      <c r="E2383" s="2" t="s">
        <v>23</v>
      </c>
      <c r="F2383" s="2" t="s">
        <v>50</v>
      </c>
      <c r="G2383">
        <v>5</v>
      </c>
      <c r="H2383" t="b">
        <v>0</v>
      </c>
      <c r="I2383">
        <v>406</v>
      </c>
      <c r="J2383" s="2" t="s">
        <v>25</v>
      </c>
      <c r="K2383">
        <v>4</v>
      </c>
      <c r="L2383" s="4">
        <v>51.636400000000002</v>
      </c>
      <c r="M2383" s="4">
        <v>206.54570000000001</v>
      </c>
      <c r="N2383" s="3" t="s">
        <v>36</v>
      </c>
      <c r="O2383" t="b">
        <v>0</v>
      </c>
      <c r="P2383">
        <v>0</v>
      </c>
      <c r="Q2383" t="b">
        <v>0</v>
      </c>
      <c r="R2383" s="2" t="s">
        <v>63</v>
      </c>
      <c r="S2383">
        <v>0</v>
      </c>
      <c r="T2383" s="2" t="s">
        <v>33</v>
      </c>
      <c r="U2383" s="2" t="s">
        <v>29</v>
      </c>
      <c r="V2383" t="s">
        <v>83</v>
      </c>
      <c r="W2383" t="b">
        <v>1</v>
      </c>
    </row>
    <row r="2384" spans="1:23" x14ac:dyDescent="0.35">
      <c r="A2384">
        <v>3614</v>
      </c>
      <c r="B2384" s="1">
        <v>44866</v>
      </c>
      <c r="C2384">
        <v>67</v>
      </c>
      <c r="D2384">
        <v>25</v>
      </c>
      <c r="E2384" s="2" t="s">
        <v>38</v>
      </c>
      <c r="F2384" s="2" t="s">
        <v>61</v>
      </c>
      <c r="H2384" t="b">
        <v>1</v>
      </c>
      <c r="I2384">
        <v>385</v>
      </c>
      <c r="J2384" s="2" t="s">
        <v>35</v>
      </c>
      <c r="K2384">
        <v>4</v>
      </c>
      <c r="L2384" s="4">
        <v>74.747600000000006</v>
      </c>
      <c r="M2384" s="4">
        <v>298.99029999999999</v>
      </c>
      <c r="N2384" s="3" t="s">
        <v>52</v>
      </c>
      <c r="O2384" t="b">
        <v>1</v>
      </c>
      <c r="P2384">
        <v>0</v>
      </c>
      <c r="Q2384" t="b">
        <v>0</v>
      </c>
      <c r="R2384" s="2" t="s">
        <v>48</v>
      </c>
      <c r="S2384">
        <v>3</v>
      </c>
      <c r="T2384" s="2" t="s">
        <v>46</v>
      </c>
      <c r="U2384" s="2" t="s">
        <v>29</v>
      </c>
      <c r="V2384" t="s">
        <v>83</v>
      </c>
      <c r="W2384" t="b">
        <v>1</v>
      </c>
    </row>
    <row r="2385" spans="1:23" x14ac:dyDescent="0.35">
      <c r="A2385">
        <v>3615</v>
      </c>
      <c r="B2385" s="1">
        <v>44894</v>
      </c>
      <c r="C2385">
        <v>241</v>
      </c>
      <c r="D2385">
        <v>29</v>
      </c>
      <c r="E2385" s="2" t="s">
        <v>38</v>
      </c>
      <c r="F2385" s="2" t="s">
        <v>30</v>
      </c>
      <c r="H2385" t="b">
        <v>1</v>
      </c>
      <c r="I2385">
        <v>459</v>
      </c>
      <c r="J2385" s="2" t="s">
        <v>35</v>
      </c>
      <c r="K2385">
        <v>5</v>
      </c>
      <c r="L2385" s="4">
        <v>38.828699999999998</v>
      </c>
      <c r="M2385" s="4">
        <v>194.14330000000001</v>
      </c>
      <c r="N2385" s="3" t="s">
        <v>52</v>
      </c>
      <c r="O2385" t="b">
        <v>0</v>
      </c>
      <c r="P2385">
        <v>19.414325860000002</v>
      </c>
      <c r="Q2385" t="b">
        <v>0</v>
      </c>
      <c r="R2385" s="2" t="s">
        <v>27</v>
      </c>
      <c r="S2385">
        <v>1</v>
      </c>
      <c r="T2385" s="2" t="s">
        <v>46</v>
      </c>
      <c r="U2385" s="2" t="s">
        <v>37</v>
      </c>
      <c r="V2385" t="s">
        <v>81</v>
      </c>
      <c r="W2385" t="b">
        <v>0</v>
      </c>
    </row>
    <row r="2386" spans="1:23" x14ac:dyDescent="0.35">
      <c r="A2386">
        <v>3617</v>
      </c>
      <c r="B2386" s="1">
        <v>44921</v>
      </c>
      <c r="C2386">
        <v>284</v>
      </c>
      <c r="D2386">
        <v>46</v>
      </c>
      <c r="E2386" s="2" t="s">
        <v>23</v>
      </c>
      <c r="F2386" s="2" t="s">
        <v>34</v>
      </c>
      <c r="H2386" t="b">
        <v>1</v>
      </c>
      <c r="I2386">
        <v>910</v>
      </c>
      <c r="J2386" s="2" t="s">
        <v>31</v>
      </c>
      <c r="K2386">
        <v>2</v>
      </c>
      <c r="L2386" s="4">
        <v>49.690300000000001</v>
      </c>
      <c r="M2386" s="4">
        <v>99.380600000000001</v>
      </c>
      <c r="N2386" s="3" t="s">
        <v>26</v>
      </c>
      <c r="O2386" t="b">
        <v>0</v>
      </c>
      <c r="P2386">
        <v>9.9380628299999998</v>
      </c>
      <c r="Q2386" t="b">
        <v>0</v>
      </c>
      <c r="R2386" s="2" t="s">
        <v>51</v>
      </c>
      <c r="S2386">
        <v>5</v>
      </c>
      <c r="T2386" s="2" t="s">
        <v>33</v>
      </c>
      <c r="U2386" s="2" t="s">
        <v>37</v>
      </c>
      <c r="V2386" t="s">
        <v>83</v>
      </c>
      <c r="W2386" t="b">
        <v>1</v>
      </c>
    </row>
    <row r="2387" spans="1:23" x14ac:dyDescent="0.35">
      <c r="A2387">
        <v>3619</v>
      </c>
      <c r="B2387" s="1">
        <v>43440</v>
      </c>
      <c r="C2387">
        <v>54</v>
      </c>
      <c r="D2387">
        <v>47</v>
      </c>
      <c r="E2387" s="2" t="s">
        <v>38</v>
      </c>
      <c r="F2387" s="2" t="s">
        <v>34</v>
      </c>
      <c r="H2387" t="b">
        <v>1</v>
      </c>
      <c r="I2387">
        <v>938</v>
      </c>
      <c r="J2387" s="2" t="s">
        <v>44</v>
      </c>
      <c r="K2387">
        <v>4</v>
      </c>
      <c r="L2387" s="4">
        <v>67.8202</v>
      </c>
      <c r="M2387" s="4">
        <v>271.28059999999999</v>
      </c>
      <c r="N2387" s="3" t="s">
        <v>52</v>
      </c>
      <c r="O2387" t="b">
        <v>1</v>
      </c>
      <c r="P2387">
        <v>0</v>
      </c>
      <c r="Q2387" t="b">
        <v>1</v>
      </c>
      <c r="R2387" s="2" t="s">
        <v>51</v>
      </c>
      <c r="S2387">
        <v>1</v>
      </c>
      <c r="T2387" s="2" t="s">
        <v>33</v>
      </c>
      <c r="U2387" s="2" t="s">
        <v>41</v>
      </c>
      <c r="V2387" t="s">
        <v>79</v>
      </c>
      <c r="W2387" t="b">
        <v>1</v>
      </c>
    </row>
    <row r="2388" spans="1:23" x14ac:dyDescent="0.35">
      <c r="A2388">
        <v>3621</v>
      </c>
      <c r="B2388" s="1">
        <v>44159</v>
      </c>
      <c r="C2388">
        <v>291</v>
      </c>
      <c r="D2388">
        <v>20</v>
      </c>
      <c r="E2388" s="2" t="s">
        <v>23</v>
      </c>
      <c r="F2388" s="2" t="s">
        <v>62</v>
      </c>
      <c r="H2388" t="b">
        <v>1</v>
      </c>
      <c r="I2388">
        <v>498</v>
      </c>
      <c r="J2388" s="2" t="s">
        <v>44</v>
      </c>
      <c r="K2388">
        <v>3</v>
      </c>
      <c r="L2388" s="4">
        <v>46.848199999999999</v>
      </c>
      <c r="M2388" s="4">
        <v>140.5446</v>
      </c>
      <c r="N2388" s="3" t="s">
        <v>26</v>
      </c>
      <c r="O2388" t="b">
        <v>0</v>
      </c>
      <c r="P2388">
        <v>14.054464899999999</v>
      </c>
      <c r="Q2388" t="b">
        <v>0</v>
      </c>
      <c r="R2388" s="2" t="s">
        <v>27</v>
      </c>
      <c r="S2388">
        <v>2</v>
      </c>
      <c r="T2388" s="2" t="s">
        <v>33</v>
      </c>
      <c r="U2388" s="2" t="s">
        <v>37</v>
      </c>
      <c r="V2388" t="s">
        <v>79</v>
      </c>
      <c r="W2388" t="b">
        <v>0</v>
      </c>
    </row>
    <row r="2389" spans="1:23" x14ac:dyDescent="0.35">
      <c r="A2389">
        <v>3623</v>
      </c>
      <c r="B2389" s="1">
        <v>44151</v>
      </c>
      <c r="C2389">
        <v>212</v>
      </c>
      <c r="D2389">
        <v>26</v>
      </c>
      <c r="E2389" s="2" t="s">
        <v>23</v>
      </c>
      <c r="F2389" s="2" t="s">
        <v>43</v>
      </c>
      <c r="H2389" t="b">
        <v>1</v>
      </c>
      <c r="I2389">
        <v>328</v>
      </c>
      <c r="J2389" s="2" t="s">
        <v>35</v>
      </c>
      <c r="K2389">
        <v>5</v>
      </c>
      <c r="L2389" s="4">
        <v>53.535699999999999</v>
      </c>
      <c r="M2389" s="4">
        <v>267.67829999999998</v>
      </c>
      <c r="N2389" s="3" t="s">
        <v>52</v>
      </c>
      <c r="O2389" t="b">
        <v>0</v>
      </c>
      <c r="P2389">
        <v>0</v>
      </c>
      <c r="Q2389" t="b">
        <v>1</v>
      </c>
      <c r="R2389" s="2" t="s">
        <v>27</v>
      </c>
      <c r="S2389">
        <v>2</v>
      </c>
      <c r="T2389" s="2" t="s">
        <v>46</v>
      </c>
      <c r="U2389" s="2" t="s">
        <v>41</v>
      </c>
      <c r="V2389" t="s">
        <v>82</v>
      </c>
      <c r="W2389" t="b">
        <v>0</v>
      </c>
    </row>
    <row r="2390" spans="1:23" x14ac:dyDescent="0.35">
      <c r="A2390">
        <v>3624</v>
      </c>
      <c r="B2390" s="1">
        <v>44887</v>
      </c>
      <c r="C2390">
        <v>360</v>
      </c>
      <c r="D2390">
        <v>54</v>
      </c>
      <c r="E2390" s="2" t="s">
        <v>23</v>
      </c>
      <c r="F2390" s="2" t="s">
        <v>39</v>
      </c>
      <c r="G2390">
        <v>24</v>
      </c>
      <c r="H2390" t="b">
        <v>0</v>
      </c>
      <c r="I2390">
        <v>543</v>
      </c>
      <c r="J2390" s="2" t="s">
        <v>25</v>
      </c>
      <c r="K2390">
        <v>3</v>
      </c>
      <c r="L2390" s="4">
        <v>64.494500000000002</v>
      </c>
      <c r="M2390" s="4">
        <v>193.48339999999999</v>
      </c>
      <c r="N2390" s="3" t="s">
        <v>26</v>
      </c>
      <c r="O2390" t="b">
        <v>0</v>
      </c>
      <c r="P2390">
        <v>19.34833566</v>
      </c>
      <c r="Q2390" t="b">
        <v>0</v>
      </c>
      <c r="R2390" s="2" t="s">
        <v>63</v>
      </c>
      <c r="S2390">
        <v>0</v>
      </c>
      <c r="T2390" s="2" t="s">
        <v>28</v>
      </c>
      <c r="U2390" s="2" t="s">
        <v>37</v>
      </c>
      <c r="V2390" t="s">
        <v>83</v>
      </c>
      <c r="W2390" t="b">
        <v>1</v>
      </c>
    </row>
    <row r="2391" spans="1:23" x14ac:dyDescent="0.35">
      <c r="A2391">
        <v>3625</v>
      </c>
      <c r="B2391" s="1">
        <v>45280</v>
      </c>
      <c r="C2391">
        <v>476</v>
      </c>
      <c r="D2391">
        <v>46</v>
      </c>
      <c r="E2391" s="2" t="s">
        <v>38</v>
      </c>
      <c r="F2391" s="2" t="s">
        <v>57</v>
      </c>
      <c r="H2391" t="b">
        <v>1</v>
      </c>
      <c r="I2391">
        <v>893</v>
      </c>
      <c r="J2391" s="2" t="s">
        <v>44</v>
      </c>
      <c r="K2391">
        <v>3</v>
      </c>
      <c r="L2391" s="4">
        <v>21.5383</v>
      </c>
      <c r="M2391" s="4">
        <v>64.614999999999995</v>
      </c>
      <c r="N2391" s="3" t="s">
        <v>52</v>
      </c>
      <c r="O2391" t="b">
        <v>0</v>
      </c>
      <c r="P2391">
        <v>6.4615032699999997</v>
      </c>
      <c r="Q2391" t="b">
        <v>1</v>
      </c>
      <c r="R2391" s="2" t="s">
        <v>51</v>
      </c>
      <c r="S2391">
        <v>5</v>
      </c>
      <c r="T2391" s="2" t="s">
        <v>46</v>
      </c>
      <c r="U2391" s="2" t="s">
        <v>37</v>
      </c>
      <c r="V2391" t="s">
        <v>80</v>
      </c>
      <c r="W2391" t="b">
        <v>0</v>
      </c>
    </row>
    <row r="2392" spans="1:23" x14ac:dyDescent="0.35">
      <c r="A2392">
        <v>3627</v>
      </c>
      <c r="B2392" s="1">
        <v>44867</v>
      </c>
      <c r="C2392">
        <v>205</v>
      </c>
      <c r="D2392">
        <v>54</v>
      </c>
      <c r="E2392" s="2" t="s">
        <v>23</v>
      </c>
      <c r="F2392" s="2" t="s">
        <v>53</v>
      </c>
      <c r="H2392" t="b">
        <v>1</v>
      </c>
      <c r="I2392">
        <v>797</v>
      </c>
      <c r="J2392" s="2" t="s">
        <v>35</v>
      </c>
      <c r="K2392">
        <v>1</v>
      </c>
      <c r="L2392" s="4">
        <v>98.133899999999997</v>
      </c>
      <c r="M2392" s="4">
        <v>98.133899999999997</v>
      </c>
      <c r="N2392" s="3" t="s">
        <v>36</v>
      </c>
      <c r="O2392" t="b">
        <v>0</v>
      </c>
      <c r="P2392">
        <v>0</v>
      </c>
      <c r="Q2392" t="b">
        <v>1</v>
      </c>
      <c r="R2392" s="2" t="s">
        <v>27</v>
      </c>
      <c r="S2392">
        <v>4</v>
      </c>
      <c r="T2392" s="2" t="s">
        <v>33</v>
      </c>
      <c r="U2392" s="2" t="s">
        <v>41</v>
      </c>
      <c r="V2392" t="s">
        <v>83</v>
      </c>
      <c r="W2392" t="b">
        <v>1</v>
      </c>
    </row>
    <row r="2393" spans="1:23" x14ac:dyDescent="0.35">
      <c r="A2393">
        <v>3629</v>
      </c>
      <c r="B2393" s="1">
        <v>44892</v>
      </c>
      <c r="C2393">
        <v>138</v>
      </c>
      <c r="D2393">
        <v>29</v>
      </c>
      <c r="E2393" s="2" t="s">
        <v>38</v>
      </c>
      <c r="F2393" s="2" t="s">
        <v>54</v>
      </c>
      <c r="H2393" t="b">
        <v>1</v>
      </c>
      <c r="I2393">
        <v>336</v>
      </c>
      <c r="J2393" s="2" t="s">
        <v>31</v>
      </c>
      <c r="K2393">
        <v>3</v>
      </c>
      <c r="L2393" s="4">
        <v>93.773700000000005</v>
      </c>
      <c r="M2393" s="4">
        <v>281.3211</v>
      </c>
      <c r="N2393" s="3" t="s">
        <v>36</v>
      </c>
      <c r="O2393" t="b">
        <v>1</v>
      </c>
      <c r="P2393">
        <v>28.13210758</v>
      </c>
      <c r="Q2393" t="b">
        <v>1</v>
      </c>
      <c r="R2393" s="2" t="s">
        <v>48</v>
      </c>
      <c r="S2393">
        <v>1</v>
      </c>
      <c r="T2393" s="2" t="s">
        <v>33</v>
      </c>
      <c r="U2393" s="2" t="s">
        <v>37</v>
      </c>
      <c r="V2393" t="s">
        <v>79</v>
      </c>
      <c r="W2393" t="b">
        <v>0</v>
      </c>
    </row>
    <row r="2394" spans="1:23" x14ac:dyDescent="0.35">
      <c r="A2394">
        <v>3630</v>
      </c>
      <c r="B2394" s="1">
        <v>43444</v>
      </c>
      <c r="C2394">
        <v>279</v>
      </c>
      <c r="D2394">
        <v>18</v>
      </c>
      <c r="E2394" s="2" t="s">
        <v>23</v>
      </c>
      <c r="F2394" s="2" t="s">
        <v>55</v>
      </c>
      <c r="H2394" t="b">
        <v>1</v>
      </c>
      <c r="I2394">
        <v>469</v>
      </c>
      <c r="J2394" s="2" t="s">
        <v>40</v>
      </c>
      <c r="K2394">
        <v>4</v>
      </c>
      <c r="L2394" s="4">
        <v>45.113599999999998</v>
      </c>
      <c r="M2394" s="4">
        <v>180.45439999999999</v>
      </c>
      <c r="N2394" s="3" t="s">
        <v>36</v>
      </c>
      <c r="O2394" t="b">
        <v>1</v>
      </c>
      <c r="P2394">
        <v>0</v>
      </c>
      <c r="Q2394" t="b">
        <v>0</v>
      </c>
      <c r="R2394" s="2" t="s">
        <v>48</v>
      </c>
      <c r="S2394">
        <v>4</v>
      </c>
      <c r="T2394" s="2" t="s">
        <v>28</v>
      </c>
      <c r="U2394" s="2" t="s">
        <v>29</v>
      </c>
      <c r="V2394" t="s">
        <v>80</v>
      </c>
      <c r="W2394" t="b">
        <v>1</v>
      </c>
    </row>
    <row r="2395" spans="1:23" x14ac:dyDescent="0.35">
      <c r="A2395">
        <v>3631</v>
      </c>
      <c r="B2395" s="1">
        <v>44868</v>
      </c>
      <c r="C2395">
        <v>334</v>
      </c>
      <c r="D2395">
        <v>22</v>
      </c>
      <c r="E2395" s="2" t="s">
        <v>23</v>
      </c>
      <c r="F2395" s="2" t="s">
        <v>34</v>
      </c>
      <c r="H2395" t="b">
        <v>1</v>
      </c>
      <c r="I2395">
        <v>540</v>
      </c>
      <c r="J2395" s="2" t="s">
        <v>35</v>
      </c>
      <c r="K2395">
        <v>1</v>
      </c>
      <c r="L2395" s="4">
        <v>68.898499999999999</v>
      </c>
      <c r="M2395" s="4">
        <v>68.898499999999999</v>
      </c>
      <c r="N2395" s="3" t="s">
        <v>52</v>
      </c>
      <c r="O2395" t="b">
        <v>1</v>
      </c>
      <c r="P2395">
        <v>6.8898536220000004</v>
      </c>
      <c r="Q2395" t="b">
        <v>0</v>
      </c>
      <c r="R2395" s="2" t="s">
        <v>27</v>
      </c>
      <c r="S2395">
        <v>4</v>
      </c>
      <c r="T2395" s="2" t="s">
        <v>33</v>
      </c>
      <c r="U2395" s="2" t="s">
        <v>37</v>
      </c>
      <c r="V2395" t="s">
        <v>79</v>
      </c>
      <c r="W2395" t="b">
        <v>0</v>
      </c>
    </row>
    <row r="2396" spans="1:23" x14ac:dyDescent="0.35">
      <c r="A2396">
        <v>3632</v>
      </c>
      <c r="B2396" s="1">
        <v>45274</v>
      </c>
      <c r="C2396">
        <v>425</v>
      </c>
      <c r="D2396">
        <v>64</v>
      </c>
      <c r="E2396" s="2" t="s">
        <v>38</v>
      </c>
      <c r="F2396" s="2" t="s">
        <v>56</v>
      </c>
      <c r="H2396" t="b">
        <v>1</v>
      </c>
      <c r="I2396">
        <v>222</v>
      </c>
      <c r="J2396" s="2" t="s">
        <v>40</v>
      </c>
      <c r="K2396">
        <v>2</v>
      </c>
      <c r="L2396" s="4">
        <v>22.1449</v>
      </c>
      <c r="M2396" s="4">
        <v>44.2898</v>
      </c>
      <c r="N2396" s="3" t="s">
        <v>36</v>
      </c>
      <c r="O2396" t="b">
        <v>0</v>
      </c>
      <c r="P2396">
        <v>0</v>
      </c>
      <c r="Q2396" t="b">
        <v>1</v>
      </c>
      <c r="R2396" s="2" t="s">
        <v>51</v>
      </c>
      <c r="S2396">
        <v>4</v>
      </c>
      <c r="T2396" s="2" t="s">
        <v>28</v>
      </c>
      <c r="U2396" s="2" t="s">
        <v>41</v>
      </c>
      <c r="V2396" t="s">
        <v>81</v>
      </c>
      <c r="W2396" t="b">
        <v>0</v>
      </c>
    </row>
    <row r="2397" spans="1:23" x14ac:dyDescent="0.35">
      <c r="A2397">
        <v>3633</v>
      </c>
      <c r="B2397" s="1">
        <v>44905</v>
      </c>
      <c r="C2397">
        <v>167</v>
      </c>
      <c r="D2397">
        <v>21</v>
      </c>
      <c r="E2397" s="2" t="s">
        <v>23</v>
      </c>
      <c r="F2397" s="2" t="s">
        <v>50</v>
      </c>
      <c r="G2397">
        <v>92</v>
      </c>
      <c r="H2397" t="b">
        <v>0</v>
      </c>
      <c r="I2397">
        <v>204</v>
      </c>
      <c r="J2397" s="2" t="s">
        <v>40</v>
      </c>
      <c r="K2397">
        <v>2</v>
      </c>
      <c r="L2397" s="4">
        <v>44.962499999999999</v>
      </c>
      <c r="M2397" s="4">
        <v>89.924999999999997</v>
      </c>
      <c r="N2397" s="3" t="s">
        <v>26</v>
      </c>
      <c r="O2397" t="b">
        <v>0</v>
      </c>
      <c r="P2397">
        <v>0</v>
      </c>
      <c r="Q2397" t="b">
        <v>0</v>
      </c>
      <c r="R2397" s="2" t="s">
        <v>63</v>
      </c>
      <c r="S2397">
        <v>0</v>
      </c>
      <c r="T2397" s="2" t="s">
        <v>46</v>
      </c>
      <c r="U2397" s="2" t="s">
        <v>29</v>
      </c>
      <c r="V2397" t="s">
        <v>81</v>
      </c>
      <c r="W2397" t="b">
        <v>0</v>
      </c>
    </row>
    <row r="2398" spans="1:23" x14ac:dyDescent="0.35">
      <c r="A2398">
        <v>3634</v>
      </c>
      <c r="B2398" s="1">
        <v>44915</v>
      </c>
      <c r="C2398">
        <v>408</v>
      </c>
      <c r="D2398">
        <v>47</v>
      </c>
      <c r="E2398" s="2" t="s">
        <v>23</v>
      </c>
      <c r="F2398" s="2" t="s">
        <v>57</v>
      </c>
      <c r="H2398" t="b">
        <v>1</v>
      </c>
      <c r="I2398">
        <v>177</v>
      </c>
      <c r="J2398" s="2" t="s">
        <v>35</v>
      </c>
      <c r="K2398">
        <v>5</v>
      </c>
      <c r="L2398" s="4">
        <v>40.290199999999999</v>
      </c>
      <c r="M2398" s="4">
        <v>201.4512</v>
      </c>
      <c r="N2398" s="3" t="s">
        <v>36</v>
      </c>
      <c r="O2398" t="b">
        <v>0</v>
      </c>
      <c r="P2398">
        <v>20.14511778</v>
      </c>
      <c r="Q2398" t="b">
        <v>1</v>
      </c>
      <c r="R2398" s="2" t="s">
        <v>51</v>
      </c>
      <c r="S2398">
        <v>3</v>
      </c>
      <c r="T2398" s="2" t="s">
        <v>33</v>
      </c>
      <c r="U2398" s="2" t="s">
        <v>37</v>
      </c>
      <c r="V2398" t="s">
        <v>80</v>
      </c>
      <c r="W2398" t="b">
        <v>0</v>
      </c>
    </row>
    <row r="2399" spans="1:23" x14ac:dyDescent="0.35">
      <c r="A2399">
        <v>3635</v>
      </c>
      <c r="B2399" s="1">
        <v>43411</v>
      </c>
      <c r="C2399">
        <v>433</v>
      </c>
      <c r="D2399">
        <v>48</v>
      </c>
      <c r="E2399" s="2" t="s">
        <v>38</v>
      </c>
      <c r="F2399" s="2" t="s">
        <v>24</v>
      </c>
      <c r="G2399">
        <v>59</v>
      </c>
      <c r="H2399" t="b">
        <v>0</v>
      </c>
      <c r="I2399">
        <v>154</v>
      </c>
      <c r="J2399" s="2" t="s">
        <v>31</v>
      </c>
      <c r="K2399">
        <v>1</v>
      </c>
      <c r="L2399" s="4">
        <v>52.186599999999999</v>
      </c>
      <c r="M2399" s="4">
        <v>52.186599999999999</v>
      </c>
      <c r="N2399" s="3" t="s">
        <v>32</v>
      </c>
      <c r="O2399" t="b">
        <v>1</v>
      </c>
      <c r="P2399">
        <v>0</v>
      </c>
      <c r="Q2399" t="b">
        <v>1</v>
      </c>
      <c r="R2399" s="2" t="s">
        <v>63</v>
      </c>
      <c r="S2399">
        <v>0</v>
      </c>
      <c r="T2399" s="2" t="s">
        <v>46</v>
      </c>
      <c r="U2399" s="2" t="s">
        <v>29</v>
      </c>
      <c r="V2399" t="s">
        <v>79</v>
      </c>
      <c r="W2399" t="b">
        <v>1</v>
      </c>
    </row>
    <row r="2400" spans="1:23" x14ac:dyDescent="0.35">
      <c r="A2400">
        <v>3636</v>
      </c>
      <c r="B2400" s="1">
        <v>44177</v>
      </c>
      <c r="C2400">
        <v>100</v>
      </c>
      <c r="D2400">
        <v>58</v>
      </c>
      <c r="E2400" s="2" t="s">
        <v>38</v>
      </c>
      <c r="F2400" s="2" t="s">
        <v>61</v>
      </c>
      <c r="H2400" t="b">
        <v>1</v>
      </c>
      <c r="I2400">
        <v>51</v>
      </c>
      <c r="J2400" s="2" t="s">
        <v>25</v>
      </c>
      <c r="K2400">
        <v>3</v>
      </c>
      <c r="L2400" s="4">
        <v>15.9658</v>
      </c>
      <c r="M2400" s="4">
        <v>47.897500000000001</v>
      </c>
      <c r="N2400" s="3" t="s">
        <v>52</v>
      </c>
      <c r="O2400" t="b">
        <v>0</v>
      </c>
      <c r="P2400">
        <v>4.7897459170000003</v>
      </c>
      <c r="Q2400" t="b">
        <v>0</v>
      </c>
      <c r="R2400" s="2" t="s">
        <v>27</v>
      </c>
      <c r="S2400">
        <v>4</v>
      </c>
      <c r="T2400" s="2" t="s">
        <v>33</v>
      </c>
      <c r="U2400" s="2" t="s">
        <v>37</v>
      </c>
      <c r="V2400" t="s">
        <v>81</v>
      </c>
      <c r="W2400" t="b">
        <v>0</v>
      </c>
    </row>
    <row r="2401" spans="1:23" x14ac:dyDescent="0.35">
      <c r="A2401">
        <v>3637</v>
      </c>
      <c r="B2401" s="1">
        <v>43829</v>
      </c>
      <c r="C2401">
        <v>25</v>
      </c>
      <c r="D2401">
        <v>52</v>
      </c>
      <c r="E2401" s="2" t="s">
        <v>38</v>
      </c>
      <c r="F2401" s="2" t="s">
        <v>43</v>
      </c>
      <c r="G2401">
        <v>15</v>
      </c>
      <c r="H2401" t="b">
        <v>0</v>
      </c>
      <c r="I2401">
        <v>816</v>
      </c>
      <c r="J2401" s="2" t="s">
        <v>35</v>
      </c>
      <c r="K2401">
        <v>5</v>
      </c>
      <c r="L2401" s="4">
        <v>18.152999999999999</v>
      </c>
      <c r="M2401" s="4">
        <v>90.764899999999997</v>
      </c>
      <c r="N2401" s="3" t="s">
        <v>36</v>
      </c>
      <c r="O2401" t="b">
        <v>1</v>
      </c>
      <c r="P2401">
        <v>9.0764863200000008</v>
      </c>
      <c r="Q2401" t="b">
        <v>1</v>
      </c>
      <c r="R2401" s="2" t="s">
        <v>63</v>
      </c>
      <c r="S2401">
        <v>0</v>
      </c>
      <c r="T2401" s="2" t="s">
        <v>46</v>
      </c>
      <c r="U2401" s="2" t="s">
        <v>37</v>
      </c>
      <c r="V2401" t="s">
        <v>81</v>
      </c>
      <c r="W2401" t="b">
        <v>0</v>
      </c>
    </row>
    <row r="2402" spans="1:23" x14ac:dyDescent="0.35">
      <c r="A2402">
        <v>3639</v>
      </c>
      <c r="B2402" s="1">
        <v>44196</v>
      </c>
      <c r="C2402">
        <v>414</v>
      </c>
      <c r="D2402">
        <v>40</v>
      </c>
      <c r="E2402" s="2" t="s">
        <v>38</v>
      </c>
      <c r="F2402" s="2" t="s">
        <v>55</v>
      </c>
      <c r="H2402" t="b">
        <v>1</v>
      </c>
      <c r="I2402">
        <v>806</v>
      </c>
      <c r="J2402" s="2" t="s">
        <v>44</v>
      </c>
      <c r="K2402">
        <v>3</v>
      </c>
      <c r="L2402" s="4">
        <v>50.176200000000001</v>
      </c>
      <c r="M2402" s="4">
        <v>150.52869999999999</v>
      </c>
      <c r="N2402" s="3" t="s">
        <v>52</v>
      </c>
      <c r="O2402" t="b">
        <v>0</v>
      </c>
      <c r="P2402">
        <v>0</v>
      </c>
      <c r="Q2402" t="b">
        <v>0</v>
      </c>
      <c r="R2402" s="2" t="s">
        <v>48</v>
      </c>
      <c r="S2402">
        <v>5</v>
      </c>
      <c r="T2402" s="2" t="s">
        <v>28</v>
      </c>
      <c r="U2402" s="2" t="s">
        <v>41</v>
      </c>
      <c r="V2402" t="s">
        <v>81</v>
      </c>
      <c r="W2402" t="b">
        <v>1</v>
      </c>
    </row>
    <row r="2403" spans="1:23" x14ac:dyDescent="0.35">
      <c r="A2403">
        <v>3640</v>
      </c>
      <c r="B2403" s="1">
        <v>43788</v>
      </c>
      <c r="C2403">
        <v>269</v>
      </c>
      <c r="D2403">
        <v>41</v>
      </c>
      <c r="E2403" s="2" t="s">
        <v>23</v>
      </c>
      <c r="F2403" s="2" t="s">
        <v>62</v>
      </c>
      <c r="G2403">
        <v>66</v>
      </c>
      <c r="H2403" t="b">
        <v>0</v>
      </c>
      <c r="I2403">
        <v>767</v>
      </c>
      <c r="J2403" s="2" t="s">
        <v>44</v>
      </c>
      <c r="K2403">
        <v>5</v>
      </c>
      <c r="L2403" s="4">
        <v>72.250799999999998</v>
      </c>
      <c r="M2403" s="4">
        <v>361.25409999999999</v>
      </c>
      <c r="N2403" s="3" t="s">
        <v>52</v>
      </c>
      <c r="O2403" t="b">
        <v>0</v>
      </c>
      <c r="P2403">
        <v>0</v>
      </c>
      <c r="Q2403" t="b">
        <v>1</v>
      </c>
      <c r="R2403" s="2" t="s">
        <v>63</v>
      </c>
      <c r="S2403">
        <v>0</v>
      </c>
      <c r="T2403" s="2" t="s">
        <v>33</v>
      </c>
      <c r="U2403" s="2" t="s">
        <v>41</v>
      </c>
      <c r="V2403" t="s">
        <v>83</v>
      </c>
      <c r="W2403" t="b">
        <v>1</v>
      </c>
    </row>
    <row r="2404" spans="1:23" x14ac:dyDescent="0.35">
      <c r="A2404">
        <v>3641</v>
      </c>
      <c r="B2404" s="1">
        <v>44914</v>
      </c>
      <c r="C2404">
        <v>64</v>
      </c>
      <c r="D2404">
        <v>45</v>
      </c>
      <c r="E2404" s="2" t="s">
        <v>23</v>
      </c>
      <c r="F2404" s="2" t="s">
        <v>60</v>
      </c>
      <c r="G2404">
        <v>90</v>
      </c>
      <c r="H2404" t="b">
        <v>0</v>
      </c>
      <c r="I2404">
        <v>799</v>
      </c>
      <c r="J2404" s="2" t="s">
        <v>35</v>
      </c>
      <c r="K2404">
        <v>2</v>
      </c>
      <c r="L2404" s="4">
        <v>94.639300000000006</v>
      </c>
      <c r="M2404" s="4">
        <v>189.27869999999999</v>
      </c>
      <c r="N2404" s="3" t="s">
        <v>36</v>
      </c>
      <c r="O2404" t="b">
        <v>1</v>
      </c>
      <c r="P2404">
        <v>0</v>
      </c>
      <c r="Q2404" t="b">
        <v>1</v>
      </c>
      <c r="R2404" s="2" t="s">
        <v>63</v>
      </c>
      <c r="S2404">
        <v>0</v>
      </c>
      <c r="T2404" s="2" t="s">
        <v>46</v>
      </c>
      <c r="U2404" s="2" t="s">
        <v>41</v>
      </c>
      <c r="V2404" t="s">
        <v>79</v>
      </c>
      <c r="W2404" t="b">
        <v>1</v>
      </c>
    </row>
    <row r="2405" spans="1:23" x14ac:dyDescent="0.35">
      <c r="A2405">
        <v>3642</v>
      </c>
      <c r="B2405" s="1">
        <v>43423</v>
      </c>
      <c r="C2405">
        <v>33</v>
      </c>
      <c r="D2405">
        <v>31</v>
      </c>
      <c r="E2405" s="2" t="s">
        <v>23</v>
      </c>
      <c r="F2405" s="2" t="s">
        <v>55</v>
      </c>
      <c r="G2405">
        <v>7</v>
      </c>
      <c r="H2405" t="b">
        <v>0</v>
      </c>
      <c r="I2405">
        <v>946</v>
      </c>
      <c r="J2405" s="2" t="s">
        <v>31</v>
      </c>
      <c r="K2405">
        <v>5</v>
      </c>
      <c r="L2405" s="4">
        <v>49.486899999999999</v>
      </c>
      <c r="M2405" s="4">
        <v>247.43440000000001</v>
      </c>
      <c r="N2405" s="3" t="s">
        <v>26</v>
      </c>
      <c r="O2405" t="b">
        <v>1</v>
      </c>
      <c r="P2405">
        <v>0</v>
      </c>
      <c r="Q2405" t="b">
        <v>0</v>
      </c>
      <c r="R2405" s="2" t="s">
        <v>63</v>
      </c>
      <c r="S2405">
        <v>0</v>
      </c>
      <c r="T2405" s="2" t="s">
        <v>33</v>
      </c>
      <c r="U2405" s="2" t="s">
        <v>29</v>
      </c>
      <c r="V2405" t="s">
        <v>82</v>
      </c>
      <c r="W2405" t="b">
        <v>0</v>
      </c>
    </row>
    <row r="2406" spans="1:23" x14ac:dyDescent="0.35">
      <c r="A2406">
        <v>3643</v>
      </c>
      <c r="B2406" s="1">
        <v>45262</v>
      </c>
      <c r="C2406">
        <v>70</v>
      </c>
      <c r="D2406">
        <v>44</v>
      </c>
      <c r="E2406" s="2" t="s">
        <v>23</v>
      </c>
      <c r="F2406" s="2" t="s">
        <v>60</v>
      </c>
      <c r="H2406" t="b">
        <v>1</v>
      </c>
      <c r="I2406">
        <v>162</v>
      </c>
      <c r="J2406" s="2" t="s">
        <v>40</v>
      </c>
      <c r="K2406">
        <v>4</v>
      </c>
      <c r="L2406" s="4">
        <v>32.939599999999999</v>
      </c>
      <c r="M2406" s="4">
        <v>131.7586</v>
      </c>
      <c r="N2406" s="3" t="s">
        <v>32</v>
      </c>
      <c r="O2406" t="b">
        <v>1</v>
      </c>
      <c r="P2406">
        <v>0</v>
      </c>
      <c r="Q2406" t="b">
        <v>0</v>
      </c>
      <c r="R2406" s="2" t="s">
        <v>51</v>
      </c>
      <c r="S2406">
        <v>5</v>
      </c>
      <c r="T2406" s="2" t="s">
        <v>46</v>
      </c>
      <c r="U2406" s="2" t="s">
        <v>41</v>
      </c>
      <c r="V2406" t="s">
        <v>80</v>
      </c>
      <c r="W2406" t="b">
        <v>0</v>
      </c>
    </row>
    <row r="2407" spans="1:23" x14ac:dyDescent="0.35">
      <c r="A2407">
        <v>3644</v>
      </c>
      <c r="B2407" s="1">
        <v>45241</v>
      </c>
      <c r="C2407">
        <v>308</v>
      </c>
      <c r="D2407">
        <v>35</v>
      </c>
      <c r="E2407" s="2" t="s">
        <v>38</v>
      </c>
      <c r="F2407" s="2" t="s">
        <v>49</v>
      </c>
      <c r="H2407" t="b">
        <v>1</v>
      </c>
      <c r="I2407">
        <v>735</v>
      </c>
      <c r="J2407" s="2" t="s">
        <v>44</v>
      </c>
      <c r="K2407">
        <v>5</v>
      </c>
      <c r="L2407" s="4">
        <v>47.722000000000001</v>
      </c>
      <c r="M2407" s="4">
        <v>238.61009999999999</v>
      </c>
      <c r="N2407" s="3" t="s">
        <v>32</v>
      </c>
      <c r="O2407" t="b">
        <v>0</v>
      </c>
      <c r="P2407">
        <v>23.861012859999999</v>
      </c>
      <c r="Q2407" t="b">
        <v>1</v>
      </c>
      <c r="R2407" s="2" t="s">
        <v>51</v>
      </c>
      <c r="S2407">
        <v>4</v>
      </c>
      <c r="T2407" s="2" t="s">
        <v>46</v>
      </c>
      <c r="U2407" s="2" t="s">
        <v>37</v>
      </c>
      <c r="V2407" t="s">
        <v>81</v>
      </c>
      <c r="W2407" t="b">
        <v>1</v>
      </c>
    </row>
    <row r="2408" spans="1:23" x14ac:dyDescent="0.35">
      <c r="A2408">
        <v>3646</v>
      </c>
      <c r="B2408" s="1">
        <v>43423</v>
      </c>
      <c r="C2408">
        <v>219</v>
      </c>
      <c r="D2408">
        <v>53</v>
      </c>
      <c r="E2408" s="2" t="s">
        <v>38</v>
      </c>
      <c r="F2408" s="2" t="s">
        <v>60</v>
      </c>
      <c r="G2408">
        <v>76</v>
      </c>
      <c r="H2408" t="b">
        <v>0</v>
      </c>
      <c r="I2408">
        <v>220</v>
      </c>
      <c r="J2408" s="2" t="s">
        <v>35</v>
      </c>
      <c r="K2408">
        <v>5</v>
      </c>
      <c r="L2408" s="4">
        <v>85.039599999999993</v>
      </c>
      <c r="M2408" s="4">
        <v>425.1979</v>
      </c>
      <c r="N2408" s="3" t="s">
        <v>52</v>
      </c>
      <c r="O2408" t="b">
        <v>0</v>
      </c>
      <c r="P2408">
        <v>0</v>
      </c>
      <c r="Q2408" t="b">
        <v>0</v>
      </c>
      <c r="R2408" s="2" t="s">
        <v>63</v>
      </c>
      <c r="S2408">
        <v>0</v>
      </c>
      <c r="T2408" s="2" t="s">
        <v>46</v>
      </c>
      <c r="U2408" s="2" t="s">
        <v>29</v>
      </c>
      <c r="V2408" t="s">
        <v>79</v>
      </c>
      <c r="W2408" t="b">
        <v>0</v>
      </c>
    </row>
    <row r="2409" spans="1:23" x14ac:dyDescent="0.35">
      <c r="A2409">
        <v>3647</v>
      </c>
      <c r="B2409" s="1">
        <v>43433</v>
      </c>
      <c r="C2409">
        <v>118</v>
      </c>
      <c r="D2409">
        <v>53</v>
      </c>
      <c r="E2409" s="2" t="s">
        <v>38</v>
      </c>
      <c r="F2409" s="2" t="s">
        <v>43</v>
      </c>
      <c r="G2409">
        <v>50</v>
      </c>
      <c r="H2409" t="b">
        <v>0</v>
      </c>
      <c r="I2409">
        <v>897</v>
      </c>
      <c r="J2409" s="2" t="s">
        <v>40</v>
      </c>
      <c r="K2409">
        <v>2</v>
      </c>
      <c r="L2409" s="4">
        <v>94.357500000000002</v>
      </c>
      <c r="M2409" s="4">
        <v>188.715</v>
      </c>
      <c r="N2409" s="3" t="s">
        <v>26</v>
      </c>
      <c r="O2409" t="b">
        <v>0</v>
      </c>
      <c r="P2409">
        <v>18.871501460000001</v>
      </c>
      <c r="Q2409" t="b">
        <v>1</v>
      </c>
      <c r="R2409" s="2" t="s">
        <v>63</v>
      </c>
      <c r="S2409">
        <v>0</v>
      </c>
      <c r="T2409" s="2" t="s">
        <v>28</v>
      </c>
      <c r="U2409" s="2" t="s">
        <v>37</v>
      </c>
      <c r="V2409" t="s">
        <v>83</v>
      </c>
      <c r="W2409" t="b">
        <v>0</v>
      </c>
    </row>
    <row r="2410" spans="1:23" x14ac:dyDescent="0.35">
      <c r="A2410">
        <v>3648</v>
      </c>
      <c r="B2410" s="1">
        <v>43821</v>
      </c>
      <c r="C2410">
        <v>416</v>
      </c>
      <c r="D2410">
        <v>70</v>
      </c>
      <c r="E2410" s="2" t="s">
        <v>23</v>
      </c>
      <c r="F2410" s="2" t="s">
        <v>39</v>
      </c>
      <c r="G2410">
        <v>24</v>
      </c>
      <c r="H2410" t="b">
        <v>0</v>
      </c>
      <c r="I2410">
        <v>994</v>
      </c>
      <c r="J2410" s="2" t="s">
        <v>25</v>
      </c>
      <c r="K2410">
        <v>4</v>
      </c>
      <c r="L2410" s="4">
        <v>45.855400000000003</v>
      </c>
      <c r="M2410" s="4">
        <v>183.42160000000001</v>
      </c>
      <c r="N2410" s="3" t="s">
        <v>36</v>
      </c>
      <c r="O2410" t="b">
        <v>1</v>
      </c>
      <c r="P2410">
        <v>0</v>
      </c>
      <c r="Q2410" t="b">
        <v>0</v>
      </c>
      <c r="R2410" s="2" t="s">
        <v>63</v>
      </c>
      <c r="S2410">
        <v>0</v>
      </c>
      <c r="T2410" s="2" t="s">
        <v>46</v>
      </c>
      <c r="U2410" s="2" t="s">
        <v>29</v>
      </c>
      <c r="V2410" t="s">
        <v>82</v>
      </c>
      <c r="W2410" t="b">
        <v>1</v>
      </c>
    </row>
    <row r="2411" spans="1:23" x14ac:dyDescent="0.35">
      <c r="A2411">
        <v>3649</v>
      </c>
      <c r="B2411" s="1">
        <v>45240</v>
      </c>
      <c r="C2411">
        <v>451</v>
      </c>
      <c r="D2411">
        <v>59</v>
      </c>
      <c r="E2411" s="2" t="s">
        <v>38</v>
      </c>
      <c r="F2411" s="2" t="s">
        <v>54</v>
      </c>
      <c r="G2411">
        <v>80</v>
      </c>
      <c r="H2411" t="b">
        <v>0</v>
      </c>
      <c r="I2411">
        <v>97</v>
      </c>
      <c r="J2411" s="2" t="s">
        <v>40</v>
      </c>
      <c r="K2411">
        <v>3</v>
      </c>
      <c r="L2411" s="4">
        <v>69.630099999999999</v>
      </c>
      <c r="M2411" s="4">
        <v>208.8903</v>
      </c>
      <c r="N2411" s="3" t="s">
        <v>36</v>
      </c>
      <c r="O2411" t="b">
        <v>0</v>
      </c>
      <c r="P2411">
        <v>20.889026210000001</v>
      </c>
      <c r="Q2411" t="b">
        <v>0</v>
      </c>
      <c r="R2411" s="2" t="s">
        <v>63</v>
      </c>
      <c r="S2411">
        <v>0</v>
      </c>
      <c r="T2411" s="2" t="s">
        <v>33</v>
      </c>
      <c r="U2411" s="2" t="s">
        <v>37</v>
      </c>
      <c r="V2411" t="s">
        <v>83</v>
      </c>
      <c r="W2411" t="b">
        <v>1</v>
      </c>
    </row>
    <row r="2412" spans="1:23" x14ac:dyDescent="0.35">
      <c r="A2412">
        <v>3654</v>
      </c>
      <c r="B2412" s="1">
        <v>44173</v>
      </c>
      <c r="C2412">
        <v>484</v>
      </c>
      <c r="D2412">
        <v>26</v>
      </c>
      <c r="E2412" s="2" t="s">
        <v>38</v>
      </c>
      <c r="F2412" s="2" t="s">
        <v>53</v>
      </c>
      <c r="H2412" t="b">
        <v>1</v>
      </c>
      <c r="I2412">
        <v>813</v>
      </c>
      <c r="J2412" s="2" t="s">
        <v>25</v>
      </c>
      <c r="K2412">
        <v>5</v>
      </c>
      <c r="L2412" s="4">
        <v>68.619399999999999</v>
      </c>
      <c r="M2412" s="4">
        <v>343.09699999999998</v>
      </c>
      <c r="N2412" s="3" t="s">
        <v>26</v>
      </c>
      <c r="O2412" t="b">
        <v>0</v>
      </c>
      <c r="P2412">
        <v>34.30970172</v>
      </c>
      <c r="Q2412" t="b">
        <v>0</v>
      </c>
      <c r="R2412" s="2" t="s">
        <v>51</v>
      </c>
      <c r="S2412">
        <v>3</v>
      </c>
      <c r="T2412" s="2" t="s">
        <v>28</v>
      </c>
      <c r="U2412" s="2" t="s">
        <v>37</v>
      </c>
      <c r="V2412" t="s">
        <v>82</v>
      </c>
      <c r="W2412" t="b">
        <v>1</v>
      </c>
    </row>
    <row r="2413" spans="1:23" x14ac:dyDescent="0.35">
      <c r="A2413">
        <v>3655</v>
      </c>
      <c r="B2413" s="1">
        <v>45271</v>
      </c>
      <c r="C2413">
        <v>227</v>
      </c>
      <c r="D2413">
        <v>48</v>
      </c>
      <c r="E2413" s="2" t="s">
        <v>23</v>
      </c>
      <c r="F2413" s="2" t="s">
        <v>50</v>
      </c>
      <c r="G2413">
        <v>61</v>
      </c>
      <c r="H2413" t="b">
        <v>0</v>
      </c>
      <c r="I2413">
        <v>521</v>
      </c>
      <c r="J2413" s="2" t="s">
        <v>40</v>
      </c>
      <c r="K2413">
        <v>5</v>
      </c>
      <c r="L2413" s="4">
        <v>22.4772</v>
      </c>
      <c r="M2413" s="4">
        <v>112.38590000000001</v>
      </c>
      <c r="N2413" s="3" t="s">
        <v>36</v>
      </c>
      <c r="O2413" t="b">
        <v>1</v>
      </c>
      <c r="P2413">
        <v>0</v>
      </c>
      <c r="Q2413" t="b">
        <v>1</v>
      </c>
      <c r="R2413" s="2" t="s">
        <v>63</v>
      </c>
      <c r="S2413">
        <v>0</v>
      </c>
      <c r="T2413" s="2" t="s">
        <v>46</v>
      </c>
      <c r="U2413" s="2" t="s">
        <v>41</v>
      </c>
      <c r="V2413" t="s">
        <v>83</v>
      </c>
      <c r="W2413" t="b">
        <v>0</v>
      </c>
    </row>
    <row r="2414" spans="1:23" x14ac:dyDescent="0.35">
      <c r="A2414">
        <v>3656</v>
      </c>
      <c r="B2414" s="1">
        <v>44502</v>
      </c>
      <c r="C2414">
        <v>478</v>
      </c>
      <c r="D2414">
        <v>49</v>
      </c>
      <c r="E2414" s="2" t="s">
        <v>38</v>
      </c>
      <c r="F2414" s="2" t="s">
        <v>58</v>
      </c>
      <c r="H2414" t="b">
        <v>1</v>
      </c>
      <c r="I2414">
        <v>267</v>
      </c>
      <c r="J2414" s="2" t="s">
        <v>35</v>
      </c>
      <c r="K2414">
        <v>5</v>
      </c>
      <c r="L2414" s="4">
        <v>80.879900000000006</v>
      </c>
      <c r="M2414" s="4">
        <v>404.39929999999998</v>
      </c>
      <c r="N2414" s="3" t="s">
        <v>26</v>
      </c>
      <c r="O2414" t="b">
        <v>1</v>
      </c>
      <c r="P2414">
        <v>0</v>
      </c>
      <c r="Q2414" t="b">
        <v>0</v>
      </c>
      <c r="R2414" s="2" t="s">
        <v>51</v>
      </c>
      <c r="S2414">
        <v>4</v>
      </c>
      <c r="T2414" s="2" t="s">
        <v>33</v>
      </c>
      <c r="U2414" s="2" t="s">
        <v>41</v>
      </c>
      <c r="V2414" t="s">
        <v>81</v>
      </c>
      <c r="W2414" t="b">
        <v>0</v>
      </c>
    </row>
    <row r="2415" spans="1:23" x14ac:dyDescent="0.35">
      <c r="A2415">
        <v>3661</v>
      </c>
      <c r="B2415" s="1">
        <v>45260</v>
      </c>
      <c r="C2415">
        <v>19</v>
      </c>
      <c r="D2415">
        <v>28</v>
      </c>
      <c r="E2415" s="2" t="s">
        <v>38</v>
      </c>
      <c r="F2415" s="2" t="s">
        <v>61</v>
      </c>
      <c r="G2415">
        <v>84</v>
      </c>
      <c r="H2415" t="b">
        <v>0</v>
      </c>
      <c r="I2415">
        <v>591</v>
      </c>
      <c r="J2415" s="2" t="s">
        <v>25</v>
      </c>
      <c r="K2415">
        <v>3</v>
      </c>
      <c r="L2415" s="4">
        <v>25.863600000000002</v>
      </c>
      <c r="M2415" s="4">
        <v>77.590699999999998</v>
      </c>
      <c r="N2415" s="3" t="s">
        <v>32</v>
      </c>
      <c r="O2415" t="b">
        <v>1</v>
      </c>
      <c r="P2415">
        <v>0</v>
      </c>
      <c r="Q2415" t="b">
        <v>0</v>
      </c>
      <c r="R2415" s="2" t="s">
        <v>63</v>
      </c>
      <c r="S2415">
        <v>0</v>
      </c>
      <c r="T2415" s="2" t="s">
        <v>46</v>
      </c>
      <c r="U2415" s="2" t="s">
        <v>29</v>
      </c>
      <c r="V2415" t="s">
        <v>80</v>
      </c>
      <c r="W2415" t="b">
        <v>0</v>
      </c>
    </row>
    <row r="2416" spans="1:23" x14ac:dyDescent="0.35">
      <c r="A2416">
        <v>3663</v>
      </c>
      <c r="B2416" s="1">
        <v>44141</v>
      </c>
      <c r="C2416">
        <v>46</v>
      </c>
      <c r="D2416">
        <v>55</v>
      </c>
      <c r="E2416" s="2" t="s">
        <v>38</v>
      </c>
      <c r="F2416" s="2" t="s">
        <v>62</v>
      </c>
      <c r="H2416" t="b">
        <v>1</v>
      </c>
      <c r="I2416">
        <v>104</v>
      </c>
      <c r="J2416" s="2" t="s">
        <v>35</v>
      </c>
      <c r="K2416">
        <v>1</v>
      </c>
      <c r="L2416" s="4">
        <v>13.613300000000001</v>
      </c>
      <c r="M2416" s="4">
        <v>13.613300000000001</v>
      </c>
      <c r="N2416" s="3" t="s">
        <v>26</v>
      </c>
      <c r="O2416" t="b">
        <v>0</v>
      </c>
      <c r="P2416">
        <v>1.361329558</v>
      </c>
      <c r="Q2416" t="b">
        <v>1</v>
      </c>
      <c r="R2416" s="2" t="s">
        <v>48</v>
      </c>
      <c r="S2416">
        <v>5</v>
      </c>
      <c r="T2416" s="2" t="s">
        <v>46</v>
      </c>
      <c r="U2416" s="2" t="s">
        <v>37</v>
      </c>
      <c r="V2416" t="s">
        <v>80</v>
      </c>
      <c r="W2416" t="b">
        <v>0</v>
      </c>
    </row>
    <row r="2417" spans="1:23" x14ac:dyDescent="0.35">
      <c r="A2417">
        <v>3664</v>
      </c>
      <c r="B2417" s="1">
        <v>45271</v>
      </c>
      <c r="C2417">
        <v>367</v>
      </c>
      <c r="D2417">
        <v>54</v>
      </c>
      <c r="E2417" s="2" t="s">
        <v>23</v>
      </c>
      <c r="F2417" s="2" t="s">
        <v>43</v>
      </c>
      <c r="H2417" t="b">
        <v>1</v>
      </c>
      <c r="I2417">
        <v>627</v>
      </c>
      <c r="J2417" s="2" t="s">
        <v>25</v>
      </c>
      <c r="K2417">
        <v>3</v>
      </c>
      <c r="L2417" s="4">
        <v>22.888200000000001</v>
      </c>
      <c r="M2417" s="4">
        <v>68.664599999999993</v>
      </c>
      <c r="N2417" s="3" t="s">
        <v>52</v>
      </c>
      <c r="O2417" t="b">
        <v>1</v>
      </c>
      <c r="P2417">
        <v>0</v>
      </c>
      <c r="Q2417" t="b">
        <v>1</v>
      </c>
      <c r="R2417" s="2" t="s">
        <v>51</v>
      </c>
      <c r="S2417">
        <v>3</v>
      </c>
      <c r="T2417" s="2" t="s">
        <v>46</v>
      </c>
      <c r="U2417" s="2" t="s">
        <v>41</v>
      </c>
      <c r="V2417" t="s">
        <v>83</v>
      </c>
      <c r="W2417" t="b">
        <v>0</v>
      </c>
    </row>
    <row r="2418" spans="1:23" x14ac:dyDescent="0.35">
      <c r="A2418">
        <v>3665</v>
      </c>
      <c r="B2418" s="1">
        <v>44919</v>
      </c>
      <c r="C2418">
        <v>460</v>
      </c>
      <c r="D2418">
        <v>43</v>
      </c>
      <c r="E2418" s="2" t="s">
        <v>38</v>
      </c>
      <c r="F2418" s="2" t="s">
        <v>42</v>
      </c>
      <c r="H2418" t="b">
        <v>1</v>
      </c>
      <c r="I2418">
        <v>315</v>
      </c>
      <c r="J2418" s="2" t="s">
        <v>44</v>
      </c>
      <c r="K2418">
        <v>1</v>
      </c>
      <c r="L2418" s="4">
        <v>11.837400000000001</v>
      </c>
      <c r="M2418" s="4">
        <v>11.837400000000001</v>
      </c>
      <c r="N2418" s="3" t="s">
        <v>26</v>
      </c>
      <c r="O2418" t="b">
        <v>0</v>
      </c>
      <c r="P2418">
        <v>0</v>
      </c>
      <c r="Q2418" t="b">
        <v>0</v>
      </c>
      <c r="R2418" s="2" t="s">
        <v>51</v>
      </c>
      <c r="S2418">
        <v>1</v>
      </c>
      <c r="T2418" s="2" t="s">
        <v>46</v>
      </c>
      <c r="U2418" s="2" t="s">
        <v>29</v>
      </c>
      <c r="V2418" t="s">
        <v>83</v>
      </c>
      <c r="W2418" t="b">
        <v>1</v>
      </c>
    </row>
    <row r="2419" spans="1:23" x14ac:dyDescent="0.35">
      <c r="A2419">
        <v>3667</v>
      </c>
      <c r="B2419" s="1">
        <v>43782</v>
      </c>
      <c r="C2419">
        <v>473</v>
      </c>
      <c r="D2419">
        <v>52</v>
      </c>
      <c r="E2419" s="2" t="s">
        <v>38</v>
      </c>
      <c r="F2419" s="2" t="s">
        <v>59</v>
      </c>
      <c r="G2419">
        <v>1</v>
      </c>
      <c r="H2419" t="b">
        <v>0</v>
      </c>
      <c r="I2419">
        <v>587</v>
      </c>
      <c r="J2419" s="2" t="s">
        <v>44</v>
      </c>
      <c r="K2419">
        <v>4</v>
      </c>
      <c r="L2419" s="4">
        <v>89.8733</v>
      </c>
      <c r="M2419" s="4">
        <v>359.4932</v>
      </c>
      <c r="N2419" s="3" t="s">
        <v>52</v>
      </c>
      <c r="O2419" t="b">
        <v>0</v>
      </c>
      <c r="P2419">
        <v>0</v>
      </c>
      <c r="Q2419" t="b">
        <v>1</v>
      </c>
      <c r="R2419" s="2" t="s">
        <v>63</v>
      </c>
      <c r="S2419">
        <v>0</v>
      </c>
      <c r="T2419" s="2" t="s">
        <v>28</v>
      </c>
      <c r="U2419" s="2" t="s">
        <v>41</v>
      </c>
      <c r="V2419" t="s">
        <v>80</v>
      </c>
      <c r="W2419" t="b">
        <v>1</v>
      </c>
    </row>
    <row r="2420" spans="1:23" x14ac:dyDescent="0.35">
      <c r="A2420">
        <v>3671</v>
      </c>
      <c r="B2420" s="1">
        <v>45282</v>
      </c>
      <c r="C2420">
        <v>323</v>
      </c>
      <c r="D2420">
        <v>43</v>
      </c>
      <c r="E2420" s="2" t="s">
        <v>23</v>
      </c>
      <c r="F2420" s="2" t="s">
        <v>42</v>
      </c>
      <c r="H2420" t="b">
        <v>1</v>
      </c>
      <c r="I2420">
        <v>649</v>
      </c>
      <c r="J2420" s="2" t="s">
        <v>35</v>
      </c>
      <c r="K2420">
        <v>3</v>
      </c>
      <c r="L2420" s="4">
        <v>88.162099999999995</v>
      </c>
      <c r="M2420" s="4">
        <v>264.4862</v>
      </c>
      <c r="N2420" s="3" t="s">
        <v>26</v>
      </c>
      <c r="O2420" t="b">
        <v>0</v>
      </c>
      <c r="P2420">
        <v>26.448618379999999</v>
      </c>
      <c r="Q2420" t="b">
        <v>1</v>
      </c>
      <c r="R2420" s="2" t="s">
        <v>27</v>
      </c>
      <c r="S2420">
        <v>5</v>
      </c>
      <c r="T2420" s="2" t="s">
        <v>33</v>
      </c>
      <c r="U2420" s="2" t="s">
        <v>37</v>
      </c>
      <c r="V2420" t="s">
        <v>81</v>
      </c>
      <c r="W2420" t="b">
        <v>0</v>
      </c>
    </row>
    <row r="2421" spans="1:23" x14ac:dyDescent="0.35">
      <c r="A2421">
        <v>3673</v>
      </c>
      <c r="B2421" s="1">
        <v>43804</v>
      </c>
      <c r="C2421">
        <v>254</v>
      </c>
      <c r="D2421">
        <v>49</v>
      </c>
      <c r="E2421" s="2" t="s">
        <v>23</v>
      </c>
      <c r="F2421" s="2" t="s">
        <v>47</v>
      </c>
      <c r="G2421">
        <v>50</v>
      </c>
      <c r="H2421" t="b">
        <v>0</v>
      </c>
      <c r="I2421">
        <v>709</v>
      </c>
      <c r="J2421" s="2" t="s">
        <v>25</v>
      </c>
      <c r="K2421">
        <v>4</v>
      </c>
      <c r="L2421" s="4">
        <v>56.022300000000001</v>
      </c>
      <c r="M2421" s="4">
        <v>224.08920000000001</v>
      </c>
      <c r="N2421" s="3" t="s">
        <v>36</v>
      </c>
      <c r="O2421" t="b">
        <v>0</v>
      </c>
      <c r="P2421">
        <v>0</v>
      </c>
      <c r="Q2421" t="b">
        <v>0</v>
      </c>
      <c r="R2421" s="2" t="s">
        <v>63</v>
      </c>
      <c r="S2421">
        <v>0</v>
      </c>
      <c r="T2421" s="2" t="s">
        <v>46</v>
      </c>
      <c r="U2421" s="2" t="s">
        <v>41</v>
      </c>
      <c r="V2421" t="s">
        <v>83</v>
      </c>
      <c r="W2421" t="b">
        <v>1</v>
      </c>
    </row>
    <row r="2422" spans="1:23" x14ac:dyDescent="0.35">
      <c r="A2422">
        <v>3675</v>
      </c>
      <c r="B2422" s="1">
        <v>43813</v>
      </c>
      <c r="C2422">
        <v>77</v>
      </c>
      <c r="D2422">
        <v>45</v>
      </c>
      <c r="E2422" s="2" t="s">
        <v>23</v>
      </c>
      <c r="F2422" s="2" t="s">
        <v>34</v>
      </c>
      <c r="H2422" t="b">
        <v>1</v>
      </c>
      <c r="I2422">
        <v>682</v>
      </c>
      <c r="J2422" s="2" t="s">
        <v>25</v>
      </c>
      <c r="K2422">
        <v>5</v>
      </c>
      <c r="L2422" s="4">
        <v>22.305700000000002</v>
      </c>
      <c r="M2422" s="4">
        <v>111.5284</v>
      </c>
      <c r="N2422" s="3" t="s">
        <v>26</v>
      </c>
      <c r="O2422" t="b">
        <v>0</v>
      </c>
      <c r="P2422">
        <v>0</v>
      </c>
      <c r="Q2422" t="b">
        <v>0</v>
      </c>
      <c r="R2422" s="2" t="s">
        <v>48</v>
      </c>
      <c r="S2422">
        <v>2</v>
      </c>
      <c r="T2422" s="2" t="s">
        <v>33</v>
      </c>
      <c r="U2422" s="2" t="s">
        <v>29</v>
      </c>
      <c r="V2422" t="s">
        <v>83</v>
      </c>
      <c r="W2422" t="b">
        <v>1</v>
      </c>
    </row>
    <row r="2423" spans="1:23" x14ac:dyDescent="0.35">
      <c r="A2423">
        <v>3678</v>
      </c>
      <c r="B2423" s="1">
        <v>44922</v>
      </c>
      <c r="C2423">
        <v>109</v>
      </c>
      <c r="D2423">
        <v>41</v>
      </c>
      <c r="E2423" s="2" t="s">
        <v>38</v>
      </c>
      <c r="F2423" s="2" t="s">
        <v>62</v>
      </c>
      <c r="H2423" t="b">
        <v>1</v>
      </c>
      <c r="I2423">
        <v>153</v>
      </c>
      <c r="J2423" s="2" t="s">
        <v>31</v>
      </c>
      <c r="K2423">
        <v>3</v>
      </c>
      <c r="L2423" s="4">
        <v>32.632300000000001</v>
      </c>
      <c r="M2423" s="4">
        <v>97.897000000000006</v>
      </c>
      <c r="N2423" s="3" t="s">
        <v>26</v>
      </c>
      <c r="O2423" t="b">
        <v>0</v>
      </c>
      <c r="P2423">
        <v>0</v>
      </c>
      <c r="Q2423" t="b">
        <v>1</v>
      </c>
      <c r="R2423" s="2" t="s">
        <v>48</v>
      </c>
      <c r="S2423">
        <v>5</v>
      </c>
      <c r="T2423" s="2" t="s">
        <v>28</v>
      </c>
      <c r="U2423" s="2" t="s">
        <v>29</v>
      </c>
      <c r="V2423" t="s">
        <v>83</v>
      </c>
      <c r="W2423" t="b">
        <v>1</v>
      </c>
    </row>
    <row r="2424" spans="1:23" x14ac:dyDescent="0.35">
      <c r="A2424">
        <v>3679</v>
      </c>
      <c r="B2424" s="1">
        <v>44552</v>
      </c>
      <c r="C2424">
        <v>70</v>
      </c>
      <c r="D2424">
        <v>19</v>
      </c>
      <c r="E2424" s="2" t="s">
        <v>38</v>
      </c>
      <c r="F2424" s="2" t="s">
        <v>47</v>
      </c>
      <c r="H2424" t="b">
        <v>1</v>
      </c>
      <c r="I2424">
        <v>290</v>
      </c>
      <c r="J2424" s="2" t="s">
        <v>44</v>
      </c>
      <c r="K2424">
        <v>1</v>
      </c>
      <c r="L2424" s="4">
        <v>63.553800000000003</v>
      </c>
      <c r="M2424" s="4">
        <v>63.553800000000003</v>
      </c>
      <c r="N2424" s="3" t="s">
        <v>26</v>
      </c>
      <c r="O2424" t="b">
        <v>0</v>
      </c>
      <c r="P2424">
        <v>6.3553786949999997</v>
      </c>
      <c r="Q2424" t="b">
        <v>0</v>
      </c>
      <c r="R2424" s="2" t="s">
        <v>51</v>
      </c>
      <c r="S2424">
        <v>2</v>
      </c>
      <c r="T2424" s="2" t="s">
        <v>28</v>
      </c>
      <c r="U2424" s="2" t="s">
        <v>37</v>
      </c>
      <c r="V2424" t="s">
        <v>81</v>
      </c>
      <c r="W2424" t="b">
        <v>0</v>
      </c>
    </row>
    <row r="2425" spans="1:23" x14ac:dyDescent="0.35">
      <c r="A2425">
        <v>3681</v>
      </c>
      <c r="B2425" s="1">
        <v>44904</v>
      </c>
      <c r="C2425">
        <v>173</v>
      </c>
      <c r="D2425">
        <v>30</v>
      </c>
      <c r="E2425" s="2" t="s">
        <v>38</v>
      </c>
      <c r="F2425" s="2" t="s">
        <v>47</v>
      </c>
      <c r="H2425" t="b">
        <v>1</v>
      </c>
      <c r="I2425">
        <v>789</v>
      </c>
      <c r="J2425" s="2" t="s">
        <v>44</v>
      </c>
      <c r="K2425">
        <v>4</v>
      </c>
      <c r="L2425" s="4">
        <v>59.698300000000003</v>
      </c>
      <c r="M2425" s="4">
        <v>238.79320000000001</v>
      </c>
      <c r="N2425" s="3" t="s">
        <v>52</v>
      </c>
      <c r="O2425" t="b">
        <v>1</v>
      </c>
      <c r="P2425">
        <v>0</v>
      </c>
      <c r="Q2425" t="b">
        <v>1</v>
      </c>
      <c r="R2425" s="2" t="s">
        <v>27</v>
      </c>
      <c r="S2425">
        <v>4</v>
      </c>
      <c r="T2425" s="2" t="s">
        <v>33</v>
      </c>
      <c r="U2425" s="2" t="s">
        <v>41</v>
      </c>
      <c r="V2425" t="s">
        <v>80</v>
      </c>
      <c r="W2425" t="b">
        <v>0</v>
      </c>
    </row>
    <row r="2426" spans="1:23" x14ac:dyDescent="0.35">
      <c r="A2426">
        <v>3683</v>
      </c>
      <c r="B2426" s="1">
        <v>44171</v>
      </c>
      <c r="C2426">
        <v>487</v>
      </c>
      <c r="D2426">
        <v>25</v>
      </c>
      <c r="E2426" s="2" t="s">
        <v>23</v>
      </c>
      <c r="F2426" s="2" t="s">
        <v>59</v>
      </c>
      <c r="G2426">
        <v>20</v>
      </c>
      <c r="H2426" t="b">
        <v>0</v>
      </c>
      <c r="I2426">
        <v>151</v>
      </c>
      <c r="J2426" s="2" t="s">
        <v>40</v>
      </c>
      <c r="K2426">
        <v>1</v>
      </c>
      <c r="L2426" s="4">
        <v>76.730599999999995</v>
      </c>
      <c r="M2426" s="4">
        <v>76.730599999999995</v>
      </c>
      <c r="N2426" s="3" t="s">
        <v>32</v>
      </c>
      <c r="O2426" t="b">
        <v>0</v>
      </c>
      <c r="P2426">
        <v>0</v>
      </c>
      <c r="Q2426" t="b">
        <v>1</v>
      </c>
      <c r="R2426" s="2" t="s">
        <v>63</v>
      </c>
      <c r="S2426">
        <v>0</v>
      </c>
      <c r="T2426" s="2" t="s">
        <v>46</v>
      </c>
      <c r="U2426" s="2" t="s">
        <v>29</v>
      </c>
      <c r="V2426" t="s">
        <v>83</v>
      </c>
      <c r="W2426" t="b">
        <v>0</v>
      </c>
    </row>
    <row r="2427" spans="1:23" x14ac:dyDescent="0.35">
      <c r="A2427">
        <v>3686</v>
      </c>
      <c r="B2427" s="1">
        <v>44884</v>
      </c>
      <c r="C2427">
        <v>283</v>
      </c>
      <c r="D2427">
        <v>45</v>
      </c>
      <c r="E2427" s="2" t="s">
        <v>23</v>
      </c>
      <c r="F2427" s="2" t="s">
        <v>55</v>
      </c>
      <c r="H2427" t="b">
        <v>1</v>
      </c>
      <c r="I2427">
        <v>930</v>
      </c>
      <c r="J2427" s="2" t="s">
        <v>25</v>
      </c>
      <c r="K2427">
        <v>4</v>
      </c>
      <c r="L2427" s="4">
        <v>18.6921</v>
      </c>
      <c r="M2427" s="4">
        <v>74.7684</v>
      </c>
      <c r="N2427" s="3" t="s">
        <v>36</v>
      </c>
      <c r="O2427" t="b">
        <v>0</v>
      </c>
      <c r="P2427">
        <v>0</v>
      </c>
      <c r="Q2427" t="b">
        <v>1</v>
      </c>
      <c r="R2427" s="2" t="s">
        <v>51</v>
      </c>
      <c r="S2427">
        <v>3</v>
      </c>
      <c r="T2427" s="2" t="s">
        <v>46</v>
      </c>
      <c r="U2427" s="2" t="s">
        <v>41</v>
      </c>
      <c r="V2427" t="s">
        <v>79</v>
      </c>
      <c r="W2427" t="b">
        <v>0</v>
      </c>
    </row>
    <row r="2428" spans="1:23" x14ac:dyDescent="0.35">
      <c r="A2428">
        <v>3687</v>
      </c>
      <c r="B2428" s="1">
        <v>44139</v>
      </c>
      <c r="C2428">
        <v>386</v>
      </c>
      <c r="D2428">
        <v>33</v>
      </c>
      <c r="E2428" s="2" t="s">
        <v>23</v>
      </c>
      <c r="F2428" s="2" t="s">
        <v>45</v>
      </c>
      <c r="G2428">
        <v>33</v>
      </c>
      <c r="H2428" t="b">
        <v>0</v>
      </c>
      <c r="I2428">
        <v>278</v>
      </c>
      <c r="J2428" s="2" t="s">
        <v>25</v>
      </c>
      <c r="K2428">
        <v>2</v>
      </c>
      <c r="L2428" s="4">
        <v>79.450599999999994</v>
      </c>
      <c r="M2428" s="4">
        <v>158.90119999999999</v>
      </c>
      <c r="N2428" s="3" t="s">
        <v>26</v>
      </c>
      <c r="O2428" t="b">
        <v>1</v>
      </c>
      <c r="P2428">
        <v>15.89011709</v>
      </c>
      <c r="Q2428" t="b">
        <v>0</v>
      </c>
      <c r="R2428" s="2" t="s">
        <v>63</v>
      </c>
      <c r="S2428">
        <v>0</v>
      </c>
      <c r="T2428" s="2" t="s">
        <v>28</v>
      </c>
      <c r="U2428" s="2" t="s">
        <v>37</v>
      </c>
      <c r="V2428" t="s">
        <v>81</v>
      </c>
      <c r="W2428" t="b">
        <v>1</v>
      </c>
    </row>
    <row r="2429" spans="1:23" x14ac:dyDescent="0.35">
      <c r="A2429">
        <v>3689</v>
      </c>
      <c r="B2429" s="1">
        <v>43813</v>
      </c>
      <c r="C2429">
        <v>474</v>
      </c>
      <c r="D2429">
        <v>21</v>
      </c>
      <c r="E2429" s="2" t="s">
        <v>23</v>
      </c>
      <c r="F2429" s="2" t="s">
        <v>59</v>
      </c>
      <c r="G2429">
        <v>96</v>
      </c>
      <c r="H2429" t="b">
        <v>0</v>
      </c>
      <c r="I2429">
        <v>166</v>
      </c>
      <c r="J2429" s="2" t="s">
        <v>40</v>
      </c>
      <c r="K2429">
        <v>1</v>
      </c>
      <c r="L2429" s="4">
        <v>69.548400000000001</v>
      </c>
      <c r="M2429" s="4">
        <v>69.548400000000001</v>
      </c>
      <c r="N2429" s="3" t="s">
        <v>32</v>
      </c>
      <c r="O2429" t="b">
        <v>0</v>
      </c>
      <c r="P2429">
        <v>6.9548399490000001</v>
      </c>
      <c r="Q2429" t="b">
        <v>1</v>
      </c>
      <c r="R2429" s="2" t="s">
        <v>63</v>
      </c>
      <c r="S2429">
        <v>0</v>
      </c>
      <c r="T2429" s="2" t="s">
        <v>46</v>
      </c>
      <c r="U2429" s="2" t="s">
        <v>37</v>
      </c>
      <c r="V2429" t="s">
        <v>79</v>
      </c>
      <c r="W2429" t="b">
        <v>1</v>
      </c>
    </row>
    <row r="2430" spans="1:23" x14ac:dyDescent="0.35">
      <c r="A2430">
        <v>3690</v>
      </c>
      <c r="B2430" s="1">
        <v>44512</v>
      </c>
      <c r="C2430">
        <v>466</v>
      </c>
      <c r="D2430">
        <v>46</v>
      </c>
      <c r="E2430" s="2" t="s">
        <v>38</v>
      </c>
      <c r="F2430" s="2" t="s">
        <v>55</v>
      </c>
      <c r="G2430">
        <v>69</v>
      </c>
      <c r="H2430" t="b">
        <v>0</v>
      </c>
      <c r="I2430">
        <v>13</v>
      </c>
      <c r="J2430" s="2" t="s">
        <v>35</v>
      </c>
      <c r="K2430">
        <v>1</v>
      </c>
      <c r="L2430" s="4">
        <v>25.342700000000001</v>
      </c>
      <c r="M2430" s="4">
        <v>25.342700000000001</v>
      </c>
      <c r="N2430" s="3" t="s">
        <v>26</v>
      </c>
      <c r="O2430" t="b">
        <v>0</v>
      </c>
      <c r="P2430">
        <v>0</v>
      </c>
      <c r="Q2430" t="b">
        <v>1</v>
      </c>
      <c r="R2430" s="2" t="s">
        <v>63</v>
      </c>
      <c r="S2430">
        <v>0</v>
      </c>
      <c r="T2430" s="2" t="s">
        <v>46</v>
      </c>
      <c r="U2430" s="2" t="s">
        <v>29</v>
      </c>
      <c r="V2430" t="s">
        <v>81</v>
      </c>
      <c r="W2430" t="b">
        <v>0</v>
      </c>
    </row>
    <row r="2431" spans="1:23" x14ac:dyDescent="0.35">
      <c r="A2431">
        <v>3692</v>
      </c>
      <c r="B2431" s="1">
        <v>44167</v>
      </c>
      <c r="C2431">
        <v>351</v>
      </c>
      <c r="D2431">
        <v>27</v>
      </c>
      <c r="E2431" s="2" t="s">
        <v>38</v>
      </c>
      <c r="F2431" s="2" t="s">
        <v>61</v>
      </c>
      <c r="G2431">
        <v>46</v>
      </c>
      <c r="H2431" t="b">
        <v>0</v>
      </c>
      <c r="I2431">
        <v>6</v>
      </c>
      <c r="J2431" s="2" t="s">
        <v>35</v>
      </c>
      <c r="K2431">
        <v>4</v>
      </c>
      <c r="L2431" s="4">
        <v>51.191499999999998</v>
      </c>
      <c r="M2431" s="4">
        <v>204.76599999999999</v>
      </c>
      <c r="N2431" s="3" t="s">
        <v>26</v>
      </c>
      <c r="O2431" t="b">
        <v>1</v>
      </c>
      <c r="P2431">
        <v>20.476595339999999</v>
      </c>
      <c r="Q2431" t="b">
        <v>1</v>
      </c>
      <c r="R2431" s="2" t="s">
        <v>63</v>
      </c>
      <c r="S2431">
        <v>0</v>
      </c>
      <c r="T2431" s="2" t="s">
        <v>46</v>
      </c>
      <c r="U2431" s="2" t="s">
        <v>37</v>
      </c>
      <c r="V2431" t="s">
        <v>82</v>
      </c>
      <c r="W2431" t="b">
        <v>0</v>
      </c>
    </row>
    <row r="2432" spans="1:23" x14ac:dyDescent="0.35">
      <c r="A2432">
        <v>3693</v>
      </c>
      <c r="B2432" s="1">
        <v>44553</v>
      </c>
      <c r="C2432">
        <v>221</v>
      </c>
      <c r="D2432">
        <v>64</v>
      </c>
      <c r="E2432" s="2" t="s">
        <v>23</v>
      </c>
      <c r="F2432" s="2" t="s">
        <v>55</v>
      </c>
      <c r="G2432">
        <v>46</v>
      </c>
      <c r="H2432" t="b">
        <v>0</v>
      </c>
      <c r="I2432">
        <v>320</v>
      </c>
      <c r="J2432" s="2" t="s">
        <v>35</v>
      </c>
      <c r="K2432">
        <v>2</v>
      </c>
      <c r="L2432" s="4">
        <v>30.479500000000002</v>
      </c>
      <c r="M2432" s="4">
        <v>60.959000000000003</v>
      </c>
      <c r="N2432" s="3" t="s">
        <v>52</v>
      </c>
      <c r="O2432" t="b">
        <v>0</v>
      </c>
      <c r="P2432">
        <v>0</v>
      </c>
      <c r="Q2432" t="b">
        <v>0</v>
      </c>
      <c r="R2432" s="2" t="s">
        <v>63</v>
      </c>
      <c r="S2432">
        <v>0</v>
      </c>
      <c r="T2432" s="2" t="s">
        <v>46</v>
      </c>
      <c r="U2432" s="2" t="s">
        <v>41</v>
      </c>
      <c r="V2432" t="s">
        <v>79</v>
      </c>
      <c r="W2432" t="b">
        <v>1</v>
      </c>
    </row>
    <row r="2433" spans="1:23" x14ac:dyDescent="0.35">
      <c r="A2433">
        <v>3694</v>
      </c>
      <c r="B2433" s="1">
        <v>44137</v>
      </c>
      <c r="C2433">
        <v>401</v>
      </c>
      <c r="D2433">
        <v>45</v>
      </c>
      <c r="E2433" s="2" t="s">
        <v>38</v>
      </c>
      <c r="F2433" s="2" t="s">
        <v>59</v>
      </c>
      <c r="G2433">
        <v>54</v>
      </c>
      <c r="H2433" t="b">
        <v>0</v>
      </c>
      <c r="I2433">
        <v>52</v>
      </c>
      <c r="J2433" s="2" t="s">
        <v>25</v>
      </c>
      <c r="K2433">
        <v>2</v>
      </c>
      <c r="L2433" s="4">
        <v>41.703099999999999</v>
      </c>
      <c r="M2433" s="4">
        <v>83.406300000000002</v>
      </c>
      <c r="N2433" s="3" t="s">
        <v>32</v>
      </c>
      <c r="O2433" t="b">
        <v>1</v>
      </c>
      <c r="P2433">
        <v>0</v>
      </c>
      <c r="Q2433" t="b">
        <v>1</v>
      </c>
      <c r="R2433" s="2" t="s">
        <v>63</v>
      </c>
      <c r="S2433">
        <v>0</v>
      </c>
      <c r="T2433" s="2" t="s">
        <v>28</v>
      </c>
      <c r="U2433" s="2" t="s">
        <v>41</v>
      </c>
      <c r="V2433" t="s">
        <v>81</v>
      </c>
      <c r="W2433" t="b">
        <v>0</v>
      </c>
    </row>
    <row r="2434" spans="1:23" x14ac:dyDescent="0.35">
      <c r="A2434">
        <v>3695</v>
      </c>
      <c r="B2434" s="1">
        <v>44180</v>
      </c>
      <c r="C2434">
        <v>292</v>
      </c>
      <c r="D2434">
        <v>26</v>
      </c>
      <c r="E2434" s="2" t="s">
        <v>23</v>
      </c>
      <c r="F2434" s="2" t="s">
        <v>43</v>
      </c>
      <c r="H2434" t="b">
        <v>1</v>
      </c>
      <c r="I2434">
        <v>418</v>
      </c>
      <c r="J2434" s="2" t="s">
        <v>40</v>
      </c>
      <c r="K2434">
        <v>3</v>
      </c>
      <c r="L2434" s="4">
        <v>67.728399999999993</v>
      </c>
      <c r="M2434" s="4">
        <v>203.18520000000001</v>
      </c>
      <c r="N2434" s="3" t="s">
        <v>52</v>
      </c>
      <c r="O2434" t="b">
        <v>0</v>
      </c>
      <c r="P2434">
        <v>20.318521969999999</v>
      </c>
      <c r="Q2434" t="b">
        <v>1</v>
      </c>
      <c r="R2434" s="2" t="s">
        <v>48</v>
      </c>
      <c r="S2434">
        <v>4</v>
      </c>
      <c r="T2434" s="2" t="s">
        <v>28</v>
      </c>
      <c r="U2434" s="2" t="s">
        <v>37</v>
      </c>
      <c r="V2434" t="s">
        <v>83</v>
      </c>
      <c r="W2434" t="b">
        <v>0</v>
      </c>
    </row>
    <row r="2435" spans="1:23" x14ac:dyDescent="0.35">
      <c r="A2435">
        <v>3696</v>
      </c>
      <c r="B2435" s="1">
        <v>44160</v>
      </c>
      <c r="C2435">
        <v>371</v>
      </c>
      <c r="D2435">
        <v>53</v>
      </c>
      <c r="E2435" s="2" t="s">
        <v>38</v>
      </c>
      <c r="F2435" s="2" t="s">
        <v>59</v>
      </c>
      <c r="H2435" t="b">
        <v>1</v>
      </c>
      <c r="I2435">
        <v>192</v>
      </c>
      <c r="J2435" s="2" t="s">
        <v>25</v>
      </c>
      <c r="K2435">
        <v>3</v>
      </c>
      <c r="L2435" s="4">
        <v>31.540600000000001</v>
      </c>
      <c r="M2435" s="4">
        <v>94.621899999999997</v>
      </c>
      <c r="N2435" s="3" t="s">
        <v>36</v>
      </c>
      <c r="O2435" t="b">
        <v>0</v>
      </c>
      <c r="P2435">
        <v>9.4621887699999991</v>
      </c>
      <c r="Q2435" t="b">
        <v>0</v>
      </c>
      <c r="R2435" s="2" t="s">
        <v>51</v>
      </c>
      <c r="S2435">
        <v>4</v>
      </c>
      <c r="T2435" s="2" t="s">
        <v>46</v>
      </c>
      <c r="U2435" s="2" t="s">
        <v>37</v>
      </c>
      <c r="V2435" t="s">
        <v>82</v>
      </c>
      <c r="W2435" t="b">
        <v>0</v>
      </c>
    </row>
    <row r="2436" spans="1:23" x14ac:dyDescent="0.35">
      <c r="A2436">
        <v>3697</v>
      </c>
      <c r="B2436" s="1">
        <v>44180</v>
      </c>
      <c r="C2436">
        <v>26</v>
      </c>
      <c r="D2436">
        <v>63</v>
      </c>
      <c r="E2436" s="2" t="s">
        <v>23</v>
      </c>
      <c r="F2436" s="2" t="s">
        <v>57</v>
      </c>
      <c r="G2436">
        <v>76</v>
      </c>
      <c r="H2436" t="b">
        <v>0</v>
      </c>
      <c r="I2436">
        <v>491</v>
      </c>
      <c r="J2436" s="2" t="s">
        <v>40</v>
      </c>
      <c r="K2436">
        <v>2</v>
      </c>
      <c r="L2436" s="4">
        <v>70.022900000000007</v>
      </c>
      <c r="M2436" s="4">
        <v>140.04589999999999</v>
      </c>
      <c r="N2436" s="3" t="s">
        <v>26</v>
      </c>
      <c r="O2436" t="b">
        <v>0</v>
      </c>
      <c r="P2436">
        <v>14.00458937</v>
      </c>
      <c r="Q2436" t="b">
        <v>0</v>
      </c>
      <c r="R2436" s="2" t="s">
        <v>63</v>
      </c>
      <c r="S2436">
        <v>0</v>
      </c>
      <c r="T2436" s="2" t="s">
        <v>46</v>
      </c>
      <c r="U2436" s="2" t="s">
        <v>37</v>
      </c>
      <c r="V2436" t="s">
        <v>81</v>
      </c>
      <c r="W2436" t="b">
        <v>0</v>
      </c>
    </row>
    <row r="2437" spans="1:23" x14ac:dyDescent="0.35">
      <c r="A2437">
        <v>3698</v>
      </c>
      <c r="B2437" s="1">
        <v>45258</v>
      </c>
      <c r="C2437">
        <v>115</v>
      </c>
      <c r="D2437">
        <v>57</v>
      </c>
      <c r="E2437" s="2" t="s">
        <v>38</v>
      </c>
      <c r="F2437" s="2" t="s">
        <v>56</v>
      </c>
      <c r="G2437">
        <v>49</v>
      </c>
      <c r="H2437" t="b">
        <v>0</v>
      </c>
      <c r="I2437">
        <v>386</v>
      </c>
      <c r="J2437" s="2" t="s">
        <v>31</v>
      </c>
      <c r="K2437">
        <v>2</v>
      </c>
      <c r="L2437" s="4">
        <v>92.041899999999998</v>
      </c>
      <c r="M2437" s="4">
        <v>184.0838</v>
      </c>
      <c r="N2437" s="3" t="s">
        <v>32</v>
      </c>
      <c r="O2437" t="b">
        <v>1</v>
      </c>
      <c r="P2437">
        <v>18.408381389999999</v>
      </c>
      <c r="Q2437" t="b">
        <v>0</v>
      </c>
      <c r="R2437" s="2" t="s">
        <v>63</v>
      </c>
      <c r="S2437">
        <v>0</v>
      </c>
      <c r="T2437" s="2" t="s">
        <v>46</v>
      </c>
      <c r="U2437" s="2" t="s">
        <v>37</v>
      </c>
      <c r="V2437" t="s">
        <v>79</v>
      </c>
      <c r="W2437" t="b">
        <v>0</v>
      </c>
    </row>
    <row r="2438" spans="1:23" x14ac:dyDescent="0.35">
      <c r="A2438">
        <v>3699</v>
      </c>
      <c r="B2438" s="1">
        <v>45286</v>
      </c>
      <c r="C2438">
        <v>391</v>
      </c>
      <c r="D2438">
        <v>48</v>
      </c>
      <c r="E2438" s="2" t="s">
        <v>38</v>
      </c>
      <c r="F2438" s="2" t="s">
        <v>47</v>
      </c>
      <c r="H2438" t="b">
        <v>1</v>
      </c>
      <c r="I2438">
        <v>50</v>
      </c>
      <c r="J2438" s="2" t="s">
        <v>31</v>
      </c>
      <c r="K2438">
        <v>3</v>
      </c>
      <c r="L2438" s="4">
        <v>68.646100000000004</v>
      </c>
      <c r="M2438" s="4">
        <v>205.9384</v>
      </c>
      <c r="N2438" s="3" t="s">
        <v>36</v>
      </c>
      <c r="O2438" t="b">
        <v>1</v>
      </c>
      <c r="P2438">
        <v>20.5938394</v>
      </c>
      <c r="Q2438" t="b">
        <v>0</v>
      </c>
      <c r="R2438" s="2" t="s">
        <v>27</v>
      </c>
      <c r="S2438">
        <v>1</v>
      </c>
      <c r="T2438" s="2" t="s">
        <v>28</v>
      </c>
      <c r="U2438" s="2" t="s">
        <v>37</v>
      </c>
      <c r="V2438" t="s">
        <v>80</v>
      </c>
      <c r="W2438" t="b">
        <v>1</v>
      </c>
    </row>
    <row r="2439" spans="1:23" x14ac:dyDescent="0.35">
      <c r="A2439">
        <v>3700</v>
      </c>
      <c r="B2439" s="1">
        <v>45263</v>
      </c>
      <c r="C2439">
        <v>249</v>
      </c>
      <c r="D2439">
        <v>57</v>
      </c>
      <c r="E2439" s="2" t="s">
        <v>38</v>
      </c>
      <c r="F2439" s="2" t="s">
        <v>47</v>
      </c>
      <c r="H2439" t="b">
        <v>1</v>
      </c>
      <c r="I2439">
        <v>685</v>
      </c>
      <c r="J2439" s="2" t="s">
        <v>35</v>
      </c>
      <c r="K2439">
        <v>4</v>
      </c>
      <c r="L2439" s="4">
        <v>61.023200000000003</v>
      </c>
      <c r="M2439" s="4">
        <v>244.09270000000001</v>
      </c>
      <c r="N2439" s="3" t="s">
        <v>32</v>
      </c>
      <c r="O2439" t="b">
        <v>0</v>
      </c>
      <c r="P2439">
        <v>24.409270450000001</v>
      </c>
      <c r="Q2439" t="b">
        <v>0</v>
      </c>
      <c r="R2439" s="2" t="s">
        <v>48</v>
      </c>
      <c r="S2439">
        <v>3</v>
      </c>
      <c r="T2439" s="2" t="s">
        <v>28</v>
      </c>
      <c r="U2439" s="2" t="s">
        <v>37</v>
      </c>
      <c r="V2439" t="s">
        <v>80</v>
      </c>
      <c r="W2439" t="b">
        <v>1</v>
      </c>
    </row>
    <row r="2440" spans="1:23" x14ac:dyDescent="0.35">
      <c r="A2440">
        <v>3701</v>
      </c>
      <c r="B2440" s="1">
        <v>43797</v>
      </c>
      <c r="C2440">
        <v>33</v>
      </c>
      <c r="D2440">
        <v>19</v>
      </c>
      <c r="E2440" s="2" t="s">
        <v>23</v>
      </c>
      <c r="F2440" s="2" t="s">
        <v>57</v>
      </c>
      <c r="G2440">
        <v>92</v>
      </c>
      <c r="H2440" t="b">
        <v>0</v>
      </c>
      <c r="I2440">
        <v>436</v>
      </c>
      <c r="J2440" s="2" t="s">
        <v>40</v>
      </c>
      <c r="K2440">
        <v>1</v>
      </c>
      <c r="L2440" s="4">
        <v>50.637</v>
      </c>
      <c r="M2440" s="4">
        <v>50.637</v>
      </c>
      <c r="N2440" s="3" t="s">
        <v>26</v>
      </c>
      <c r="O2440" t="b">
        <v>1</v>
      </c>
      <c r="P2440">
        <v>5.0636985960000001</v>
      </c>
      <c r="Q2440" t="b">
        <v>0</v>
      </c>
      <c r="R2440" s="2" t="s">
        <v>63</v>
      </c>
      <c r="S2440">
        <v>0</v>
      </c>
      <c r="T2440" s="2" t="s">
        <v>33</v>
      </c>
      <c r="U2440" s="2" t="s">
        <v>37</v>
      </c>
      <c r="V2440" t="s">
        <v>83</v>
      </c>
      <c r="W2440" t="b">
        <v>1</v>
      </c>
    </row>
    <row r="2441" spans="1:23" x14ac:dyDescent="0.35">
      <c r="A2441">
        <v>3702</v>
      </c>
      <c r="B2441" s="1">
        <v>44194</v>
      </c>
      <c r="C2441">
        <v>397</v>
      </c>
      <c r="D2441">
        <v>41</v>
      </c>
      <c r="E2441" s="2" t="s">
        <v>38</v>
      </c>
      <c r="F2441" s="2" t="s">
        <v>50</v>
      </c>
      <c r="G2441">
        <v>31</v>
      </c>
      <c r="H2441" t="b">
        <v>0</v>
      </c>
      <c r="I2441">
        <v>489</v>
      </c>
      <c r="J2441" s="2" t="s">
        <v>25</v>
      </c>
      <c r="K2441">
        <v>3</v>
      </c>
      <c r="L2441" s="4">
        <v>42.6663</v>
      </c>
      <c r="M2441" s="4">
        <v>127.9988</v>
      </c>
      <c r="N2441" s="3" t="s">
        <v>52</v>
      </c>
      <c r="O2441" t="b">
        <v>0</v>
      </c>
      <c r="P2441">
        <v>0</v>
      </c>
      <c r="Q2441" t="b">
        <v>0</v>
      </c>
      <c r="R2441" s="2" t="s">
        <v>63</v>
      </c>
      <c r="S2441">
        <v>0</v>
      </c>
      <c r="T2441" s="2" t="s">
        <v>46</v>
      </c>
      <c r="U2441" s="2" t="s">
        <v>41</v>
      </c>
      <c r="V2441" t="s">
        <v>80</v>
      </c>
      <c r="W2441" t="b">
        <v>1</v>
      </c>
    </row>
    <row r="2442" spans="1:23" x14ac:dyDescent="0.35">
      <c r="A2442">
        <v>3705</v>
      </c>
      <c r="B2442" s="1">
        <v>44160</v>
      </c>
      <c r="C2442">
        <v>333</v>
      </c>
      <c r="D2442">
        <v>43</v>
      </c>
      <c r="E2442" s="2" t="s">
        <v>23</v>
      </c>
      <c r="F2442" s="2" t="s">
        <v>24</v>
      </c>
      <c r="H2442" t="b">
        <v>1</v>
      </c>
      <c r="I2442">
        <v>401</v>
      </c>
      <c r="J2442" s="2" t="s">
        <v>25</v>
      </c>
      <c r="K2442">
        <v>4</v>
      </c>
      <c r="L2442" s="4">
        <v>35.571199999999997</v>
      </c>
      <c r="M2442" s="4">
        <v>142.28460000000001</v>
      </c>
      <c r="N2442" s="3" t="s">
        <v>32</v>
      </c>
      <c r="O2442" t="b">
        <v>1</v>
      </c>
      <c r="P2442">
        <v>14.228462009999999</v>
      </c>
      <c r="Q2442" t="b">
        <v>0</v>
      </c>
      <c r="R2442" s="2" t="s">
        <v>51</v>
      </c>
      <c r="S2442">
        <v>1</v>
      </c>
      <c r="T2442" s="2" t="s">
        <v>28</v>
      </c>
      <c r="U2442" s="2" t="s">
        <v>37</v>
      </c>
      <c r="V2442" t="s">
        <v>80</v>
      </c>
      <c r="W2442" t="b">
        <v>0</v>
      </c>
    </row>
    <row r="2443" spans="1:23" x14ac:dyDescent="0.35">
      <c r="A2443">
        <v>3707</v>
      </c>
      <c r="B2443" s="1">
        <v>43771</v>
      </c>
      <c r="C2443">
        <v>250</v>
      </c>
      <c r="D2443">
        <v>45</v>
      </c>
      <c r="E2443" s="2" t="s">
        <v>38</v>
      </c>
      <c r="F2443" s="2" t="s">
        <v>34</v>
      </c>
      <c r="G2443">
        <v>9</v>
      </c>
      <c r="H2443" t="b">
        <v>0</v>
      </c>
      <c r="I2443">
        <v>966</v>
      </c>
      <c r="J2443" s="2" t="s">
        <v>25</v>
      </c>
      <c r="K2443">
        <v>3</v>
      </c>
      <c r="L2443" s="4">
        <v>83.537099999999995</v>
      </c>
      <c r="M2443" s="4">
        <v>250.6113</v>
      </c>
      <c r="N2443" s="3" t="s">
        <v>52</v>
      </c>
      <c r="O2443" t="b">
        <v>0</v>
      </c>
      <c r="P2443">
        <v>25.06113203</v>
      </c>
      <c r="Q2443" t="b">
        <v>1</v>
      </c>
      <c r="R2443" s="2" t="s">
        <v>63</v>
      </c>
      <c r="S2443">
        <v>0</v>
      </c>
      <c r="T2443" s="2" t="s">
        <v>33</v>
      </c>
      <c r="U2443" s="2" t="s">
        <v>37</v>
      </c>
      <c r="V2443" t="s">
        <v>79</v>
      </c>
      <c r="W2443" t="b">
        <v>1</v>
      </c>
    </row>
    <row r="2444" spans="1:23" x14ac:dyDescent="0.35">
      <c r="A2444">
        <v>3709</v>
      </c>
      <c r="B2444" s="1">
        <v>43824</v>
      </c>
      <c r="C2444">
        <v>192</v>
      </c>
      <c r="D2444">
        <v>55</v>
      </c>
      <c r="E2444" s="2" t="s">
        <v>23</v>
      </c>
      <c r="F2444" s="2" t="s">
        <v>59</v>
      </c>
      <c r="H2444" t="b">
        <v>1</v>
      </c>
      <c r="I2444">
        <v>172</v>
      </c>
      <c r="J2444" s="2" t="s">
        <v>35</v>
      </c>
      <c r="K2444">
        <v>2</v>
      </c>
      <c r="L2444" s="4">
        <v>80.557199999999995</v>
      </c>
      <c r="M2444" s="4">
        <v>161.11439999999999</v>
      </c>
      <c r="N2444" s="3" t="s">
        <v>32</v>
      </c>
      <c r="O2444" t="b">
        <v>1</v>
      </c>
      <c r="P2444">
        <v>0</v>
      </c>
      <c r="Q2444" t="b">
        <v>1</v>
      </c>
      <c r="R2444" s="2" t="s">
        <v>51</v>
      </c>
      <c r="S2444">
        <v>5</v>
      </c>
      <c r="T2444" s="2" t="s">
        <v>28</v>
      </c>
      <c r="U2444" s="2" t="s">
        <v>29</v>
      </c>
      <c r="V2444" t="s">
        <v>81</v>
      </c>
      <c r="W2444" t="b">
        <v>0</v>
      </c>
    </row>
    <row r="2445" spans="1:23" x14ac:dyDescent="0.35">
      <c r="A2445">
        <v>3712</v>
      </c>
      <c r="B2445" s="1">
        <v>44909</v>
      </c>
      <c r="C2445">
        <v>25</v>
      </c>
      <c r="D2445">
        <v>35</v>
      </c>
      <c r="E2445" s="2" t="s">
        <v>23</v>
      </c>
      <c r="F2445" s="2" t="s">
        <v>57</v>
      </c>
      <c r="H2445" t="b">
        <v>1</v>
      </c>
      <c r="I2445">
        <v>838</v>
      </c>
      <c r="J2445" s="2" t="s">
        <v>40</v>
      </c>
      <c r="K2445">
        <v>2</v>
      </c>
      <c r="L2445" s="4">
        <v>75.790700000000001</v>
      </c>
      <c r="M2445" s="4">
        <v>151.5813</v>
      </c>
      <c r="N2445" s="3" t="s">
        <v>36</v>
      </c>
      <c r="O2445" t="b">
        <v>0</v>
      </c>
      <c r="P2445">
        <v>0</v>
      </c>
      <c r="Q2445" t="b">
        <v>0</v>
      </c>
      <c r="R2445" s="2" t="s">
        <v>51</v>
      </c>
      <c r="S2445">
        <v>1</v>
      </c>
      <c r="T2445" s="2" t="s">
        <v>28</v>
      </c>
      <c r="U2445" s="2" t="s">
        <v>41</v>
      </c>
      <c r="V2445" t="s">
        <v>81</v>
      </c>
      <c r="W2445" t="b">
        <v>0</v>
      </c>
    </row>
    <row r="2446" spans="1:23" x14ac:dyDescent="0.35">
      <c r="A2446">
        <v>3713</v>
      </c>
      <c r="B2446" s="1">
        <v>44887</v>
      </c>
      <c r="C2446">
        <v>83</v>
      </c>
      <c r="D2446">
        <v>58</v>
      </c>
      <c r="E2446" s="2" t="s">
        <v>23</v>
      </c>
      <c r="F2446" s="2" t="s">
        <v>34</v>
      </c>
      <c r="H2446" t="b">
        <v>1</v>
      </c>
      <c r="I2446">
        <v>344</v>
      </c>
      <c r="J2446" s="2" t="s">
        <v>40</v>
      </c>
      <c r="K2446">
        <v>2</v>
      </c>
      <c r="L2446" s="4">
        <v>31.598700000000001</v>
      </c>
      <c r="M2446" s="4">
        <v>63.197499999999998</v>
      </c>
      <c r="N2446" s="3" t="s">
        <v>36</v>
      </c>
      <c r="O2446" t="b">
        <v>1</v>
      </c>
      <c r="P2446">
        <v>0</v>
      </c>
      <c r="Q2446" t="b">
        <v>0</v>
      </c>
      <c r="R2446" s="2" t="s">
        <v>51</v>
      </c>
      <c r="S2446">
        <v>2</v>
      </c>
      <c r="T2446" s="2" t="s">
        <v>28</v>
      </c>
      <c r="U2446" s="2" t="s">
        <v>29</v>
      </c>
      <c r="V2446" t="s">
        <v>80</v>
      </c>
      <c r="W2446" t="b">
        <v>1</v>
      </c>
    </row>
    <row r="2447" spans="1:23" x14ac:dyDescent="0.35">
      <c r="A2447">
        <v>3714</v>
      </c>
      <c r="B2447" s="1">
        <v>43432</v>
      </c>
      <c r="C2447">
        <v>272</v>
      </c>
      <c r="D2447">
        <v>53</v>
      </c>
      <c r="E2447" s="2" t="s">
        <v>38</v>
      </c>
      <c r="F2447" s="2" t="s">
        <v>57</v>
      </c>
      <c r="G2447">
        <v>47</v>
      </c>
      <c r="H2447" t="b">
        <v>0</v>
      </c>
      <c r="I2447">
        <v>547</v>
      </c>
      <c r="J2447" s="2" t="s">
        <v>40</v>
      </c>
      <c r="K2447">
        <v>4</v>
      </c>
      <c r="L2447" s="4">
        <v>50.210599999999999</v>
      </c>
      <c r="M2447" s="4">
        <v>200.8426</v>
      </c>
      <c r="N2447" s="3" t="s">
        <v>32</v>
      </c>
      <c r="O2447" t="b">
        <v>0</v>
      </c>
      <c r="P2447">
        <v>20.084257770000001</v>
      </c>
      <c r="Q2447" t="b">
        <v>0</v>
      </c>
      <c r="R2447" s="2" t="s">
        <v>63</v>
      </c>
      <c r="S2447">
        <v>0</v>
      </c>
      <c r="T2447" s="2" t="s">
        <v>33</v>
      </c>
      <c r="U2447" s="2" t="s">
        <v>37</v>
      </c>
      <c r="V2447" t="s">
        <v>81</v>
      </c>
      <c r="W2447" t="b">
        <v>1</v>
      </c>
    </row>
    <row r="2448" spans="1:23" x14ac:dyDescent="0.35">
      <c r="A2448">
        <v>3717</v>
      </c>
      <c r="B2448" s="1">
        <v>43461</v>
      </c>
      <c r="C2448">
        <v>213</v>
      </c>
      <c r="D2448">
        <v>59</v>
      </c>
      <c r="E2448" s="2" t="s">
        <v>23</v>
      </c>
      <c r="F2448" s="2" t="s">
        <v>47</v>
      </c>
      <c r="G2448">
        <v>78</v>
      </c>
      <c r="H2448" t="b">
        <v>0</v>
      </c>
      <c r="I2448">
        <v>240</v>
      </c>
      <c r="J2448" s="2" t="s">
        <v>25</v>
      </c>
      <c r="K2448">
        <v>4</v>
      </c>
      <c r="L2448" s="4">
        <v>41.794899999999998</v>
      </c>
      <c r="M2448" s="4">
        <v>167.1797</v>
      </c>
      <c r="N2448" s="3" t="s">
        <v>32</v>
      </c>
      <c r="O2448" t="b">
        <v>0</v>
      </c>
      <c r="P2448">
        <v>16.717969029999999</v>
      </c>
      <c r="Q2448" t="b">
        <v>1</v>
      </c>
      <c r="R2448" s="2" t="s">
        <v>63</v>
      </c>
      <c r="S2448">
        <v>0</v>
      </c>
      <c r="T2448" s="2" t="s">
        <v>28</v>
      </c>
      <c r="U2448" s="2" t="s">
        <v>37</v>
      </c>
      <c r="V2448" t="s">
        <v>81</v>
      </c>
      <c r="W2448" t="b">
        <v>0</v>
      </c>
    </row>
    <row r="2449" spans="1:23" x14ac:dyDescent="0.35">
      <c r="A2449">
        <v>3719</v>
      </c>
      <c r="B2449" s="1">
        <v>44926</v>
      </c>
      <c r="C2449">
        <v>418</v>
      </c>
      <c r="D2449">
        <v>49</v>
      </c>
      <c r="E2449" s="2" t="s">
        <v>23</v>
      </c>
      <c r="F2449" s="2" t="s">
        <v>47</v>
      </c>
      <c r="H2449" t="b">
        <v>1</v>
      </c>
      <c r="I2449">
        <v>272</v>
      </c>
      <c r="J2449" s="2" t="s">
        <v>31</v>
      </c>
      <c r="K2449">
        <v>3</v>
      </c>
      <c r="L2449" s="4">
        <v>55.543300000000002</v>
      </c>
      <c r="M2449" s="4">
        <v>166.63</v>
      </c>
      <c r="N2449" s="3" t="s">
        <v>26</v>
      </c>
      <c r="O2449" t="b">
        <v>1</v>
      </c>
      <c r="P2449">
        <v>16.662995590000001</v>
      </c>
      <c r="Q2449" t="b">
        <v>0</v>
      </c>
      <c r="R2449" s="2" t="s">
        <v>48</v>
      </c>
      <c r="S2449">
        <v>1</v>
      </c>
      <c r="T2449" s="2" t="s">
        <v>28</v>
      </c>
      <c r="U2449" s="2" t="s">
        <v>37</v>
      </c>
      <c r="V2449" t="s">
        <v>82</v>
      </c>
      <c r="W2449" t="b">
        <v>0</v>
      </c>
    </row>
    <row r="2450" spans="1:23" x14ac:dyDescent="0.35">
      <c r="A2450">
        <v>3720</v>
      </c>
      <c r="B2450" s="1">
        <v>43822</v>
      </c>
      <c r="C2450">
        <v>273</v>
      </c>
      <c r="D2450">
        <v>25</v>
      </c>
      <c r="E2450" s="2" t="s">
        <v>38</v>
      </c>
      <c r="F2450" s="2" t="s">
        <v>39</v>
      </c>
      <c r="G2450">
        <v>52</v>
      </c>
      <c r="H2450" t="b">
        <v>0</v>
      </c>
      <c r="I2450">
        <v>269</v>
      </c>
      <c r="J2450" s="2" t="s">
        <v>31</v>
      </c>
      <c r="K2450">
        <v>5</v>
      </c>
      <c r="L2450" s="4">
        <v>52.791800000000002</v>
      </c>
      <c r="M2450" s="4">
        <v>263.95890000000003</v>
      </c>
      <c r="N2450" s="3" t="s">
        <v>32</v>
      </c>
      <c r="O2450" t="b">
        <v>0</v>
      </c>
      <c r="P2450">
        <v>0</v>
      </c>
      <c r="Q2450" t="b">
        <v>1</v>
      </c>
      <c r="R2450" s="2" t="s">
        <v>63</v>
      </c>
      <c r="S2450">
        <v>0</v>
      </c>
      <c r="T2450" s="2" t="s">
        <v>46</v>
      </c>
      <c r="U2450" s="2" t="s">
        <v>29</v>
      </c>
      <c r="V2450" t="s">
        <v>83</v>
      </c>
      <c r="W2450" t="b">
        <v>1</v>
      </c>
    </row>
    <row r="2451" spans="1:23" x14ac:dyDescent="0.35">
      <c r="A2451">
        <v>3721</v>
      </c>
      <c r="B2451" s="1">
        <v>43451</v>
      </c>
      <c r="C2451">
        <v>69</v>
      </c>
      <c r="D2451">
        <v>18</v>
      </c>
      <c r="E2451" s="2" t="s">
        <v>38</v>
      </c>
      <c r="F2451" s="2" t="s">
        <v>60</v>
      </c>
      <c r="H2451" t="b">
        <v>1</v>
      </c>
      <c r="I2451">
        <v>315</v>
      </c>
      <c r="J2451" s="2" t="s">
        <v>35</v>
      </c>
      <c r="K2451">
        <v>1</v>
      </c>
      <c r="L2451" s="4">
        <v>34.364100000000001</v>
      </c>
      <c r="M2451" s="4">
        <v>34.364100000000001</v>
      </c>
      <c r="N2451" s="3" t="s">
        <v>52</v>
      </c>
      <c r="O2451" t="b">
        <v>1</v>
      </c>
      <c r="P2451">
        <v>3.4364073909999999</v>
      </c>
      <c r="Q2451" t="b">
        <v>1</v>
      </c>
      <c r="R2451" s="2" t="s">
        <v>27</v>
      </c>
      <c r="S2451">
        <v>3</v>
      </c>
      <c r="T2451" s="2" t="s">
        <v>28</v>
      </c>
      <c r="U2451" s="2" t="s">
        <v>37</v>
      </c>
      <c r="V2451" t="s">
        <v>82</v>
      </c>
      <c r="W2451" t="b">
        <v>0</v>
      </c>
    </row>
    <row r="2452" spans="1:23" x14ac:dyDescent="0.35">
      <c r="A2452">
        <v>3722</v>
      </c>
      <c r="B2452" s="1">
        <v>43459</v>
      </c>
      <c r="C2452">
        <v>251</v>
      </c>
      <c r="D2452">
        <v>28</v>
      </c>
      <c r="E2452" s="2" t="s">
        <v>38</v>
      </c>
      <c r="F2452" s="2" t="s">
        <v>45</v>
      </c>
      <c r="G2452">
        <v>60</v>
      </c>
      <c r="H2452" t="b">
        <v>0</v>
      </c>
      <c r="I2452">
        <v>994</v>
      </c>
      <c r="J2452" s="2" t="s">
        <v>35</v>
      </c>
      <c r="K2452">
        <v>5</v>
      </c>
      <c r="L2452" s="4">
        <v>94.9285</v>
      </c>
      <c r="M2452" s="4">
        <v>474.64269999999999</v>
      </c>
      <c r="N2452" s="3" t="s">
        <v>32</v>
      </c>
      <c r="O2452" t="b">
        <v>0</v>
      </c>
      <c r="P2452">
        <v>0</v>
      </c>
      <c r="Q2452" t="b">
        <v>0</v>
      </c>
      <c r="R2452" s="2" t="s">
        <v>63</v>
      </c>
      <c r="S2452">
        <v>0</v>
      </c>
      <c r="T2452" s="2" t="s">
        <v>46</v>
      </c>
      <c r="U2452" s="2" t="s">
        <v>41</v>
      </c>
      <c r="V2452" t="s">
        <v>82</v>
      </c>
      <c r="W2452" t="b">
        <v>0</v>
      </c>
    </row>
    <row r="2453" spans="1:23" x14ac:dyDescent="0.35">
      <c r="A2453">
        <v>3723</v>
      </c>
      <c r="B2453" s="1">
        <v>44142</v>
      </c>
      <c r="C2453">
        <v>106</v>
      </c>
      <c r="D2453">
        <v>70</v>
      </c>
      <c r="E2453" s="2" t="s">
        <v>38</v>
      </c>
      <c r="F2453" s="2" t="s">
        <v>54</v>
      </c>
      <c r="G2453">
        <v>84</v>
      </c>
      <c r="H2453" t="b">
        <v>0</v>
      </c>
      <c r="I2453">
        <v>444</v>
      </c>
      <c r="J2453" s="2" t="s">
        <v>40</v>
      </c>
      <c r="K2453">
        <v>5</v>
      </c>
      <c r="L2453" s="4">
        <v>50.858400000000003</v>
      </c>
      <c r="M2453" s="4">
        <v>254.2921</v>
      </c>
      <c r="N2453" s="3" t="s">
        <v>26</v>
      </c>
      <c r="O2453" t="b">
        <v>1</v>
      </c>
      <c r="P2453">
        <v>0</v>
      </c>
      <c r="Q2453" t="b">
        <v>0</v>
      </c>
      <c r="R2453" s="2" t="s">
        <v>63</v>
      </c>
      <c r="S2453">
        <v>0</v>
      </c>
      <c r="T2453" s="2" t="s">
        <v>28</v>
      </c>
      <c r="U2453" s="2" t="s">
        <v>41</v>
      </c>
      <c r="V2453" t="s">
        <v>82</v>
      </c>
      <c r="W2453" t="b">
        <v>1</v>
      </c>
    </row>
    <row r="2454" spans="1:23" x14ac:dyDescent="0.35">
      <c r="A2454">
        <v>3724</v>
      </c>
      <c r="B2454" s="1">
        <v>45255</v>
      </c>
      <c r="C2454">
        <v>325</v>
      </c>
      <c r="D2454">
        <v>21</v>
      </c>
      <c r="E2454" s="2" t="s">
        <v>23</v>
      </c>
      <c r="F2454" s="2" t="s">
        <v>54</v>
      </c>
      <c r="H2454" t="b">
        <v>1</v>
      </c>
      <c r="I2454">
        <v>330</v>
      </c>
      <c r="J2454" s="2" t="s">
        <v>40</v>
      </c>
      <c r="K2454">
        <v>3</v>
      </c>
      <c r="L2454" s="4">
        <v>18.608699999999999</v>
      </c>
      <c r="M2454" s="4">
        <v>55.826099999999997</v>
      </c>
      <c r="N2454" s="3" t="s">
        <v>52</v>
      </c>
      <c r="O2454" t="b">
        <v>0</v>
      </c>
      <c r="P2454">
        <v>5.5826110990000002</v>
      </c>
      <c r="Q2454" t="b">
        <v>0</v>
      </c>
      <c r="R2454" s="2" t="s">
        <v>51</v>
      </c>
      <c r="S2454">
        <v>4</v>
      </c>
      <c r="T2454" s="2" t="s">
        <v>46</v>
      </c>
      <c r="U2454" s="2" t="s">
        <v>37</v>
      </c>
      <c r="V2454" t="s">
        <v>79</v>
      </c>
      <c r="W2454" t="b">
        <v>0</v>
      </c>
    </row>
    <row r="2455" spans="1:23" x14ac:dyDescent="0.35">
      <c r="A2455">
        <v>3725</v>
      </c>
      <c r="B2455" s="1">
        <v>44527</v>
      </c>
      <c r="C2455">
        <v>240</v>
      </c>
      <c r="D2455">
        <v>24</v>
      </c>
      <c r="E2455" s="2" t="s">
        <v>38</v>
      </c>
      <c r="F2455" s="2" t="s">
        <v>43</v>
      </c>
      <c r="H2455" t="b">
        <v>1</v>
      </c>
      <c r="I2455">
        <v>935</v>
      </c>
      <c r="J2455" s="2" t="s">
        <v>25</v>
      </c>
      <c r="K2455">
        <v>3</v>
      </c>
      <c r="L2455" s="4">
        <v>17.248699999999999</v>
      </c>
      <c r="M2455" s="4">
        <v>51.746200000000002</v>
      </c>
      <c r="N2455" s="3" t="s">
        <v>52</v>
      </c>
      <c r="O2455" t="b">
        <v>0</v>
      </c>
      <c r="P2455">
        <v>5.1746173820000001</v>
      </c>
      <c r="Q2455" t="b">
        <v>0</v>
      </c>
      <c r="R2455" s="2" t="s">
        <v>27</v>
      </c>
      <c r="S2455">
        <v>1</v>
      </c>
      <c r="T2455" s="2" t="s">
        <v>28</v>
      </c>
      <c r="U2455" s="2" t="s">
        <v>37</v>
      </c>
      <c r="V2455" t="s">
        <v>79</v>
      </c>
      <c r="W2455" t="b">
        <v>1</v>
      </c>
    </row>
    <row r="2456" spans="1:23" x14ac:dyDescent="0.35">
      <c r="A2456">
        <v>3726</v>
      </c>
      <c r="B2456" s="1">
        <v>43444</v>
      </c>
      <c r="C2456">
        <v>336</v>
      </c>
      <c r="D2456">
        <v>30</v>
      </c>
      <c r="E2456" s="2" t="s">
        <v>23</v>
      </c>
      <c r="F2456" s="2" t="s">
        <v>43</v>
      </c>
      <c r="G2456">
        <v>72</v>
      </c>
      <c r="H2456" t="b">
        <v>0</v>
      </c>
      <c r="I2456">
        <v>279</v>
      </c>
      <c r="J2456" s="2" t="s">
        <v>40</v>
      </c>
      <c r="K2456">
        <v>2</v>
      </c>
      <c r="L2456" s="4">
        <v>64.774000000000001</v>
      </c>
      <c r="M2456" s="4">
        <v>129.548</v>
      </c>
      <c r="N2456" s="3" t="s">
        <v>36</v>
      </c>
      <c r="O2456" t="b">
        <v>0</v>
      </c>
      <c r="P2456">
        <v>0</v>
      </c>
      <c r="Q2456" t="b">
        <v>0</v>
      </c>
      <c r="R2456" s="2" t="s">
        <v>63</v>
      </c>
      <c r="S2456">
        <v>0</v>
      </c>
      <c r="T2456" s="2" t="s">
        <v>28</v>
      </c>
      <c r="U2456" s="2" t="s">
        <v>29</v>
      </c>
      <c r="V2456" t="s">
        <v>80</v>
      </c>
      <c r="W2456" t="b">
        <v>1</v>
      </c>
    </row>
    <row r="2457" spans="1:23" x14ac:dyDescent="0.35">
      <c r="A2457">
        <v>3727</v>
      </c>
      <c r="B2457" s="1">
        <v>44150</v>
      </c>
      <c r="C2457">
        <v>67</v>
      </c>
      <c r="D2457">
        <v>66</v>
      </c>
      <c r="E2457" s="2" t="s">
        <v>23</v>
      </c>
      <c r="F2457" s="2" t="s">
        <v>56</v>
      </c>
      <c r="G2457">
        <v>73</v>
      </c>
      <c r="H2457" t="b">
        <v>0</v>
      </c>
      <c r="I2457">
        <v>73</v>
      </c>
      <c r="J2457" s="2" t="s">
        <v>44</v>
      </c>
      <c r="K2457">
        <v>5</v>
      </c>
      <c r="L2457" s="4">
        <v>10.985900000000001</v>
      </c>
      <c r="M2457" s="4">
        <v>54.929299999999998</v>
      </c>
      <c r="N2457" s="3" t="s">
        <v>52</v>
      </c>
      <c r="O2457" t="b">
        <v>0</v>
      </c>
      <c r="P2457">
        <v>5.4929256909999999</v>
      </c>
      <c r="Q2457" t="b">
        <v>0</v>
      </c>
      <c r="R2457" s="2" t="s">
        <v>63</v>
      </c>
      <c r="S2457">
        <v>0</v>
      </c>
      <c r="T2457" s="2" t="s">
        <v>46</v>
      </c>
      <c r="U2457" s="2" t="s">
        <v>37</v>
      </c>
      <c r="V2457" t="s">
        <v>83</v>
      </c>
      <c r="W2457" t="b">
        <v>1</v>
      </c>
    </row>
    <row r="2458" spans="1:23" x14ac:dyDescent="0.35">
      <c r="A2458">
        <v>3730</v>
      </c>
      <c r="B2458" s="1">
        <v>45233</v>
      </c>
      <c r="C2458">
        <v>258</v>
      </c>
      <c r="D2458">
        <v>25</v>
      </c>
      <c r="E2458" s="2" t="s">
        <v>23</v>
      </c>
      <c r="F2458" s="2" t="s">
        <v>50</v>
      </c>
      <c r="H2458" t="b">
        <v>1</v>
      </c>
      <c r="I2458">
        <v>308</v>
      </c>
      <c r="J2458" s="2" t="s">
        <v>40</v>
      </c>
      <c r="K2458">
        <v>1</v>
      </c>
      <c r="L2458" s="4">
        <v>38.868699999999997</v>
      </c>
      <c r="M2458" s="4">
        <v>38.868699999999997</v>
      </c>
      <c r="N2458" s="3" t="s">
        <v>26</v>
      </c>
      <c r="O2458" t="b">
        <v>1</v>
      </c>
      <c r="P2458">
        <v>0</v>
      </c>
      <c r="Q2458" t="b">
        <v>1</v>
      </c>
      <c r="R2458" s="2" t="s">
        <v>48</v>
      </c>
      <c r="S2458">
        <v>1</v>
      </c>
      <c r="T2458" s="2" t="s">
        <v>46</v>
      </c>
      <c r="U2458" s="2" t="s">
        <v>41</v>
      </c>
      <c r="V2458" t="s">
        <v>81</v>
      </c>
      <c r="W2458" t="b">
        <v>1</v>
      </c>
    </row>
    <row r="2459" spans="1:23" x14ac:dyDescent="0.35">
      <c r="A2459">
        <v>3732</v>
      </c>
      <c r="B2459" s="1">
        <v>44153</v>
      </c>
      <c r="C2459">
        <v>319</v>
      </c>
      <c r="D2459">
        <v>60</v>
      </c>
      <c r="E2459" s="2" t="s">
        <v>23</v>
      </c>
      <c r="F2459" s="2" t="s">
        <v>50</v>
      </c>
      <c r="H2459" t="b">
        <v>1</v>
      </c>
      <c r="I2459">
        <v>181</v>
      </c>
      <c r="J2459" s="2" t="s">
        <v>44</v>
      </c>
      <c r="K2459">
        <v>1</v>
      </c>
      <c r="L2459" s="4">
        <v>11.9344</v>
      </c>
      <c r="M2459" s="4">
        <v>11.9344</v>
      </c>
      <c r="N2459" s="3" t="s">
        <v>26</v>
      </c>
      <c r="O2459" t="b">
        <v>0</v>
      </c>
      <c r="P2459">
        <v>0</v>
      </c>
      <c r="Q2459" t="b">
        <v>0</v>
      </c>
      <c r="R2459" s="2" t="s">
        <v>27</v>
      </c>
      <c r="S2459">
        <v>2</v>
      </c>
      <c r="T2459" s="2" t="s">
        <v>46</v>
      </c>
      <c r="U2459" s="2" t="s">
        <v>29</v>
      </c>
      <c r="V2459" t="s">
        <v>80</v>
      </c>
      <c r="W2459" t="b">
        <v>0</v>
      </c>
    </row>
    <row r="2460" spans="1:23" x14ac:dyDescent="0.35">
      <c r="A2460">
        <v>3733</v>
      </c>
      <c r="B2460" s="1">
        <v>43426</v>
      </c>
      <c r="C2460">
        <v>491</v>
      </c>
      <c r="D2460">
        <v>48</v>
      </c>
      <c r="E2460" s="2" t="s">
        <v>23</v>
      </c>
      <c r="F2460" s="2" t="s">
        <v>57</v>
      </c>
      <c r="G2460">
        <v>29</v>
      </c>
      <c r="H2460" t="b">
        <v>0</v>
      </c>
      <c r="I2460">
        <v>675</v>
      </c>
      <c r="J2460" s="2" t="s">
        <v>31</v>
      </c>
      <c r="K2460">
        <v>4</v>
      </c>
      <c r="L2460" s="4">
        <v>32.988100000000003</v>
      </c>
      <c r="M2460" s="4">
        <v>131.95249999999999</v>
      </c>
      <c r="N2460" s="3" t="s">
        <v>32</v>
      </c>
      <c r="O2460" t="b">
        <v>1</v>
      </c>
      <c r="P2460">
        <v>0</v>
      </c>
      <c r="Q2460" t="b">
        <v>1</v>
      </c>
      <c r="R2460" s="2" t="s">
        <v>63</v>
      </c>
      <c r="S2460">
        <v>0</v>
      </c>
      <c r="T2460" s="2" t="s">
        <v>33</v>
      </c>
      <c r="U2460" s="2" t="s">
        <v>29</v>
      </c>
      <c r="V2460" t="s">
        <v>79</v>
      </c>
      <c r="W2460" t="b">
        <v>1</v>
      </c>
    </row>
    <row r="2461" spans="1:23" x14ac:dyDescent="0.35">
      <c r="A2461">
        <v>3734</v>
      </c>
      <c r="B2461" s="1">
        <v>44531</v>
      </c>
      <c r="C2461">
        <v>330</v>
      </c>
      <c r="D2461">
        <v>67</v>
      </c>
      <c r="E2461" s="2" t="s">
        <v>23</v>
      </c>
      <c r="F2461" s="2" t="s">
        <v>39</v>
      </c>
      <c r="G2461">
        <v>30</v>
      </c>
      <c r="H2461" t="b">
        <v>0</v>
      </c>
      <c r="I2461">
        <v>488</v>
      </c>
      <c r="J2461" s="2" t="s">
        <v>25</v>
      </c>
      <c r="K2461">
        <v>2</v>
      </c>
      <c r="L2461" s="4">
        <v>14.312200000000001</v>
      </c>
      <c r="M2461" s="4">
        <v>28.624400000000001</v>
      </c>
      <c r="N2461" s="3" t="s">
        <v>26</v>
      </c>
      <c r="O2461" t="b">
        <v>0</v>
      </c>
      <c r="P2461">
        <v>2.862441139</v>
      </c>
      <c r="Q2461" t="b">
        <v>1</v>
      </c>
      <c r="R2461" s="2" t="s">
        <v>63</v>
      </c>
      <c r="S2461">
        <v>0</v>
      </c>
      <c r="T2461" s="2" t="s">
        <v>28</v>
      </c>
      <c r="U2461" s="2" t="s">
        <v>37</v>
      </c>
      <c r="V2461" t="s">
        <v>82</v>
      </c>
      <c r="W2461" t="b">
        <v>0</v>
      </c>
    </row>
    <row r="2462" spans="1:23" x14ac:dyDescent="0.35">
      <c r="A2462">
        <v>3735</v>
      </c>
      <c r="B2462" s="1">
        <v>44877</v>
      </c>
      <c r="C2462">
        <v>254</v>
      </c>
      <c r="D2462">
        <v>23</v>
      </c>
      <c r="E2462" s="2" t="s">
        <v>23</v>
      </c>
      <c r="F2462" s="2" t="s">
        <v>34</v>
      </c>
      <c r="H2462" t="b">
        <v>1</v>
      </c>
      <c r="I2462">
        <v>168</v>
      </c>
      <c r="J2462" s="2" t="s">
        <v>25</v>
      </c>
      <c r="K2462">
        <v>2</v>
      </c>
      <c r="L2462" s="4">
        <v>44.7791</v>
      </c>
      <c r="M2462" s="4">
        <v>89.558099999999996</v>
      </c>
      <c r="N2462" s="3" t="s">
        <v>26</v>
      </c>
      <c r="O2462" t="b">
        <v>0</v>
      </c>
      <c r="P2462">
        <v>8.9558146910000005</v>
      </c>
      <c r="Q2462" t="b">
        <v>0</v>
      </c>
      <c r="R2462" s="2" t="s">
        <v>51</v>
      </c>
      <c r="S2462">
        <v>1</v>
      </c>
      <c r="T2462" s="2" t="s">
        <v>33</v>
      </c>
      <c r="U2462" s="2" t="s">
        <v>37</v>
      </c>
      <c r="V2462" t="s">
        <v>79</v>
      </c>
      <c r="W2462" t="b">
        <v>0</v>
      </c>
    </row>
    <row r="2463" spans="1:23" x14ac:dyDescent="0.35">
      <c r="A2463">
        <v>3737</v>
      </c>
      <c r="B2463" s="1">
        <v>44912</v>
      </c>
      <c r="C2463">
        <v>173</v>
      </c>
      <c r="D2463">
        <v>53</v>
      </c>
      <c r="E2463" s="2" t="s">
        <v>23</v>
      </c>
      <c r="F2463" s="2" t="s">
        <v>30</v>
      </c>
      <c r="H2463" t="b">
        <v>1</v>
      </c>
      <c r="I2463">
        <v>546</v>
      </c>
      <c r="J2463" s="2" t="s">
        <v>44</v>
      </c>
      <c r="K2463">
        <v>2</v>
      </c>
      <c r="L2463" s="4">
        <v>96.47</v>
      </c>
      <c r="M2463" s="4">
        <v>192.9401</v>
      </c>
      <c r="N2463" s="3" t="s">
        <v>32</v>
      </c>
      <c r="O2463" t="b">
        <v>0</v>
      </c>
      <c r="P2463">
        <v>0</v>
      </c>
      <c r="Q2463" t="b">
        <v>0</v>
      </c>
      <c r="R2463" s="2" t="s">
        <v>51</v>
      </c>
      <c r="S2463">
        <v>3</v>
      </c>
      <c r="T2463" s="2" t="s">
        <v>28</v>
      </c>
      <c r="U2463" s="2" t="s">
        <v>29</v>
      </c>
      <c r="V2463" t="s">
        <v>82</v>
      </c>
      <c r="W2463" t="b">
        <v>1</v>
      </c>
    </row>
    <row r="2464" spans="1:23" x14ac:dyDescent="0.35">
      <c r="A2464">
        <v>3738</v>
      </c>
      <c r="B2464" s="1">
        <v>44917</v>
      </c>
      <c r="C2464">
        <v>140</v>
      </c>
      <c r="D2464">
        <v>39</v>
      </c>
      <c r="E2464" s="2" t="s">
        <v>38</v>
      </c>
      <c r="F2464" s="2" t="s">
        <v>54</v>
      </c>
      <c r="H2464" t="b">
        <v>1</v>
      </c>
      <c r="I2464">
        <v>335</v>
      </c>
      <c r="J2464" s="2" t="s">
        <v>44</v>
      </c>
      <c r="K2464">
        <v>5</v>
      </c>
      <c r="L2464" s="4">
        <v>25.497499999999999</v>
      </c>
      <c r="M2464" s="4">
        <v>127.4875</v>
      </c>
      <c r="N2464" s="3" t="s">
        <v>32</v>
      </c>
      <c r="O2464" t="b">
        <v>0</v>
      </c>
      <c r="P2464">
        <v>0</v>
      </c>
      <c r="Q2464" t="b">
        <v>0</v>
      </c>
      <c r="R2464" s="2" t="s">
        <v>48</v>
      </c>
      <c r="S2464">
        <v>4</v>
      </c>
      <c r="T2464" s="2" t="s">
        <v>28</v>
      </c>
      <c r="U2464" s="2" t="s">
        <v>41</v>
      </c>
      <c r="V2464" t="s">
        <v>81</v>
      </c>
      <c r="W2464" t="b">
        <v>1</v>
      </c>
    </row>
    <row r="2465" spans="1:23" x14ac:dyDescent="0.35">
      <c r="A2465">
        <v>3739</v>
      </c>
      <c r="B2465" s="1">
        <v>43419</v>
      </c>
      <c r="C2465">
        <v>488</v>
      </c>
      <c r="D2465">
        <v>41</v>
      </c>
      <c r="E2465" s="2" t="s">
        <v>23</v>
      </c>
      <c r="F2465" s="2" t="s">
        <v>42</v>
      </c>
      <c r="G2465">
        <v>18</v>
      </c>
      <c r="H2465" t="b">
        <v>0</v>
      </c>
      <c r="I2465">
        <v>907</v>
      </c>
      <c r="J2465" s="2" t="s">
        <v>44</v>
      </c>
      <c r="K2465">
        <v>4</v>
      </c>
      <c r="L2465" s="4">
        <v>10.6279</v>
      </c>
      <c r="M2465" s="4">
        <v>42.511600000000001</v>
      </c>
      <c r="N2465" s="3" t="s">
        <v>26</v>
      </c>
      <c r="O2465" t="b">
        <v>1</v>
      </c>
      <c r="P2465">
        <v>4.2511603280000001</v>
      </c>
      <c r="Q2465" t="b">
        <v>0</v>
      </c>
      <c r="R2465" s="2" t="s">
        <v>63</v>
      </c>
      <c r="S2465">
        <v>0</v>
      </c>
      <c r="T2465" s="2" t="s">
        <v>28</v>
      </c>
      <c r="U2465" s="2" t="s">
        <v>37</v>
      </c>
      <c r="V2465" t="s">
        <v>79</v>
      </c>
      <c r="W2465" t="b">
        <v>0</v>
      </c>
    </row>
    <row r="2466" spans="1:23" x14ac:dyDescent="0.35">
      <c r="A2466">
        <v>3742</v>
      </c>
      <c r="B2466" s="1">
        <v>43787</v>
      </c>
      <c r="C2466">
        <v>300</v>
      </c>
      <c r="D2466">
        <v>38</v>
      </c>
      <c r="E2466" s="2" t="s">
        <v>38</v>
      </c>
      <c r="F2466" s="2" t="s">
        <v>42</v>
      </c>
      <c r="G2466">
        <v>94</v>
      </c>
      <c r="H2466" t="b">
        <v>0</v>
      </c>
      <c r="I2466">
        <v>827</v>
      </c>
      <c r="J2466" s="2" t="s">
        <v>31</v>
      </c>
      <c r="K2466">
        <v>3</v>
      </c>
      <c r="L2466" s="4">
        <v>49.245800000000003</v>
      </c>
      <c r="M2466" s="4">
        <v>147.73740000000001</v>
      </c>
      <c r="N2466" s="3" t="s">
        <v>36</v>
      </c>
      <c r="O2466" t="b">
        <v>0</v>
      </c>
      <c r="P2466">
        <v>0</v>
      </c>
      <c r="Q2466" t="b">
        <v>1</v>
      </c>
      <c r="R2466" s="2" t="s">
        <v>63</v>
      </c>
      <c r="S2466">
        <v>0</v>
      </c>
      <c r="T2466" s="2" t="s">
        <v>28</v>
      </c>
      <c r="U2466" s="2" t="s">
        <v>41</v>
      </c>
      <c r="V2466" t="s">
        <v>81</v>
      </c>
      <c r="W2466" t="b">
        <v>0</v>
      </c>
    </row>
    <row r="2467" spans="1:23" x14ac:dyDescent="0.35">
      <c r="A2467">
        <v>3743</v>
      </c>
      <c r="B2467" s="1">
        <v>44520</v>
      </c>
      <c r="C2467">
        <v>385</v>
      </c>
      <c r="D2467">
        <v>67</v>
      </c>
      <c r="E2467" s="2" t="s">
        <v>38</v>
      </c>
      <c r="F2467" s="2" t="s">
        <v>56</v>
      </c>
      <c r="H2467" t="b">
        <v>1</v>
      </c>
      <c r="I2467">
        <v>919</v>
      </c>
      <c r="J2467" s="2" t="s">
        <v>40</v>
      </c>
      <c r="K2467">
        <v>3</v>
      </c>
      <c r="L2467" s="4">
        <v>21.4343</v>
      </c>
      <c r="M2467" s="4">
        <v>64.302999999999997</v>
      </c>
      <c r="N2467" s="3" t="s">
        <v>36</v>
      </c>
      <c r="O2467" t="b">
        <v>1</v>
      </c>
      <c r="P2467">
        <v>0</v>
      </c>
      <c r="Q2467" t="b">
        <v>1</v>
      </c>
      <c r="R2467" s="2" t="s">
        <v>48</v>
      </c>
      <c r="S2467">
        <v>1</v>
      </c>
      <c r="T2467" s="2" t="s">
        <v>33</v>
      </c>
      <c r="U2467" s="2" t="s">
        <v>41</v>
      </c>
      <c r="V2467" t="s">
        <v>81</v>
      </c>
      <c r="W2467" t="b">
        <v>1</v>
      </c>
    </row>
    <row r="2468" spans="1:23" x14ac:dyDescent="0.35">
      <c r="A2468">
        <v>3744</v>
      </c>
      <c r="B2468" s="1">
        <v>43828</v>
      </c>
      <c r="C2468">
        <v>289</v>
      </c>
      <c r="D2468">
        <v>39</v>
      </c>
      <c r="E2468" s="2" t="s">
        <v>38</v>
      </c>
      <c r="F2468" s="2" t="s">
        <v>49</v>
      </c>
      <c r="G2468">
        <v>29</v>
      </c>
      <c r="H2468" t="b">
        <v>0</v>
      </c>
      <c r="I2468">
        <v>102</v>
      </c>
      <c r="J2468" s="2" t="s">
        <v>40</v>
      </c>
      <c r="K2468">
        <v>1</v>
      </c>
      <c r="L2468" s="4">
        <v>32.667000000000002</v>
      </c>
      <c r="M2468" s="4">
        <v>32.667000000000002</v>
      </c>
      <c r="N2468" s="3" t="s">
        <v>32</v>
      </c>
      <c r="O2468" t="b">
        <v>0</v>
      </c>
      <c r="P2468">
        <v>3.2667038759999998</v>
      </c>
      <c r="Q2468" t="b">
        <v>1</v>
      </c>
      <c r="R2468" s="2" t="s">
        <v>63</v>
      </c>
      <c r="S2468">
        <v>0</v>
      </c>
      <c r="T2468" s="2" t="s">
        <v>46</v>
      </c>
      <c r="U2468" s="2" t="s">
        <v>37</v>
      </c>
      <c r="V2468" t="s">
        <v>80</v>
      </c>
      <c r="W2468" t="b">
        <v>0</v>
      </c>
    </row>
    <row r="2469" spans="1:23" x14ac:dyDescent="0.35">
      <c r="A2469">
        <v>3746</v>
      </c>
      <c r="B2469" s="1">
        <v>45270</v>
      </c>
      <c r="C2469">
        <v>218</v>
      </c>
      <c r="D2469">
        <v>43</v>
      </c>
      <c r="E2469" s="2" t="s">
        <v>38</v>
      </c>
      <c r="F2469" s="2" t="s">
        <v>47</v>
      </c>
      <c r="G2469">
        <v>16</v>
      </c>
      <c r="H2469" t="b">
        <v>0</v>
      </c>
      <c r="I2469">
        <v>277</v>
      </c>
      <c r="J2469" s="2" t="s">
        <v>31</v>
      </c>
      <c r="K2469">
        <v>5</v>
      </c>
      <c r="L2469" s="4">
        <v>35.783999999999999</v>
      </c>
      <c r="M2469" s="4">
        <v>178.92019999999999</v>
      </c>
      <c r="N2469" s="3" t="s">
        <v>36</v>
      </c>
      <c r="O2469" t="b">
        <v>1</v>
      </c>
      <c r="P2469">
        <v>0</v>
      </c>
      <c r="Q2469" t="b">
        <v>1</v>
      </c>
      <c r="R2469" s="2" t="s">
        <v>63</v>
      </c>
      <c r="S2469">
        <v>0</v>
      </c>
      <c r="T2469" s="2" t="s">
        <v>28</v>
      </c>
      <c r="U2469" s="2" t="s">
        <v>41</v>
      </c>
      <c r="V2469" t="s">
        <v>80</v>
      </c>
      <c r="W2469" t="b">
        <v>0</v>
      </c>
    </row>
    <row r="2470" spans="1:23" x14ac:dyDescent="0.35">
      <c r="A2470">
        <v>3749</v>
      </c>
      <c r="B2470" s="1">
        <v>44877</v>
      </c>
      <c r="C2470">
        <v>382</v>
      </c>
      <c r="D2470">
        <v>20</v>
      </c>
      <c r="E2470" s="2" t="s">
        <v>38</v>
      </c>
      <c r="F2470" s="2" t="s">
        <v>56</v>
      </c>
      <c r="G2470">
        <v>68</v>
      </c>
      <c r="H2470" t="b">
        <v>0</v>
      </c>
      <c r="I2470">
        <v>598</v>
      </c>
      <c r="J2470" s="2" t="s">
        <v>35</v>
      </c>
      <c r="K2470">
        <v>3</v>
      </c>
      <c r="L2470" s="4">
        <v>74.777500000000003</v>
      </c>
      <c r="M2470" s="4">
        <v>224.33260000000001</v>
      </c>
      <c r="N2470" s="3" t="s">
        <v>26</v>
      </c>
      <c r="O2470" t="b">
        <v>0</v>
      </c>
      <c r="P2470">
        <v>0</v>
      </c>
      <c r="Q2470" t="b">
        <v>0</v>
      </c>
      <c r="R2470" s="2" t="s">
        <v>63</v>
      </c>
      <c r="S2470">
        <v>0</v>
      </c>
      <c r="T2470" s="2" t="s">
        <v>46</v>
      </c>
      <c r="U2470" s="2" t="s">
        <v>41</v>
      </c>
      <c r="V2470" t="s">
        <v>79</v>
      </c>
      <c r="W2470" t="b">
        <v>0</v>
      </c>
    </row>
    <row r="2471" spans="1:23" x14ac:dyDescent="0.35">
      <c r="A2471">
        <v>3752</v>
      </c>
      <c r="B2471" s="1">
        <v>44144</v>
      </c>
      <c r="C2471">
        <v>404</v>
      </c>
      <c r="D2471">
        <v>23</v>
      </c>
      <c r="E2471" s="2" t="s">
        <v>23</v>
      </c>
      <c r="F2471" s="2" t="s">
        <v>60</v>
      </c>
      <c r="H2471" t="b">
        <v>1</v>
      </c>
      <c r="I2471">
        <v>851</v>
      </c>
      <c r="J2471" s="2" t="s">
        <v>31</v>
      </c>
      <c r="K2471">
        <v>5</v>
      </c>
      <c r="L2471" s="4">
        <v>17.951599999999999</v>
      </c>
      <c r="M2471" s="4">
        <v>89.758099999999999</v>
      </c>
      <c r="N2471" s="3" t="s">
        <v>36</v>
      </c>
      <c r="O2471" t="b">
        <v>1</v>
      </c>
      <c r="P2471">
        <v>0</v>
      </c>
      <c r="Q2471" t="b">
        <v>1</v>
      </c>
      <c r="R2471" s="2" t="s">
        <v>51</v>
      </c>
      <c r="S2471">
        <v>5</v>
      </c>
      <c r="T2471" s="2" t="s">
        <v>33</v>
      </c>
      <c r="U2471" s="2" t="s">
        <v>29</v>
      </c>
      <c r="V2471" t="s">
        <v>79</v>
      </c>
      <c r="W2471" t="b">
        <v>1</v>
      </c>
    </row>
    <row r="2472" spans="1:23" x14ac:dyDescent="0.35">
      <c r="A2472">
        <v>3753</v>
      </c>
      <c r="B2472" s="1">
        <v>45260</v>
      </c>
      <c r="C2472">
        <v>138</v>
      </c>
      <c r="D2472">
        <v>38</v>
      </c>
      <c r="E2472" s="2" t="s">
        <v>38</v>
      </c>
      <c r="F2472" s="2" t="s">
        <v>49</v>
      </c>
      <c r="H2472" t="b">
        <v>1</v>
      </c>
      <c r="I2472">
        <v>719</v>
      </c>
      <c r="J2472" s="2" t="s">
        <v>44</v>
      </c>
      <c r="K2472">
        <v>3</v>
      </c>
      <c r="L2472" s="4">
        <v>57.967300000000002</v>
      </c>
      <c r="M2472" s="4">
        <v>173.90199999999999</v>
      </c>
      <c r="N2472" s="3" t="s">
        <v>26</v>
      </c>
      <c r="O2472" t="b">
        <v>1</v>
      </c>
      <c r="P2472">
        <v>0</v>
      </c>
      <c r="Q2472" t="b">
        <v>0</v>
      </c>
      <c r="R2472" s="2" t="s">
        <v>51</v>
      </c>
      <c r="S2472">
        <v>1</v>
      </c>
      <c r="T2472" s="2" t="s">
        <v>28</v>
      </c>
      <c r="U2472" s="2" t="s">
        <v>29</v>
      </c>
      <c r="V2472" t="s">
        <v>83</v>
      </c>
      <c r="W2472" t="b">
        <v>1</v>
      </c>
    </row>
    <row r="2473" spans="1:23" x14ac:dyDescent="0.35">
      <c r="A2473">
        <v>3754</v>
      </c>
      <c r="B2473" s="1">
        <v>44160</v>
      </c>
      <c r="C2473">
        <v>293</v>
      </c>
      <c r="D2473">
        <v>24</v>
      </c>
      <c r="E2473" s="2" t="s">
        <v>38</v>
      </c>
      <c r="F2473" s="2" t="s">
        <v>61</v>
      </c>
      <c r="G2473">
        <v>58</v>
      </c>
      <c r="H2473" t="b">
        <v>0</v>
      </c>
      <c r="I2473">
        <v>528</v>
      </c>
      <c r="J2473" s="2" t="s">
        <v>25</v>
      </c>
      <c r="K2473">
        <v>3</v>
      </c>
      <c r="L2473" s="4">
        <v>49.443899999999999</v>
      </c>
      <c r="M2473" s="4">
        <v>148.33179999999999</v>
      </c>
      <c r="N2473" s="3" t="s">
        <v>52</v>
      </c>
      <c r="O2473" t="b">
        <v>1</v>
      </c>
      <c r="P2473">
        <v>14.833177129999999</v>
      </c>
      <c r="Q2473" t="b">
        <v>1</v>
      </c>
      <c r="R2473" s="2" t="s">
        <v>63</v>
      </c>
      <c r="S2473">
        <v>0</v>
      </c>
      <c r="T2473" s="2" t="s">
        <v>33</v>
      </c>
      <c r="U2473" s="2" t="s">
        <v>37</v>
      </c>
      <c r="V2473" t="s">
        <v>82</v>
      </c>
      <c r="W2473" t="b">
        <v>0</v>
      </c>
    </row>
    <row r="2474" spans="1:23" x14ac:dyDescent="0.35">
      <c r="A2474">
        <v>3755</v>
      </c>
      <c r="B2474" s="1">
        <v>44545</v>
      </c>
      <c r="C2474">
        <v>46</v>
      </c>
      <c r="D2474">
        <v>31</v>
      </c>
      <c r="E2474" s="2" t="s">
        <v>38</v>
      </c>
      <c r="F2474" s="2" t="s">
        <v>56</v>
      </c>
      <c r="H2474" t="b">
        <v>1</v>
      </c>
      <c r="I2474">
        <v>373</v>
      </c>
      <c r="J2474" s="2" t="s">
        <v>44</v>
      </c>
      <c r="K2474">
        <v>2</v>
      </c>
      <c r="L2474" s="4">
        <v>30.753399999999999</v>
      </c>
      <c r="M2474" s="4">
        <v>61.506799999999998</v>
      </c>
      <c r="N2474" s="3" t="s">
        <v>36</v>
      </c>
      <c r="O2474" t="b">
        <v>0</v>
      </c>
      <c r="P2474">
        <v>0</v>
      </c>
      <c r="Q2474" t="b">
        <v>0</v>
      </c>
      <c r="R2474" s="2" t="s">
        <v>48</v>
      </c>
      <c r="S2474">
        <v>1</v>
      </c>
      <c r="T2474" s="2" t="s">
        <v>46</v>
      </c>
      <c r="U2474" s="2" t="s">
        <v>41</v>
      </c>
      <c r="V2474" t="s">
        <v>81</v>
      </c>
      <c r="W2474" t="b">
        <v>0</v>
      </c>
    </row>
    <row r="2475" spans="1:23" x14ac:dyDescent="0.35">
      <c r="A2475">
        <v>3757</v>
      </c>
      <c r="B2475" s="1">
        <v>43802</v>
      </c>
      <c r="C2475">
        <v>24</v>
      </c>
      <c r="D2475">
        <v>59</v>
      </c>
      <c r="E2475" s="2" t="s">
        <v>23</v>
      </c>
      <c r="F2475" s="2" t="s">
        <v>57</v>
      </c>
      <c r="H2475" t="b">
        <v>1</v>
      </c>
      <c r="I2475">
        <v>54</v>
      </c>
      <c r="J2475" s="2" t="s">
        <v>40</v>
      </c>
      <c r="K2475">
        <v>4</v>
      </c>
      <c r="L2475" s="4">
        <v>20.446999999999999</v>
      </c>
      <c r="M2475" s="4">
        <v>81.787999999999997</v>
      </c>
      <c r="N2475" s="3" t="s">
        <v>32</v>
      </c>
      <c r="O2475" t="b">
        <v>1</v>
      </c>
      <c r="P2475">
        <v>0</v>
      </c>
      <c r="Q2475" t="b">
        <v>0</v>
      </c>
      <c r="R2475" s="2" t="s">
        <v>27</v>
      </c>
      <c r="S2475">
        <v>1</v>
      </c>
      <c r="T2475" s="2" t="s">
        <v>33</v>
      </c>
      <c r="U2475" s="2" t="s">
        <v>29</v>
      </c>
      <c r="V2475" t="s">
        <v>79</v>
      </c>
      <c r="W2475" t="b">
        <v>0</v>
      </c>
    </row>
    <row r="2476" spans="1:23" x14ac:dyDescent="0.35">
      <c r="A2476">
        <v>3758</v>
      </c>
      <c r="B2476" s="1">
        <v>45267</v>
      </c>
      <c r="C2476">
        <v>496</v>
      </c>
      <c r="D2476">
        <v>57</v>
      </c>
      <c r="E2476" s="2" t="s">
        <v>38</v>
      </c>
      <c r="F2476" s="2" t="s">
        <v>60</v>
      </c>
      <c r="H2476" t="b">
        <v>1</v>
      </c>
      <c r="I2476">
        <v>927</v>
      </c>
      <c r="J2476" s="2" t="s">
        <v>31</v>
      </c>
      <c r="K2476">
        <v>2</v>
      </c>
      <c r="L2476" s="4">
        <v>82.734899999999996</v>
      </c>
      <c r="M2476" s="4">
        <v>165.46969999999999</v>
      </c>
      <c r="N2476" s="3" t="s">
        <v>32</v>
      </c>
      <c r="O2476" t="b">
        <v>1</v>
      </c>
      <c r="P2476">
        <v>16.546970460000001</v>
      </c>
      <c r="Q2476" t="b">
        <v>0</v>
      </c>
      <c r="R2476" s="2" t="s">
        <v>51</v>
      </c>
      <c r="S2476">
        <v>1</v>
      </c>
      <c r="T2476" s="2" t="s">
        <v>28</v>
      </c>
      <c r="U2476" s="2" t="s">
        <v>37</v>
      </c>
      <c r="V2476" t="s">
        <v>83</v>
      </c>
      <c r="W2476" t="b">
        <v>0</v>
      </c>
    </row>
    <row r="2477" spans="1:23" x14ac:dyDescent="0.35">
      <c r="A2477">
        <v>3759</v>
      </c>
      <c r="B2477" s="1">
        <v>45281</v>
      </c>
      <c r="C2477">
        <v>307</v>
      </c>
      <c r="D2477">
        <v>58</v>
      </c>
      <c r="E2477" s="2" t="s">
        <v>38</v>
      </c>
      <c r="F2477" s="2" t="s">
        <v>62</v>
      </c>
      <c r="H2477" t="b">
        <v>1</v>
      </c>
      <c r="I2477">
        <v>680</v>
      </c>
      <c r="J2477" s="2" t="s">
        <v>31</v>
      </c>
      <c r="K2477">
        <v>1</v>
      </c>
      <c r="L2477" s="4">
        <v>96.366100000000003</v>
      </c>
      <c r="M2477" s="4">
        <v>96.366100000000003</v>
      </c>
      <c r="N2477" s="3" t="s">
        <v>52</v>
      </c>
      <c r="O2477" t="b">
        <v>1</v>
      </c>
      <c r="P2477">
        <v>0</v>
      </c>
      <c r="Q2477" t="b">
        <v>0</v>
      </c>
      <c r="R2477" s="2" t="s">
        <v>27</v>
      </c>
      <c r="S2477">
        <v>2</v>
      </c>
      <c r="T2477" s="2" t="s">
        <v>33</v>
      </c>
      <c r="U2477" s="2" t="s">
        <v>41</v>
      </c>
      <c r="V2477" t="s">
        <v>83</v>
      </c>
      <c r="W2477" t="b">
        <v>1</v>
      </c>
    </row>
    <row r="2478" spans="1:23" x14ac:dyDescent="0.35">
      <c r="A2478">
        <v>3760</v>
      </c>
      <c r="B2478" s="1">
        <v>44912</v>
      </c>
      <c r="C2478">
        <v>276</v>
      </c>
      <c r="D2478">
        <v>23</v>
      </c>
      <c r="E2478" s="2" t="s">
        <v>23</v>
      </c>
      <c r="F2478" s="2" t="s">
        <v>58</v>
      </c>
      <c r="G2478">
        <v>55</v>
      </c>
      <c r="H2478" t="b">
        <v>0</v>
      </c>
      <c r="I2478">
        <v>156</v>
      </c>
      <c r="J2478" s="2" t="s">
        <v>35</v>
      </c>
      <c r="K2478">
        <v>4</v>
      </c>
      <c r="L2478" s="4">
        <v>91.049499999999995</v>
      </c>
      <c r="M2478" s="4">
        <v>364.19810000000001</v>
      </c>
      <c r="N2478" s="3" t="s">
        <v>36</v>
      </c>
      <c r="O2478" t="b">
        <v>1</v>
      </c>
      <c r="P2478">
        <v>0</v>
      </c>
      <c r="Q2478" t="b">
        <v>1</v>
      </c>
      <c r="R2478" s="2" t="s">
        <v>63</v>
      </c>
      <c r="S2478">
        <v>0</v>
      </c>
      <c r="T2478" s="2" t="s">
        <v>46</v>
      </c>
      <c r="U2478" s="2" t="s">
        <v>41</v>
      </c>
      <c r="V2478" t="s">
        <v>80</v>
      </c>
      <c r="W2478" t="b">
        <v>0</v>
      </c>
    </row>
    <row r="2479" spans="1:23" x14ac:dyDescent="0.35">
      <c r="A2479">
        <v>3761</v>
      </c>
      <c r="B2479" s="1">
        <v>43436</v>
      </c>
      <c r="C2479">
        <v>352</v>
      </c>
      <c r="D2479">
        <v>19</v>
      </c>
      <c r="E2479" s="2" t="s">
        <v>38</v>
      </c>
      <c r="F2479" s="2" t="s">
        <v>57</v>
      </c>
      <c r="H2479" t="b">
        <v>1</v>
      </c>
      <c r="I2479">
        <v>7</v>
      </c>
      <c r="J2479" s="2" t="s">
        <v>25</v>
      </c>
      <c r="K2479">
        <v>2</v>
      </c>
      <c r="L2479" s="4">
        <v>75.239699999999999</v>
      </c>
      <c r="M2479" s="4">
        <v>150.4794</v>
      </c>
      <c r="N2479" s="3" t="s">
        <v>26</v>
      </c>
      <c r="O2479" t="b">
        <v>1</v>
      </c>
      <c r="P2479">
        <v>0</v>
      </c>
      <c r="Q2479" t="b">
        <v>1</v>
      </c>
      <c r="R2479" s="2" t="s">
        <v>48</v>
      </c>
      <c r="S2479">
        <v>2</v>
      </c>
      <c r="T2479" s="2" t="s">
        <v>33</v>
      </c>
      <c r="U2479" s="2" t="s">
        <v>29</v>
      </c>
      <c r="V2479" t="s">
        <v>81</v>
      </c>
      <c r="W2479" t="b">
        <v>1</v>
      </c>
    </row>
    <row r="2480" spans="1:23" x14ac:dyDescent="0.35">
      <c r="A2480">
        <v>3762</v>
      </c>
      <c r="B2480" s="1">
        <v>44560</v>
      </c>
      <c r="C2480">
        <v>320</v>
      </c>
      <c r="D2480">
        <v>27</v>
      </c>
      <c r="E2480" s="2" t="s">
        <v>23</v>
      </c>
      <c r="F2480" s="2" t="s">
        <v>42</v>
      </c>
      <c r="G2480">
        <v>6</v>
      </c>
      <c r="H2480" t="b">
        <v>0</v>
      </c>
      <c r="I2480">
        <v>645</v>
      </c>
      <c r="J2480" s="2" t="s">
        <v>40</v>
      </c>
      <c r="K2480">
        <v>2</v>
      </c>
      <c r="L2480" s="4">
        <v>88.517600000000002</v>
      </c>
      <c r="M2480" s="4">
        <v>177.0351</v>
      </c>
      <c r="N2480" s="3" t="s">
        <v>26</v>
      </c>
      <c r="O2480" t="b">
        <v>1</v>
      </c>
      <c r="P2480">
        <v>17.703510980000001</v>
      </c>
      <c r="Q2480" t="b">
        <v>0</v>
      </c>
      <c r="R2480" s="2" t="s">
        <v>63</v>
      </c>
      <c r="S2480">
        <v>0</v>
      </c>
      <c r="T2480" s="2" t="s">
        <v>33</v>
      </c>
      <c r="U2480" s="2" t="s">
        <v>37</v>
      </c>
      <c r="V2480" t="s">
        <v>81</v>
      </c>
      <c r="W2480" t="b">
        <v>0</v>
      </c>
    </row>
    <row r="2481" spans="1:23" x14ac:dyDescent="0.35">
      <c r="A2481">
        <v>3764</v>
      </c>
      <c r="B2481" s="1">
        <v>44196</v>
      </c>
      <c r="C2481">
        <v>164</v>
      </c>
      <c r="D2481">
        <v>22</v>
      </c>
      <c r="E2481" s="2" t="s">
        <v>23</v>
      </c>
      <c r="F2481" s="2" t="s">
        <v>50</v>
      </c>
      <c r="H2481" t="b">
        <v>1</v>
      </c>
      <c r="I2481">
        <v>53</v>
      </c>
      <c r="J2481" s="2" t="s">
        <v>44</v>
      </c>
      <c r="K2481">
        <v>5</v>
      </c>
      <c r="L2481" s="4">
        <v>94.78</v>
      </c>
      <c r="M2481" s="4">
        <v>473.8999</v>
      </c>
      <c r="N2481" s="3" t="s">
        <v>32</v>
      </c>
      <c r="O2481" t="b">
        <v>1</v>
      </c>
      <c r="P2481">
        <v>47.389990769999997</v>
      </c>
      <c r="Q2481" t="b">
        <v>1</v>
      </c>
      <c r="R2481" s="2" t="s">
        <v>48</v>
      </c>
      <c r="S2481">
        <v>3</v>
      </c>
      <c r="T2481" s="2" t="s">
        <v>33</v>
      </c>
      <c r="U2481" s="2" t="s">
        <v>37</v>
      </c>
      <c r="V2481" t="s">
        <v>79</v>
      </c>
      <c r="W2481" t="b">
        <v>1</v>
      </c>
    </row>
    <row r="2482" spans="1:23" x14ac:dyDescent="0.35">
      <c r="A2482">
        <v>3765</v>
      </c>
      <c r="B2482" s="1">
        <v>44187</v>
      </c>
      <c r="C2482">
        <v>103</v>
      </c>
      <c r="D2482">
        <v>65</v>
      </c>
      <c r="E2482" s="2" t="s">
        <v>23</v>
      </c>
      <c r="F2482" s="2" t="s">
        <v>42</v>
      </c>
      <c r="G2482">
        <v>44</v>
      </c>
      <c r="H2482" t="b">
        <v>0</v>
      </c>
      <c r="I2482">
        <v>112</v>
      </c>
      <c r="J2482" s="2" t="s">
        <v>40</v>
      </c>
      <c r="K2482">
        <v>1</v>
      </c>
      <c r="L2482" s="4">
        <v>65.680000000000007</v>
      </c>
      <c r="M2482" s="4">
        <v>65.680000000000007</v>
      </c>
      <c r="N2482" s="3" t="s">
        <v>36</v>
      </c>
      <c r="O2482" t="b">
        <v>1</v>
      </c>
      <c r="P2482">
        <v>6.5680029879999999</v>
      </c>
      <c r="Q2482" t="b">
        <v>0</v>
      </c>
      <c r="R2482" s="2" t="s">
        <v>63</v>
      </c>
      <c r="S2482">
        <v>0</v>
      </c>
      <c r="T2482" s="2" t="s">
        <v>33</v>
      </c>
      <c r="U2482" s="2" t="s">
        <v>37</v>
      </c>
      <c r="V2482" t="s">
        <v>82</v>
      </c>
      <c r="W2482" t="b">
        <v>0</v>
      </c>
    </row>
    <row r="2483" spans="1:23" x14ac:dyDescent="0.35">
      <c r="A2483">
        <v>3767</v>
      </c>
      <c r="B2483" s="1">
        <v>44144</v>
      </c>
      <c r="C2483">
        <v>94</v>
      </c>
      <c r="D2483">
        <v>62</v>
      </c>
      <c r="E2483" s="2" t="s">
        <v>23</v>
      </c>
      <c r="F2483" s="2" t="s">
        <v>43</v>
      </c>
      <c r="H2483" t="b">
        <v>1</v>
      </c>
      <c r="I2483">
        <v>751</v>
      </c>
      <c r="J2483" s="2" t="s">
        <v>35</v>
      </c>
      <c r="K2483">
        <v>4</v>
      </c>
      <c r="L2483" s="4">
        <v>80.234300000000005</v>
      </c>
      <c r="M2483" s="4">
        <v>320.93720000000002</v>
      </c>
      <c r="N2483" s="3" t="s">
        <v>36</v>
      </c>
      <c r="O2483" t="b">
        <v>1</v>
      </c>
      <c r="P2483">
        <v>32.0937172</v>
      </c>
      <c r="Q2483" t="b">
        <v>1</v>
      </c>
      <c r="R2483" s="2" t="s">
        <v>51</v>
      </c>
      <c r="S2483">
        <v>2</v>
      </c>
      <c r="T2483" s="2" t="s">
        <v>28</v>
      </c>
      <c r="U2483" s="2" t="s">
        <v>37</v>
      </c>
      <c r="V2483" t="s">
        <v>82</v>
      </c>
      <c r="W2483" t="b">
        <v>0</v>
      </c>
    </row>
    <row r="2484" spans="1:23" x14ac:dyDescent="0.35">
      <c r="A2484">
        <v>3768</v>
      </c>
      <c r="B2484" s="1">
        <v>45278</v>
      </c>
      <c r="C2484">
        <v>22</v>
      </c>
      <c r="D2484">
        <v>62</v>
      </c>
      <c r="E2484" s="2" t="s">
        <v>23</v>
      </c>
      <c r="F2484" s="2" t="s">
        <v>30</v>
      </c>
      <c r="H2484" t="b">
        <v>1</v>
      </c>
      <c r="I2484">
        <v>752</v>
      </c>
      <c r="J2484" s="2" t="s">
        <v>44</v>
      </c>
      <c r="K2484">
        <v>1</v>
      </c>
      <c r="L2484" s="4">
        <v>22.077400000000001</v>
      </c>
      <c r="M2484" s="4">
        <v>22.077400000000001</v>
      </c>
      <c r="N2484" s="3" t="s">
        <v>52</v>
      </c>
      <c r="O2484" t="b">
        <v>1</v>
      </c>
      <c r="P2484">
        <v>0</v>
      </c>
      <c r="Q2484" t="b">
        <v>1</v>
      </c>
      <c r="R2484" s="2" t="s">
        <v>51</v>
      </c>
      <c r="S2484">
        <v>1</v>
      </c>
      <c r="T2484" s="2" t="s">
        <v>33</v>
      </c>
      <c r="U2484" s="2" t="s">
        <v>41</v>
      </c>
      <c r="V2484" t="s">
        <v>83</v>
      </c>
      <c r="W2484" t="b">
        <v>1</v>
      </c>
    </row>
    <row r="2485" spans="1:23" x14ac:dyDescent="0.35">
      <c r="A2485">
        <v>3769</v>
      </c>
      <c r="B2485" s="1">
        <v>44875</v>
      </c>
      <c r="C2485">
        <v>175</v>
      </c>
      <c r="D2485">
        <v>59</v>
      </c>
      <c r="E2485" s="2" t="s">
        <v>38</v>
      </c>
      <c r="F2485" s="2" t="s">
        <v>42</v>
      </c>
      <c r="H2485" t="b">
        <v>1</v>
      </c>
      <c r="I2485">
        <v>14</v>
      </c>
      <c r="J2485" s="2" t="s">
        <v>31</v>
      </c>
      <c r="K2485">
        <v>5</v>
      </c>
      <c r="L2485" s="4">
        <v>38.374899999999997</v>
      </c>
      <c r="M2485" s="4">
        <v>191.87440000000001</v>
      </c>
      <c r="N2485" s="3" t="s">
        <v>52</v>
      </c>
      <c r="O2485" t="b">
        <v>1</v>
      </c>
      <c r="P2485">
        <v>19.187443760000001</v>
      </c>
      <c r="Q2485" t="b">
        <v>1</v>
      </c>
      <c r="R2485" s="2" t="s">
        <v>48</v>
      </c>
      <c r="S2485">
        <v>5</v>
      </c>
      <c r="T2485" s="2" t="s">
        <v>46</v>
      </c>
      <c r="U2485" s="2" t="s">
        <v>37</v>
      </c>
      <c r="V2485" t="s">
        <v>82</v>
      </c>
      <c r="W2485" t="b">
        <v>1</v>
      </c>
    </row>
    <row r="2486" spans="1:23" x14ac:dyDescent="0.35">
      <c r="A2486">
        <v>3770</v>
      </c>
      <c r="B2486" s="1">
        <v>44539</v>
      </c>
      <c r="C2486">
        <v>314</v>
      </c>
      <c r="D2486">
        <v>19</v>
      </c>
      <c r="E2486" s="2" t="s">
        <v>23</v>
      </c>
      <c r="F2486" s="2" t="s">
        <v>50</v>
      </c>
      <c r="H2486" t="b">
        <v>1</v>
      </c>
      <c r="I2486">
        <v>142</v>
      </c>
      <c r="J2486" s="2" t="s">
        <v>25</v>
      </c>
      <c r="K2486">
        <v>1</v>
      </c>
      <c r="L2486" s="4">
        <v>96.569400000000002</v>
      </c>
      <c r="M2486" s="4">
        <v>96.569400000000002</v>
      </c>
      <c r="N2486" s="3" t="s">
        <v>36</v>
      </c>
      <c r="O2486" t="b">
        <v>1</v>
      </c>
      <c r="P2486">
        <v>0</v>
      </c>
      <c r="Q2486" t="b">
        <v>1</v>
      </c>
      <c r="R2486" s="2" t="s">
        <v>51</v>
      </c>
      <c r="S2486">
        <v>3</v>
      </c>
      <c r="T2486" s="2" t="s">
        <v>28</v>
      </c>
      <c r="U2486" s="2" t="s">
        <v>29</v>
      </c>
      <c r="V2486" t="s">
        <v>82</v>
      </c>
      <c r="W2486" t="b">
        <v>1</v>
      </c>
    </row>
    <row r="2487" spans="1:23" x14ac:dyDescent="0.35">
      <c r="A2487">
        <v>3775</v>
      </c>
      <c r="B2487" s="1">
        <v>43807</v>
      </c>
      <c r="C2487">
        <v>71</v>
      </c>
      <c r="D2487">
        <v>49</v>
      </c>
      <c r="E2487" s="2" t="s">
        <v>38</v>
      </c>
      <c r="F2487" s="2" t="s">
        <v>56</v>
      </c>
      <c r="G2487">
        <v>75</v>
      </c>
      <c r="H2487" t="b">
        <v>0</v>
      </c>
      <c r="I2487">
        <v>992</v>
      </c>
      <c r="J2487" s="2" t="s">
        <v>25</v>
      </c>
      <c r="K2487">
        <v>4</v>
      </c>
      <c r="L2487" s="4">
        <v>27.347200000000001</v>
      </c>
      <c r="M2487" s="4">
        <v>109.3888</v>
      </c>
      <c r="N2487" s="3" t="s">
        <v>26</v>
      </c>
      <c r="O2487" t="b">
        <v>1</v>
      </c>
      <c r="P2487">
        <v>10.938879760000001</v>
      </c>
      <c r="Q2487" t="b">
        <v>0</v>
      </c>
      <c r="R2487" s="2" t="s">
        <v>63</v>
      </c>
      <c r="S2487">
        <v>0</v>
      </c>
      <c r="T2487" s="2" t="s">
        <v>46</v>
      </c>
      <c r="U2487" s="2" t="s">
        <v>37</v>
      </c>
      <c r="V2487" t="s">
        <v>80</v>
      </c>
      <c r="W2487" t="b">
        <v>0</v>
      </c>
    </row>
    <row r="2488" spans="1:23" x14ac:dyDescent="0.35">
      <c r="A2488">
        <v>3776</v>
      </c>
      <c r="B2488" s="1">
        <v>44505</v>
      </c>
      <c r="C2488">
        <v>481</v>
      </c>
      <c r="D2488">
        <v>27</v>
      </c>
      <c r="E2488" s="2" t="s">
        <v>38</v>
      </c>
      <c r="F2488" s="2" t="s">
        <v>50</v>
      </c>
      <c r="G2488">
        <v>35</v>
      </c>
      <c r="H2488" t="b">
        <v>0</v>
      </c>
      <c r="I2488">
        <v>555</v>
      </c>
      <c r="J2488" s="2" t="s">
        <v>35</v>
      </c>
      <c r="K2488">
        <v>1</v>
      </c>
      <c r="L2488" s="4">
        <v>62.684699999999999</v>
      </c>
      <c r="M2488" s="4">
        <v>62.684699999999999</v>
      </c>
      <c r="N2488" s="3" t="s">
        <v>52</v>
      </c>
      <c r="O2488" t="b">
        <v>0</v>
      </c>
      <c r="P2488">
        <v>6.2684736450000003</v>
      </c>
      <c r="Q2488" t="b">
        <v>0</v>
      </c>
      <c r="R2488" s="2" t="s">
        <v>63</v>
      </c>
      <c r="S2488">
        <v>0</v>
      </c>
      <c r="T2488" s="2" t="s">
        <v>33</v>
      </c>
      <c r="U2488" s="2" t="s">
        <v>37</v>
      </c>
      <c r="V2488" t="s">
        <v>79</v>
      </c>
      <c r="W2488" t="b">
        <v>1</v>
      </c>
    </row>
    <row r="2489" spans="1:23" x14ac:dyDescent="0.35">
      <c r="A2489">
        <v>3777</v>
      </c>
      <c r="B2489" s="1">
        <v>45284</v>
      </c>
      <c r="C2489">
        <v>64</v>
      </c>
      <c r="D2489">
        <v>21</v>
      </c>
      <c r="E2489" s="2" t="s">
        <v>38</v>
      </c>
      <c r="F2489" s="2" t="s">
        <v>57</v>
      </c>
      <c r="H2489" t="b">
        <v>1</v>
      </c>
      <c r="I2489">
        <v>88</v>
      </c>
      <c r="J2489" s="2" t="s">
        <v>44</v>
      </c>
      <c r="K2489">
        <v>3</v>
      </c>
      <c r="L2489" s="4">
        <v>36.591799999999999</v>
      </c>
      <c r="M2489" s="4">
        <v>109.7754</v>
      </c>
      <c r="N2489" s="3" t="s">
        <v>32</v>
      </c>
      <c r="O2489" t="b">
        <v>0</v>
      </c>
      <c r="P2489">
        <v>0</v>
      </c>
      <c r="Q2489" t="b">
        <v>1</v>
      </c>
      <c r="R2489" s="2" t="s">
        <v>48</v>
      </c>
      <c r="S2489">
        <v>5</v>
      </c>
      <c r="T2489" s="2" t="s">
        <v>46</v>
      </c>
      <c r="U2489" s="2" t="s">
        <v>41</v>
      </c>
      <c r="V2489" t="s">
        <v>83</v>
      </c>
      <c r="W2489" t="b">
        <v>1</v>
      </c>
    </row>
    <row r="2490" spans="1:23" x14ac:dyDescent="0.35">
      <c r="A2490">
        <v>3778</v>
      </c>
      <c r="B2490" s="1">
        <v>45243</v>
      </c>
      <c r="C2490">
        <v>428</v>
      </c>
      <c r="D2490">
        <v>66</v>
      </c>
      <c r="E2490" s="2" t="s">
        <v>23</v>
      </c>
      <c r="F2490" s="2" t="s">
        <v>50</v>
      </c>
      <c r="H2490" t="b">
        <v>1</v>
      </c>
      <c r="I2490">
        <v>784</v>
      </c>
      <c r="J2490" s="2" t="s">
        <v>31</v>
      </c>
      <c r="K2490">
        <v>2</v>
      </c>
      <c r="L2490" s="4">
        <v>75.769499999999994</v>
      </c>
      <c r="M2490" s="4">
        <v>151.53909999999999</v>
      </c>
      <c r="N2490" s="3" t="s">
        <v>36</v>
      </c>
      <c r="O2490" t="b">
        <v>1</v>
      </c>
      <c r="P2490">
        <v>0</v>
      </c>
      <c r="Q2490" t="b">
        <v>1</v>
      </c>
      <c r="R2490" s="2" t="s">
        <v>51</v>
      </c>
      <c r="S2490">
        <v>5</v>
      </c>
      <c r="T2490" s="2" t="s">
        <v>33</v>
      </c>
      <c r="U2490" s="2" t="s">
        <v>41</v>
      </c>
      <c r="V2490" t="s">
        <v>82</v>
      </c>
      <c r="W2490" t="b">
        <v>0</v>
      </c>
    </row>
    <row r="2491" spans="1:23" x14ac:dyDescent="0.35">
      <c r="A2491">
        <v>3780</v>
      </c>
      <c r="B2491" s="1">
        <v>44887</v>
      </c>
      <c r="C2491">
        <v>394</v>
      </c>
      <c r="D2491">
        <v>30</v>
      </c>
      <c r="E2491" s="2" t="s">
        <v>38</v>
      </c>
      <c r="F2491" s="2" t="s">
        <v>54</v>
      </c>
      <c r="G2491">
        <v>26</v>
      </c>
      <c r="H2491" t="b">
        <v>0</v>
      </c>
      <c r="I2491">
        <v>415</v>
      </c>
      <c r="J2491" s="2" t="s">
        <v>35</v>
      </c>
      <c r="K2491">
        <v>3</v>
      </c>
      <c r="L2491" s="4">
        <v>56.708199999999998</v>
      </c>
      <c r="M2491" s="4">
        <v>170.12450000000001</v>
      </c>
      <c r="N2491" s="3" t="s">
        <v>32</v>
      </c>
      <c r="O2491" t="b">
        <v>1</v>
      </c>
      <c r="P2491">
        <v>0</v>
      </c>
      <c r="Q2491" t="b">
        <v>0</v>
      </c>
      <c r="R2491" s="2" t="s">
        <v>63</v>
      </c>
      <c r="S2491">
        <v>0</v>
      </c>
      <c r="T2491" s="2" t="s">
        <v>28</v>
      </c>
      <c r="U2491" s="2" t="s">
        <v>41</v>
      </c>
      <c r="V2491" t="s">
        <v>79</v>
      </c>
      <c r="W2491" t="b">
        <v>0</v>
      </c>
    </row>
    <row r="2492" spans="1:23" x14ac:dyDescent="0.35">
      <c r="A2492">
        <v>3785</v>
      </c>
      <c r="B2492" s="1">
        <v>44148</v>
      </c>
      <c r="C2492">
        <v>491</v>
      </c>
      <c r="D2492">
        <v>28</v>
      </c>
      <c r="E2492" s="2" t="s">
        <v>23</v>
      </c>
      <c r="F2492" s="2" t="s">
        <v>39</v>
      </c>
      <c r="G2492">
        <v>85</v>
      </c>
      <c r="H2492" t="b">
        <v>0</v>
      </c>
      <c r="I2492">
        <v>717</v>
      </c>
      <c r="J2492" s="2" t="s">
        <v>40</v>
      </c>
      <c r="K2492">
        <v>2</v>
      </c>
      <c r="L2492" s="4">
        <v>75.230900000000005</v>
      </c>
      <c r="M2492" s="4">
        <v>150.46180000000001</v>
      </c>
      <c r="N2492" s="3" t="s">
        <v>26</v>
      </c>
      <c r="O2492" t="b">
        <v>0</v>
      </c>
      <c r="P2492">
        <v>15.04618324</v>
      </c>
      <c r="Q2492" t="b">
        <v>0</v>
      </c>
      <c r="R2492" s="2" t="s">
        <v>63</v>
      </c>
      <c r="S2492">
        <v>0</v>
      </c>
      <c r="T2492" s="2" t="s">
        <v>46</v>
      </c>
      <c r="U2492" s="2" t="s">
        <v>37</v>
      </c>
      <c r="V2492" t="s">
        <v>82</v>
      </c>
      <c r="W2492" t="b">
        <v>1</v>
      </c>
    </row>
    <row r="2493" spans="1:23" x14ac:dyDescent="0.35">
      <c r="A2493">
        <v>3786</v>
      </c>
      <c r="B2493" s="1">
        <v>45274</v>
      </c>
      <c r="C2493">
        <v>191</v>
      </c>
      <c r="D2493">
        <v>30</v>
      </c>
      <c r="E2493" s="2" t="s">
        <v>38</v>
      </c>
      <c r="F2493" s="2" t="s">
        <v>30</v>
      </c>
      <c r="H2493" t="b">
        <v>1</v>
      </c>
      <c r="I2493">
        <v>494</v>
      </c>
      <c r="J2493" s="2" t="s">
        <v>25</v>
      </c>
      <c r="K2493">
        <v>4</v>
      </c>
      <c r="L2493" s="4">
        <v>91.451800000000006</v>
      </c>
      <c r="M2493" s="4">
        <v>365.80700000000002</v>
      </c>
      <c r="N2493" s="3" t="s">
        <v>32</v>
      </c>
      <c r="O2493" t="b">
        <v>0</v>
      </c>
      <c r="P2493">
        <v>0</v>
      </c>
      <c r="Q2493" t="b">
        <v>1</v>
      </c>
      <c r="R2493" s="2" t="s">
        <v>27</v>
      </c>
      <c r="S2493">
        <v>3</v>
      </c>
      <c r="T2493" s="2" t="s">
        <v>28</v>
      </c>
      <c r="U2493" s="2" t="s">
        <v>41</v>
      </c>
      <c r="V2493" t="s">
        <v>79</v>
      </c>
      <c r="W2493" t="b">
        <v>0</v>
      </c>
    </row>
    <row r="2494" spans="1:23" x14ac:dyDescent="0.35">
      <c r="A2494">
        <v>3787</v>
      </c>
      <c r="B2494" s="1">
        <v>45238</v>
      </c>
      <c r="C2494">
        <v>416</v>
      </c>
      <c r="D2494">
        <v>61</v>
      </c>
      <c r="E2494" s="2" t="s">
        <v>38</v>
      </c>
      <c r="F2494" s="2" t="s">
        <v>39</v>
      </c>
      <c r="H2494" t="b">
        <v>1</v>
      </c>
      <c r="I2494">
        <v>958</v>
      </c>
      <c r="J2494" s="2" t="s">
        <v>35</v>
      </c>
      <c r="K2494">
        <v>4</v>
      </c>
      <c r="L2494" s="4">
        <v>45.267600000000002</v>
      </c>
      <c r="M2494" s="4">
        <v>181.07040000000001</v>
      </c>
      <c r="N2494" s="3" t="s">
        <v>52</v>
      </c>
      <c r="O2494" t="b">
        <v>0</v>
      </c>
      <c r="P2494">
        <v>0</v>
      </c>
      <c r="Q2494" t="b">
        <v>0</v>
      </c>
      <c r="R2494" s="2" t="s">
        <v>27</v>
      </c>
      <c r="S2494">
        <v>4</v>
      </c>
      <c r="T2494" s="2" t="s">
        <v>46</v>
      </c>
      <c r="U2494" s="2" t="s">
        <v>29</v>
      </c>
      <c r="V2494" t="s">
        <v>79</v>
      </c>
      <c r="W2494" t="b">
        <v>1</v>
      </c>
    </row>
    <row r="2495" spans="1:23" x14ac:dyDescent="0.35">
      <c r="A2495">
        <v>3789</v>
      </c>
      <c r="B2495" s="1">
        <v>44196</v>
      </c>
      <c r="C2495">
        <v>50</v>
      </c>
      <c r="D2495">
        <v>40</v>
      </c>
      <c r="E2495" s="2" t="s">
        <v>23</v>
      </c>
      <c r="F2495" s="2" t="s">
        <v>24</v>
      </c>
      <c r="H2495" t="b">
        <v>1</v>
      </c>
      <c r="I2495">
        <v>181</v>
      </c>
      <c r="J2495" s="2" t="s">
        <v>31</v>
      </c>
      <c r="K2495">
        <v>5</v>
      </c>
      <c r="L2495" s="4">
        <v>66.022800000000004</v>
      </c>
      <c r="M2495" s="4">
        <v>330.1139</v>
      </c>
      <c r="N2495" s="3" t="s">
        <v>32</v>
      </c>
      <c r="O2495" t="b">
        <v>0</v>
      </c>
      <c r="P2495">
        <v>33.011389080000001</v>
      </c>
      <c r="Q2495" t="b">
        <v>1</v>
      </c>
      <c r="R2495" s="2" t="s">
        <v>27</v>
      </c>
      <c r="S2495">
        <v>2</v>
      </c>
      <c r="T2495" s="2" t="s">
        <v>28</v>
      </c>
      <c r="U2495" s="2" t="s">
        <v>37</v>
      </c>
      <c r="V2495" t="s">
        <v>81</v>
      </c>
      <c r="W2495" t="b">
        <v>1</v>
      </c>
    </row>
    <row r="2496" spans="1:23" x14ac:dyDescent="0.35">
      <c r="A2496">
        <v>3790</v>
      </c>
      <c r="B2496" s="1">
        <v>43421</v>
      </c>
      <c r="C2496">
        <v>386</v>
      </c>
      <c r="D2496">
        <v>57</v>
      </c>
      <c r="E2496" s="2" t="s">
        <v>23</v>
      </c>
      <c r="F2496" s="2" t="s">
        <v>39</v>
      </c>
      <c r="G2496">
        <v>66</v>
      </c>
      <c r="H2496" t="b">
        <v>0</v>
      </c>
      <c r="I2496">
        <v>437</v>
      </c>
      <c r="J2496" s="2" t="s">
        <v>40</v>
      </c>
      <c r="K2496">
        <v>5</v>
      </c>
      <c r="L2496" s="4">
        <v>23.526499999999999</v>
      </c>
      <c r="M2496" s="4">
        <v>117.6326</v>
      </c>
      <c r="N2496" s="3" t="s">
        <v>36</v>
      </c>
      <c r="O2496" t="b">
        <v>1</v>
      </c>
      <c r="P2496">
        <v>0</v>
      </c>
      <c r="Q2496" t="b">
        <v>1</v>
      </c>
      <c r="R2496" s="2" t="s">
        <v>63</v>
      </c>
      <c r="S2496">
        <v>0</v>
      </c>
      <c r="T2496" s="2" t="s">
        <v>33</v>
      </c>
      <c r="U2496" s="2" t="s">
        <v>41</v>
      </c>
      <c r="V2496" t="s">
        <v>81</v>
      </c>
      <c r="W2496" t="b">
        <v>1</v>
      </c>
    </row>
    <row r="2497" spans="1:23" x14ac:dyDescent="0.35">
      <c r="A2497">
        <v>3791</v>
      </c>
      <c r="B2497" s="1">
        <v>44536</v>
      </c>
      <c r="C2497">
        <v>446</v>
      </c>
      <c r="D2497">
        <v>48</v>
      </c>
      <c r="E2497" s="2" t="s">
        <v>38</v>
      </c>
      <c r="F2497" s="2" t="s">
        <v>50</v>
      </c>
      <c r="H2497" t="b">
        <v>1</v>
      </c>
      <c r="I2497">
        <v>548</v>
      </c>
      <c r="J2497" s="2" t="s">
        <v>35</v>
      </c>
      <c r="K2497">
        <v>4</v>
      </c>
      <c r="L2497" s="4">
        <v>78.528199999999998</v>
      </c>
      <c r="M2497" s="4">
        <v>314.11279999999999</v>
      </c>
      <c r="N2497" s="3" t="s">
        <v>36</v>
      </c>
      <c r="O2497" t="b">
        <v>1</v>
      </c>
      <c r="P2497">
        <v>31.41128089</v>
      </c>
      <c r="Q2497" t="b">
        <v>0</v>
      </c>
      <c r="R2497" s="2" t="s">
        <v>48</v>
      </c>
      <c r="S2497">
        <v>2</v>
      </c>
      <c r="T2497" s="2" t="s">
        <v>33</v>
      </c>
      <c r="U2497" s="2" t="s">
        <v>37</v>
      </c>
      <c r="V2497" t="s">
        <v>81</v>
      </c>
      <c r="W2497" t="b">
        <v>0</v>
      </c>
    </row>
    <row r="2498" spans="1:23" x14ac:dyDescent="0.35">
      <c r="A2498">
        <v>3792</v>
      </c>
      <c r="B2498" s="1">
        <v>45273</v>
      </c>
      <c r="C2498">
        <v>294</v>
      </c>
      <c r="D2498">
        <v>53</v>
      </c>
      <c r="E2498" s="2" t="s">
        <v>38</v>
      </c>
      <c r="F2498" s="2" t="s">
        <v>39</v>
      </c>
      <c r="H2498" t="b">
        <v>1</v>
      </c>
      <c r="I2498">
        <v>235</v>
      </c>
      <c r="J2498" s="2" t="s">
        <v>40</v>
      </c>
      <c r="K2498">
        <v>4</v>
      </c>
      <c r="L2498" s="4">
        <v>95.477900000000005</v>
      </c>
      <c r="M2498" s="4">
        <v>381.9117</v>
      </c>
      <c r="N2498" s="3" t="s">
        <v>32</v>
      </c>
      <c r="O2498" t="b">
        <v>0</v>
      </c>
      <c r="P2498">
        <v>0</v>
      </c>
      <c r="Q2498" t="b">
        <v>1</v>
      </c>
      <c r="R2498" s="2" t="s">
        <v>27</v>
      </c>
      <c r="S2498">
        <v>4</v>
      </c>
      <c r="T2498" s="2" t="s">
        <v>46</v>
      </c>
      <c r="U2498" s="2" t="s">
        <v>29</v>
      </c>
      <c r="V2498" t="s">
        <v>82</v>
      </c>
      <c r="W2498" t="b">
        <v>1</v>
      </c>
    </row>
    <row r="2499" spans="1:23" x14ac:dyDescent="0.35">
      <c r="A2499">
        <v>3794</v>
      </c>
      <c r="B2499" s="1">
        <v>44187</v>
      </c>
      <c r="C2499">
        <v>31</v>
      </c>
      <c r="D2499">
        <v>44</v>
      </c>
      <c r="E2499" s="2" t="s">
        <v>23</v>
      </c>
      <c r="F2499" s="2" t="s">
        <v>59</v>
      </c>
      <c r="H2499" t="b">
        <v>1</v>
      </c>
      <c r="I2499">
        <v>174</v>
      </c>
      <c r="J2499" s="2" t="s">
        <v>44</v>
      </c>
      <c r="K2499">
        <v>2</v>
      </c>
      <c r="L2499" s="4">
        <v>68.534400000000005</v>
      </c>
      <c r="M2499" s="4">
        <v>137.06880000000001</v>
      </c>
      <c r="N2499" s="3" t="s">
        <v>52</v>
      </c>
      <c r="O2499" t="b">
        <v>1</v>
      </c>
      <c r="P2499">
        <v>0</v>
      </c>
      <c r="Q2499" t="b">
        <v>0</v>
      </c>
      <c r="R2499" s="2" t="s">
        <v>48</v>
      </c>
      <c r="S2499">
        <v>1</v>
      </c>
      <c r="T2499" s="2" t="s">
        <v>28</v>
      </c>
      <c r="U2499" s="2" t="s">
        <v>41</v>
      </c>
      <c r="V2499" t="s">
        <v>82</v>
      </c>
      <c r="W2499" t="b">
        <v>1</v>
      </c>
    </row>
    <row r="2500" spans="1:23" x14ac:dyDescent="0.35">
      <c r="A2500">
        <v>3795</v>
      </c>
      <c r="B2500" s="1">
        <v>44139</v>
      </c>
      <c r="C2500">
        <v>188</v>
      </c>
      <c r="D2500">
        <v>18</v>
      </c>
      <c r="E2500" s="2" t="s">
        <v>38</v>
      </c>
      <c r="F2500" s="2" t="s">
        <v>59</v>
      </c>
      <c r="G2500">
        <v>5</v>
      </c>
      <c r="H2500" t="b">
        <v>0</v>
      </c>
      <c r="I2500">
        <v>327</v>
      </c>
      <c r="J2500" s="2" t="s">
        <v>25</v>
      </c>
      <c r="K2500">
        <v>4</v>
      </c>
      <c r="L2500" s="4">
        <v>78.141800000000003</v>
      </c>
      <c r="M2500" s="4">
        <v>312.56720000000001</v>
      </c>
      <c r="N2500" s="3" t="s">
        <v>52</v>
      </c>
      <c r="O2500" t="b">
        <v>1</v>
      </c>
      <c r="P2500">
        <v>0</v>
      </c>
      <c r="Q2500" t="b">
        <v>0</v>
      </c>
      <c r="R2500" s="2" t="s">
        <v>63</v>
      </c>
      <c r="S2500">
        <v>0</v>
      </c>
      <c r="T2500" s="2" t="s">
        <v>28</v>
      </c>
      <c r="U2500" s="2" t="s">
        <v>29</v>
      </c>
      <c r="V2500" t="s">
        <v>80</v>
      </c>
      <c r="W2500" t="b">
        <v>0</v>
      </c>
    </row>
    <row r="2501" spans="1:23" x14ac:dyDescent="0.35">
      <c r="A2501">
        <v>3796</v>
      </c>
      <c r="B2501" s="1">
        <v>45237</v>
      </c>
      <c r="C2501">
        <v>192</v>
      </c>
      <c r="D2501">
        <v>44</v>
      </c>
      <c r="E2501" s="2" t="s">
        <v>23</v>
      </c>
      <c r="F2501" s="2" t="s">
        <v>49</v>
      </c>
      <c r="H2501" t="b">
        <v>1</v>
      </c>
      <c r="I2501">
        <v>919</v>
      </c>
      <c r="J2501" s="2" t="s">
        <v>25</v>
      </c>
      <c r="K2501">
        <v>5</v>
      </c>
      <c r="L2501" s="4">
        <v>27.439599999999999</v>
      </c>
      <c r="M2501" s="4">
        <v>137.1978</v>
      </c>
      <c r="N2501" s="3" t="s">
        <v>26</v>
      </c>
      <c r="O2501" t="b">
        <v>0</v>
      </c>
      <c r="P2501">
        <v>13.719776209999999</v>
      </c>
      <c r="Q2501" t="b">
        <v>0</v>
      </c>
      <c r="R2501" s="2" t="s">
        <v>27</v>
      </c>
      <c r="S2501">
        <v>1</v>
      </c>
      <c r="T2501" s="2" t="s">
        <v>28</v>
      </c>
      <c r="U2501" s="2" t="s">
        <v>37</v>
      </c>
      <c r="V2501" t="s">
        <v>82</v>
      </c>
      <c r="W2501" t="b">
        <v>0</v>
      </c>
    </row>
    <row r="2502" spans="1:23" x14ac:dyDescent="0.35">
      <c r="A2502">
        <v>3797</v>
      </c>
      <c r="B2502" s="1">
        <v>44145</v>
      </c>
      <c r="C2502">
        <v>498</v>
      </c>
      <c r="D2502">
        <v>22</v>
      </c>
      <c r="E2502" s="2" t="s">
        <v>23</v>
      </c>
      <c r="F2502" s="2" t="s">
        <v>49</v>
      </c>
      <c r="G2502">
        <v>65</v>
      </c>
      <c r="H2502" t="b">
        <v>0</v>
      </c>
      <c r="I2502">
        <v>4</v>
      </c>
      <c r="J2502" s="2" t="s">
        <v>31</v>
      </c>
      <c r="K2502">
        <v>2</v>
      </c>
      <c r="L2502" s="4">
        <v>49.1967</v>
      </c>
      <c r="M2502" s="4">
        <v>98.3934</v>
      </c>
      <c r="N2502" s="3" t="s">
        <v>36</v>
      </c>
      <c r="O2502" t="b">
        <v>0</v>
      </c>
      <c r="P2502">
        <v>9.8393413390000006</v>
      </c>
      <c r="Q2502" t="b">
        <v>1</v>
      </c>
      <c r="R2502" s="2" t="s">
        <v>63</v>
      </c>
      <c r="S2502">
        <v>0</v>
      </c>
      <c r="T2502" s="2" t="s">
        <v>28</v>
      </c>
      <c r="U2502" s="2" t="s">
        <v>37</v>
      </c>
      <c r="V2502" t="s">
        <v>83</v>
      </c>
      <c r="W2502" t="b">
        <v>0</v>
      </c>
    </row>
    <row r="2503" spans="1:23" x14ac:dyDescent="0.35">
      <c r="A2503">
        <v>3798</v>
      </c>
      <c r="B2503" s="1">
        <v>43794</v>
      </c>
      <c r="C2503">
        <v>150</v>
      </c>
      <c r="D2503">
        <v>43</v>
      </c>
      <c r="E2503" s="2" t="s">
        <v>38</v>
      </c>
      <c r="F2503" s="2" t="s">
        <v>61</v>
      </c>
      <c r="H2503" t="b">
        <v>1</v>
      </c>
      <c r="I2503">
        <v>17</v>
      </c>
      <c r="J2503" s="2" t="s">
        <v>25</v>
      </c>
      <c r="K2503">
        <v>1</v>
      </c>
      <c r="L2503" s="4">
        <v>15.7684</v>
      </c>
      <c r="M2503" s="4">
        <v>15.7684</v>
      </c>
      <c r="N2503" s="3" t="s">
        <v>52</v>
      </c>
      <c r="O2503" t="b">
        <v>0</v>
      </c>
      <c r="P2503">
        <v>1.5768386480000001</v>
      </c>
      <c r="Q2503" t="b">
        <v>1</v>
      </c>
      <c r="R2503" s="2" t="s">
        <v>51</v>
      </c>
      <c r="S2503">
        <v>5</v>
      </c>
      <c r="T2503" s="2" t="s">
        <v>33</v>
      </c>
      <c r="U2503" s="2" t="s">
        <v>37</v>
      </c>
      <c r="V2503" t="s">
        <v>83</v>
      </c>
      <c r="W2503" t="b">
        <v>0</v>
      </c>
    </row>
    <row r="2504" spans="1:23" x14ac:dyDescent="0.35">
      <c r="A2504">
        <v>3799</v>
      </c>
      <c r="B2504" s="1">
        <v>43411</v>
      </c>
      <c r="C2504">
        <v>127</v>
      </c>
      <c r="D2504">
        <v>38</v>
      </c>
      <c r="E2504" s="2" t="s">
        <v>38</v>
      </c>
      <c r="F2504" s="2" t="s">
        <v>43</v>
      </c>
      <c r="G2504">
        <v>90</v>
      </c>
      <c r="H2504" t="b">
        <v>0</v>
      </c>
      <c r="I2504">
        <v>275</v>
      </c>
      <c r="J2504" s="2" t="s">
        <v>35</v>
      </c>
      <c r="K2504">
        <v>5</v>
      </c>
      <c r="L2504" s="4">
        <v>63.652500000000003</v>
      </c>
      <c r="M2504" s="4">
        <v>318.2627</v>
      </c>
      <c r="N2504" s="3" t="s">
        <v>32</v>
      </c>
      <c r="O2504" t="b">
        <v>0</v>
      </c>
      <c r="P2504">
        <v>0</v>
      </c>
      <c r="Q2504" t="b">
        <v>1</v>
      </c>
      <c r="R2504" s="2" t="s">
        <v>63</v>
      </c>
      <c r="S2504">
        <v>0</v>
      </c>
      <c r="T2504" s="2" t="s">
        <v>33</v>
      </c>
      <c r="U2504" s="2" t="s">
        <v>41</v>
      </c>
      <c r="V2504" t="s">
        <v>81</v>
      </c>
      <c r="W2504" t="b">
        <v>1</v>
      </c>
    </row>
    <row r="2505" spans="1:23" x14ac:dyDescent="0.35">
      <c r="A2505">
        <v>3802</v>
      </c>
      <c r="B2505" s="1">
        <v>44877</v>
      </c>
      <c r="C2505">
        <v>27</v>
      </c>
      <c r="D2505">
        <v>69</v>
      </c>
      <c r="E2505" s="2" t="s">
        <v>38</v>
      </c>
      <c r="F2505" s="2" t="s">
        <v>57</v>
      </c>
      <c r="H2505" t="b">
        <v>1</v>
      </c>
      <c r="I2505">
        <v>957</v>
      </c>
      <c r="J2505" s="2" t="s">
        <v>35</v>
      </c>
      <c r="K2505">
        <v>3</v>
      </c>
      <c r="L2505" s="4">
        <v>45.935200000000002</v>
      </c>
      <c r="M2505" s="4">
        <v>137.80549999999999</v>
      </c>
      <c r="N2505" s="3" t="s">
        <v>36</v>
      </c>
      <c r="O2505" t="b">
        <v>1</v>
      </c>
      <c r="P2505">
        <v>13.7805523</v>
      </c>
      <c r="Q2505" t="b">
        <v>0</v>
      </c>
      <c r="R2505" s="2" t="s">
        <v>27</v>
      </c>
      <c r="S2505">
        <v>3</v>
      </c>
      <c r="T2505" s="2" t="s">
        <v>28</v>
      </c>
      <c r="U2505" s="2" t="s">
        <v>37</v>
      </c>
      <c r="V2505" t="s">
        <v>82</v>
      </c>
      <c r="W2505" t="b">
        <v>0</v>
      </c>
    </row>
    <row r="2506" spans="1:23" x14ac:dyDescent="0.35">
      <c r="A2506">
        <v>3803</v>
      </c>
      <c r="B2506" s="1">
        <v>45263</v>
      </c>
      <c r="C2506">
        <v>296</v>
      </c>
      <c r="D2506">
        <v>35</v>
      </c>
      <c r="E2506" s="2" t="s">
        <v>38</v>
      </c>
      <c r="F2506" s="2" t="s">
        <v>45</v>
      </c>
      <c r="H2506" t="b">
        <v>1</v>
      </c>
      <c r="I2506">
        <v>809</v>
      </c>
      <c r="J2506" s="2" t="s">
        <v>25</v>
      </c>
      <c r="K2506">
        <v>3</v>
      </c>
      <c r="L2506" s="4">
        <v>80.554299999999998</v>
      </c>
      <c r="M2506" s="4">
        <v>241.66290000000001</v>
      </c>
      <c r="N2506" s="3" t="s">
        <v>26</v>
      </c>
      <c r="O2506" t="b">
        <v>1</v>
      </c>
      <c r="P2506">
        <v>24.166285930000001</v>
      </c>
      <c r="Q2506" t="b">
        <v>0</v>
      </c>
      <c r="R2506" s="2" t="s">
        <v>48</v>
      </c>
      <c r="S2506">
        <v>5</v>
      </c>
      <c r="T2506" s="2" t="s">
        <v>46</v>
      </c>
      <c r="U2506" s="2" t="s">
        <v>37</v>
      </c>
      <c r="V2506" t="s">
        <v>79</v>
      </c>
      <c r="W2506" t="b">
        <v>0</v>
      </c>
    </row>
    <row r="2507" spans="1:23" x14ac:dyDescent="0.35">
      <c r="A2507">
        <v>3804</v>
      </c>
      <c r="B2507" s="1">
        <v>45284</v>
      </c>
      <c r="C2507">
        <v>170</v>
      </c>
      <c r="D2507">
        <v>56</v>
      </c>
      <c r="E2507" s="2" t="s">
        <v>38</v>
      </c>
      <c r="F2507" s="2" t="s">
        <v>43</v>
      </c>
      <c r="H2507" t="b">
        <v>1</v>
      </c>
      <c r="I2507">
        <v>871</v>
      </c>
      <c r="J2507" s="2" t="s">
        <v>35</v>
      </c>
      <c r="K2507">
        <v>4</v>
      </c>
      <c r="L2507" s="4">
        <v>39.674199999999999</v>
      </c>
      <c r="M2507" s="4">
        <v>158.6968</v>
      </c>
      <c r="N2507" s="3" t="s">
        <v>52</v>
      </c>
      <c r="O2507" t="b">
        <v>0</v>
      </c>
      <c r="P2507">
        <v>15.86968379</v>
      </c>
      <c r="Q2507" t="b">
        <v>0</v>
      </c>
      <c r="R2507" s="2" t="s">
        <v>27</v>
      </c>
      <c r="S2507">
        <v>1</v>
      </c>
      <c r="T2507" s="2" t="s">
        <v>33</v>
      </c>
      <c r="U2507" s="2" t="s">
        <v>37</v>
      </c>
      <c r="V2507" t="s">
        <v>79</v>
      </c>
      <c r="W2507" t="b">
        <v>1</v>
      </c>
    </row>
    <row r="2508" spans="1:23" x14ac:dyDescent="0.35">
      <c r="A2508">
        <v>3807</v>
      </c>
      <c r="B2508" s="1">
        <v>43796</v>
      </c>
      <c r="C2508">
        <v>84</v>
      </c>
      <c r="D2508">
        <v>24</v>
      </c>
      <c r="E2508" s="2" t="s">
        <v>23</v>
      </c>
      <c r="F2508" s="2" t="s">
        <v>47</v>
      </c>
      <c r="H2508" t="b">
        <v>1</v>
      </c>
      <c r="I2508">
        <v>887</v>
      </c>
      <c r="J2508" s="2" t="s">
        <v>35</v>
      </c>
      <c r="K2508">
        <v>4</v>
      </c>
      <c r="L2508" s="4">
        <v>72.965100000000007</v>
      </c>
      <c r="M2508" s="4">
        <v>291.8603</v>
      </c>
      <c r="N2508" s="3" t="s">
        <v>52</v>
      </c>
      <c r="O2508" t="b">
        <v>0</v>
      </c>
      <c r="P2508">
        <v>29.186027039999999</v>
      </c>
      <c r="Q2508" t="b">
        <v>0</v>
      </c>
      <c r="R2508" s="2" t="s">
        <v>51</v>
      </c>
      <c r="S2508">
        <v>1</v>
      </c>
      <c r="T2508" s="2" t="s">
        <v>33</v>
      </c>
      <c r="U2508" s="2" t="s">
        <v>37</v>
      </c>
      <c r="V2508" t="s">
        <v>82</v>
      </c>
      <c r="W2508" t="b">
        <v>1</v>
      </c>
    </row>
    <row r="2509" spans="1:23" x14ac:dyDescent="0.35">
      <c r="A2509">
        <v>3808</v>
      </c>
      <c r="B2509" s="1">
        <v>45276</v>
      </c>
      <c r="C2509">
        <v>388</v>
      </c>
      <c r="D2509">
        <v>61</v>
      </c>
      <c r="E2509" s="2" t="s">
        <v>23</v>
      </c>
      <c r="F2509" s="2" t="s">
        <v>58</v>
      </c>
      <c r="H2509" t="b">
        <v>1</v>
      </c>
      <c r="I2509">
        <v>720</v>
      </c>
      <c r="J2509" s="2" t="s">
        <v>35</v>
      </c>
      <c r="K2509">
        <v>2</v>
      </c>
      <c r="L2509" s="4">
        <v>50.235399999999998</v>
      </c>
      <c r="M2509" s="4">
        <v>100.4708</v>
      </c>
      <c r="N2509" s="3" t="s">
        <v>52</v>
      </c>
      <c r="O2509" t="b">
        <v>1</v>
      </c>
      <c r="P2509">
        <v>0</v>
      </c>
      <c r="Q2509" t="b">
        <v>1</v>
      </c>
      <c r="R2509" s="2" t="s">
        <v>48</v>
      </c>
      <c r="S2509">
        <v>5</v>
      </c>
      <c r="T2509" s="2" t="s">
        <v>28</v>
      </c>
      <c r="U2509" s="2" t="s">
        <v>29</v>
      </c>
      <c r="V2509" t="s">
        <v>81</v>
      </c>
      <c r="W2509" t="b">
        <v>1</v>
      </c>
    </row>
    <row r="2510" spans="1:23" x14ac:dyDescent="0.35">
      <c r="A2510">
        <v>3809</v>
      </c>
      <c r="B2510" s="1">
        <v>44516</v>
      </c>
      <c r="C2510">
        <v>361</v>
      </c>
      <c r="D2510">
        <v>36</v>
      </c>
      <c r="E2510" s="2" t="s">
        <v>38</v>
      </c>
      <c r="F2510" s="2" t="s">
        <v>57</v>
      </c>
      <c r="H2510" t="b">
        <v>1</v>
      </c>
      <c r="I2510">
        <v>705</v>
      </c>
      <c r="J2510" s="2" t="s">
        <v>44</v>
      </c>
      <c r="K2510">
        <v>2</v>
      </c>
      <c r="L2510" s="4">
        <v>39.893999999999998</v>
      </c>
      <c r="M2510" s="4">
        <v>79.7881</v>
      </c>
      <c r="N2510" s="3" t="s">
        <v>32</v>
      </c>
      <c r="O2510" t="b">
        <v>0</v>
      </c>
      <c r="P2510">
        <v>0</v>
      </c>
      <c r="Q2510" t="b">
        <v>1</v>
      </c>
      <c r="R2510" s="2" t="s">
        <v>27</v>
      </c>
      <c r="S2510">
        <v>4</v>
      </c>
      <c r="T2510" s="2" t="s">
        <v>33</v>
      </c>
      <c r="U2510" s="2" t="s">
        <v>41</v>
      </c>
      <c r="V2510" t="s">
        <v>80</v>
      </c>
      <c r="W2510" t="b">
        <v>1</v>
      </c>
    </row>
    <row r="2511" spans="1:23" x14ac:dyDescent="0.35">
      <c r="A2511">
        <v>3811</v>
      </c>
      <c r="B2511" s="1">
        <v>43458</v>
      </c>
      <c r="C2511">
        <v>353</v>
      </c>
      <c r="D2511">
        <v>26</v>
      </c>
      <c r="E2511" s="2" t="s">
        <v>23</v>
      </c>
      <c r="F2511" s="2" t="s">
        <v>62</v>
      </c>
      <c r="H2511" t="b">
        <v>1</v>
      </c>
      <c r="I2511">
        <v>269</v>
      </c>
      <c r="J2511" s="2" t="s">
        <v>31</v>
      </c>
      <c r="K2511">
        <v>1</v>
      </c>
      <c r="L2511" s="4">
        <v>62.530799999999999</v>
      </c>
      <c r="M2511" s="4">
        <v>62.530799999999999</v>
      </c>
      <c r="N2511" s="3" t="s">
        <v>32</v>
      </c>
      <c r="O2511" t="b">
        <v>0</v>
      </c>
      <c r="P2511">
        <v>0</v>
      </c>
      <c r="Q2511" t="b">
        <v>1</v>
      </c>
      <c r="R2511" s="2" t="s">
        <v>48</v>
      </c>
      <c r="S2511">
        <v>4</v>
      </c>
      <c r="T2511" s="2" t="s">
        <v>46</v>
      </c>
      <c r="U2511" s="2" t="s">
        <v>29</v>
      </c>
      <c r="V2511" t="s">
        <v>82</v>
      </c>
      <c r="W2511" t="b">
        <v>0</v>
      </c>
    </row>
    <row r="2512" spans="1:23" x14ac:dyDescent="0.35">
      <c r="A2512">
        <v>3813</v>
      </c>
      <c r="B2512" s="1">
        <v>44890</v>
      </c>
      <c r="C2512">
        <v>412</v>
      </c>
      <c r="D2512">
        <v>23</v>
      </c>
      <c r="E2512" s="2" t="s">
        <v>38</v>
      </c>
      <c r="F2512" s="2" t="s">
        <v>43</v>
      </c>
      <c r="H2512" t="b">
        <v>1</v>
      </c>
      <c r="I2512">
        <v>620</v>
      </c>
      <c r="J2512" s="2" t="s">
        <v>44</v>
      </c>
      <c r="K2512">
        <v>1</v>
      </c>
      <c r="L2512" s="4">
        <v>88.243099999999998</v>
      </c>
      <c r="M2512" s="4">
        <v>88.243099999999998</v>
      </c>
      <c r="N2512" s="3" t="s">
        <v>26</v>
      </c>
      <c r="O2512" t="b">
        <v>1</v>
      </c>
      <c r="P2512">
        <v>8.8243078700000002</v>
      </c>
      <c r="Q2512" t="b">
        <v>1</v>
      </c>
      <c r="R2512" s="2" t="s">
        <v>27</v>
      </c>
      <c r="S2512">
        <v>1</v>
      </c>
      <c r="T2512" s="2" t="s">
        <v>28</v>
      </c>
      <c r="U2512" s="2" t="s">
        <v>37</v>
      </c>
      <c r="V2512" t="s">
        <v>83</v>
      </c>
      <c r="W2512" t="b">
        <v>1</v>
      </c>
    </row>
    <row r="2513" spans="1:23" x14ac:dyDescent="0.35">
      <c r="A2513">
        <v>3815</v>
      </c>
      <c r="B2513" s="1">
        <v>45253</v>
      </c>
      <c r="C2513">
        <v>261</v>
      </c>
      <c r="D2513">
        <v>40</v>
      </c>
      <c r="E2513" s="2" t="s">
        <v>38</v>
      </c>
      <c r="F2513" s="2" t="s">
        <v>30</v>
      </c>
      <c r="H2513" t="b">
        <v>1</v>
      </c>
      <c r="I2513">
        <v>851</v>
      </c>
      <c r="J2513" s="2" t="s">
        <v>25</v>
      </c>
      <c r="K2513">
        <v>4</v>
      </c>
      <c r="L2513" s="4">
        <v>65.953599999999994</v>
      </c>
      <c r="M2513" s="4">
        <v>263.81459999999998</v>
      </c>
      <c r="N2513" s="3" t="s">
        <v>52</v>
      </c>
      <c r="O2513" t="b">
        <v>1</v>
      </c>
      <c r="P2513">
        <v>26.381457319999999</v>
      </c>
      <c r="Q2513" t="b">
        <v>1</v>
      </c>
      <c r="R2513" s="2" t="s">
        <v>48</v>
      </c>
      <c r="S2513">
        <v>2</v>
      </c>
      <c r="T2513" s="2" t="s">
        <v>46</v>
      </c>
      <c r="U2513" s="2" t="s">
        <v>37</v>
      </c>
      <c r="V2513" t="s">
        <v>80</v>
      </c>
      <c r="W2513" t="b">
        <v>1</v>
      </c>
    </row>
    <row r="2514" spans="1:23" x14ac:dyDescent="0.35">
      <c r="A2514">
        <v>3816</v>
      </c>
      <c r="B2514" s="1">
        <v>44908</v>
      </c>
      <c r="C2514">
        <v>71</v>
      </c>
      <c r="D2514">
        <v>51</v>
      </c>
      <c r="E2514" s="2" t="s">
        <v>23</v>
      </c>
      <c r="F2514" s="2" t="s">
        <v>30</v>
      </c>
      <c r="G2514">
        <v>6</v>
      </c>
      <c r="H2514" t="b">
        <v>0</v>
      </c>
      <c r="I2514">
        <v>602</v>
      </c>
      <c r="J2514" s="2" t="s">
        <v>35</v>
      </c>
      <c r="K2514">
        <v>1</v>
      </c>
      <c r="L2514" s="4">
        <v>93.557400000000001</v>
      </c>
      <c r="M2514" s="4">
        <v>93.557400000000001</v>
      </c>
      <c r="N2514" s="3" t="s">
        <v>52</v>
      </c>
      <c r="O2514" t="b">
        <v>1</v>
      </c>
      <c r="P2514">
        <v>0</v>
      </c>
      <c r="Q2514" t="b">
        <v>0</v>
      </c>
      <c r="R2514" s="2" t="s">
        <v>63</v>
      </c>
      <c r="S2514">
        <v>0</v>
      </c>
      <c r="T2514" s="2" t="s">
        <v>28</v>
      </c>
      <c r="U2514" s="2" t="s">
        <v>41</v>
      </c>
      <c r="V2514" t="s">
        <v>80</v>
      </c>
      <c r="W2514" t="b">
        <v>1</v>
      </c>
    </row>
    <row r="2515" spans="1:23" x14ac:dyDescent="0.35">
      <c r="A2515">
        <v>3818</v>
      </c>
      <c r="B2515" s="1">
        <v>43791</v>
      </c>
      <c r="C2515">
        <v>431</v>
      </c>
      <c r="D2515">
        <v>42</v>
      </c>
      <c r="E2515" s="2" t="s">
        <v>23</v>
      </c>
      <c r="F2515" s="2" t="s">
        <v>59</v>
      </c>
      <c r="H2515" t="b">
        <v>1</v>
      </c>
      <c r="I2515">
        <v>326</v>
      </c>
      <c r="J2515" s="2" t="s">
        <v>31</v>
      </c>
      <c r="K2515">
        <v>4</v>
      </c>
      <c r="L2515" s="4">
        <v>49.367100000000001</v>
      </c>
      <c r="M2515" s="4">
        <v>197.4683</v>
      </c>
      <c r="N2515" s="3" t="s">
        <v>36</v>
      </c>
      <c r="O2515" t="b">
        <v>0</v>
      </c>
      <c r="P2515">
        <v>19.746828149999999</v>
      </c>
      <c r="Q2515" t="b">
        <v>1</v>
      </c>
      <c r="R2515" s="2" t="s">
        <v>48</v>
      </c>
      <c r="S2515">
        <v>3</v>
      </c>
      <c r="T2515" s="2" t="s">
        <v>28</v>
      </c>
      <c r="U2515" s="2" t="s">
        <v>37</v>
      </c>
      <c r="V2515" t="s">
        <v>79</v>
      </c>
      <c r="W2515" t="b">
        <v>0</v>
      </c>
    </row>
    <row r="2516" spans="1:23" x14ac:dyDescent="0.35">
      <c r="A2516">
        <v>3819</v>
      </c>
      <c r="B2516" s="1">
        <v>44195</v>
      </c>
      <c r="C2516">
        <v>419</v>
      </c>
      <c r="D2516">
        <v>47</v>
      </c>
      <c r="E2516" s="2" t="s">
        <v>38</v>
      </c>
      <c r="F2516" s="2" t="s">
        <v>42</v>
      </c>
      <c r="G2516">
        <v>68</v>
      </c>
      <c r="H2516" t="b">
        <v>0</v>
      </c>
      <c r="I2516">
        <v>711</v>
      </c>
      <c r="J2516" s="2" t="s">
        <v>35</v>
      </c>
      <c r="K2516">
        <v>2</v>
      </c>
      <c r="L2516" s="4">
        <v>89.801400000000001</v>
      </c>
      <c r="M2516" s="4">
        <v>179.60290000000001</v>
      </c>
      <c r="N2516" s="3" t="s">
        <v>52</v>
      </c>
      <c r="O2516" t="b">
        <v>0</v>
      </c>
      <c r="P2516">
        <v>0</v>
      </c>
      <c r="Q2516" t="b">
        <v>0</v>
      </c>
      <c r="R2516" s="2" t="s">
        <v>63</v>
      </c>
      <c r="S2516">
        <v>0</v>
      </c>
      <c r="T2516" s="2" t="s">
        <v>46</v>
      </c>
      <c r="U2516" s="2" t="s">
        <v>41</v>
      </c>
      <c r="V2516" t="s">
        <v>79</v>
      </c>
      <c r="W2516" t="b">
        <v>1</v>
      </c>
    </row>
    <row r="2517" spans="1:23" x14ac:dyDescent="0.35">
      <c r="A2517">
        <v>3820</v>
      </c>
      <c r="B2517" s="1">
        <v>43812</v>
      </c>
      <c r="C2517">
        <v>180</v>
      </c>
      <c r="D2517">
        <v>68</v>
      </c>
      <c r="E2517" s="2" t="s">
        <v>23</v>
      </c>
      <c r="F2517" s="2" t="s">
        <v>55</v>
      </c>
      <c r="G2517">
        <v>13</v>
      </c>
      <c r="H2517" t="b">
        <v>0</v>
      </c>
      <c r="I2517">
        <v>843</v>
      </c>
      <c r="J2517" s="2" t="s">
        <v>35</v>
      </c>
      <c r="K2517">
        <v>2</v>
      </c>
      <c r="L2517" s="4">
        <v>60.2288</v>
      </c>
      <c r="M2517" s="4">
        <v>120.4575</v>
      </c>
      <c r="N2517" s="3" t="s">
        <v>26</v>
      </c>
      <c r="O2517" t="b">
        <v>1</v>
      </c>
      <c r="P2517">
        <v>0</v>
      </c>
      <c r="Q2517" t="b">
        <v>0</v>
      </c>
      <c r="R2517" s="2" t="s">
        <v>63</v>
      </c>
      <c r="S2517">
        <v>0</v>
      </c>
      <c r="T2517" s="2" t="s">
        <v>46</v>
      </c>
      <c r="U2517" s="2" t="s">
        <v>41</v>
      </c>
      <c r="V2517" t="s">
        <v>80</v>
      </c>
      <c r="W2517" t="b">
        <v>1</v>
      </c>
    </row>
    <row r="2518" spans="1:23" x14ac:dyDescent="0.35">
      <c r="A2518">
        <v>3822</v>
      </c>
      <c r="B2518" s="1">
        <v>44541</v>
      </c>
      <c r="C2518">
        <v>173</v>
      </c>
      <c r="D2518">
        <v>52</v>
      </c>
      <c r="E2518" s="2" t="s">
        <v>38</v>
      </c>
      <c r="F2518" s="2" t="s">
        <v>58</v>
      </c>
      <c r="H2518" t="b">
        <v>1</v>
      </c>
      <c r="I2518">
        <v>781</v>
      </c>
      <c r="J2518" s="2" t="s">
        <v>31</v>
      </c>
      <c r="K2518">
        <v>5</v>
      </c>
      <c r="L2518" s="4">
        <v>48.028599999999997</v>
      </c>
      <c r="M2518" s="4">
        <v>240.14320000000001</v>
      </c>
      <c r="N2518" s="3" t="s">
        <v>32</v>
      </c>
      <c r="O2518" t="b">
        <v>1</v>
      </c>
      <c r="P2518">
        <v>0</v>
      </c>
      <c r="Q2518" t="b">
        <v>1</v>
      </c>
      <c r="R2518" s="2" t="s">
        <v>51</v>
      </c>
      <c r="S2518">
        <v>4</v>
      </c>
      <c r="T2518" s="2" t="s">
        <v>28</v>
      </c>
      <c r="U2518" s="2" t="s">
        <v>29</v>
      </c>
      <c r="V2518" t="s">
        <v>80</v>
      </c>
      <c r="W2518" t="b">
        <v>1</v>
      </c>
    </row>
    <row r="2519" spans="1:23" x14ac:dyDescent="0.35">
      <c r="A2519">
        <v>3826</v>
      </c>
      <c r="B2519" s="1">
        <v>43411</v>
      </c>
      <c r="C2519">
        <v>466</v>
      </c>
      <c r="D2519">
        <v>44</v>
      </c>
      <c r="E2519" s="2" t="s">
        <v>38</v>
      </c>
      <c r="F2519" s="2" t="s">
        <v>24</v>
      </c>
      <c r="G2519">
        <v>28</v>
      </c>
      <c r="H2519" t="b">
        <v>0</v>
      </c>
      <c r="I2519">
        <v>948</v>
      </c>
      <c r="J2519" s="2" t="s">
        <v>31</v>
      </c>
      <c r="K2519">
        <v>4</v>
      </c>
      <c r="L2519" s="4">
        <v>60.292499999999997</v>
      </c>
      <c r="M2519" s="4">
        <v>241.17009999999999</v>
      </c>
      <c r="N2519" s="3" t="s">
        <v>32</v>
      </c>
      <c r="O2519" t="b">
        <v>0</v>
      </c>
      <c r="P2519">
        <v>0</v>
      </c>
      <c r="Q2519" t="b">
        <v>1</v>
      </c>
      <c r="R2519" s="2" t="s">
        <v>63</v>
      </c>
      <c r="S2519">
        <v>0</v>
      </c>
      <c r="T2519" s="2" t="s">
        <v>28</v>
      </c>
      <c r="U2519" s="2" t="s">
        <v>41</v>
      </c>
      <c r="V2519" t="s">
        <v>83</v>
      </c>
      <c r="W2519" t="b">
        <v>0</v>
      </c>
    </row>
    <row r="2520" spans="1:23" x14ac:dyDescent="0.35">
      <c r="A2520">
        <v>3827</v>
      </c>
      <c r="B2520" s="1">
        <v>45231</v>
      </c>
      <c r="C2520">
        <v>473</v>
      </c>
      <c r="D2520">
        <v>51</v>
      </c>
      <c r="E2520" s="2" t="s">
        <v>23</v>
      </c>
      <c r="F2520" s="2" t="s">
        <v>53</v>
      </c>
      <c r="G2520">
        <v>8</v>
      </c>
      <c r="H2520" t="b">
        <v>0</v>
      </c>
      <c r="I2520">
        <v>205</v>
      </c>
      <c r="J2520" s="2" t="s">
        <v>40</v>
      </c>
      <c r="K2520">
        <v>4</v>
      </c>
      <c r="L2520" s="4">
        <v>29.018599999999999</v>
      </c>
      <c r="M2520" s="4">
        <v>116.0742</v>
      </c>
      <c r="N2520" s="3" t="s">
        <v>32</v>
      </c>
      <c r="O2520" t="b">
        <v>0</v>
      </c>
      <c r="P2520">
        <v>11.607420830000001</v>
      </c>
      <c r="Q2520" t="b">
        <v>0</v>
      </c>
      <c r="R2520" s="2" t="s">
        <v>63</v>
      </c>
      <c r="S2520">
        <v>0</v>
      </c>
      <c r="T2520" s="2" t="s">
        <v>33</v>
      </c>
      <c r="U2520" s="2" t="s">
        <v>37</v>
      </c>
      <c r="V2520" t="s">
        <v>81</v>
      </c>
      <c r="W2520" t="b">
        <v>1</v>
      </c>
    </row>
    <row r="2521" spans="1:23" x14ac:dyDescent="0.35">
      <c r="A2521">
        <v>3828</v>
      </c>
      <c r="B2521" s="1">
        <v>43419</v>
      </c>
      <c r="C2521">
        <v>38</v>
      </c>
      <c r="D2521">
        <v>32</v>
      </c>
      <c r="E2521" s="2" t="s">
        <v>38</v>
      </c>
      <c r="F2521" s="2" t="s">
        <v>58</v>
      </c>
      <c r="G2521">
        <v>50</v>
      </c>
      <c r="H2521" t="b">
        <v>0</v>
      </c>
      <c r="I2521">
        <v>402</v>
      </c>
      <c r="J2521" s="2" t="s">
        <v>40</v>
      </c>
      <c r="K2521">
        <v>3</v>
      </c>
      <c r="L2521" s="4">
        <v>65.448599999999999</v>
      </c>
      <c r="M2521" s="4">
        <v>196.3458</v>
      </c>
      <c r="N2521" s="3" t="s">
        <v>32</v>
      </c>
      <c r="O2521" t="b">
        <v>1</v>
      </c>
      <c r="P2521">
        <v>19.634575380000001</v>
      </c>
      <c r="Q2521" t="b">
        <v>1</v>
      </c>
      <c r="R2521" s="2" t="s">
        <v>63</v>
      </c>
      <c r="S2521">
        <v>0</v>
      </c>
      <c r="T2521" s="2" t="s">
        <v>28</v>
      </c>
      <c r="U2521" s="2" t="s">
        <v>37</v>
      </c>
      <c r="V2521" t="s">
        <v>80</v>
      </c>
      <c r="W2521" t="b">
        <v>0</v>
      </c>
    </row>
    <row r="2522" spans="1:23" x14ac:dyDescent="0.35">
      <c r="A2522">
        <v>3829</v>
      </c>
      <c r="B2522" s="1">
        <v>44902</v>
      </c>
      <c r="C2522">
        <v>131</v>
      </c>
      <c r="D2522">
        <v>51</v>
      </c>
      <c r="E2522" s="2" t="s">
        <v>38</v>
      </c>
      <c r="F2522" s="2" t="s">
        <v>53</v>
      </c>
      <c r="H2522" t="b">
        <v>1</v>
      </c>
      <c r="I2522">
        <v>443</v>
      </c>
      <c r="J2522" s="2" t="s">
        <v>31</v>
      </c>
      <c r="K2522">
        <v>4</v>
      </c>
      <c r="L2522" s="4">
        <v>77.444400000000002</v>
      </c>
      <c r="M2522" s="4">
        <v>309.77760000000001</v>
      </c>
      <c r="N2522" s="3" t="s">
        <v>32</v>
      </c>
      <c r="O2522" t="b">
        <v>1</v>
      </c>
      <c r="P2522">
        <v>30.977756280000001</v>
      </c>
      <c r="Q2522" t="b">
        <v>1</v>
      </c>
      <c r="R2522" s="2" t="s">
        <v>27</v>
      </c>
      <c r="S2522">
        <v>3</v>
      </c>
      <c r="T2522" s="2" t="s">
        <v>46</v>
      </c>
      <c r="U2522" s="2" t="s">
        <v>37</v>
      </c>
      <c r="V2522" t="s">
        <v>79</v>
      </c>
      <c r="W2522" t="b">
        <v>0</v>
      </c>
    </row>
    <row r="2523" spans="1:23" x14ac:dyDescent="0.35">
      <c r="A2523">
        <v>3830</v>
      </c>
      <c r="B2523" s="1">
        <v>45245</v>
      </c>
      <c r="C2523">
        <v>189</v>
      </c>
      <c r="D2523">
        <v>66</v>
      </c>
      <c r="E2523" s="2" t="s">
        <v>38</v>
      </c>
      <c r="F2523" s="2" t="s">
        <v>53</v>
      </c>
      <c r="H2523" t="b">
        <v>1</v>
      </c>
      <c r="I2523">
        <v>928</v>
      </c>
      <c r="J2523" s="2" t="s">
        <v>31</v>
      </c>
      <c r="K2523">
        <v>5</v>
      </c>
      <c r="L2523" s="4">
        <v>27.887699999999999</v>
      </c>
      <c r="M2523" s="4">
        <v>139.4383</v>
      </c>
      <c r="N2523" s="3" t="s">
        <v>32</v>
      </c>
      <c r="O2523" t="b">
        <v>0</v>
      </c>
      <c r="P2523">
        <v>13.943828890000001</v>
      </c>
      <c r="Q2523" t="b">
        <v>0</v>
      </c>
      <c r="R2523" s="2" t="s">
        <v>51</v>
      </c>
      <c r="S2523">
        <v>2</v>
      </c>
      <c r="T2523" s="2" t="s">
        <v>33</v>
      </c>
      <c r="U2523" s="2" t="s">
        <v>37</v>
      </c>
      <c r="V2523" t="s">
        <v>83</v>
      </c>
      <c r="W2523" t="b">
        <v>1</v>
      </c>
    </row>
    <row r="2524" spans="1:23" x14ac:dyDescent="0.35">
      <c r="A2524">
        <v>3832</v>
      </c>
      <c r="B2524" s="1">
        <v>44919</v>
      </c>
      <c r="C2524">
        <v>145</v>
      </c>
      <c r="D2524">
        <v>55</v>
      </c>
      <c r="E2524" s="2" t="s">
        <v>23</v>
      </c>
      <c r="F2524" s="2" t="s">
        <v>57</v>
      </c>
      <c r="G2524">
        <v>99</v>
      </c>
      <c r="H2524" t="b">
        <v>0</v>
      </c>
      <c r="I2524">
        <v>357</v>
      </c>
      <c r="J2524" s="2" t="s">
        <v>31</v>
      </c>
      <c r="K2524">
        <v>3</v>
      </c>
      <c r="L2524" s="4">
        <v>24.7318</v>
      </c>
      <c r="M2524" s="4">
        <v>74.195499999999996</v>
      </c>
      <c r="N2524" s="3" t="s">
        <v>32</v>
      </c>
      <c r="O2524" t="b">
        <v>1</v>
      </c>
      <c r="P2524">
        <v>0</v>
      </c>
      <c r="Q2524" t="b">
        <v>0</v>
      </c>
      <c r="R2524" s="2" t="s">
        <v>63</v>
      </c>
      <c r="S2524">
        <v>0</v>
      </c>
      <c r="T2524" s="2" t="s">
        <v>33</v>
      </c>
      <c r="U2524" s="2" t="s">
        <v>29</v>
      </c>
      <c r="V2524" t="s">
        <v>79</v>
      </c>
      <c r="W2524" t="b">
        <v>0</v>
      </c>
    </row>
    <row r="2525" spans="1:23" x14ac:dyDescent="0.35">
      <c r="A2525">
        <v>3833</v>
      </c>
      <c r="B2525" s="1">
        <v>44552</v>
      </c>
      <c r="C2525">
        <v>226</v>
      </c>
      <c r="D2525">
        <v>51</v>
      </c>
      <c r="E2525" s="2" t="s">
        <v>38</v>
      </c>
      <c r="F2525" s="2" t="s">
        <v>59</v>
      </c>
      <c r="H2525" t="b">
        <v>1</v>
      </c>
      <c r="I2525">
        <v>323</v>
      </c>
      <c r="J2525" s="2" t="s">
        <v>31</v>
      </c>
      <c r="K2525">
        <v>5</v>
      </c>
      <c r="L2525" s="4">
        <v>25.259</v>
      </c>
      <c r="M2525" s="4">
        <v>126.2948</v>
      </c>
      <c r="N2525" s="3" t="s">
        <v>36</v>
      </c>
      <c r="O2525" t="b">
        <v>1</v>
      </c>
      <c r="P2525">
        <v>0</v>
      </c>
      <c r="Q2525" t="b">
        <v>0</v>
      </c>
      <c r="R2525" s="2" t="s">
        <v>51</v>
      </c>
      <c r="S2525">
        <v>3</v>
      </c>
      <c r="T2525" s="2" t="s">
        <v>33</v>
      </c>
      <c r="U2525" s="2" t="s">
        <v>29</v>
      </c>
      <c r="V2525" t="s">
        <v>81</v>
      </c>
      <c r="W2525" t="b">
        <v>0</v>
      </c>
    </row>
    <row r="2526" spans="1:23" x14ac:dyDescent="0.35">
      <c r="A2526">
        <v>3834</v>
      </c>
      <c r="B2526" s="1">
        <v>43776</v>
      </c>
      <c r="C2526">
        <v>464</v>
      </c>
      <c r="D2526">
        <v>26</v>
      </c>
      <c r="E2526" s="2" t="s">
        <v>38</v>
      </c>
      <c r="F2526" s="2" t="s">
        <v>42</v>
      </c>
      <c r="G2526">
        <v>59</v>
      </c>
      <c r="H2526" t="b">
        <v>0</v>
      </c>
      <c r="I2526">
        <v>268</v>
      </c>
      <c r="J2526" s="2" t="s">
        <v>44</v>
      </c>
      <c r="K2526">
        <v>3</v>
      </c>
      <c r="L2526" s="4">
        <v>27.613499999999998</v>
      </c>
      <c r="M2526" s="4">
        <v>82.840599999999995</v>
      </c>
      <c r="N2526" s="3" t="s">
        <v>52</v>
      </c>
      <c r="O2526" t="b">
        <v>1</v>
      </c>
      <c r="P2526">
        <v>8.2840575229999995</v>
      </c>
      <c r="Q2526" t="b">
        <v>0</v>
      </c>
      <c r="R2526" s="2" t="s">
        <v>63</v>
      </c>
      <c r="S2526">
        <v>0</v>
      </c>
      <c r="T2526" s="2" t="s">
        <v>28</v>
      </c>
      <c r="U2526" s="2" t="s">
        <v>37</v>
      </c>
      <c r="V2526" t="s">
        <v>81</v>
      </c>
      <c r="W2526" t="b">
        <v>1</v>
      </c>
    </row>
    <row r="2527" spans="1:23" x14ac:dyDescent="0.35">
      <c r="A2527">
        <v>3835</v>
      </c>
      <c r="B2527" s="1">
        <v>44557</v>
      </c>
      <c r="C2527">
        <v>170</v>
      </c>
      <c r="D2527">
        <v>22</v>
      </c>
      <c r="E2527" s="2" t="s">
        <v>38</v>
      </c>
      <c r="F2527" s="2" t="s">
        <v>43</v>
      </c>
      <c r="G2527">
        <v>47</v>
      </c>
      <c r="H2527" t="b">
        <v>0</v>
      </c>
      <c r="I2527">
        <v>901</v>
      </c>
      <c r="J2527" s="2" t="s">
        <v>35</v>
      </c>
      <c r="K2527">
        <v>2</v>
      </c>
      <c r="L2527" s="4">
        <v>46.153700000000001</v>
      </c>
      <c r="M2527" s="4">
        <v>92.307400000000001</v>
      </c>
      <c r="N2527" s="3" t="s">
        <v>26</v>
      </c>
      <c r="O2527" t="b">
        <v>1</v>
      </c>
      <c r="P2527">
        <v>9.2307361730000004</v>
      </c>
      <c r="Q2527" t="b">
        <v>0</v>
      </c>
      <c r="R2527" s="2" t="s">
        <v>63</v>
      </c>
      <c r="S2527">
        <v>0</v>
      </c>
      <c r="T2527" s="2" t="s">
        <v>33</v>
      </c>
      <c r="U2527" s="2" t="s">
        <v>37</v>
      </c>
      <c r="V2527" t="s">
        <v>83</v>
      </c>
      <c r="W2527" t="b">
        <v>0</v>
      </c>
    </row>
    <row r="2528" spans="1:23" x14ac:dyDescent="0.35">
      <c r="A2528">
        <v>3836</v>
      </c>
      <c r="B2528" s="1">
        <v>44179</v>
      </c>
      <c r="C2528">
        <v>175</v>
      </c>
      <c r="D2528">
        <v>22</v>
      </c>
      <c r="E2528" s="2" t="s">
        <v>23</v>
      </c>
      <c r="F2528" s="2" t="s">
        <v>43</v>
      </c>
      <c r="G2528">
        <v>89</v>
      </c>
      <c r="H2528" t="b">
        <v>0</v>
      </c>
      <c r="I2528">
        <v>573</v>
      </c>
      <c r="J2528" s="2" t="s">
        <v>35</v>
      </c>
      <c r="K2528">
        <v>3</v>
      </c>
      <c r="L2528" s="4">
        <v>15.269</v>
      </c>
      <c r="M2528" s="4">
        <v>45.806899999999999</v>
      </c>
      <c r="N2528" s="3" t="s">
        <v>52</v>
      </c>
      <c r="O2528" t="b">
        <v>0</v>
      </c>
      <c r="P2528">
        <v>4.580692011</v>
      </c>
      <c r="Q2528" t="b">
        <v>0</v>
      </c>
      <c r="R2528" s="2" t="s">
        <v>63</v>
      </c>
      <c r="S2528">
        <v>0</v>
      </c>
      <c r="T2528" s="2" t="s">
        <v>33</v>
      </c>
      <c r="U2528" s="2" t="s">
        <v>37</v>
      </c>
      <c r="V2528" t="s">
        <v>81</v>
      </c>
      <c r="W2528" t="b">
        <v>1</v>
      </c>
    </row>
    <row r="2529" spans="1:23" x14ac:dyDescent="0.35">
      <c r="A2529">
        <v>3838</v>
      </c>
      <c r="B2529" s="1">
        <v>44547</v>
      </c>
      <c r="C2529">
        <v>3</v>
      </c>
      <c r="D2529">
        <v>18</v>
      </c>
      <c r="E2529" s="2" t="s">
        <v>38</v>
      </c>
      <c r="F2529" s="2" t="s">
        <v>54</v>
      </c>
      <c r="G2529">
        <v>10</v>
      </c>
      <c r="H2529" t="b">
        <v>0</v>
      </c>
      <c r="I2529">
        <v>534</v>
      </c>
      <c r="J2529" s="2" t="s">
        <v>35</v>
      </c>
      <c r="K2529">
        <v>2</v>
      </c>
      <c r="L2529" s="4">
        <v>55.488999999999997</v>
      </c>
      <c r="M2529" s="4">
        <v>110.97790000000001</v>
      </c>
      <c r="N2529" s="3" t="s">
        <v>26</v>
      </c>
      <c r="O2529" t="b">
        <v>1</v>
      </c>
      <c r="P2529">
        <v>0</v>
      </c>
      <c r="Q2529" t="b">
        <v>1</v>
      </c>
      <c r="R2529" s="2" t="s">
        <v>63</v>
      </c>
      <c r="S2529">
        <v>0</v>
      </c>
      <c r="T2529" s="2" t="s">
        <v>46</v>
      </c>
      <c r="U2529" s="2" t="s">
        <v>41</v>
      </c>
      <c r="V2529" t="s">
        <v>79</v>
      </c>
      <c r="W2529" t="b">
        <v>0</v>
      </c>
    </row>
    <row r="2530" spans="1:23" x14ac:dyDescent="0.35">
      <c r="A2530">
        <v>3839</v>
      </c>
      <c r="B2530" s="1">
        <v>43411</v>
      </c>
      <c r="C2530">
        <v>319</v>
      </c>
      <c r="D2530">
        <v>29</v>
      </c>
      <c r="E2530" s="2" t="s">
        <v>23</v>
      </c>
      <c r="F2530" s="2" t="s">
        <v>49</v>
      </c>
      <c r="H2530" t="b">
        <v>1</v>
      </c>
      <c r="I2530">
        <v>171</v>
      </c>
      <c r="J2530" s="2" t="s">
        <v>40</v>
      </c>
      <c r="K2530">
        <v>1</v>
      </c>
      <c r="L2530" s="4">
        <v>98.601100000000002</v>
      </c>
      <c r="M2530" s="4">
        <v>98.601100000000002</v>
      </c>
      <c r="N2530" s="3" t="s">
        <v>36</v>
      </c>
      <c r="O2530" t="b">
        <v>1</v>
      </c>
      <c r="P2530">
        <v>0</v>
      </c>
      <c r="Q2530" t="b">
        <v>0</v>
      </c>
      <c r="R2530" s="2" t="s">
        <v>27</v>
      </c>
      <c r="S2530">
        <v>5</v>
      </c>
      <c r="T2530" s="2" t="s">
        <v>46</v>
      </c>
      <c r="U2530" s="2" t="s">
        <v>41</v>
      </c>
      <c r="V2530" t="s">
        <v>82</v>
      </c>
      <c r="W2530" t="b">
        <v>1</v>
      </c>
    </row>
    <row r="2531" spans="1:23" x14ac:dyDescent="0.35">
      <c r="A2531">
        <v>3840</v>
      </c>
      <c r="B2531" s="1">
        <v>43797</v>
      </c>
      <c r="C2531">
        <v>118</v>
      </c>
      <c r="D2531">
        <v>22</v>
      </c>
      <c r="E2531" s="2" t="s">
        <v>23</v>
      </c>
      <c r="F2531" s="2" t="s">
        <v>39</v>
      </c>
      <c r="G2531">
        <v>77</v>
      </c>
      <c r="H2531" t="b">
        <v>0</v>
      </c>
      <c r="I2531">
        <v>486</v>
      </c>
      <c r="J2531" s="2" t="s">
        <v>44</v>
      </c>
      <c r="K2531">
        <v>3</v>
      </c>
      <c r="L2531" s="4">
        <v>28.3416</v>
      </c>
      <c r="M2531" s="4">
        <v>85.024900000000002</v>
      </c>
      <c r="N2531" s="3" t="s">
        <v>32</v>
      </c>
      <c r="O2531" t="b">
        <v>1</v>
      </c>
      <c r="P2531">
        <v>8.5024920179999999</v>
      </c>
      <c r="Q2531" t="b">
        <v>1</v>
      </c>
      <c r="R2531" s="2" t="s">
        <v>63</v>
      </c>
      <c r="S2531">
        <v>0</v>
      </c>
      <c r="T2531" s="2" t="s">
        <v>46</v>
      </c>
      <c r="U2531" s="2" t="s">
        <v>37</v>
      </c>
      <c r="V2531" t="s">
        <v>83</v>
      </c>
      <c r="W2531" t="b">
        <v>0</v>
      </c>
    </row>
    <row r="2532" spans="1:23" x14ac:dyDescent="0.35">
      <c r="A2532">
        <v>3843</v>
      </c>
      <c r="B2532" s="1">
        <v>43434</v>
      </c>
      <c r="C2532">
        <v>151</v>
      </c>
      <c r="D2532">
        <v>28</v>
      </c>
      <c r="E2532" s="2" t="s">
        <v>23</v>
      </c>
      <c r="F2532" s="2" t="s">
        <v>59</v>
      </c>
      <c r="G2532">
        <v>94</v>
      </c>
      <c r="H2532" t="b">
        <v>0</v>
      </c>
      <c r="I2532">
        <v>750</v>
      </c>
      <c r="J2532" s="2" t="s">
        <v>44</v>
      </c>
      <c r="K2532">
        <v>2</v>
      </c>
      <c r="L2532" s="4">
        <v>37.231299999999997</v>
      </c>
      <c r="M2532" s="4">
        <v>74.462599999999995</v>
      </c>
      <c r="N2532" s="3" t="s">
        <v>36</v>
      </c>
      <c r="O2532" t="b">
        <v>1</v>
      </c>
      <c r="P2532">
        <v>7.4462562080000003</v>
      </c>
      <c r="Q2532" t="b">
        <v>1</v>
      </c>
      <c r="R2532" s="2" t="s">
        <v>63</v>
      </c>
      <c r="S2532">
        <v>0</v>
      </c>
      <c r="T2532" s="2" t="s">
        <v>33</v>
      </c>
      <c r="U2532" s="2" t="s">
        <v>37</v>
      </c>
      <c r="V2532" t="s">
        <v>82</v>
      </c>
      <c r="W2532" t="b">
        <v>0</v>
      </c>
    </row>
    <row r="2533" spans="1:23" x14ac:dyDescent="0.35">
      <c r="A2533">
        <v>3844</v>
      </c>
      <c r="B2533" s="1">
        <v>43439</v>
      </c>
      <c r="C2533">
        <v>410</v>
      </c>
      <c r="D2533">
        <v>51</v>
      </c>
      <c r="E2533" s="2" t="s">
        <v>23</v>
      </c>
      <c r="F2533" s="2" t="s">
        <v>55</v>
      </c>
      <c r="H2533" t="b">
        <v>1</v>
      </c>
      <c r="I2533">
        <v>982</v>
      </c>
      <c r="J2533" s="2" t="s">
        <v>31</v>
      </c>
      <c r="K2533">
        <v>1</v>
      </c>
      <c r="L2533" s="4">
        <v>19.3795</v>
      </c>
      <c r="M2533" s="4">
        <v>19.3795</v>
      </c>
      <c r="N2533" s="3" t="s">
        <v>36</v>
      </c>
      <c r="O2533" t="b">
        <v>1</v>
      </c>
      <c r="P2533">
        <v>0</v>
      </c>
      <c r="Q2533" t="b">
        <v>0</v>
      </c>
      <c r="R2533" s="2" t="s">
        <v>51</v>
      </c>
      <c r="S2533">
        <v>4</v>
      </c>
      <c r="T2533" s="2" t="s">
        <v>33</v>
      </c>
      <c r="U2533" s="2" t="s">
        <v>41</v>
      </c>
      <c r="V2533" t="s">
        <v>82</v>
      </c>
      <c r="W2533" t="b">
        <v>0</v>
      </c>
    </row>
    <row r="2534" spans="1:23" x14ac:dyDescent="0.35">
      <c r="A2534">
        <v>3845</v>
      </c>
      <c r="B2534" s="1">
        <v>44905</v>
      </c>
      <c r="C2534">
        <v>477</v>
      </c>
      <c r="D2534">
        <v>69</v>
      </c>
      <c r="E2534" s="2" t="s">
        <v>38</v>
      </c>
      <c r="F2534" s="2" t="s">
        <v>43</v>
      </c>
      <c r="H2534" t="b">
        <v>1</v>
      </c>
      <c r="I2534">
        <v>494</v>
      </c>
      <c r="J2534" s="2" t="s">
        <v>25</v>
      </c>
      <c r="K2534">
        <v>5</v>
      </c>
      <c r="L2534" s="4">
        <v>76.566500000000005</v>
      </c>
      <c r="M2534" s="4">
        <v>382.83260000000001</v>
      </c>
      <c r="N2534" s="3" t="s">
        <v>36</v>
      </c>
      <c r="O2534" t="b">
        <v>0</v>
      </c>
      <c r="P2534">
        <v>38.283260740000003</v>
      </c>
      <c r="Q2534" t="b">
        <v>1</v>
      </c>
      <c r="R2534" s="2" t="s">
        <v>27</v>
      </c>
      <c r="S2534">
        <v>2</v>
      </c>
      <c r="T2534" s="2" t="s">
        <v>33</v>
      </c>
      <c r="U2534" s="2" t="s">
        <v>37</v>
      </c>
      <c r="V2534" t="s">
        <v>82</v>
      </c>
      <c r="W2534" t="b">
        <v>0</v>
      </c>
    </row>
    <row r="2535" spans="1:23" x14ac:dyDescent="0.35">
      <c r="A2535">
        <v>3846</v>
      </c>
      <c r="B2535" s="1">
        <v>43445</v>
      </c>
      <c r="C2535">
        <v>416</v>
      </c>
      <c r="D2535">
        <v>25</v>
      </c>
      <c r="E2535" s="2" t="s">
        <v>23</v>
      </c>
      <c r="F2535" s="2" t="s">
        <v>57</v>
      </c>
      <c r="G2535">
        <v>42</v>
      </c>
      <c r="H2535" t="b">
        <v>0</v>
      </c>
      <c r="I2535">
        <v>137</v>
      </c>
      <c r="J2535" s="2" t="s">
        <v>44</v>
      </c>
      <c r="K2535">
        <v>1</v>
      </c>
      <c r="L2535" s="4">
        <v>30.064900000000002</v>
      </c>
      <c r="M2535" s="4">
        <v>30.064900000000002</v>
      </c>
      <c r="N2535" s="3" t="s">
        <v>32</v>
      </c>
      <c r="O2535" t="b">
        <v>0</v>
      </c>
      <c r="P2535">
        <v>0</v>
      </c>
      <c r="Q2535" t="b">
        <v>0</v>
      </c>
      <c r="R2535" s="2" t="s">
        <v>63</v>
      </c>
      <c r="S2535">
        <v>0</v>
      </c>
      <c r="T2535" s="2" t="s">
        <v>46</v>
      </c>
      <c r="U2535" s="2" t="s">
        <v>41</v>
      </c>
      <c r="V2535" t="s">
        <v>83</v>
      </c>
      <c r="W2535" t="b">
        <v>0</v>
      </c>
    </row>
    <row r="2536" spans="1:23" x14ac:dyDescent="0.35">
      <c r="A2536">
        <v>3847</v>
      </c>
      <c r="B2536" s="1">
        <v>43819</v>
      </c>
      <c r="C2536">
        <v>50</v>
      </c>
      <c r="D2536">
        <v>55</v>
      </c>
      <c r="E2536" s="2" t="s">
        <v>23</v>
      </c>
      <c r="F2536" s="2" t="s">
        <v>59</v>
      </c>
      <c r="H2536" t="b">
        <v>1</v>
      </c>
      <c r="I2536">
        <v>804</v>
      </c>
      <c r="J2536" s="2" t="s">
        <v>35</v>
      </c>
      <c r="K2536">
        <v>3</v>
      </c>
      <c r="L2536" s="4">
        <v>99.261200000000002</v>
      </c>
      <c r="M2536" s="4">
        <v>297.78359999999998</v>
      </c>
      <c r="N2536" s="3" t="s">
        <v>52</v>
      </c>
      <c r="O2536" t="b">
        <v>0</v>
      </c>
      <c r="P2536">
        <v>0</v>
      </c>
      <c r="Q2536" t="b">
        <v>0</v>
      </c>
      <c r="R2536" s="2" t="s">
        <v>48</v>
      </c>
      <c r="S2536">
        <v>4</v>
      </c>
      <c r="T2536" s="2" t="s">
        <v>28</v>
      </c>
      <c r="U2536" s="2" t="s">
        <v>41</v>
      </c>
      <c r="V2536" t="s">
        <v>82</v>
      </c>
      <c r="W2536" t="b">
        <v>0</v>
      </c>
    </row>
    <row r="2537" spans="1:23" x14ac:dyDescent="0.35">
      <c r="A2537">
        <v>3849</v>
      </c>
      <c r="B2537" s="1">
        <v>43826</v>
      </c>
      <c r="C2537">
        <v>324</v>
      </c>
      <c r="D2537">
        <v>54</v>
      </c>
      <c r="E2537" s="2" t="s">
        <v>23</v>
      </c>
      <c r="F2537" s="2" t="s">
        <v>62</v>
      </c>
      <c r="H2537" t="b">
        <v>1</v>
      </c>
      <c r="I2537">
        <v>797</v>
      </c>
      <c r="J2537" s="2" t="s">
        <v>31</v>
      </c>
      <c r="K2537">
        <v>2</v>
      </c>
      <c r="L2537" s="4">
        <v>53.734699999999997</v>
      </c>
      <c r="M2537" s="4">
        <v>107.46939999999999</v>
      </c>
      <c r="N2537" s="3" t="s">
        <v>36</v>
      </c>
      <c r="O2537" t="b">
        <v>1</v>
      </c>
      <c r="P2537">
        <v>0</v>
      </c>
      <c r="Q2537" t="b">
        <v>1</v>
      </c>
      <c r="R2537" s="2" t="s">
        <v>48</v>
      </c>
      <c r="S2537">
        <v>1</v>
      </c>
      <c r="T2537" s="2" t="s">
        <v>33</v>
      </c>
      <c r="U2537" s="2" t="s">
        <v>41</v>
      </c>
      <c r="V2537" t="s">
        <v>79</v>
      </c>
      <c r="W2537" t="b">
        <v>1</v>
      </c>
    </row>
    <row r="2538" spans="1:23" x14ac:dyDescent="0.35">
      <c r="A2538">
        <v>3850</v>
      </c>
      <c r="B2538" s="1">
        <v>44525</v>
      </c>
      <c r="C2538">
        <v>477</v>
      </c>
      <c r="D2538">
        <v>51</v>
      </c>
      <c r="E2538" s="2" t="s">
        <v>38</v>
      </c>
      <c r="F2538" s="2" t="s">
        <v>43</v>
      </c>
      <c r="H2538" t="b">
        <v>1</v>
      </c>
      <c r="I2538">
        <v>376</v>
      </c>
      <c r="J2538" s="2" t="s">
        <v>44</v>
      </c>
      <c r="K2538">
        <v>2</v>
      </c>
      <c r="L2538" s="4">
        <v>85.042000000000002</v>
      </c>
      <c r="M2538" s="4">
        <v>170.084</v>
      </c>
      <c r="N2538" s="3" t="s">
        <v>52</v>
      </c>
      <c r="O2538" t="b">
        <v>0</v>
      </c>
      <c r="P2538">
        <v>17.008401289999998</v>
      </c>
      <c r="Q2538" t="b">
        <v>1</v>
      </c>
      <c r="R2538" s="2" t="s">
        <v>27</v>
      </c>
      <c r="S2538">
        <v>2</v>
      </c>
      <c r="T2538" s="2" t="s">
        <v>33</v>
      </c>
      <c r="U2538" s="2" t="s">
        <v>37</v>
      </c>
      <c r="V2538" t="s">
        <v>81</v>
      </c>
      <c r="W2538" t="b">
        <v>1</v>
      </c>
    </row>
    <row r="2539" spans="1:23" x14ac:dyDescent="0.35">
      <c r="A2539">
        <v>3851</v>
      </c>
      <c r="B2539" s="1">
        <v>44520</v>
      </c>
      <c r="C2539">
        <v>474</v>
      </c>
      <c r="D2539">
        <v>19</v>
      </c>
      <c r="E2539" s="2" t="s">
        <v>23</v>
      </c>
      <c r="F2539" s="2" t="s">
        <v>54</v>
      </c>
      <c r="G2539">
        <v>46</v>
      </c>
      <c r="H2539" t="b">
        <v>0</v>
      </c>
      <c r="I2539">
        <v>529</v>
      </c>
      <c r="J2539" s="2" t="s">
        <v>35</v>
      </c>
      <c r="K2539">
        <v>2</v>
      </c>
      <c r="L2539" s="4">
        <v>73.607699999999994</v>
      </c>
      <c r="M2539" s="4">
        <v>147.21549999999999</v>
      </c>
      <c r="N2539" s="3" t="s">
        <v>36</v>
      </c>
      <c r="O2539" t="b">
        <v>0</v>
      </c>
      <c r="P2539">
        <v>0</v>
      </c>
      <c r="Q2539" t="b">
        <v>1</v>
      </c>
      <c r="R2539" s="2" t="s">
        <v>63</v>
      </c>
      <c r="S2539">
        <v>0</v>
      </c>
      <c r="T2539" s="2" t="s">
        <v>46</v>
      </c>
      <c r="U2539" s="2" t="s">
        <v>41</v>
      </c>
      <c r="V2539" t="s">
        <v>83</v>
      </c>
      <c r="W2539" t="b">
        <v>1</v>
      </c>
    </row>
    <row r="2540" spans="1:23" x14ac:dyDescent="0.35">
      <c r="A2540">
        <v>3852</v>
      </c>
      <c r="B2540" s="1">
        <v>45277</v>
      </c>
      <c r="C2540">
        <v>23</v>
      </c>
      <c r="D2540">
        <v>19</v>
      </c>
      <c r="E2540" s="2" t="s">
        <v>23</v>
      </c>
      <c r="F2540" s="2" t="s">
        <v>24</v>
      </c>
      <c r="H2540" t="b">
        <v>1</v>
      </c>
      <c r="I2540">
        <v>889</v>
      </c>
      <c r="J2540" s="2" t="s">
        <v>44</v>
      </c>
      <c r="K2540">
        <v>2</v>
      </c>
      <c r="L2540" s="4">
        <v>50.714399999999998</v>
      </c>
      <c r="M2540" s="4">
        <v>101.4289</v>
      </c>
      <c r="N2540" s="3" t="s">
        <v>52</v>
      </c>
      <c r="O2540" t="b">
        <v>0</v>
      </c>
      <c r="P2540">
        <v>0</v>
      </c>
      <c r="Q2540" t="b">
        <v>1</v>
      </c>
      <c r="R2540" s="2" t="s">
        <v>51</v>
      </c>
      <c r="S2540">
        <v>1</v>
      </c>
      <c r="T2540" s="2" t="s">
        <v>28</v>
      </c>
      <c r="U2540" s="2" t="s">
        <v>29</v>
      </c>
      <c r="V2540" t="s">
        <v>79</v>
      </c>
      <c r="W2540" t="b">
        <v>0</v>
      </c>
    </row>
    <row r="2541" spans="1:23" x14ac:dyDescent="0.35">
      <c r="A2541">
        <v>3853</v>
      </c>
      <c r="B2541" s="1">
        <v>43422</v>
      </c>
      <c r="C2541">
        <v>390</v>
      </c>
      <c r="D2541">
        <v>48</v>
      </c>
      <c r="E2541" s="2" t="s">
        <v>38</v>
      </c>
      <c r="F2541" s="2" t="s">
        <v>45</v>
      </c>
      <c r="H2541" t="b">
        <v>1</v>
      </c>
      <c r="I2541">
        <v>375</v>
      </c>
      <c r="J2541" s="2" t="s">
        <v>31</v>
      </c>
      <c r="K2541">
        <v>2</v>
      </c>
      <c r="L2541" s="4">
        <v>36.150100000000002</v>
      </c>
      <c r="M2541" s="4">
        <v>72.300200000000004</v>
      </c>
      <c r="N2541" s="3" t="s">
        <v>26</v>
      </c>
      <c r="O2541" t="b">
        <v>0</v>
      </c>
      <c r="P2541">
        <v>7.230020552</v>
      </c>
      <c r="Q2541" t="b">
        <v>0</v>
      </c>
      <c r="R2541" s="2" t="s">
        <v>51</v>
      </c>
      <c r="S2541">
        <v>1</v>
      </c>
      <c r="T2541" s="2" t="s">
        <v>33</v>
      </c>
      <c r="U2541" s="2" t="s">
        <v>37</v>
      </c>
      <c r="V2541" t="s">
        <v>83</v>
      </c>
      <c r="W2541" t="b">
        <v>1</v>
      </c>
    </row>
    <row r="2542" spans="1:23" x14ac:dyDescent="0.35">
      <c r="A2542">
        <v>3854</v>
      </c>
      <c r="B2542" s="1">
        <v>44536</v>
      </c>
      <c r="C2542">
        <v>241</v>
      </c>
      <c r="D2542">
        <v>59</v>
      </c>
      <c r="E2542" s="2" t="s">
        <v>38</v>
      </c>
      <c r="F2542" s="2" t="s">
        <v>45</v>
      </c>
      <c r="G2542">
        <v>70</v>
      </c>
      <c r="H2542" t="b">
        <v>0</v>
      </c>
      <c r="I2542">
        <v>525</v>
      </c>
      <c r="J2542" s="2" t="s">
        <v>31</v>
      </c>
      <c r="K2542">
        <v>2</v>
      </c>
      <c r="L2542" s="4">
        <v>50.202500000000001</v>
      </c>
      <c r="M2542" s="4">
        <v>100.405</v>
      </c>
      <c r="N2542" s="3" t="s">
        <v>32</v>
      </c>
      <c r="O2542" t="b">
        <v>1</v>
      </c>
      <c r="P2542">
        <v>0</v>
      </c>
      <c r="Q2542" t="b">
        <v>0</v>
      </c>
      <c r="R2542" s="2" t="s">
        <v>63</v>
      </c>
      <c r="S2542">
        <v>0</v>
      </c>
      <c r="T2542" s="2" t="s">
        <v>33</v>
      </c>
      <c r="U2542" s="2" t="s">
        <v>41</v>
      </c>
      <c r="V2542" t="s">
        <v>80</v>
      </c>
      <c r="W2542" t="b">
        <v>1</v>
      </c>
    </row>
    <row r="2543" spans="1:23" x14ac:dyDescent="0.35">
      <c r="A2543">
        <v>3855</v>
      </c>
      <c r="B2543" s="1">
        <v>43797</v>
      </c>
      <c r="C2543">
        <v>213</v>
      </c>
      <c r="D2543">
        <v>65</v>
      </c>
      <c r="E2543" s="2" t="s">
        <v>38</v>
      </c>
      <c r="F2543" s="2" t="s">
        <v>45</v>
      </c>
      <c r="H2543" t="b">
        <v>1</v>
      </c>
      <c r="I2543">
        <v>261</v>
      </c>
      <c r="J2543" s="2" t="s">
        <v>31</v>
      </c>
      <c r="K2543">
        <v>5</v>
      </c>
      <c r="L2543" s="4">
        <v>48.6126</v>
      </c>
      <c r="M2543" s="4">
        <v>243.06319999999999</v>
      </c>
      <c r="N2543" s="3" t="s">
        <v>32</v>
      </c>
      <c r="O2543" t="b">
        <v>0</v>
      </c>
      <c r="P2543">
        <v>24.306320750000001</v>
      </c>
      <c r="Q2543" t="b">
        <v>1</v>
      </c>
      <c r="R2543" s="2" t="s">
        <v>48</v>
      </c>
      <c r="S2543">
        <v>3</v>
      </c>
      <c r="T2543" s="2" t="s">
        <v>33</v>
      </c>
      <c r="U2543" s="2" t="s">
        <v>37</v>
      </c>
      <c r="V2543" t="s">
        <v>83</v>
      </c>
      <c r="W2543" t="b">
        <v>1</v>
      </c>
    </row>
    <row r="2544" spans="1:23" x14ac:dyDescent="0.35">
      <c r="A2544">
        <v>3856</v>
      </c>
      <c r="B2544" s="1">
        <v>44192</v>
      </c>
      <c r="C2544">
        <v>35</v>
      </c>
      <c r="D2544">
        <v>57</v>
      </c>
      <c r="E2544" s="2" t="s">
        <v>23</v>
      </c>
      <c r="F2544" s="2" t="s">
        <v>61</v>
      </c>
      <c r="H2544" t="b">
        <v>1</v>
      </c>
      <c r="I2544">
        <v>208</v>
      </c>
      <c r="J2544" s="2" t="s">
        <v>44</v>
      </c>
      <c r="K2544">
        <v>4</v>
      </c>
      <c r="L2544" s="4">
        <v>12.1563</v>
      </c>
      <c r="M2544" s="4">
        <v>48.625100000000003</v>
      </c>
      <c r="N2544" s="3" t="s">
        <v>26</v>
      </c>
      <c r="O2544" t="b">
        <v>0</v>
      </c>
      <c r="P2544">
        <v>0</v>
      </c>
      <c r="Q2544" t="b">
        <v>0</v>
      </c>
      <c r="R2544" s="2" t="s">
        <v>27</v>
      </c>
      <c r="S2544">
        <v>1</v>
      </c>
      <c r="T2544" s="2" t="s">
        <v>33</v>
      </c>
      <c r="U2544" s="2" t="s">
        <v>29</v>
      </c>
      <c r="V2544" t="s">
        <v>82</v>
      </c>
      <c r="W2544" t="b">
        <v>0</v>
      </c>
    </row>
    <row r="2545" spans="1:23" x14ac:dyDescent="0.35">
      <c r="A2545">
        <v>3860</v>
      </c>
      <c r="B2545" s="1">
        <v>45289</v>
      </c>
      <c r="C2545">
        <v>237</v>
      </c>
      <c r="D2545">
        <v>36</v>
      </c>
      <c r="E2545" s="2" t="s">
        <v>23</v>
      </c>
      <c r="F2545" s="2" t="s">
        <v>24</v>
      </c>
      <c r="G2545">
        <v>63</v>
      </c>
      <c r="H2545" t="b">
        <v>0</v>
      </c>
      <c r="I2545">
        <v>440</v>
      </c>
      <c r="J2545" s="2" t="s">
        <v>31</v>
      </c>
      <c r="K2545">
        <v>3</v>
      </c>
      <c r="L2545" s="4">
        <v>43.062600000000003</v>
      </c>
      <c r="M2545" s="4">
        <v>129.18780000000001</v>
      </c>
      <c r="N2545" s="3" t="s">
        <v>52</v>
      </c>
      <c r="O2545" t="b">
        <v>0</v>
      </c>
      <c r="P2545">
        <v>0</v>
      </c>
      <c r="Q2545" t="b">
        <v>0</v>
      </c>
      <c r="R2545" s="2" t="s">
        <v>63</v>
      </c>
      <c r="S2545">
        <v>0</v>
      </c>
      <c r="T2545" s="2" t="s">
        <v>28</v>
      </c>
      <c r="U2545" s="2" t="s">
        <v>41</v>
      </c>
      <c r="V2545" t="s">
        <v>81</v>
      </c>
      <c r="W2545" t="b">
        <v>1</v>
      </c>
    </row>
    <row r="2546" spans="1:23" x14ac:dyDescent="0.35">
      <c r="A2546">
        <v>3861</v>
      </c>
      <c r="B2546" s="1">
        <v>43417</v>
      </c>
      <c r="C2546">
        <v>138</v>
      </c>
      <c r="D2546">
        <v>31</v>
      </c>
      <c r="E2546" s="2" t="s">
        <v>23</v>
      </c>
      <c r="F2546" s="2" t="s">
        <v>54</v>
      </c>
      <c r="G2546">
        <v>43</v>
      </c>
      <c r="H2546" t="b">
        <v>0</v>
      </c>
      <c r="I2546">
        <v>336</v>
      </c>
      <c r="J2546" s="2" t="s">
        <v>25</v>
      </c>
      <c r="K2546">
        <v>5</v>
      </c>
      <c r="L2546" s="4">
        <v>58.836799999999997</v>
      </c>
      <c r="M2546" s="4">
        <v>294.18400000000003</v>
      </c>
      <c r="N2546" s="3" t="s">
        <v>36</v>
      </c>
      <c r="O2546" t="b">
        <v>1</v>
      </c>
      <c r="P2546">
        <v>0</v>
      </c>
      <c r="Q2546" t="b">
        <v>0</v>
      </c>
      <c r="R2546" s="2" t="s">
        <v>63</v>
      </c>
      <c r="S2546">
        <v>0</v>
      </c>
      <c r="T2546" s="2" t="s">
        <v>28</v>
      </c>
      <c r="U2546" s="2" t="s">
        <v>29</v>
      </c>
      <c r="V2546" t="s">
        <v>82</v>
      </c>
      <c r="W2546" t="b">
        <v>1</v>
      </c>
    </row>
    <row r="2547" spans="1:23" x14ac:dyDescent="0.35">
      <c r="A2547">
        <v>3862</v>
      </c>
      <c r="B2547" s="1">
        <v>45286</v>
      </c>
      <c r="C2547">
        <v>495</v>
      </c>
      <c r="D2547">
        <v>46</v>
      </c>
      <c r="E2547" s="2" t="s">
        <v>38</v>
      </c>
      <c r="F2547" s="2" t="s">
        <v>58</v>
      </c>
      <c r="H2547" t="b">
        <v>1</v>
      </c>
      <c r="I2547">
        <v>549</v>
      </c>
      <c r="J2547" s="2" t="s">
        <v>40</v>
      </c>
      <c r="K2547">
        <v>3</v>
      </c>
      <c r="L2547" s="4">
        <v>34.506100000000004</v>
      </c>
      <c r="M2547" s="4">
        <v>103.5184</v>
      </c>
      <c r="N2547" s="3" t="s">
        <v>32</v>
      </c>
      <c r="O2547" t="b">
        <v>0</v>
      </c>
      <c r="P2547">
        <v>0</v>
      </c>
      <c r="Q2547" t="b">
        <v>1</v>
      </c>
      <c r="R2547" s="2" t="s">
        <v>27</v>
      </c>
      <c r="S2547">
        <v>1</v>
      </c>
      <c r="T2547" s="2" t="s">
        <v>28</v>
      </c>
      <c r="U2547" s="2" t="s">
        <v>41</v>
      </c>
      <c r="V2547" t="s">
        <v>80</v>
      </c>
      <c r="W2547" t="b">
        <v>1</v>
      </c>
    </row>
    <row r="2548" spans="1:23" x14ac:dyDescent="0.35">
      <c r="A2548">
        <v>3863</v>
      </c>
      <c r="B2548" s="1">
        <v>43809</v>
      </c>
      <c r="C2548">
        <v>117</v>
      </c>
      <c r="D2548">
        <v>45</v>
      </c>
      <c r="E2548" s="2" t="s">
        <v>23</v>
      </c>
      <c r="F2548" s="2" t="s">
        <v>54</v>
      </c>
      <c r="G2548">
        <v>21</v>
      </c>
      <c r="H2548" t="b">
        <v>0</v>
      </c>
      <c r="I2548">
        <v>457</v>
      </c>
      <c r="J2548" s="2" t="s">
        <v>44</v>
      </c>
      <c r="K2548">
        <v>5</v>
      </c>
      <c r="L2548" s="4">
        <v>13.485300000000001</v>
      </c>
      <c r="M2548" s="4">
        <v>67.426299999999998</v>
      </c>
      <c r="N2548" s="3" t="s">
        <v>52</v>
      </c>
      <c r="O2548" t="b">
        <v>1</v>
      </c>
      <c r="P2548">
        <v>0</v>
      </c>
      <c r="Q2548" t="b">
        <v>1</v>
      </c>
      <c r="R2548" s="2" t="s">
        <v>63</v>
      </c>
      <c r="S2548">
        <v>0</v>
      </c>
      <c r="T2548" s="2" t="s">
        <v>33</v>
      </c>
      <c r="U2548" s="2" t="s">
        <v>41</v>
      </c>
      <c r="V2548" t="s">
        <v>82</v>
      </c>
      <c r="W2548" t="b">
        <v>1</v>
      </c>
    </row>
    <row r="2549" spans="1:23" x14ac:dyDescent="0.35">
      <c r="A2549">
        <v>3865</v>
      </c>
      <c r="B2549" s="1">
        <v>43816</v>
      </c>
      <c r="C2549">
        <v>134</v>
      </c>
      <c r="D2549">
        <v>52</v>
      </c>
      <c r="E2549" s="2" t="s">
        <v>23</v>
      </c>
      <c r="F2549" s="2" t="s">
        <v>61</v>
      </c>
      <c r="G2549">
        <v>58</v>
      </c>
      <c r="H2549" t="b">
        <v>0</v>
      </c>
      <c r="I2549">
        <v>521</v>
      </c>
      <c r="J2549" s="2" t="s">
        <v>31</v>
      </c>
      <c r="K2549">
        <v>5</v>
      </c>
      <c r="L2549" s="4">
        <v>81.084199999999996</v>
      </c>
      <c r="M2549" s="4">
        <v>405.4212</v>
      </c>
      <c r="N2549" s="3" t="s">
        <v>36</v>
      </c>
      <c r="O2549" t="b">
        <v>0</v>
      </c>
      <c r="P2549">
        <v>0</v>
      </c>
      <c r="Q2549" t="b">
        <v>1</v>
      </c>
      <c r="R2549" s="2" t="s">
        <v>63</v>
      </c>
      <c r="S2549">
        <v>0</v>
      </c>
      <c r="T2549" s="2" t="s">
        <v>28</v>
      </c>
      <c r="U2549" s="2" t="s">
        <v>29</v>
      </c>
      <c r="V2549" t="s">
        <v>82</v>
      </c>
      <c r="W2549" t="b">
        <v>1</v>
      </c>
    </row>
    <row r="2550" spans="1:23" x14ac:dyDescent="0.35">
      <c r="A2550">
        <v>3866</v>
      </c>
      <c r="B2550" s="1">
        <v>44925</v>
      </c>
      <c r="C2550">
        <v>201</v>
      </c>
      <c r="D2550">
        <v>45</v>
      </c>
      <c r="E2550" s="2" t="s">
        <v>38</v>
      </c>
      <c r="F2550" s="2" t="s">
        <v>61</v>
      </c>
      <c r="H2550" t="b">
        <v>1</v>
      </c>
      <c r="I2550">
        <v>711</v>
      </c>
      <c r="J2550" s="2" t="s">
        <v>35</v>
      </c>
      <c r="K2550">
        <v>4</v>
      </c>
      <c r="L2550" s="4">
        <v>43.433399999999999</v>
      </c>
      <c r="M2550" s="4">
        <v>173.7338</v>
      </c>
      <c r="N2550" s="3" t="s">
        <v>32</v>
      </c>
      <c r="O2550" t="b">
        <v>1</v>
      </c>
      <c r="P2550">
        <v>0</v>
      </c>
      <c r="Q2550" t="b">
        <v>1</v>
      </c>
      <c r="R2550" s="2" t="s">
        <v>51</v>
      </c>
      <c r="S2550">
        <v>1</v>
      </c>
      <c r="T2550" s="2" t="s">
        <v>28</v>
      </c>
      <c r="U2550" s="2" t="s">
        <v>29</v>
      </c>
      <c r="V2550" t="s">
        <v>81</v>
      </c>
      <c r="W2550" t="b">
        <v>1</v>
      </c>
    </row>
    <row r="2551" spans="1:23" x14ac:dyDescent="0.35">
      <c r="A2551">
        <v>3867</v>
      </c>
      <c r="B2551" s="1">
        <v>44866</v>
      </c>
      <c r="C2551">
        <v>223</v>
      </c>
      <c r="D2551">
        <v>69</v>
      </c>
      <c r="E2551" s="2" t="s">
        <v>38</v>
      </c>
      <c r="F2551" s="2" t="s">
        <v>56</v>
      </c>
      <c r="H2551" t="b">
        <v>1</v>
      </c>
      <c r="I2551">
        <v>111</v>
      </c>
      <c r="J2551" s="2" t="s">
        <v>44</v>
      </c>
      <c r="K2551">
        <v>4</v>
      </c>
      <c r="L2551" s="4">
        <v>76.086200000000005</v>
      </c>
      <c r="M2551" s="4">
        <v>304.34469999999999</v>
      </c>
      <c r="N2551" s="3" t="s">
        <v>36</v>
      </c>
      <c r="O2551" t="b">
        <v>0</v>
      </c>
      <c r="P2551">
        <v>30.434473780000001</v>
      </c>
      <c r="Q2551" t="b">
        <v>1</v>
      </c>
      <c r="R2551" s="2" t="s">
        <v>51</v>
      </c>
      <c r="S2551">
        <v>1</v>
      </c>
      <c r="T2551" s="2" t="s">
        <v>28</v>
      </c>
      <c r="U2551" s="2" t="s">
        <v>37</v>
      </c>
      <c r="V2551" t="s">
        <v>81</v>
      </c>
      <c r="W2551" t="b">
        <v>0</v>
      </c>
    </row>
    <row r="2552" spans="1:23" x14ac:dyDescent="0.35">
      <c r="A2552">
        <v>3868</v>
      </c>
      <c r="B2552" s="1">
        <v>44151</v>
      </c>
      <c r="C2552">
        <v>471</v>
      </c>
      <c r="D2552">
        <v>21</v>
      </c>
      <c r="E2552" s="2" t="s">
        <v>23</v>
      </c>
      <c r="F2552" s="2" t="s">
        <v>53</v>
      </c>
      <c r="H2552" t="b">
        <v>1</v>
      </c>
      <c r="I2552">
        <v>577</v>
      </c>
      <c r="J2552" s="2" t="s">
        <v>40</v>
      </c>
      <c r="K2552">
        <v>1</v>
      </c>
      <c r="L2552" s="4">
        <v>69.131699999999995</v>
      </c>
      <c r="M2552" s="4">
        <v>69.131699999999995</v>
      </c>
      <c r="N2552" s="3" t="s">
        <v>32</v>
      </c>
      <c r="O2552" t="b">
        <v>0</v>
      </c>
      <c r="P2552">
        <v>0</v>
      </c>
      <c r="Q2552" t="b">
        <v>1</v>
      </c>
      <c r="R2552" s="2" t="s">
        <v>48</v>
      </c>
      <c r="S2552">
        <v>3</v>
      </c>
      <c r="T2552" s="2" t="s">
        <v>28</v>
      </c>
      <c r="U2552" s="2" t="s">
        <v>41</v>
      </c>
      <c r="V2552" t="s">
        <v>81</v>
      </c>
      <c r="W2552" t="b">
        <v>1</v>
      </c>
    </row>
    <row r="2553" spans="1:23" x14ac:dyDescent="0.35">
      <c r="A2553">
        <v>3873</v>
      </c>
      <c r="B2553" s="1">
        <v>45250</v>
      </c>
      <c r="C2553">
        <v>474</v>
      </c>
      <c r="D2553">
        <v>35</v>
      </c>
      <c r="E2553" s="2" t="s">
        <v>23</v>
      </c>
      <c r="F2553" s="2" t="s">
        <v>42</v>
      </c>
      <c r="H2553" t="b">
        <v>1</v>
      </c>
      <c r="I2553">
        <v>873</v>
      </c>
      <c r="J2553" s="2" t="s">
        <v>40</v>
      </c>
      <c r="K2553">
        <v>3</v>
      </c>
      <c r="L2553" s="4">
        <v>43.928400000000003</v>
      </c>
      <c r="M2553" s="4">
        <v>131.7851</v>
      </c>
      <c r="N2553" s="3" t="s">
        <v>52</v>
      </c>
      <c r="O2553" t="b">
        <v>0</v>
      </c>
      <c r="P2553">
        <v>0</v>
      </c>
      <c r="Q2553" t="b">
        <v>0</v>
      </c>
      <c r="R2553" s="2" t="s">
        <v>48</v>
      </c>
      <c r="S2553">
        <v>3</v>
      </c>
      <c r="T2553" s="2" t="s">
        <v>28</v>
      </c>
      <c r="U2553" s="2" t="s">
        <v>41</v>
      </c>
      <c r="V2553" t="s">
        <v>81</v>
      </c>
      <c r="W2553" t="b">
        <v>1</v>
      </c>
    </row>
    <row r="2554" spans="1:23" x14ac:dyDescent="0.35">
      <c r="A2554">
        <v>3874</v>
      </c>
      <c r="B2554" s="1">
        <v>44189</v>
      </c>
      <c r="C2554">
        <v>332</v>
      </c>
      <c r="D2554">
        <v>68</v>
      </c>
      <c r="E2554" s="2" t="s">
        <v>23</v>
      </c>
      <c r="F2554" s="2" t="s">
        <v>62</v>
      </c>
      <c r="H2554" t="b">
        <v>1</v>
      </c>
      <c r="I2554">
        <v>615</v>
      </c>
      <c r="J2554" s="2" t="s">
        <v>35</v>
      </c>
      <c r="K2554">
        <v>1</v>
      </c>
      <c r="L2554" s="4">
        <v>98.593800000000002</v>
      </c>
      <c r="M2554" s="4">
        <v>98.593800000000002</v>
      </c>
      <c r="N2554" s="3" t="s">
        <v>26</v>
      </c>
      <c r="O2554" t="b">
        <v>1</v>
      </c>
      <c r="P2554">
        <v>0</v>
      </c>
      <c r="Q2554" t="b">
        <v>0</v>
      </c>
      <c r="R2554" s="2" t="s">
        <v>51</v>
      </c>
      <c r="S2554">
        <v>3</v>
      </c>
      <c r="T2554" s="2" t="s">
        <v>46</v>
      </c>
      <c r="U2554" s="2" t="s">
        <v>41</v>
      </c>
      <c r="V2554" t="s">
        <v>83</v>
      </c>
      <c r="W2554" t="b">
        <v>0</v>
      </c>
    </row>
    <row r="2555" spans="1:23" x14ac:dyDescent="0.35">
      <c r="A2555">
        <v>3875</v>
      </c>
      <c r="B2555" s="1">
        <v>44545</v>
      </c>
      <c r="C2555">
        <v>89</v>
      </c>
      <c r="D2555">
        <v>51</v>
      </c>
      <c r="E2555" s="2" t="s">
        <v>23</v>
      </c>
      <c r="F2555" s="2" t="s">
        <v>60</v>
      </c>
      <c r="G2555">
        <v>33</v>
      </c>
      <c r="H2555" t="b">
        <v>0</v>
      </c>
      <c r="I2555">
        <v>397</v>
      </c>
      <c r="J2555" s="2" t="s">
        <v>25</v>
      </c>
      <c r="K2555">
        <v>3</v>
      </c>
      <c r="L2555" s="4">
        <v>67.990600000000001</v>
      </c>
      <c r="M2555" s="4">
        <v>203.9718</v>
      </c>
      <c r="N2555" s="3" t="s">
        <v>36</v>
      </c>
      <c r="O2555" t="b">
        <v>0</v>
      </c>
      <c r="P2555">
        <v>0</v>
      </c>
      <c r="Q2555" t="b">
        <v>1</v>
      </c>
      <c r="R2555" s="2" t="s">
        <v>63</v>
      </c>
      <c r="S2555">
        <v>0</v>
      </c>
      <c r="T2555" s="2" t="s">
        <v>28</v>
      </c>
      <c r="U2555" s="2" t="s">
        <v>29</v>
      </c>
      <c r="V2555" t="s">
        <v>81</v>
      </c>
      <c r="W2555" t="b">
        <v>1</v>
      </c>
    </row>
    <row r="2556" spans="1:23" x14ac:dyDescent="0.35">
      <c r="A2556">
        <v>3877</v>
      </c>
      <c r="B2556" s="1">
        <v>43784</v>
      </c>
      <c r="C2556">
        <v>451</v>
      </c>
      <c r="D2556">
        <v>64</v>
      </c>
      <c r="E2556" s="2" t="s">
        <v>38</v>
      </c>
      <c r="F2556" s="2" t="s">
        <v>47</v>
      </c>
      <c r="G2556">
        <v>26</v>
      </c>
      <c r="H2556" t="b">
        <v>0</v>
      </c>
      <c r="I2556">
        <v>504</v>
      </c>
      <c r="J2556" s="2" t="s">
        <v>25</v>
      </c>
      <c r="K2556">
        <v>2</v>
      </c>
      <c r="L2556" s="4">
        <v>98.7547</v>
      </c>
      <c r="M2556" s="4">
        <v>197.5094</v>
      </c>
      <c r="N2556" s="3" t="s">
        <v>36</v>
      </c>
      <c r="O2556" t="b">
        <v>1</v>
      </c>
      <c r="P2556">
        <v>19.750937489999998</v>
      </c>
      <c r="Q2556" t="b">
        <v>1</v>
      </c>
      <c r="R2556" s="2" t="s">
        <v>63</v>
      </c>
      <c r="S2556">
        <v>0</v>
      </c>
      <c r="T2556" s="2" t="s">
        <v>28</v>
      </c>
      <c r="U2556" s="2" t="s">
        <v>37</v>
      </c>
      <c r="V2556" t="s">
        <v>81</v>
      </c>
      <c r="W2556" t="b">
        <v>0</v>
      </c>
    </row>
    <row r="2557" spans="1:23" x14ac:dyDescent="0.35">
      <c r="A2557">
        <v>3879</v>
      </c>
      <c r="B2557" s="1">
        <v>45241</v>
      </c>
      <c r="C2557">
        <v>16</v>
      </c>
      <c r="D2557">
        <v>39</v>
      </c>
      <c r="E2557" s="2" t="s">
        <v>38</v>
      </c>
      <c r="F2557" s="2" t="s">
        <v>57</v>
      </c>
      <c r="H2557" t="b">
        <v>1</v>
      </c>
      <c r="I2557">
        <v>711</v>
      </c>
      <c r="J2557" s="2" t="s">
        <v>40</v>
      </c>
      <c r="K2557">
        <v>5</v>
      </c>
      <c r="L2557" s="4">
        <v>88.479799999999997</v>
      </c>
      <c r="M2557" s="4">
        <v>442.39909999999998</v>
      </c>
      <c r="N2557" s="3" t="s">
        <v>26</v>
      </c>
      <c r="O2557" t="b">
        <v>0</v>
      </c>
      <c r="P2557">
        <v>0</v>
      </c>
      <c r="Q2557" t="b">
        <v>1</v>
      </c>
      <c r="R2557" s="2" t="s">
        <v>51</v>
      </c>
      <c r="S2557">
        <v>3</v>
      </c>
      <c r="T2557" s="2" t="s">
        <v>46</v>
      </c>
      <c r="U2557" s="2" t="s">
        <v>41</v>
      </c>
      <c r="V2557" t="s">
        <v>82</v>
      </c>
      <c r="W2557" t="b">
        <v>0</v>
      </c>
    </row>
    <row r="2558" spans="1:23" x14ac:dyDescent="0.35">
      <c r="A2558">
        <v>3881</v>
      </c>
      <c r="B2558" s="1">
        <v>43790</v>
      </c>
      <c r="C2558">
        <v>390</v>
      </c>
      <c r="D2558">
        <v>46</v>
      </c>
      <c r="E2558" s="2" t="s">
        <v>23</v>
      </c>
      <c r="F2558" s="2" t="s">
        <v>42</v>
      </c>
      <c r="H2558" t="b">
        <v>1</v>
      </c>
      <c r="I2558">
        <v>941</v>
      </c>
      <c r="J2558" s="2" t="s">
        <v>31</v>
      </c>
      <c r="K2558">
        <v>5</v>
      </c>
      <c r="L2558" s="4">
        <v>96.911799999999999</v>
      </c>
      <c r="M2558" s="4">
        <v>484.55900000000003</v>
      </c>
      <c r="N2558" s="3" t="s">
        <v>52</v>
      </c>
      <c r="O2558" t="b">
        <v>1</v>
      </c>
      <c r="P2558">
        <v>0</v>
      </c>
      <c r="Q2558" t="b">
        <v>0</v>
      </c>
      <c r="R2558" s="2" t="s">
        <v>27</v>
      </c>
      <c r="S2558">
        <v>4</v>
      </c>
      <c r="T2558" s="2" t="s">
        <v>46</v>
      </c>
      <c r="U2558" s="2" t="s">
        <v>41</v>
      </c>
      <c r="V2558" t="s">
        <v>79</v>
      </c>
      <c r="W2558" t="b">
        <v>0</v>
      </c>
    </row>
    <row r="2559" spans="1:23" x14ac:dyDescent="0.35">
      <c r="A2559">
        <v>3882</v>
      </c>
      <c r="B2559" s="1">
        <v>44509</v>
      </c>
      <c r="C2559">
        <v>307</v>
      </c>
      <c r="D2559">
        <v>43</v>
      </c>
      <c r="E2559" s="2" t="s">
        <v>38</v>
      </c>
      <c r="F2559" s="2" t="s">
        <v>53</v>
      </c>
      <c r="G2559">
        <v>46</v>
      </c>
      <c r="H2559" t="b">
        <v>0</v>
      </c>
      <c r="I2559">
        <v>577</v>
      </c>
      <c r="J2559" s="2" t="s">
        <v>44</v>
      </c>
      <c r="K2559">
        <v>3</v>
      </c>
      <c r="L2559" s="4">
        <v>23.9986</v>
      </c>
      <c r="M2559" s="4">
        <v>71.995800000000003</v>
      </c>
      <c r="N2559" s="3" t="s">
        <v>32</v>
      </c>
      <c r="O2559" t="b">
        <v>0</v>
      </c>
      <c r="P2559">
        <v>7.199581351</v>
      </c>
      <c r="Q2559" t="b">
        <v>0</v>
      </c>
      <c r="R2559" s="2" t="s">
        <v>63</v>
      </c>
      <c r="S2559">
        <v>0</v>
      </c>
      <c r="T2559" s="2" t="s">
        <v>46</v>
      </c>
      <c r="U2559" s="2" t="s">
        <v>37</v>
      </c>
      <c r="V2559" t="s">
        <v>80</v>
      </c>
      <c r="W2559" t="b">
        <v>1</v>
      </c>
    </row>
    <row r="2560" spans="1:23" x14ac:dyDescent="0.35">
      <c r="A2560">
        <v>3883</v>
      </c>
      <c r="B2560" s="1">
        <v>44907</v>
      </c>
      <c r="C2560">
        <v>119</v>
      </c>
      <c r="D2560">
        <v>47</v>
      </c>
      <c r="E2560" s="2" t="s">
        <v>38</v>
      </c>
      <c r="F2560" s="2" t="s">
        <v>54</v>
      </c>
      <c r="H2560" t="b">
        <v>1</v>
      </c>
      <c r="I2560">
        <v>95</v>
      </c>
      <c r="J2560" s="2" t="s">
        <v>31</v>
      </c>
      <c r="K2560">
        <v>2</v>
      </c>
      <c r="L2560" s="4">
        <v>36.743699999999997</v>
      </c>
      <c r="M2560" s="4">
        <v>73.487399999999994</v>
      </c>
      <c r="N2560" s="3" t="s">
        <v>26</v>
      </c>
      <c r="O2560" t="b">
        <v>0</v>
      </c>
      <c r="P2560">
        <v>7.3487377550000001</v>
      </c>
      <c r="Q2560" t="b">
        <v>1</v>
      </c>
      <c r="R2560" s="2" t="s">
        <v>51</v>
      </c>
      <c r="S2560">
        <v>5</v>
      </c>
      <c r="T2560" s="2" t="s">
        <v>46</v>
      </c>
      <c r="U2560" s="2" t="s">
        <v>37</v>
      </c>
      <c r="V2560" t="s">
        <v>82</v>
      </c>
      <c r="W2560" t="b">
        <v>0</v>
      </c>
    </row>
    <row r="2561" spans="1:23" x14ac:dyDescent="0.35">
      <c r="A2561">
        <v>3884</v>
      </c>
      <c r="B2561" s="1">
        <v>44516</v>
      </c>
      <c r="C2561">
        <v>466</v>
      </c>
      <c r="D2561">
        <v>44</v>
      </c>
      <c r="E2561" s="2" t="s">
        <v>23</v>
      </c>
      <c r="F2561" s="2" t="s">
        <v>39</v>
      </c>
      <c r="H2561" t="b">
        <v>1</v>
      </c>
      <c r="I2561">
        <v>388</v>
      </c>
      <c r="J2561" s="2" t="s">
        <v>25</v>
      </c>
      <c r="K2561">
        <v>1</v>
      </c>
      <c r="L2561" s="4">
        <v>14.772399999999999</v>
      </c>
      <c r="M2561" s="4">
        <v>14.772399999999999</v>
      </c>
      <c r="N2561" s="3" t="s">
        <v>26</v>
      </c>
      <c r="O2561" t="b">
        <v>0</v>
      </c>
      <c r="P2561">
        <v>1.477238981</v>
      </c>
      <c r="Q2561" t="b">
        <v>0</v>
      </c>
      <c r="R2561" s="2" t="s">
        <v>51</v>
      </c>
      <c r="S2561">
        <v>1</v>
      </c>
      <c r="T2561" s="2" t="s">
        <v>33</v>
      </c>
      <c r="U2561" s="2" t="s">
        <v>37</v>
      </c>
      <c r="V2561" t="s">
        <v>81</v>
      </c>
      <c r="W2561" t="b">
        <v>0</v>
      </c>
    </row>
    <row r="2562" spans="1:23" x14ac:dyDescent="0.35">
      <c r="A2562">
        <v>3885</v>
      </c>
      <c r="B2562" s="1">
        <v>44896</v>
      </c>
      <c r="C2562">
        <v>427</v>
      </c>
      <c r="D2562">
        <v>58</v>
      </c>
      <c r="E2562" s="2" t="s">
        <v>23</v>
      </c>
      <c r="F2562" s="2" t="s">
        <v>50</v>
      </c>
      <c r="H2562" t="b">
        <v>1</v>
      </c>
      <c r="I2562">
        <v>543</v>
      </c>
      <c r="J2562" s="2" t="s">
        <v>35</v>
      </c>
      <c r="K2562">
        <v>4</v>
      </c>
      <c r="L2562" s="4">
        <v>30.113800000000001</v>
      </c>
      <c r="M2562" s="4">
        <v>120.4551</v>
      </c>
      <c r="N2562" s="3" t="s">
        <v>26</v>
      </c>
      <c r="O2562" t="b">
        <v>0</v>
      </c>
      <c r="P2562">
        <v>12.04550923</v>
      </c>
      <c r="Q2562" t="b">
        <v>0</v>
      </c>
      <c r="R2562" s="2" t="s">
        <v>48</v>
      </c>
      <c r="S2562">
        <v>1</v>
      </c>
      <c r="T2562" s="2" t="s">
        <v>46</v>
      </c>
      <c r="U2562" s="2" t="s">
        <v>37</v>
      </c>
      <c r="V2562" t="s">
        <v>81</v>
      </c>
      <c r="W2562" t="b">
        <v>0</v>
      </c>
    </row>
    <row r="2563" spans="1:23" x14ac:dyDescent="0.35">
      <c r="A2563">
        <v>3886</v>
      </c>
      <c r="B2563" s="1">
        <v>44890</v>
      </c>
      <c r="C2563">
        <v>319</v>
      </c>
      <c r="D2563">
        <v>45</v>
      </c>
      <c r="E2563" s="2" t="s">
        <v>23</v>
      </c>
      <c r="F2563" s="2" t="s">
        <v>55</v>
      </c>
      <c r="H2563" t="b">
        <v>1</v>
      </c>
      <c r="I2563">
        <v>488</v>
      </c>
      <c r="J2563" s="2" t="s">
        <v>35</v>
      </c>
      <c r="K2563">
        <v>1</v>
      </c>
      <c r="L2563" s="4">
        <v>33.201700000000002</v>
      </c>
      <c r="M2563" s="4">
        <v>33.201700000000002</v>
      </c>
      <c r="N2563" s="3" t="s">
        <v>52</v>
      </c>
      <c r="O2563" t="b">
        <v>0</v>
      </c>
      <c r="P2563">
        <v>3.3201661900000001</v>
      </c>
      <c r="Q2563" t="b">
        <v>0</v>
      </c>
      <c r="R2563" s="2" t="s">
        <v>27</v>
      </c>
      <c r="S2563">
        <v>4</v>
      </c>
      <c r="T2563" s="2" t="s">
        <v>28</v>
      </c>
      <c r="U2563" s="2" t="s">
        <v>37</v>
      </c>
      <c r="V2563" t="s">
        <v>79</v>
      </c>
      <c r="W2563" t="b">
        <v>0</v>
      </c>
    </row>
    <row r="2564" spans="1:23" x14ac:dyDescent="0.35">
      <c r="A2564">
        <v>3887</v>
      </c>
      <c r="B2564" s="1">
        <v>44153</v>
      </c>
      <c r="C2564">
        <v>439</v>
      </c>
      <c r="D2564">
        <v>20</v>
      </c>
      <c r="E2564" s="2" t="s">
        <v>23</v>
      </c>
      <c r="F2564" s="2" t="s">
        <v>59</v>
      </c>
      <c r="G2564">
        <v>93</v>
      </c>
      <c r="H2564" t="b">
        <v>0</v>
      </c>
      <c r="I2564">
        <v>976</v>
      </c>
      <c r="J2564" s="2" t="s">
        <v>40</v>
      </c>
      <c r="K2564">
        <v>2</v>
      </c>
      <c r="L2564" s="4">
        <v>51.796599999999998</v>
      </c>
      <c r="M2564" s="4">
        <v>103.5932</v>
      </c>
      <c r="N2564" s="3" t="s">
        <v>36</v>
      </c>
      <c r="O2564" t="b">
        <v>0</v>
      </c>
      <c r="P2564">
        <v>0</v>
      </c>
      <c r="Q2564" t="b">
        <v>1</v>
      </c>
      <c r="R2564" s="2" t="s">
        <v>63</v>
      </c>
      <c r="S2564">
        <v>0</v>
      </c>
      <c r="T2564" s="2" t="s">
        <v>28</v>
      </c>
      <c r="U2564" s="2" t="s">
        <v>29</v>
      </c>
      <c r="V2564" t="s">
        <v>79</v>
      </c>
      <c r="W2564" t="b">
        <v>1</v>
      </c>
    </row>
    <row r="2565" spans="1:23" x14ac:dyDescent="0.35">
      <c r="A2565">
        <v>3888</v>
      </c>
      <c r="B2565" s="1">
        <v>43418</v>
      </c>
      <c r="C2565">
        <v>178</v>
      </c>
      <c r="D2565">
        <v>29</v>
      </c>
      <c r="E2565" s="2" t="s">
        <v>38</v>
      </c>
      <c r="F2565" s="2" t="s">
        <v>43</v>
      </c>
      <c r="G2565">
        <v>100</v>
      </c>
      <c r="H2565" t="b">
        <v>0</v>
      </c>
      <c r="I2565">
        <v>136</v>
      </c>
      <c r="J2565" s="2" t="s">
        <v>44</v>
      </c>
      <c r="K2565">
        <v>5</v>
      </c>
      <c r="L2565" s="4">
        <v>62.202199999999998</v>
      </c>
      <c r="M2565" s="4">
        <v>311.0111</v>
      </c>
      <c r="N2565" s="3" t="s">
        <v>26</v>
      </c>
      <c r="O2565" t="b">
        <v>1</v>
      </c>
      <c r="P2565">
        <v>0</v>
      </c>
      <c r="Q2565" t="b">
        <v>1</v>
      </c>
      <c r="R2565" s="2" t="s">
        <v>63</v>
      </c>
      <c r="S2565">
        <v>0</v>
      </c>
      <c r="T2565" s="2" t="s">
        <v>28</v>
      </c>
      <c r="U2565" s="2" t="s">
        <v>29</v>
      </c>
      <c r="V2565" t="s">
        <v>82</v>
      </c>
      <c r="W2565" t="b">
        <v>0</v>
      </c>
    </row>
    <row r="2566" spans="1:23" x14ac:dyDescent="0.35">
      <c r="A2566">
        <v>3889</v>
      </c>
      <c r="B2566" s="1">
        <v>43825</v>
      </c>
      <c r="C2566">
        <v>211</v>
      </c>
      <c r="D2566">
        <v>69</v>
      </c>
      <c r="E2566" s="2" t="s">
        <v>38</v>
      </c>
      <c r="F2566" s="2" t="s">
        <v>57</v>
      </c>
      <c r="G2566">
        <v>62</v>
      </c>
      <c r="H2566" t="b">
        <v>0</v>
      </c>
      <c r="I2566">
        <v>733</v>
      </c>
      <c r="J2566" s="2" t="s">
        <v>44</v>
      </c>
      <c r="K2566">
        <v>3</v>
      </c>
      <c r="L2566" s="4">
        <v>74.360699999999994</v>
      </c>
      <c r="M2566" s="4">
        <v>223.0821</v>
      </c>
      <c r="N2566" s="3" t="s">
        <v>52</v>
      </c>
      <c r="O2566" t="b">
        <v>0</v>
      </c>
      <c r="P2566">
        <v>22.308213380000002</v>
      </c>
      <c r="Q2566" t="b">
        <v>0</v>
      </c>
      <c r="R2566" s="2" t="s">
        <v>63</v>
      </c>
      <c r="S2566">
        <v>0</v>
      </c>
      <c r="T2566" s="2" t="s">
        <v>28</v>
      </c>
      <c r="U2566" s="2" t="s">
        <v>37</v>
      </c>
      <c r="V2566" t="s">
        <v>83</v>
      </c>
      <c r="W2566" t="b">
        <v>1</v>
      </c>
    </row>
    <row r="2567" spans="1:23" x14ac:dyDescent="0.35">
      <c r="A2567">
        <v>3890</v>
      </c>
      <c r="B2567" s="1">
        <v>43429</v>
      </c>
      <c r="C2567">
        <v>203</v>
      </c>
      <c r="D2567">
        <v>67</v>
      </c>
      <c r="E2567" s="2" t="s">
        <v>23</v>
      </c>
      <c r="F2567" s="2" t="s">
        <v>49</v>
      </c>
      <c r="G2567">
        <v>44</v>
      </c>
      <c r="H2567" t="b">
        <v>0</v>
      </c>
      <c r="I2567">
        <v>505</v>
      </c>
      <c r="J2567" s="2" t="s">
        <v>25</v>
      </c>
      <c r="K2567">
        <v>1</v>
      </c>
      <c r="L2567" s="4">
        <v>26.009</v>
      </c>
      <c r="M2567" s="4">
        <v>26.009</v>
      </c>
      <c r="N2567" s="3" t="s">
        <v>52</v>
      </c>
      <c r="O2567" t="b">
        <v>0</v>
      </c>
      <c r="P2567">
        <v>2.6008998679999999</v>
      </c>
      <c r="Q2567" t="b">
        <v>1</v>
      </c>
      <c r="R2567" s="2" t="s">
        <v>63</v>
      </c>
      <c r="S2567">
        <v>0</v>
      </c>
      <c r="T2567" s="2" t="s">
        <v>33</v>
      </c>
      <c r="U2567" s="2" t="s">
        <v>37</v>
      </c>
      <c r="V2567" t="s">
        <v>80</v>
      </c>
      <c r="W2567" t="b">
        <v>0</v>
      </c>
    </row>
    <row r="2568" spans="1:23" x14ac:dyDescent="0.35">
      <c r="A2568">
        <v>3891</v>
      </c>
      <c r="B2568" s="1">
        <v>44898</v>
      </c>
      <c r="C2568">
        <v>296</v>
      </c>
      <c r="D2568">
        <v>65</v>
      </c>
      <c r="E2568" s="2" t="s">
        <v>23</v>
      </c>
      <c r="F2568" s="2" t="s">
        <v>55</v>
      </c>
      <c r="G2568">
        <v>4</v>
      </c>
      <c r="H2568" t="b">
        <v>0</v>
      </c>
      <c r="I2568">
        <v>134</v>
      </c>
      <c r="J2568" s="2" t="s">
        <v>40</v>
      </c>
      <c r="K2568">
        <v>1</v>
      </c>
      <c r="L2568" s="4">
        <v>31.351700000000001</v>
      </c>
      <c r="M2568" s="4">
        <v>31.351700000000001</v>
      </c>
      <c r="N2568" s="3" t="s">
        <v>36</v>
      </c>
      <c r="O2568" t="b">
        <v>1</v>
      </c>
      <c r="P2568">
        <v>0</v>
      </c>
      <c r="Q2568" t="b">
        <v>0</v>
      </c>
      <c r="R2568" s="2" t="s">
        <v>63</v>
      </c>
      <c r="S2568">
        <v>0</v>
      </c>
      <c r="T2568" s="2" t="s">
        <v>33</v>
      </c>
      <c r="U2568" s="2" t="s">
        <v>41</v>
      </c>
      <c r="V2568" t="s">
        <v>79</v>
      </c>
      <c r="W2568" t="b">
        <v>1</v>
      </c>
    </row>
    <row r="2569" spans="1:23" x14ac:dyDescent="0.35">
      <c r="A2569">
        <v>3892</v>
      </c>
      <c r="B2569" s="1">
        <v>44881</v>
      </c>
      <c r="C2569">
        <v>255</v>
      </c>
      <c r="D2569">
        <v>49</v>
      </c>
      <c r="E2569" s="2" t="s">
        <v>23</v>
      </c>
      <c r="F2569" s="2" t="s">
        <v>49</v>
      </c>
      <c r="H2569" t="b">
        <v>1</v>
      </c>
      <c r="I2569">
        <v>615</v>
      </c>
      <c r="J2569" s="2" t="s">
        <v>40</v>
      </c>
      <c r="K2569">
        <v>1</v>
      </c>
      <c r="L2569" s="4">
        <v>29.576699999999999</v>
      </c>
      <c r="M2569" s="4">
        <v>29.576699999999999</v>
      </c>
      <c r="N2569" s="3" t="s">
        <v>26</v>
      </c>
      <c r="O2569" t="b">
        <v>1</v>
      </c>
      <c r="P2569">
        <v>0</v>
      </c>
      <c r="Q2569" t="b">
        <v>1</v>
      </c>
      <c r="R2569" s="2" t="s">
        <v>51</v>
      </c>
      <c r="S2569">
        <v>5</v>
      </c>
      <c r="T2569" s="2" t="s">
        <v>28</v>
      </c>
      <c r="U2569" s="2" t="s">
        <v>29</v>
      </c>
      <c r="V2569" t="s">
        <v>79</v>
      </c>
      <c r="W2569" t="b">
        <v>0</v>
      </c>
    </row>
    <row r="2570" spans="1:23" x14ac:dyDescent="0.35">
      <c r="A2570">
        <v>3893</v>
      </c>
      <c r="B2570" s="1">
        <v>45240</v>
      </c>
      <c r="C2570">
        <v>219</v>
      </c>
      <c r="D2570">
        <v>39</v>
      </c>
      <c r="E2570" s="2" t="s">
        <v>23</v>
      </c>
      <c r="F2570" s="2" t="s">
        <v>47</v>
      </c>
      <c r="H2570" t="b">
        <v>1</v>
      </c>
      <c r="I2570">
        <v>343</v>
      </c>
      <c r="J2570" s="2" t="s">
        <v>25</v>
      </c>
      <c r="K2570">
        <v>4</v>
      </c>
      <c r="L2570" s="4">
        <v>68.808700000000002</v>
      </c>
      <c r="M2570" s="4">
        <v>275.23489999999998</v>
      </c>
      <c r="N2570" s="3" t="s">
        <v>52</v>
      </c>
      <c r="O2570" t="b">
        <v>0</v>
      </c>
      <c r="P2570">
        <v>27.523487240000001</v>
      </c>
      <c r="Q2570" t="b">
        <v>1</v>
      </c>
      <c r="R2570" s="2" t="s">
        <v>27</v>
      </c>
      <c r="S2570">
        <v>5</v>
      </c>
      <c r="T2570" s="2" t="s">
        <v>46</v>
      </c>
      <c r="U2570" s="2" t="s">
        <v>37</v>
      </c>
      <c r="V2570" t="s">
        <v>82</v>
      </c>
      <c r="W2570" t="b">
        <v>1</v>
      </c>
    </row>
    <row r="2571" spans="1:23" x14ac:dyDescent="0.35">
      <c r="A2571">
        <v>3894</v>
      </c>
      <c r="B2571" s="1">
        <v>43415</v>
      </c>
      <c r="C2571">
        <v>212</v>
      </c>
      <c r="D2571">
        <v>47</v>
      </c>
      <c r="E2571" s="2" t="s">
        <v>38</v>
      </c>
      <c r="F2571" s="2" t="s">
        <v>50</v>
      </c>
      <c r="G2571">
        <v>41</v>
      </c>
      <c r="H2571" t="b">
        <v>0</v>
      </c>
      <c r="I2571">
        <v>396</v>
      </c>
      <c r="J2571" s="2" t="s">
        <v>40</v>
      </c>
      <c r="K2571">
        <v>3</v>
      </c>
      <c r="L2571" s="4">
        <v>80.696600000000004</v>
      </c>
      <c r="M2571" s="4">
        <v>242.0898</v>
      </c>
      <c r="N2571" s="3" t="s">
        <v>26</v>
      </c>
      <c r="O2571" t="b">
        <v>1</v>
      </c>
      <c r="P2571">
        <v>0</v>
      </c>
      <c r="Q2571" t="b">
        <v>0</v>
      </c>
      <c r="R2571" s="2" t="s">
        <v>63</v>
      </c>
      <c r="S2571">
        <v>0</v>
      </c>
      <c r="T2571" s="2" t="s">
        <v>46</v>
      </c>
      <c r="U2571" s="2" t="s">
        <v>29</v>
      </c>
      <c r="V2571" t="s">
        <v>79</v>
      </c>
      <c r="W2571" t="b">
        <v>1</v>
      </c>
    </row>
    <row r="2572" spans="1:23" x14ac:dyDescent="0.35">
      <c r="A2572">
        <v>3895</v>
      </c>
      <c r="B2572" s="1">
        <v>44891</v>
      </c>
      <c r="C2572">
        <v>157</v>
      </c>
      <c r="D2572">
        <v>33</v>
      </c>
      <c r="E2572" s="2" t="s">
        <v>23</v>
      </c>
      <c r="F2572" s="2" t="s">
        <v>58</v>
      </c>
      <c r="H2572" t="b">
        <v>1</v>
      </c>
      <c r="I2572">
        <v>763</v>
      </c>
      <c r="J2572" s="2" t="s">
        <v>44</v>
      </c>
      <c r="K2572">
        <v>2</v>
      </c>
      <c r="L2572" s="4">
        <v>87.119299999999996</v>
      </c>
      <c r="M2572" s="4">
        <v>174.23849999999999</v>
      </c>
      <c r="N2572" s="3" t="s">
        <v>32</v>
      </c>
      <c r="O2572" t="b">
        <v>1</v>
      </c>
      <c r="P2572">
        <v>17.423852780000001</v>
      </c>
      <c r="Q2572" t="b">
        <v>1</v>
      </c>
      <c r="R2572" s="2" t="s">
        <v>48</v>
      </c>
      <c r="S2572">
        <v>1</v>
      </c>
      <c r="T2572" s="2" t="s">
        <v>28</v>
      </c>
      <c r="U2572" s="2" t="s">
        <v>37</v>
      </c>
      <c r="V2572" t="s">
        <v>81</v>
      </c>
      <c r="W2572" t="b">
        <v>1</v>
      </c>
    </row>
    <row r="2573" spans="1:23" x14ac:dyDescent="0.35">
      <c r="A2573">
        <v>3897</v>
      </c>
      <c r="B2573" s="1">
        <v>45240</v>
      </c>
      <c r="C2573">
        <v>433</v>
      </c>
      <c r="D2573">
        <v>57</v>
      </c>
      <c r="E2573" s="2" t="s">
        <v>38</v>
      </c>
      <c r="F2573" s="2" t="s">
        <v>45</v>
      </c>
      <c r="H2573" t="b">
        <v>1</v>
      </c>
      <c r="I2573">
        <v>912</v>
      </c>
      <c r="J2573" s="2" t="s">
        <v>44</v>
      </c>
      <c r="K2573">
        <v>3</v>
      </c>
      <c r="L2573" s="4">
        <v>92.388199999999998</v>
      </c>
      <c r="M2573" s="4">
        <v>277.16449999999998</v>
      </c>
      <c r="N2573" s="3" t="s">
        <v>36</v>
      </c>
      <c r="O2573" t="b">
        <v>0</v>
      </c>
      <c r="P2573">
        <v>0</v>
      </c>
      <c r="Q2573" t="b">
        <v>0</v>
      </c>
      <c r="R2573" s="2" t="s">
        <v>27</v>
      </c>
      <c r="S2573">
        <v>5</v>
      </c>
      <c r="T2573" s="2" t="s">
        <v>33</v>
      </c>
      <c r="U2573" s="2" t="s">
        <v>29</v>
      </c>
      <c r="V2573" t="s">
        <v>80</v>
      </c>
      <c r="W2573" t="b">
        <v>1</v>
      </c>
    </row>
    <row r="2574" spans="1:23" x14ac:dyDescent="0.35">
      <c r="A2574">
        <v>3898</v>
      </c>
      <c r="B2574" s="1">
        <v>44548</v>
      </c>
      <c r="C2574">
        <v>134</v>
      </c>
      <c r="D2574">
        <v>18</v>
      </c>
      <c r="E2574" s="2" t="s">
        <v>38</v>
      </c>
      <c r="F2574" s="2" t="s">
        <v>24</v>
      </c>
      <c r="H2574" t="b">
        <v>1</v>
      </c>
      <c r="I2574">
        <v>63</v>
      </c>
      <c r="J2574" s="2" t="s">
        <v>31</v>
      </c>
      <c r="K2574">
        <v>2</v>
      </c>
      <c r="L2574" s="4">
        <v>46.902799999999999</v>
      </c>
      <c r="M2574" s="4">
        <v>93.805700000000002</v>
      </c>
      <c r="N2574" s="3" t="s">
        <v>36</v>
      </c>
      <c r="O2574" t="b">
        <v>1</v>
      </c>
      <c r="P2574">
        <v>9.3805673330000001</v>
      </c>
      <c r="Q2574" t="b">
        <v>0</v>
      </c>
      <c r="R2574" s="2" t="s">
        <v>51</v>
      </c>
      <c r="S2574">
        <v>2</v>
      </c>
      <c r="T2574" s="2" t="s">
        <v>28</v>
      </c>
      <c r="U2574" s="2" t="s">
        <v>37</v>
      </c>
      <c r="V2574" t="s">
        <v>80</v>
      </c>
      <c r="W2574" t="b">
        <v>0</v>
      </c>
    </row>
    <row r="2575" spans="1:23" x14ac:dyDescent="0.35">
      <c r="A2575">
        <v>3900</v>
      </c>
      <c r="B2575" s="1">
        <v>43461</v>
      </c>
      <c r="C2575">
        <v>227</v>
      </c>
      <c r="D2575">
        <v>29</v>
      </c>
      <c r="E2575" s="2" t="s">
        <v>23</v>
      </c>
      <c r="F2575" s="2" t="s">
        <v>61</v>
      </c>
      <c r="G2575">
        <v>85</v>
      </c>
      <c r="H2575" t="b">
        <v>0</v>
      </c>
      <c r="I2575">
        <v>136</v>
      </c>
      <c r="J2575" s="2" t="s">
        <v>25</v>
      </c>
      <c r="K2575">
        <v>3</v>
      </c>
      <c r="L2575" s="4">
        <v>19.924800000000001</v>
      </c>
      <c r="M2575" s="4">
        <v>59.774500000000003</v>
      </c>
      <c r="N2575" s="3" t="s">
        <v>26</v>
      </c>
      <c r="O2575" t="b">
        <v>1</v>
      </c>
      <c r="P2575">
        <v>0</v>
      </c>
      <c r="Q2575" t="b">
        <v>0</v>
      </c>
      <c r="R2575" s="2" t="s">
        <v>63</v>
      </c>
      <c r="S2575">
        <v>0</v>
      </c>
      <c r="T2575" s="2" t="s">
        <v>28</v>
      </c>
      <c r="U2575" s="2" t="s">
        <v>41</v>
      </c>
      <c r="V2575" t="s">
        <v>82</v>
      </c>
      <c r="W2575" t="b">
        <v>1</v>
      </c>
    </row>
    <row r="2576" spans="1:23" x14ac:dyDescent="0.35">
      <c r="A2576">
        <v>3901</v>
      </c>
      <c r="B2576" s="1">
        <v>43824</v>
      </c>
      <c r="C2576">
        <v>273</v>
      </c>
      <c r="D2576">
        <v>36</v>
      </c>
      <c r="E2576" s="2" t="s">
        <v>38</v>
      </c>
      <c r="F2576" s="2" t="s">
        <v>42</v>
      </c>
      <c r="G2576">
        <v>20</v>
      </c>
      <c r="H2576" t="b">
        <v>0</v>
      </c>
      <c r="I2576">
        <v>573</v>
      </c>
      <c r="J2576" s="2" t="s">
        <v>44</v>
      </c>
      <c r="K2576">
        <v>3</v>
      </c>
      <c r="L2576" s="4">
        <v>30.897300000000001</v>
      </c>
      <c r="M2576" s="4">
        <v>92.691999999999993</v>
      </c>
      <c r="N2576" s="3" t="s">
        <v>52</v>
      </c>
      <c r="O2576" t="b">
        <v>0</v>
      </c>
      <c r="P2576">
        <v>0</v>
      </c>
      <c r="Q2576" t="b">
        <v>0</v>
      </c>
      <c r="R2576" s="2" t="s">
        <v>63</v>
      </c>
      <c r="S2576">
        <v>0</v>
      </c>
      <c r="T2576" s="2" t="s">
        <v>28</v>
      </c>
      <c r="U2576" s="2" t="s">
        <v>41</v>
      </c>
      <c r="V2576" t="s">
        <v>82</v>
      </c>
      <c r="W2576" t="b">
        <v>0</v>
      </c>
    </row>
    <row r="2577" spans="1:23" x14ac:dyDescent="0.35">
      <c r="A2577">
        <v>3902</v>
      </c>
      <c r="B2577" s="1">
        <v>45238</v>
      </c>
      <c r="C2577">
        <v>464</v>
      </c>
      <c r="D2577">
        <v>66</v>
      </c>
      <c r="E2577" s="2" t="s">
        <v>23</v>
      </c>
      <c r="F2577" s="2" t="s">
        <v>45</v>
      </c>
      <c r="H2577" t="b">
        <v>1</v>
      </c>
      <c r="I2577">
        <v>474</v>
      </c>
      <c r="J2577" s="2" t="s">
        <v>31</v>
      </c>
      <c r="K2577">
        <v>4</v>
      </c>
      <c r="L2577" s="4">
        <v>25.762</v>
      </c>
      <c r="M2577" s="4">
        <v>103.0479</v>
      </c>
      <c r="N2577" s="3" t="s">
        <v>36</v>
      </c>
      <c r="O2577" t="b">
        <v>1</v>
      </c>
      <c r="P2577">
        <v>10.304786099999999</v>
      </c>
      <c r="Q2577" t="b">
        <v>0</v>
      </c>
      <c r="R2577" s="2" t="s">
        <v>27</v>
      </c>
      <c r="S2577">
        <v>3</v>
      </c>
      <c r="T2577" s="2" t="s">
        <v>28</v>
      </c>
      <c r="U2577" s="2" t="s">
        <v>37</v>
      </c>
      <c r="V2577" t="s">
        <v>79</v>
      </c>
      <c r="W2577" t="b">
        <v>0</v>
      </c>
    </row>
    <row r="2578" spans="1:23" x14ac:dyDescent="0.35">
      <c r="A2578">
        <v>3906</v>
      </c>
      <c r="B2578" s="1">
        <v>44870</v>
      </c>
      <c r="C2578">
        <v>119</v>
      </c>
      <c r="D2578">
        <v>32</v>
      </c>
      <c r="E2578" s="2" t="s">
        <v>38</v>
      </c>
      <c r="F2578" s="2" t="s">
        <v>55</v>
      </c>
      <c r="H2578" t="b">
        <v>1</v>
      </c>
      <c r="I2578">
        <v>980</v>
      </c>
      <c r="J2578" s="2" t="s">
        <v>44</v>
      </c>
      <c r="K2578">
        <v>2</v>
      </c>
      <c r="L2578" s="4">
        <v>75.519199999999998</v>
      </c>
      <c r="M2578" s="4">
        <v>151.0385</v>
      </c>
      <c r="N2578" s="3" t="s">
        <v>32</v>
      </c>
      <c r="O2578" t="b">
        <v>0</v>
      </c>
      <c r="P2578">
        <v>0</v>
      </c>
      <c r="Q2578" t="b">
        <v>1</v>
      </c>
      <c r="R2578" s="2" t="s">
        <v>48</v>
      </c>
      <c r="S2578">
        <v>4</v>
      </c>
      <c r="T2578" s="2" t="s">
        <v>28</v>
      </c>
      <c r="U2578" s="2" t="s">
        <v>41</v>
      </c>
      <c r="V2578" t="s">
        <v>83</v>
      </c>
      <c r="W2578" t="b">
        <v>1</v>
      </c>
    </row>
    <row r="2579" spans="1:23" x14ac:dyDescent="0.35">
      <c r="A2579">
        <v>3910</v>
      </c>
      <c r="B2579" s="1">
        <v>44529</v>
      </c>
      <c r="C2579">
        <v>1</v>
      </c>
      <c r="D2579">
        <v>36</v>
      </c>
      <c r="E2579" s="2" t="s">
        <v>38</v>
      </c>
      <c r="F2579" s="2" t="s">
        <v>57</v>
      </c>
      <c r="H2579" t="b">
        <v>1</v>
      </c>
      <c r="I2579">
        <v>14</v>
      </c>
      <c r="J2579" s="2" t="s">
        <v>25</v>
      </c>
      <c r="K2579">
        <v>3</v>
      </c>
      <c r="L2579" s="4">
        <v>65.220399999999998</v>
      </c>
      <c r="M2579" s="4">
        <v>195.6611</v>
      </c>
      <c r="N2579" s="3" t="s">
        <v>26</v>
      </c>
      <c r="O2579" t="b">
        <v>0</v>
      </c>
      <c r="P2579">
        <v>19.56610963</v>
      </c>
      <c r="Q2579" t="b">
        <v>1</v>
      </c>
      <c r="R2579" s="2" t="s">
        <v>51</v>
      </c>
      <c r="S2579">
        <v>2</v>
      </c>
      <c r="T2579" s="2" t="s">
        <v>28</v>
      </c>
      <c r="U2579" s="2" t="s">
        <v>37</v>
      </c>
      <c r="V2579" t="s">
        <v>82</v>
      </c>
      <c r="W2579" t="b">
        <v>0</v>
      </c>
    </row>
    <row r="2580" spans="1:23" x14ac:dyDescent="0.35">
      <c r="A2580">
        <v>3911</v>
      </c>
      <c r="B2580" s="1">
        <v>43816</v>
      </c>
      <c r="C2580">
        <v>255</v>
      </c>
      <c r="D2580">
        <v>56</v>
      </c>
      <c r="E2580" s="2" t="s">
        <v>38</v>
      </c>
      <c r="F2580" s="2" t="s">
        <v>61</v>
      </c>
      <c r="H2580" t="b">
        <v>1</v>
      </c>
      <c r="I2580">
        <v>633</v>
      </c>
      <c r="J2580" s="2" t="s">
        <v>40</v>
      </c>
      <c r="K2580">
        <v>5</v>
      </c>
      <c r="L2580" s="4">
        <v>59.738599999999998</v>
      </c>
      <c r="M2580" s="4">
        <v>298.69279999999998</v>
      </c>
      <c r="N2580" s="3" t="s">
        <v>26</v>
      </c>
      <c r="O2580" t="b">
        <v>0</v>
      </c>
      <c r="P2580">
        <v>29.86928168</v>
      </c>
      <c r="Q2580" t="b">
        <v>0</v>
      </c>
      <c r="R2580" s="2" t="s">
        <v>51</v>
      </c>
      <c r="S2580">
        <v>4</v>
      </c>
      <c r="T2580" s="2" t="s">
        <v>28</v>
      </c>
      <c r="U2580" s="2" t="s">
        <v>37</v>
      </c>
      <c r="V2580" t="s">
        <v>81</v>
      </c>
      <c r="W2580" t="b">
        <v>1</v>
      </c>
    </row>
    <row r="2581" spans="1:23" x14ac:dyDescent="0.35">
      <c r="A2581">
        <v>3912</v>
      </c>
      <c r="B2581" s="1">
        <v>44871</v>
      </c>
      <c r="C2581">
        <v>257</v>
      </c>
      <c r="D2581">
        <v>36</v>
      </c>
      <c r="E2581" s="2" t="s">
        <v>23</v>
      </c>
      <c r="F2581" s="2" t="s">
        <v>61</v>
      </c>
      <c r="H2581" t="b">
        <v>1</v>
      </c>
      <c r="I2581">
        <v>170</v>
      </c>
      <c r="J2581" s="2" t="s">
        <v>44</v>
      </c>
      <c r="K2581">
        <v>3</v>
      </c>
      <c r="L2581" s="4">
        <v>28.778400000000001</v>
      </c>
      <c r="M2581" s="4">
        <v>86.3352</v>
      </c>
      <c r="N2581" s="3" t="s">
        <v>36</v>
      </c>
      <c r="O2581" t="b">
        <v>0</v>
      </c>
      <c r="P2581">
        <v>0</v>
      </c>
      <c r="Q2581" t="b">
        <v>0</v>
      </c>
      <c r="R2581" s="2" t="s">
        <v>48</v>
      </c>
      <c r="S2581">
        <v>3</v>
      </c>
      <c r="T2581" s="2" t="s">
        <v>33</v>
      </c>
      <c r="U2581" s="2" t="s">
        <v>41</v>
      </c>
      <c r="V2581" t="s">
        <v>79</v>
      </c>
      <c r="W2581" t="b">
        <v>1</v>
      </c>
    </row>
    <row r="2582" spans="1:23" x14ac:dyDescent="0.35">
      <c r="A2582">
        <v>3913</v>
      </c>
      <c r="B2582" s="1">
        <v>45255</v>
      </c>
      <c r="C2582">
        <v>327</v>
      </c>
      <c r="D2582">
        <v>44</v>
      </c>
      <c r="E2582" s="2" t="s">
        <v>23</v>
      </c>
      <c r="F2582" s="2" t="s">
        <v>24</v>
      </c>
      <c r="H2582" t="b">
        <v>1</v>
      </c>
      <c r="I2582">
        <v>414</v>
      </c>
      <c r="J2582" s="2" t="s">
        <v>40</v>
      </c>
      <c r="K2582">
        <v>5</v>
      </c>
      <c r="L2582" s="4">
        <v>45.927900000000001</v>
      </c>
      <c r="M2582" s="4">
        <v>229.6396</v>
      </c>
      <c r="N2582" s="3" t="s">
        <v>26</v>
      </c>
      <c r="O2582" t="b">
        <v>0</v>
      </c>
      <c r="P2582">
        <v>22.963963329999999</v>
      </c>
      <c r="Q2582" t="b">
        <v>1</v>
      </c>
      <c r="R2582" s="2" t="s">
        <v>48</v>
      </c>
      <c r="S2582">
        <v>1</v>
      </c>
      <c r="T2582" s="2" t="s">
        <v>33</v>
      </c>
      <c r="U2582" s="2" t="s">
        <v>37</v>
      </c>
      <c r="V2582" t="s">
        <v>83</v>
      </c>
      <c r="W2582" t="b">
        <v>1</v>
      </c>
    </row>
    <row r="2583" spans="1:23" x14ac:dyDescent="0.35">
      <c r="A2583">
        <v>3915</v>
      </c>
      <c r="B2583" s="1">
        <v>44871</v>
      </c>
      <c r="C2583">
        <v>346</v>
      </c>
      <c r="D2583">
        <v>34</v>
      </c>
      <c r="E2583" s="2" t="s">
        <v>38</v>
      </c>
      <c r="F2583" s="2" t="s">
        <v>55</v>
      </c>
      <c r="G2583">
        <v>96</v>
      </c>
      <c r="H2583" t="b">
        <v>0</v>
      </c>
      <c r="I2583">
        <v>366</v>
      </c>
      <c r="J2583" s="2" t="s">
        <v>40</v>
      </c>
      <c r="K2583">
        <v>3</v>
      </c>
      <c r="L2583" s="4">
        <v>42.369900000000001</v>
      </c>
      <c r="M2583" s="4">
        <v>127.1096</v>
      </c>
      <c r="N2583" s="3" t="s">
        <v>52</v>
      </c>
      <c r="O2583" t="b">
        <v>0</v>
      </c>
      <c r="P2583">
        <v>12.71096399</v>
      </c>
      <c r="Q2583" t="b">
        <v>1</v>
      </c>
      <c r="R2583" s="2" t="s">
        <v>63</v>
      </c>
      <c r="S2583">
        <v>0</v>
      </c>
      <c r="T2583" s="2" t="s">
        <v>33</v>
      </c>
      <c r="U2583" s="2" t="s">
        <v>37</v>
      </c>
      <c r="V2583" t="s">
        <v>82</v>
      </c>
      <c r="W2583" t="b">
        <v>0</v>
      </c>
    </row>
    <row r="2584" spans="1:23" x14ac:dyDescent="0.35">
      <c r="A2584">
        <v>3916</v>
      </c>
      <c r="B2584" s="1">
        <v>44891</v>
      </c>
      <c r="C2584">
        <v>416</v>
      </c>
      <c r="D2584">
        <v>50</v>
      </c>
      <c r="E2584" s="2" t="s">
        <v>23</v>
      </c>
      <c r="F2584" s="2" t="s">
        <v>53</v>
      </c>
      <c r="G2584">
        <v>15</v>
      </c>
      <c r="H2584" t="b">
        <v>0</v>
      </c>
      <c r="I2584">
        <v>363</v>
      </c>
      <c r="J2584" s="2" t="s">
        <v>40</v>
      </c>
      <c r="K2584">
        <v>1</v>
      </c>
      <c r="L2584" s="4">
        <v>98.610699999999994</v>
      </c>
      <c r="M2584" s="4">
        <v>98.610699999999994</v>
      </c>
      <c r="N2584" s="3" t="s">
        <v>52</v>
      </c>
      <c r="O2584" t="b">
        <v>0</v>
      </c>
      <c r="P2584">
        <v>9.8610729710000005</v>
      </c>
      <c r="Q2584" t="b">
        <v>0</v>
      </c>
      <c r="R2584" s="2" t="s">
        <v>63</v>
      </c>
      <c r="S2584">
        <v>0</v>
      </c>
      <c r="T2584" s="2" t="s">
        <v>28</v>
      </c>
      <c r="U2584" s="2" t="s">
        <v>37</v>
      </c>
      <c r="V2584" t="s">
        <v>80</v>
      </c>
      <c r="W2584" t="b">
        <v>0</v>
      </c>
    </row>
    <row r="2585" spans="1:23" x14ac:dyDescent="0.35">
      <c r="A2585">
        <v>3917</v>
      </c>
      <c r="B2585" s="1">
        <v>44917</v>
      </c>
      <c r="C2585">
        <v>219</v>
      </c>
      <c r="D2585">
        <v>53</v>
      </c>
      <c r="E2585" s="2" t="s">
        <v>38</v>
      </c>
      <c r="F2585" s="2" t="s">
        <v>55</v>
      </c>
      <c r="G2585">
        <v>75</v>
      </c>
      <c r="H2585" t="b">
        <v>0</v>
      </c>
      <c r="I2585">
        <v>16</v>
      </c>
      <c r="J2585" s="2" t="s">
        <v>40</v>
      </c>
      <c r="K2585">
        <v>5</v>
      </c>
      <c r="L2585" s="4">
        <v>62.835099999999997</v>
      </c>
      <c r="M2585" s="4">
        <v>314.17540000000002</v>
      </c>
      <c r="N2585" s="3" t="s">
        <v>52</v>
      </c>
      <c r="O2585" t="b">
        <v>0</v>
      </c>
      <c r="P2585">
        <v>0</v>
      </c>
      <c r="Q2585" t="b">
        <v>0</v>
      </c>
      <c r="R2585" s="2" t="s">
        <v>63</v>
      </c>
      <c r="S2585">
        <v>0</v>
      </c>
      <c r="T2585" s="2" t="s">
        <v>46</v>
      </c>
      <c r="U2585" s="2" t="s">
        <v>41</v>
      </c>
      <c r="V2585" t="s">
        <v>79</v>
      </c>
      <c r="W2585" t="b">
        <v>1</v>
      </c>
    </row>
    <row r="2586" spans="1:23" x14ac:dyDescent="0.35">
      <c r="A2586">
        <v>3918</v>
      </c>
      <c r="B2586" s="1">
        <v>43428</v>
      </c>
      <c r="C2586">
        <v>166</v>
      </c>
      <c r="D2586">
        <v>69</v>
      </c>
      <c r="E2586" s="2" t="s">
        <v>38</v>
      </c>
      <c r="F2586" s="2" t="s">
        <v>43</v>
      </c>
      <c r="G2586">
        <v>52</v>
      </c>
      <c r="H2586" t="b">
        <v>0</v>
      </c>
      <c r="I2586">
        <v>468</v>
      </c>
      <c r="J2586" s="2" t="s">
        <v>44</v>
      </c>
      <c r="K2586">
        <v>4</v>
      </c>
      <c r="L2586" s="4">
        <v>48.019500000000001</v>
      </c>
      <c r="M2586" s="4">
        <v>192.0779</v>
      </c>
      <c r="N2586" s="3" t="s">
        <v>32</v>
      </c>
      <c r="O2586" t="b">
        <v>0</v>
      </c>
      <c r="P2586">
        <v>19.207794530000001</v>
      </c>
      <c r="Q2586" t="b">
        <v>0</v>
      </c>
      <c r="R2586" s="2" t="s">
        <v>63</v>
      </c>
      <c r="S2586">
        <v>0</v>
      </c>
      <c r="T2586" s="2" t="s">
        <v>46</v>
      </c>
      <c r="U2586" s="2" t="s">
        <v>37</v>
      </c>
      <c r="V2586" t="s">
        <v>81</v>
      </c>
      <c r="W2586" t="b">
        <v>0</v>
      </c>
    </row>
    <row r="2587" spans="1:23" x14ac:dyDescent="0.35">
      <c r="A2587">
        <v>3919</v>
      </c>
      <c r="B2587" s="1">
        <v>43818</v>
      </c>
      <c r="C2587">
        <v>133</v>
      </c>
      <c r="D2587">
        <v>35</v>
      </c>
      <c r="E2587" s="2" t="s">
        <v>38</v>
      </c>
      <c r="F2587" s="2" t="s">
        <v>24</v>
      </c>
      <c r="H2587" t="b">
        <v>1</v>
      </c>
      <c r="I2587">
        <v>897</v>
      </c>
      <c r="J2587" s="2" t="s">
        <v>25</v>
      </c>
      <c r="K2587">
        <v>1</v>
      </c>
      <c r="L2587" s="4">
        <v>97.171599999999998</v>
      </c>
      <c r="M2587" s="4">
        <v>97.171599999999998</v>
      </c>
      <c r="N2587" s="3" t="s">
        <v>32</v>
      </c>
      <c r="O2587" t="b">
        <v>1</v>
      </c>
      <c r="P2587">
        <v>0</v>
      </c>
      <c r="Q2587" t="b">
        <v>1</v>
      </c>
      <c r="R2587" s="2" t="s">
        <v>27</v>
      </c>
      <c r="S2587">
        <v>2</v>
      </c>
      <c r="T2587" s="2" t="s">
        <v>33</v>
      </c>
      <c r="U2587" s="2" t="s">
        <v>29</v>
      </c>
      <c r="V2587" t="s">
        <v>82</v>
      </c>
      <c r="W2587" t="b">
        <v>0</v>
      </c>
    </row>
    <row r="2588" spans="1:23" x14ac:dyDescent="0.35">
      <c r="A2588">
        <v>3921</v>
      </c>
      <c r="B2588" s="1">
        <v>44918</v>
      </c>
      <c r="C2588">
        <v>365</v>
      </c>
      <c r="D2588">
        <v>61</v>
      </c>
      <c r="E2588" s="2" t="s">
        <v>23</v>
      </c>
      <c r="F2588" s="2" t="s">
        <v>30</v>
      </c>
      <c r="G2588">
        <v>87</v>
      </c>
      <c r="H2588" t="b">
        <v>0</v>
      </c>
      <c r="I2588">
        <v>155</v>
      </c>
      <c r="J2588" s="2" t="s">
        <v>25</v>
      </c>
      <c r="K2588">
        <v>5</v>
      </c>
      <c r="L2588" s="4">
        <v>59.632899999999999</v>
      </c>
      <c r="M2588" s="4">
        <v>298.1644</v>
      </c>
      <c r="N2588" s="3" t="s">
        <v>26</v>
      </c>
      <c r="O2588" t="b">
        <v>0</v>
      </c>
      <c r="P2588">
        <v>0</v>
      </c>
      <c r="Q2588" t="b">
        <v>0</v>
      </c>
      <c r="R2588" s="2" t="s">
        <v>63</v>
      </c>
      <c r="S2588">
        <v>0</v>
      </c>
      <c r="T2588" s="2" t="s">
        <v>33</v>
      </c>
      <c r="U2588" s="2" t="s">
        <v>29</v>
      </c>
      <c r="V2588" t="s">
        <v>81</v>
      </c>
      <c r="W2588" t="b">
        <v>1</v>
      </c>
    </row>
    <row r="2589" spans="1:23" x14ac:dyDescent="0.35">
      <c r="A2589">
        <v>3924</v>
      </c>
      <c r="B2589" s="1">
        <v>44542</v>
      </c>
      <c r="C2589">
        <v>379</v>
      </c>
      <c r="D2589">
        <v>66</v>
      </c>
      <c r="E2589" s="2" t="s">
        <v>38</v>
      </c>
      <c r="F2589" s="2" t="s">
        <v>58</v>
      </c>
      <c r="H2589" t="b">
        <v>1</v>
      </c>
      <c r="I2589">
        <v>354</v>
      </c>
      <c r="J2589" s="2" t="s">
        <v>40</v>
      </c>
      <c r="K2589">
        <v>5</v>
      </c>
      <c r="L2589" s="4">
        <v>69.043899999999994</v>
      </c>
      <c r="M2589" s="4">
        <v>345.21960000000001</v>
      </c>
      <c r="N2589" s="3" t="s">
        <v>52</v>
      </c>
      <c r="O2589" t="b">
        <v>0</v>
      </c>
      <c r="P2589">
        <v>34.521958890000001</v>
      </c>
      <c r="Q2589" t="b">
        <v>0</v>
      </c>
      <c r="R2589" s="2" t="s">
        <v>51</v>
      </c>
      <c r="S2589">
        <v>5</v>
      </c>
      <c r="T2589" s="2" t="s">
        <v>33</v>
      </c>
      <c r="U2589" s="2" t="s">
        <v>37</v>
      </c>
      <c r="V2589" t="s">
        <v>81</v>
      </c>
      <c r="W2589" t="b">
        <v>0</v>
      </c>
    </row>
    <row r="2590" spans="1:23" x14ac:dyDescent="0.35">
      <c r="A2590">
        <v>3925</v>
      </c>
      <c r="B2590" s="1">
        <v>43416</v>
      </c>
      <c r="C2590">
        <v>69</v>
      </c>
      <c r="D2590">
        <v>51</v>
      </c>
      <c r="E2590" s="2" t="s">
        <v>23</v>
      </c>
      <c r="F2590" s="2" t="s">
        <v>54</v>
      </c>
      <c r="G2590">
        <v>54</v>
      </c>
      <c r="H2590" t="b">
        <v>0</v>
      </c>
      <c r="I2590">
        <v>615</v>
      </c>
      <c r="J2590" s="2" t="s">
        <v>31</v>
      </c>
      <c r="K2590">
        <v>5</v>
      </c>
      <c r="L2590" s="4">
        <v>37.168300000000002</v>
      </c>
      <c r="M2590" s="4">
        <v>185.8417</v>
      </c>
      <c r="N2590" s="3" t="s">
        <v>26</v>
      </c>
      <c r="O2590" t="b">
        <v>1</v>
      </c>
      <c r="P2590">
        <v>18.58417171</v>
      </c>
      <c r="Q2590" t="b">
        <v>0</v>
      </c>
      <c r="R2590" s="2" t="s">
        <v>63</v>
      </c>
      <c r="S2590">
        <v>0</v>
      </c>
      <c r="T2590" s="2" t="s">
        <v>28</v>
      </c>
      <c r="U2590" s="2" t="s">
        <v>37</v>
      </c>
      <c r="V2590" t="s">
        <v>80</v>
      </c>
      <c r="W2590" t="b">
        <v>1</v>
      </c>
    </row>
    <row r="2591" spans="1:23" x14ac:dyDescent="0.35">
      <c r="A2591">
        <v>3926</v>
      </c>
      <c r="B2591" s="1">
        <v>45238</v>
      </c>
      <c r="C2591">
        <v>251</v>
      </c>
      <c r="D2591">
        <v>45</v>
      </c>
      <c r="E2591" s="2" t="s">
        <v>38</v>
      </c>
      <c r="F2591" s="2" t="s">
        <v>58</v>
      </c>
      <c r="G2591">
        <v>93</v>
      </c>
      <c r="H2591" t="b">
        <v>0</v>
      </c>
      <c r="I2591">
        <v>790</v>
      </c>
      <c r="J2591" s="2" t="s">
        <v>35</v>
      </c>
      <c r="K2591">
        <v>5</v>
      </c>
      <c r="L2591" s="4">
        <v>40.815800000000003</v>
      </c>
      <c r="M2591" s="4">
        <v>204.0788</v>
      </c>
      <c r="N2591" s="3" t="s">
        <v>26</v>
      </c>
      <c r="O2591" t="b">
        <v>1</v>
      </c>
      <c r="P2591">
        <v>20.407878019999998</v>
      </c>
      <c r="Q2591" t="b">
        <v>1</v>
      </c>
      <c r="R2591" s="2" t="s">
        <v>63</v>
      </c>
      <c r="S2591">
        <v>0</v>
      </c>
      <c r="T2591" s="2" t="s">
        <v>33</v>
      </c>
      <c r="U2591" s="2" t="s">
        <v>37</v>
      </c>
      <c r="V2591" t="s">
        <v>82</v>
      </c>
      <c r="W2591" t="b">
        <v>1</v>
      </c>
    </row>
    <row r="2592" spans="1:23" x14ac:dyDescent="0.35">
      <c r="A2592">
        <v>3927</v>
      </c>
      <c r="B2592" s="1">
        <v>44188</v>
      </c>
      <c r="C2592">
        <v>466</v>
      </c>
      <c r="D2592">
        <v>59</v>
      </c>
      <c r="E2592" s="2" t="s">
        <v>38</v>
      </c>
      <c r="F2592" s="2" t="s">
        <v>60</v>
      </c>
      <c r="H2592" t="b">
        <v>1</v>
      </c>
      <c r="I2592">
        <v>308</v>
      </c>
      <c r="J2592" s="2" t="s">
        <v>44</v>
      </c>
      <c r="K2592">
        <v>5</v>
      </c>
      <c r="L2592" s="4">
        <v>31.785599999999999</v>
      </c>
      <c r="M2592" s="4">
        <v>158.92789999999999</v>
      </c>
      <c r="N2592" s="3" t="s">
        <v>52</v>
      </c>
      <c r="O2592" t="b">
        <v>1</v>
      </c>
      <c r="P2592">
        <v>0</v>
      </c>
      <c r="Q2592" t="b">
        <v>1</v>
      </c>
      <c r="R2592" s="2" t="s">
        <v>27</v>
      </c>
      <c r="S2592">
        <v>2</v>
      </c>
      <c r="T2592" s="2" t="s">
        <v>33</v>
      </c>
      <c r="U2592" s="2" t="s">
        <v>29</v>
      </c>
      <c r="V2592" t="s">
        <v>79</v>
      </c>
      <c r="W2592" t="b">
        <v>0</v>
      </c>
    </row>
    <row r="2593" spans="1:23" x14ac:dyDescent="0.35">
      <c r="A2593">
        <v>3928</v>
      </c>
      <c r="B2593" s="1">
        <v>44521</v>
      </c>
      <c r="C2593">
        <v>373</v>
      </c>
      <c r="D2593">
        <v>18</v>
      </c>
      <c r="E2593" s="2" t="s">
        <v>38</v>
      </c>
      <c r="F2593" s="2" t="s">
        <v>55</v>
      </c>
      <c r="H2593" t="b">
        <v>1</v>
      </c>
      <c r="I2593">
        <v>445</v>
      </c>
      <c r="J2593" s="2" t="s">
        <v>44</v>
      </c>
      <c r="K2593">
        <v>2</v>
      </c>
      <c r="L2593" s="4">
        <v>32.220700000000001</v>
      </c>
      <c r="M2593" s="4">
        <v>64.441400000000002</v>
      </c>
      <c r="N2593" s="3" t="s">
        <v>52</v>
      </c>
      <c r="O2593" t="b">
        <v>1</v>
      </c>
      <c r="P2593">
        <v>0</v>
      </c>
      <c r="Q2593" t="b">
        <v>1</v>
      </c>
      <c r="R2593" s="2" t="s">
        <v>27</v>
      </c>
      <c r="S2593">
        <v>5</v>
      </c>
      <c r="T2593" s="2" t="s">
        <v>28</v>
      </c>
      <c r="U2593" s="2" t="s">
        <v>29</v>
      </c>
      <c r="V2593" t="s">
        <v>80</v>
      </c>
      <c r="W2593" t="b">
        <v>1</v>
      </c>
    </row>
    <row r="2594" spans="1:23" x14ac:dyDescent="0.35">
      <c r="A2594">
        <v>3929</v>
      </c>
      <c r="B2594" s="1">
        <v>44909</v>
      </c>
      <c r="C2594">
        <v>398</v>
      </c>
      <c r="D2594">
        <v>70</v>
      </c>
      <c r="E2594" s="2" t="s">
        <v>23</v>
      </c>
      <c r="F2594" s="2" t="s">
        <v>55</v>
      </c>
      <c r="G2594">
        <v>5</v>
      </c>
      <c r="H2594" t="b">
        <v>0</v>
      </c>
      <c r="I2594">
        <v>685</v>
      </c>
      <c r="J2594" s="2" t="s">
        <v>35</v>
      </c>
      <c r="K2594">
        <v>4</v>
      </c>
      <c r="L2594" s="4">
        <v>74.205799999999996</v>
      </c>
      <c r="M2594" s="4">
        <v>296.82339999999999</v>
      </c>
      <c r="N2594" s="3" t="s">
        <v>32</v>
      </c>
      <c r="O2594" t="b">
        <v>1</v>
      </c>
      <c r="P2594">
        <v>0</v>
      </c>
      <c r="Q2594" t="b">
        <v>1</v>
      </c>
      <c r="R2594" s="2" t="s">
        <v>63</v>
      </c>
      <c r="S2594">
        <v>0</v>
      </c>
      <c r="T2594" s="2" t="s">
        <v>46</v>
      </c>
      <c r="U2594" s="2" t="s">
        <v>29</v>
      </c>
      <c r="V2594" t="s">
        <v>81</v>
      </c>
      <c r="W2594" t="b">
        <v>1</v>
      </c>
    </row>
    <row r="2595" spans="1:23" x14ac:dyDescent="0.35">
      <c r="A2595">
        <v>3930</v>
      </c>
      <c r="B2595" s="1">
        <v>43811</v>
      </c>
      <c r="C2595">
        <v>214</v>
      </c>
      <c r="D2595">
        <v>21</v>
      </c>
      <c r="E2595" s="2" t="s">
        <v>38</v>
      </c>
      <c r="F2595" s="2" t="s">
        <v>57</v>
      </c>
      <c r="G2595">
        <v>60</v>
      </c>
      <c r="H2595" t="b">
        <v>0</v>
      </c>
      <c r="I2595">
        <v>868</v>
      </c>
      <c r="J2595" s="2" t="s">
        <v>44</v>
      </c>
      <c r="K2595">
        <v>3</v>
      </c>
      <c r="L2595" s="4">
        <v>15.8857</v>
      </c>
      <c r="M2595" s="4">
        <v>47.6571</v>
      </c>
      <c r="N2595" s="3" t="s">
        <v>26</v>
      </c>
      <c r="O2595" t="b">
        <v>0</v>
      </c>
      <c r="P2595">
        <v>0</v>
      </c>
      <c r="Q2595" t="b">
        <v>0</v>
      </c>
      <c r="R2595" s="2" t="s">
        <v>63</v>
      </c>
      <c r="S2595">
        <v>0</v>
      </c>
      <c r="T2595" s="2" t="s">
        <v>46</v>
      </c>
      <c r="U2595" s="2" t="s">
        <v>41</v>
      </c>
      <c r="V2595" t="s">
        <v>82</v>
      </c>
      <c r="W2595" t="b">
        <v>0</v>
      </c>
    </row>
    <row r="2596" spans="1:23" x14ac:dyDescent="0.35">
      <c r="A2596">
        <v>3932</v>
      </c>
      <c r="B2596" s="1">
        <v>45276</v>
      </c>
      <c r="C2596">
        <v>372</v>
      </c>
      <c r="D2596">
        <v>19</v>
      </c>
      <c r="E2596" s="2" t="s">
        <v>38</v>
      </c>
      <c r="F2596" s="2" t="s">
        <v>24</v>
      </c>
      <c r="H2596" t="b">
        <v>1</v>
      </c>
      <c r="I2596">
        <v>840</v>
      </c>
      <c r="J2596" s="2" t="s">
        <v>44</v>
      </c>
      <c r="K2596">
        <v>5</v>
      </c>
      <c r="L2596" s="4">
        <v>94.879300000000001</v>
      </c>
      <c r="M2596" s="4">
        <v>474.39640000000003</v>
      </c>
      <c r="N2596" s="3" t="s">
        <v>52</v>
      </c>
      <c r="O2596" t="b">
        <v>0</v>
      </c>
      <c r="P2596">
        <v>47.439639339999999</v>
      </c>
      <c r="Q2596" t="b">
        <v>0</v>
      </c>
      <c r="R2596" s="2" t="s">
        <v>51</v>
      </c>
      <c r="S2596">
        <v>1</v>
      </c>
      <c r="T2596" s="2" t="s">
        <v>46</v>
      </c>
      <c r="U2596" s="2" t="s">
        <v>37</v>
      </c>
      <c r="V2596" t="s">
        <v>82</v>
      </c>
      <c r="W2596" t="b">
        <v>1</v>
      </c>
    </row>
    <row r="2597" spans="1:23" x14ac:dyDescent="0.35">
      <c r="A2597">
        <v>3933</v>
      </c>
      <c r="B2597" s="1">
        <v>43435</v>
      </c>
      <c r="C2597">
        <v>51</v>
      </c>
      <c r="D2597">
        <v>43</v>
      </c>
      <c r="E2597" s="2" t="s">
        <v>23</v>
      </c>
      <c r="F2597" s="2" t="s">
        <v>50</v>
      </c>
      <c r="G2597">
        <v>87</v>
      </c>
      <c r="H2597" t="b">
        <v>0</v>
      </c>
      <c r="I2597">
        <v>937</v>
      </c>
      <c r="J2597" s="2" t="s">
        <v>35</v>
      </c>
      <c r="K2597">
        <v>2</v>
      </c>
      <c r="L2597" s="4">
        <v>95.321200000000005</v>
      </c>
      <c r="M2597" s="4">
        <v>190.64250000000001</v>
      </c>
      <c r="N2597" s="3" t="s">
        <v>26</v>
      </c>
      <c r="O2597" t="b">
        <v>0</v>
      </c>
      <c r="P2597">
        <v>19.064245710000002</v>
      </c>
      <c r="Q2597" t="b">
        <v>1</v>
      </c>
      <c r="R2597" s="2" t="s">
        <v>63</v>
      </c>
      <c r="S2597">
        <v>0</v>
      </c>
      <c r="T2597" s="2" t="s">
        <v>33</v>
      </c>
      <c r="U2597" s="2" t="s">
        <v>37</v>
      </c>
      <c r="V2597" t="s">
        <v>79</v>
      </c>
      <c r="W2597" t="b">
        <v>1</v>
      </c>
    </row>
    <row r="2598" spans="1:23" x14ac:dyDescent="0.35">
      <c r="A2598">
        <v>3935</v>
      </c>
      <c r="B2598" s="1">
        <v>45268</v>
      </c>
      <c r="C2598">
        <v>79</v>
      </c>
      <c r="D2598">
        <v>70</v>
      </c>
      <c r="E2598" s="2" t="s">
        <v>23</v>
      </c>
      <c r="F2598" s="2" t="s">
        <v>34</v>
      </c>
      <c r="G2598">
        <v>87</v>
      </c>
      <c r="H2598" t="b">
        <v>0</v>
      </c>
      <c r="I2598">
        <v>195</v>
      </c>
      <c r="J2598" s="2" t="s">
        <v>35</v>
      </c>
      <c r="K2598">
        <v>3</v>
      </c>
      <c r="L2598" s="4">
        <v>25.266400000000001</v>
      </c>
      <c r="M2598" s="4">
        <v>75.799099999999996</v>
      </c>
      <c r="N2598" s="3" t="s">
        <v>36</v>
      </c>
      <c r="O2598" t="b">
        <v>0</v>
      </c>
      <c r="P2598">
        <v>0</v>
      </c>
      <c r="Q2598" t="b">
        <v>1</v>
      </c>
      <c r="R2598" s="2" t="s">
        <v>63</v>
      </c>
      <c r="S2598">
        <v>0</v>
      </c>
      <c r="T2598" s="2" t="s">
        <v>33</v>
      </c>
      <c r="U2598" s="2" t="s">
        <v>29</v>
      </c>
      <c r="V2598" t="s">
        <v>80</v>
      </c>
      <c r="W2598" t="b">
        <v>1</v>
      </c>
    </row>
    <row r="2599" spans="1:23" x14ac:dyDescent="0.35">
      <c r="A2599">
        <v>3936</v>
      </c>
      <c r="B2599" s="1">
        <v>45275</v>
      </c>
      <c r="C2599">
        <v>383</v>
      </c>
      <c r="D2599">
        <v>43</v>
      </c>
      <c r="E2599" s="2" t="s">
        <v>38</v>
      </c>
      <c r="F2599" s="2" t="s">
        <v>24</v>
      </c>
      <c r="H2599" t="b">
        <v>1</v>
      </c>
      <c r="I2599">
        <v>249</v>
      </c>
      <c r="J2599" s="2" t="s">
        <v>31</v>
      </c>
      <c r="K2599">
        <v>1</v>
      </c>
      <c r="L2599" s="4">
        <v>71.552099999999996</v>
      </c>
      <c r="M2599" s="4">
        <v>71.552099999999996</v>
      </c>
      <c r="N2599" s="3" t="s">
        <v>52</v>
      </c>
      <c r="O2599" t="b">
        <v>0</v>
      </c>
      <c r="P2599">
        <v>0</v>
      </c>
      <c r="Q2599" t="b">
        <v>0</v>
      </c>
      <c r="R2599" s="2" t="s">
        <v>27</v>
      </c>
      <c r="S2599">
        <v>1</v>
      </c>
      <c r="T2599" s="2" t="s">
        <v>46</v>
      </c>
      <c r="U2599" s="2" t="s">
        <v>29</v>
      </c>
      <c r="V2599" t="s">
        <v>80</v>
      </c>
      <c r="W2599" t="b">
        <v>0</v>
      </c>
    </row>
    <row r="2600" spans="1:23" x14ac:dyDescent="0.35">
      <c r="A2600">
        <v>3937</v>
      </c>
      <c r="B2600" s="1">
        <v>43771</v>
      </c>
      <c r="C2600">
        <v>141</v>
      </c>
      <c r="D2600">
        <v>38</v>
      </c>
      <c r="E2600" s="2" t="s">
        <v>23</v>
      </c>
      <c r="F2600" s="2" t="s">
        <v>57</v>
      </c>
      <c r="G2600">
        <v>68</v>
      </c>
      <c r="H2600" t="b">
        <v>0</v>
      </c>
      <c r="I2600">
        <v>306</v>
      </c>
      <c r="J2600" s="2" t="s">
        <v>25</v>
      </c>
      <c r="K2600">
        <v>3</v>
      </c>
      <c r="L2600" s="4">
        <v>89.824600000000004</v>
      </c>
      <c r="M2600" s="4">
        <v>269.47370000000001</v>
      </c>
      <c r="N2600" s="3" t="s">
        <v>26</v>
      </c>
      <c r="O2600" t="b">
        <v>1</v>
      </c>
      <c r="P2600">
        <v>0</v>
      </c>
      <c r="Q2600" t="b">
        <v>1</v>
      </c>
      <c r="R2600" s="2" t="s">
        <v>63</v>
      </c>
      <c r="S2600">
        <v>0</v>
      </c>
      <c r="T2600" s="2" t="s">
        <v>33</v>
      </c>
      <c r="U2600" s="2" t="s">
        <v>41</v>
      </c>
      <c r="V2600" t="s">
        <v>79</v>
      </c>
      <c r="W2600" t="b">
        <v>1</v>
      </c>
    </row>
    <row r="2601" spans="1:23" x14ac:dyDescent="0.35">
      <c r="A2601">
        <v>3939</v>
      </c>
      <c r="B2601" s="1">
        <v>43444</v>
      </c>
      <c r="C2601">
        <v>273</v>
      </c>
      <c r="D2601">
        <v>19</v>
      </c>
      <c r="E2601" s="2" t="s">
        <v>38</v>
      </c>
      <c r="F2601" s="2" t="s">
        <v>60</v>
      </c>
      <c r="H2601" t="b">
        <v>1</v>
      </c>
      <c r="I2601">
        <v>733</v>
      </c>
      <c r="J2601" s="2" t="s">
        <v>40</v>
      </c>
      <c r="K2601">
        <v>2</v>
      </c>
      <c r="L2601" s="4">
        <v>70.499799999999993</v>
      </c>
      <c r="M2601" s="4">
        <v>140.99950000000001</v>
      </c>
      <c r="N2601" s="3" t="s">
        <v>32</v>
      </c>
      <c r="O2601" t="b">
        <v>1</v>
      </c>
      <c r="P2601">
        <v>0</v>
      </c>
      <c r="Q2601" t="b">
        <v>1</v>
      </c>
      <c r="R2601" s="2" t="s">
        <v>48</v>
      </c>
      <c r="S2601">
        <v>5</v>
      </c>
      <c r="T2601" s="2" t="s">
        <v>46</v>
      </c>
      <c r="U2601" s="2" t="s">
        <v>29</v>
      </c>
      <c r="V2601" t="s">
        <v>81</v>
      </c>
      <c r="W2601" t="b">
        <v>1</v>
      </c>
    </row>
    <row r="2602" spans="1:23" x14ac:dyDescent="0.35">
      <c r="A2602">
        <v>3941</v>
      </c>
      <c r="B2602" s="1">
        <v>44185</v>
      </c>
      <c r="C2602">
        <v>227</v>
      </c>
      <c r="D2602">
        <v>47</v>
      </c>
      <c r="E2602" s="2" t="s">
        <v>23</v>
      </c>
      <c r="F2602" s="2" t="s">
        <v>43</v>
      </c>
      <c r="H2602" t="b">
        <v>1</v>
      </c>
      <c r="I2602">
        <v>817</v>
      </c>
      <c r="J2602" s="2" t="s">
        <v>25</v>
      </c>
      <c r="K2602">
        <v>3</v>
      </c>
      <c r="L2602" s="4">
        <v>83.955299999999994</v>
      </c>
      <c r="M2602" s="4">
        <v>251.86580000000001</v>
      </c>
      <c r="N2602" s="3" t="s">
        <v>32</v>
      </c>
      <c r="O2602" t="b">
        <v>1</v>
      </c>
      <c r="P2602">
        <v>0</v>
      </c>
      <c r="Q2602" t="b">
        <v>0</v>
      </c>
      <c r="R2602" s="2" t="s">
        <v>27</v>
      </c>
      <c r="S2602">
        <v>5</v>
      </c>
      <c r="T2602" s="2" t="s">
        <v>28</v>
      </c>
      <c r="U2602" s="2" t="s">
        <v>41</v>
      </c>
      <c r="V2602" t="s">
        <v>82</v>
      </c>
      <c r="W2602" t="b">
        <v>0</v>
      </c>
    </row>
    <row r="2603" spans="1:23" x14ac:dyDescent="0.35">
      <c r="A2603">
        <v>3943</v>
      </c>
      <c r="B2603" s="1">
        <v>43791</v>
      </c>
      <c r="C2603">
        <v>418</v>
      </c>
      <c r="D2603">
        <v>65</v>
      </c>
      <c r="E2603" s="2" t="s">
        <v>38</v>
      </c>
      <c r="F2603" s="2" t="s">
        <v>54</v>
      </c>
      <c r="G2603">
        <v>100</v>
      </c>
      <c r="H2603" t="b">
        <v>0</v>
      </c>
      <c r="I2603">
        <v>329</v>
      </c>
      <c r="J2603" s="2" t="s">
        <v>25</v>
      </c>
      <c r="K2603">
        <v>5</v>
      </c>
      <c r="L2603" s="4">
        <v>26.976400000000002</v>
      </c>
      <c r="M2603" s="4">
        <v>134.88200000000001</v>
      </c>
      <c r="N2603" s="3" t="s">
        <v>52</v>
      </c>
      <c r="O2603" t="b">
        <v>0</v>
      </c>
      <c r="P2603">
        <v>0</v>
      </c>
      <c r="Q2603" t="b">
        <v>1</v>
      </c>
      <c r="R2603" s="2" t="s">
        <v>63</v>
      </c>
      <c r="S2603">
        <v>0</v>
      </c>
      <c r="T2603" s="2" t="s">
        <v>28</v>
      </c>
      <c r="U2603" s="2" t="s">
        <v>29</v>
      </c>
      <c r="V2603" t="s">
        <v>79</v>
      </c>
      <c r="W2603" t="b">
        <v>1</v>
      </c>
    </row>
    <row r="2604" spans="1:23" x14ac:dyDescent="0.35">
      <c r="A2604">
        <v>3944</v>
      </c>
      <c r="B2604" s="1">
        <v>44561</v>
      </c>
      <c r="C2604">
        <v>297</v>
      </c>
      <c r="D2604">
        <v>34</v>
      </c>
      <c r="E2604" s="2" t="s">
        <v>23</v>
      </c>
      <c r="F2604" s="2" t="s">
        <v>39</v>
      </c>
      <c r="H2604" t="b">
        <v>1</v>
      </c>
      <c r="I2604">
        <v>848</v>
      </c>
      <c r="J2604" s="2" t="s">
        <v>31</v>
      </c>
      <c r="K2604">
        <v>5</v>
      </c>
      <c r="L2604" s="4">
        <v>36.639200000000002</v>
      </c>
      <c r="M2604" s="4">
        <v>183.19589999999999</v>
      </c>
      <c r="N2604" s="3" t="s">
        <v>32</v>
      </c>
      <c r="O2604" t="b">
        <v>1</v>
      </c>
      <c r="P2604">
        <v>0</v>
      </c>
      <c r="Q2604" t="b">
        <v>0</v>
      </c>
      <c r="R2604" s="2" t="s">
        <v>51</v>
      </c>
      <c r="S2604">
        <v>4</v>
      </c>
      <c r="T2604" s="2" t="s">
        <v>28</v>
      </c>
      <c r="U2604" s="2" t="s">
        <v>41</v>
      </c>
      <c r="V2604" t="s">
        <v>83</v>
      </c>
      <c r="W2604" t="b">
        <v>1</v>
      </c>
    </row>
    <row r="2605" spans="1:23" x14ac:dyDescent="0.35">
      <c r="A2605">
        <v>3945</v>
      </c>
      <c r="B2605" s="1">
        <v>44916</v>
      </c>
      <c r="C2605">
        <v>223</v>
      </c>
      <c r="D2605">
        <v>43</v>
      </c>
      <c r="E2605" s="2" t="s">
        <v>23</v>
      </c>
      <c r="F2605" s="2" t="s">
        <v>50</v>
      </c>
      <c r="G2605">
        <v>29</v>
      </c>
      <c r="H2605" t="b">
        <v>0</v>
      </c>
      <c r="I2605">
        <v>736</v>
      </c>
      <c r="J2605" s="2" t="s">
        <v>44</v>
      </c>
      <c r="K2605">
        <v>2</v>
      </c>
      <c r="L2605" s="4">
        <v>81.011700000000005</v>
      </c>
      <c r="M2605" s="4">
        <v>162.02350000000001</v>
      </c>
      <c r="N2605" s="3" t="s">
        <v>32</v>
      </c>
      <c r="O2605" t="b">
        <v>0</v>
      </c>
      <c r="P2605">
        <v>0</v>
      </c>
      <c r="Q2605" t="b">
        <v>1</v>
      </c>
      <c r="R2605" s="2" t="s">
        <v>63</v>
      </c>
      <c r="S2605">
        <v>0</v>
      </c>
      <c r="T2605" s="2" t="s">
        <v>33</v>
      </c>
      <c r="U2605" s="2" t="s">
        <v>29</v>
      </c>
      <c r="V2605" t="s">
        <v>80</v>
      </c>
      <c r="W2605" t="b">
        <v>1</v>
      </c>
    </row>
    <row r="2606" spans="1:23" x14ac:dyDescent="0.35">
      <c r="A2606">
        <v>3946</v>
      </c>
      <c r="B2606" s="1">
        <v>44561</v>
      </c>
      <c r="C2606">
        <v>132</v>
      </c>
      <c r="D2606">
        <v>55</v>
      </c>
      <c r="E2606" s="2" t="s">
        <v>23</v>
      </c>
      <c r="F2606" s="2" t="s">
        <v>54</v>
      </c>
      <c r="G2606">
        <v>32</v>
      </c>
      <c r="H2606" t="b">
        <v>0</v>
      </c>
      <c r="I2606">
        <v>553</v>
      </c>
      <c r="J2606" s="2" t="s">
        <v>25</v>
      </c>
      <c r="K2606">
        <v>3</v>
      </c>
      <c r="L2606" s="4">
        <v>96.502099999999999</v>
      </c>
      <c r="M2606" s="4">
        <v>289.50630000000001</v>
      </c>
      <c r="N2606" s="3" t="s">
        <v>32</v>
      </c>
      <c r="O2606" t="b">
        <v>1</v>
      </c>
      <c r="P2606">
        <v>0</v>
      </c>
      <c r="Q2606" t="b">
        <v>1</v>
      </c>
      <c r="R2606" s="2" t="s">
        <v>63</v>
      </c>
      <c r="S2606">
        <v>0</v>
      </c>
      <c r="T2606" s="2" t="s">
        <v>33</v>
      </c>
      <c r="U2606" s="2" t="s">
        <v>29</v>
      </c>
      <c r="V2606" t="s">
        <v>82</v>
      </c>
      <c r="W2606" t="b">
        <v>0</v>
      </c>
    </row>
    <row r="2607" spans="1:23" x14ac:dyDescent="0.35">
      <c r="A2607">
        <v>3948</v>
      </c>
      <c r="B2607" s="1">
        <v>43451</v>
      </c>
      <c r="C2607">
        <v>107</v>
      </c>
      <c r="D2607">
        <v>51</v>
      </c>
      <c r="E2607" s="2" t="s">
        <v>38</v>
      </c>
      <c r="F2607" s="2" t="s">
        <v>61</v>
      </c>
      <c r="G2607">
        <v>22</v>
      </c>
      <c r="H2607" t="b">
        <v>0</v>
      </c>
      <c r="I2607">
        <v>792</v>
      </c>
      <c r="J2607" s="2" t="s">
        <v>31</v>
      </c>
      <c r="K2607">
        <v>1</v>
      </c>
      <c r="L2607" s="4">
        <v>88.971699999999998</v>
      </c>
      <c r="M2607" s="4">
        <v>88.971699999999998</v>
      </c>
      <c r="N2607" s="3" t="s">
        <v>36</v>
      </c>
      <c r="O2607" t="b">
        <v>1</v>
      </c>
      <c r="P2607">
        <v>0</v>
      </c>
      <c r="Q2607" t="b">
        <v>1</v>
      </c>
      <c r="R2607" s="2" t="s">
        <v>63</v>
      </c>
      <c r="S2607">
        <v>0</v>
      </c>
      <c r="T2607" s="2" t="s">
        <v>46</v>
      </c>
      <c r="U2607" s="2" t="s">
        <v>29</v>
      </c>
      <c r="V2607" t="s">
        <v>83</v>
      </c>
      <c r="W2607" t="b">
        <v>1</v>
      </c>
    </row>
    <row r="2608" spans="1:23" x14ac:dyDescent="0.35">
      <c r="A2608">
        <v>3949</v>
      </c>
      <c r="B2608" s="1">
        <v>44872</v>
      </c>
      <c r="C2608">
        <v>148</v>
      </c>
      <c r="D2608">
        <v>23</v>
      </c>
      <c r="E2608" s="2" t="s">
        <v>23</v>
      </c>
      <c r="F2608" s="2" t="s">
        <v>47</v>
      </c>
      <c r="H2608" t="b">
        <v>1</v>
      </c>
      <c r="I2608">
        <v>126</v>
      </c>
      <c r="J2608" s="2" t="s">
        <v>25</v>
      </c>
      <c r="K2608">
        <v>5</v>
      </c>
      <c r="L2608" s="4">
        <v>94.517099999999999</v>
      </c>
      <c r="M2608" s="4">
        <v>472.58530000000002</v>
      </c>
      <c r="N2608" s="3" t="s">
        <v>52</v>
      </c>
      <c r="O2608" t="b">
        <v>0</v>
      </c>
      <c r="P2608">
        <v>0</v>
      </c>
      <c r="Q2608" t="b">
        <v>1</v>
      </c>
      <c r="R2608" s="2" t="s">
        <v>51</v>
      </c>
      <c r="S2608">
        <v>2</v>
      </c>
      <c r="T2608" s="2" t="s">
        <v>33</v>
      </c>
      <c r="U2608" s="2" t="s">
        <v>41</v>
      </c>
      <c r="V2608" t="s">
        <v>79</v>
      </c>
      <c r="W2608" t="b">
        <v>0</v>
      </c>
    </row>
    <row r="2609" spans="1:23" x14ac:dyDescent="0.35">
      <c r="A2609">
        <v>3952</v>
      </c>
      <c r="B2609" s="1">
        <v>44545</v>
      </c>
      <c r="C2609">
        <v>61</v>
      </c>
      <c r="D2609">
        <v>49</v>
      </c>
      <c r="E2609" s="2" t="s">
        <v>23</v>
      </c>
      <c r="F2609" s="2" t="s">
        <v>30</v>
      </c>
      <c r="G2609">
        <v>77</v>
      </c>
      <c r="H2609" t="b">
        <v>0</v>
      </c>
      <c r="I2609">
        <v>119</v>
      </c>
      <c r="J2609" s="2" t="s">
        <v>40</v>
      </c>
      <c r="K2609">
        <v>1</v>
      </c>
      <c r="L2609" s="4">
        <v>54.353900000000003</v>
      </c>
      <c r="M2609" s="4">
        <v>54.353900000000003</v>
      </c>
      <c r="N2609" s="3" t="s">
        <v>36</v>
      </c>
      <c r="O2609" t="b">
        <v>0</v>
      </c>
      <c r="P2609">
        <v>0</v>
      </c>
      <c r="Q2609" t="b">
        <v>1</v>
      </c>
      <c r="R2609" s="2" t="s">
        <v>63</v>
      </c>
      <c r="S2609">
        <v>0</v>
      </c>
      <c r="T2609" s="2" t="s">
        <v>33</v>
      </c>
      <c r="U2609" s="2" t="s">
        <v>29</v>
      </c>
      <c r="V2609" t="s">
        <v>81</v>
      </c>
      <c r="W2609" t="b">
        <v>1</v>
      </c>
    </row>
    <row r="2610" spans="1:23" x14ac:dyDescent="0.35">
      <c r="A2610">
        <v>3953</v>
      </c>
      <c r="B2610" s="1">
        <v>44556</v>
      </c>
      <c r="C2610">
        <v>77</v>
      </c>
      <c r="D2610">
        <v>32</v>
      </c>
      <c r="E2610" s="2" t="s">
        <v>38</v>
      </c>
      <c r="F2610" s="2" t="s">
        <v>59</v>
      </c>
      <c r="H2610" t="b">
        <v>1</v>
      </c>
      <c r="I2610">
        <v>322</v>
      </c>
      <c r="J2610" s="2" t="s">
        <v>31</v>
      </c>
      <c r="K2610">
        <v>5</v>
      </c>
      <c r="L2610" s="4">
        <v>13.857900000000001</v>
      </c>
      <c r="M2610" s="4">
        <v>69.289699999999996</v>
      </c>
      <c r="N2610" s="3" t="s">
        <v>26</v>
      </c>
      <c r="O2610" t="b">
        <v>0</v>
      </c>
      <c r="P2610">
        <v>6.9289670870000002</v>
      </c>
      <c r="Q2610" t="b">
        <v>1</v>
      </c>
      <c r="R2610" s="2" t="s">
        <v>27</v>
      </c>
      <c r="S2610">
        <v>1</v>
      </c>
      <c r="T2610" s="2" t="s">
        <v>33</v>
      </c>
      <c r="U2610" s="2" t="s">
        <v>37</v>
      </c>
      <c r="V2610" t="s">
        <v>81</v>
      </c>
      <c r="W2610" t="b">
        <v>0</v>
      </c>
    </row>
    <row r="2611" spans="1:23" x14ac:dyDescent="0.35">
      <c r="A2611">
        <v>3954</v>
      </c>
      <c r="B2611" s="1">
        <v>45272</v>
      </c>
      <c r="C2611">
        <v>227</v>
      </c>
      <c r="D2611">
        <v>24</v>
      </c>
      <c r="E2611" s="2" t="s">
        <v>23</v>
      </c>
      <c r="F2611" s="2" t="s">
        <v>49</v>
      </c>
      <c r="H2611" t="b">
        <v>1</v>
      </c>
      <c r="I2611">
        <v>273</v>
      </c>
      <c r="J2611" s="2" t="s">
        <v>31</v>
      </c>
      <c r="K2611">
        <v>4</v>
      </c>
      <c r="L2611" s="4">
        <v>28.507300000000001</v>
      </c>
      <c r="M2611" s="4">
        <v>114.02930000000001</v>
      </c>
      <c r="N2611" s="3" t="s">
        <v>26</v>
      </c>
      <c r="O2611" t="b">
        <v>1</v>
      </c>
      <c r="P2611">
        <v>11.40293207</v>
      </c>
      <c r="Q2611" t="b">
        <v>0</v>
      </c>
      <c r="R2611" s="2" t="s">
        <v>48</v>
      </c>
      <c r="S2611">
        <v>1</v>
      </c>
      <c r="T2611" s="2" t="s">
        <v>28</v>
      </c>
      <c r="U2611" s="2" t="s">
        <v>37</v>
      </c>
      <c r="V2611" t="s">
        <v>80</v>
      </c>
      <c r="W2611" t="b">
        <v>1</v>
      </c>
    </row>
    <row r="2612" spans="1:23" x14ac:dyDescent="0.35">
      <c r="A2612">
        <v>3955</v>
      </c>
      <c r="B2612" s="1">
        <v>44501</v>
      </c>
      <c r="C2612">
        <v>39</v>
      </c>
      <c r="D2612">
        <v>23</v>
      </c>
      <c r="E2612" s="2" t="s">
        <v>23</v>
      </c>
      <c r="F2612" s="2" t="s">
        <v>62</v>
      </c>
      <c r="G2612">
        <v>81</v>
      </c>
      <c r="H2612" t="b">
        <v>0</v>
      </c>
      <c r="I2612">
        <v>268</v>
      </c>
      <c r="J2612" s="2" t="s">
        <v>35</v>
      </c>
      <c r="K2612">
        <v>4</v>
      </c>
      <c r="L2612" s="4">
        <v>64.606499999999997</v>
      </c>
      <c r="M2612" s="4">
        <v>258.42590000000001</v>
      </c>
      <c r="N2612" s="3" t="s">
        <v>32</v>
      </c>
      <c r="O2612" t="b">
        <v>1</v>
      </c>
      <c r="P2612">
        <v>0</v>
      </c>
      <c r="Q2612" t="b">
        <v>0</v>
      </c>
      <c r="R2612" s="2" t="s">
        <v>63</v>
      </c>
      <c r="S2612">
        <v>0</v>
      </c>
      <c r="T2612" s="2" t="s">
        <v>46</v>
      </c>
      <c r="U2612" s="2" t="s">
        <v>41</v>
      </c>
      <c r="V2612" t="s">
        <v>81</v>
      </c>
      <c r="W2612" t="b">
        <v>0</v>
      </c>
    </row>
    <row r="2613" spans="1:23" x14ac:dyDescent="0.35">
      <c r="A2613">
        <v>3957</v>
      </c>
      <c r="B2613" s="1">
        <v>43821</v>
      </c>
      <c r="C2613">
        <v>181</v>
      </c>
      <c r="D2613">
        <v>62</v>
      </c>
      <c r="E2613" s="2" t="s">
        <v>23</v>
      </c>
      <c r="F2613" s="2" t="s">
        <v>30</v>
      </c>
      <c r="G2613">
        <v>18</v>
      </c>
      <c r="H2613" t="b">
        <v>0</v>
      </c>
      <c r="I2613">
        <v>769</v>
      </c>
      <c r="J2613" s="2" t="s">
        <v>44</v>
      </c>
      <c r="K2613">
        <v>5</v>
      </c>
      <c r="L2613" s="4">
        <v>70.609399999999994</v>
      </c>
      <c r="M2613" s="4">
        <v>353.04680000000002</v>
      </c>
      <c r="N2613" s="3" t="s">
        <v>32</v>
      </c>
      <c r="O2613" t="b">
        <v>1</v>
      </c>
      <c r="P2613">
        <v>0</v>
      </c>
      <c r="Q2613" t="b">
        <v>1</v>
      </c>
      <c r="R2613" s="2" t="s">
        <v>63</v>
      </c>
      <c r="S2613">
        <v>0</v>
      </c>
      <c r="T2613" s="2" t="s">
        <v>28</v>
      </c>
      <c r="U2613" s="2" t="s">
        <v>29</v>
      </c>
      <c r="V2613" t="s">
        <v>80</v>
      </c>
      <c r="W2613" t="b">
        <v>0</v>
      </c>
    </row>
    <row r="2614" spans="1:23" x14ac:dyDescent="0.35">
      <c r="A2614">
        <v>3958</v>
      </c>
      <c r="B2614" s="1">
        <v>43826</v>
      </c>
      <c r="C2614">
        <v>203</v>
      </c>
      <c r="D2614">
        <v>22</v>
      </c>
      <c r="E2614" s="2" t="s">
        <v>38</v>
      </c>
      <c r="F2614" s="2" t="s">
        <v>55</v>
      </c>
      <c r="H2614" t="b">
        <v>1</v>
      </c>
      <c r="I2614">
        <v>456</v>
      </c>
      <c r="J2614" s="2" t="s">
        <v>25</v>
      </c>
      <c r="K2614">
        <v>1</v>
      </c>
      <c r="L2614" s="4">
        <v>50.022199999999998</v>
      </c>
      <c r="M2614" s="4">
        <v>50.022199999999998</v>
      </c>
      <c r="N2614" s="3" t="s">
        <v>32</v>
      </c>
      <c r="O2614" t="b">
        <v>0</v>
      </c>
      <c r="P2614">
        <v>0</v>
      </c>
      <c r="Q2614" t="b">
        <v>0</v>
      </c>
      <c r="R2614" s="2" t="s">
        <v>51</v>
      </c>
      <c r="S2614">
        <v>3</v>
      </c>
      <c r="T2614" s="2" t="s">
        <v>28</v>
      </c>
      <c r="U2614" s="2" t="s">
        <v>29</v>
      </c>
      <c r="V2614" t="s">
        <v>80</v>
      </c>
      <c r="W2614" t="b">
        <v>1</v>
      </c>
    </row>
    <row r="2615" spans="1:23" x14ac:dyDescent="0.35">
      <c r="A2615">
        <v>3959</v>
      </c>
      <c r="B2615" s="1">
        <v>45256</v>
      </c>
      <c r="C2615">
        <v>292</v>
      </c>
      <c r="D2615">
        <v>60</v>
      </c>
      <c r="E2615" s="2" t="s">
        <v>23</v>
      </c>
      <c r="F2615" s="2" t="s">
        <v>61</v>
      </c>
      <c r="H2615" t="b">
        <v>1</v>
      </c>
      <c r="I2615">
        <v>233</v>
      </c>
      <c r="J2615" s="2" t="s">
        <v>31</v>
      </c>
      <c r="K2615">
        <v>5</v>
      </c>
      <c r="L2615" s="4">
        <v>84.248500000000007</v>
      </c>
      <c r="M2615" s="4">
        <v>421.2423</v>
      </c>
      <c r="N2615" s="3" t="s">
        <v>36</v>
      </c>
      <c r="O2615" t="b">
        <v>0</v>
      </c>
      <c r="P2615">
        <v>42.124228039999998</v>
      </c>
      <c r="Q2615" t="b">
        <v>0</v>
      </c>
      <c r="R2615" s="2" t="s">
        <v>51</v>
      </c>
      <c r="S2615">
        <v>1</v>
      </c>
      <c r="T2615" s="2" t="s">
        <v>28</v>
      </c>
      <c r="U2615" s="2" t="s">
        <v>37</v>
      </c>
      <c r="V2615" t="s">
        <v>79</v>
      </c>
      <c r="W2615" t="b">
        <v>1</v>
      </c>
    </row>
    <row r="2616" spans="1:23" x14ac:dyDescent="0.35">
      <c r="A2616">
        <v>3960</v>
      </c>
      <c r="B2616" s="1">
        <v>43461</v>
      </c>
      <c r="C2616">
        <v>2</v>
      </c>
      <c r="D2616">
        <v>26</v>
      </c>
      <c r="E2616" s="2" t="s">
        <v>38</v>
      </c>
      <c r="F2616" s="2" t="s">
        <v>39</v>
      </c>
      <c r="H2616" t="b">
        <v>1</v>
      </c>
      <c r="I2616">
        <v>649</v>
      </c>
      <c r="J2616" s="2" t="s">
        <v>35</v>
      </c>
      <c r="K2616">
        <v>4</v>
      </c>
      <c r="L2616" s="4">
        <v>23.630600000000001</v>
      </c>
      <c r="M2616" s="4">
        <v>94.522599999999997</v>
      </c>
      <c r="N2616" s="3" t="s">
        <v>26</v>
      </c>
      <c r="O2616" t="b">
        <v>0</v>
      </c>
      <c r="P2616">
        <v>0</v>
      </c>
      <c r="Q2616" t="b">
        <v>0</v>
      </c>
      <c r="R2616" s="2" t="s">
        <v>51</v>
      </c>
      <c r="S2616">
        <v>4</v>
      </c>
      <c r="T2616" s="2" t="s">
        <v>46</v>
      </c>
      <c r="U2616" s="2" t="s">
        <v>41</v>
      </c>
      <c r="V2616" t="s">
        <v>82</v>
      </c>
      <c r="W2616" t="b">
        <v>1</v>
      </c>
    </row>
    <row r="2617" spans="1:23" x14ac:dyDescent="0.35">
      <c r="A2617">
        <v>3961</v>
      </c>
      <c r="B2617" s="1">
        <v>44540</v>
      </c>
      <c r="C2617">
        <v>358</v>
      </c>
      <c r="D2617">
        <v>36</v>
      </c>
      <c r="E2617" s="2" t="s">
        <v>38</v>
      </c>
      <c r="F2617" s="2" t="s">
        <v>34</v>
      </c>
      <c r="H2617" t="b">
        <v>1</v>
      </c>
      <c r="I2617">
        <v>102</v>
      </c>
      <c r="J2617" s="2" t="s">
        <v>44</v>
      </c>
      <c r="K2617">
        <v>2</v>
      </c>
      <c r="L2617" s="4">
        <v>64.986800000000002</v>
      </c>
      <c r="M2617" s="4">
        <v>129.9736</v>
      </c>
      <c r="N2617" s="3" t="s">
        <v>36</v>
      </c>
      <c r="O2617" t="b">
        <v>0</v>
      </c>
      <c r="P2617">
        <v>0</v>
      </c>
      <c r="Q2617" t="b">
        <v>0</v>
      </c>
      <c r="R2617" s="2" t="s">
        <v>51</v>
      </c>
      <c r="S2617">
        <v>4</v>
      </c>
      <c r="T2617" s="2" t="s">
        <v>28</v>
      </c>
      <c r="U2617" s="2" t="s">
        <v>41</v>
      </c>
      <c r="V2617" t="s">
        <v>83</v>
      </c>
      <c r="W2617" t="b">
        <v>0</v>
      </c>
    </row>
    <row r="2618" spans="1:23" x14ac:dyDescent="0.35">
      <c r="A2618">
        <v>3963</v>
      </c>
      <c r="B2618" s="1">
        <v>44535</v>
      </c>
      <c r="C2618">
        <v>18</v>
      </c>
      <c r="D2618">
        <v>68</v>
      </c>
      <c r="E2618" s="2" t="s">
        <v>38</v>
      </c>
      <c r="F2618" s="2" t="s">
        <v>34</v>
      </c>
      <c r="G2618">
        <v>47</v>
      </c>
      <c r="H2618" t="b">
        <v>0</v>
      </c>
      <c r="I2618">
        <v>516</v>
      </c>
      <c r="J2618" s="2" t="s">
        <v>35</v>
      </c>
      <c r="K2618">
        <v>2</v>
      </c>
      <c r="L2618" s="4">
        <v>36.8523</v>
      </c>
      <c r="M2618" s="4">
        <v>73.704700000000003</v>
      </c>
      <c r="N2618" s="3" t="s">
        <v>32</v>
      </c>
      <c r="O2618" t="b">
        <v>0</v>
      </c>
      <c r="P2618">
        <v>7.370466864</v>
      </c>
      <c r="Q2618" t="b">
        <v>1</v>
      </c>
      <c r="R2618" s="2" t="s">
        <v>63</v>
      </c>
      <c r="S2618">
        <v>0</v>
      </c>
      <c r="T2618" s="2" t="s">
        <v>28</v>
      </c>
      <c r="U2618" s="2" t="s">
        <v>37</v>
      </c>
      <c r="V2618" t="s">
        <v>82</v>
      </c>
      <c r="W2618" t="b">
        <v>1</v>
      </c>
    </row>
    <row r="2619" spans="1:23" x14ac:dyDescent="0.35">
      <c r="A2619">
        <v>3964</v>
      </c>
      <c r="B2619" s="1">
        <v>45282</v>
      </c>
      <c r="C2619">
        <v>285</v>
      </c>
      <c r="D2619">
        <v>56</v>
      </c>
      <c r="E2619" s="2" t="s">
        <v>23</v>
      </c>
      <c r="F2619" s="2" t="s">
        <v>42</v>
      </c>
      <c r="H2619" t="b">
        <v>1</v>
      </c>
      <c r="I2619">
        <v>672</v>
      </c>
      <c r="J2619" s="2" t="s">
        <v>44</v>
      </c>
      <c r="K2619">
        <v>1</v>
      </c>
      <c r="L2619" s="4">
        <v>78.872799999999998</v>
      </c>
      <c r="M2619" s="4">
        <v>78.872799999999998</v>
      </c>
      <c r="N2619" s="3" t="s">
        <v>52</v>
      </c>
      <c r="O2619" t="b">
        <v>0</v>
      </c>
      <c r="P2619">
        <v>0</v>
      </c>
      <c r="Q2619" t="b">
        <v>1</v>
      </c>
      <c r="R2619" s="2" t="s">
        <v>27</v>
      </c>
      <c r="S2619">
        <v>1</v>
      </c>
      <c r="T2619" s="2" t="s">
        <v>28</v>
      </c>
      <c r="U2619" s="2" t="s">
        <v>29</v>
      </c>
      <c r="V2619" t="s">
        <v>83</v>
      </c>
      <c r="W2619" t="b">
        <v>1</v>
      </c>
    </row>
    <row r="2620" spans="1:23" x14ac:dyDescent="0.35">
      <c r="A2620">
        <v>3965</v>
      </c>
      <c r="B2620" s="1">
        <v>44903</v>
      </c>
      <c r="C2620">
        <v>299</v>
      </c>
      <c r="D2620">
        <v>20</v>
      </c>
      <c r="E2620" s="2" t="s">
        <v>23</v>
      </c>
      <c r="F2620" s="2" t="s">
        <v>49</v>
      </c>
      <c r="G2620">
        <v>57</v>
      </c>
      <c r="H2620" t="b">
        <v>0</v>
      </c>
      <c r="I2620">
        <v>314</v>
      </c>
      <c r="J2620" s="2" t="s">
        <v>25</v>
      </c>
      <c r="K2620">
        <v>2</v>
      </c>
      <c r="L2620" s="4">
        <v>91.756200000000007</v>
      </c>
      <c r="M2620" s="4">
        <v>183.51240000000001</v>
      </c>
      <c r="N2620" s="3" t="s">
        <v>52</v>
      </c>
      <c r="O2620" t="b">
        <v>0</v>
      </c>
      <c r="P2620">
        <v>18.3512412</v>
      </c>
      <c r="Q2620" t="b">
        <v>0</v>
      </c>
      <c r="R2620" s="2" t="s">
        <v>63</v>
      </c>
      <c r="S2620">
        <v>0</v>
      </c>
      <c r="T2620" s="2" t="s">
        <v>46</v>
      </c>
      <c r="U2620" s="2" t="s">
        <v>37</v>
      </c>
      <c r="V2620" t="s">
        <v>82</v>
      </c>
      <c r="W2620" t="b">
        <v>0</v>
      </c>
    </row>
    <row r="2621" spans="1:23" x14ac:dyDescent="0.35">
      <c r="A2621">
        <v>3966</v>
      </c>
      <c r="B2621" s="1">
        <v>44502</v>
      </c>
      <c r="C2621">
        <v>452</v>
      </c>
      <c r="D2621">
        <v>46</v>
      </c>
      <c r="E2621" s="2" t="s">
        <v>38</v>
      </c>
      <c r="F2621" s="2" t="s">
        <v>50</v>
      </c>
      <c r="H2621" t="b">
        <v>1</v>
      </c>
      <c r="I2621">
        <v>329</v>
      </c>
      <c r="J2621" s="2" t="s">
        <v>25</v>
      </c>
      <c r="K2621">
        <v>4</v>
      </c>
      <c r="L2621" s="4">
        <v>21.620799999999999</v>
      </c>
      <c r="M2621" s="4">
        <v>86.483400000000003</v>
      </c>
      <c r="N2621" s="3" t="s">
        <v>32</v>
      </c>
      <c r="O2621" t="b">
        <v>1</v>
      </c>
      <c r="P2621">
        <v>0</v>
      </c>
      <c r="Q2621" t="b">
        <v>1</v>
      </c>
      <c r="R2621" s="2" t="s">
        <v>51</v>
      </c>
      <c r="S2621">
        <v>2</v>
      </c>
      <c r="T2621" s="2" t="s">
        <v>28</v>
      </c>
      <c r="U2621" s="2" t="s">
        <v>29</v>
      </c>
      <c r="V2621" t="s">
        <v>82</v>
      </c>
      <c r="W2621" t="b">
        <v>1</v>
      </c>
    </row>
    <row r="2622" spans="1:23" x14ac:dyDescent="0.35">
      <c r="A2622">
        <v>3967</v>
      </c>
      <c r="B2622" s="1">
        <v>43414</v>
      </c>
      <c r="C2622">
        <v>424</v>
      </c>
      <c r="D2622">
        <v>52</v>
      </c>
      <c r="E2622" s="2" t="s">
        <v>23</v>
      </c>
      <c r="F2622" s="2" t="s">
        <v>58</v>
      </c>
      <c r="G2622">
        <v>62</v>
      </c>
      <c r="H2622" t="b">
        <v>0</v>
      </c>
      <c r="I2622">
        <v>319</v>
      </c>
      <c r="J2622" s="2" t="s">
        <v>35</v>
      </c>
      <c r="K2622">
        <v>1</v>
      </c>
      <c r="L2622" s="4">
        <v>84.644599999999997</v>
      </c>
      <c r="M2622" s="4">
        <v>84.644599999999997</v>
      </c>
      <c r="N2622" s="3" t="s">
        <v>36</v>
      </c>
      <c r="O2622" t="b">
        <v>0</v>
      </c>
      <c r="P2622">
        <v>8.4644576399999991</v>
      </c>
      <c r="Q2622" t="b">
        <v>0</v>
      </c>
      <c r="R2622" s="2" t="s">
        <v>63</v>
      </c>
      <c r="S2622">
        <v>0</v>
      </c>
      <c r="T2622" s="2" t="s">
        <v>33</v>
      </c>
      <c r="U2622" s="2" t="s">
        <v>37</v>
      </c>
      <c r="V2622" t="s">
        <v>81</v>
      </c>
      <c r="W2622" t="b">
        <v>1</v>
      </c>
    </row>
    <row r="2623" spans="1:23" x14ac:dyDescent="0.35">
      <c r="A2623">
        <v>3969</v>
      </c>
      <c r="B2623" s="1">
        <v>44184</v>
      </c>
      <c r="C2623">
        <v>313</v>
      </c>
      <c r="D2623">
        <v>38</v>
      </c>
      <c r="E2623" s="2" t="s">
        <v>38</v>
      </c>
      <c r="F2623" s="2" t="s">
        <v>56</v>
      </c>
      <c r="G2623">
        <v>88</v>
      </c>
      <c r="H2623" t="b">
        <v>0</v>
      </c>
      <c r="I2623">
        <v>502</v>
      </c>
      <c r="J2623" s="2" t="s">
        <v>35</v>
      </c>
      <c r="K2623">
        <v>4</v>
      </c>
      <c r="L2623" s="4">
        <v>40.632199999999997</v>
      </c>
      <c r="M2623" s="4">
        <v>162.52879999999999</v>
      </c>
      <c r="N2623" s="3" t="s">
        <v>32</v>
      </c>
      <c r="O2623" t="b">
        <v>1</v>
      </c>
      <c r="P2623">
        <v>16.25288244</v>
      </c>
      <c r="Q2623" t="b">
        <v>0</v>
      </c>
      <c r="R2623" s="2" t="s">
        <v>63</v>
      </c>
      <c r="S2623">
        <v>0</v>
      </c>
      <c r="T2623" s="2" t="s">
        <v>28</v>
      </c>
      <c r="U2623" s="2" t="s">
        <v>37</v>
      </c>
      <c r="V2623" t="s">
        <v>79</v>
      </c>
      <c r="W2623" t="b">
        <v>1</v>
      </c>
    </row>
    <row r="2624" spans="1:23" x14ac:dyDescent="0.35">
      <c r="A2624">
        <v>3972</v>
      </c>
      <c r="B2624" s="1">
        <v>43829</v>
      </c>
      <c r="C2624">
        <v>318</v>
      </c>
      <c r="D2624">
        <v>61</v>
      </c>
      <c r="E2624" s="2" t="s">
        <v>23</v>
      </c>
      <c r="F2624" s="2" t="s">
        <v>58</v>
      </c>
      <c r="G2624">
        <v>53</v>
      </c>
      <c r="H2624" t="b">
        <v>0</v>
      </c>
      <c r="I2624">
        <v>125</v>
      </c>
      <c r="J2624" s="2" t="s">
        <v>35</v>
      </c>
      <c r="K2624">
        <v>2</v>
      </c>
      <c r="L2624" s="4">
        <v>50.299100000000003</v>
      </c>
      <c r="M2624" s="4">
        <v>100.59820000000001</v>
      </c>
      <c r="N2624" s="3" t="s">
        <v>36</v>
      </c>
      <c r="O2624" t="b">
        <v>0</v>
      </c>
      <c r="P2624">
        <v>10.059824300000001</v>
      </c>
      <c r="Q2624" t="b">
        <v>1</v>
      </c>
      <c r="R2624" s="2" t="s">
        <v>63</v>
      </c>
      <c r="S2624">
        <v>0</v>
      </c>
      <c r="T2624" s="2" t="s">
        <v>33</v>
      </c>
      <c r="U2624" s="2" t="s">
        <v>37</v>
      </c>
      <c r="V2624" t="s">
        <v>82</v>
      </c>
      <c r="W2624" t="b">
        <v>0</v>
      </c>
    </row>
    <row r="2625" spans="1:23" x14ac:dyDescent="0.35">
      <c r="A2625">
        <v>3974</v>
      </c>
      <c r="B2625" s="1">
        <v>44181</v>
      </c>
      <c r="C2625">
        <v>379</v>
      </c>
      <c r="D2625">
        <v>43</v>
      </c>
      <c r="E2625" s="2" t="s">
        <v>38</v>
      </c>
      <c r="F2625" s="2" t="s">
        <v>56</v>
      </c>
      <c r="G2625">
        <v>94</v>
      </c>
      <c r="H2625" t="b">
        <v>0</v>
      </c>
      <c r="I2625">
        <v>549</v>
      </c>
      <c r="J2625" s="2" t="s">
        <v>44</v>
      </c>
      <c r="K2625">
        <v>2</v>
      </c>
      <c r="L2625" s="4">
        <v>27.8156</v>
      </c>
      <c r="M2625" s="4">
        <v>55.631100000000004</v>
      </c>
      <c r="N2625" s="3" t="s">
        <v>32</v>
      </c>
      <c r="O2625" t="b">
        <v>0</v>
      </c>
      <c r="P2625">
        <v>5.5631123349999996</v>
      </c>
      <c r="Q2625" t="b">
        <v>0</v>
      </c>
      <c r="R2625" s="2" t="s">
        <v>63</v>
      </c>
      <c r="S2625">
        <v>0</v>
      </c>
      <c r="T2625" s="2" t="s">
        <v>46</v>
      </c>
      <c r="U2625" s="2" t="s">
        <v>37</v>
      </c>
      <c r="V2625" t="s">
        <v>81</v>
      </c>
      <c r="W2625" t="b">
        <v>1</v>
      </c>
    </row>
    <row r="2626" spans="1:23" x14ac:dyDescent="0.35">
      <c r="A2626">
        <v>3976</v>
      </c>
      <c r="B2626" s="1">
        <v>44883</v>
      </c>
      <c r="C2626">
        <v>474</v>
      </c>
      <c r="D2626">
        <v>65</v>
      </c>
      <c r="E2626" s="2" t="s">
        <v>38</v>
      </c>
      <c r="F2626" s="2" t="s">
        <v>50</v>
      </c>
      <c r="H2626" t="b">
        <v>1</v>
      </c>
      <c r="I2626">
        <v>358</v>
      </c>
      <c r="J2626" s="2" t="s">
        <v>44</v>
      </c>
      <c r="K2626">
        <v>3</v>
      </c>
      <c r="L2626" s="4">
        <v>13.057</v>
      </c>
      <c r="M2626" s="4">
        <v>39.170999999999999</v>
      </c>
      <c r="N2626" s="3" t="s">
        <v>26</v>
      </c>
      <c r="O2626" t="b">
        <v>1</v>
      </c>
      <c r="P2626">
        <v>0</v>
      </c>
      <c r="Q2626" t="b">
        <v>0</v>
      </c>
      <c r="R2626" s="2" t="s">
        <v>51</v>
      </c>
      <c r="S2626">
        <v>4</v>
      </c>
      <c r="T2626" s="2" t="s">
        <v>46</v>
      </c>
      <c r="U2626" s="2" t="s">
        <v>29</v>
      </c>
      <c r="V2626" t="s">
        <v>83</v>
      </c>
      <c r="W2626" t="b">
        <v>0</v>
      </c>
    </row>
    <row r="2627" spans="1:23" x14ac:dyDescent="0.35">
      <c r="A2627">
        <v>3977</v>
      </c>
      <c r="B2627" s="1">
        <v>45232</v>
      </c>
      <c r="C2627">
        <v>334</v>
      </c>
      <c r="D2627">
        <v>40</v>
      </c>
      <c r="E2627" s="2" t="s">
        <v>38</v>
      </c>
      <c r="F2627" s="2" t="s">
        <v>43</v>
      </c>
      <c r="H2627" t="b">
        <v>1</v>
      </c>
      <c r="I2627">
        <v>527</v>
      </c>
      <c r="J2627" s="2" t="s">
        <v>31</v>
      </c>
      <c r="K2627">
        <v>1</v>
      </c>
      <c r="L2627" s="4">
        <v>79.986199999999997</v>
      </c>
      <c r="M2627" s="4">
        <v>79.986199999999997</v>
      </c>
      <c r="N2627" s="3" t="s">
        <v>36</v>
      </c>
      <c r="O2627" t="b">
        <v>1</v>
      </c>
      <c r="P2627">
        <v>0</v>
      </c>
      <c r="Q2627" t="b">
        <v>1</v>
      </c>
      <c r="R2627" s="2" t="s">
        <v>51</v>
      </c>
      <c r="S2627">
        <v>1</v>
      </c>
      <c r="T2627" s="2" t="s">
        <v>33</v>
      </c>
      <c r="U2627" s="2" t="s">
        <v>29</v>
      </c>
      <c r="V2627" t="s">
        <v>83</v>
      </c>
      <c r="W2627" t="b">
        <v>1</v>
      </c>
    </row>
    <row r="2628" spans="1:23" x14ac:dyDescent="0.35">
      <c r="A2628">
        <v>3979</v>
      </c>
      <c r="B2628" s="1">
        <v>44145</v>
      </c>
      <c r="C2628">
        <v>403</v>
      </c>
      <c r="D2628">
        <v>39</v>
      </c>
      <c r="E2628" s="2" t="s">
        <v>38</v>
      </c>
      <c r="F2628" s="2" t="s">
        <v>57</v>
      </c>
      <c r="H2628" t="b">
        <v>1</v>
      </c>
      <c r="I2628">
        <v>592</v>
      </c>
      <c r="J2628" s="2" t="s">
        <v>44</v>
      </c>
      <c r="K2628">
        <v>4</v>
      </c>
      <c r="L2628" s="4">
        <v>53.731999999999999</v>
      </c>
      <c r="M2628" s="4">
        <v>214.9282</v>
      </c>
      <c r="N2628" s="3" t="s">
        <v>52</v>
      </c>
      <c r="O2628" t="b">
        <v>1</v>
      </c>
      <c r="P2628">
        <v>0</v>
      </c>
      <c r="Q2628" t="b">
        <v>1</v>
      </c>
      <c r="R2628" s="2" t="s">
        <v>27</v>
      </c>
      <c r="S2628">
        <v>4</v>
      </c>
      <c r="T2628" s="2" t="s">
        <v>46</v>
      </c>
      <c r="U2628" s="2" t="s">
        <v>41</v>
      </c>
      <c r="V2628" t="s">
        <v>83</v>
      </c>
      <c r="W2628" t="b">
        <v>0</v>
      </c>
    </row>
    <row r="2629" spans="1:23" x14ac:dyDescent="0.35">
      <c r="A2629">
        <v>3981</v>
      </c>
      <c r="B2629" s="1">
        <v>43453</v>
      </c>
      <c r="C2629">
        <v>61</v>
      </c>
      <c r="D2629">
        <v>23</v>
      </c>
      <c r="E2629" s="2" t="s">
        <v>23</v>
      </c>
      <c r="F2629" s="2" t="s">
        <v>39</v>
      </c>
      <c r="G2629">
        <v>35</v>
      </c>
      <c r="H2629" t="b">
        <v>0</v>
      </c>
      <c r="I2629">
        <v>389</v>
      </c>
      <c r="J2629" s="2" t="s">
        <v>31</v>
      </c>
      <c r="K2629">
        <v>1</v>
      </c>
      <c r="L2629" s="4">
        <v>84.919600000000003</v>
      </c>
      <c r="M2629" s="4">
        <v>84.919600000000003</v>
      </c>
      <c r="N2629" s="3" t="s">
        <v>32</v>
      </c>
      <c r="O2629" t="b">
        <v>1</v>
      </c>
      <c r="P2629">
        <v>0</v>
      </c>
      <c r="Q2629" t="b">
        <v>1</v>
      </c>
      <c r="R2629" s="2" t="s">
        <v>63</v>
      </c>
      <c r="S2629">
        <v>0</v>
      </c>
      <c r="T2629" s="2" t="s">
        <v>33</v>
      </c>
      <c r="U2629" s="2" t="s">
        <v>29</v>
      </c>
      <c r="V2629" t="s">
        <v>80</v>
      </c>
      <c r="W2629" t="b">
        <v>1</v>
      </c>
    </row>
    <row r="2630" spans="1:23" x14ac:dyDescent="0.35">
      <c r="A2630">
        <v>3983</v>
      </c>
      <c r="B2630" s="1">
        <v>43789</v>
      </c>
      <c r="C2630">
        <v>247</v>
      </c>
      <c r="D2630">
        <v>44</v>
      </c>
      <c r="E2630" s="2" t="s">
        <v>38</v>
      </c>
      <c r="F2630" s="2" t="s">
        <v>56</v>
      </c>
      <c r="G2630">
        <v>88</v>
      </c>
      <c r="H2630" t="b">
        <v>0</v>
      </c>
      <c r="I2630">
        <v>116</v>
      </c>
      <c r="J2630" s="2" t="s">
        <v>35</v>
      </c>
      <c r="K2630">
        <v>1</v>
      </c>
      <c r="L2630" s="4">
        <v>77.654600000000002</v>
      </c>
      <c r="M2630" s="4">
        <v>77.654600000000002</v>
      </c>
      <c r="N2630" s="3" t="s">
        <v>32</v>
      </c>
      <c r="O2630" t="b">
        <v>1</v>
      </c>
      <c r="P2630">
        <v>0</v>
      </c>
      <c r="Q2630" t="b">
        <v>0</v>
      </c>
      <c r="R2630" s="2" t="s">
        <v>63</v>
      </c>
      <c r="S2630">
        <v>0</v>
      </c>
      <c r="T2630" s="2" t="s">
        <v>46</v>
      </c>
      <c r="U2630" s="2" t="s">
        <v>41</v>
      </c>
      <c r="V2630" t="s">
        <v>80</v>
      </c>
      <c r="W2630" t="b">
        <v>1</v>
      </c>
    </row>
    <row r="2631" spans="1:23" x14ac:dyDescent="0.35">
      <c r="A2631">
        <v>3984</v>
      </c>
      <c r="B2631" s="1">
        <v>45242</v>
      </c>
      <c r="C2631">
        <v>471</v>
      </c>
      <c r="D2631">
        <v>20</v>
      </c>
      <c r="E2631" s="2" t="s">
        <v>38</v>
      </c>
      <c r="F2631" s="2" t="s">
        <v>58</v>
      </c>
      <c r="H2631" t="b">
        <v>1</v>
      </c>
      <c r="I2631">
        <v>921</v>
      </c>
      <c r="J2631" s="2" t="s">
        <v>40</v>
      </c>
      <c r="K2631">
        <v>1</v>
      </c>
      <c r="L2631" s="4">
        <v>30.677700000000002</v>
      </c>
      <c r="M2631" s="4">
        <v>30.677700000000002</v>
      </c>
      <c r="N2631" s="3" t="s">
        <v>32</v>
      </c>
      <c r="O2631" t="b">
        <v>0</v>
      </c>
      <c r="P2631">
        <v>0</v>
      </c>
      <c r="Q2631" t="b">
        <v>1</v>
      </c>
      <c r="R2631" s="2" t="s">
        <v>48</v>
      </c>
      <c r="S2631">
        <v>1</v>
      </c>
      <c r="T2631" s="2" t="s">
        <v>46</v>
      </c>
      <c r="U2631" s="2" t="s">
        <v>29</v>
      </c>
      <c r="V2631" t="s">
        <v>82</v>
      </c>
      <c r="W2631" t="b">
        <v>1</v>
      </c>
    </row>
    <row r="2632" spans="1:23" x14ac:dyDescent="0.35">
      <c r="A2632">
        <v>3986</v>
      </c>
      <c r="B2632" s="1">
        <v>43455</v>
      </c>
      <c r="C2632">
        <v>19</v>
      </c>
      <c r="D2632">
        <v>61</v>
      </c>
      <c r="E2632" s="2" t="s">
        <v>23</v>
      </c>
      <c r="F2632" s="2" t="s">
        <v>59</v>
      </c>
      <c r="G2632">
        <v>35</v>
      </c>
      <c r="H2632" t="b">
        <v>0</v>
      </c>
      <c r="I2632">
        <v>545</v>
      </c>
      <c r="J2632" s="2" t="s">
        <v>44</v>
      </c>
      <c r="K2632">
        <v>3</v>
      </c>
      <c r="L2632" s="4">
        <v>61.283000000000001</v>
      </c>
      <c r="M2632" s="4">
        <v>183.84889999999999</v>
      </c>
      <c r="N2632" s="3" t="s">
        <v>32</v>
      </c>
      <c r="O2632" t="b">
        <v>0</v>
      </c>
      <c r="P2632">
        <v>0</v>
      </c>
      <c r="Q2632" t="b">
        <v>1</v>
      </c>
      <c r="R2632" s="2" t="s">
        <v>63</v>
      </c>
      <c r="S2632">
        <v>0</v>
      </c>
      <c r="T2632" s="2" t="s">
        <v>46</v>
      </c>
      <c r="U2632" s="2" t="s">
        <v>41</v>
      </c>
      <c r="V2632" t="s">
        <v>79</v>
      </c>
      <c r="W2632" t="b">
        <v>1</v>
      </c>
    </row>
    <row r="2633" spans="1:23" x14ac:dyDescent="0.35">
      <c r="A2633">
        <v>3989</v>
      </c>
      <c r="B2633" s="1">
        <v>44186</v>
      </c>
      <c r="C2633">
        <v>156</v>
      </c>
      <c r="D2633">
        <v>38</v>
      </c>
      <c r="E2633" s="2" t="s">
        <v>38</v>
      </c>
      <c r="F2633" s="2" t="s">
        <v>61</v>
      </c>
      <c r="H2633" t="b">
        <v>1</v>
      </c>
      <c r="I2633">
        <v>360</v>
      </c>
      <c r="J2633" s="2" t="s">
        <v>25</v>
      </c>
      <c r="K2633">
        <v>5</v>
      </c>
      <c r="L2633" s="4">
        <v>63.169699999999999</v>
      </c>
      <c r="M2633" s="4">
        <v>315.84870000000001</v>
      </c>
      <c r="N2633" s="3" t="s">
        <v>32</v>
      </c>
      <c r="O2633" t="b">
        <v>0</v>
      </c>
      <c r="P2633">
        <v>0</v>
      </c>
      <c r="Q2633" t="b">
        <v>1</v>
      </c>
      <c r="R2633" s="2" t="s">
        <v>27</v>
      </c>
      <c r="S2633">
        <v>4</v>
      </c>
      <c r="T2633" s="2" t="s">
        <v>28</v>
      </c>
      <c r="U2633" s="2" t="s">
        <v>29</v>
      </c>
      <c r="V2633" t="s">
        <v>79</v>
      </c>
      <c r="W2633" t="b">
        <v>0</v>
      </c>
    </row>
    <row r="2634" spans="1:23" x14ac:dyDescent="0.35">
      <c r="A2634">
        <v>3990</v>
      </c>
      <c r="B2634" s="1">
        <v>44186</v>
      </c>
      <c r="C2634">
        <v>152</v>
      </c>
      <c r="D2634">
        <v>35</v>
      </c>
      <c r="E2634" s="2" t="s">
        <v>38</v>
      </c>
      <c r="F2634" s="2" t="s">
        <v>34</v>
      </c>
      <c r="G2634">
        <v>91</v>
      </c>
      <c r="H2634" t="b">
        <v>0</v>
      </c>
      <c r="I2634">
        <v>914</v>
      </c>
      <c r="J2634" s="2" t="s">
        <v>40</v>
      </c>
      <c r="K2634">
        <v>3</v>
      </c>
      <c r="L2634" s="4">
        <v>74.553100000000001</v>
      </c>
      <c r="M2634" s="4">
        <v>223.6593</v>
      </c>
      <c r="N2634" s="3" t="s">
        <v>52</v>
      </c>
      <c r="O2634" t="b">
        <v>1</v>
      </c>
      <c r="P2634">
        <v>0</v>
      </c>
      <c r="Q2634" t="b">
        <v>1</v>
      </c>
      <c r="R2634" s="2" t="s">
        <v>63</v>
      </c>
      <c r="S2634">
        <v>0</v>
      </c>
      <c r="T2634" s="2" t="s">
        <v>28</v>
      </c>
      <c r="U2634" s="2" t="s">
        <v>29</v>
      </c>
      <c r="V2634" t="s">
        <v>82</v>
      </c>
      <c r="W2634" t="b">
        <v>1</v>
      </c>
    </row>
    <row r="2635" spans="1:23" x14ac:dyDescent="0.35">
      <c r="A2635">
        <v>3992</v>
      </c>
      <c r="B2635" s="1">
        <v>44884</v>
      </c>
      <c r="C2635">
        <v>239</v>
      </c>
      <c r="D2635">
        <v>21</v>
      </c>
      <c r="E2635" s="2" t="s">
        <v>38</v>
      </c>
      <c r="F2635" s="2" t="s">
        <v>58</v>
      </c>
      <c r="G2635">
        <v>26</v>
      </c>
      <c r="H2635" t="b">
        <v>0</v>
      </c>
      <c r="I2635">
        <v>927</v>
      </c>
      <c r="J2635" s="2" t="s">
        <v>25</v>
      </c>
      <c r="K2635">
        <v>1</v>
      </c>
      <c r="L2635" s="4">
        <v>79.266599999999997</v>
      </c>
      <c r="M2635" s="4">
        <v>79.266599999999997</v>
      </c>
      <c r="N2635" s="3" t="s">
        <v>36</v>
      </c>
      <c r="O2635" t="b">
        <v>1</v>
      </c>
      <c r="P2635">
        <v>7.9266649859999996</v>
      </c>
      <c r="Q2635" t="b">
        <v>1</v>
      </c>
      <c r="R2635" s="2" t="s">
        <v>63</v>
      </c>
      <c r="S2635">
        <v>0</v>
      </c>
      <c r="T2635" s="2" t="s">
        <v>28</v>
      </c>
      <c r="U2635" s="2" t="s">
        <v>37</v>
      </c>
      <c r="V2635" t="s">
        <v>79</v>
      </c>
      <c r="W2635" t="b">
        <v>1</v>
      </c>
    </row>
    <row r="2636" spans="1:23" x14ac:dyDescent="0.35">
      <c r="A2636">
        <v>3994</v>
      </c>
      <c r="B2636" s="1">
        <v>45232</v>
      </c>
      <c r="C2636">
        <v>122</v>
      </c>
      <c r="D2636">
        <v>35</v>
      </c>
      <c r="E2636" s="2" t="s">
        <v>38</v>
      </c>
      <c r="F2636" s="2" t="s">
        <v>55</v>
      </c>
      <c r="H2636" t="b">
        <v>1</v>
      </c>
      <c r="I2636">
        <v>257</v>
      </c>
      <c r="J2636" s="2" t="s">
        <v>44</v>
      </c>
      <c r="K2636">
        <v>2</v>
      </c>
      <c r="L2636" s="4">
        <v>73.656499999999994</v>
      </c>
      <c r="M2636" s="4">
        <v>147.31309999999999</v>
      </c>
      <c r="N2636" s="3" t="s">
        <v>52</v>
      </c>
      <c r="O2636" t="b">
        <v>0</v>
      </c>
      <c r="P2636">
        <v>14.73130798</v>
      </c>
      <c r="Q2636" t="b">
        <v>1</v>
      </c>
      <c r="R2636" s="2" t="s">
        <v>51</v>
      </c>
      <c r="S2636">
        <v>5</v>
      </c>
      <c r="T2636" s="2" t="s">
        <v>46</v>
      </c>
      <c r="U2636" s="2" t="s">
        <v>37</v>
      </c>
      <c r="V2636" t="s">
        <v>83</v>
      </c>
      <c r="W2636" t="b">
        <v>1</v>
      </c>
    </row>
    <row r="2637" spans="1:23" x14ac:dyDescent="0.35">
      <c r="A2637">
        <v>3995</v>
      </c>
      <c r="B2637" s="1">
        <v>43418</v>
      </c>
      <c r="C2637">
        <v>446</v>
      </c>
      <c r="D2637">
        <v>47</v>
      </c>
      <c r="E2637" s="2" t="s">
        <v>23</v>
      </c>
      <c r="F2637" s="2" t="s">
        <v>53</v>
      </c>
      <c r="G2637">
        <v>70</v>
      </c>
      <c r="H2637" t="b">
        <v>0</v>
      </c>
      <c r="I2637">
        <v>512</v>
      </c>
      <c r="J2637" s="2" t="s">
        <v>35</v>
      </c>
      <c r="K2637">
        <v>1</v>
      </c>
      <c r="L2637" s="4">
        <v>95.876199999999997</v>
      </c>
      <c r="M2637" s="4">
        <v>95.876199999999997</v>
      </c>
      <c r="N2637" s="3" t="s">
        <v>26</v>
      </c>
      <c r="O2637" t="b">
        <v>0</v>
      </c>
      <c r="P2637">
        <v>9.5876178159999998</v>
      </c>
      <c r="Q2637" t="b">
        <v>0</v>
      </c>
      <c r="R2637" s="2" t="s">
        <v>63</v>
      </c>
      <c r="S2637">
        <v>0</v>
      </c>
      <c r="T2637" s="2" t="s">
        <v>28</v>
      </c>
      <c r="U2637" s="2" t="s">
        <v>37</v>
      </c>
      <c r="V2637" t="s">
        <v>82</v>
      </c>
      <c r="W2637" t="b">
        <v>0</v>
      </c>
    </row>
    <row r="2638" spans="1:23" x14ac:dyDescent="0.35">
      <c r="A2638">
        <v>3997</v>
      </c>
      <c r="B2638" s="1">
        <v>44149</v>
      </c>
      <c r="C2638">
        <v>61</v>
      </c>
      <c r="D2638">
        <v>56</v>
      </c>
      <c r="E2638" s="2" t="s">
        <v>23</v>
      </c>
      <c r="F2638" s="2" t="s">
        <v>62</v>
      </c>
      <c r="H2638" t="b">
        <v>1</v>
      </c>
      <c r="I2638">
        <v>656</v>
      </c>
      <c r="J2638" s="2" t="s">
        <v>40</v>
      </c>
      <c r="K2638">
        <v>3</v>
      </c>
      <c r="L2638" s="4">
        <v>50.443300000000001</v>
      </c>
      <c r="M2638" s="4">
        <v>151.32980000000001</v>
      </c>
      <c r="N2638" s="3" t="s">
        <v>32</v>
      </c>
      <c r="O2638" t="b">
        <v>0</v>
      </c>
      <c r="P2638">
        <v>0</v>
      </c>
      <c r="Q2638" t="b">
        <v>0</v>
      </c>
      <c r="R2638" s="2" t="s">
        <v>48</v>
      </c>
      <c r="S2638">
        <v>5</v>
      </c>
      <c r="T2638" s="2" t="s">
        <v>46</v>
      </c>
      <c r="U2638" s="2" t="s">
        <v>29</v>
      </c>
      <c r="V2638" t="s">
        <v>79</v>
      </c>
      <c r="W2638" t="b">
        <v>0</v>
      </c>
    </row>
    <row r="2639" spans="1:23" x14ac:dyDescent="0.35">
      <c r="A2639">
        <v>3998</v>
      </c>
      <c r="B2639" s="1">
        <v>44560</v>
      </c>
      <c r="C2639">
        <v>18</v>
      </c>
      <c r="D2639">
        <v>58</v>
      </c>
      <c r="E2639" s="2" t="s">
        <v>23</v>
      </c>
      <c r="F2639" s="2" t="s">
        <v>34</v>
      </c>
      <c r="H2639" t="b">
        <v>1</v>
      </c>
      <c r="I2639">
        <v>6</v>
      </c>
      <c r="J2639" s="2" t="s">
        <v>40</v>
      </c>
      <c r="K2639">
        <v>4</v>
      </c>
      <c r="L2639" s="4">
        <v>24.727399999999999</v>
      </c>
      <c r="M2639" s="4">
        <v>98.909499999999994</v>
      </c>
      <c r="N2639" s="3" t="s">
        <v>26</v>
      </c>
      <c r="O2639" t="b">
        <v>1</v>
      </c>
      <c r="P2639">
        <v>0</v>
      </c>
      <c r="Q2639" t="b">
        <v>0</v>
      </c>
      <c r="R2639" s="2" t="s">
        <v>27</v>
      </c>
      <c r="S2639">
        <v>1</v>
      </c>
      <c r="T2639" s="2" t="s">
        <v>46</v>
      </c>
      <c r="U2639" s="2" t="s">
        <v>29</v>
      </c>
      <c r="V2639" t="s">
        <v>79</v>
      </c>
      <c r="W2639" t="b">
        <v>1</v>
      </c>
    </row>
    <row r="2640" spans="1:23" x14ac:dyDescent="0.35">
      <c r="A2640">
        <v>3999</v>
      </c>
      <c r="B2640" s="1">
        <v>45240</v>
      </c>
      <c r="C2640">
        <v>158</v>
      </c>
      <c r="D2640">
        <v>64</v>
      </c>
      <c r="E2640" s="2" t="s">
        <v>23</v>
      </c>
      <c r="F2640" s="2" t="s">
        <v>30</v>
      </c>
      <c r="G2640">
        <v>66</v>
      </c>
      <c r="H2640" t="b">
        <v>0</v>
      </c>
      <c r="I2640">
        <v>476</v>
      </c>
      <c r="J2640" s="2" t="s">
        <v>35</v>
      </c>
      <c r="K2640">
        <v>1</v>
      </c>
      <c r="L2640" s="4">
        <v>18.831299999999999</v>
      </c>
      <c r="M2640" s="4">
        <v>18.831299999999999</v>
      </c>
      <c r="N2640" s="3" t="s">
        <v>36</v>
      </c>
      <c r="O2640" t="b">
        <v>1</v>
      </c>
      <c r="P2640">
        <v>0</v>
      </c>
      <c r="Q2640" t="b">
        <v>0</v>
      </c>
      <c r="R2640" s="2" t="s">
        <v>63</v>
      </c>
      <c r="S2640">
        <v>0</v>
      </c>
      <c r="T2640" s="2" t="s">
        <v>28</v>
      </c>
      <c r="U2640" s="2" t="s">
        <v>29</v>
      </c>
      <c r="V2640" t="s">
        <v>80</v>
      </c>
      <c r="W2640" t="b">
        <v>1</v>
      </c>
    </row>
    <row r="2641" spans="1:23" x14ac:dyDescent="0.35">
      <c r="A2641">
        <v>4004</v>
      </c>
      <c r="B2641" s="1">
        <v>43431</v>
      </c>
      <c r="C2641">
        <v>271</v>
      </c>
      <c r="D2641">
        <v>24</v>
      </c>
      <c r="E2641" s="2" t="s">
        <v>38</v>
      </c>
      <c r="F2641" s="2" t="s">
        <v>24</v>
      </c>
      <c r="H2641" t="b">
        <v>1</v>
      </c>
      <c r="I2641">
        <v>49</v>
      </c>
      <c r="J2641" s="2" t="s">
        <v>31</v>
      </c>
      <c r="K2641">
        <v>2</v>
      </c>
      <c r="L2641" s="4">
        <v>25.512599999999999</v>
      </c>
      <c r="M2641" s="4">
        <v>51.025100000000002</v>
      </c>
      <c r="N2641" s="3" t="s">
        <v>26</v>
      </c>
      <c r="O2641" t="b">
        <v>1</v>
      </c>
      <c r="P2641">
        <v>5.1025122119999997</v>
      </c>
      <c r="Q2641" t="b">
        <v>0</v>
      </c>
      <c r="R2641" s="2" t="s">
        <v>51</v>
      </c>
      <c r="S2641">
        <v>2</v>
      </c>
      <c r="T2641" s="2" t="s">
        <v>46</v>
      </c>
      <c r="U2641" s="2" t="s">
        <v>37</v>
      </c>
      <c r="V2641" t="s">
        <v>83</v>
      </c>
      <c r="W2641" t="b">
        <v>1</v>
      </c>
    </row>
    <row r="2642" spans="1:23" x14ac:dyDescent="0.35">
      <c r="A2642">
        <v>4005</v>
      </c>
      <c r="B2642" s="1">
        <v>44926</v>
      </c>
      <c r="C2642">
        <v>223</v>
      </c>
      <c r="D2642">
        <v>60</v>
      </c>
      <c r="E2642" s="2" t="s">
        <v>38</v>
      </c>
      <c r="F2642" s="2" t="s">
        <v>56</v>
      </c>
      <c r="H2642" t="b">
        <v>1</v>
      </c>
      <c r="I2642">
        <v>179</v>
      </c>
      <c r="J2642" s="2" t="s">
        <v>40</v>
      </c>
      <c r="K2642">
        <v>4</v>
      </c>
      <c r="L2642" s="4">
        <v>61.073399999999999</v>
      </c>
      <c r="M2642" s="4">
        <v>244.29349999999999</v>
      </c>
      <c r="N2642" s="3" t="s">
        <v>52</v>
      </c>
      <c r="O2642" t="b">
        <v>0</v>
      </c>
      <c r="P2642">
        <v>0</v>
      </c>
      <c r="Q2642" t="b">
        <v>1</v>
      </c>
      <c r="R2642" s="2" t="s">
        <v>27</v>
      </c>
      <c r="S2642">
        <v>5</v>
      </c>
      <c r="T2642" s="2" t="s">
        <v>28</v>
      </c>
      <c r="U2642" s="2" t="s">
        <v>41</v>
      </c>
      <c r="V2642" t="s">
        <v>83</v>
      </c>
      <c r="W2642" t="b">
        <v>1</v>
      </c>
    </row>
    <row r="2643" spans="1:23" x14ac:dyDescent="0.35">
      <c r="A2643">
        <v>4008</v>
      </c>
      <c r="B2643" s="1">
        <v>44556</v>
      </c>
      <c r="C2643">
        <v>445</v>
      </c>
      <c r="D2643">
        <v>65</v>
      </c>
      <c r="E2643" s="2" t="s">
        <v>38</v>
      </c>
      <c r="F2643" s="2" t="s">
        <v>34</v>
      </c>
      <c r="H2643" t="b">
        <v>1</v>
      </c>
      <c r="I2643">
        <v>443</v>
      </c>
      <c r="J2643" s="2" t="s">
        <v>40</v>
      </c>
      <c r="K2643">
        <v>2</v>
      </c>
      <c r="L2643" s="4">
        <v>12.6867</v>
      </c>
      <c r="M2643" s="4">
        <v>25.3734</v>
      </c>
      <c r="N2643" s="3" t="s">
        <v>52</v>
      </c>
      <c r="O2643" t="b">
        <v>0</v>
      </c>
      <c r="P2643">
        <v>0</v>
      </c>
      <c r="Q2643" t="b">
        <v>1</v>
      </c>
      <c r="R2643" s="2" t="s">
        <v>48</v>
      </c>
      <c r="S2643">
        <v>5</v>
      </c>
      <c r="T2643" s="2" t="s">
        <v>46</v>
      </c>
      <c r="U2643" s="2" t="s">
        <v>29</v>
      </c>
      <c r="V2643" t="s">
        <v>79</v>
      </c>
      <c r="W2643" t="b">
        <v>1</v>
      </c>
    </row>
    <row r="2644" spans="1:23" x14ac:dyDescent="0.35">
      <c r="A2644">
        <v>4010</v>
      </c>
      <c r="B2644" s="1">
        <v>44883</v>
      </c>
      <c r="C2644">
        <v>178</v>
      </c>
      <c r="D2644">
        <v>35</v>
      </c>
      <c r="E2644" s="2" t="s">
        <v>38</v>
      </c>
      <c r="F2644" s="2" t="s">
        <v>58</v>
      </c>
      <c r="H2644" t="b">
        <v>1</v>
      </c>
      <c r="I2644">
        <v>269</v>
      </c>
      <c r="J2644" s="2" t="s">
        <v>25</v>
      </c>
      <c r="K2644">
        <v>1</v>
      </c>
      <c r="L2644" s="4">
        <v>60.929699999999997</v>
      </c>
      <c r="M2644" s="4">
        <v>60.929699999999997</v>
      </c>
      <c r="N2644" s="3" t="s">
        <v>52</v>
      </c>
      <c r="O2644" t="b">
        <v>1</v>
      </c>
      <c r="P2644">
        <v>0</v>
      </c>
      <c r="Q2644" t="b">
        <v>1</v>
      </c>
      <c r="R2644" s="2" t="s">
        <v>51</v>
      </c>
      <c r="S2644">
        <v>2</v>
      </c>
      <c r="T2644" s="2" t="s">
        <v>28</v>
      </c>
      <c r="U2644" s="2" t="s">
        <v>41</v>
      </c>
      <c r="V2644" t="s">
        <v>80</v>
      </c>
      <c r="W2644" t="b">
        <v>1</v>
      </c>
    </row>
    <row r="2645" spans="1:23" x14ac:dyDescent="0.35">
      <c r="A2645">
        <v>4011</v>
      </c>
      <c r="B2645" s="1">
        <v>43409</v>
      </c>
      <c r="C2645">
        <v>151</v>
      </c>
      <c r="D2645">
        <v>23</v>
      </c>
      <c r="E2645" s="2" t="s">
        <v>38</v>
      </c>
      <c r="F2645" s="2" t="s">
        <v>43</v>
      </c>
      <c r="G2645">
        <v>91</v>
      </c>
      <c r="H2645" t="b">
        <v>0</v>
      </c>
      <c r="I2645">
        <v>503</v>
      </c>
      <c r="J2645" s="2" t="s">
        <v>25</v>
      </c>
      <c r="K2645">
        <v>5</v>
      </c>
      <c r="L2645" s="4">
        <v>75.947999999999993</v>
      </c>
      <c r="M2645" s="4">
        <v>379.73989999999998</v>
      </c>
      <c r="N2645" s="3" t="s">
        <v>26</v>
      </c>
      <c r="O2645" t="b">
        <v>0</v>
      </c>
      <c r="P2645">
        <v>0</v>
      </c>
      <c r="Q2645" t="b">
        <v>0</v>
      </c>
      <c r="R2645" s="2" t="s">
        <v>63</v>
      </c>
      <c r="S2645">
        <v>0</v>
      </c>
      <c r="T2645" s="2" t="s">
        <v>33</v>
      </c>
      <c r="U2645" s="2" t="s">
        <v>29</v>
      </c>
      <c r="V2645" t="s">
        <v>80</v>
      </c>
      <c r="W2645" t="b">
        <v>1</v>
      </c>
    </row>
    <row r="2646" spans="1:23" x14ac:dyDescent="0.35">
      <c r="A2646">
        <v>4012</v>
      </c>
      <c r="B2646" s="1">
        <v>44166</v>
      </c>
      <c r="C2646">
        <v>307</v>
      </c>
      <c r="D2646">
        <v>49</v>
      </c>
      <c r="E2646" s="2" t="s">
        <v>23</v>
      </c>
      <c r="F2646" s="2" t="s">
        <v>53</v>
      </c>
      <c r="H2646" t="b">
        <v>1</v>
      </c>
      <c r="I2646">
        <v>249</v>
      </c>
      <c r="J2646" s="2" t="s">
        <v>31</v>
      </c>
      <c r="K2646">
        <v>5</v>
      </c>
      <c r="L2646" s="4">
        <v>45.0197</v>
      </c>
      <c r="M2646" s="4">
        <v>225.0984</v>
      </c>
      <c r="N2646" s="3" t="s">
        <v>36</v>
      </c>
      <c r="O2646" t="b">
        <v>0</v>
      </c>
      <c r="P2646">
        <v>0</v>
      </c>
      <c r="Q2646" t="b">
        <v>0</v>
      </c>
      <c r="R2646" s="2" t="s">
        <v>48</v>
      </c>
      <c r="S2646">
        <v>5</v>
      </c>
      <c r="T2646" s="2" t="s">
        <v>46</v>
      </c>
      <c r="U2646" s="2" t="s">
        <v>29</v>
      </c>
      <c r="V2646" t="s">
        <v>81</v>
      </c>
      <c r="W2646" t="b">
        <v>0</v>
      </c>
    </row>
    <row r="2647" spans="1:23" x14ac:dyDescent="0.35">
      <c r="A2647">
        <v>4014</v>
      </c>
      <c r="B2647" s="1">
        <v>45254</v>
      </c>
      <c r="C2647">
        <v>157</v>
      </c>
      <c r="D2647">
        <v>61</v>
      </c>
      <c r="E2647" s="2" t="s">
        <v>38</v>
      </c>
      <c r="F2647" s="2" t="s">
        <v>39</v>
      </c>
      <c r="H2647" t="b">
        <v>1</v>
      </c>
      <c r="I2647">
        <v>675</v>
      </c>
      <c r="J2647" s="2" t="s">
        <v>35</v>
      </c>
      <c r="K2647">
        <v>1</v>
      </c>
      <c r="L2647" s="4">
        <v>31.500599999999999</v>
      </c>
      <c r="M2647" s="4">
        <v>31.500599999999999</v>
      </c>
      <c r="N2647" s="3" t="s">
        <v>26</v>
      </c>
      <c r="O2647" t="b">
        <v>1</v>
      </c>
      <c r="P2647">
        <v>3.1500568430000002</v>
      </c>
      <c r="Q2647" t="b">
        <v>1</v>
      </c>
      <c r="R2647" s="2" t="s">
        <v>48</v>
      </c>
      <c r="S2647">
        <v>2</v>
      </c>
      <c r="T2647" s="2" t="s">
        <v>33</v>
      </c>
      <c r="U2647" s="2" t="s">
        <v>37</v>
      </c>
      <c r="V2647" t="s">
        <v>83</v>
      </c>
      <c r="W2647" t="b">
        <v>0</v>
      </c>
    </row>
    <row r="2648" spans="1:23" x14ac:dyDescent="0.35">
      <c r="A2648">
        <v>4015</v>
      </c>
      <c r="B2648" s="1">
        <v>45282</v>
      </c>
      <c r="C2648">
        <v>96</v>
      </c>
      <c r="D2648">
        <v>28</v>
      </c>
      <c r="E2648" s="2" t="s">
        <v>23</v>
      </c>
      <c r="F2648" s="2" t="s">
        <v>43</v>
      </c>
      <c r="G2648">
        <v>44</v>
      </c>
      <c r="H2648" t="b">
        <v>0</v>
      </c>
      <c r="I2648">
        <v>219</v>
      </c>
      <c r="J2648" s="2" t="s">
        <v>35</v>
      </c>
      <c r="K2648">
        <v>4</v>
      </c>
      <c r="L2648" s="4">
        <v>32.933700000000002</v>
      </c>
      <c r="M2648" s="4">
        <v>131.73490000000001</v>
      </c>
      <c r="N2648" s="3" t="s">
        <v>32</v>
      </c>
      <c r="O2648" t="b">
        <v>1</v>
      </c>
      <c r="P2648">
        <v>13.173485189999999</v>
      </c>
      <c r="Q2648" t="b">
        <v>0</v>
      </c>
      <c r="R2648" s="2" t="s">
        <v>63</v>
      </c>
      <c r="S2648">
        <v>0</v>
      </c>
      <c r="T2648" s="2" t="s">
        <v>46</v>
      </c>
      <c r="U2648" s="2" t="s">
        <v>37</v>
      </c>
      <c r="V2648" t="s">
        <v>83</v>
      </c>
      <c r="W2648" t="b">
        <v>1</v>
      </c>
    </row>
    <row r="2649" spans="1:23" x14ac:dyDescent="0.35">
      <c r="A2649">
        <v>4016</v>
      </c>
      <c r="B2649" s="1">
        <v>44164</v>
      </c>
      <c r="C2649">
        <v>344</v>
      </c>
      <c r="D2649">
        <v>34</v>
      </c>
      <c r="E2649" s="2" t="s">
        <v>38</v>
      </c>
      <c r="F2649" s="2" t="s">
        <v>34</v>
      </c>
      <c r="H2649" t="b">
        <v>1</v>
      </c>
      <c r="I2649">
        <v>562</v>
      </c>
      <c r="J2649" s="2" t="s">
        <v>44</v>
      </c>
      <c r="K2649">
        <v>5</v>
      </c>
      <c r="L2649" s="4">
        <v>89.631799999999998</v>
      </c>
      <c r="M2649" s="4">
        <v>448.15879999999999</v>
      </c>
      <c r="N2649" s="3" t="s">
        <v>26</v>
      </c>
      <c r="O2649" t="b">
        <v>1</v>
      </c>
      <c r="P2649">
        <v>44.815877639999997</v>
      </c>
      <c r="Q2649" t="b">
        <v>0</v>
      </c>
      <c r="R2649" s="2" t="s">
        <v>51</v>
      </c>
      <c r="S2649">
        <v>3</v>
      </c>
      <c r="T2649" s="2" t="s">
        <v>33</v>
      </c>
      <c r="U2649" s="2" t="s">
        <v>37</v>
      </c>
      <c r="V2649" t="s">
        <v>80</v>
      </c>
      <c r="W2649" t="b">
        <v>1</v>
      </c>
    </row>
    <row r="2650" spans="1:23" x14ac:dyDescent="0.35">
      <c r="A2650">
        <v>4017</v>
      </c>
      <c r="B2650" s="1">
        <v>44898</v>
      </c>
      <c r="C2650">
        <v>183</v>
      </c>
      <c r="D2650">
        <v>50</v>
      </c>
      <c r="E2650" s="2" t="s">
        <v>23</v>
      </c>
      <c r="F2650" s="2" t="s">
        <v>24</v>
      </c>
      <c r="G2650">
        <v>79</v>
      </c>
      <c r="H2650" t="b">
        <v>0</v>
      </c>
      <c r="I2650">
        <v>939</v>
      </c>
      <c r="J2650" s="2" t="s">
        <v>40</v>
      </c>
      <c r="K2650">
        <v>2</v>
      </c>
      <c r="L2650" s="4">
        <v>71.806299999999993</v>
      </c>
      <c r="M2650" s="4">
        <v>143.61250000000001</v>
      </c>
      <c r="N2650" s="3" t="s">
        <v>36</v>
      </c>
      <c r="O2650" t="b">
        <v>1</v>
      </c>
      <c r="P2650">
        <v>14.36125397</v>
      </c>
      <c r="Q2650" t="b">
        <v>0</v>
      </c>
      <c r="R2650" s="2" t="s">
        <v>63</v>
      </c>
      <c r="S2650">
        <v>0</v>
      </c>
      <c r="T2650" s="2" t="s">
        <v>33</v>
      </c>
      <c r="U2650" s="2" t="s">
        <v>37</v>
      </c>
      <c r="V2650" t="s">
        <v>79</v>
      </c>
      <c r="W2650" t="b">
        <v>1</v>
      </c>
    </row>
    <row r="2651" spans="1:23" x14ac:dyDescent="0.35">
      <c r="A2651">
        <v>4019</v>
      </c>
      <c r="B2651" s="1">
        <v>45251</v>
      </c>
      <c r="C2651">
        <v>31</v>
      </c>
      <c r="D2651">
        <v>28</v>
      </c>
      <c r="E2651" s="2" t="s">
        <v>23</v>
      </c>
      <c r="F2651" s="2" t="s">
        <v>49</v>
      </c>
      <c r="H2651" t="b">
        <v>1</v>
      </c>
      <c r="I2651">
        <v>52</v>
      </c>
      <c r="J2651" s="2" t="s">
        <v>35</v>
      </c>
      <c r="K2651">
        <v>3</v>
      </c>
      <c r="L2651" s="4">
        <v>16.9299</v>
      </c>
      <c r="M2651" s="4">
        <v>50.7898</v>
      </c>
      <c r="N2651" s="3" t="s">
        <v>36</v>
      </c>
      <c r="O2651" t="b">
        <v>0</v>
      </c>
      <c r="P2651">
        <v>0</v>
      </c>
      <c r="Q2651" t="b">
        <v>1</v>
      </c>
      <c r="R2651" s="2" t="s">
        <v>48</v>
      </c>
      <c r="S2651">
        <v>5</v>
      </c>
      <c r="T2651" s="2" t="s">
        <v>46</v>
      </c>
      <c r="U2651" s="2" t="s">
        <v>29</v>
      </c>
      <c r="V2651" t="s">
        <v>80</v>
      </c>
      <c r="W2651" t="b">
        <v>1</v>
      </c>
    </row>
    <row r="2652" spans="1:23" x14ac:dyDescent="0.35">
      <c r="A2652">
        <v>4020</v>
      </c>
      <c r="B2652" s="1">
        <v>44555</v>
      </c>
      <c r="C2652">
        <v>332</v>
      </c>
      <c r="D2652">
        <v>26</v>
      </c>
      <c r="E2652" s="2" t="s">
        <v>38</v>
      </c>
      <c r="F2652" s="2" t="s">
        <v>54</v>
      </c>
      <c r="H2652" t="b">
        <v>1</v>
      </c>
      <c r="I2652">
        <v>404</v>
      </c>
      <c r="J2652" s="2" t="s">
        <v>44</v>
      </c>
      <c r="K2652">
        <v>1</v>
      </c>
      <c r="L2652" s="4">
        <v>91.379900000000006</v>
      </c>
      <c r="M2652" s="4">
        <v>91.379900000000006</v>
      </c>
      <c r="N2652" s="3" t="s">
        <v>36</v>
      </c>
      <c r="O2652" t="b">
        <v>0</v>
      </c>
      <c r="P2652">
        <v>0</v>
      </c>
      <c r="Q2652" t="b">
        <v>1</v>
      </c>
      <c r="R2652" s="2" t="s">
        <v>51</v>
      </c>
      <c r="S2652">
        <v>4</v>
      </c>
      <c r="T2652" s="2" t="s">
        <v>46</v>
      </c>
      <c r="U2652" s="2" t="s">
        <v>29</v>
      </c>
      <c r="V2652" t="s">
        <v>82</v>
      </c>
      <c r="W2652" t="b">
        <v>0</v>
      </c>
    </row>
    <row r="2653" spans="1:23" x14ac:dyDescent="0.35">
      <c r="A2653">
        <v>4022</v>
      </c>
      <c r="B2653" s="1">
        <v>43452</v>
      </c>
      <c r="C2653">
        <v>278</v>
      </c>
      <c r="D2653">
        <v>55</v>
      </c>
      <c r="E2653" s="2" t="s">
        <v>23</v>
      </c>
      <c r="F2653" s="2" t="s">
        <v>45</v>
      </c>
      <c r="G2653">
        <v>56</v>
      </c>
      <c r="H2653" t="b">
        <v>0</v>
      </c>
      <c r="I2653">
        <v>454</v>
      </c>
      <c r="J2653" s="2" t="s">
        <v>31</v>
      </c>
      <c r="K2653">
        <v>4</v>
      </c>
      <c r="L2653" s="4">
        <v>96.969399999999993</v>
      </c>
      <c r="M2653" s="4">
        <v>387.8777</v>
      </c>
      <c r="N2653" s="3" t="s">
        <v>26</v>
      </c>
      <c r="O2653" t="b">
        <v>0</v>
      </c>
      <c r="P2653">
        <v>0</v>
      </c>
      <c r="Q2653" t="b">
        <v>1</v>
      </c>
      <c r="R2653" s="2" t="s">
        <v>63</v>
      </c>
      <c r="S2653">
        <v>0</v>
      </c>
      <c r="T2653" s="2" t="s">
        <v>28</v>
      </c>
      <c r="U2653" s="2" t="s">
        <v>41</v>
      </c>
      <c r="V2653" t="s">
        <v>79</v>
      </c>
      <c r="W2653" t="b">
        <v>0</v>
      </c>
    </row>
    <row r="2654" spans="1:23" x14ac:dyDescent="0.35">
      <c r="A2654">
        <v>4024</v>
      </c>
      <c r="B2654" s="1">
        <v>45287</v>
      </c>
      <c r="C2654">
        <v>301</v>
      </c>
      <c r="D2654">
        <v>25</v>
      </c>
      <c r="E2654" s="2" t="s">
        <v>38</v>
      </c>
      <c r="F2654" s="2" t="s">
        <v>57</v>
      </c>
      <c r="G2654">
        <v>91</v>
      </c>
      <c r="H2654" t="b">
        <v>0</v>
      </c>
      <c r="I2654">
        <v>261</v>
      </c>
      <c r="J2654" s="2" t="s">
        <v>35</v>
      </c>
      <c r="K2654">
        <v>4</v>
      </c>
      <c r="L2654" s="4">
        <v>92.847399999999993</v>
      </c>
      <c r="M2654" s="4">
        <v>371.38959999999997</v>
      </c>
      <c r="N2654" s="3" t="s">
        <v>52</v>
      </c>
      <c r="O2654" t="b">
        <v>1</v>
      </c>
      <c r="P2654">
        <v>0</v>
      </c>
      <c r="Q2654" t="b">
        <v>0</v>
      </c>
      <c r="R2654" s="2" t="s">
        <v>63</v>
      </c>
      <c r="S2654">
        <v>0</v>
      </c>
      <c r="T2654" s="2" t="s">
        <v>33</v>
      </c>
      <c r="U2654" s="2" t="s">
        <v>41</v>
      </c>
      <c r="V2654" t="s">
        <v>81</v>
      </c>
      <c r="W2654" t="b">
        <v>1</v>
      </c>
    </row>
    <row r="2655" spans="1:23" x14ac:dyDescent="0.35">
      <c r="A2655">
        <v>4026</v>
      </c>
      <c r="B2655" s="1">
        <v>43443</v>
      </c>
      <c r="C2655">
        <v>151</v>
      </c>
      <c r="D2655">
        <v>30</v>
      </c>
      <c r="E2655" s="2" t="s">
        <v>23</v>
      </c>
      <c r="F2655" s="2" t="s">
        <v>60</v>
      </c>
      <c r="G2655">
        <v>88</v>
      </c>
      <c r="H2655" t="b">
        <v>0</v>
      </c>
      <c r="I2655">
        <v>488</v>
      </c>
      <c r="J2655" s="2" t="s">
        <v>35</v>
      </c>
      <c r="K2655">
        <v>3</v>
      </c>
      <c r="L2655" s="4">
        <v>42.087899999999998</v>
      </c>
      <c r="M2655" s="4">
        <v>126.2636</v>
      </c>
      <c r="N2655" s="3" t="s">
        <v>36</v>
      </c>
      <c r="O2655" t="b">
        <v>0</v>
      </c>
      <c r="P2655">
        <v>12.62635626</v>
      </c>
      <c r="Q2655" t="b">
        <v>1</v>
      </c>
      <c r="R2655" s="2" t="s">
        <v>63</v>
      </c>
      <c r="S2655">
        <v>0</v>
      </c>
      <c r="T2655" s="2" t="s">
        <v>28</v>
      </c>
      <c r="U2655" s="2" t="s">
        <v>37</v>
      </c>
      <c r="V2655" t="s">
        <v>81</v>
      </c>
      <c r="W2655" t="b">
        <v>1</v>
      </c>
    </row>
    <row r="2656" spans="1:23" x14ac:dyDescent="0.35">
      <c r="A2656">
        <v>4027</v>
      </c>
      <c r="B2656" s="1">
        <v>45259</v>
      </c>
      <c r="C2656">
        <v>321</v>
      </c>
      <c r="D2656">
        <v>26</v>
      </c>
      <c r="E2656" s="2" t="s">
        <v>38</v>
      </c>
      <c r="F2656" s="2" t="s">
        <v>39</v>
      </c>
      <c r="H2656" t="b">
        <v>1</v>
      </c>
      <c r="I2656">
        <v>238</v>
      </c>
      <c r="J2656" s="2" t="s">
        <v>44</v>
      </c>
      <c r="K2656">
        <v>5</v>
      </c>
      <c r="L2656" s="4">
        <v>65.785399999999996</v>
      </c>
      <c r="M2656" s="4">
        <v>328.9271</v>
      </c>
      <c r="N2656" s="3" t="s">
        <v>36</v>
      </c>
      <c r="O2656" t="b">
        <v>0</v>
      </c>
      <c r="P2656">
        <v>32.892705229999997</v>
      </c>
      <c r="Q2656" t="b">
        <v>1</v>
      </c>
      <c r="R2656" s="2" t="s">
        <v>48</v>
      </c>
      <c r="S2656">
        <v>5</v>
      </c>
      <c r="T2656" s="2" t="s">
        <v>46</v>
      </c>
      <c r="U2656" s="2" t="s">
        <v>37</v>
      </c>
      <c r="V2656" t="s">
        <v>81</v>
      </c>
      <c r="W2656" t="b">
        <v>0</v>
      </c>
    </row>
    <row r="2657" spans="1:23" x14ac:dyDescent="0.35">
      <c r="A2657">
        <v>4028</v>
      </c>
      <c r="B2657" s="1">
        <v>44918</v>
      </c>
      <c r="C2657">
        <v>194</v>
      </c>
      <c r="D2657">
        <v>64</v>
      </c>
      <c r="E2657" s="2" t="s">
        <v>38</v>
      </c>
      <c r="F2657" s="2" t="s">
        <v>39</v>
      </c>
      <c r="H2657" t="b">
        <v>1</v>
      </c>
      <c r="I2657">
        <v>466</v>
      </c>
      <c r="J2657" s="2" t="s">
        <v>40</v>
      </c>
      <c r="K2657">
        <v>4</v>
      </c>
      <c r="L2657" s="4">
        <v>80.890199999999993</v>
      </c>
      <c r="M2657" s="4">
        <v>323.5607</v>
      </c>
      <c r="N2657" s="3" t="s">
        <v>52</v>
      </c>
      <c r="O2657" t="b">
        <v>1</v>
      </c>
      <c r="P2657">
        <v>0</v>
      </c>
      <c r="Q2657" t="b">
        <v>0</v>
      </c>
      <c r="R2657" s="2" t="s">
        <v>51</v>
      </c>
      <c r="S2657">
        <v>1</v>
      </c>
      <c r="T2657" s="2" t="s">
        <v>28</v>
      </c>
      <c r="U2657" s="2" t="s">
        <v>29</v>
      </c>
      <c r="V2657" t="s">
        <v>82</v>
      </c>
      <c r="W2657" t="b">
        <v>0</v>
      </c>
    </row>
    <row r="2658" spans="1:23" x14ac:dyDescent="0.35">
      <c r="A2658">
        <v>4030</v>
      </c>
      <c r="B2658" s="1">
        <v>43433</v>
      </c>
      <c r="C2658">
        <v>435</v>
      </c>
      <c r="D2658">
        <v>68</v>
      </c>
      <c r="E2658" s="2" t="s">
        <v>38</v>
      </c>
      <c r="F2658" s="2" t="s">
        <v>39</v>
      </c>
      <c r="G2658">
        <v>94</v>
      </c>
      <c r="H2658" t="b">
        <v>0</v>
      </c>
      <c r="I2658">
        <v>178</v>
      </c>
      <c r="J2658" s="2" t="s">
        <v>40</v>
      </c>
      <c r="K2658">
        <v>1</v>
      </c>
      <c r="L2658" s="4">
        <v>38.352800000000002</v>
      </c>
      <c r="M2658" s="4">
        <v>38.352800000000002</v>
      </c>
      <c r="N2658" s="3" t="s">
        <v>26</v>
      </c>
      <c r="O2658" t="b">
        <v>0</v>
      </c>
      <c r="P2658">
        <v>3.8352777279999999</v>
      </c>
      <c r="Q2658" t="b">
        <v>1</v>
      </c>
      <c r="R2658" s="2" t="s">
        <v>63</v>
      </c>
      <c r="S2658">
        <v>0</v>
      </c>
      <c r="T2658" s="2" t="s">
        <v>33</v>
      </c>
      <c r="U2658" s="2" t="s">
        <v>37</v>
      </c>
      <c r="V2658" t="s">
        <v>82</v>
      </c>
      <c r="W2658" t="b">
        <v>1</v>
      </c>
    </row>
    <row r="2659" spans="1:23" x14ac:dyDescent="0.35">
      <c r="A2659">
        <v>4032</v>
      </c>
      <c r="B2659" s="1">
        <v>43460</v>
      </c>
      <c r="C2659">
        <v>183</v>
      </c>
      <c r="D2659">
        <v>57</v>
      </c>
      <c r="E2659" s="2" t="s">
        <v>23</v>
      </c>
      <c r="F2659" s="2" t="s">
        <v>54</v>
      </c>
      <c r="G2659">
        <v>8</v>
      </c>
      <c r="H2659" t="b">
        <v>0</v>
      </c>
      <c r="I2659">
        <v>545</v>
      </c>
      <c r="J2659" s="2" t="s">
        <v>31</v>
      </c>
      <c r="K2659">
        <v>4</v>
      </c>
      <c r="L2659" s="4">
        <v>10.6503</v>
      </c>
      <c r="M2659" s="4">
        <v>42.601100000000002</v>
      </c>
      <c r="N2659" s="3" t="s">
        <v>52</v>
      </c>
      <c r="O2659" t="b">
        <v>0</v>
      </c>
      <c r="P2659">
        <v>0</v>
      </c>
      <c r="Q2659" t="b">
        <v>0</v>
      </c>
      <c r="R2659" s="2" t="s">
        <v>63</v>
      </c>
      <c r="S2659">
        <v>0</v>
      </c>
      <c r="T2659" s="2" t="s">
        <v>28</v>
      </c>
      <c r="U2659" s="2" t="s">
        <v>41</v>
      </c>
      <c r="V2659" t="s">
        <v>83</v>
      </c>
      <c r="W2659" t="b">
        <v>0</v>
      </c>
    </row>
    <row r="2660" spans="1:23" x14ac:dyDescent="0.35">
      <c r="A2660">
        <v>4034</v>
      </c>
      <c r="B2660" s="1">
        <v>45236</v>
      </c>
      <c r="C2660">
        <v>428</v>
      </c>
      <c r="D2660">
        <v>45</v>
      </c>
      <c r="E2660" s="2" t="s">
        <v>23</v>
      </c>
      <c r="F2660" s="2" t="s">
        <v>54</v>
      </c>
      <c r="G2660">
        <v>69</v>
      </c>
      <c r="H2660" t="b">
        <v>0</v>
      </c>
      <c r="I2660">
        <v>134</v>
      </c>
      <c r="J2660" s="2" t="s">
        <v>44</v>
      </c>
      <c r="K2660">
        <v>3</v>
      </c>
      <c r="L2660" s="4">
        <v>64.290099999999995</v>
      </c>
      <c r="M2660" s="4">
        <v>192.87029999999999</v>
      </c>
      <c r="N2660" s="3" t="s">
        <v>26</v>
      </c>
      <c r="O2660" t="b">
        <v>1</v>
      </c>
      <c r="P2660">
        <v>0</v>
      </c>
      <c r="Q2660" t="b">
        <v>0</v>
      </c>
      <c r="R2660" s="2" t="s">
        <v>63</v>
      </c>
      <c r="S2660">
        <v>0</v>
      </c>
      <c r="T2660" s="2" t="s">
        <v>46</v>
      </c>
      <c r="U2660" s="2" t="s">
        <v>41</v>
      </c>
      <c r="V2660" t="s">
        <v>81</v>
      </c>
      <c r="W2660" t="b">
        <v>0</v>
      </c>
    </row>
    <row r="2661" spans="1:23" x14ac:dyDescent="0.35">
      <c r="A2661">
        <v>4035</v>
      </c>
      <c r="B2661" s="1">
        <v>43771</v>
      </c>
      <c r="C2661">
        <v>18</v>
      </c>
      <c r="D2661">
        <v>44</v>
      </c>
      <c r="E2661" s="2" t="s">
        <v>23</v>
      </c>
      <c r="F2661" s="2" t="s">
        <v>61</v>
      </c>
      <c r="G2661">
        <v>94</v>
      </c>
      <c r="H2661" t="b">
        <v>0</v>
      </c>
      <c r="I2661">
        <v>866</v>
      </c>
      <c r="J2661" s="2" t="s">
        <v>44</v>
      </c>
      <c r="K2661">
        <v>2</v>
      </c>
      <c r="L2661" s="4">
        <v>34.863300000000002</v>
      </c>
      <c r="M2661" s="4">
        <v>69.726600000000005</v>
      </c>
      <c r="N2661" s="3" t="s">
        <v>26</v>
      </c>
      <c r="O2661" t="b">
        <v>0</v>
      </c>
      <c r="P2661">
        <v>6.9726582180000003</v>
      </c>
      <c r="Q2661" t="b">
        <v>1</v>
      </c>
      <c r="R2661" s="2" t="s">
        <v>63</v>
      </c>
      <c r="S2661">
        <v>0</v>
      </c>
      <c r="T2661" s="2" t="s">
        <v>28</v>
      </c>
      <c r="U2661" s="2" t="s">
        <v>37</v>
      </c>
      <c r="V2661" t="s">
        <v>82</v>
      </c>
      <c r="W2661" t="b">
        <v>1</v>
      </c>
    </row>
    <row r="2662" spans="1:23" x14ac:dyDescent="0.35">
      <c r="A2662">
        <v>4036</v>
      </c>
      <c r="B2662" s="1">
        <v>44138</v>
      </c>
      <c r="C2662">
        <v>283</v>
      </c>
      <c r="D2662">
        <v>28</v>
      </c>
      <c r="E2662" s="2" t="s">
        <v>23</v>
      </c>
      <c r="F2662" s="2" t="s">
        <v>50</v>
      </c>
      <c r="G2662">
        <v>83</v>
      </c>
      <c r="H2662" t="b">
        <v>0</v>
      </c>
      <c r="I2662">
        <v>224</v>
      </c>
      <c r="J2662" s="2" t="s">
        <v>40</v>
      </c>
      <c r="K2662">
        <v>3</v>
      </c>
      <c r="L2662" s="4">
        <v>64.758399999999995</v>
      </c>
      <c r="M2662" s="4">
        <v>194.27520000000001</v>
      </c>
      <c r="N2662" s="3" t="s">
        <v>36</v>
      </c>
      <c r="O2662" t="b">
        <v>0</v>
      </c>
      <c r="P2662">
        <v>19.427522190000001</v>
      </c>
      <c r="Q2662" t="b">
        <v>0</v>
      </c>
      <c r="R2662" s="2" t="s">
        <v>63</v>
      </c>
      <c r="S2662">
        <v>0</v>
      </c>
      <c r="T2662" s="2" t="s">
        <v>46</v>
      </c>
      <c r="U2662" s="2" t="s">
        <v>37</v>
      </c>
      <c r="V2662" t="s">
        <v>80</v>
      </c>
      <c r="W2662" t="b">
        <v>1</v>
      </c>
    </row>
    <row r="2663" spans="1:23" x14ac:dyDescent="0.35">
      <c r="A2663">
        <v>4038</v>
      </c>
      <c r="B2663" s="1">
        <v>45257</v>
      </c>
      <c r="C2663">
        <v>470</v>
      </c>
      <c r="D2663">
        <v>19</v>
      </c>
      <c r="E2663" s="2" t="s">
        <v>23</v>
      </c>
      <c r="F2663" s="2" t="s">
        <v>45</v>
      </c>
      <c r="H2663" t="b">
        <v>1</v>
      </c>
      <c r="I2663">
        <v>536</v>
      </c>
      <c r="J2663" s="2" t="s">
        <v>35</v>
      </c>
      <c r="K2663">
        <v>3</v>
      </c>
      <c r="L2663" s="4">
        <v>53.959899999999998</v>
      </c>
      <c r="M2663" s="4">
        <v>161.87960000000001</v>
      </c>
      <c r="N2663" s="3" t="s">
        <v>36</v>
      </c>
      <c r="O2663" t="b">
        <v>0</v>
      </c>
      <c r="P2663">
        <v>16.187959339999999</v>
      </c>
      <c r="Q2663" t="b">
        <v>1</v>
      </c>
      <c r="R2663" s="2" t="s">
        <v>48</v>
      </c>
      <c r="S2663">
        <v>5</v>
      </c>
      <c r="T2663" s="2" t="s">
        <v>46</v>
      </c>
      <c r="U2663" s="2" t="s">
        <v>37</v>
      </c>
      <c r="V2663" t="s">
        <v>81</v>
      </c>
      <c r="W2663" t="b">
        <v>1</v>
      </c>
    </row>
    <row r="2664" spans="1:23" x14ac:dyDescent="0.35">
      <c r="A2664">
        <v>4040</v>
      </c>
      <c r="B2664" s="1">
        <v>44144</v>
      </c>
      <c r="C2664">
        <v>217</v>
      </c>
      <c r="D2664">
        <v>50</v>
      </c>
      <c r="E2664" s="2" t="s">
        <v>23</v>
      </c>
      <c r="F2664" s="2" t="s">
        <v>54</v>
      </c>
      <c r="G2664">
        <v>62</v>
      </c>
      <c r="H2664" t="b">
        <v>0</v>
      </c>
      <c r="I2664">
        <v>233</v>
      </c>
      <c r="J2664" s="2" t="s">
        <v>44</v>
      </c>
      <c r="K2664">
        <v>2</v>
      </c>
      <c r="L2664" s="4">
        <v>26.721</v>
      </c>
      <c r="M2664" s="4">
        <v>53.441899999999997</v>
      </c>
      <c r="N2664" s="3" t="s">
        <v>52</v>
      </c>
      <c r="O2664" t="b">
        <v>0</v>
      </c>
      <c r="P2664">
        <v>0</v>
      </c>
      <c r="Q2664" t="b">
        <v>0</v>
      </c>
      <c r="R2664" s="2" t="s">
        <v>63</v>
      </c>
      <c r="S2664">
        <v>0</v>
      </c>
      <c r="T2664" s="2" t="s">
        <v>46</v>
      </c>
      <c r="U2664" s="2" t="s">
        <v>29</v>
      </c>
      <c r="V2664" t="s">
        <v>82</v>
      </c>
      <c r="W2664" t="b">
        <v>0</v>
      </c>
    </row>
    <row r="2665" spans="1:23" x14ac:dyDescent="0.35">
      <c r="A2665">
        <v>4042</v>
      </c>
      <c r="B2665" s="1">
        <v>44906</v>
      </c>
      <c r="C2665">
        <v>156</v>
      </c>
      <c r="D2665">
        <v>60</v>
      </c>
      <c r="E2665" s="2" t="s">
        <v>23</v>
      </c>
      <c r="F2665" s="2" t="s">
        <v>49</v>
      </c>
      <c r="H2665" t="b">
        <v>1</v>
      </c>
      <c r="I2665">
        <v>112</v>
      </c>
      <c r="J2665" s="2" t="s">
        <v>44</v>
      </c>
      <c r="K2665">
        <v>3</v>
      </c>
      <c r="L2665" s="4">
        <v>61.629600000000003</v>
      </c>
      <c r="M2665" s="4">
        <v>184.8888</v>
      </c>
      <c r="N2665" s="3" t="s">
        <v>32</v>
      </c>
      <c r="O2665" t="b">
        <v>0</v>
      </c>
      <c r="P2665">
        <v>0</v>
      </c>
      <c r="Q2665" t="b">
        <v>0</v>
      </c>
      <c r="R2665" s="2" t="s">
        <v>27</v>
      </c>
      <c r="S2665">
        <v>2</v>
      </c>
      <c r="T2665" s="2" t="s">
        <v>46</v>
      </c>
      <c r="U2665" s="2" t="s">
        <v>41</v>
      </c>
      <c r="V2665" t="s">
        <v>83</v>
      </c>
      <c r="W2665" t="b">
        <v>1</v>
      </c>
    </row>
    <row r="2666" spans="1:23" x14ac:dyDescent="0.35">
      <c r="A2666">
        <v>4043</v>
      </c>
      <c r="B2666" s="1">
        <v>44909</v>
      </c>
      <c r="C2666">
        <v>285</v>
      </c>
      <c r="D2666">
        <v>66</v>
      </c>
      <c r="E2666" s="2" t="s">
        <v>38</v>
      </c>
      <c r="F2666" s="2" t="s">
        <v>59</v>
      </c>
      <c r="H2666" t="b">
        <v>1</v>
      </c>
      <c r="I2666">
        <v>646</v>
      </c>
      <c r="J2666" s="2" t="s">
        <v>25</v>
      </c>
      <c r="K2666">
        <v>3</v>
      </c>
      <c r="L2666" s="4">
        <v>25.519600000000001</v>
      </c>
      <c r="M2666" s="4">
        <v>76.558700000000002</v>
      </c>
      <c r="N2666" s="3" t="s">
        <v>26</v>
      </c>
      <c r="O2666" t="b">
        <v>1</v>
      </c>
      <c r="P2666">
        <v>0</v>
      </c>
      <c r="Q2666" t="b">
        <v>1</v>
      </c>
      <c r="R2666" s="2" t="s">
        <v>51</v>
      </c>
      <c r="S2666">
        <v>1</v>
      </c>
      <c r="T2666" s="2" t="s">
        <v>46</v>
      </c>
      <c r="U2666" s="2" t="s">
        <v>29</v>
      </c>
      <c r="V2666" t="s">
        <v>82</v>
      </c>
      <c r="W2666" t="b">
        <v>1</v>
      </c>
    </row>
    <row r="2667" spans="1:23" x14ac:dyDescent="0.35">
      <c r="A2667">
        <v>4044</v>
      </c>
      <c r="B2667" s="1">
        <v>45288</v>
      </c>
      <c r="C2667">
        <v>324</v>
      </c>
      <c r="D2667">
        <v>70</v>
      </c>
      <c r="E2667" s="2" t="s">
        <v>38</v>
      </c>
      <c r="F2667" s="2" t="s">
        <v>58</v>
      </c>
      <c r="H2667" t="b">
        <v>1</v>
      </c>
      <c r="I2667">
        <v>128</v>
      </c>
      <c r="J2667" s="2" t="s">
        <v>31</v>
      </c>
      <c r="K2667">
        <v>5</v>
      </c>
      <c r="L2667" s="4">
        <v>52.755200000000002</v>
      </c>
      <c r="M2667" s="4">
        <v>263.77609999999999</v>
      </c>
      <c r="N2667" s="3" t="s">
        <v>52</v>
      </c>
      <c r="O2667" t="b">
        <v>0</v>
      </c>
      <c r="P2667">
        <v>26.377607869999999</v>
      </c>
      <c r="Q2667" t="b">
        <v>0</v>
      </c>
      <c r="R2667" s="2" t="s">
        <v>27</v>
      </c>
      <c r="S2667">
        <v>2</v>
      </c>
      <c r="T2667" s="2" t="s">
        <v>33</v>
      </c>
      <c r="U2667" s="2" t="s">
        <v>37</v>
      </c>
      <c r="V2667" t="s">
        <v>83</v>
      </c>
      <c r="W2667" t="b">
        <v>0</v>
      </c>
    </row>
    <row r="2668" spans="1:23" x14ac:dyDescent="0.35">
      <c r="A2668">
        <v>4045</v>
      </c>
      <c r="B2668" s="1">
        <v>43449</v>
      </c>
      <c r="C2668">
        <v>356</v>
      </c>
      <c r="D2668">
        <v>51</v>
      </c>
      <c r="E2668" s="2" t="s">
        <v>23</v>
      </c>
      <c r="F2668" s="2" t="s">
        <v>60</v>
      </c>
      <c r="G2668">
        <v>94</v>
      </c>
      <c r="H2668" t="b">
        <v>0</v>
      </c>
      <c r="I2668">
        <v>478</v>
      </c>
      <c r="J2668" s="2" t="s">
        <v>40</v>
      </c>
      <c r="K2668">
        <v>5</v>
      </c>
      <c r="L2668" s="4">
        <v>53.361699999999999</v>
      </c>
      <c r="M2668" s="4">
        <v>266.80840000000001</v>
      </c>
      <c r="N2668" s="3" t="s">
        <v>26</v>
      </c>
      <c r="O2668" t="b">
        <v>1</v>
      </c>
      <c r="P2668">
        <v>0</v>
      </c>
      <c r="Q2668" t="b">
        <v>1</v>
      </c>
      <c r="R2668" s="2" t="s">
        <v>63</v>
      </c>
      <c r="S2668">
        <v>0</v>
      </c>
      <c r="T2668" s="2" t="s">
        <v>28</v>
      </c>
      <c r="U2668" s="2" t="s">
        <v>29</v>
      </c>
      <c r="V2668" t="s">
        <v>79</v>
      </c>
      <c r="W2668" t="b">
        <v>0</v>
      </c>
    </row>
    <row r="2669" spans="1:23" x14ac:dyDescent="0.35">
      <c r="A2669">
        <v>4048</v>
      </c>
      <c r="B2669" s="1">
        <v>45291</v>
      </c>
      <c r="C2669">
        <v>120</v>
      </c>
      <c r="D2669">
        <v>66</v>
      </c>
      <c r="E2669" s="2" t="s">
        <v>23</v>
      </c>
      <c r="F2669" s="2" t="s">
        <v>43</v>
      </c>
      <c r="H2669" t="b">
        <v>1</v>
      </c>
      <c r="I2669">
        <v>563</v>
      </c>
      <c r="J2669" s="2" t="s">
        <v>35</v>
      </c>
      <c r="K2669">
        <v>4</v>
      </c>
      <c r="L2669" s="4">
        <v>36.978999999999999</v>
      </c>
      <c r="M2669" s="4">
        <v>147.9162</v>
      </c>
      <c r="N2669" s="3" t="s">
        <v>36</v>
      </c>
      <c r="O2669" t="b">
        <v>0</v>
      </c>
      <c r="P2669">
        <v>14.79161622</v>
      </c>
      <c r="Q2669" t="b">
        <v>1</v>
      </c>
      <c r="R2669" s="2" t="s">
        <v>51</v>
      </c>
      <c r="S2669">
        <v>1</v>
      </c>
      <c r="T2669" s="2" t="s">
        <v>33</v>
      </c>
      <c r="U2669" s="2" t="s">
        <v>37</v>
      </c>
      <c r="V2669" t="s">
        <v>81</v>
      </c>
      <c r="W2669" t="b">
        <v>1</v>
      </c>
    </row>
    <row r="2670" spans="1:23" x14ac:dyDescent="0.35">
      <c r="A2670">
        <v>4053</v>
      </c>
      <c r="B2670" s="1">
        <v>44876</v>
      </c>
      <c r="C2670">
        <v>395</v>
      </c>
      <c r="D2670">
        <v>33</v>
      </c>
      <c r="E2670" s="2" t="s">
        <v>38</v>
      </c>
      <c r="F2670" s="2" t="s">
        <v>59</v>
      </c>
      <c r="G2670">
        <v>32</v>
      </c>
      <c r="H2670" t="b">
        <v>0</v>
      </c>
      <c r="I2670">
        <v>831</v>
      </c>
      <c r="J2670" s="2" t="s">
        <v>31</v>
      </c>
      <c r="K2670">
        <v>3</v>
      </c>
      <c r="L2670" s="4">
        <v>78.467299999999994</v>
      </c>
      <c r="M2670" s="4">
        <v>235.40180000000001</v>
      </c>
      <c r="N2670" s="3" t="s">
        <v>32</v>
      </c>
      <c r="O2670" t="b">
        <v>1</v>
      </c>
      <c r="P2670">
        <v>0</v>
      </c>
      <c r="Q2670" t="b">
        <v>1</v>
      </c>
      <c r="R2670" s="2" t="s">
        <v>63</v>
      </c>
      <c r="S2670">
        <v>0</v>
      </c>
      <c r="T2670" s="2" t="s">
        <v>28</v>
      </c>
      <c r="U2670" s="2" t="s">
        <v>29</v>
      </c>
      <c r="V2670" t="s">
        <v>81</v>
      </c>
      <c r="W2670" t="b">
        <v>1</v>
      </c>
    </row>
    <row r="2671" spans="1:23" x14ac:dyDescent="0.35">
      <c r="A2671">
        <v>4054</v>
      </c>
      <c r="B2671" s="1">
        <v>43407</v>
      </c>
      <c r="C2671">
        <v>247</v>
      </c>
      <c r="D2671">
        <v>27</v>
      </c>
      <c r="E2671" s="2" t="s">
        <v>23</v>
      </c>
      <c r="F2671" s="2" t="s">
        <v>50</v>
      </c>
      <c r="G2671">
        <v>3</v>
      </c>
      <c r="H2671" t="b">
        <v>0</v>
      </c>
      <c r="I2671">
        <v>380</v>
      </c>
      <c r="J2671" s="2" t="s">
        <v>31</v>
      </c>
      <c r="K2671">
        <v>4</v>
      </c>
      <c r="L2671" s="4">
        <v>18.6417</v>
      </c>
      <c r="M2671" s="4">
        <v>74.566800000000001</v>
      </c>
      <c r="N2671" s="3" t="s">
        <v>32</v>
      </c>
      <c r="O2671" t="b">
        <v>0</v>
      </c>
      <c r="P2671">
        <v>0</v>
      </c>
      <c r="Q2671" t="b">
        <v>0</v>
      </c>
      <c r="R2671" s="2" t="s">
        <v>63</v>
      </c>
      <c r="S2671">
        <v>0</v>
      </c>
      <c r="T2671" s="2" t="s">
        <v>28</v>
      </c>
      <c r="U2671" s="2" t="s">
        <v>29</v>
      </c>
      <c r="V2671" t="s">
        <v>79</v>
      </c>
      <c r="W2671" t="b">
        <v>1</v>
      </c>
    </row>
    <row r="2672" spans="1:23" x14ac:dyDescent="0.35">
      <c r="A2672">
        <v>4055</v>
      </c>
      <c r="B2672" s="1">
        <v>43450</v>
      </c>
      <c r="C2672">
        <v>472</v>
      </c>
      <c r="D2672">
        <v>55</v>
      </c>
      <c r="E2672" s="2" t="s">
        <v>23</v>
      </c>
      <c r="F2672" s="2" t="s">
        <v>34</v>
      </c>
      <c r="G2672">
        <v>81</v>
      </c>
      <c r="H2672" t="b">
        <v>0</v>
      </c>
      <c r="I2672">
        <v>56</v>
      </c>
      <c r="J2672" s="2" t="s">
        <v>35</v>
      </c>
      <c r="K2672">
        <v>3</v>
      </c>
      <c r="L2672" s="4">
        <v>17.678699999999999</v>
      </c>
      <c r="M2672" s="4">
        <v>53.036200000000001</v>
      </c>
      <c r="N2672" s="3" t="s">
        <v>52</v>
      </c>
      <c r="O2672" t="b">
        <v>0</v>
      </c>
      <c r="P2672">
        <v>5.3036217700000003</v>
      </c>
      <c r="Q2672" t="b">
        <v>1</v>
      </c>
      <c r="R2672" s="2" t="s">
        <v>63</v>
      </c>
      <c r="S2672">
        <v>0</v>
      </c>
      <c r="T2672" s="2" t="s">
        <v>46</v>
      </c>
      <c r="U2672" s="2" t="s">
        <v>37</v>
      </c>
      <c r="V2672" t="s">
        <v>79</v>
      </c>
      <c r="W2672" t="b">
        <v>1</v>
      </c>
    </row>
    <row r="2673" spans="1:23" x14ac:dyDescent="0.35">
      <c r="A2673">
        <v>4058</v>
      </c>
      <c r="B2673" s="1">
        <v>45258</v>
      </c>
      <c r="C2673">
        <v>72</v>
      </c>
      <c r="D2673">
        <v>22</v>
      </c>
      <c r="E2673" s="2" t="s">
        <v>23</v>
      </c>
      <c r="F2673" s="2" t="s">
        <v>61</v>
      </c>
      <c r="H2673" t="b">
        <v>1</v>
      </c>
      <c r="I2673">
        <v>872</v>
      </c>
      <c r="J2673" s="2" t="s">
        <v>40</v>
      </c>
      <c r="K2673">
        <v>4</v>
      </c>
      <c r="L2673" s="4">
        <v>54.866500000000002</v>
      </c>
      <c r="M2673" s="4">
        <v>219.46600000000001</v>
      </c>
      <c r="N2673" s="3" t="s">
        <v>36</v>
      </c>
      <c r="O2673" t="b">
        <v>0</v>
      </c>
      <c r="P2673">
        <v>21.946598470000001</v>
      </c>
      <c r="Q2673" t="b">
        <v>1</v>
      </c>
      <c r="R2673" s="2" t="s">
        <v>51</v>
      </c>
      <c r="S2673">
        <v>4</v>
      </c>
      <c r="T2673" s="2" t="s">
        <v>28</v>
      </c>
      <c r="U2673" s="2" t="s">
        <v>37</v>
      </c>
      <c r="V2673" t="s">
        <v>83</v>
      </c>
      <c r="W2673" t="b">
        <v>1</v>
      </c>
    </row>
    <row r="2674" spans="1:23" x14ac:dyDescent="0.35">
      <c r="A2674">
        <v>4060</v>
      </c>
      <c r="B2674" s="1">
        <v>43785</v>
      </c>
      <c r="C2674">
        <v>2</v>
      </c>
      <c r="D2674">
        <v>36</v>
      </c>
      <c r="E2674" s="2" t="s">
        <v>38</v>
      </c>
      <c r="F2674" s="2" t="s">
        <v>43</v>
      </c>
      <c r="H2674" t="b">
        <v>1</v>
      </c>
      <c r="I2674">
        <v>93</v>
      </c>
      <c r="J2674" s="2" t="s">
        <v>31</v>
      </c>
      <c r="K2674">
        <v>4</v>
      </c>
      <c r="L2674" s="4">
        <v>45.511400000000002</v>
      </c>
      <c r="M2674" s="4">
        <v>182.04560000000001</v>
      </c>
      <c r="N2674" s="3" t="s">
        <v>52</v>
      </c>
      <c r="O2674" t="b">
        <v>0</v>
      </c>
      <c r="P2674">
        <v>0</v>
      </c>
      <c r="Q2674" t="b">
        <v>0</v>
      </c>
      <c r="R2674" s="2" t="s">
        <v>27</v>
      </c>
      <c r="S2674">
        <v>5</v>
      </c>
      <c r="T2674" s="2" t="s">
        <v>28</v>
      </c>
      <c r="U2674" s="2" t="s">
        <v>41</v>
      </c>
      <c r="V2674" t="s">
        <v>81</v>
      </c>
      <c r="W2674" t="b">
        <v>0</v>
      </c>
    </row>
    <row r="2675" spans="1:23" x14ac:dyDescent="0.35">
      <c r="A2675">
        <v>4061</v>
      </c>
      <c r="B2675" s="1">
        <v>43443</v>
      </c>
      <c r="C2675">
        <v>450</v>
      </c>
      <c r="D2675">
        <v>70</v>
      </c>
      <c r="E2675" s="2" t="s">
        <v>38</v>
      </c>
      <c r="F2675" s="2" t="s">
        <v>39</v>
      </c>
      <c r="G2675">
        <v>79</v>
      </c>
      <c r="H2675" t="b">
        <v>0</v>
      </c>
      <c r="I2675">
        <v>690</v>
      </c>
      <c r="J2675" s="2" t="s">
        <v>40</v>
      </c>
      <c r="K2675">
        <v>5</v>
      </c>
      <c r="L2675" s="4">
        <v>94.966499999999996</v>
      </c>
      <c r="M2675" s="4">
        <v>474.83269999999999</v>
      </c>
      <c r="N2675" s="3" t="s">
        <v>32</v>
      </c>
      <c r="O2675" t="b">
        <v>1</v>
      </c>
      <c r="P2675">
        <v>0</v>
      </c>
      <c r="Q2675" t="b">
        <v>0</v>
      </c>
      <c r="R2675" s="2" t="s">
        <v>63</v>
      </c>
      <c r="S2675">
        <v>0</v>
      </c>
      <c r="T2675" s="2" t="s">
        <v>46</v>
      </c>
      <c r="U2675" s="2" t="s">
        <v>29</v>
      </c>
      <c r="V2675" t="s">
        <v>79</v>
      </c>
      <c r="W2675" t="b">
        <v>1</v>
      </c>
    </row>
    <row r="2676" spans="1:23" x14ac:dyDescent="0.35">
      <c r="A2676">
        <v>4063</v>
      </c>
      <c r="B2676" s="1">
        <v>45272</v>
      </c>
      <c r="C2676">
        <v>224</v>
      </c>
      <c r="D2676">
        <v>22</v>
      </c>
      <c r="E2676" s="2" t="s">
        <v>23</v>
      </c>
      <c r="F2676" s="2" t="s">
        <v>54</v>
      </c>
      <c r="H2676" t="b">
        <v>1</v>
      </c>
      <c r="I2676">
        <v>427</v>
      </c>
      <c r="J2676" s="2" t="s">
        <v>44</v>
      </c>
      <c r="K2676">
        <v>4</v>
      </c>
      <c r="L2676" s="4">
        <v>66.677599999999998</v>
      </c>
      <c r="M2676" s="4">
        <v>266.71050000000002</v>
      </c>
      <c r="N2676" s="3" t="s">
        <v>26</v>
      </c>
      <c r="O2676" t="b">
        <v>0</v>
      </c>
      <c r="P2676">
        <v>0</v>
      </c>
      <c r="Q2676" t="b">
        <v>0</v>
      </c>
      <c r="R2676" s="2" t="s">
        <v>51</v>
      </c>
      <c r="S2676">
        <v>3</v>
      </c>
      <c r="T2676" s="2" t="s">
        <v>33</v>
      </c>
      <c r="U2676" s="2" t="s">
        <v>29</v>
      </c>
      <c r="V2676" t="s">
        <v>82</v>
      </c>
      <c r="W2676" t="b">
        <v>1</v>
      </c>
    </row>
    <row r="2677" spans="1:23" x14ac:dyDescent="0.35">
      <c r="A2677">
        <v>4066</v>
      </c>
      <c r="B2677" s="1">
        <v>44868</v>
      </c>
      <c r="C2677">
        <v>143</v>
      </c>
      <c r="D2677">
        <v>22</v>
      </c>
      <c r="E2677" s="2" t="s">
        <v>23</v>
      </c>
      <c r="F2677" s="2" t="s">
        <v>57</v>
      </c>
      <c r="H2677" t="b">
        <v>1</v>
      </c>
      <c r="I2677">
        <v>767</v>
      </c>
      <c r="J2677" s="2" t="s">
        <v>31</v>
      </c>
      <c r="K2677">
        <v>5</v>
      </c>
      <c r="L2677" s="4">
        <v>82.296800000000005</v>
      </c>
      <c r="M2677" s="4">
        <v>411.48419999999999</v>
      </c>
      <c r="N2677" s="3" t="s">
        <v>32</v>
      </c>
      <c r="O2677" t="b">
        <v>1</v>
      </c>
      <c r="P2677">
        <v>41.148418120000002</v>
      </c>
      <c r="Q2677" t="b">
        <v>0</v>
      </c>
      <c r="R2677" s="2" t="s">
        <v>27</v>
      </c>
      <c r="S2677">
        <v>2</v>
      </c>
      <c r="T2677" s="2" t="s">
        <v>33</v>
      </c>
      <c r="U2677" s="2" t="s">
        <v>37</v>
      </c>
      <c r="V2677" t="s">
        <v>79</v>
      </c>
      <c r="W2677" t="b">
        <v>1</v>
      </c>
    </row>
    <row r="2678" spans="1:23" x14ac:dyDescent="0.35">
      <c r="A2678">
        <v>4067</v>
      </c>
      <c r="B2678" s="1">
        <v>44542</v>
      </c>
      <c r="C2678">
        <v>199</v>
      </c>
      <c r="D2678">
        <v>37</v>
      </c>
      <c r="E2678" s="2" t="s">
        <v>23</v>
      </c>
      <c r="F2678" s="2" t="s">
        <v>24</v>
      </c>
      <c r="G2678">
        <v>72</v>
      </c>
      <c r="H2678" t="b">
        <v>0</v>
      </c>
      <c r="I2678">
        <v>745</v>
      </c>
      <c r="J2678" s="2" t="s">
        <v>40</v>
      </c>
      <c r="K2678">
        <v>1</v>
      </c>
      <c r="L2678" s="4">
        <v>58.886699999999998</v>
      </c>
      <c r="M2678" s="4">
        <v>58.886699999999998</v>
      </c>
      <c r="N2678" s="3" t="s">
        <v>52</v>
      </c>
      <c r="O2678" t="b">
        <v>1</v>
      </c>
      <c r="P2678">
        <v>0</v>
      </c>
      <c r="Q2678" t="b">
        <v>0</v>
      </c>
      <c r="R2678" s="2" t="s">
        <v>63</v>
      </c>
      <c r="S2678">
        <v>0</v>
      </c>
      <c r="T2678" s="2" t="s">
        <v>28</v>
      </c>
      <c r="U2678" s="2" t="s">
        <v>29</v>
      </c>
      <c r="V2678" t="s">
        <v>80</v>
      </c>
      <c r="W2678" t="b">
        <v>1</v>
      </c>
    </row>
    <row r="2679" spans="1:23" x14ac:dyDescent="0.35">
      <c r="A2679">
        <v>4069</v>
      </c>
      <c r="B2679" s="1">
        <v>43819</v>
      </c>
      <c r="C2679">
        <v>104</v>
      </c>
      <c r="D2679">
        <v>27</v>
      </c>
      <c r="E2679" s="2" t="s">
        <v>23</v>
      </c>
      <c r="F2679" s="2" t="s">
        <v>53</v>
      </c>
      <c r="G2679">
        <v>14</v>
      </c>
      <c r="H2679" t="b">
        <v>0</v>
      </c>
      <c r="I2679">
        <v>482</v>
      </c>
      <c r="J2679" s="2" t="s">
        <v>40</v>
      </c>
      <c r="K2679">
        <v>3</v>
      </c>
      <c r="L2679" s="4">
        <v>37.622900000000001</v>
      </c>
      <c r="M2679" s="4">
        <v>112.8686</v>
      </c>
      <c r="N2679" s="3" t="s">
        <v>32</v>
      </c>
      <c r="O2679" t="b">
        <v>1</v>
      </c>
      <c r="P2679">
        <v>0</v>
      </c>
      <c r="Q2679" t="b">
        <v>1</v>
      </c>
      <c r="R2679" s="2" t="s">
        <v>63</v>
      </c>
      <c r="S2679">
        <v>0</v>
      </c>
      <c r="T2679" s="2" t="s">
        <v>33</v>
      </c>
      <c r="U2679" s="2" t="s">
        <v>29</v>
      </c>
      <c r="V2679" t="s">
        <v>80</v>
      </c>
      <c r="W2679" t="b">
        <v>0</v>
      </c>
    </row>
    <row r="2680" spans="1:23" x14ac:dyDescent="0.35">
      <c r="A2680">
        <v>4070</v>
      </c>
      <c r="B2680" s="1">
        <v>44176</v>
      </c>
      <c r="C2680">
        <v>18</v>
      </c>
      <c r="D2680">
        <v>30</v>
      </c>
      <c r="E2680" s="2" t="s">
        <v>23</v>
      </c>
      <c r="F2680" s="2" t="s">
        <v>49</v>
      </c>
      <c r="G2680">
        <v>75</v>
      </c>
      <c r="H2680" t="b">
        <v>0</v>
      </c>
      <c r="I2680">
        <v>418</v>
      </c>
      <c r="J2680" s="2" t="s">
        <v>25</v>
      </c>
      <c r="K2680">
        <v>2</v>
      </c>
      <c r="L2680" s="4">
        <v>45.470300000000002</v>
      </c>
      <c r="M2680" s="4">
        <v>90.940600000000003</v>
      </c>
      <c r="N2680" s="3" t="s">
        <v>32</v>
      </c>
      <c r="O2680" t="b">
        <v>0</v>
      </c>
      <c r="P2680">
        <v>9.0940569940000007</v>
      </c>
      <c r="Q2680" t="b">
        <v>1</v>
      </c>
      <c r="R2680" s="2" t="s">
        <v>63</v>
      </c>
      <c r="S2680">
        <v>0</v>
      </c>
      <c r="T2680" s="2" t="s">
        <v>28</v>
      </c>
      <c r="U2680" s="2" t="s">
        <v>37</v>
      </c>
      <c r="V2680" t="s">
        <v>81</v>
      </c>
      <c r="W2680" t="b">
        <v>1</v>
      </c>
    </row>
    <row r="2681" spans="1:23" x14ac:dyDescent="0.35">
      <c r="A2681">
        <v>4071</v>
      </c>
      <c r="B2681" s="1">
        <v>43460</v>
      </c>
      <c r="C2681">
        <v>119</v>
      </c>
      <c r="D2681">
        <v>21</v>
      </c>
      <c r="E2681" s="2" t="s">
        <v>38</v>
      </c>
      <c r="F2681" s="2" t="s">
        <v>60</v>
      </c>
      <c r="G2681">
        <v>75</v>
      </c>
      <c r="H2681" t="b">
        <v>0</v>
      </c>
      <c r="I2681">
        <v>654</v>
      </c>
      <c r="J2681" s="2" t="s">
        <v>40</v>
      </c>
      <c r="K2681">
        <v>5</v>
      </c>
      <c r="L2681" s="4">
        <v>80.838300000000004</v>
      </c>
      <c r="M2681" s="4">
        <v>404.19159999999999</v>
      </c>
      <c r="N2681" s="3" t="s">
        <v>26</v>
      </c>
      <c r="O2681" t="b">
        <v>1</v>
      </c>
      <c r="P2681">
        <v>40.419159739999998</v>
      </c>
      <c r="Q2681" t="b">
        <v>0</v>
      </c>
      <c r="R2681" s="2" t="s">
        <v>63</v>
      </c>
      <c r="S2681">
        <v>0</v>
      </c>
      <c r="T2681" s="2" t="s">
        <v>46</v>
      </c>
      <c r="U2681" s="2" t="s">
        <v>37</v>
      </c>
      <c r="V2681" t="s">
        <v>82</v>
      </c>
      <c r="W2681" t="b">
        <v>0</v>
      </c>
    </row>
    <row r="2682" spans="1:23" x14ac:dyDescent="0.35">
      <c r="A2682">
        <v>4072</v>
      </c>
      <c r="B2682" s="1">
        <v>43811</v>
      </c>
      <c r="C2682">
        <v>140</v>
      </c>
      <c r="D2682">
        <v>21</v>
      </c>
      <c r="E2682" s="2" t="s">
        <v>38</v>
      </c>
      <c r="F2682" s="2" t="s">
        <v>57</v>
      </c>
      <c r="G2682">
        <v>72</v>
      </c>
      <c r="H2682" t="b">
        <v>0</v>
      </c>
      <c r="I2682">
        <v>896</v>
      </c>
      <c r="J2682" s="2" t="s">
        <v>35</v>
      </c>
      <c r="K2682">
        <v>2</v>
      </c>
      <c r="L2682" s="4">
        <v>50.617699999999999</v>
      </c>
      <c r="M2682" s="4">
        <v>101.2353</v>
      </c>
      <c r="N2682" s="3" t="s">
        <v>36</v>
      </c>
      <c r="O2682" t="b">
        <v>1</v>
      </c>
      <c r="P2682">
        <v>0</v>
      </c>
      <c r="Q2682" t="b">
        <v>0</v>
      </c>
      <c r="R2682" s="2" t="s">
        <v>63</v>
      </c>
      <c r="S2682">
        <v>0</v>
      </c>
      <c r="T2682" s="2" t="s">
        <v>28</v>
      </c>
      <c r="U2682" s="2" t="s">
        <v>41</v>
      </c>
      <c r="V2682" t="s">
        <v>81</v>
      </c>
      <c r="W2682" t="b">
        <v>0</v>
      </c>
    </row>
    <row r="2683" spans="1:23" x14ac:dyDescent="0.35">
      <c r="A2683">
        <v>4073</v>
      </c>
      <c r="B2683" s="1">
        <v>44140</v>
      </c>
      <c r="C2683">
        <v>235</v>
      </c>
      <c r="D2683">
        <v>42</v>
      </c>
      <c r="E2683" s="2" t="s">
        <v>38</v>
      </c>
      <c r="F2683" s="2" t="s">
        <v>57</v>
      </c>
      <c r="G2683">
        <v>9</v>
      </c>
      <c r="H2683" t="b">
        <v>0</v>
      </c>
      <c r="I2683">
        <v>625</v>
      </c>
      <c r="J2683" s="2" t="s">
        <v>31</v>
      </c>
      <c r="K2683">
        <v>1</v>
      </c>
      <c r="L2683" s="4">
        <v>48.521900000000002</v>
      </c>
      <c r="M2683" s="4">
        <v>48.521900000000002</v>
      </c>
      <c r="N2683" s="3" t="s">
        <v>32</v>
      </c>
      <c r="O2683" t="b">
        <v>1</v>
      </c>
      <c r="P2683">
        <v>0</v>
      </c>
      <c r="Q2683" t="b">
        <v>1</v>
      </c>
      <c r="R2683" s="2" t="s">
        <v>63</v>
      </c>
      <c r="S2683">
        <v>0</v>
      </c>
      <c r="T2683" s="2" t="s">
        <v>28</v>
      </c>
      <c r="U2683" s="2" t="s">
        <v>29</v>
      </c>
      <c r="V2683" t="s">
        <v>81</v>
      </c>
      <c r="W2683" t="b">
        <v>1</v>
      </c>
    </row>
    <row r="2684" spans="1:23" x14ac:dyDescent="0.35">
      <c r="A2684">
        <v>4075</v>
      </c>
      <c r="B2684" s="1">
        <v>44882</v>
      </c>
      <c r="C2684">
        <v>54</v>
      </c>
      <c r="D2684">
        <v>20</v>
      </c>
      <c r="E2684" s="2" t="s">
        <v>23</v>
      </c>
      <c r="F2684" s="2" t="s">
        <v>62</v>
      </c>
      <c r="H2684" t="b">
        <v>1</v>
      </c>
      <c r="I2684">
        <v>19</v>
      </c>
      <c r="J2684" s="2" t="s">
        <v>35</v>
      </c>
      <c r="K2684">
        <v>4</v>
      </c>
      <c r="L2684" s="4">
        <v>90.974999999999994</v>
      </c>
      <c r="M2684" s="4">
        <v>363.89980000000003</v>
      </c>
      <c r="N2684" s="3" t="s">
        <v>26</v>
      </c>
      <c r="O2684" t="b">
        <v>1</v>
      </c>
      <c r="P2684">
        <v>36.389980459999997</v>
      </c>
      <c r="Q2684" t="b">
        <v>1</v>
      </c>
      <c r="R2684" s="2" t="s">
        <v>27</v>
      </c>
      <c r="S2684">
        <v>5</v>
      </c>
      <c r="T2684" s="2" t="s">
        <v>46</v>
      </c>
      <c r="U2684" s="2" t="s">
        <v>37</v>
      </c>
      <c r="V2684" t="s">
        <v>80</v>
      </c>
      <c r="W2684" t="b">
        <v>0</v>
      </c>
    </row>
    <row r="2685" spans="1:23" x14ac:dyDescent="0.35">
      <c r="A2685">
        <v>4076</v>
      </c>
      <c r="B2685" s="1">
        <v>44502</v>
      </c>
      <c r="C2685">
        <v>252</v>
      </c>
      <c r="D2685">
        <v>33</v>
      </c>
      <c r="E2685" s="2" t="s">
        <v>38</v>
      </c>
      <c r="F2685" s="2" t="s">
        <v>61</v>
      </c>
      <c r="G2685">
        <v>62</v>
      </c>
      <c r="H2685" t="b">
        <v>0</v>
      </c>
      <c r="I2685">
        <v>799</v>
      </c>
      <c r="J2685" s="2" t="s">
        <v>35</v>
      </c>
      <c r="K2685">
        <v>3</v>
      </c>
      <c r="L2685" s="4">
        <v>40.865299999999998</v>
      </c>
      <c r="M2685" s="4">
        <v>122.596</v>
      </c>
      <c r="N2685" s="3" t="s">
        <v>36</v>
      </c>
      <c r="O2685" t="b">
        <v>0</v>
      </c>
      <c r="P2685">
        <v>0</v>
      </c>
      <c r="Q2685" t="b">
        <v>0</v>
      </c>
      <c r="R2685" s="2" t="s">
        <v>63</v>
      </c>
      <c r="S2685">
        <v>0</v>
      </c>
      <c r="T2685" s="2" t="s">
        <v>28</v>
      </c>
      <c r="U2685" s="2" t="s">
        <v>41</v>
      </c>
      <c r="V2685" t="s">
        <v>80</v>
      </c>
      <c r="W2685" t="b">
        <v>0</v>
      </c>
    </row>
    <row r="2686" spans="1:23" x14ac:dyDescent="0.35">
      <c r="A2686">
        <v>4078</v>
      </c>
      <c r="B2686" s="1">
        <v>43830</v>
      </c>
      <c r="C2686">
        <v>350</v>
      </c>
      <c r="D2686">
        <v>25</v>
      </c>
      <c r="E2686" s="2" t="s">
        <v>38</v>
      </c>
      <c r="F2686" s="2" t="s">
        <v>39</v>
      </c>
      <c r="H2686" t="b">
        <v>1</v>
      </c>
      <c r="I2686">
        <v>230</v>
      </c>
      <c r="J2686" s="2" t="s">
        <v>44</v>
      </c>
      <c r="K2686">
        <v>5</v>
      </c>
      <c r="L2686" s="4">
        <v>39.177100000000003</v>
      </c>
      <c r="M2686" s="4">
        <v>195.88550000000001</v>
      </c>
      <c r="N2686" s="3" t="s">
        <v>52</v>
      </c>
      <c r="O2686" t="b">
        <v>0</v>
      </c>
      <c r="P2686">
        <v>0</v>
      </c>
      <c r="Q2686" t="b">
        <v>1</v>
      </c>
      <c r="R2686" s="2" t="s">
        <v>27</v>
      </c>
      <c r="S2686">
        <v>3</v>
      </c>
      <c r="T2686" s="2" t="s">
        <v>28</v>
      </c>
      <c r="U2686" s="2" t="s">
        <v>41</v>
      </c>
      <c r="V2686" t="s">
        <v>79</v>
      </c>
      <c r="W2686" t="b">
        <v>1</v>
      </c>
    </row>
    <row r="2687" spans="1:23" x14ac:dyDescent="0.35">
      <c r="A2687">
        <v>4079</v>
      </c>
      <c r="B2687" s="1">
        <v>44145</v>
      </c>
      <c r="C2687">
        <v>31</v>
      </c>
      <c r="D2687">
        <v>50</v>
      </c>
      <c r="E2687" s="2" t="s">
        <v>23</v>
      </c>
      <c r="F2687" s="2" t="s">
        <v>30</v>
      </c>
      <c r="H2687" t="b">
        <v>1</v>
      </c>
      <c r="I2687">
        <v>857</v>
      </c>
      <c r="J2687" s="2" t="s">
        <v>40</v>
      </c>
      <c r="K2687">
        <v>2</v>
      </c>
      <c r="L2687" s="4">
        <v>29.801200000000001</v>
      </c>
      <c r="M2687" s="4">
        <v>59.6023</v>
      </c>
      <c r="N2687" s="3" t="s">
        <v>26</v>
      </c>
      <c r="O2687" t="b">
        <v>1</v>
      </c>
      <c r="P2687">
        <v>5.9602305219999998</v>
      </c>
      <c r="Q2687" t="b">
        <v>0</v>
      </c>
      <c r="R2687" s="2" t="s">
        <v>27</v>
      </c>
      <c r="S2687">
        <v>1</v>
      </c>
      <c r="T2687" s="2" t="s">
        <v>33</v>
      </c>
      <c r="U2687" s="2" t="s">
        <v>37</v>
      </c>
      <c r="V2687" t="s">
        <v>80</v>
      </c>
      <c r="W2687" t="b">
        <v>0</v>
      </c>
    </row>
    <row r="2688" spans="1:23" x14ac:dyDescent="0.35">
      <c r="A2688">
        <v>4081</v>
      </c>
      <c r="B2688" s="1">
        <v>45251</v>
      </c>
      <c r="C2688">
        <v>384</v>
      </c>
      <c r="D2688">
        <v>68</v>
      </c>
      <c r="E2688" s="2" t="s">
        <v>23</v>
      </c>
      <c r="F2688" s="2" t="s">
        <v>57</v>
      </c>
      <c r="H2688" t="b">
        <v>1</v>
      </c>
      <c r="I2688">
        <v>189</v>
      </c>
      <c r="J2688" s="2" t="s">
        <v>40</v>
      </c>
      <c r="K2688">
        <v>3</v>
      </c>
      <c r="L2688" s="4">
        <v>58.220700000000001</v>
      </c>
      <c r="M2688" s="4">
        <v>174.66220000000001</v>
      </c>
      <c r="N2688" s="3" t="s">
        <v>26</v>
      </c>
      <c r="O2688" t="b">
        <v>1</v>
      </c>
      <c r="P2688">
        <v>17.466217390000001</v>
      </c>
      <c r="Q2688" t="b">
        <v>1</v>
      </c>
      <c r="R2688" s="2" t="s">
        <v>51</v>
      </c>
      <c r="S2688">
        <v>4</v>
      </c>
      <c r="T2688" s="2" t="s">
        <v>28</v>
      </c>
      <c r="U2688" s="2" t="s">
        <v>37</v>
      </c>
      <c r="V2688" t="s">
        <v>80</v>
      </c>
      <c r="W2688" t="b">
        <v>1</v>
      </c>
    </row>
    <row r="2689" spans="1:23" x14ac:dyDescent="0.35">
      <c r="A2689">
        <v>4083</v>
      </c>
      <c r="B2689" s="1">
        <v>44880</v>
      </c>
      <c r="C2689">
        <v>308</v>
      </c>
      <c r="D2689">
        <v>23</v>
      </c>
      <c r="E2689" s="2" t="s">
        <v>23</v>
      </c>
      <c r="F2689" s="2" t="s">
        <v>62</v>
      </c>
      <c r="H2689" t="b">
        <v>1</v>
      </c>
      <c r="I2689">
        <v>690</v>
      </c>
      <c r="J2689" s="2" t="s">
        <v>44</v>
      </c>
      <c r="K2689">
        <v>1</v>
      </c>
      <c r="L2689" s="4">
        <v>86.63</v>
      </c>
      <c r="M2689" s="4">
        <v>86.63</v>
      </c>
      <c r="N2689" s="3" t="s">
        <v>26</v>
      </c>
      <c r="O2689" t="b">
        <v>0</v>
      </c>
      <c r="P2689">
        <v>0</v>
      </c>
      <c r="Q2689" t="b">
        <v>0</v>
      </c>
      <c r="R2689" s="2" t="s">
        <v>48</v>
      </c>
      <c r="S2689">
        <v>5</v>
      </c>
      <c r="T2689" s="2" t="s">
        <v>28</v>
      </c>
      <c r="U2689" s="2" t="s">
        <v>29</v>
      </c>
      <c r="V2689" t="s">
        <v>83</v>
      </c>
      <c r="W2689" t="b">
        <v>0</v>
      </c>
    </row>
    <row r="2690" spans="1:23" x14ac:dyDescent="0.35">
      <c r="A2690">
        <v>4084</v>
      </c>
      <c r="B2690" s="1">
        <v>45284</v>
      </c>
      <c r="C2690">
        <v>163</v>
      </c>
      <c r="D2690">
        <v>57</v>
      </c>
      <c r="E2690" s="2" t="s">
        <v>23</v>
      </c>
      <c r="F2690" s="2" t="s">
        <v>49</v>
      </c>
      <c r="H2690" t="b">
        <v>1</v>
      </c>
      <c r="I2690">
        <v>549</v>
      </c>
      <c r="J2690" s="2" t="s">
        <v>40</v>
      </c>
      <c r="K2690">
        <v>3</v>
      </c>
      <c r="L2690" s="4">
        <v>17.538499999999999</v>
      </c>
      <c r="M2690" s="4">
        <v>52.615400000000001</v>
      </c>
      <c r="N2690" s="3" t="s">
        <v>36</v>
      </c>
      <c r="O2690" t="b">
        <v>0</v>
      </c>
      <c r="P2690">
        <v>0</v>
      </c>
      <c r="Q2690" t="b">
        <v>0</v>
      </c>
      <c r="R2690" s="2" t="s">
        <v>48</v>
      </c>
      <c r="S2690">
        <v>3</v>
      </c>
      <c r="T2690" s="2" t="s">
        <v>46</v>
      </c>
      <c r="U2690" s="2" t="s">
        <v>41</v>
      </c>
      <c r="V2690" t="s">
        <v>82</v>
      </c>
      <c r="W2690" t="b">
        <v>1</v>
      </c>
    </row>
    <row r="2691" spans="1:23" x14ac:dyDescent="0.35">
      <c r="A2691">
        <v>4085</v>
      </c>
      <c r="B2691" s="1">
        <v>43427</v>
      </c>
      <c r="C2691">
        <v>187</v>
      </c>
      <c r="D2691">
        <v>44</v>
      </c>
      <c r="E2691" s="2" t="s">
        <v>38</v>
      </c>
      <c r="F2691" s="2" t="s">
        <v>50</v>
      </c>
      <c r="G2691">
        <v>57</v>
      </c>
      <c r="H2691" t="b">
        <v>0</v>
      </c>
      <c r="I2691">
        <v>505</v>
      </c>
      <c r="J2691" s="2" t="s">
        <v>44</v>
      </c>
      <c r="K2691">
        <v>2</v>
      </c>
      <c r="L2691" s="4">
        <v>23.195499999999999</v>
      </c>
      <c r="M2691" s="4">
        <v>46.391100000000002</v>
      </c>
      <c r="N2691" s="3" t="s">
        <v>52</v>
      </c>
      <c r="O2691" t="b">
        <v>0</v>
      </c>
      <c r="P2691">
        <v>4.639105571</v>
      </c>
      <c r="Q2691" t="b">
        <v>1</v>
      </c>
      <c r="R2691" s="2" t="s">
        <v>63</v>
      </c>
      <c r="S2691">
        <v>0</v>
      </c>
      <c r="T2691" s="2" t="s">
        <v>28</v>
      </c>
      <c r="U2691" s="2" t="s">
        <v>37</v>
      </c>
      <c r="V2691" t="s">
        <v>79</v>
      </c>
      <c r="W2691" t="b">
        <v>0</v>
      </c>
    </row>
    <row r="2692" spans="1:23" x14ac:dyDescent="0.35">
      <c r="A2692">
        <v>4086</v>
      </c>
      <c r="B2692" s="1">
        <v>43440</v>
      </c>
      <c r="C2692">
        <v>425</v>
      </c>
      <c r="D2692">
        <v>20</v>
      </c>
      <c r="E2692" s="2" t="s">
        <v>38</v>
      </c>
      <c r="F2692" s="2" t="s">
        <v>24</v>
      </c>
      <c r="G2692">
        <v>67</v>
      </c>
      <c r="H2692" t="b">
        <v>0</v>
      </c>
      <c r="I2692">
        <v>607</v>
      </c>
      <c r="J2692" s="2" t="s">
        <v>40</v>
      </c>
      <c r="K2692">
        <v>2</v>
      </c>
      <c r="L2692" s="4">
        <v>68.301199999999994</v>
      </c>
      <c r="M2692" s="4">
        <v>136.60239999999999</v>
      </c>
      <c r="N2692" s="3" t="s">
        <v>26</v>
      </c>
      <c r="O2692" t="b">
        <v>0</v>
      </c>
      <c r="P2692">
        <v>13.66024165</v>
      </c>
      <c r="Q2692" t="b">
        <v>0</v>
      </c>
      <c r="R2692" s="2" t="s">
        <v>63</v>
      </c>
      <c r="S2692">
        <v>0</v>
      </c>
      <c r="T2692" s="2" t="s">
        <v>33</v>
      </c>
      <c r="U2692" s="2" t="s">
        <v>37</v>
      </c>
      <c r="V2692" t="s">
        <v>82</v>
      </c>
      <c r="W2692" t="b">
        <v>1</v>
      </c>
    </row>
    <row r="2693" spans="1:23" x14ac:dyDescent="0.35">
      <c r="A2693">
        <v>4087</v>
      </c>
      <c r="B2693" s="1">
        <v>43776</v>
      </c>
      <c r="C2693">
        <v>200</v>
      </c>
      <c r="D2693">
        <v>29</v>
      </c>
      <c r="E2693" s="2" t="s">
        <v>23</v>
      </c>
      <c r="F2693" s="2" t="s">
        <v>53</v>
      </c>
      <c r="H2693" t="b">
        <v>1</v>
      </c>
      <c r="I2693">
        <v>432</v>
      </c>
      <c r="J2693" s="2" t="s">
        <v>40</v>
      </c>
      <c r="K2693">
        <v>3</v>
      </c>
      <c r="L2693" s="4">
        <v>81.004999999999995</v>
      </c>
      <c r="M2693" s="4">
        <v>243.01499999999999</v>
      </c>
      <c r="N2693" s="3" t="s">
        <v>26</v>
      </c>
      <c r="O2693" t="b">
        <v>0</v>
      </c>
      <c r="P2693">
        <v>0</v>
      </c>
      <c r="Q2693" t="b">
        <v>0</v>
      </c>
      <c r="R2693" s="2" t="s">
        <v>48</v>
      </c>
      <c r="S2693">
        <v>4</v>
      </c>
      <c r="T2693" s="2" t="s">
        <v>28</v>
      </c>
      <c r="U2693" s="2" t="s">
        <v>29</v>
      </c>
      <c r="V2693" t="s">
        <v>79</v>
      </c>
      <c r="W2693" t="b">
        <v>0</v>
      </c>
    </row>
    <row r="2694" spans="1:23" x14ac:dyDescent="0.35">
      <c r="A2694">
        <v>4088</v>
      </c>
      <c r="B2694" s="1">
        <v>43771</v>
      </c>
      <c r="C2694">
        <v>235</v>
      </c>
      <c r="D2694">
        <v>43</v>
      </c>
      <c r="E2694" s="2" t="s">
        <v>38</v>
      </c>
      <c r="F2694" s="2" t="s">
        <v>45</v>
      </c>
      <c r="G2694">
        <v>65</v>
      </c>
      <c r="H2694" t="b">
        <v>0</v>
      </c>
      <c r="I2694">
        <v>572</v>
      </c>
      <c r="J2694" s="2" t="s">
        <v>44</v>
      </c>
      <c r="K2694">
        <v>3</v>
      </c>
      <c r="L2694" s="4">
        <v>75.391300000000001</v>
      </c>
      <c r="M2694" s="4">
        <v>226.17400000000001</v>
      </c>
      <c r="N2694" s="3" t="s">
        <v>26</v>
      </c>
      <c r="O2694" t="b">
        <v>0</v>
      </c>
      <c r="P2694">
        <v>0</v>
      </c>
      <c r="Q2694" t="b">
        <v>1</v>
      </c>
      <c r="R2694" s="2" t="s">
        <v>63</v>
      </c>
      <c r="S2694">
        <v>0</v>
      </c>
      <c r="T2694" s="2" t="s">
        <v>46</v>
      </c>
      <c r="U2694" s="2" t="s">
        <v>41</v>
      </c>
      <c r="V2694" t="s">
        <v>82</v>
      </c>
      <c r="W2694" t="b">
        <v>1</v>
      </c>
    </row>
    <row r="2695" spans="1:23" x14ac:dyDescent="0.35">
      <c r="A2695">
        <v>4089</v>
      </c>
      <c r="B2695" s="1">
        <v>44173</v>
      </c>
      <c r="C2695">
        <v>378</v>
      </c>
      <c r="D2695">
        <v>19</v>
      </c>
      <c r="E2695" s="2" t="s">
        <v>23</v>
      </c>
      <c r="F2695" s="2" t="s">
        <v>53</v>
      </c>
      <c r="H2695" t="b">
        <v>1</v>
      </c>
      <c r="I2695">
        <v>912</v>
      </c>
      <c r="J2695" s="2" t="s">
        <v>35</v>
      </c>
      <c r="K2695">
        <v>2</v>
      </c>
      <c r="L2695" s="4">
        <v>60.2455</v>
      </c>
      <c r="M2695" s="4">
        <v>120.4911</v>
      </c>
      <c r="N2695" s="3" t="s">
        <v>52</v>
      </c>
      <c r="O2695" t="b">
        <v>1</v>
      </c>
      <c r="P2695">
        <v>0</v>
      </c>
      <c r="Q2695" t="b">
        <v>0</v>
      </c>
      <c r="R2695" s="2" t="s">
        <v>27</v>
      </c>
      <c r="S2695">
        <v>1</v>
      </c>
      <c r="T2695" s="2" t="s">
        <v>28</v>
      </c>
      <c r="U2695" s="2" t="s">
        <v>41</v>
      </c>
      <c r="V2695" t="s">
        <v>81</v>
      </c>
      <c r="W2695" t="b">
        <v>1</v>
      </c>
    </row>
    <row r="2696" spans="1:23" x14ac:dyDescent="0.35">
      <c r="A2696">
        <v>4090</v>
      </c>
      <c r="B2696" s="1">
        <v>43827</v>
      </c>
      <c r="C2696">
        <v>267</v>
      </c>
      <c r="D2696">
        <v>40</v>
      </c>
      <c r="E2696" s="2" t="s">
        <v>38</v>
      </c>
      <c r="F2696" s="2" t="s">
        <v>49</v>
      </c>
      <c r="G2696">
        <v>37</v>
      </c>
      <c r="H2696" t="b">
        <v>0</v>
      </c>
      <c r="I2696">
        <v>503</v>
      </c>
      <c r="J2696" s="2" t="s">
        <v>44</v>
      </c>
      <c r="K2696">
        <v>4</v>
      </c>
      <c r="L2696" s="4">
        <v>25.8261</v>
      </c>
      <c r="M2696" s="4">
        <v>103.3044</v>
      </c>
      <c r="N2696" s="3" t="s">
        <v>26</v>
      </c>
      <c r="O2696" t="b">
        <v>0</v>
      </c>
      <c r="P2696">
        <v>10.33043872</v>
      </c>
      <c r="Q2696" t="b">
        <v>0</v>
      </c>
      <c r="R2696" s="2" t="s">
        <v>63</v>
      </c>
      <c r="S2696">
        <v>0</v>
      </c>
      <c r="T2696" s="2" t="s">
        <v>28</v>
      </c>
      <c r="U2696" s="2" t="s">
        <v>37</v>
      </c>
      <c r="V2696" t="s">
        <v>82</v>
      </c>
      <c r="W2696" t="b">
        <v>1</v>
      </c>
    </row>
    <row r="2697" spans="1:23" x14ac:dyDescent="0.35">
      <c r="A2697">
        <v>4093</v>
      </c>
      <c r="B2697" s="1">
        <v>44556</v>
      </c>
      <c r="C2697">
        <v>341</v>
      </c>
      <c r="D2697">
        <v>62</v>
      </c>
      <c r="E2697" s="2" t="s">
        <v>23</v>
      </c>
      <c r="F2697" s="2" t="s">
        <v>56</v>
      </c>
      <c r="H2697" t="b">
        <v>1</v>
      </c>
      <c r="I2697">
        <v>874</v>
      </c>
      <c r="J2697" s="2" t="s">
        <v>44</v>
      </c>
      <c r="K2697">
        <v>5</v>
      </c>
      <c r="L2697" s="4">
        <v>26.1782</v>
      </c>
      <c r="M2697" s="4">
        <v>130.89089999999999</v>
      </c>
      <c r="N2697" s="3" t="s">
        <v>26</v>
      </c>
      <c r="O2697" t="b">
        <v>1</v>
      </c>
      <c r="P2697">
        <v>0</v>
      </c>
      <c r="Q2697" t="b">
        <v>0</v>
      </c>
      <c r="R2697" s="2" t="s">
        <v>27</v>
      </c>
      <c r="S2697">
        <v>5</v>
      </c>
      <c r="T2697" s="2" t="s">
        <v>46</v>
      </c>
      <c r="U2697" s="2" t="s">
        <v>29</v>
      </c>
      <c r="V2697" t="s">
        <v>80</v>
      </c>
      <c r="W2697" t="b">
        <v>1</v>
      </c>
    </row>
    <row r="2698" spans="1:23" x14ac:dyDescent="0.35">
      <c r="A2698">
        <v>4095</v>
      </c>
      <c r="B2698" s="1">
        <v>43437</v>
      </c>
      <c r="C2698">
        <v>422</v>
      </c>
      <c r="D2698">
        <v>34</v>
      </c>
      <c r="E2698" s="2" t="s">
        <v>23</v>
      </c>
      <c r="F2698" s="2" t="s">
        <v>30</v>
      </c>
      <c r="G2698">
        <v>13</v>
      </c>
      <c r="H2698" t="b">
        <v>0</v>
      </c>
      <c r="I2698">
        <v>654</v>
      </c>
      <c r="J2698" s="2" t="s">
        <v>40</v>
      </c>
      <c r="K2698">
        <v>1</v>
      </c>
      <c r="L2698" s="4">
        <v>71.612300000000005</v>
      </c>
      <c r="M2698" s="4">
        <v>71.612300000000005</v>
      </c>
      <c r="N2698" s="3" t="s">
        <v>52</v>
      </c>
      <c r="O2698" t="b">
        <v>0</v>
      </c>
      <c r="P2698">
        <v>7.1612272729999997</v>
      </c>
      <c r="Q2698" t="b">
        <v>1</v>
      </c>
      <c r="R2698" s="2" t="s">
        <v>63</v>
      </c>
      <c r="S2698">
        <v>0</v>
      </c>
      <c r="T2698" s="2" t="s">
        <v>28</v>
      </c>
      <c r="U2698" s="2" t="s">
        <v>37</v>
      </c>
      <c r="V2698" t="s">
        <v>82</v>
      </c>
      <c r="W2698" t="b">
        <v>1</v>
      </c>
    </row>
    <row r="2699" spans="1:23" x14ac:dyDescent="0.35">
      <c r="A2699">
        <v>4096</v>
      </c>
      <c r="B2699" s="1">
        <v>43807</v>
      </c>
      <c r="C2699">
        <v>309</v>
      </c>
      <c r="D2699">
        <v>55</v>
      </c>
      <c r="E2699" s="2" t="s">
        <v>38</v>
      </c>
      <c r="F2699" s="2" t="s">
        <v>42</v>
      </c>
      <c r="G2699">
        <v>73</v>
      </c>
      <c r="H2699" t="b">
        <v>0</v>
      </c>
      <c r="I2699">
        <v>391</v>
      </c>
      <c r="J2699" s="2" t="s">
        <v>40</v>
      </c>
      <c r="K2699">
        <v>1</v>
      </c>
      <c r="L2699" s="4">
        <v>66.222700000000003</v>
      </c>
      <c r="M2699" s="4">
        <v>66.222700000000003</v>
      </c>
      <c r="N2699" s="3" t="s">
        <v>32</v>
      </c>
      <c r="O2699" t="b">
        <v>1</v>
      </c>
      <c r="P2699">
        <v>6.6222698429999998</v>
      </c>
      <c r="Q2699" t="b">
        <v>0</v>
      </c>
      <c r="R2699" s="2" t="s">
        <v>63</v>
      </c>
      <c r="S2699">
        <v>0</v>
      </c>
      <c r="T2699" s="2" t="s">
        <v>46</v>
      </c>
      <c r="U2699" s="2" t="s">
        <v>37</v>
      </c>
      <c r="V2699" t="s">
        <v>79</v>
      </c>
      <c r="W2699" t="b">
        <v>1</v>
      </c>
    </row>
    <row r="2700" spans="1:23" x14ac:dyDescent="0.35">
      <c r="A2700">
        <v>4097</v>
      </c>
      <c r="B2700" s="1">
        <v>45263</v>
      </c>
      <c r="C2700">
        <v>374</v>
      </c>
      <c r="D2700">
        <v>34</v>
      </c>
      <c r="E2700" s="2" t="s">
        <v>23</v>
      </c>
      <c r="F2700" s="2" t="s">
        <v>50</v>
      </c>
      <c r="H2700" t="b">
        <v>1</v>
      </c>
      <c r="I2700">
        <v>312</v>
      </c>
      <c r="J2700" s="2" t="s">
        <v>35</v>
      </c>
      <c r="K2700">
        <v>5</v>
      </c>
      <c r="L2700" s="4">
        <v>41.136899999999997</v>
      </c>
      <c r="M2700" s="4">
        <v>205.68430000000001</v>
      </c>
      <c r="N2700" s="3" t="s">
        <v>26</v>
      </c>
      <c r="O2700" t="b">
        <v>1</v>
      </c>
      <c r="P2700">
        <v>0</v>
      </c>
      <c r="Q2700" t="b">
        <v>1</v>
      </c>
      <c r="R2700" s="2" t="s">
        <v>51</v>
      </c>
      <c r="S2700">
        <v>4</v>
      </c>
      <c r="T2700" s="2" t="s">
        <v>46</v>
      </c>
      <c r="U2700" s="2" t="s">
        <v>41</v>
      </c>
      <c r="V2700" t="s">
        <v>79</v>
      </c>
      <c r="W2700" t="b">
        <v>1</v>
      </c>
    </row>
    <row r="2701" spans="1:23" x14ac:dyDescent="0.35">
      <c r="A2701">
        <v>4099</v>
      </c>
      <c r="B2701" s="1">
        <v>44880</v>
      </c>
      <c r="C2701">
        <v>485</v>
      </c>
      <c r="D2701">
        <v>60</v>
      </c>
      <c r="E2701" s="2" t="s">
        <v>23</v>
      </c>
      <c r="F2701" s="2" t="s">
        <v>59</v>
      </c>
      <c r="H2701" t="b">
        <v>1</v>
      </c>
      <c r="I2701">
        <v>776</v>
      </c>
      <c r="J2701" s="2" t="s">
        <v>25</v>
      </c>
      <c r="K2701">
        <v>2</v>
      </c>
      <c r="L2701" s="4">
        <v>86.970399999999998</v>
      </c>
      <c r="M2701" s="4">
        <v>173.9408</v>
      </c>
      <c r="N2701" s="3" t="s">
        <v>32</v>
      </c>
      <c r="O2701" t="b">
        <v>1</v>
      </c>
      <c r="P2701">
        <v>0</v>
      </c>
      <c r="Q2701" t="b">
        <v>0</v>
      </c>
      <c r="R2701" s="2" t="s">
        <v>51</v>
      </c>
      <c r="S2701">
        <v>3</v>
      </c>
      <c r="T2701" s="2" t="s">
        <v>33</v>
      </c>
      <c r="U2701" s="2" t="s">
        <v>41</v>
      </c>
      <c r="V2701" t="s">
        <v>79</v>
      </c>
      <c r="W2701" t="b">
        <v>1</v>
      </c>
    </row>
    <row r="2702" spans="1:23" x14ac:dyDescent="0.35">
      <c r="A2702">
        <v>4101</v>
      </c>
      <c r="B2702" s="1">
        <v>44152</v>
      </c>
      <c r="C2702">
        <v>101</v>
      </c>
      <c r="D2702">
        <v>65</v>
      </c>
      <c r="E2702" s="2" t="s">
        <v>38</v>
      </c>
      <c r="F2702" s="2" t="s">
        <v>43</v>
      </c>
      <c r="G2702">
        <v>81</v>
      </c>
      <c r="H2702" t="b">
        <v>0</v>
      </c>
      <c r="I2702">
        <v>461</v>
      </c>
      <c r="J2702" s="2" t="s">
        <v>35</v>
      </c>
      <c r="K2702">
        <v>3</v>
      </c>
      <c r="L2702" s="4">
        <v>14.166399999999999</v>
      </c>
      <c r="M2702" s="4">
        <v>42.499099999999999</v>
      </c>
      <c r="N2702" s="3" t="s">
        <v>36</v>
      </c>
      <c r="O2702" t="b">
        <v>0</v>
      </c>
      <c r="P2702">
        <v>0</v>
      </c>
      <c r="Q2702" t="b">
        <v>1</v>
      </c>
      <c r="R2702" s="2" t="s">
        <v>63</v>
      </c>
      <c r="S2702">
        <v>0</v>
      </c>
      <c r="T2702" s="2" t="s">
        <v>46</v>
      </c>
      <c r="U2702" s="2" t="s">
        <v>29</v>
      </c>
      <c r="V2702" t="s">
        <v>81</v>
      </c>
      <c r="W2702" t="b">
        <v>1</v>
      </c>
    </row>
    <row r="2703" spans="1:23" x14ac:dyDescent="0.35">
      <c r="A2703">
        <v>4102</v>
      </c>
      <c r="B2703" s="1">
        <v>44504</v>
      </c>
      <c r="C2703">
        <v>340</v>
      </c>
      <c r="D2703">
        <v>58</v>
      </c>
      <c r="E2703" s="2" t="s">
        <v>38</v>
      </c>
      <c r="F2703" s="2" t="s">
        <v>56</v>
      </c>
      <c r="H2703" t="b">
        <v>1</v>
      </c>
      <c r="I2703">
        <v>494</v>
      </c>
      <c r="J2703" s="2" t="s">
        <v>40</v>
      </c>
      <c r="K2703">
        <v>2</v>
      </c>
      <c r="L2703" s="4">
        <v>78.686400000000006</v>
      </c>
      <c r="M2703" s="4">
        <v>157.37270000000001</v>
      </c>
      <c r="N2703" s="3" t="s">
        <v>52</v>
      </c>
      <c r="O2703" t="b">
        <v>0</v>
      </c>
      <c r="P2703">
        <v>15.737271229999999</v>
      </c>
      <c r="Q2703" t="b">
        <v>0</v>
      </c>
      <c r="R2703" s="2" t="s">
        <v>51</v>
      </c>
      <c r="S2703">
        <v>5</v>
      </c>
      <c r="T2703" s="2" t="s">
        <v>46</v>
      </c>
      <c r="U2703" s="2" t="s">
        <v>37</v>
      </c>
      <c r="V2703" t="s">
        <v>80</v>
      </c>
      <c r="W2703" t="b">
        <v>1</v>
      </c>
    </row>
    <row r="2704" spans="1:23" x14ac:dyDescent="0.35">
      <c r="A2704">
        <v>4103</v>
      </c>
      <c r="B2704" s="1">
        <v>44138</v>
      </c>
      <c r="C2704">
        <v>314</v>
      </c>
      <c r="D2704">
        <v>51</v>
      </c>
      <c r="E2704" s="2" t="s">
        <v>23</v>
      </c>
      <c r="F2704" s="2" t="s">
        <v>43</v>
      </c>
      <c r="G2704">
        <v>44</v>
      </c>
      <c r="H2704" t="b">
        <v>0</v>
      </c>
      <c r="I2704">
        <v>113</v>
      </c>
      <c r="J2704" s="2" t="s">
        <v>44</v>
      </c>
      <c r="K2704">
        <v>2</v>
      </c>
      <c r="L2704" s="4">
        <v>15.083600000000001</v>
      </c>
      <c r="M2704" s="4">
        <v>30.167200000000001</v>
      </c>
      <c r="N2704" s="3" t="s">
        <v>32</v>
      </c>
      <c r="O2704" t="b">
        <v>0</v>
      </c>
      <c r="P2704">
        <v>3.0167159369999998</v>
      </c>
      <c r="Q2704" t="b">
        <v>1</v>
      </c>
      <c r="R2704" s="2" t="s">
        <v>63</v>
      </c>
      <c r="S2704">
        <v>0</v>
      </c>
      <c r="T2704" s="2" t="s">
        <v>46</v>
      </c>
      <c r="U2704" s="2" t="s">
        <v>37</v>
      </c>
      <c r="V2704" t="s">
        <v>81</v>
      </c>
      <c r="W2704" t="b">
        <v>1</v>
      </c>
    </row>
    <row r="2705" spans="1:23" x14ac:dyDescent="0.35">
      <c r="A2705">
        <v>4104</v>
      </c>
      <c r="B2705" s="1">
        <v>43453</v>
      </c>
      <c r="C2705">
        <v>256</v>
      </c>
      <c r="D2705">
        <v>60</v>
      </c>
      <c r="E2705" s="2" t="s">
        <v>38</v>
      </c>
      <c r="F2705" s="2" t="s">
        <v>53</v>
      </c>
      <c r="G2705">
        <v>74</v>
      </c>
      <c r="H2705" t="b">
        <v>0</v>
      </c>
      <c r="I2705">
        <v>274</v>
      </c>
      <c r="J2705" s="2" t="s">
        <v>40</v>
      </c>
      <c r="K2705">
        <v>3</v>
      </c>
      <c r="L2705" s="4">
        <v>97.252399999999994</v>
      </c>
      <c r="M2705" s="4">
        <v>291.75709999999998</v>
      </c>
      <c r="N2705" s="3" t="s">
        <v>26</v>
      </c>
      <c r="O2705" t="b">
        <v>1</v>
      </c>
      <c r="P2705">
        <v>29.175710630000001</v>
      </c>
      <c r="Q2705" t="b">
        <v>1</v>
      </c>
      <c r="R2705" s="2" t="s">
        <v>63</v>
      </c>
      <c r="S2705">
        <v>0</v>
      </c>
      <c r="T2705" s="2" t="s">
        <v>28</v>
      </c>
      <c r="U2705" s="2" t="s">
        <v>37</v>
      </c>
      <c r="V2705" t="s">
        <v>83</v>
      </c>
      <c r="W2705" t="b">
        <v>0</v>
      </c>
    </row>
    <row r="2706" spans="1:23" x14ac:dyDescent="0.35">
      <c r="A2706">
        <v>4105</v>
      </c>
      <c r="B2706" s="1">
        <v>45257</v>
      </c>
      <c r="C2706">
        <v>263</v>
      </c>
      <c r="D2706">
        <v>41</v>
      </c>
      <c r="E2706" s="2" t="s">
        <v>38</v>
      </c>
      <c r="F2706" s="2" t="s">
        <v>60</v>
      </c>
      <c r="H2706" t="b">
        <v>1</v>
      </c>
      <c r="I2706">
        <v>833</v>
      </c>
      <c r="J2706" s="2" t="s">
        <v>31</v>
      </c>
      <c r="K2706">
        <v>1</v>
      </c>
      <c r="L2706" s="4">
        <v>38.319499999999998</v>
      </c>
      <c r="M2706" s="4">
        <v>38.319499999999998</v>
      </c>
      <c r="N2706" s="3" t="s">
        <v>36</v>
      </c>
      <c r="O2706" t="b">
        <v>0</v>
      </c>
      <c r="P2706">
        <v>3.831946673</v>
      </c>
      <c r="Q2706" t="b">
        <v>0</v>
      </c>
      <c r="R2706" s="2" t="s">
        <v>51</v>
      </c>
      <c r="S2706">
        <v>3</v>
      </c>
      <c r="T2706" s="2" t="s">
        <v>33</v>
      </c>
      <c r="U2706" s="2" t="s">
        <v>37</v>
      </c>
      <c r="V2706" t="s">
        <v>83</v>
      </c>
      <c r="W2706" t="b">
        <v>0</v>
      </c>
    </row>
    <row r="2707" spans="1:23" x14ac:dyDescent="0.35">
      <c r="A2707">
        <v>4107</v>
      </c>
      <c r="B2707" s="1">
        <v>43461</v>
      </c>
      <c r="C2707">
        <v>479</v>
      </c>
      <c r="D2707">
        <v>56</v>
      </c>
      <c r="E2707" s="2" t="s">
        <v>38</v>
      </c>
      <c r="F2707" s="2" t="s">
        <v>60</v>
      </c>
      <c r="G2707">
        <v>92</v>
      </c>
      <c r="H2707" t="b">
        <v>0</v>
      </c>
      <c r="I2707">
        <v>292</v>
      </c>
      <c r="J2707" s="2" t="s">
        <v>31</v>
      </c>
      <c r="K2707">
        <v>1</v>
      </c>
      <c r="L2707" s="4">
        <v>71.203999999999994</v>
      </c>
      <c r="M2707" s="4">
        <v>71.203999999999994</v>
      </c>
      <c r="N2707" s="3" t="s">
        <v>26</v>
      </c>
      <c r="O2707" t="b">
        <v>0</v>
      </c>
      <c r="P2707">
        <v>0</v>
      </c>
      <c r="Q2707" t="b">
        <v>1</v>
      </c>
      <c r="R2707" s="2" t="s">
        <v>63</v>
      </c>
      <c r="S2707">
        <v>0</v>
      </c>
      <c r="T2707" s="2" t="s">
        <v>28</v>
      </c>
      <c r="U2707" s="2" t="s">
        <v>29</v>
      </c>
      <c r="V2707" t="s">
        <v>83</v>
      </c>
      <c r="W2707" t="b">
        <v>0</v>
      </c>
    </row>
    <row r="2708" spans="1:23" x14ac:dyDescent="0.35">
      <c r="A2708">
        <v>4109</v>
      </c>
      <c r="B2708" s="1">
        <v>43825</v>
      </c>
      <c r="C2708">
        <v>400</v>
      </c>
      <c r="D2708">
        <v>47</v>
      </c>
      <c r="E2708" s="2" t="s">
        <v>38</v>
      </c>
      <c r="F2708" s="2" t="s">
        <v>55</v>
      </c>
      <c r="G2708">
        <v>38</v>
      </c>
      <c r="H2708" t="b">
        <v>0</v>
      </c>
      <c r="I2708">
        <v>301</v>
      </c>
      <c r="J2708" s="2" t="s">
        <v>40</v>
      </c>
      <c r="K2708">
        <v>3</v>
      </c>
      <c r="L2708" s="4">
        <v>39.768000000000001</v>
      </c>
      <c r="M2708" s="4">
        <v>119.30410000000001</v>
      </c>
      <c r="N2708" s="3" t="s">
        <v>52</v>
      </c>
      <c r="O2708" t="b">
        <v>0</v>
      </c>
      <c r="P2708">
        <v>11.930412970000001</v>
      </c>
      <c r="Q2708" t="b">
        <v>0</v>
      </c>
      <c r="R2708" s="2" t="s">
        <v>63</v>
      </c>
      <c r="S2708">
        <v>0</v>
      </c>
      <c r="T2708" s="2" t="s">
        <v>28</v>
      </c>
      <c r="U2708" s="2" t="s">
        <v>37</v>
      </c>
      <c r="V2708" t="s">
        <v>80</v>
      </c>
      <c r="W2708" t="b">
        <v>1</v>
      </c>
    </row>
    <row r="2709" spans="1:23" x14ac:dyDescent="0.35">
      <c r="A2709">
        <v>4111</v>
      </c>
      <c r="B2709" s="1">
        <v>43799</v>
      </c>
      <c r="C2709">
        <v>443</v>
      </c>
      <c r="D2709">
        <v>32</v>
      </c>
      <c r="E2709" s="2" t="s">
        <v>38</v>
      </c>
      <c r="F2709" s="2" t="s">
        <v>30</v>
      </c>
      <c r="H2709" t="b">
        <v>1</v>
      </c>
      <c r="I2709">
        <v>556</v>
      </c>
      <c r="J2709" s="2" t="s">
        <v>40</v>
      </c>
      <c r="K2709">
        <v>4</v>
      </c>
      <c r="L2709" s="4">
        <v>94.536699999999996</v>
      </c>
      <c r="M2709" s="4">
        <v>378.14670000000001</v>
      </c>
      <c r="N2709" s="3" t="s">
        <v>36</v>
      </c>
      <c r="O2709" t="b">
        <v>0</v>
      </c>
      <c r="P2709">
        <v>0</v>
      </c>
      <c r="Q2709" t="b">
        <v>1</v>
      </c>
      <c r="R2709" s="2" t="s">
        <v>51</v>
      </c>
      <c r="S2709">
        <v>2</v>
      </c>
      <c r="T2709" s="2" t="s">
        <v>28</v>
      </c>
      <c r="U2709" s="2" t="s">
        <v>41</v>
      </c>
      <c r="V2709" t="s">
        <v>79</v>
      </c>
      <c r="W2709" t="b">
        <v>0</v>
      </c>
    </row>
    <row r="2710" spans="1:23" x14ac:dyDescent="0.35">
      <c r="A2710">
        <v>4112</v>
      </c>
      <c r="B2710" s="1">
        <v>43816</v>
      </c>
      <c r="C2710">
        <v>471</v>
      </c>
      <c r="D2710">
        <v>58</v>
      </c>
      <c r="E2710" s="2" t="s">
        <v>23</v>
      </c>
      <c r="F2710" s="2" t="s">
        <v>53</v>
      </c>
      <c r="H2710" t="b">
        <v>1</v>
      </c>
      <c r="I2710">
        <v>396</v>
      </c>
      <c r="J2710" s="2" t="s">
        <v>35</v>
      </c>
      <c r="K2710">
        <v>5</v>
      </c>
      <c r="L2710" s="4">
        <v>15.2395</v>
      </c>
      <c r="M2710" s="4">
        <v>76.197699999999998</v>
      </c>
      <c r="N2710" s="3" t="s">
        <v>26</v>
      </c>
      <c r="O2710" t="b">
        <v>0</v>
      </c>
      <c r="P2710">
        <v>0</v>
      </c>
      <c r="Q2710" t="b">
        <v>1</v>
      </c>
      <c r="R2710" s="2" t="s">
        <v>51</v>
      </c>
      <c r="S2710">
        <v>2</v>
      </c>
      <c r="T2710" s="2" t="s">
        <v>33</v>
      </c>
      <c r="U2710" s="2" t="s">
        <v>29</v>
      </c>
      <c r="V2710" t="s">
        <v>82</v>
      </c>
      <c r="W2710" t="b">
        <v>0</v>
      </c>
    </row>
    <row r="2711" spans="1:23" x14ac:dyDescent="0.35">
      <c r="A2711">
        <v>4113</v>
      </c>
      <c r="B2711" s="1">
        <v>43417</v>
      </c>
      <c r="C2711">
        <v>355</v>
      </c>
      <c r="D2711">
        <v>59</v>
      </c>
      <c r="E2711" s="2" t="s">
        <v>38</v>
      </c>
      <c r="F2711" s="2" t="s">
        <v>39</v>
      </c>
      <c r="G2711">
        <v>45</v>
      </c>
      <c r="H2711" t="b">
        <v>0</v>
      </c>
      <c r="I2711">
        <v>576</v>
      </c>
      <c r="J2711" s="2" t="s">
        <v>44</v>
      </c>
      <c r="K2711">
        <v>5</v>
      </c>
      <c r="L2711" s="4">
        <v>90.674400000000006</v>
      </c>
      <c r="M2711" s="4">
        <v>453.37180000000001</v>
      </c>
      <c r="N2711" s="3" t="s">
        <v>52</v>
      </c>
      <c r="O2711" t="b">
        <v>0</v>
      </c>
      <c r="P2711">
        <v>45.33718073</v>
      </c>
      <c r="Q2711" t="b">
        <v>1</v>
      </c>
      <c r="R2711" s="2" t="s">
        <v>63</v>
      </c>
      <c r="S2711">
        <v>0</v>
      </c>
      <c r="T2711" s="2" t="s">
        <v>33</v>
      </c>
      <c r="U2711" s="2" t="s">
        <v>37</v>
      </c>
      <c r="V2711" t="s">
        <v>79</v>
      </c>
      <c r="W2711" t="b">
        <v>0</v>
      </c>
    </row>
    <row r="2712" spans="1:23" x14ac:dyDescent="0.35">
      <c r="A2712">
        <v>4116</v>
      </c>
      <c r="B2712" s="1">
        <v>44507</v>
      </c>
      <c r="C2712">
        <v>411</v>
      </c>
      <c r="D2712">
        <v>56</v>
      </c>
      <c r="E2712" s="2" t="s">
        <v>38</v>
      </c>
      <c r="F2712" s="2" t="s">
        <v>62</v>
      </c>
      <c r="H2712" t="b">
        <v>1</v>
      </c>
      <c r="I2712">
        <v>461</v>
      </c>
      <c r="J2712" s="2" t="s">
        <v>35</v>
      </c>
      <c r="K2712">
        <v>5</v>
      </c>
      <c r="L2712" s="4">
        <v>36.3964</v>
      </c>
      <c r="M2712" s="4">
        <v>181.9819</v>
      </c>
      <c r="N2712" s="3" t="s">
        <v>32</v>
      </c>
      <c r="O2712" t="b">
        <v>0</v>
      </c>
      <c r="P2712">
        <v>18.198191789999999</v>
      </c>
      <c r="Q2712" t="b">
        <v>0</v>
      </c>
      <c r="R2712" s="2" t="s">
        <v>27</v>
      </c>
      <c r="S2712">
        <v>5</v>
      </c>
      <c r="T2712" s="2" t="s">
        <v>28</v>
      </c>
      <c r="U2712" s="2" t="s">
        <v>37</v>
      </c>
      <c r="V2712" t="s">
        <v>82</v>
      </c>
      <c r="W2712" t="b">
        <v>1</v>
      </c>
    </row>
    <row r="2713" spans="1:23" x14ac:dyDescent="0.35">
      <c r="A2713">
        <v>4117</v>
      </c>
      <c r="B2713" s="1">
        <v>43808</v>
      </c>
      <c r="C2713">
        <v>161</v>
      </c>
      <c r="D2713">
        <v>55</v>
      </c>
      <c r="E2713" s="2" t="s">
        <v>23</v>
      </c>
      <c r="F2713" s="2" t="s">
        <v>62</v>
      </c>
      <c r="H2713" t="b">
        <v>1</v>
      </c>
      <c r="I2713">
        <v>910</v>
      </c>
      <c r="J2713" s="2" t="s">
        <v>40</v>
      </c>
      <c r="K2713">
        <v>5</v>
      </c>
      <c r="L2713" s="4">
        <v>54.494700000000002</v>
      </c>
      <c r="M2713" s="4">
        <v>272.47340000000003</v>
      </c>
      <c r="N2713" s="3" t="s">
        <v>32</v>
      </c>
      <c r="O2713" t="b">
        <v>0</v>
      </c>
      <c r="P2713">
        <v>0</v>
      </c>
      <c r="Q2713" t="b">
        <v>0</v>
      </c>
      <c r="R2713" s="2" t="s">
        <v>27</v>
      </c>
      <c r="S2713">
        <v>4</v>
      </c>
      <c r="T2713" s="2" t="s">
        <v>46</v>
      </c>
      <c r="U2713" s="2" t="s">
        <v>29</v>
      </c>
      <c r="V2713" t="s">
        <v>80</v>
      </c>
      <c r="W2713" t="b">
        <v>0</v>
      </c>
    </row>
    <row r="2714" spans="1:23" x14ac:dyDescent="0.35">
      <c r="A2714">
        <v>4118</v>
      </c>
      <c r="B2714" s="1">
        <v>43418</v>
      </c>
      <c r="C2714">
        <v>189</v>
      </c>
      <c r="D2714">
        <v>23</v>
      </c>
      <c r="E2714" s="2" t="s">
        <v>23</v>
      </c>
      <c r="F2714" s="2" t="s">
        <v>49</v>
      </c>
      <c r="G2714">
        <v>31</v>
      </c>
      <c r="H2714" t="b">
        <v>0</v>
      </c>
      <c r="I2714">
        <v>363</v>
      </c>
      <c r="J2714" s="2" t="s">
        <v>35</v>
      </c>
      <c r="K2714">
        <v>4</v>
      </c>
      <c r="L2714" s="4">
        <v>64.811000000000007</v>
      </c>
      <c r="M2714" s="4">
        <v>259.24400000000003</v>
      </c>
      <c r="N2714" s="3" t="s">
        <v>36</v>
      </c>
      <c r="O2714" t="b">
        <v>0</v>
      </c>
      <c r="P2714">
        <v>0</v>
      </c>
      <c r="Q2714" t="b">
        <v>0</v>
      </c>
      <c r="R2714" s="2" t="s">
        <v>63</v>
      </c>
      <c r="S2714">
        <v>0</v>
      </c>
      <c r="T2714" s="2" t="s">
        <v>28</v>
      </c>
      <c r="U2714" s="2" t="s">
        <v>41</v>
      </c>
      <c r="V2714" t="s">
        <v>81</v>
      </c>
      <c r="W2714" t="b">
        <v>0</v>
      </c>
    </row>
    <row r="2715" spans="1:23" x14ac:dyDescent="0.35">
      <c r="A2715">
        <v>4119</v>
      </c>
      <c r="B2715" s="1">
        <v>44516</v>
      </c>
      <c r="C2715">
        <v>332</v>
      </c>
      <c r="D2715">
        <v>58</v>
      </c>
      <c r="E2715" s="2" t="s">
        <v>38</v>
      </c>
      <c r="F2715" s="2" t="s">
        <v>39</v>
      </c>
      <c r="G2715">
        <v>60</v>
      </c>
      <c r="H2715" t="b">
        <v>0</v>
      </c>
      <c r="I2715">
        <v>650</v>
      </c>
      <c r="J2715" s="2" t="s">
        <v>25</v>
      </c>
      <c r="K2715">
        <v>4</v>
      </c>
      <c r="L2715" s="4">
        <v>46.224899999999998</v>
      </c>
      <c r="M2715" s="4">
        <v>184.89959999999999</v>
      </c>
      <c r="N2715" s="3" t="s">
        <v>52</v>
      </c>
      <c r="O2715" t="b">
        <v>0</v>
      </c>
      <c r="P2715">
        <v>0</v>
      </c>
      <c r="Q2715" t="b">
        <v>0</v>
      </c>
      <c r="R2715" s="2" t="s">
        <v>63</v>
      </c>
      <c r="S2715">
        <v>0</v>
      </c>
      <c r="T2715" s="2" t="s">
        <v>33</v>
      </c>
      <c r="U2715" s="2" t="s">
        <v>41</v>
      </c>
      <c r="V2715" t="s">
        <v>83</v>
      </c>
      <c r="W2715" t="b">
        <v>1</v>
      </c>
    </row>
    <row r="2716" spans="1:23" x14ac:dyDescent="0.35">
      <c r="A2716">
        <v>4120</v>
      </c>
      <c r="B2716" s="1">
        <v>43821</v>
      </c>
      <c r="C2716">
        <v>396</v>
      </c>
      <c r="D2716">
        <v>57</v>
      </c>
      <c r="E2716" s="2" t="s">
        <v>23</v>
      </c>
      <c r="F2716" s="2" t="s">
        <v>39</v>
      </c>
      <c r="G2716">
        <v>83</v>
      </c>
      <c r="H2716" t="b">
        <v>0</v>
      </c>
      <c r="I2716">
        <v>360</v>
      </c>
      <c r="J2716" s="2" t="s">
        <v>31</v>
      </c>
      <c r="K2716">
        <v>3</v>
      </c>
      <c r="L2716" s="4">
        <v>96.851500000000001</v>
      </c>
      <c r="M2716" s="4">
        <v>290.55459999999999</v>
      </c>
      <c r="N2716" s="3" t="s">
        <v>36</v>
      </c>
      <c r="O2716" t="b">
        <v>0</v>
      </c>
      <c r="P2716">
        <v>0</v>
      </c>
      <c r="Q2716" t="b">
        <v>0</v>
      </c>
      <c r="R2716" s="2" t="s">
        <v>63</v>
      </c>
      <c r="S2716">
        <v>0</v>
      </c>
      <c r="T2716" s="2" t="s">
        <v>28</v>
      </c>
      <c r="U2716" s="2" t="s">
        <v>29</v>
      </c>
      <c r="V2716" t="s">
        <v>81</v>
      </c>
      <c r="W2716" t="b">
        <v>1</v>
      </c>
    </row>
    <row r="2717" spans="1:23" x14ac:dyDescent="0.35">
      <c r="A2717">
        <v>4121</v>
      </c>
      <c r="B2717" s="1">
        <v>44532</v>
      </c>
      <c r="C2717">
        <v>289</v>
      </c>
      <c r="D2717">
        <v>20</v>
      </c>
      <c r="E2717" s="2" t="s">
        <v>38</v>
      </c>
      <c r="F2717" s="2" t="s">
        <v>57</v>
      </c>
      <c r="G2717">
        <v>76</v>
      </c>
      <c r="H2717" t="b">
        <v>0</v>
      </c>
      <c r="I2717">
        <v>285</v>
      </c>
      <c r="J2717" s="2" t="s">
        <v>40</v>
      </c>
      <c r="K2717">
        <v>2</v>
      </c>
      <c r="L2717" s="4">
        <v>19.909600000000001</v>
      </c>
      <c r="M2717" s="4">
        <v>39.819299999999998</v>
      </c>
      <c r="N2717" s="3" t="s">
        <v>32</v>
      </c>
      <c r="O2717" t="b">
        <v>1</v>
      </c>
      <c r="P2717">
        <v>0</v>
      </c>
      <c r="Q2717" t="b">
        <v>1</v>
      </c>
      <c r="R2717" s="2" t="s">
        <v>63</v>
      </c>
      <c r="S2717">
        <v>0</v>
      </c>
      <c r="T2717" s="2" t="s">
        <v>28</v>
      </c>
      <c r="U2717" s="2" t="s">
        <v>41</v>
      </c>
      <c r="V2717" t="s">
        <v>81</v>
      </c>
      <c r="W2717" t="b">
        <v>1</v>
      </c>
    </row>
    <row r="2718" spans="1:23" x14ac:dyDescent="0.35">
      <c r="A2718">
        <v>4123</v>
      </c>
      <c r="B2718" s="1">
        <v>44169</v>
      </c>
      <c r="C2718">
        <v>159</v>
      </c>
      <c r="D2718">
        <v>34</v>
      </c>
      <c r="E2718" s="2" t="s">
        <v>23</v>
      </c>
      <c r="F2718" s="2" t="s">
        <v>50</v>
      </c>
      <c r="G2718">
        <v>75</v>
      </c>
      <c r="H2718" t="b">
        <v>0</v>
      </c>
      <c r="I2718">
        <v>803</v>
      </c>
      <c r="J2718" s="2" t="s">
        <v>44</v>
      </c>
      <c r="K2718">
        <v>5</v>
      </c>
      <c r="L2718" s="4">
        <v>14.2615</v>
      </c>
      <c r="M2718" s="4">
        <v>71.307599999999994</v>
      </c>
      <c r="N2718" s="3" t="s">
        <v>36</v>
      </c>
      <c r="O2718" t="b">
        <v>0</v>
      </c>
      <c r="P2718">
        <v>0</v>
      </c>
      <c r="Q2718" t="b">
        <v>1</v>
      </c>
      <c r="R2718" s="2" t="s">
        <v>63</v>
      </c>
      <c r="S2718">
        <v>0</v>
      </c>
      <c r="T2718" s="2" t="s">
        <v>28</v>
      </c>
      <c r="U2718" s="2" t="s">
        <v>41</v>
      </c>
      <c r="V2718" t="s">
        <v>83</v>
      </c>
      <c r="W2718" t="b">
        <v>1</v>
      </c>
    </row>
    <row r="2719" spans="1:23" x14ac:dyDescent="0.35">
      <c r="A2719">
        <v>4124</v>
      </c>
      <c r="B2719" s="1">
        <v>44914</v>
      </c>
      <c r="C2719">
        <v>152</v>
      </c>
      <c r="D2719">
        <v>61</v>
      </c>
      <c r="E2719" s="2" t="s">
        <v>38</v>
      </c>
      <c r="F2719" s="2" t="s">
        <v>53</v>
      </c>
      <c r="H2719" t="b">
        <v>1</v>
      </c>
      <c r="I2719">
        <v>838</v>
      </c>
      <c r="J2719" s="2" t="s">
        <v>25</v>
      </c>
      <c r="K2719">
        <v>1</v>
      </c>
      <c r="L2719" s="4">
        <v>24.652200000000001</v>
      </c>
      <c r="M2719" s="4">
        <v>24.652200000000001</v>
      </c>
      <c r="N2719" s="3" t="s">
        <v>36</v>
      </c>
      <c r="O2719" t="b">
        <v>1</v>
      </c>
      <c r="P2719">
        <v>2.4652207559999999</v>
      </c>
      <c r="Q2719" t="b">
        <v>1</v>
      </c>
      <c r="R2719" s="2" t="s">
        <v>51</v>
      </c>
      <c r="S2719">
        <v>3</v>
      </c>
      <c r="T2719" s="2" t="s">
        <v>33</v>
      </c>
      <c r="U2719" s="2" t="s">
        <v>37</v>
      </c>
      <c r="V2719" t="s">
        <v>83</v>
      </c>
      <c r="W2719" t="b">
        <v>0</v>
      </c>
    </row>
    <row r="2720" spans="1:23" x14ac:dyDescent="0.35">
      <c r="A2720">
        <v>4125</v>
      </c>
      <c r="B2720" s="1">
        <v>44148</v>
      </c>
      <c r="C2720">
        <v>343</v>
      </c>
      <c r="D2720">
        <v>36</v>
      </c>
      <c r="E2720" s="2" t="s">
        <v>38</v>
      </c>
      <c r="F2720" s="2" t="s">
        <v>61</v>
      </c>
      <c r="H2720" t="b">
        <v>1</v>
      </c>
      <c r="I2720">
        <v>165</v>
      </c>
      <c r="J2720" s="2" t="s">
        <v>40</v>
      </c>
      <c r="K2720">
        <v>5</v>
      </c>
      <c r="L2720" s="4">
        <v>91.903300000000002</v>
      </c>
      <c r="M2720" s="4">
        <v>459.51670000000001</v>
      </c>
      <c r="N2720" s="3" t="s">
        <v>36</v>
      </c>
      <c r="O2720" t="b">
        <v>0</v>
      </c>
      <c r="P2720">
        <v>0</v>
      </c>
      <c r="Q2720" t="b">
        <v>0</v>
      </c>
      <c r="R2720" s="2" t="s">
        <v>27</v>
      </c>
      <c r="S2720">
        <v>4</v>
      </c>
      <c r="T2720" s="2" t="s">
        <v>33</v>
      </c>
      <c r="U2720" s="2" t="s">
        <v>29</v>
      </c>
      <c r="V2720" t="s">
        <v>81</v>
      </c>
      <c r="W2720" t="b">
        <v>1</v>
      </c>
    </row>
    <row r="2721" spans="1:23" x14ac:dyDescent="0.35">
      <c r="A2721">
        <v>4126</v>
      </c>
      <c r="B2721" s="1">
        <v>43447</v>
      </c>
      <c r="C2721">
        <v>342</v>
      </c>
      <c r="D2721">
        <v>18</v>
      </c>
      <c r="E2721" s="2" t="s">
        <v>23</v>
      </c>
      <c r="F2721" s="2" t="s">
        <v>56</v>
      </c>
      <c r="G2721">
        <v>64</v>
      </c>
      <c r="H2721" t="b">
        <v>0</v>
      </c>
      <c r="I2721">
        <v>915</v>
      </c>
      <c r="J2721" s="2" t="s">
        <v>31</v>
      </c>
      <c r="K2721">
        <v>5</v>
      </c>
      <c r="L2721" s="4">
        <v>36.302900000000001</v>
      </c>
      <c r="M2721" s="4">
        <v>181.5146</v>
      </c>
      <c r="N2721" s="3" t="s">
        <v>36</v>
      </c>
      <c r="O2721" t="b">
        <v>1</v>
      </c>
      <c r="P2721">
        <v>18.151456759999999</v>
      </c>
      <c r="Q2721" t="b">
        <v>0</v>
      </c>
      <c r="R2721" s="2" t="s">
        <v>63</v>
      </c>
      <c r="S2721">
        <v>0</v>
      </c>
      <c r="T2721" s="2" t="s">
        <v>46</v>
      </c>
      <c r="U2721" s="2" t="s">
        <v>37</v>
      </c>
      <c r="V2721" t="s">
        <v>80</v>
      </c>
      <c r="W2721" t="b">
        <v>0</v>
      </c>
    </row>
    <row r="2722" spans="1:23" x14ac:dyDescent="0.35">
      <c r="A2722">
        <v>4127</v>
      </c>
      <c r="B2722" s="1">
        <v>44510</v>
      </c>
      <c r="C2722">
        <v>498</v>
      </c>
      <c r="D2722">
        <v>43</v>
      </c>
      <c r="E2722" s="2" t="s">
        <v>38</v>
      </c>
      <c r="F2722" s="2" t="s">
        <v>60</v>
      </c>
      <c r="G2722">
        <v>77</v>
      </c>
      <c r="H2722" t="b">
        <v>0</v>
      </c>
      <c r="I2722">
        <v>929</v>
      </c>
      <c r="J2722" s="2" t="s">
        <v>35</v>
      </c>
      <c r="K2722">
        <v>5</v>
      </c>
      <c r="L2722" s="4">
        <v>37.8095</v>
      </c>
      <c r="M2722" s="4">
        <v>189.04750000000001</v>
      </c>
      <c r="N2722" s="3" t="s">
        <v>26</v>
      </c>
      <c r="O2722" t="b">
        <v>1</v>
      </c>
      <c r="P2722">
        <v>18.9047509</v>
      </c>
      <c r="Q2722" t="b">
        <v>0</v>
      </c>
      <c r="R2722" s="2" t="s">
        <v>63</v>
      </c>
      <c r="S2722">
        <v>0</v>
      </c>
      <c r="T2722" s="2" t="s">
        <v>28</v>
      </c>
      <c r="U2722" s="2" t="s">
        <v>37</v>
      </c>
      <c r="V2722" t="s">
        <v>82</v>
      </c>
      <c r="W2722" t="b">
        <v>0</v>
      </c>
    </row>
    <row r="2723" spans="1:23" x14ac:dyDescent="0.35">
      <c r="A2723">
        <v>4129</v>
      </c>
      <c r="B2723" s="1">
        <v>44897</v>
      </c>
      <c r="C2723">
        <v>306</v>
      </c>
      <c r="D2723">
        <v>38</v>
      </c>
      <c r="E2723" s="2" t="s">
        <v>38</v>
      </c>
      <c r="F2723" s="2" t="s">
        <v>54</v>
      </c>
      <c r="H2723" t="b">
        <v>1</v>
      </c>
      <c r="I2723">
        <v>287</v>
      </c>
      <c r="J2723" s="2" t="s">
        <v>31</v>
      </c>
      <c r="K2723">
        <v>4</v>
      </c>
      <c r="L2723" s="4">
        <v>55.9101</v>
      </c>
      <c r="M2723" s="4">
        <v>223.6405</v>
      </c>
      <c r="N2723" s="3" t="s">
        <v>32</v>
      </c>
      <c r="O2723" t="b">
        <v>0</v>
      </c>
      <c r="P2723">
        <v>22.364050089999999</v>
      </c>
      <c r="Q2723" t="b">
        <v>1</v>
      </c>
      <c r="R2723" s="2" t="s">
        <v>51</v>
      </c>
      <c r="S2723">
        <v>4</v>
      </c>
      <c r="T2723" s="2" t="s">
        <v>33</v>
      </c>
      <c r="U2723" s="2" t="s">
        <v>37</v>
      </c>
      <c r="V2723" t="s">
        <v>79</v>
      </c>
      <c r="W2723" t="b">
        <v>0</v>
      </c>
    </row>
    <row r="2724" spans="1:23" x14ac:dyDescent="0.35">
      <c r="A2724">
        <v>4130</v>
      </c>
      <c r="B2724" s="1">
        <v>45243</v>
      </c>
      <c r="C2724">
        <v>398</v>
      </c>
      <c r="D2724">
        <v>53</v>
      </c>
      <c r="E2724" s="2" t="s">
        <v>23</v>
      </c>
      <c r="F2724" s="2" t="s">
        <v>62</v>
      </c>
      <c r="H2724" t="b">
        <v>1</v>
      </c>
      <c r="I2724">
        <v>839</v>
      </c>
      <c r="J2724" s="2" t="s">
        <v>25</v>
      </c>
      <c r="K2724">
        <v>1</v>
      </c>
      <c r="L2724" s="4">
        <v>83.749399999999994</v>
      </c>
      <c r="M2724" s="4">
        <v>83.749399999999994</v>
      </c>
      <c r="N2724" s="3" t="s">
        <v>36</v>
      </c>
      <c r="O2724" t="b">
        <v>1</v>
      </c>
      <c r="P2724">
        <v>0</v>
      </c>
      <c r="Q2724" t="b">
        <v>0</v>
      </c>
      <c r="R2724" s="2" t="s">
        <v>48</v>
      </c>
      <c r="S2724">
        <v>1</v>
      </c>
      <c r="T2724" s="2" t="s">
        <v>33</v>
      </c>
      <c r="U2724" s="2" t="s">
        <v>29</v>
      </c>
      <c r="V2724" t="s">
        <v>83</v>
      </c>
      <c r="W2724" t="b">
        <v>0</v>
      </c>
    </row>
    <row r="2725" spans="1:23" x14ac:dyDescent="0.35">
      <c r="A2725">
        <v>4131</v>
      </c>
      <c r="B2725" s="1">
        <v>43415</v>
      </c>
      <c r="C2725">
        <v>18</v>
      </c>
      <c r="D2725">
        <v>55</v>
      </c>
      <c r="E2725" s="2" t="s">
        <v>38</v>
      </c>
      <c r="F2725" s="2" t="s">
        <v>42</v>
      </c>
      <c r="G2725">
        <v>29</v>
      </c>
      <c r="H2725" t="b">
        <v>0</v>
      </c>
      <c r="I2725">
        <v>400</v>
      </c>
      <c r="J2725" s="2" t="s">
        <v>35</v>
      </c>
      <c r="K2725">
        <v>2</v>
      </c>
      <c r="L2725" s="4">
        <v>51.981299999999997</v>
      </c>
      <c r="M2725" s="4">
        <v>103.96259999999999</v>
      </c>
      <c r="N2725" s="3" t="s">
        <v>32</v>
      </c>
      <c r="O2725" t="b">
        <v>1</v>
      </c>
      <c r="P2725">
        <v>10.39626485</v>
      </c>
      <c r="Q2725" t="b">
        <v>1</v>
      </c>
      <c r="R2725" s="2" t="s">
        <v>63</v>
      </c>
      <c r="S2725">
        <v>0</v>
      </c>
      <c r="T2725" s="2" t="s">
        <v>33</v>
      </c>
      <c r="U2725" s="2" t="s">
        <v>37</v>
      </c>
      <c r="V2725" t="s">
        <v>83</v>
      </c>
      <c r="W2725" t="b">
        <v>0</v>
      </c>
    </row>
    <row r="2726" spans="1:23" x14ac:dyDescent="0.35">
      <c r="A2726">
        <v>4132</v>
      </c>
      <c r="B2726" s="1">
        <v>45281</v>
      </c>
      <c r="C2726">
        <v>407</v>
      </c>
      <c r="D2726">
        <v>49</v>
      </c>
      <c r="E2726" s="2" t="s">
        <v>23</v>
      </c>
      <c r="F2726" s="2" t="s">
        <v>59</v>
      </c>
      <c r="H2726" t="b">
        <v>1</v>
      </c>
      <c r="I2726">
        <v>747</v>
      </c>
      <c r="J2726" s="2" t="s">
        <v>25</v>
      </c>
      <c r="K2726">
        <v>4</v>
      </c>
      <c r="L2726" s="4">
        <v>56.470100000000002</v>
      </c>
      <c r="M2726" s="4">
        <v>225.88040000000001</v>
      </c>
      <c r="N2726" s="3" t="s">
        <v>26</v>
      </c>
      <c r="O2726" t="b">
        <v>0</v>
      </c>
      <c r="P2726">
        <v>0</v>
      </c>
      <c r="Q2726" t="b">
        <v>1</v>
      </c>
      <c r="R2726" s="2" t="s">
        <v>51</v>
      </c>
      <c r="S2726">
        <v>3</v>
      </c>
      <c r="T2726" s="2" t="s">
        <v>46</v>
      </c>
      <c r="U2726" s="2" t="s">
        <v>41</v>
      </c>
      <c r="V2726" t="s">
        <v>79</v>
      </c>
      <c r="W2726" t="b">
        <v>1</v>
      </c>
    </row>
    <row r="2727" spans="1:23" x14ac:dyDescent="0.35">
      <c r="A2727">
        <v>4134</v>
      </c>
      <c r="B2727" s="1">
        <v>43447</v>
      </c>
      <c r="C2727">
        <v>25</v>
      </c>
      <c r="D2727">
        <v>63</v>
      </c>
      <c r="E2727" s="2" t="s">
        <v>38</v>
      </c>
      <c r="F2727" s="2" t="s">
        <v>61</v>
      </c>
      <c r="H2727" t="b">
        <v>1</v>
      </c>
      <c r="I2727">
        <v>701</v>
      </c>
      <c r="J2727" s="2" t="s">
        <v>44</v>
      </c>
      <c r="K2727">
        <v>4</v>
      </c>
      <c r="L2727" s="4">
        <v>12.4513</v>
      </c>
      <c r="M2727" s="4">
        <v>49.805100000000003</v>
      </c>
      <c r="N2727" s="3" t="s">
        <v>36</v>
      </c>
      <c r="O2727" t="b">
        <v>0</v>
      </c>
      <c r="P2727">
        <v>0</v>
      </c>
      <c r="Q2727" t="b">
        <v>0</v>
      </c>
      <c r="R2727" s="2" t="s">
        <v>27</v>
      </c>
      <c r="S2727">
        <v>4</v>
      </c>
      <c r="T2727" s="2" t="s">
        <v>46</v>
      </c>
      <c r="U2727" s="2" t="s">
        <v>29</v>
      </c>
      <c r="V2727" t="s">
        <v>83</v>
      </c>
      <c r="W2727" t="b">
        <v>0</v>
      </c>
    </row>
    <row r="2728" spans="1:23" x14ac:dyDescent="0.35">
      <c r="A2728">
        <v>4135</v>
      </c>
      <c r="B2728" s="1">
        <v>44501</v>
      </c>
      <c r="C2728">
        <v>22</v>
      </c>
      <c r="D2728">
        <v>40</v>
      </c>
      <c r="E2728" s="2" t="s">
        <v>38</v>
      </c>
      <c r="F2728" s="2" t="s">
        <v>55</v>
      </c>
      <c r="H2728" t="b">
        <v>1</v>
      </c>
      <c r="I2728">
        <v>320</v>
      </c>
      <c r="J2728" s="2" t="s">
        <v>44</v>
      </c>
      <c r="K2728">
        <v>1</v>
      </c>
      <c r="L2728" s="4">
        <v>40.080599999999997</v>
      </c>
      <c r="M2728" s="4">
        <v>40.080599999999997</v>
      </c>
      <c r="N2728" s="3" t="s">
        <v>36</v>
      </c>
      <c r="O2728" t="b">
        <v>1</v>
      </c>
      <c r="P2728">
        <v>0</v>
      </c>
      <c r="Q2728" t="b">
        <v>1</v>
      </c>
      <c r="R2728" s="2" t="s">
        <v>51</v>
      </c>
      <c r="S2728">
        <v>5</v>
      </c>
      <c r="T2728" s="2" t="s">
        <v>46</v>
      </c>
      <c r="U2728" s="2" t="s">
        <v>29</v>
      </c>
      <c r="V2728" t="s">
        <v>83</v>
      </c>
      <c r="W2728" t="b">
        <v>0</v>
      </c>
    </row>
    <row r="2729" spans="1:23" x14ac:dyDescent="0.35">
      <c r="A2729">
        <v>4136</v>
      </c>
      <c r="B2729" s="1">
        <v>44883</v>
      </c>
      <c r="C2729">
        <v>431</v>
      </c>
      <c r="D2729">
        <v>66</v>
      </c>
      <c r="E2729" s="2" t="s">
        <v>23</v>
      </c>
      <c r="F2729" s="2" t="s">
        <v>56</v>
      </c>
      <c r="H2729" t="b">
        <v>1</v>
      </c>
      <c r="I2729">
        <v>631</v>
      </c>
      <c r="J2729" s="2" t="s">
        <v>35</v>
      </c>
      <c r="K2729">
        <v>1</v>
      </c>
      <c r="L2729" s="4">
        <v>91.533500000000004</v>
      </c>
      <c r="M2729" s="4">
        <v>91.533500000000004</v>
      </c>
      <c r="N2729" s="3" t="s">
        <v>32</v>
      </c>
      <c r="O2729" t="b">
        <v>1</v>
      </c>
      <c r="P2729">
        <v>0</v>
      </c>
      <c r="Q2729" t="b">
        <v>0</v>
      </c>
      <c r="R2729" s="2" t="s">
        <v>27</v>
      </c>
      <c r="S2729">
        <v>5</v>
      </c>
      <c r="T2729" s="2" t="s">
        <v>33</v>
      </c>
      <c r="U2729" s="2" t="s">
        <v>41</v>
      </c>
      <c r="V2729" t="s">
        <v>83</v>
      </c>
      <c r="W2729" t="b">
        <v>1</v>
      </c>
    </row>
    <row r="2730" spans="1:23" x14ac:dyDescent="0.35">
      <c r="A2730">
        <v>4137</v>
      </c>
      <c r="B2730" s="1">
        <v>43799</v>
      </c>
      <c r="C2730">
        <v>449</v>
      </c>
      <c r="D2730">
        <v>38</v>
      </c>
      <c r="E2730" s="2" t="s">
        <v>38</v>
      </c>
      <c r="F2730" s="2" t="s">
        <v>24</v>
      </c>
      <c r="G2730">
        <v>30</v>
      </c>
      <c r="H2730" t="b">
        <v>0</v>
      </c>
      <c r="I2730">
        <v>59</v>
      </c>
      <c r="J2730" s="2" t="s">
        <v>44</v>
      </c>
      <c r="K2730">
        <v>5</v>
      </c>
      <c r="L2730" s="4">
        <v>40.749499999999998</v>
      </c>
      <c r="M2730" s="4">
        <v>203.7473</v>
      </c>
      <c r="N2730" s="3" t="s">
        <v>36</v>
      </c>
      <c r="O2730" t="b">
        <v>0</v>
      </c>
      <c r="P2730">
        <v>0</v>
      </c>
      <c r="Q2730" t="b">
        <v>1</v>
      </c>
      <c r="R2730" s="2" t="s">
        <v>63</v>
      </c>
      <c r="S2730">
        <v>0</v>
      </c>
      <c r="T2730" s="2" t="s">
        <v>28</v>
      </c>
      <c r="U2730" s="2" t="s">
        <v>41</v>
      </c>
      <c r="V2730" t="s">
        <v>79</v>
      </c>
      <c r="W2730" t="b">
        <v>0</v>
      </c>
    </row>
    <row r="2731" spans="1:23" x14ac:dyDescent="0.35">
      <c r="A2731">
        <v>4138</v>
      </c>
      <c r="B2731" s="1">
        <v>44559</v>
      </c>
      <c r="C2731">
        <v>4</v>
      </c>
      <c r="D2731">
        <v>65</v>
      </c>
      <c r="E2731" s="2" t="s">
        <v>23</v>
      </c>
      <c r="F2731" s="2" t="s">
        <v>55</v>
      </c>
      <c r="G2731">
        <v>85</v>
      </c>
      <c r="H2731" t="b">
        <v>0</v>
      </c>
      <c r="I2731">
        <v>943</v>
      </c>
      <c r="J2731" s="2" t="s">
        <v>44</v>
      </c>
      <c r="K2731">
        <v>4</v>
      </c>
      <c r="L2731" s="4">
        <v>62.665700000000001</v>
      </c>
      <c r="M2731" s="4">
        <v>250.6627</v>
      </c>
      <c r="N2731" s="3" t="s">
        <v>32</v>
      </c>
      <c r="O2731" t="b">
        <v>0</v>
      </c>
      <c r="P2731">
        <v>0</v>
      </c>
      <c r="Q2731" t="b">
        <v>1</v>
      </c>
      <c r="R2731" s="2" t="s">
        <v>63</v>
      </c>
      <c r="S2731">
        <v>0</v>
      </c>
      <c r="T2731" s="2" t="s">
        <v>46</v>
      </c>
      <c r="U2731" s="2" t="s">
        <v>41</v>
      </c>
      <c r="V2731" t="s">
        <v>83</v>
      </c>
      <c r="W2731" t="b">
        <v>0</v>
      </c>
    </row>
    <row r="2732" spans="1:23" x14ac:dyDescent="0.35">
      <c r="A2732">
        <v>4140</v>
      </c>
      <c r="B2732" s="1">
        <v>45269</v>
      </c>
      <c r="C2732">
        <v>21</v>
      </c>
      <c r="D2732">
        <v>70</v>
      </c>
      <c r="E2732" s="2" t="s">
        <v>38</v>
      </c>
      <c r="F2732" s="2" t="s">
        <v>58</v>
      </c>
      <c r="H2732" t="b">
        <v>1</v>
      </c>
      <c r="I2732">
        <v>790</v>
      </c>
      <c r="J2732" s="2" t="s">
        <v>25</v>
      </c>
      <c r="K2732">
        <v>2</v>
      </c>
      <c r="L2732" s="4">
        <v>26.964600000000001</v>
      </c>
      <c r="M2732" s="4">
        <v>53.929299999999998</v>
      </c>
      <c r="N2732" s="3" t="s">
        <v>52</v>
      </c>
      <c r="O2732" t="b">
        <v>0</v>
      </c>
      <c r="P2732">
        <v>0</v>
      </c>
      <c r="Q2732" t="b">
        <v>1</v>
      </c>
      <c r="R2732" s="2" t="s">
        <v>27</v>
      </c>
      <c r="S2732">
        <v>3</v>
      </c>
      <c r="T2732" s="2" t="s">
        <v>46</v>
      </c>
      <c r="U2732" s="2" t="s">
        <v>41</v>
      </c>
      <c r="V2732" t="s">
        <v>81</v>
      </c>
      <c r="W2732" t="b">
        <v>0</v>
      </c>
    </row>
    <row r="2733" spans="1:23" x14ac:dyDescent="0.35">
      <c r="A2733">
        <v>4141</v>
      </c>
      <c r="B2733" s="1">
        <v>44875</v>
      </c>
      <c r="C2733">
        <v>496</v>
      </c>
      <c r="D2733">
        <v>70</v>
      </c>
      <c r="E2733" s="2" t="s">
        <v>23</v>
      </c>
      <c r="F2733" s="2" t="s">
        <v>24</v>
      </c>
      <c r="G2733">
        <v>77</v>
      </c>
      <c r="H2733" t="b">
        <v>0</v>
      </c>
      <c r="I2733">
        <v>211</v>
      </c>
      <c r="J2733" s="2" t="s">
        <v>35</v>
      </c>
      <c r="K2733">
        <v>5</v>
      </c>
      <c r="L2733" s="4">
        <v>66.359200000000001</v>
      </c>
      <c r="M2733" s="4">
        <v>331.79599999999999</v>
      </c>
      <c r="N2733" s="3" t="s">
        <v>26</v>
      </c>
      <c r="O2733" t="b">
        <v>0</v>
      </c>
      <c r="P2733">
        <v>0</v>
      </c>
      <c r="Q2733" t="b">
        <v>1</v>
      </c>
      <c r="R2733" s="2" t="s">
        <v>63</v>
      </c>
      <c r="S2733">
        <v>0</v>
      </c>
      <c r="T2733" s="2" t="s">
        <v>46</v>
      </c>
      <c r="U2733" s="2" t="s">
        <v>41</v>
      </c>
      <c r="V2733" t="s">
        <v>80</v>
      </c>
      <c r="W2733" t="b">
        <v>0</v>
      </c>
    </row>
    <row r="2734" spans="1:23" x14ac:dyDescent="0.35">
      <c r="A2734">
        <v>4142</v>
      </c>
      <c r="B2734" s="1">
        <v>45253</v>
      </c>
      <c r="C2734">
        <v>453</v>
      </c>
      <c r="D2734">
        <v>36</v>
      </c>
      <c r="E2734" s="2" t="s">
        <v>23</v>
      </c>
      <c r="F2734" s="2" t="s">
        <v>34</v>
      </c>
      <c r="H2734" t="b">
        <v>1</v>
      </c>
      <c r="I2734">
        <v>342</v>
      </c>
      <c r="J2734" s="2" t="s">
        <v>31</v>
      </c>
      <c r="K2734">
        <v>5</v>
      </c>
      <c r="L2734" s="4">
        <v>81.906999999999996</v>
      </c>
      <c r="M2734" s="4">
        <v>409.53519999999997</v>
      </c>
      <c r="N2734" s="3" t="s">
        <v>52</v>
      </c>
      <c r="O2734" t="b">
        <v>1</v>
      </c>
      <c r="P2734">
        <v>40.95351574</v>
      </c>
      <c r="Q2734" t="b">
        <v>0</v>
      </c>
      <c r="R2734" s="2" t="s">
        <v>27</v>
      </c>
      <c r="S2734">
        <v>3</v>
      </c>
      <c r="T2734" s="2" t="s">
        <v>28</v>
      </c>
      <c r="U2734" s="2" t="s">
        <v>37</v>
      </c>
      <c r="V2734" t="s">
        <v>79</v>
      </c>
      <c r="W2734" t="b">
        <v>1</v>
      </c>
    </row>
    <row r="2735" spans="1:23" x14ac:dyDescent="0.35">
      <c r="A2735">
        <v>4144</v>
      </c>
      <c r="B2735" s="1">
        <v>44912</v>
      </c>
      <c r="C2735">
        <v>29</v>
      </c>
      <c r="D2735">
        <v>59</v>
      </c>
      <c r="E2735" s="2" t="s">
        <v>23</v>
      </c>
      <c r="F2735" s="2" t="s">
        <v>59</v>
      </c>
      <c r="H2735" t="b">
        <v>1</v>
      </c>
      <c r="I2735">
        <v>697</v>
      </c>
      <c r="J2735" s="2" t="s">
        <v>40</v>
      </c>
      <c r="K2735">
        <v>2</v>
      </c>
      <c r="L2735" s="4">
        <v>78.636499999999998</v>
      </c>
      <c r="M2735" s="4">
        <v>157.273</v>
      </c>
      <c r="N2735" s="3" t="s">
        <v>52</v>
      </c>
      <c r="O2735" t="b">
        <v>1</v>
      </c>
      <c r="P2735">
        <v>15.72730035</v>
      </c>
      <c r="Q2735" t="b">
        <v>0</v>
      </c>
      <c r="R2735" s="2" t="s">
        <v>27</v>
      </c>
      <c r="S2735">
        <v>3</v>
      </c>
      <c r="T2735" s="2" t="s">
        <v>46</v>
      </c>
      <c r="U2735" s="2" t="s">
        <v>37</v>
      </c>
      <c r="V2735" t="s">
        <v>83</v>
      </c>
      <c r="W2735" t="b">
        <v>0</v>
      </c>
    </row>
    <row r="2736" spans="1:23" x14ac:dyDescent="0.35">
      <c r="A2736">
        <v>4145</v>
      </c>
      <c r="B2736" s="1">
        <v>44561</v>
      </c>
      <c r="C2736">
        <v>168</v>
      </c>
      <c r="D2736">
        <v>23</v>
      </c>
      <c r="E2736" s="2" t="s">
        <v>23</v>
      </c>
      <c r="F2736" s="2" t="s">
        <v>59</v>
      </c>
      <c r="G2736">
        <v>28</v>
      </c>
      <c r="H2736" t="b">
        <v>0</v>
      </c>
      <c r="I2736">
        <v>513</v>
      </c>
      <c r="J2736" s="2" t="s">
        <v>40</v>
      </c>
      <c r="K2736">
        <v>5</v>
      </c>
      <c r="L2736" s="4">
        <v>65.326599999999999</v>
      </c>
      <c r="M2736" s="4">
        <v>326.63279999999997</v>
      </c>
      <c r="N2736" s="3" t="s">
        <v>32</v>
      </c>
      <c r="O2736" t="b">
        <v>0</v>
      </c>
      <c r="P2736">
        <v>0</v>
      </c>
      <c r="Q2736" t="b">
        <v>1</v>
      </c>
      <c r="R2736" s="2" t="s">
        <v>63</v>
      </c>
      <c r="S2736">
        <v>0</v>
      </c>
      <c r="T2736" s="2" t="s">
        <v>28</v>
      </c>
      <c r="U2736" s="2" t="s">
        <v>29</v>
      </c>
      <c r="V2736" t="s">
        <v>81</v>
      </c>
      <c r="W2736" t="b">
        <v>0</v>
      </c>
    </row>
    <row r="2737" spans="1:23" x14ac:dyDescent="0.35">
      <c r="A2737">
        <v>4147</v>
      </c>
      <c r="B2737" s="1">
        <v>45274</v>
      </c>
      <c r="C2737">
        <v>370</v>
      </c>
      <c r="D2737">
        <v>49</v>
      </c>
      <c r="E2737" s="2" t="s">
        <v>23</v>
      </c>
      <c r="F2737" s="2" t="s">
        <v>59</v>
      </c>
      <c r="H2737" t="b">
        <v>1</v>
      </c>
      <c r="I2737">
        <v>686</v>
      </c>
      <c r="J2737" s="2" t="s">
        <v>44</v>
      </c>
      <c r="K2737">
        <v>4</v>
      </c>
      <c r="L2737" s="4">
        <v>80.045000000000002</v>
      </c>
      <c r="M2737" s="4">
        <v>320.17989999999998</v>
      </c>
      <c r="N2737" s="3" t="s">
        <v>52</v>
      </c>
      <c r="O2737" t="b">
        <v>1</v>
      </c>
      <c r="P2737">
        <v>0</v>
      </c>
      <c r="Q2737" t="b">
        <v>1</v>
      </c>
      <c r="R2737" s="2" t="s">
        <v>51</v>
      </c>
      <c r="S2737">
        <v>3</v>
      </c>
      <c r="T2737" s="2" t="s">
        <v>46</v>
      </c>
      <c r="U2737" s="2" t="s">
        <v>29</v>
      </c>
      <c r="V2737" t="s">
        <v>80</v>
      </c>
      <c r="W2737" t="b">
        <v>1</v>
      </c>
    </row>
    <row r="2738" spans="1:23" x14ac:dyDescent="0.35">
      <c r="A2738">
        <v>4149</v>
      </c>
      <c r="B2738" s="1">
        <v>44165</v>
      </c>
      <c r="C2738">
        <v>164</v>
      </c>
      <c r="D2738">
        <v>41</v>
      </c>
      <c r="E2738" s="2" t="s">
        <v>38</v>
      </c>
      <c r="F2738" s="2" t="s">
        <v>53</v>
      </c>
      <c r="G2738">
        <v>39</v>
      </c>
      <c r="H2738" t="b">
        <v>0</v>
      </c>
      <c r="I2738">
        <v>473</v>
      </c>
      <c r="J2738" s="2" t="s">
        <v>25</v>
      </c>
      <c r="K2738">
        <v>3</v>
      </c>
      <c r="L2738" s="4">
        <v>37.485599999999998</v>
      </c>
      <c r="M2738" s="4">
        <v>112.4568</v>
      </c>
      <c r="N2738" s="3" t="s">
        <v>26</v>
      </c>
      <c r="O2738" t="b">
        <v>0</v>
      </c>
      <c r="P2738">
        <v>0</v>
      </c>
      <c r="Q2738" t="b">
        <v>0</v>
      </c>
      <c r="R2738" s="2" t="s">
        <v>63</v>
      </c>
      <c r="S2738">
        <v>0</v>
      </c>
      <c r="T2738" s="2" t="s">
        <v>28</v>
      </c>
      <c r="U2738" s="2" t="s">
        <v>41</v>
      </c>
      <c r="V2738" t="s">
        <v>80</v>
      </c>
      <c r="W2738" t="b">
        <v>1</v>
      </c>
    </row>
    <row r="2739" spans="1:23" x14ac:dyDescent="0.35">
      <c r="A2739">
        <v>4150</v>
      </c>
      <c r="B2739" s="1">
        <v>43800</v>
      </c>
      <c r="C2739">
        <v>455</v>
      </c>
      <c r="D2739">
        <v>62</v>
      </c>
      <c r="E2739" s="2" t="s">
        <v>23</v>
      </c>
      <c r="F2739" s="2" t="s">
        <v>54</v>
      </c>
      <c r="G2739">
        <v>76</v>
      </c>
      <c r="H2739" t="b">
        <v>0</v>
      </c>
      <c r="I2739">
        <v>544</v>
      </c>
      <c r="J2739" s="2" t="s">
        <v>31</v>
      </c>
      <c r="K2739">
        <v>2</v>
      </c>
      <c r="L2739" s="4">
        <v>28.7849</v>
      </c>
      <c r="M2739" s="4">
        <v>57.569800000000001</v>
      </c>
      <c r="N2739" s="3" t="s">
        <v>26</v>
      </c>
      <c r="O2739" t="b">
        <v>0</v>
      </c>
      <c r="P2739">
        <v>0</v>
      </c>
      <c r="Q2739" t="b">
        <v>0</v>
      </c>
      <c r="R2739" s="2" t="s">
        <v>63</v>
      </c>
      <c r="S2739">
        <v>0</v>
      </c>
      <c r="T2739" s="2" t="s">
        <v>28</v>
      </c>
      <c r="U2739" s="2" t="s">
        <v>41</v>
      </c>
      <c r="V2739" t="s">
        <v>80</v>
      </c>
      <c r="W2739" t="b">
        <v>1</v>
      </c>
    </row>
    <row r="2740" spans="1:23" x14ac:dyDescent="0.35">
      <c r="A2740">
        <v>4151</v>
      </c>
      <c r="B2740" s="1">
        <v>43776</v>
      </c>
      <c r="C2740">
        <v>202</v>
      </c>
      <c r="D2740">
        <v>57</v>
      </c>
      <c r="E2740" s="2" t="s">
        <v>38</v>
      </c>
      <c r="F2740" s="2" t="s">
        <v>61</v>
      </c>
      <c r="H2740" t="b">
        <v>1</v>
      </c>
      <c r="I2740">
        <v>472</v>
      </c>
      <c r="J2740" s="2" t="s">
        <v>44</v>
      </c>
      <c r="K2740">
        <v>3</v>
      </c>
      <c r="L2740" s="4">
        <v>13.1013</v>
      </c>
      <c r="M2740" s="4">
        <v>39.303899999999999</v>
      </c>
      <c r="N2740" s="3" t="s">
        <v>32</v>
      </c>
      <c r="O2740" t="b">
        <v>0</v>
      </c>
      <c r="P2740">
        <v>3.930391373</v>
      </c>
      <c r="Q2740" t="b">
        <v>1</v>
      </c>
      <c r="R2740" s="2" t="s">
        <v>51</v>
      </c>
      <c r="S2740">
        <v>3</v>
      </c>
      <c r="T2740" s="2" t="s">
        <v>46</v>
      </c>
      <c r="U2740" s="2" t="s">
        <v>37</v>
      </c>
      <c r="V2740" t="s">
        <v>80</v>
      </c>
      <c r="W2740" t="b">
        <v>0</v>
      </c>
    </row>
    <row r="2741" spans="1:23" x14ac:dyDescent="0.35">
      <c r="A2741">
        <v>4152</v>
      </c>
      <c r="B2741" s="1">
        <v>44168</v>
      </c>
      <c r="C2741">
        <v>490</v>
      </c>
      <c r="D2741">
        <v>42</v>
      </c>
      <c r="E2741" s="2" t="s">
        <v>23</v>
      </c>
      <c r="F2741" s="2" t="s">
        <v>43</v>
      </c>
      <c r="G2741">
        <v>61</v>
      </c>
      <c r="H2741" t="b">
        <v>0</v>
      </c>
      <c r="I2741">
        <v>981</v>
      </c>
      <c r="J2741" s="2" t="s">
        <v>40</v>
      </c>
      <c r="K2741">
        <v>1</v>
      </c>
      <c r="L2741" s="4">
        <v>13.662100000000001</v>
      </c>
      <c r="M2741" s="4">
        <v>13.662100000000001</v>
      </c>
      <c r="N2741" s="3" t="s">
        <v>26</v>
      </c>
      <c r="O2741" t="b">
        <v>1</v>
      </c>
      <c r="P2741">
        <v>1.3662137670000001</v>
      </c>
      <c r="Q2741" t="b">
        <v>0</v>
      </c>
      <c r="R2741" s="2" t="s">
        <v>63</v>
      </c>
      <c r="S2741">
        <v>0</v>
      </c>
      <c r="T2741" s="2" t="s">
        <v>33</v>
      </c>
      <c r="U2741" s="2" t="s">
        <v>37</v>
      </c>
      <c r="V2741" t="s">
        <v>82</v>
      </c>
      <c r="W2741" t="b">
        <v>1</v>
      </c>
    </row>
    <row r="2742" spans="1:23" x14ac:dyDescent="0.35">
      <c r="A2742">
        <v>4153</v>
      </c>
      <c r="B2742" s="1">
        <v>45238</v>
      </c>
      <c r="C2742">
        <v>356</v>
      </c>
      <c r="D2742">
        <v>38</v>
      </c>
      <c r="E2742" s="2" t="s">
        <v>23</v>
      </c>
      <c r="F2742" s="2" t="s">
        <v>24</v>
      </c>
      <c r="H2742" t="b">
        <v>1</v>
      </c>
      <c r="I2742">
        <v>510</v>
      </c>
      <c r="J2742" s="2" t="s">
        <v>40</v>
      </c>
      <c r="K2742">
        <v>5</v>
      </c>
      <c r="L2742" s="4">
        <v>27.443200000000001</v>
      </c>
      <c r="M2742" s="4">
        <v>137.2158</v>
      </c>
      <c r="N2742" s="3" t="s">
        <v>26</v>
      </c>
      <c r="O2742" t="b">
        <v>1</v>
      </c>
      <c r="P2742">
        <v>0</v>
      </c>
      <c r="Q2742" t="b">
        <v>0</v>
      </c>
      <c r="R2742" s="2" t="s">
        <v>51</v>
      </c>
      <c r="S2742">
        <v>4</v>
      </c>
      <c r="T2742" s="2" t="s">
        <v>33</v>
      </c>
      <c r="U2742" s="2" t="s">
        <v>29</v>
      </c>
      <c r="V2742" t="s">
        <v>81</v>
      </c>
      <c r="W2742" t="b">
        <v>0</v>
      </c>
    </row>
    <row r="2743" spans="1:23" x14ac:dyDescent="0.35">
      <c r="A2743">
        <v>4157</v>
      </c>
      <c r="B2743" s="1">
        <v>43453</v>
      </c>
      <c r="C2743">
        <v>152</v>
      </c>
      <c r="D2743">
        <v>42</v>
      </c>
      <c r="E2743" s="2" t="s">
        <v>23</v>
      </c>
      <c r="F2743" s="2" t="s">
        <v>49</v>
      </c>
      <c r="H2743" t="b">
        <v>1</v>
      </c>
      <c r="I2743">
        <v>531</v>
      </c>
      <c r="J2743" s="2" t="s">
        <v>31</v>
      </c>
      <c r="K2743">
        <v>1</v>
      </c>
      <c r="L2743" s="4">
        <v>45.484900000000003</v>
      </c>
      <c r="M2743" s="4">
        <v>45.484900000000003</v>
      </c>
      <c r="N2743" s="3" t="s">
        <v>26</v>
      </c>
      <c r="O2743" t="b">
        <v>0</v>
      </c>
      <c r="P2743">
        <v>0</v>
      </c>
      <c r="Q2743" t="b">
        <v>0</v>
      </c>
      <c r="R2743" s="2" t="s">
        <v>51</v>
      </c>
      <c r="S2743">
        <v>3</v>
      </c>
      <c r="T2743" s="2" t="s">
        <v>46</v>
      </c>
      <c r="U2743" s="2" t="s">
        <v>41</v>
      </c>
      <c r="V2743" t="s">
        <v>83</v>
      </c>
      <c r="W2743" t="b">
        <v>0</v>
      </c>
    </row>
    <row r="2744" spans="1:23" x14ac:dyDescent="0.35">
      <c r="A2744">
        <v>4158</v>
      </c>
      <c r="B2744" s="1">
        <v>43823</v>
      </c>
      <c r="C2744">
        <v>188</v>
      </c>
      <c r="D2744">
        <v>20</v>
      </c>
      <c r="E2744" s="2" t="s">
        <v>38</v>
      </c>
      <c r="F2744" s="2" t="s">
        <v>54</v>
      </c>
      <c r="H2744" t="b">
        <v>1</v>
      </c>
      <c r="I2744">
        <v>515</v>
      </c>
      <c r="J2744" s="2" t="s">
        <v>31</v>
      </c>
      <c r="K2744">
        <v>5</v>
      </c>
      <c r="L2744" s="4">
        <v>82.847200000000001</v>
      </c>
      <c r="M2744" s="4">
        <v>414.23599999999999</v>
      </c>
      <c r="N2744" s="3" t="s">
        <v>26</v>
      </c>
      <c r="O2744" t="b">
        <v>1</v>
      </c>
      <c r="P2744">
        <v>41.42360437</v>
      </c>
      <c r="Q2744" t="b">
        <v>0</v>
      </c>
      <c r="R2744" s="2" t="s">
        <v>48</v>
      </c>
      <c r="S2744">
        <v>4</v>
      </c>
      <c r="T2744" s="2" t="s">
        <v>46</v>
      </c>
      <c r="U2744" s="2" t="s">
        <v>37</v>
      </c>
      <c r="V2744" t="s">
        <v>81</v>
      </c>
      <c r="W2744" t="b">
        <v>0</v>
      </c>
    </row>
    <row r="2745" spans="1:23" x14ac:dyDescent="0.35">
      <c r="A2745">
        <v>4159</v>
      </c>
      <c r="B2745" s="1">
        <v>44523</v>
      </c>
      <c r="C2745">
        <v>456</v>
      </c>
      <c r="D2745">
        <v>61</v>
      </c>
      <c r="E2745" s="2" t="s">
        <v>38</v>
      </c>
      <c r="F2745" s="2" t="s">
        <v>60</v>
      </c>
      <c r="G2745">
        <v>77</v>
      </c>
      <c r="H2745" t="b">
        <v>0</v>
      </c>
      <c r="I2745">
        <v>739</v>
      </c>
      <c r="J2745" s="2" t="s">
        <v>35</v>
      </c>
      <c r="K2745">
        <v>1</v>
      </c>
      <c r="L2745" s="4">
        <v>84.340900000000005</v>
      </c>
      <c r="M2745" s="4">
        <v>84.340900000000005</v>
      </c>
      <c r="N2745" s="3" t="s">
        <v>52</v>
      </c>
      <c r="O2745" t="b">
        <v>1</v>
      </c>
      <c r="P2745">
        <v>8.4340895889999992</v>
      </c>
      <c r="Q2745" t="b">
        <v>1</v>
      </c>
      <c r="R2745" s="2" t="s">
        <v>63</v>
      </c>
      <c r="S2745">
        <v>0</v>
      </c>
      <c r="T2745" s="2" t="s">
        <v>33</v>
      </c>
      <c r="U2745" s="2" t="s">
        <v>37</v>
      </c>
      <c r="V2745" t="s">
        <v>81</v>
      </c>
      <c r="W2745" t="b">
        <v>1</v>
      </c>
    </row>
    <row r="2746" spans="1:23" x14ac:dyDescent="0.35">
      <c r="A2746">
        <v>4160</v>
      </c>
      <c r="B2746" s="1">
        <v>44541</v>
      </c>
      <c r="C2746">
        <v>252</v>
      </c>
      <c r="D2746">
        <v>48</v>
      </c>
      <c r="E2746" s="2" t="s">
        <v>38</v>
      </c>
      <c r="F2746" s="2" t="s">
        <v>53</v>
      </c>
      <c r="G2746">
        <v>68</v>
      </c>
      <c r="H2746" t="b">
        <v>0</v>
      </c>
      <c r="I2746">
        <v>138</v>
      </c>
      <c r="J2746" s="2" t="s">
        <v>31</v>
      </c>
      <c r="K2746">
        <v>2</v>
      </c>
      <c r="L2746" s="4">
        <v>59.239199999999997</v>
      </c>
      <c r="M2746" s="4">
        <v>118.4785</v>
      </c>
      <c r="N2746" s="3" t="s">
        <v>26</v>
      </c>
      <c r="O2746" t="b">
        <v>1</v>
      </c>
      <c r="P2746">
        <v>11.847847420000001</v>
      </c>
      <c r="Q2746" t="b">
        <v>0</v>
      </c>
      <c r="R2746" s="2" t="s">
        <v>63</v>
      </c>
      <c r="S2746">
        <v>0</v>
      </c>
      <c r="T2746" s="2" t="s">
        <v>28</v>
      </c>
      <c r="U2746" s="2" t="s">
        <v>37</v>
      </c>
      <c r="V2746" t="s">
        <v>81</v>
      </c>
      <c r="W2746" t="b">
        <v>1</v>
      </c>
    </row>
    <row r="2747" spans="1:23" x14ac:dyDescent="0.35">
      <c r="A2747">
        <v>4162</v>
      </c>
      <c r="B2747" s="1">
        <v>44508</v>
      </c>
      <c r="C2747">
        <v>105</v>
      </c>
      <c r="D2747">
        <v>22</v>
      </c>
      <c r="E2747" s="2" t="s">
        <v>23</v>
      </c>
      <c r="F2747" s="2" t="s">
        <v>50</v>
      </c>
      <c r="G2747">
        <v>27</v>
      </c>
      <c r="H2747" t="b">
        <v>0</v>
      </c>
      <c r="I2747">
        <v>232</v>
      </c>
      <c r="J2747" s="2" t="s">
        <v>44</v>
      </c>
      <c r="K2747">
        <v>1</v>
      </c>
      <c r="L2747" s="4">
        <v>51.035699999999999</v>
      </c>
      <c r="M2747" s="4">
        <v>51.035699999999999</v>
      </c>
      <c r="N2747" s="3" t="s">
        <v>26</v>
      </c>
      <c r="O2747" t="b">
        <v>0</v>
      </c>
      <c r="P2747">
        <v>0</v>
      </c>
      <c r="Q2747" t="b">
        <v>0</v>
      </c>
      <c r="R2747" s="2" t="s">
        <v>63</v>
      </c>
      <c r="S2747">
        <v>0</v>
      </c>
      <c r="T2747" s="2" t="s">
        <v>33</v>
      </c>
      <c r="U2747" s="2" t="s">
        <v>41</v>
      </c>
      <c r="V2747" t="s">
        <v>79</v>
      </c>
      <c r="W2747" t="b">
        <v>1</v>
      </c>
    </row>
    <row r="2748" spans="1:23" x14ac:dyDescent="0.35">
      <c r="A2748">
        <v>4163</v>
      </c>
      <c r="B2748" s="1">
        <v>45270</v>
      </c>
      <c r="C2748">
        <v>458</v>
      </c>
      <c r="D2748">
        <v>60</v>
      </c>
      <c r="E2748" s="2" t="s">
        <v>38</v>
      </c>
      <c r="F2748" s="2" t="s">
        <v>39</v>
      </c>
      <c r="G2748">
        <v>59</v>
      </c>
      <c r="H2748" t="b">
        <v>0</v>
      </c>
      <c r="I2748">
        <v>524</v>
      </c>
      <c r="J2748" s="2" t="s">
        <v>31</v>
      </c>
      <c r="K2748">
        <v>1</v>
      </c>
      <c r="L2748" s="4">
        <v>34.113300000000002</v>
      </c>
      <c r="M2748" s="4">
        <v>34.113300000000002</v>
      </c>
      <c r="N2748" s="3" t="s">
        <v>52</v>
      </c>
      <c r="O2748" t="b">
        <v>1</v>
      </c>
      <c r="P2748">
        <v>0</v>
      </c>
      <c r="Q2748" t="b">
        <v>0</v>
      </c>
      <c r="R2748" s="2" t="s">
        <v>63</v>
      </c>
      <c r="S2748">
        <v>0</v>
      </c>
      <c r="T2748" s="2" t="s">
        <v>28</v>
      </c>
      <c r="U2748" s="2" t="s">
        <v>29</v>
      </c>
      <c r="V2748" t="s">
        <v>80</v>
      </c>
      <c r="W2748" t="b">
        <v>1</v>
      </c>
    </row>
    <row r="2749" spans="1:23" x14ac:dyDescent="0.35">
      <c r="A2749">
        <v>4167</v>
      </c>
      <c r="B2749" s="1">
        <v>43442</v>
      </c>
      <c r="C2749">
        <v>233</v>
      </c>
      <c r="D2749">
        <v>34</v>
      </c>
      <c r="E2749" s="2" t="s">
        <v>38</v>
      </c>
      <c r="F2749" s="2" t="s">
        <v>56</v>
      </c>
      <c r="H2749" t="b">
        <v>1</v>
      </c>
      <c r="I2749">
        <v>203</v>
      </c>
      <c r="J2749" s="2" t="s">
        <v>25</v>
      </c>
      <c r="K2749">
        <v>3</v>
      </c>
      <c r="L2749" s="4">
        <v>11.3247</v>
      </c>
      <c r="M2749" s="4">
        <v>33.974200000000003</v>
      </c>
      <c r="N2749" s="3" t="s">
        <v>32</v>
      </c>
      <c r="O2749" t="b">
        <v>1</v>
      </c>
      <c r="P2749">
        <v>3.3974178589999999</v>
      </c>
      <c r="Q2749" t="b">
        <v>1</v>
      </c>
      <c r="R2749" s="2" t="s">
        <v>48</v>
      </c>
      <c r="S2749">
        <v>3</v>
      </c>
      <c r="T2749" s="2" t="s">
        <v>46</v>
      </c>
      <c r="U2749" s="2" t="s">
        <v>37</v>
      </c>
      <c r="V2749" t="s">
        <v>80</v>
      </c>
      <c r="W2749" t="b">
        <v>0</v>
      </c>
    </row>
    <row r="2750" spans="1:23" x14ac:dyDescent="0.35">
      <c r="A2750">
        <v>4171</v>
      </c>
      <c r="B2750" s="1">
        <v>44184</v>
      </c>
      <c r="C2750">
        <v>214</v>
      </c>
      <c r="D2750">
        <v>26</v>
      </c>
      <c r="E2750" s="2" t="s">
        <v>23</v>
      </c>
      <c r="F2750" s="2" t="s">
        <v>58</v>
      </c>
      <c r="G2750">
        <v>21</v>
      </c>
      <c r="H2750" t="b">
        <v>0</v>
      </c>
      <c r="I2750">
        <v>292</v>
      </c>
      <c r="J2750" s="2" t="s">
        <v>31</v>
      </c>
      <c r="K2750">
        <v>1</v>
      </c>
      <c r="L2750" s="4">
        <v>31.9069</v>
      </c>
      <c r="M2750" s="4">
        <v>31.9069</v>
      </c>
      <c r="N2750" s="3" t="s">
        <v>36</v>
      </c>
      <c r="O2750" t="b">
        <v>0</v>
      </c>
      <c r="P2750">
        <v>0</v>
      </c>
      <c r="Q2750" t="b">
        <v>1</v>
      </c>
      <c r="R2750" s="2" t="s">
        <v>63</v>
      </c>
      <c r="S2750">
        <v>0</v>
      </c>
      <c r="T2750" s="2" t="s">
        <v>33</v>
      </c>
      <c r="U2750" s="2" t="s">
        <v>41</v>
      </c>
      <c r="V2750" t="s">
        <v>83</v>
      </c>
      <c r="W2750" t="b">
        <v>1</v>
      </c>
    </row>
    <row r="2751" spans="1:23" x14ac:dyDescent="0.35">
      <c r="A2751">
        <v>4172</v>
      </c>
      <c r="B2751" s="1">
        <v>44923</v>
      </c>
      <c r="C2751">
        <v>435</v>
      </c>
      <c r="D2751">
        <v>47</v>
      </c>
      <c r="E2751" s="2" t="s">
        <v>38</v>
      </c>
      <c r="F2751" s="2" t="s">
        <v>45</v>
      </c>
      <c r="H2751" t="b">
        <v>1</v>
      </c>
      <c r="I2751">
        <v>628</v>
      </c>
      <c r="J2751" s="2" t="s">
        <v>25</v>
      </c>
      <c r="K2751">
        <v>1</v>
      </c>
      <c r="L2751" s="4">
        <v>79.017899999999997</v>
      </c>
      <c r="M2751" s="4">
        <v>79.017899999999997</v>
      </c>
      <c r="N2751" s="3" t="s">
        <v>32</v>
      </c>
      <c r="O2751" t="b">
        <v>0</v>
      </c>
      <c r="P2751">
        <v>0</v>
      </c>
      <c r="Q2751" t="b">
        <v>0</v>
      </c>
      <c r="R2751" s="2" t="s">
        <v>27</v>
      </c>
      <c r="S2751">
        <v>2</v>
      </c>
      <c r="T2751" s="2" t="s">
        <v>46</v>
      </c>
      <c r="U2751" s="2" t="s">
        <v>29</v>
      </c>
      <c r="V2751" t="s">
        <v>80</v>
      </c>
      <c r="W2751" t="b">
        <v>0</v>
      </c>
    </row>
    <row r="2752" spans="1:23" x14ac:dyDescent="0.35">
      <c r="A2752">
        <v>4173</v>
      </c>
      <c r="B2752" s="1">
        <v>45286</v>
      </c>
      <c r="C2752">
        <v>223</v>
      </c>
      <c r="D2752">
        <v>18</v>
      </c>
      <c r="E2752" s="2" t="s">
        <v>23</v>
      </c>
      <c r="F2752" s="2" t="s">
        <v>24</v>
      </c>
      <c r="H2752" t="b">
        <v>1</v>
      </c>
      <c r="I2752">
        <v>194</v>
      </c>
      <c r="J2752" s="2" t="s">
        <v>31</v>
      </c>
      <c r="K2752">
        <v>1</v>
      </c>
      <c r="L2752" s="4">
        <v>94.689599999999999</v>
      </c>
      <c r="M2752" s="4">
        <v>94.689599999999999</v>
      </c>
      <c r="N2752" s="3" t="s">
        <v>36</v>
      </c>
      <c r="O2752" t="b">
        <v>1</v>
      </c>
      <c r="P2752">
        <v>0</v>
      </c>
      <c r="Q2752" t="b">
        <v>1</v>
      </c>
      <c r="R2752" s="2" t="s">
        <v>27</v>
      </c>
      <c r="S2752">
        <v>1</v>
      </c>
      <c r="T2752" s="2" t="s">
        <v>33</v>
      </c>
      <c r="U2752" s="2" t="s">
        <v>29</v>
      </c>
      <c r="V2752" t="s">
        <v>79</v>
      </c>
      <c r="W2752" t="b">
        <v>0</v>
      </c>
    </row>
    <row r="2753" spans="1:23" x14ac:dyDescent="0.35">
      <c r="A2753">
        <v>4174</v>
      </c>
      <c r="B2753" s="1">
        <v>45287</v>
      </c>
      <c r="C2753">
        <v>494</v>
      </c>
      <c r="D2753">
        <v>56</v>
      </c>
      <c r="E2753" s="2" t="s">
        <v>23</v>
      </c>
      <c r="F2753" s="2" t="s">
        <v>60</v>
      </c>
      <c r="G2753">
        <v>63</v>
      </c>
      <c r="H2753" t="b">
        <v>0</v>
      </c>
      <c r="I2753">
        <v>189</v>
      </c>
      <c r="J2753" s="2" t="s">
        <v>40</v>
      </c>
      <c r="K2753">
        <v>2</v>
      </c>
      <c r="L2753" s="4">
        <v>98.333500000000001</v>
      </c>
      <c r="M2753" s="4">
        <v>196.667</v>
      </c>
      <c r="N2753" s="3" t="s">
        <v>26</v>
      </c>
      <c r="O2753" t="b">
        <v>1</v>
      </c>
      <c r="P2753">
        <v>0</v>
      </c>
      <c r="Q2753" t="b">
        <v>1</v>
      </c>
      <c r="R2753" s="2" t="s">
        <v>63</v>
      </c>
      <c r="S2753">
        <v>0</v>
      </c>
      <c r="T2753" s="2" t="s">
        <v>46</v>
      </c>
      <c r="U2753" s="2" t="s">
        <v>41</v>
      </c>
      <c r="V2753" t="s">
        <v>82</v>
      </c>
      <c r="W2753" t="b">
        <v>0</v>
      </c>
    </row>
    <row r="2754" spans="1:23" x14ac:dyDescent="0.35">
      <c r="A2754">
        <v>4175</v>
      </c>
      <c r="B2754" s="1">
        <v>44508</v>
      </c>
      <c r="C2754">
        <v>88</v>
      </c>
      <c r="D2754">
        <v>30</v>
      </c>
      <c r="E2754" s="2" t="s">
        <v>23</v>
      </c>
      <c r="F2754" s="2" t="s">
        <v>50</v>
      </c>
      <c r="H2754" t="b">
        <v>1</v>
      </c>
      <c r="I2754">
        <v>55</v>
      </c>
      <c r="J2754" s="2" t="s">
        <v>25</v>
      </c>
      <c r="K2754">
        <v>3</v>
      </c>
      <c r="L2754" s="4">
        <v>20.639700000000001</v>
      </c>
      <c r="M2754" s="4">
        <v>61.918999999999997</v>
      </c>
      <c r="N2754" s="3" t="s">
        <v>52</v>
      </c>
      <c r="O2754" t="b">
        <v>0</v>
      </c>
      <c r="P2754">
        <v>6.1918958990000004</v>
      </c>
      <c r="Q2754" t="b">
        <v>0</v>
      </c>
      <c r="R2754" s="2" t="s">
        <v>27</v>
      </c>
      <c r="S2754">
        <v>2</v>
      </c>
      <c r="T2754" s="2" t="s">
        <v>28</v>
      </c>
      <c r="U2754" s="2" t="s">
        <v>37</v>
      </c>
      <c r="V2754" t="s">
        <v>79</v>
      </c>
      <c r="W2754" t="b">
        <v>1</v>
      </c>
    </row>
    <row r="2755" spans="1:23" x14ac:dyDescent="0.35">
      <c r="A2755">
        <v>4179</v>
      </c>
      <c r="B2755" s="1">
        <v>44529</v>
      </c>
      <c r="C2755">
        <v>370</v>
      </c>
      <c r="D2755">
        <v>47</v>
      </c>
      <c r="E2755" s="2" t="s">
        <v>38</v>
      </c>
      <c r="F2755" s="2" t="s">
        <v>62</v>
      </c>
      <c r="H2755" t="b">
        <v>1</v>
      </c>
      <c r="I2755">
        <v>341</v>
      </c>
      <c r="J2755" s="2" t="s">
        <v>44</v>
      </c>
      <c r="K2755">
        <v>1</v>
      </c>
      <c r="L2755" s="4">
        <v>93.639399999999995</v>
      </c>
      <c r="M2755" s="4">
        <v>93.639399999999995</v>
      </c>
      <c r="N2755" s="3" t="s">
        <v>32</v>
      </c>
      <c r="O2755" t="b">
        <v>1</v>
      </c>
      <c r="P2755">
        <v>9.3639448689999991</v>
      </c>
      <c r="Q2755" t="b">
        <v>0</v>
      </c>
      <c r="R2755" s="2" t="s">
        <v>27</v>
      </c>
      <c r="S2755">
        <v>1</v>
      </c>
      <c r="T2755" s="2" t="s">
        <v>46</v>
      </c>
      <c r="U2755" s="2" t="s">
        <v>37</v>
      </c>
      <c r="V2755" t="s">
        <v>80</v>
      </c>
      <c r="W2755" t="b">
        <v>0</v>
      </c>
    </row>
    <row r="2756" spans="1:23" x14ac:dyDescent="0.35">
      <c r="A2756">
        <v>4180</v>
      </c>
      <c r="B2756" s="1">
        <v>44546</v>
      </c>
      <c r="C2756">
        <v>395</v>
      </c>
      <c r="D2756">
        <v>38</v>
      </c>
      <c r="E2756" s="2" t="s">
        <v>38</v>
      </c>
      <c r="F2756" s="2" t="s">
        <v>24</v>
      </c>
      <c r="H2756" t="b">
        <v>1</v>
      </c>
      <c r="I2756">
        <v>416</v>
      </c>
      <c r="J2756" s="2" t="s">
        <v>31</v>
      </c>
      <c r="K2756">
        <v>5</v>
      </c>
      <c r="L2756" s="4">
        <v>72.296999999999997</v>
      </c>
      <c r="M2756" s="4">
        <v>361.48520000000002</v>
      </c>
      <c r="N2756" s="3" t="s">
        <v>36</v>
      </c>
      <c r="O2756" t="b">
        <v>1</v>
      </c>
      <c r="P2756">
        <v>36.148523410000003</v>
      </c>
      <c r="Q2756" t="b">
        <v>0</v>
      </c>
      <c r="R2756" s="2" t="s">
        <v>51</v>
      </c>
      <c r="S2756">
        <v>4</v>
      </c>
      <c r="T2756" s="2" t="s">
        <v>46</v>
      </c>
      <c r="U2756" s="2" t="s">
        <v>37</v>
      </c>
      <c r="V2756" t="s">
        <v>79</v>
      </c>
      <c r="W2756" t="b">
        <v>1</v>
      </c>
    </row>
    <row r="2757" spans="1:23" x14ac:dyDescent="0.35">
      <c r="A2757">
        <v>4182</v>
      </c>
      <c r="B2757" s="1">
        <v>44549</v>
      </c>
      <c r="C2757">
        <v>372</v>
      </c>
      <c r="D2757">
        <v>19</v>
      </c>
      <c r="E2757" s="2" t="s">
        <v>23</v>
      </c>
      <c r="F2757" s="2" t="s">
        <v>53</v>
      </c>
      <c r="G2757">
        <v>59</v>
      </c>
      <c r="H2757" t="b">
        <v>0</v>
      </c>
      <c r="I2757">
        <v>302</v>
      </c>
      <c r="J2757" s="2" t="s">
        <v>31</v>
      </c>
      <c r="K2757">
        <v>5</v>
      </c>
      <c r="L2757" s="4">
        <v>80.864400000000003</v>
      </c>
      <c r="M2757" s="4">
        <v>404.32209999999998</v>
      </c>
      <c r="N2757" s="3" t="s">
        <v>52</v>
      </c>
      <c r="O2757" t="b">
        <v>1</v>
      </c>
      <c r="P2757">
        <v>40.432212909999997</v>
      </c>
      <c r="Q2757" t="b">
        <v>0</v>
      </c>
      <c r="R2757" s="2" t="s">
        <v>63</v>
      </c>
      <c r="S2757">
        <v>0</v>
      </c>
      <c r="T2757" s="2" t="s">
        <v>46</v>
      </c>
      <c r="U2757" s="2" t="s">
        <v>37</v>
      </c>
      <c r="V2757" t="s">
        <v>82</v>
      </c>
      <c r="W2757" t="b">
        <v>0</v>
      </c>
    </row>
    <row r="2758" spans="1:23" x14ac:dyDescent="0.35">
      <c r="A2758">
        <v>4185</v>
      </c>
      <c r="B2758" s="1">
        <v>45242</v>
      </c>
      <c r="C2758">
        <v>497</v>
      </c>
      <c r="D2758">
        <v>61</v>
      </c>
      <c r="E2758" s="2" t="s">
        <v>23</v>
      </c>
      <c r="F2758" s="2" t="s">
        <v>54</v>
      </c>
      <c r="H2758" t="b">
        <v>1</v>
      </c>
      <c r="I2758">
        <v>496</v>
      </c>
      <c r="J2758" s="2" t="s">
        <v>31</v>
      </c>
      <c r="K2758">
        <v>2</v>
      </c>
      <c r="L2758" s="4">
        <v>49.523200000000003</v>
      </c>
      <c r="M2758" s="4">
        <v>99.046300000000002</v>
      </c>
      <c r="N2758" s="3" t="s">
        <v>52</v>
      </c>
      <c r="O2758" t="b">
        <v>0</v>
      </c>
      <c r="P2758">
        <v>0</v>
      </c>
      <c r="Q2758" t="b">
        <v>0</v>
      </c>
      <c r="R2758" s="2" t="s">
        <v>48</v>
      </c>
      <c r="S2758">
        <v>4</v>
      </c>
      <c r="T2758" s="2" t="s">
        <v>28</v>
      </c>
      <c r="U2758" s="2" t="s">
        <v>29</v>
      </c>
      <c r="V2758" t="s">
        <v>79</v>
      </c>
      <c r="W2758" t="b">
        <v>0</v>
      </c>
    </row>
    <row r="2759" spans="1:23" x14ac:dyDescent="0.35">
      <c r="A2759">
        <v>4186</v>
      </c>
      <c r="B2759" s="1">
        <v>45251</v>
      </c>
      <c r="C2759">
        <v>448</v>
      </c>
      <c r="D2759">
        <v>50</v>
      </c>
      <c r="E2759" s="2" t="s">
        <v>38</v>
      </c>
      <c r="F2759" s="2" t="s">
        <v>58</v>
      </c>
      <c r="H2759" t="b">
        <v>1</v>
      </c>
      <c r="I2759">
        <v>939</v>
      </c>
      <c r="J2759" s="2" t="s">
        <v>35</v>
      </c>
      <c r="K2759">
        <v>4</v>
      </c>
      <c r="L2759" s="4">
        <v>33.607199999999999</v>
      </c>
      <c r="M2759" s="4">
        <v>134.4289</v>
      </c>
      <c r="N2759" s="3" t="s">
        <v>36</v>
      </c>
      <c r="O2759" t="b">
        <v>1</v>
      </c>
      <c r="P2759">
        <v>0</v>
      </c>
      <c r="Q2759" t="b">
        <v>0</v>
      </c>
      <c r="R2759" s="2" t="s">
        <v>48</v>
      </c>
      <c r="S2759">
        <v>4</v>
      </c>
      <c r="T2759" s="2" t="s">
        <v>33</v>
      </c>
      <c r="U2759" s="2" t="s">
        <v>29</v>
      </c>
      <c r="V2759" t="s">
        <v>81</v>
      </c>
      <c r="W2759" t="b">
        <v>1</v>
      </c>
    </row>
    <row r="2760" spans="1:23" x14ac:dyDescent="0.35">
      <c r="A2760">
        <v>4187</v>
      </c>
      <c r="B2760" s="1">
        <v>43772</v>
      </c>
      <c r="C2760">
        <v>366</v>
      </c>
      <c r="D2760">
        <v>47</v>
      </c>
      <c r="E2760" s="2" t="s">
        <v>38</v>
      </c>
      <c r="F2760" s="2" t="s">
        <v>62</v>
      </c>
      <c r="H2760" t="b">
        <v>1</v>
      </c>
      <c r="I2760">
        <v>981</v>
      </c>
      <c r="J2760" s="2" t="s">
        <v>40</v>
      </c>
      <c r="K2760">
        <v>1</v>
      </c>
      <c r="L2760" s="4">
        <v>83.817300000000003</v>
      </c>
      <c r="M2760" s="4">
        <v>83.817300000000003</v>
      </c>
      <c r="N2760" s="3" t="s">
        <v>52</v>
      </c>
      <c r="O2760" t="b">
        <v>1</v>
      </c>
      <c r="P2760">
        <v>8.3817311700000001</v>
      </c>
      <c r="Q2760" t="b">
        <v>1</v>
      </c>
      <c r="R2760" s="2" t="s">
        <v>51</v>
      </c>
      <c r="S2760">
        <v>3</v>
      </c>
      <c r="T2760" s="2" t="s">
        <v>28</v>
      </c>
      <c r="U2760" s="2" t="s">
        <v>37</v>
      </c>
      <c r="V2760" t="s">
        <v>83</v>
      </c>
      <c r="W2760" t="b">
        <v>0</v>
      </c>
    </row>
    <row r="2761" spans="1:23" x14ac:dyDescent="0.35">
      <c r="A2761">
        <v>4188</v>
      </c>
      <c r="B2761" s="1">
        <v>44163</v>
      </c>
      <c r="C2761">
        <v>306</v>
      </c>
      <c r="D2761">
        <v>28</v>
      </c>
      <c r="E2761" s="2" t="s">
        <v>38</v>
      </c>
      <c r="F2761" s="2" t="s">
        <v>24</v>
      </c>
      <c r="G2761">
        <v>47</v>
      </c>
      <c r="H2761" t="b">
        <v>0</v>
      </c>
      <c r="I2761">
        <v>276</v>
      </c>
      <c r="J2761" s="2" t="s">
        <v>25</v>
      </c>
      <c r="K2761">
        <v>5</v>
      </c>
      <c r="L2761" s="4">
        <v>16.139500000000002</v>
      </c>
      <c r="M2761" s="4">
        <v>80.697299999999998</v>
      </c>
      <c r="N2761" s="3" t="s">
        <v>36</v>
      </c>
      <c r="O2761" t="b">
        <v>1</v>
      </c>
      <c r="P2761">
        <v>8.0697265710000003</v>
      </c>
      <c r="Q2761" t="b">
        <v>0</v>
      </c>
      <c r="R2761" s="2" t="s">
        <v>63</v>
      </c>
      <c r="S2761">
        <v>0</v>
      </c>
      <c r="T2761" s="2" t="s">
        <v>33</v>
      </c>
      <c r="U2761" s="2" t="s">
        <v>37</v>
      </c>
      <c r="V2761" t="s">
        <v>83</v>
      </c>
      <c r="W2761" t="b">
        <v>1</v>
      </c>
    </row>
    <row r="2762" spans="1:23" x14ac:dyDescent="0.35">
      <c r="A2762">
        <v>4189</v>
      </c>
      <c r="B2762" s="1">
        <v>43459</v>
      </c>
      <c r="C2762">
        <v>174</v>
      </c>
      <c r="D2762">
        <v>20</v>
      </c>
      <c r="E2762" s="2" t="s">
        <v>38</v>
      </c>
      <c r="F2762" s="2" t="s">
        <v>53</v>
      </c>
      <c r="G2762">
        <v>28</v>
      </c>
      <c r="H2762" t="b">
        <v>0</v>
      </c>
      <c r="I2762">
        <v>935</v>
      </c>
      <c r="J2762" s="2" t="s">
        <v>44</v>
      </c>
      <c r="K2762">
        <v>2</v>
      </c>
      <c r="L2762" s="4">
        <v>28.233499999999999</v>
      </c>
      <c r="M2762" s="4">
        <v>56.466999999999999</v>
      </c>
      <c r="N2762" s="3" t="s">
        <v>52</v>
      </c>
      <c r="O2762" t="b">
        <v>1</v>
      </c>
      <c r="P2762">
        <v>5.6466965020000002</v>
      </c>
      <c r="Q2762" t="b">
        <v>0</v>
      </c>
      <c r="R2762" s="2" t="s">
        <v>63</v>
      </c>
      <c r="S2762">
        <v>0</v>
      </c>
      <c r="T2762" s="2" t="s">
        <v>33</v>
      </c>
      <c r="U2762" s="2" t="s">
        <v>37</v>
      </c>
      <c r="V2762" t="s">
        <v>79</v>
      </c>
      <c r="W2762" t="b">
        <v>1</v>
      </c>
    </row>
    <row r="2763" spans="1:23" x14ac:dyDescent="0.35">
      <c r="A2763">
        <v>4190</v>
      </c>
      <c r="B2763" s="1">
        <v>43775</v>
      </c>
      <c r="C2763">
        <v>95</v>
      </c>
      <c r="D2763">
        <v>28</v>
      </c>
      <c r="E2763" s="2" t="s">
        <v>38</v>
      </c>
      <c r="F2763" s="2" t="s">
        <v>54</v>
      </c>
      <c r="H2763" t="b">
        <v>1</v>
      </c>
      <c r="I2763">
        <v>285</v>
      </c>
      <c r="J2763" s="2" t="s">
        <v>44</v>
      </c>
      <c r="K2763">
        <v>3</v>
      </c>
      <c r="L2763" s="4">
        <v>68.912899999999993</v>
      </c>
      <c r="M2763" s="4">
        <v>206.73859999999999</v>
      </c>
      <c r="N2763" s="3" t="s">
        <v>52</v>
      </c>
      <c r="O2763" t="b">
        <v>0</v>
      </c>
      <c r="P2763">
        <v>20.673856260000001</v>
      </c>
      <c r="Q2763" t="b">
        <v>0</v>
      </c>
      <c r="R2763" s="2" t="s">
        <v>51</v>
      </c>
      <c r="S2763">
        <v>4</v>
      </c>
      <c r="T2763" s="2" t="s">
        <v>46</v>
      </c>
      <c r="U2763" s="2" t="s">
        <v>37</v>
      </c>
      <c r="V2763" t="s">
        <v>79</v>
      </c>
      <c r="W2763" t="b">
        <v>1</v>
      </c>
    </row>
    <row r="2764" spans="1:23" x14ac:dyDescent="0.35">
      <c r="A2764">
        <v>4191</v>
      </c>
      <c r="B2764" s="1">
        <v>43429</v>
      </c>
      <c r="C2764">
        <v>313</v>
      </c>
      <c r="D2764">
        <v>37</v>
      </c>
      <c r="E2764" s="2" t="s">
        <v>38</v>
      </c>
      <c r="F2764" s="2" t="s">
        <v>54</v>
      </c>
      <c r="G2764">
        <v>27</v>
      </c>
      <c r="H2764" t="b">
        <v>0</v>
      </c>
      <c r="I2764">
        <v>914</v>
      </c>
      <c r="J2764" s="2" t="s">
        <v>44</v>
      </c>
      <c r="K2764">
        <v>4</v>
      </c>
      <c r="L2764" s="4">
        <v>91.241299999999995</v>
      </c>
      <c r="M2764" s="4">
        <v>364.96530000000001</v>
      </c>
      <c r="N2764" s="3" t="s">
        <v>36</v>
      </c>
      <c r="O2764" t="b">
        <v>0</v>
      </c>
      <c r="P2764">
        <v>36.496531760000003</v>
      </c>
      <c r="Q2764" t="b">
        <v>1</v>
      </c>
      <c r="R2764" s="2" t="s">
        <v>63</v>
      </c>
      <c r="S2764">
        <v>0</v>
      </c>
      <c r="T2764" s="2" t="s">
        <v>33</v>
      </c>
      <c r="U2764" s="2" t="s">
        <v>37</v>
      </c>
      <c r="V2764" t="s">
        <v>82</v>
      </c>
      <c r="W2764" t="b">
        <v>1</v>
      </c>
    </row>
    <row r="2765" spans="1:23" x14ac:dyDescent="0.35">
      <c r="A2765">
        <v>4192</v>
      </c>
      <c r="B2765" s="1">
        <v>44194</v>
      </c>
      <c r="C2765">
        <v>37</v>
      </c>
      <c r="D2765">
        <v>18</v>
      </c>
      <c r="E2765" s="2" t="s">
        <v>23</v>
      </c>
      <c r="F2765" s="2" t="s">
        <v>60</v>
      </c>
      <c r="G2765">
        <v>72</v>
      </c>
      <c r="H2765" t="b">
        <v>0</v>
      </c>
      <c r="I2765">
        <v>859</v>
      </c>
      <c r="J2765" s="2" t="s">
        <v>40</v>
      </c>
      <c r="K2765">
        <v>2</v>
      </c>
      <c r="L2765" s="4">
        <v>36.533299999999997</v>
      </c>
      <c r="M2765" s="4">
        <v>73.066599999999994</v>
      </c>
      <c r="N2765" s="3" t="s">
        <v>26</v>
      </c>
      <c r="O2765" t="b">
        <v>1</v>
      </c>
      <c r="P2765">
        <v>0</v>
      </c>
      <c r="Q2765" t="b">
        <v>0</v>
      </c>
      <c r="R2765" s="2" t="s">
        <v>63</v>
      </c>
      <c r="S2765">
        <v>0</v>
      </c>
      <c r="T2765" s="2" t="s">
        <v>28</v>
      </c>
      <c r="U2765" s="2" t="s">
        <v>41</v>
      </c>
      <c r="V2765" t="s">
        <v>79</v>
      </c>
      <c r="W2765" t="b">
        <v>1</v>
      </c>
    </row>
    <row r="2766" spans="1:23" x14ac:dyDescent="0.35">
      <c r="A2766">
        <v>4193</v>
      </c>
      <c r="B2766" s="1">
        <v>44191</v>
      </c>
      <c r="C2766">
        <v>73</v>
      </c>
      <c r="D2766">
        <v>57</v>
      </c>
      <c r="E2766" s="2" t="s">
        <v>23</v>
      </c>
      <c r="F2766" s="2" t="s">
        <v>39</v>
      </c>
      <c r="G2766">
        <v>46</v>
      </c>
      <c r="H2766" t="b">
        <v>0</v>
      </c>
      <c r="I2766">
        <v>807</v>
      </c>
      <c r="J2766" s="2" t="s">
        <v>31</v>
      </c>
      <c r="K2766">
        <v>2</v>
      </c>
      <c r="L2766" s="4">
        <v>85.716099999999997</v>
      </c>
      <c r="M2766" s="4">
        <v>171.43219999999999</v>
      </c>
      <c r="N2766" s="3" t="s">
        <v>36</v>
      </c>
      <c r="O2766" t="b">
        <v>1</v>
      </c>
      <c r="P2766">
        <v>17.143219859999999</v>
      </c>
      <c r="Q2766" t="b">
        <v>0</v>
      </c>
      <c r="R2766" s="2" t="s">
        <v>63</v>
      </c>
      <c r="S2766">
        <v>0</v>
      </c>
      <c r="T2766" s="2" t="s">
        <v>33</v>
      </c>
      <c r="U2766" s="2" t="s">
        <v>37</v>
      </c>
      <c r="V2766" t="s">
        <v>81</v>
      </c>
      <c r="W2766" t="b">
        <v>1</v>
      </c>
    </row>
    <row r="2767" spans="1:23" x14ac:dyDescent="0.35">
      <c r="A2767">
        <v>4194</v>
      </c>
      <c r="B2767" s="1">
        <v>44187</v>
      </c>
      <c r="C2767">
        <v>97</v>
      </c>
      <c r="D2767">
        <v>58</v>
      </c>
      <c r="E2767" s="2" t="s">
        <v>23</v>
      </c>
      <c r="F2767" s="2" t="s">
        <v>61</v>
      </c>
      <c r="H2767" t="b">
        <v>1</v>
      </c>
      <c r="I2767">
        <v>753</v>
      </c>
      <c r="J2767" s="2" t="s">
        <v>31</v>
      </c>
      <c r="K2767">
        <v>3</v>
      </c>
      <c r="L2767" s="4">
        <v>49.859000000000002</v>
      </c>
      <c r="M2767" s="4">
        <v>149.57689999999999</v>
      </c>
      <c r="N2767" s="3" t="s">
        <v>32</v>
      </c>
      <c r="O2767" t="b">
        <v>0</v>
      </c>
      <c r="P2767">
        <v>0</v>
      </c>
      <c r="Q2767" t="b">
        <v>0</v>
      </c>
      <c r="R2767" s="2" t="s">
        <v>27</v>
      </c>
      <c r="S2767">
        <v>3</v>
      </c>
      <c r="T2767" s="2" t="s">
        <v>28</v>
      </c>
      <c r="U2767" s="2" t="s">
        <v>29</v>
      </c>
      <c r="V2767" t="s">
        <v>83</v>
      </c>
      <c r="W2767" t="b">
        <v>1</v>
      </c>
    </row>
    <row r="2768" spans="1:23" x14ac:dyDescent="0.35">
      <c r="A2768">
        <v>4195</v>
      </c>
      <c r="B2768" s="1">
        <v>44506</v>
      </c>
      <c r="C2768">
        <v>194</v>
      </c>
      <c r="D2768">
        <v>63</v>
      </c>
      <c r="E2768" s="2" t="s">
        <v>23</v>
      </c>
      <c r="F2768" s="2" t="s">
        <v>45</v>
      </c>
      <c r="G2768">
        <v>6</v>
      </c>
      <c r="H2768" t="b">
        <v>0</v>
      </c>
      <c r="I2768">
        <v>218</v>
      </c>
      <c r="J2768" s="2" t="s">
        <v>44</v>
      </c>
      <c r="K2768">
        <v>3</v>
      </c>
      <c r="L2768" s="4">
        <v>60.701500000000003</v>
      </c>
      <c r="M2768" s="4">
        <v>182.1045</v>
      </c>
      <c r="N2768" s="3" t="s">
        <v>36</v>
      </c>
      <c r="O2768" t="b">
        <v>0</v>
      </c>
      <c r="P2768">
        <v>0</v>
      </c>
      <c r="Q2768" t="b">
        <v>0</v>
      </c>
      <c r="R2768" s="2" t="s">
        <v>63</v>
      </c>
      <c r="S2768">
        <v>0</v>
      </c>
      <c r="T2768" s="2" t="s">
        <v>28</v>
      </c>
      <c r="U2768" s="2" t="s">
        <v>29</v>
      </c>
      <c r="V2768" t="s">
        <v>81</v>
      </c>
      <c r="W2768" t="b">
        <v>1</v>
      </c>
    </row>
    <row r="2769" spans="1:23" x14ac:dyDescent="0.35">
      <c r="A2769">
        <v>4197</v>
      </c>
      <c r="B2769" s="1">
        <v>43423</v>
      </c>
      <c r="C2769">
        <v>460</v>
      </c>
      <c r="D2769">
        <v>35</v>
      </c>
      <c r="E2769" s="2" t="s">
        <v>23</v>
      </c>
      <c r="F2769" s="2" t="s">
        <v>45</v>
      </c>
      <c r="G2769">
        <v>43</v>
      </c>
      <c r="H2769" t="b">
        <v>0</v>
      </c>
      <c r="I2769">
        <v>76</v>
      </c>
      <c r="J2769" s="2" t="s">
        <v>44</v>
      </c>
      <c r="K2769">
        <v>5</v>
      </c>
      <c r="L2769" s="4">
        <v>29.6099</v>
      </c>
      <c r="M2769" s="4">
        <v>148.04929999999999</v>
      </c>
      <c r="N2769" s="3" t="s">
        <v>36</v>
      </c>
      <c r="O2769" t="b">
        <v>1</v>
      </c>
      <c r="P2769">
        <v>0</v>
      </c>
      <c r="Q2769" t="b">
        <v>1</v>
      </c>
      <c r="R2769" s="2" t="s">
        <v>63</v>
      </c>
      <c r="S2769">
        <v>0</v>
      </c>
      <c r="T2769" s="2" t="s">
        <v>46</v>
      </c>
      <c r="U2769" s="2" t="s">
        <v>41</v>
      </c>
      <c r="V2769" t="s">
        <v>79</v>
      </c>
      <c r="W2769" t="b">
        <v>0</v>
      </c>
    </row>
    <row r="2770" spans="1:23" x14ac:dyDescent="0.35">
      <c r="A2770">
        <v>4201</v>
      </c>
      <c r="B2770" s="1">
        <v>44183</v>
      </c>
      <c r="C2770">
        <v>367</v>
      </c>
      <c r="D2770">
        <v>30</v>
      </c>
      <c r="E2770" s="2" t="s">
        <v>38</v>
      </c>
      <c r="F2770" s="2" t="s">
        <v>39</v>
      </c>
      <c r="G2770">
        <v>5</v>
      </c>
      <c r="H2770" t="b">
        <v>0</v>
      </c>
      <c r="I2770">
        <v>323</v>
      </c>
      <c r="J2770" s="2" t="s">
        <v>31</v>
      </c>
      <c r="K2770">
        <v>3</v>
      </c>
      <c r="L2770" s="4">
        <v>81.941000000000003</v>
      </c>
      <c r="M2770" s="4">
        <v>245.8229</v>
      </c>
      <c r="N2770" s="3" t="s">
        <v>36</v>
      </c>
      <c r="O2770" t="b">
        <v>1</v>
      </c>
      <c r="P2770">
        <v>24.582286660000001</v>
      </c>
      <c r="Q2770" t="b">
        <v>0</v>
      </c>
      <c r="R2770" s="2" t="s">
        <v>63</v>
      </c>
      <c r="S2770">
        <v>0</v>
      </c>
      <c r="T2770" s="2" t="s">
        <v>33</v>
      </c>
      <c r="U2770" s="2" t="s">
        <v>37</v>
      </c>
      <c r="V2770" t="s">
        <v>79</v>
      </c>
      <c r="W2770" t="b">
        <v>1</v>
      </c>
    </row>
    <row r="2771" spans="1:23" x14ac:dyDescent="0.35">
      <c r="A2771">
        <v>4203</v>
      </c>
      <c r="B2771" s="1">
        <v>44160</v>
      </c>
      <c r="C2771">
        <v>251</v>
      </c>
      <c r="D2771">
        <v>51</v>
      </c>
      <c r="E2771" s="2" t="s">
        <v>23</v>
      </c>
      <c r="F2771" s="2" t="s">
        <v>34</v>
      </c>
      <c r="G2771">
        <v>38</v>
      </c>
      <c r="H2771" t="b">
        <v>0</v>
      </c>
      <c r="I2771">
        <v>14</v>
      </c>
      <c r="J2771" s="2" t="s">
        <v>35</v>
      </c>
      <c r="K2771">
        <v>2</v>
      </c>
      <c r="L2771" s="4">
        <v>66.679199999999994</v>
      </c>
      <c r="M2771" s="4">
        <v>133.35849999999999</v>
      </c>
      <c r="N2771" s="3" t="s">
        <v>36</v>
      </c>
      <c r="O2771" t="b">
        <v>0</v>
      </c>
      <c r="P2771">
        <v>13.33584999</v>
      </c>
      <c r="Q2771" t="b">
        <v>1</v>
      </c>
      <c r="R2771" s="2" t="s">
        <v>63</v>
      </c>
      <c r="S2771">
        <v>0</v>
      </c>
      <c r="T2771" s="2" t="s">
        <v>28</v>
      </c>
      <c r="U2771" s="2" t="s">
        <v>37</v>
      </c>
      <c r="V2771" t="s">
        <v>80</v>
      </c>
      <c r="W2771" t="b">
        <v>1</v>
      </c>
    </row>
    <row r="2772" spans="1:23" x14ac:dyDescent="0.35">
      <c r="A2772">
        <v>4204</v>
      </c>
      <c r="B2772" s="1">
        <v>43406</v>
      </c>
      <c r="C2772">
        <v>118</v>
      </c>
      <c r="D2772">
        <v>67</v>
      </c>
      <c r="E2772" s="2" t="s">
        <v>38</v>
      </c>
      <c r="F2772" s="2" t="s">
        <v>62</v>
      </c>
      <c r="G2772">
        <v>99</v>
      </c>
      <c r="H2772" t="b">
        <v>0</v>
      </c>
      <c r="I2772">
        <v>513</v>
      </c>
      <c r="J2772" s="2" t="s">
        <v>35</v>
      </c>
      <c r="K2772">
        <v>4</v>
      </c>
      <c r="L2772" s="4">
        <v>16.107800000000001</v>
      </c>
      <c r="M2772" s="4">
        <v>64.431100000000001</v>
      </c>
      <c r="N2772" s="3" t="s">
        <v>26</v>
      </c>
      <c r="O2772" t="b">
        <v>1</v>
      </c>
      <c r="P2772">
        <v>0</v>
      </c>
      <c r="Q2772" t="b">
        <v>0</v>
      </c>
      <c r="R2772" s="2" t="s">
        <v>63</v>
      </c>
      <c r="S2772">
        <v>0</v>
      </c>
      <c r="T2772" s="2" t="s">
        <v>33</v>
      </c>
      <c r="U2772" s="2" t="s">
        <v>41</v>
      </c>
      <c r="V2772" t="s">
        <v>82</v>
      </c>
      <c r="W2772" t="b">
        <v>0</v>
      </c>
    </row>
    <row r="2773" spans="1:23" x14ac:dyDescent="0.35">
      <c r="A2773">
        <v>4205</v>
      </c>
      <c r="B2773" s="1">
        <v>43438</v>
      </c>
      <c r="C2773">
        <v>159</v>
      </c>
      <c r="D2773">
        <v>38</v>
      </c>
      <c r="E2773" s="2" t="s">
        <v>23</v>
      </c>
      <c r="F2773" s="2" t="s">
        <v>39</v>
      </c>
      <c r="G2773">
        <v>56</v>
      </c>
      <c r="H2773" t="b">
        <v>0</v>
      </c>
      <c r="I2773">
        <v>921</v>
      </c>
      <c r="J2773" s="2" t="s">
        <v>44</v>
      </c>
      <c r="K2773">
        <v>4</v>
      </c>
      <c r="L2773" s="4">
        <v>68.584500000000006</v>
      </c>
      <c r="M2773" s="4">
        <v>274.33789999999999</v>
      </c>
      <c r="N2773" s="3" t="s">
        <v>26</v>
      </c>
      <c r="O2773" t="b">
        <v>1</v>
      </c>
      <c r="P2773">
        <v>27.433789820000001</v>
      </c>
      <c r="Q2773" t="b">
        <v>1</v>
      </c>
      <c r="R2773" s="2" t="s">
        <v>63</v>
      </c>
      <c r="S2773">
        <v>0</v>
      </c>
      <c r="T2773" s="2" t="s">
        <v>46</v>
      </c>
      <c r="U2773" s="2" t="s">
        <v>37</v>
      </c>
      <c r="V2773" t="s">
        <v>82</v>
      </c>
      <c r="W2773" t="b">
        <v>0</v>
      </c>
    </row>
    <row r="2774" spans="1:23" x14ac:dyDescent="0.35">
      <c r="A2774">
        <v>4208</v>
      </c>
      <c r="B2774" s="1">
        <v>45271</v>
      </c>
      <c r="C2774">
        <v>439</v>
      </c>
      <c r="D2774">
        <v>29</v>
      </c>
      <c r="E2774" s="2" t="s">
        <v>23</v>
      </c>
      <c r="F2774" s="2" t="s">
        <v>43</v>
      </c>
      <c r="G2774">
        <v>21</v>
      </c>
      <c r="H2774" t="b">
        <v>0</v>
      </c>
      <c r="I2774">
        <v>896</v>
      </c>
      <c r="J2774" s="2" t="s">
        <v>31</v>
      </c>
      <c r="K2774">
        <v>5</v>
      </c>
      <c r="L2774" s="4">
        <v>68.230999999999995</v>
      </c>
      <c r="M2774" s="4">
        <v>341.1551</v>
      </c>
      <c r="N2774" s="3" t="s">
        <v>52</v>
      </c>
      <c r="O2774" t="b">
        <v>0</v>
      </c>
      <c r="P2774">
        <v>0</v>
      </c>
      <c r="Q2774" t="b">
        <v>1</v>
      </c>
      <c r="R2774" s="2" t="s">
        <v>63</v>
      </c>
      <c r="S2774">
        <v>0</v>
      </c>
      <c r="T2774" s="2" t="s">
        <v>33</v>
      </c>
      <c r="U2774" s="2" t="s">
        <v>41</v>
      </c>
      <c r="V2774" t="s">
        <v>80</v>
      </c>
      <c r="W2774" t="b">
        <v>1</v>
      </c>
    </row>
    <row r="2775" spans="1:23" x14ac:dyDescent="0.35">
      <c r="A2775">
        <v>4210</v>
      </c>
      <c r="B2775" s="1">
        <v>44169</v>
      </c>
      <c r="C2775">
        <v>65</v>
      </c>
      <c r="D2775">
        <v>60</v>
      </c>
      <c r="E2775" s="2" t="s">
        <v>38</v>
      </c>
      <c r="F2775" s="2" t="s">
        <v>39</v>
      </c>
      <c r="H2775" t="b">
        <v>1</v>
      </c>
      <c r="I2775">
        <v>142</v>
      </c>
      <c r="J2775" s="2" t="s">
        <v>40</v>
      </c>
      <c r="K2775">
        <v>3</v>
      </c>
      <c r="L2775" s="4">
        <v>11.2174</v>
      </c>
      <c r="M2775" s="4">
        <v>33.652299999999997</v>
      </c>
      <c r="N2775" s="3" t="s">
        <v>26</v>
      </c>
      <c r="O2775" t="b">
        <v>1</v>
      </c>
      <c r="P2775">
        <v>3.3652328690000002</v>
      </c>
      <c r="Q2775" t="b">
        <v>0</v>
      </c>
      <c r="R2775" s="2" t="s">
        <v>51</v>
      </c>
      <c r="S2775">
        <v>1</v>
      </c>
      <c r="T2775" s="2" t="s">
        <v>28</v>
      </c>
      <c r="U2775" s="2" t="s">
        <v>37</v>
      </c>
      <c r="V2775" t="s">
        <v>82</v>
      </c>
      <c r="W2775" t="b">
        <v>0</v>
      </c>
    </row>
    <row r="2776" spans="1:23" x14ac:dyDescent="0.35">
      <c r="A2776">
        <v>4213</v>
      </c>
      <c r="B2776" s="1">
        <v>43781</v>
      </c>
      <c r="C2776">
        <v>234</v>
      </c>
      <c r="D2776">
        <v>24</v>
      </c>
      <c r="E2776" s="2" t="s">
        <v>23</v>
      </c>
      <c r="F2776" s="2" t="s">
        <v>61</v>
      </c>
      <c r="G2776">
        <v>64</v>
      </c>
      <c r="H2776" t="b">
        <v>0</v>
      </c>
      <c r="I2776">
        <v>732</v>
      </c>
      <c r="J2776" s="2" t="s">
        <v>35</v>
      </c>
      <c r="K2776">
        <v>2</v>
      </c>
      <c r="L2776" s="4">
        <v>61.4358</v>
      </c>
      <c r="M2776" s="4">
        <v>122.8715</v>
      </c>
      <c r="N2776" s="3" t="s">
        <v>26</v>
      </c>
      <c r="O2776" t="b">
        <v>0</v>
      </c>
      <c r="P2776">
        <v>0</v>
      </c>
      <c r="Q2776" t="b">
        <v>1</v>
      </c>
      <c r="R2776" s="2" t="s">
        <v>63</v>
      </c>
      <c r="S2776">
        <v>0</v>
      </c>
      <c r="T2776" s="2" t="s">
        <v>33</v>
      </c>
      <c r="U2776" s="2" t="s">
        <v>41</v>
      </c>
      <c r="V2776" t="s">
        <v>82</v>
      </c>
      <c r="W2776" t="b">
        <v>0</v>
      </c>
    </row>
    <row r="2777" spans="1:23" x14ac:dyDescent="0.35">
      <c r="A2777">
        <v>4214</v>
      </c>
      <c r="B2777" s="1">
        <v>44521</v>
      </c>
      <c r="C2777">
        <v>56</v>
      </c>
      <c r="D2777">
        <v>35</v>
      </c>
      <c r="E2777" s="2" t="s">
        <v>23</v>
      </c>
      <c r="F2777" s="2" t="s">
        <v>59</v>
      </c>
      <c r="G2777">
        <v>2</v>
      </c>
      <c r="H2777" t="b">
        <v>0</v>
      </c>
      <c r="I2777">
        <v>411</v>
      </c>
      <c r="J2777" s="2" t="s">
        <v>31</v>
      </c>
      <c r="K2777">
        <v>4</v>
      </c>
      <c r="L2777" s="4">
        <v>42.134900000000002</v>
      </c>
      <c r="M2777" s="4">
        <v>168.5395</v>
      </c>
      <c r="N2777" s="3" t="s">
        <v>32</v>
      </c>
      <c r="O2777" t="b">
        <v>0</v>
      </c>
      <c r="P2777">
        <v>0</v>
      </c>
      <c r="Q2777" t="b">
        <v>1</v>
      </c>
      <c r="R2777" s="2" t="s">
        <v>63</v>
      </c>
      <c r="S2777">
        <v>0</v>
      </c>
      <c r="T2777" s="2" t="s">
        <v>28</v>
      </c>
      <c r="U2777" s="2" t="s">
        <v>41</v>
      </c>
      <c r="V2777" t="s">
        <v>80</v>
      </c>
      <c r="W2777" t="b">
        <v>1</v>
      </c>
    </row>
    <row r="2778" spans="1:23" x14ac:dyDescent="0.35">
      <c r="A2778">
        <v>4217</v>
      </c>
      <c r="B2778" s="1">
        <v>45240</v>
      </c>
      <c r="C2778">
        <v>268</v>
      </c>
      <c r="D2778">
        <v>36</v>
      </c>
      <c r="E2778" s="2" t="s">
        <v>38</v>
      </c>
      <c r="F2778" s="2" t="s">
        <v>39</v>
      </c>
      <c r="H2778" t="b">
        <v>1</v>
      </c>
      <c r="I2778">
        <v>385</v>
      </c>
      <c r="J2778" s="2" t="s">
        <v>44</v>
      </c>
      <c r="K2778">
        <v>2</v>
      </c>
      <c r="L2778" s="4">
        <v>90.577500000000001</v>
      </c>
      <c r="M2778" s="4">
        <v>181.1549</v>
      </c>
      <c r="N2778" s="3" t="s">
        <v>52</v>
      </c>
      <c r="O2778" t="b">
        <v>1</v>
      </c>
      <c r="P2778">
        <v>0</v>
      </c>
      <c r="Q2778" t="b">
        <v>0</v>
      </c>
      <c r="R2778" s="2" t="s">
        <v>27</v>
      </c>
      <c r="S2778">
        <v>4</v>
      </c>
      <c r="T2778" s="2" t="s">
        <v>33</v>
      </c>
      <c r="U2778" s="2" t="s">
        <v>29</v>
      </c>
      <c r="V2778" t="s">
        <v>83</v>
      </c>
      <c r="W2778" t="b">
        <v>1</v>
      </c>
    </row>
    <row r="2779" spans="1:23" x14ac:dyDescent="0.35">
      <c r="A2779">
        <v>4218</v>
      </c>
      <c r="B2779" s="1">
        <v>43437</v>
      </c>
      <c r="C2779">
        <v>59</v>
      </c>
      <c r="D2779">
        <v>58</v>
      </c>
      <c r="E2779" s="2" t="s">
        <v>23</v>
      </c>
      <c r="F2779" s="2" t="s">
        <v>56</v>
      </c>
      <c r="G2779">
        <v>64</v>
      </c>
      <c r="H2779" t="b">
        <v>0</v>
      </c>
      <c r="I2779">
        <v>272</v>
      </c>
      <c r="J2779" s="2" t="s">
        <v>40</v>
      </c>
      <c r="K2779">
        <v>2</v>
      </c>
      <c r="L2779" s="4">
        <v>72.603800000000007</v>
      </c>
      <c r="M2779" s="4">
        <v>145.20760000000001</v>
      </c>
      <c r="N2779" s="3" t="s">
        <v>32</v>
      </c>
      <c r="O2779" t="b">
        <v>1</v>
      </c>
      <c r="P2779">
        <v>14.52075623</v>
      </c>
      <c r="Q2779" t="b">
        <v>0</v>
      </c>
      <c r="R2779" s="2" t="s">
        <v>63</v>
      </c>
      <c r="S2779">
        <v>0</v>
      </c>
      <c r="T2779" s="2" t="s">
        <v>46</v>
      </c>
      <c r="U2779" s="2" t="s">
        <v>37</v>
      </c>
      <c r="V2779" t="s">
        <v>80</v>
      </c>
      <c r="W2779" t="b">
        <v>1</v>
      </c>
    </row>
    <row r="2780" spans="1:23" x14ac:dyDescent="0.35">
      <c r="A2780">
        <v>4220</v>
      </c>
      <c r="B2780" s="1">
        <v>44507</v>
      </c>
      <c r="C2780">
        <v>378</v>
      </c>
      <c r="D2780">
        <v>20</v>
      </c>
      <c r="E2780" s="2" t="s">
        <v>23</v>
      </c>
      <c r="F2780" s="2" t="s">
        <v>45</v>
      </c>
      <c r="H2780" t="b">
        <v>1</v>
      </c>
      <c r="I2780">
        <v>465</v>
      </c>
      <c r="J2780" s="2" t="s">
        <v>35</v>
      </c>
      <c r="K2780">
        <v>5</v>
      </c>
      <c r="L2780" s="4">
        <v>30.338799999999999</v>
      </c>
      <c r="M2780" s="4">
        <v>151.69390000000001</v>
      </c>
      <c r="N2780" s="3" t="s">
        <v>36</v>
      </c>
      <c r="O2780" t="b">
        <v>1</v>
      </c>
      <c r="P2780">
        <v>0</v>
      </c>
      <c r="Q2780" t="b">
        <v>1</v>
      </c>
      <c r="R2780" s="2" t="s">
        <v>48</v>
      </c>
      <c r="S2780">
        <v>5</v>
      </c>
      <c r="T2780" s="2" t="s">
        <v>46</v>
      </c>
      <c r="U2780" s="2" t="s">
        <v>41</v>
      </c>
      <c r="V2780" t="s">
        <v>81</v>
      </c>
      <c r="W2780" t="b">
        <v>1</v>
      </c>
    </row>
    <row r="2781" spans="1:23" x14ac:dyDescent="0.35">
      <c r="A2781">
        <v>4222</v>
      </c>
      <c r="B2781" s="1">
        <v>44148</v>
      </c>
      <c r="C2781">
        <v>348</v>
      </c>
      <c r="D2781">
        <v>39</v>
      </c>
      <c r="E2781" s="2" t="s">
        <v>38</v>
      </c>
      <c r="F2781" s="2" t="s">
        <v>49</v>
      </c>
      <c r="H2781" t="b">
        <v>1</v>
      </c>
      <c r="I2781">
        <v>568</v>
      </c>
      <c r="J2781" s="2" t="s">
        <v>25</v>
      </c>
      <c r="K2781">
        <v>3</v>
      </c>
      <c r="L2781" s="4">
        <v>15.536799999999999</v>
      </c>
      <c r="M2781" s="4">
        <v>46.610500000000002</v>
      </c>
      <c r="N2781" s="3" t="s">
        <v>52</v>
      </c>
      <c r="O2781" t="b">
        <v>0</v>
      </c>
      <c r="P2781">
        <v>0</v>
      </c>
      <c r="Q2781" t="b">
        <v>0</v>
      </c>
      <c r="R2781" s="2" t="s">
        <v>51</v>
      </c>
      <c r="S2781">
        <v>1</v>
      </c>
      <c r="T2781" s="2" t="s">
        <v>33</v>
      </c>
      <c r="U2781" s="2" t="s">
        <v>29</v>
      </c>
      <c r="V2781" t="s">
        <v>82</v>
      </c>
      <c r="W2781" t="b">
        <v>1</v>
      </c>
    </row>
    <row r="2782" spans="1:23" x14ac:dyDescent="0.35">
      <c r="A2782">
        <v>4223</v>
      </c>
      <c r="B2782" s="1">
        <v>44547</v>
      </c>
      <c r="C2782">
        <v>136</v>
      </c>
      <c r="D2782">
        <v>36</v>
      </c>
      <c r="E2782" s="2" t="s">
        <v>23</v>
      </c>
      <c r="F2782" s="2" t="s">
        <v>39</v>
      </c>
      <c r="H2782" t="b">
        <v>1</v>
      </c>
      <c r="I2782">
        <v>910</v>
      </c>
      <c r="J2782" s="2" t="s">
        <v>44</v>
      </c>
      <c r="K2782">
        <v>1</v>
      </c>
      <c r="L2782" s="4">
        <v>37.9054</v>
      </c>
      <c r="M2782" s="4">
        <v>37.9054</v>
      </c>
      <c r="N2782" s="3" t="s">
        <v>36</v>
      </c>
      <c r="O2782" t="b">
        <v>1</v>
      </c>
      <c r="P2782">
        <v>0</v>
      </c>
      <c r="Q2782" t="b">
        <v>1</v>
      </c>
      <c r="R2782" s="2" t="s">
        <v>27</v>
      </c>
      <c r="S2782">
        <v>4</v>
      </c>
      <c r="T2782" s="2" t="s">
        <v>28</v>
      </c>
      <c r="U2782" s="2" t="s">
        <v>29</v>
      </c>
      <c r="V2782" t="s">
        <v>82</v>
      </c>
      <c r="W2782" t="b">
        <v>0</v>
      </c>
    </row>
    <row r="2783" spans="1:23" x14ac:dyDescent="0.35">
      <c r="A2783">
        <v>4226</v>
      </c>
      <c r="B2783" s="1">
        <v>43426</v>
      </c>
      <c r="C2783">
        <v>120</v>
      </c>
      <c r="D2783">
        <v>34</v>
      </c>
      <c r="E2783" s="2" t="s">
        <v>23</v>
      </c>
      <c r="F2783" s="2" t="s">
        <v>43</v>
      </c>
      <c r="G2783">
        <v>76</v>
      </c>
      <c r="H2783" t="b">
        <v>0</v>
      </c>
      <c r="I2783">
        <v>780</v>
      </c>
      <c r="J2783" s="2" t="s">
        <v>35</v>
      </c>
      <c r="K2783">
        <v>3</v>
      </c>
      <c r="L2783" s="4">
        <v>64.680599999999998</v>
      </c>
      <c r="M2783" s="4">
        <v>194.04179999999999</v>
      </c>
      <c r="N2783" s="3" t="s">
        <v>26</v>
      </c>
      <c r="O2783" t="b">
        <v>0</v>
      </c>
      <c r="P2783">
        <v>0</v>
      </c>
      <c r="Q2783" t="b">
        <v>0</v>
      </c>
      <c r="R2783" s="2" t="s">
        <v>63</v>
      </c>
      <c r="S2783">
        <v>0</v>
      </c>
      <c r="T2783" s="2" t="s">
        <v>33</v>
      </c>
      <c r="U2783" s="2" t="s">
        <v>41</v>
      </c>
      <c r="V2783" t="s">
        <v>82</v>
      </c>
      <c r="W2783" t="b">
        <v>0</v>
      </c>
    </row>
    <row r="2784" spans="1:23" x14ac:dyDescent="0.35">
      <c r="A2784">
        <v>4229</v>
      </c>
      <c r="B2784" s="1">
        <v>44177</v>
      </c>
      <c r="C2784">
        <v>437</v>
      </c>
      <c r="D2784">
        <v>60</v>
      </c>
      <c r="E2784" s="2" t="s">
        <v>38</v>
      </c>
      <c r="F2784" s="2" t="s">
        <v>47</v>
      </c>
      <c r="H2784" t="b">
        <v>1</v>
      </c>
      <c r="I2784">
        <v>153</v>
      </c>
      <c r="J2784" s="2" t="s">
        <v>31</v>
      </c>
      <c r="K2784">
        <v>5</v>
      </c>
      <c r="L2784" s="4">
        <v>62.188000000000002</v>
      </c>
      <c r="M2784" s="4">
        <v>310.93979999999999</v>
      </c>
      <c r="N2784" s="3" t="s">
        <v>52</v>
      </c>
      <c r="O2784" t="b">
        <v>0</v>
      </c>
      <c r="P2784">
        <v>0</v>
      </c>
      <c r="Q2784" t="b">
        <v>1</v>
      </c>
      <c r="R2784" s="2" t="s">
        <v>27</v>
      </c>
      <c r="S2784">
        <v>2</v>
      </c>
      <c r="T2784" s="2" t="s">
        <v>28</v>
      </c>
      <c r="U2784" s="2" t="s">
        <v>41</v>
      </c>
      <c r="V2784" t="s">
        <v>83</v>
      </c>
      <c r="W2784" t="b">
        <v>0</v>
      </c>
    </row>
    <row r="2785" spans="1:23" x14ac:dyDescent="0.35">
      <c r="A2785">
        <v>4231</v>
      </c>
      <c r="B2785" s="1">
        <v>44890</v>
      </c>
      <c r="C2785">
        <v>224</v>
      </c>
      <c r="D2785">
        <v>55</v>
      </c>
      <c r="E2785" s="2" t="s">
        <v>38</v>
      </c>
      <c r="F2785" s="2" t="s">
        <v>42</v>
      </c>
      <c r="H2785" t="b">
        <v>1</v>
      </c>
      <c r="I2785">
        <v>105</v>
      </c>
      <c r="J2785" s="2" t="s">
        <v>35</v>
      </c>
      <c r="K2785">
        <v>3</v>
      </c>
      <c r="L2785" s="4">
        <v>17.853000000000002</v>
      </c>
      <c r="M2785" s="4">
        <v>53.558900000000001</v>
      </c>
      <c r="N2785" s="3" t="s">
        <v>32</v>
      </c>
      <c r="O2785" t="b">
        <v>1</v>
      </c>
      <c r="P2785">
        <v>5.3558910590000002</v>
      </c>
      <c r="Q2785" t="b">
        <v>1</v>
      </c>
      <c r="R2785" s="2" t="s">
        <v>48</v>
      </c>
      <c r="S2785">
        <v>1</v>
      </c>
      <c r="T2785" s="2" t="s">
        <v>46</v>
      </c>
      <c r="U2785" s="2" t="s">
        <v>37</v>
      </c>
      <c r="V2785" t="s">
        <v>79</v>
      </c>
      <c r="W2785" t="b">
        <v>0</v>
      </c>
    </row>
    <row r="2786" spans="1:23" x14ac:dyDescent="0.35">
      <c r="A2786">
        <v>4232</v>
      </c>
      <c r="B2786" s="1">
        <v>43816</v>
      </c>
      <c r="C2786">
        <v>56</v>
      </c>
      <c r="D2786">
        <v>69</v>
      </c>
      <c r="E2786" s="2" t="s">
        <v>23</v>
      </c>
      <c r="F2786" s="2" t="s">
        <v>39</v>
      </c>
      <c r="H2786" t="b">
        <v>1</v>
      </c>
      <c r="I2786">
        <v>985</v>
      </c>
      <c r="J2786" s="2" t="s">
        <v>25</v>
      </c>
      <c r="K2786">
        <v>2</v>
      </c>
      <c r="L2786" s="4">
        <v>68.881799999999998</v>
      </c>
      <c r="M2786" s="4">
        <v>137.7636</v>
      </c>
      <c r="N2786" s="3" t="s">
        <v>32</v>
      </c>
      <c r="O2786" t="b">
        <v>1</v>
      </c>
      <c r="P2786">
        <v>0</v>
      </c>
      <c r="Q2786" t="b">
        <v>0</v>
      </c>
      <c r="R2786" s="2" t="s">
        <v>51</v>
      </c>
      <c r="S2786">
        <v>2</v>
      </c>
      <c r="T2786" s="2" t="s">
        <v>46</v>
      </c>
      <c r="U2786" s="2" t="s">
        <v>29</v>
      </c>
      <c r="V2786" t="s">
        <v>82</v>
      </c>
      <c r="W2786" t="b">
        <v>0</v>
      </c>
    </row>
    <row r="2787" spans="1:23" x14ac:dyDescent="0.35">
      <c r="A2787">
        <v>4233</v>
      </c>
      <c r="B2787" s="1">
        <v>44157</v>
      </c>
      <c r="C2787">
        <v>75</v>
      </c>
      <c r="D2787">
        <v>47</v>
      </c>
      <c r="E2787" s="2" t="s">
        <v>23</v>
      </c>
      <c r="F2787" s="2" t="s">
        <v>47</v>
      </c>
      <c r="H2787" t="b">
        <v>1</v>
      </c>
      <c r="I2787">
        <v>517</v>
      </c>
      <c r="J2787" s="2" t="s">
        <v>44</v>
      </c>
      <c r="K2787">
        <v>5</v>
      </c>
      <c r="L2787" s="4">
        <v>75.653199999999998</v>
      </c>
      <c r="M2787" s="4">
        <v>378.26609999999999</v>
      </c>
      <c r="N2787" s="3" t="s">
        <v>52</v>
      </c>
      <c r="O2787" t="b">
        <v>1</v>
      </c>
      <c r="P2787">
        <v>37.826612519999998</v>
      </c>
      <c r="Q2787" t="b">
        <v>0</v>
      </c>
      <c r="R2787" s="2" t="s">
        <v>27</v>
      </c>
      <c r="S2787">
        <v>2</v>
      </c>
      <c r="T2787" s="2" t="s">
        <v>28</v>
      </c>
      <c r="U2787" s="2" t="s">
        <v>37</v>
      </c>
      <c r="V2787" t="s">
        <v>81</v>
      </c>
      <c r="W2787" t="b">
        <v>1</v>
      </c>
    </row>
    <row r="2788" spans="1:23" x14ac:dyDescent="0.35">
      <c r="A2788">
        <v>4234</v>
      </c>
      <c r="B2788" s="1">
        <v>44543</v>
      </c>
      <c r="C2788">
        <v>499</v>
      </c>
      <c r="D2788">
        <v>50</v>
      </c>
      <c r="E2788" s="2" t="s">
        <v>38</v>
      </c>
      <c r="F2788" s="2" t="s">
        <v>49</v>
      </c>
      <c r="H2788" t="b">
        <v>1</v>
      </c>
      <c r="I2788">
        <v>655</v>
      </c>
      <c r="J2788" s="2" t="s">
        <v>25</v>
      </c>
      <c r="K2788">
        <v>2</v>
      </c>
      <c r="L2788" s="4">
        <v>69.874200000000002</v>
      </c>
      <c r="M2788" s="4">
        <v>139.7484</v>
      </c>
      <c r="N2788" s="3" t="s">
        <v>26</v>
      </c>
      <c r="O2788" t="b">
        <v>1</v>
      </c>
      <c r="P2788">
        <v>0</v>
      </c>
      <c r="Q2788" t="b">
        <v>0</v>
      </c>
      <c r="R2788" s="2" t="s">
        <v>27</v>
      </c>
      <c r="S2788">
        <v>5</v>
      </c>
      <c r="T2788" s="2" t="s">
        <v>33</v>
      </c>
      <c r="U2788" s="2" t="s">
        <v>29</v>
      </c>
      <c r="V2788" t="s">
        <v>81</v>
      </c>
      <c r="W2788" t="b">
        <v>0</v>
      </c>
    </row>
    <row r="2789" spans="1:23" x14ac:dyDescent="0.35">
      <c r="A2789">
        <v>4235</v>
      </c>
      <c r="B2789" s="1">
        <v>44560</v>
      </c>
      <c r="C2789">
        <v>33</v>
      </c>
      <c r="D2789">
        <v>26</v>
      </c>
      <c r="E2789" s="2" t="s">
        <v>38</v>
      </c>
      <c r="F2789" s="2" t="s">
        <v>43</v>
      </c>
      <c r="H2789" t="b">
        <v>1</v>
      </c>
      <c r="I2789">
        <v>577</v>
      </c>
      <c r="J2789" s="2" t="s">
        <v>35</v>
      </c>
      <c r="K2789">
        <v>2</v>
      </c>
      <c r="L2789" s="4">
        <v>40.7821</v>
      </c>
      <c r="M2789" s="4">
        <v>81.564300000000003</v>
      </c>
      <c r="N2789" s="3" t="s">
        <v>52</v>
      </c>
      <c r="O2789" t="b">
        <v>0</v>
      </c>
      <c r="P2789">
        <v>0</v>
      </c>
      <c r="Q2789" t="b">
        <v>0</v>
      </c>
      <c r="R2789" s="2" t="s">
        <v>27</v>
      </c>
      <c r="S2789">
        <v>3</v>
      </c>
      <c r="T2789" s="2" t="s">
        <v>28</v>
      </c>
      <c r="U2789" s="2" t="s">
        <v>41</v>
      </c>
      <c r="V2789" t="s">
        <v>80</v>
      </c>
      <c r="W2789" t="b">
        <v>1</v>
      </c>
    </row>
    <row r="2790" spans="1:23" x14ac:dyDescent="0.35">
      <c r="A2790">
        <v>4236</v>
      </c>
      <c r="B2790" s="1">
        <v>45256</v>
      </c>
      <c r="C2790">
        <v>347</v>
      </c>
      <c r="D2790">
        <v>46</v>
      </c>
      <c r="E2790" s="2" t="s">
        <v>38</v>
      </c>
      <c r="F2790" s="2" t="s">
        <v>61</v>
      </c>
      <c r="H2790" t="b">
        <v>1</v>
      </c>
      <c r="I2790">
        <v>376</v>
      </c>
      <c r="J2790" s="2" t="s">
        <v>35</v>
      </c>
      <c r="K2790">
        <v>2</v>
      </c>
      <c r="L2790" s="4">
        <v>68.488100000000003</v>
      </c>
      <c r="M2790" s="4">
        <v>136.97630000000001</v>
      </c>
      <c r="N2790" s="3" t="s">
        <v>26</v>
      </c>
      <c r="O2790" t="b">
        <v>0</v>
      </c>
      <c r="P2790">
        <v>13.697627450000001</v>
      </c>
      <c r="Q2790" t="b">
        <v>0</v>
      </c>
      <c r="R2790" s="2" t="s">
        <v>51</v>
      </c>
      <c r="S2790">
        <v>2</v>
      </c>
      <c r="T2790" s="2" t="s">
        <v>33</v>
      </c>
      <c r="U2790" s="2" t="s">
        <v>37</v>
      </c>
      <c r="V2790" t="s">
        <v>81</v>
      </c>
      <c r="W2790" t="b">
        <v>0</v>
      </c>
    </row>
    <row r="2791" spans="1:23" x14ac:dyDescent="0.35">
      <c r="A2791">
        <v>4237</v>
      </c>
      <c r="B2791" s="1">
        <v>44194</v>
      </c>
      <c r="C2791">
        <v>361</v>
      </c>
      <c r="D2791">
        <v>23</v>
      </c>
      <c r="E2791" s="2" t="s">
        <v>23</v>
      </c>
      <c r="F2791" s="2" t="s">
        <v>39</v>
      </c>
      <c r="H2791" t="b">
        <v>1</v>
      </c>
      <c r="I2791">
        <v>33</v>
      </c>
      <c r="J2791" s="2" t="s">
        <v>31</v>
      </c>
      <c r="K2791">
        <v>1</v>
      </c>
      <c r="L2791" s="4">
        <v>72.334299999999999</v>
      </c>
      <c r="M2791" s="4">
        <v>72.334299999999999</v>
      </c>
      <c r="N2791" s="3" t="s">
        <v>26</v>
      </c>
      <c r="O2791" t="b">
        <v>0</v>
      </c>
      <c r="P2791">
        <v>0</v>
      </c>
      <c r="Q2791" t="b">
        <v>0</v>
      </c>
      <c r="R2791" s="2" t="s">
        <v>48</v>
      </c>
      <c r="S2791">
        <v>3</v>
      </c>
      <c r="T2791" s="2" t="s">
        <v>33</v>
      </c>
      <c r="U2791" s="2" t="s">
        <v>29</v>
      </c>
      <c r="V2791" t="s">
        <v>81</v>
      </c>
      <c r="W2791" t="b">
        <v>1</v>
      </c>
    </row>
    <row r="2792" spans="1:23" x14ac:dyDescent="0.35">
      <c r="A2792">
        <v>4238</v>
      </c>
      <c r="B2792" s="1">
        <v>44181</v>
      </c>
      <c r="C2792">
        <v>235</v>
      </c>
      <c r="D2792">
        <v>61</v>
      </c>
      <c r="E2792" s="2" t="s">
        <v>38</v>
      </c>
      <c r="F2792" s="2" t="s">
        <v>58</v>
      </c>
      <c r="H2792" t="b">
        <v>1</v>
      </c>
      <c r="I2792">
        <v>290</v>
      </c>
      <c r="J2792" s="2" t="s">
        <v>31</v>
      </c>
      <c r="K2792">
        <v>1</v>
      </c>
      <c r="L2792" s="4">
        <v>68.0017</v>
      </c>
      <c r="M2792" s="4">
        <v>68.0017</v>
      </c>
      <c r="N2792" s="3" t="s">
        <v>32</v>
      </c>
      <c r="O2792" t="b">
        <v>0</v>
      </c>
      <c r="P2792">
        <v>0</v>
      </c>
      <c r="Q2792" t="b">
        <v>0</v>
      </c>
      <c r="R2792" s="2" t="s">
        <v>48</v>
      </c>
      <c r="S2792">
        <v>2</v>
      </c>
      <c r="T2792" s="2" t="s">
        <v>46</v>
      </c>
      <c r="U2792" s="2" t="s">
        <v>41</v>
      </c>
      <c r="V2792" t="s">
        <v>83</v>
      </c>
      <c r="W2792" t="b">
        <v>0</v>
      </c>
    </row>
    <row r="2793" spans="1:23" x14ac:dyDescent="0.35">
      <c r="A2793">
        <v>4239</v>
      </c>
      <c r="B2793" s="1">
        <v>45291</v>
      </c>
      <c r="C2793">
        <v>308</v>
      </c>
      <c r="D2793">
        <v>46</v>
      </c>
      <c r="E2793" s="2" t="s">
        <v>38</v>
      </c>
      <c r="F2793" s="2" t="s">
        <v>50</v>
      </c>
      <c r="H2793" t="b">
        <v>1</v>
      </c>
      <c r="I2793">
        <v>807</v>
      </c>
      <c r="J2793" s="2" t="s">
        <v>44</v>
      </c>
      <c r="K2793">
        <v>2</v>
      </c>
      <c r="L2793" s="4">
        <v>76.485600000000005</v>
      </c>
      <c r="M2793" s="4">
        <v>152.97130000000001</v>
      </c>
      <c r="N2793" s="3" t="s">
        <v>32</v>
      </c>
      <c r="O2793" t="b">
        <v>1</v>
      </c>
      <c r="P2793">
        <v>15.29712683</v>
      </c>
      <c r="Q2793" t="b">
        <v>1</v>
      </c>
      <c r="R2793" s="2" t="s">
        <v>51</v>
      </c>
      <c r="S2793">
        <v>2</v>
      </c>
      <c r="T2793" s="2" t="s">
        <v>28</v>
      </c>
      <c r="U2793" s="2" t="s">
        <v>37</v>
      </c>
      <c r="V2793" t="s">
        <v>83</v>
      </c>
      <c r="W2793" t="b">
        <v>0</v>
      </c>
    </row>
    <row r="2794" spans="1:23" x14ac:dyDescent="0.35">
      <c r="A2794">
        <v>4240</v>
      </c>
      <c r="B2794" s="1">
        <v>44915</v>
      </c>
      <c r="C2794">
        <v>100</v>
      </c>
      <c r="D2794">
        <v>49</v>
      </c>
      <c r="E2794" s="2" t="s">
        <v>23</v>
      </c>
      <c r="F2794" s="2" t="s">
        <v>57</v>
      </c>
      <c r="G2794">
        <v>72</v>
      </c>
      <c r="H2794" t="b">
        <v>0</v>
      </c>
      <c r="I2794">
        <v>541</v>
      </c>
      <c r="J2794" s="2" t="s">
        <v>35</v>
      </c>
      <c r="K2794">
        <v>1</v>
      </c>
      <c r="L2794" s="4">
        <v>68.381200000000007</v>
      </c>
      <c r="M2794" s="4">
        <v>68.381200000000007</v>
      </c>
      <c r="N2794" s="3" t="s">
        <v>26</v>
      </c>
      <c r="O2794" t="b">
        <v>1</v>
      </c>
      <c r="P2794">
        <v>0</v>
      </c>
      <c r="Q2794" t="b">
        <v>0</v>
      </c>
      <c r="R2794" s="2" t="s">
        <v>63</v>
      </c>
      <c r="S2794">
        <v>0</v>
      </c>
      <c r="T2794" s="2" t="s">
        <v>46</v>
      </c>
      <c r="U2794" s="2" t="s">
        <v>41</v>
      </c>
      <c r="V2794" t="s">
        <v>82</v>
      </c>
      <c r="W2794" t="b">
        <v>0</v>
      </c>
    </row>
    <row r="2795" spans="1:23" x14ac:dyDescent="0.35">
      <c r="A2795">
        <v>4242</v>
      </c>
      <c r="B2795" s="1">
        <v>43406</v>
      </c>
      <c r="C2795">
        <v>245</v>
      </c>
      <c r="D2795">
        <v>52</v>
      </c>
      <c r="E2795" s="2" t="s">
        <v>23</v>
      </c>
      <c r="F2795" s="2" t="s">
        <v>55</v>
      </c>
      <c r="G2795">
        <v>64</v>
      </c>
      <c r="H2795" t="b">
        <v>0</v>
      </c>
      <c r="I2795">
        <v>491</v>
      </c>
      <c r="J2795" s="2" t="s">
        <v>25</v>
      </c>
      <c r="K2795">
        <v>3</v>
      </c>
      <c r="L2795" s="4">
        <v>60.283099999999997</v>
      </c>
      <c r="M2795" s="4">
        <v>180.8493</v>
      </c>
      <c r="N2795" s="3" t="s">
        <v>36</v>
      </c>
      <c r="O2795" t="b">
        <v>0</v>
      </c>
      <c r="P2795">
        <v>0</v>
      </c>
      <c r="Q2795" t="b">
        <v>1</v>
      </c>
      <c r="R2795" s="2" t="s">
        <v>63</v>
      </c>
      <c r="S2795">
        <v>0</v>
      </c>
      <c r="T2795" s="2" t="s">
        <v>46</v>
      </c>
      <c r="U2795" s="2" t="s">
        <v>29</v>
      </c>
      <c r="V2795" t="s">
        <v>83</v>
      </c>
      <c r="W2795" t="b">
        <v>1</v>
      </c>
    </row>
    <row r="2796" spans="1:23" x14ac:dyDescent="0.35">
      <c r="A2796">
        <v>4243</v>
      </c>
      <c r="B2796" s="1">
        <v>44158</v>
      </c>
      <c r="C2796">
        <v>73</v>
      </c>
      <c r="D2796">
        <v>19</v>
      </c>
      <c r="E2796" s="2" t="s">
        <v>38</v>
      </c>
      <c r="F2796" s="2" t="s">
        <v>62</v>
      </c>
      <c r="H2796" t="b">
        <v>1</v>
      </c>
      <c r="I2796">
        <v>591</v>
      </c>
      <c r="J2796" s="2" t="s">
        <v>44</v>
      </c>
      <c r="K2796">
        <v>2</v>
      </c>
      <c r="L2796" s="4">
        <v>85.887600000000006</v>
      </c>
      <c r="M2796" s="4">
        <v>171.77529999999999</v>
      </c>
      <c r="N2796" s="3" t="s">
        <v>36</v>
      </c>
      <c r="O2796" t="b">
        <v>1</v>
      </c>
      <c r="P2796">
        <v>17.177529660000001</v>
      </c>
      <c r="Q2796" t="b">
        <v>0</v>
      </c>
      <c r="R2796" s="2" t="s">
        <v>27</v>
      </c>
      <c r="S2796">
        <v>5</v>
      </c>
      <c r="T2796" s="2" t="s">
        <v>33</v>
      </c>
      <c r="U2796" s="2" t="s">
        <v>37</v>
      </c>
      <c r="V2796" t="s">
        <v>81</v>
      </c>
      <c r="W2796" t="b">
        <v>0</v>
      </c>
    </row>
    <row r="2797" spans="1:23" x14ac:dyDescent="0.35">
      <c r="A2797">
        <v>4246</v>
      </c>
      <c r="B2797" s="1">
        <v>44914</v>
      </c>
      <c r="C2797">
        <v>110</v>
      </c>
      <c r="D2797">
        <v>44</v>
      </c>
      <c r="E2797" s="2" t="s">
        <v>23</v>
      </c>
      <c r="F2797" s="2" t="s">
        <v>62</v>
      </c>
      <c r="H2797" t="b">
        <v>1</v>
      </c>
      <c r="I2797">
        <v>321</v>
      </c>
      <c r="J2797" s="2" t="s">
        <v>40</v>
      </c>
      <c r="K2797">
        <v>1</v>
      </c>
      <c r="L2797" s="4">
        <v>54.9176</v>
      </c>
      <c r="M2797" s="4">
        <v>54.9176</v>
      </c>
      <c r="N2797" s="3" t="s">
        <v>26</v>
      </c>
      <c r="O2797" t="b">
        <v>1</v>
      </c>
      <c r="P2797">
        <v>0</v>
      </c>
      <c r="Q2797" t="b">
        <v>1</v>
      </c>
      <c r="R2797" s="2" t="s">
        <v>48</v>
      </c>
      <c r="S2797">
        <v>3</v>
      </c>
      <c r="T2797" s="2" t="s">
        <v>46</v>
      </c>
      <c r="U2797" s="2" t="s">
        <v>29</v>
      </c>
      <c r="V2797" t="s">
        <v>80</v>
      </c>
      <c r="W2797" t="b">
        <v>0</v>
      </c>
    </row>
    <row r="2798" spans="1:23" x14ac:dyDescent="0.35">
      <c r="A2798">
        <v>4247</v>
      </c>
      <c r="B2798" s="1">
        <v>43422</v>
      </c>
      <c r="C2798">
        <v>183</v>
      </c>
      <c r="D2798">
        <v>18</v>
      </c>
      <c r="E2798" s="2" t="s">
        <v>23</v>
      </c>
      <c r="F2798" s="2" t="s">
        <v>39</v>
      </c>
      <c r="H2798" t="b">
        <v>1</v>
      </c>
      <c r="I2798">
        <v>678</v>
      </c>
      <c r="J2798" s="2" t="s">
        <v>25</v>
      </c>
      <c r="K2798">
        <v>2</v>
      </c>
      <c r="L2798" s="4">
        <v>33.837899999999998</v>
      </c>
      <c r="M2798" s="4">
        <v>67.675799999999995</v>
      </c>
      <c r="N2798" s="3" t="s">
        <v>32</v>
      </c>
      <c r="O2798" t="b">
        <v>1</v>
      </c>
      <c r="P2798">
        <v>6.7675841710000002</v>
      </c>
      <c r="Q2798" t="b">
        <v>0</v>
      </c>
      <c r="R2798" s="2" t="s">
        <v>51</v>
      </c>
      <c r="S2798">
        <v>3</v>
      </c>
      <c r="T2798" s="2" t="s">
        <v>33</v>
      </c>
      <c r="U2798" s="2" t="s">
        <v>37</v>
      </c>
      <c r="V2798" t="s">
        <v>83</v>
      </c>
      <c r="W2798" t="b">
        <v>1</v>
      </c>
    </row>
    <row r="2799" spans="1:23" x14ac:dyDescent="0.35">
      <c r="A2799">
        <v>4248</v>
      </c>
      <c r="B2799" s="1">
        <v>45284</v>
      </c>
      <c r="C2799">
        <v>425</v>
      </c>
      <c r="D2799">
        <v>51</v>
      </c>
      <c r="E2799" s="2" t="s">
        <v>38</v>
      </c>
      <c r="F2799" s="2" t="s">
        <v>39</v>
      </c>
      <c r="H2799" t="b">
        <v>1</v>
      </c>
      <c r="I2799">
        <v>368</v>
      </c>
      <c r="J2799" s="2" t="s">
        <v>31</v>
      </c>
      <c r="K2799">
        <v>3</v>
      </c>
      <c r="L2799" s="4">
        <v>52.421300000000002</v>
      </c>
      <c r="M2799" s="4">
        <v>157.26390000000001</v>
      </c>
      <c r="N2799" s="3" t="s">
        <v>32</v>
      </c>
      <c r="O2799" t="b">
        <v>1</v>
      </c>
      <c r="P2799">
        <v>0</v>
      </c>
      <c r="Q2799" t="b">
        <v>0</v>
      </c>
      <c r="R2799" s="2" t="s">
        <v>48</v>
      </c>
      <c r="S2799">
        <v>4</v>
      </c>
      <c r="T2799" s="2" t="s">
        <v>28</v>
      </c>
      <c r="U2799" s="2" t="s">
        <v>41</v>
      </c>
      <c r="V2799" t="s">
        <v>80</v>
      </c>
      <c r="W2799" t="b">
        <v>1</v>
      </c>
    </row>
    <row r="2800" spans="1:23" x14ac:dyDescent="0.35">
      <c r="A2800">
        <v>4249</v>
      </c>
      <c r="B2800" s="1">
        <v>45276</v>
      </c>
      <c r="C2800">
        <v>420</v>
      </c>
      <c r="D2800">
        <v>70</v>
      </c>
      <c r="E2800" s="2" t="s">
        <v>23</v>
      </c>
      <c r="F2800" s="2" t="s">
        <v>34</v>
      </c>
      <c r="H2800" t="b">
        <v>1</v>
      </c>
      <c r="I2800">
        <v>525</v>
      </c>
      <c r="J2800" s="2" t="s">
        <v>31</v>
      </c>
      <c r="K2800">
        <v>3</v>
      </c>
      <c r="L2800" s="4">
        <v>77.340900000000005</v>
      </c>
      <c r="M2800" s="4">
        <v>232.02279999999999</v>
      </c>
      <c r="N2800" s="3" t="s">
        <v>26</v>
      </c>
      <c r="O2800" t="b">
        <v>0</v>
      </c>
      <c r="P2800">
        <v>0</v>
      </c>
      <c r="Q2800" t="b">
        <v>1</v>
      </c>
      <c r="R2800" s="2" t="s">
        <v>51</v>
      </c>
      <c r="S2800">
        <v>5</v>
      </c>
      <c r="T2800" s="2" t="s">
        <v>28</v>
      </c>
      <c r="U2800" s="2" t="s">
        <v>41</v>
      </c>
      <c r="V2800" t="s">
        <v>82</v>
      </c>
      <c r="W2800" t="b">
        <v>1</v>
      </c>
    </row>
    <row r="2801" spans="1:23" x14ac:dyDescent="0.35">
      <c r="A2801">
        <v>4252</v>
      </c>
      <c r="B2801" s="1">
        <v>44171</v>
      </c>
      <c r="C2801">
        <v>471</v>
      </c>
      <c r="D2801">
        <v>25</v>
      </c>
      <c r="E2801" s="2" t="s">
        <v>38</v>
      </c>
      <c r="F2801" s="2" t="s">
        <v>59</v>
      </c>
      <c r="H2801" t="b">
        <v>1</v>
      </c>
      <c r="I2801">
        <v>762</v>
      </c>
      <c r="J2801" s="2" t="s">
        <v>40</v>
      </c>
      <c r="K2801">
        <v>4</v>
      </c>
      <c r="L2801" s="4">
        <v>24.611000000000001</v>
      </c>
      <c r="M2801" s="4">
        <v>98.444100000000006</v>
      </c>
      <c r="N2801" s="3" t="s">
        <v>32</v>
      </c>
      <c r="O2801" t="b">
        <v>1</v>
      </c>
      <c r="P2801">
        <v>0</v>
      </c>
      <c r="Q2801" t="b">
        <v>0</v>
      </c>
      <c r="R2801" s="2" t="s">
        <v>48</v>
      </c>
      <c r="S2801">
        <v>4</v>
      </c>
      <c r="T2801" s="2" t="s">
        <v>33</v>
      </c>
      <c r="U2801" s="2" t="s">
        <v>41</v>
      </c>
      <c r="V2801" t="s">
        <v>83</v>
      </c>
      <c r="W2801" t="b">
        <v>0</v>
      </c>
    </row>
    <row r="2802" spans="1:23" x14ac:dyDescent="0.35">
      <c r="A2802">
        <v>4254</v>
      </c>
      <c r="B2802" s="1">
        <v>43817</v>
      </c>
      <c r="C2802">
        <v>379</v>
      </c>
      <c r="D2802">
        <v>26</v>
      </c>
      <c r="E2802" s="2" t="s">
        <v>38</v>
      </c>
      <c r="F2802" s="2" t="s">
        <v>50</v>
      </c>
      <c r="G2802">
        <v>92</v>
      </c>
      <c r="H2802" t="b">
        <v>0</v>
      </c>
      <c r="I2802">
        <v>275</v>
      </c>
      <c r="J2802" s="2" t="s">
        <v>35</v>
      </c>
      <c r="K2802">
        <v>4</v>
      </c>
      <c r="L2802" s="4">
        <v>57.0246</v>
      </c>
      <c r="M2802" s="4">
        <v>228.09819999999999</v>
      </c>
      <c r="N2802" s="3" t="s">
        <v>26</v>
      </c>
      <c r="O2802" t="b">
        <v>1</v>
      </c>
      <c r="P2802">
        <v>0</v>
      </c>
      <c r="Q2802" t="b">
        <v>1</v>
      </c>
      <c r="R2802" s="2" t="s">
        <v>63</v>
      </c>
      <c r="S2802">
        <v>0</v>
      </c>
      <c r="T2802" s="2" t="s">
        <v>46</v>
      </c>
      <c r="U2802" s="2" t="s">
        <v>29</v>
      </c>
      <c r="V2802" t="s">
        <v>79</v>
      </c>
      <c r="W2802" t="b">
        <v>1</v>
      </c>
    </row>
    <row r="2803" spans="1:23" x14ac:dyDescent="0.35">
      <c r="A2803">
        <v>4255</v>
      </c>
      <c r="B2803" s="1">
        <v>44867</v>
      </c>
      <c r="C2803">
        <v>265</v>
      </c>
      <c r="D2803">
        <v>44</v>
      </c>
      <c r="E2803" s="2" t="s">
        <v>23</v>
      </c>
      <c r="F2803" s="2" t="s">
        <v>57</v>
      </c>
      <c r="H2803" t="b">
        <v>1</v>
      </c>
      <c r="I2803">
        <v>301</v>
      </c>
      <c r="J2803" s="2" t="s">
        <v>40</v>
      </c>
      <c r="K2803">
        <v>5</v>
      </c>
      <c r="L2803" s="4">
        <v>33.605200000000004</v>
      </c>
      <c r="M2803" s="4">
        <v>168.02619999999999</v>
      </c>
      <c r="N2803" s="3" t="s">
        <v>26</v>
      </c>
      <c r="O2803" t="b">
        <v>0</v>
      </c>
      <c r="P2803">
        <v>16.80261879</v>
      </c>
      <c r="Q2803" t="b">
        <v>0</v>
      </c>
      <c r="R2803" s="2" t="s">
        <v>51</v>
      </c>
      <c r="S2803">
        <v>2</v>
      </c>
      <c r="T2803" s="2" t="s">
        <v>46</v>
      </c>
      <c r="U2803" s="2" t="s">
        <v>37</v>
      </c>
      <c r="V2803" t="s">
        <v>81</v>
      </c>
      <c r="W2803" t="b">
        <v>1</v>
      </c>
    </row>
    <row r="2804" spans="1:23" x14ac:dyDescent="0.35">
      <c r="A2804">
        <v>4256</v>
      </c>
      <c r="B2804" s="1">
        <v>43829</v>
      </c>
      <c r="C2804">
        <v>420</v>
      </c>
      <c r="D2804">
        <v>25</v>
      </c>
      <c r="E2804" s="2" t="s">
        <v>23</v>
      </c>
      <c r="F2804" s="2" t="s">
        <v>34</v>
      </c>
      <c r="G2804">
        <v>39</v>
      </c>
      <c r="H2804" t="b">
        <v>0</v>
      </c>
      <c r="I2804">
        <v>285</v>
      </c>
      <c r="J2804" s="2" t="s">
        <v>40</v>
      </c>
      <c r="K2804">
        <v>3</v>
      </c>
      <c r="L2804" s="4">
        <v>74.895899999999997</v>
      </c>
      <c r="M2804" s="4">
        <v>224.68770000000001</v>
      </c>
      <c r="N2804" s="3" t="s">
        <v>32</v>
      </c>
      <c r="O2804" t="b">
        <v>0</v>
      </c>
      <c r="P2804">
        <v>0</v>
      </c>
      <c r="Q2804" t="b">
        <v>0</v>
      </c>
      <c r="R2804" s="2" t="s">
        <v>63</v>
      </c>
      <c r="S2804">
        <v>0</v>
      </c>
      <c r="T2804" s="2" t="s">
        <v>28</v>
      </c>
      <c r="U2804" s="2" t="s">
        <v>29</v>
      </c>
      <c r="V2804" t="s">
        <v>82</v>
      </c>
      <c r="W2804" t="b">
        <v>0</v>
      </c>
    </row>
    <row r="2805" spans="1:23" x14ac:dyDescent="0.35">
      <c r="A2805">
        <v>4257</v>
      </c>
      <c r="B2805" s="1">
        <v>43826</v>
      </c>
      <c r="C2805">
        <v>442</v>
      </c>
      <c r="D2805">
        <v>67</v>
      </c>
      <c r="E2805" s="2" t="s">
        <v>23</v>
      </c>
      <c r="F2805" s="2" t="s">
        <v>54</v>
      </c>
      <c r="G2805">
        <v>39</v>
      </c>
      <c r="H2805" t="b">
        <v>0</v>
      </c>
      <c r="I2805">
        <v>738</v>
      </c>
      <c r="J2805" s="2" t="s">
        <v>44</v>
      </c>
      <c r="K2805">
        <v>4</v>
      </c>
      <c r="L2805" s="4">
        <v>30.6812</v>
      </c>
      <c r="M2805" s="4">
        <v>122.7246</v>
      </c>
      <c r="N2805" s="3" t="s">
        <v>26</v>
      </c>
      <c r="O2805" t="b">
        <v>0</v>
      </c>
      <c r="P2805">
        <v>0</v>
      </c>
      <c r="Q2805" t="b">
        <v>0</v>
      </c>
      <c r="R2805" s="2" t="s">
        <v>63</v>
      </c>
      <c r="S2805">
        <v>0</v>
      </c>
      <c r="T2805" s="2" t="s">
        <v>46</v>
      </c>
      <c r="U2805" s="2" t="s">
        <v>41</v>
      </c>
      <c r="V2805" t="s">
        <v>79</v>
      </c>
      <c r="W2805" t="b">
        <v>0</v>
      </c>
    </row>
    <row r="2806" spans="1:23" x14ac:dyDescent="0.35">
      <c r="A2806">
        <v>4258</v>
      </c>
      <c r="B2806" s="1">
        <v>44888</v>
      </c>
      <c r="C2806">
        <v>426</v>
      </c>
      <c r="D2806">
        <v>34</v>
      </c>
      <c r="E2806" s="2" t="s">
        <v>38</v>
      </c>
      <c r="F2806" s="2" t="s">
        <v>56</v>
      </c>
      <c r="H2806" t="b">
        <v>1</v>
      </c>
      <c r="I2806">
        <v>832</v>
      </c>
      <c r="J2806" s="2" t="s">
        <v>35</v>
      </c>
      <c r="K2806">
        <v>2</v>
      </c>
      <c r="L2806" s="4">
        <v>37.681399999999996</v>
      </c>
      <c r="M2806" s="4">
        <v>75.362799999999993</v>
      </c>
      <c r="N2806" s="3" t="s">
        <v>26</v>
      </c>
      <c r="O2806" t="b">
        <v>0</v>
      </c>
      <c r="P2806">
        <v>7.5362770980000002</v>
      </c>
      <c r="Q2806" t="b">
        <v>1</v>
      </c>
      <c r="R2806" s="2" t="s">
        <v>51</v>
      </c>
      <c r="S2806">
        <v>4</v>
      </c>
      <c r="T2806" s="2" t="s">
        <v>28</v>
      </c>
      <c r="U2806" s="2" t="s">
        <v>37</v>
      </c>
      <c r="V2806" t="s">
        <v>83</v>
      </c>
      <c r="W2806" t="b">
        <v>0</v>
      </c>
    </row>
    <row r="2807" spans="1:23" x14ac:dyDescent="0.35">
      <c r="A2807">
        <v>4259</v>
      </c>
      <c r="B2807" s="1">
        <v>45257</v>
      </c>
      <c r="C2807">
        <v>254</v>
      </c>
      <c r="D2807">
        <v>59</v>
      </c>
      <c r="E2807" s="2" t="s">
        <v>23</v>
      </c>
      <c r="F2807" s="2" t="s">
        <v>60</v>
      </c>
      <c r="H2807" t="b">
        <v>1</v>
      </c>
      <c r="I2807">
        <v>282</v>
      </c>
      <c r="J2807" s="2" t="s">
        <v>35</v>
      </c>
      <c r="K2807">
        <v>5</v>
      </c>
      <c r="L2807" s="4">
        <v>69.316999999999993</v>
      </c>
      <c r="M2807" s="4">
        <v>346.58519999999999</v>
      </c>
      <c r="N2807" s="3" t="s">
        <v>52</v>
      </c>
      <c r="O2807" t="b">
        <v>1</v>
      </c>
      <c r="P2807">
        <v>34.658524450000002</v>
      </c>
      <c r="Q2807" t="b">
        <v>0</v>
      </c>
      <c r="R2807" s="2" t="s">
        <v>51</v>
      </c>
      <c r="S2807">
        <v>3</v>
      </c>
      <c r="T2807" s="2" t="s">
        <v>46</v>
      </c>
      <c r="U2807" s="2" t="s">
        <v>37</v>
      </c>
      <c r="V2807" t="s">
        <v>80</v>
      </c>
      <c r="W2807" t="b">
        <v>1</v>
      </c>
    </row>
    <row r="2808" spans="1:23" x14ac:dyDescent="0.35">
      <c r="A2808">
        <v>4260</v>
      </c>
      <c r="B2808" s="1">
        <v>44157</v>
      </c>
      <c r="C2808">
        <v>9</v>
      </c>
      <c r="D2808">
        <v>65</v>
      </c>
      <c r="E2808" s="2" t="s">
        <v>38</v>
      </c>
      <c r="F2808" s="2" t="s">
        <v>58</v>
      </c>
      <c r="H2808" t="b">
        <v>1</v>
      </c>
      <c r="I2808">
        <v>151</v>
      </c>
      <c r="J2808" s="2" t="s">
        <v>40</v>
      </c>
      <c r="K2808">
        <v>5</v>
      </c>
      <c r="L2808" s="4">
        <v>91.521299999999997</v>
      </c>
      <c r="M2808" s="4">
        <v>457.60669999999999</v>
      </c>
      <c r="N2808" s="3" t="s">
        <v>36</v>
      </c>
      <c r="O2808" t="b">
        <v>1</v>
      </c>
      <c r="P2808">
        <v>45.760670779999998</v>
      </c>
      <c r="Q2808" t="b">
        <v>1</v>
      </c>
      <c r="R2808" s="2" t="s">
        <v>51</v>
      </c>
      <c r="S2808">
        <v>3</v>
      </c>
      <c r="T2808" s="2" t="s">
        <v>33</v>
      </c>
      <c r="U2808" s="2" t="s">
        <v>37</v>
      </c>
      <c r="V2808" t="s">
        <v>79</v>
      </c>
      <c r="W2808" t="b">
        <v>1</v>
      </c>
    </row>
    <row r="2809" spans="1:23" x14ac:dyDescent="0.35">
      <c r="A2809">
        <v>4261</v>
      </c>
      <c r="B2809" s="1">
        <v>43416</v>
      </c>
      <c r="C2809">
        <v>443</v>
      </c>
      <c r="D2809">
        <v>51</v>
      </c>
      <c r="E2809" s="2" t="s">
        <v>23</v>
      </c>
      <c r="F2809" s="2" t="s">
        <v>61</v>
      </c>
      <c r="G2809">
        <v>93</v>
      </c>
      <c r="H2809" t="b">
        <v>0</v>
      </c>
      <c r="I2809">
        <v>286</v>
      </c>
      <c r="J2809" s="2" t="s">
        <v>31</v>
      </c>
      <c r="K2809">
        <v>5</v>
      </c>
      <c r="L2809" s="4">
        <v>76.388900000000007</v>
      </c>
      <c r="M2809" s="4">
        <v>381.94439999999997</v>
      </c>
      <c r="N2809" s="3" t="s">
        <v>26</v>
      </c>
      <c r="O2809" t="b">
        <v>1</v>
      </c>
      <c r="P2809">
        <v>38.19444034</v>
      </c>
      <c r="Q2809" t="b">
        <v>1</v>
      </c>
      <c r="R2809" s="2" t="s">
        <v>63</v>
      </c>
      <c r="S2809">
        <v>0</v>
      </c>
      <c r="T2809" s="2" t="s">
        <v>33</v>
      </c>
      <c r="U2809" s="2" t="s">
        <v>37</v>
      </c>
      <c r="V2809" t="s">
        <v>81</v>
      </c>
      <c r="W2809" t="b">
        <v>0</v>
      </c>
    </row>
    <row r="2810" spans="1:23" x14ac:dyDescent="0.35">
      <c r="A2810">
        <v>4262</v>
      </c>
      <c r="B2810" s="1">
        <v>45262</v>
      </c>
      <c r="C2810">
        <v>334</v>
      </c>
      <c r="D2810">
        <v>50</v>
      </c>
      <c r="E2810" s="2" t="s">
        <v>38</v>
      </c>
      <c r="F2810" s="2" t="s">
        <v>50</v>
      </c>
      <c r="H2810" t="b">
        <v>1</v>
      </c>
      <c r="I2810">
        <v>635</v>
      </c>
      <c r="J2810" s="2" t="s">
        <v>35</v>
      </c>
      <c r="K2810">
        <v>3</v>
      </c>
      <c r="L2810" s="4">
        <v>15.0679</v>
      </c>
      <c r="M2810" s="4">
        <v>45.203699999999998</v>
      </c>
      <c r="N2810" s="3" t="s">
        <v>26</v>
      </c>
      <c r="O2810" t="b">
        <v>0</v>
      </c>
      <c r="P2810">
        <v>4.520367534</v>
      </c>
      <c r="Q2810" t="b">
        <v>0</v>
      </c>
      <c r="R2810" s="2" t="s">
        <v>27</v>
      </c>
      <c r="S2810">
        <v>5</v>
      </c>
      <c r="T2810" s="2" t="s">
        <v>46</v>
      </c>
      <c r="U2810" s="2" t="s">
        <v>37</v>
      </c>
      <c r="V2810" t="s">
        <v>81</v>
      </c>
      <c r="W2810" t="b">
        <v>0</v>
      </c>
    </row>
    <row r="2811" spans="1:23" x14ac:dyDescent="0.35">
      <c r="A2811">
        <v>4264</v>
      </c>
      <c r="B2811" s="1">
        <v>44163</v>
      </c>
      <c r="C2811">
        <v>155</v>
      </c>
      <c r="D2811">
        <v>45</v>
      </c>
      <c r="E2811" s="2" t="s">
        <v>38</v>
      </c>
      <c r="F2811" s="2" t="s">
        <v>62</v>
      </c>
      <c r="G2811">
        <v>60</v>
      </c>
      <c r="H2811" t="b">
        <v>0</v>
      </c>
      <c r="I2811">
        <v>573</v>
      </c>
      <c r="J2811" s="2" t="s">
        <v>44</v>
      </c>
      <c r="K2811">
        <v>2</v>
      </c>
      <c r="L2811" s="4">
        <v>69.312299999999993</v>
      </c>
      <c r="M2811" s="4">
        <v>138.62469999999999</v>
      </c>
      <c r="N2811" s="3" t="s">
        <v>32</v>
      </c>
      <c r="O2811" t="b">
        <v>0</v>
      </c>
      <c r="P2811">
        <v>13.8624697</v>
      </c>
      <c r="Q2811" t="b">
        <v>0</v>
      </c>
      <c r="R2811" s="2" t="s">
        <v>63</v>
      </c>
      <c r="S2811">
        <v>0</v>
      </c>
      <c r="T2811" s="2" t="s">
        <v>33</v>
      </c>
      <c r="U2811" s="2" t="s">
        <v>37</v>
      </c>
      <c r="V2811" t="s">
        <v>80</v>
      </c>
      <c r="W2811" t="b">
        <v>0</v>
      </c>
    </row>
    <row r="2812" spans="1:23" x14ac:dyDescent="0.35">
      <c r="A2812">
        <v>4265</v>
      </c>
      <c r="B2812" s="1">
        <v>45263</v>
      </c>
      <c r="C2812">
        <v>218</v>
      </c>
      <c r="D2812">
        <v>23</v>
      </c>
      <c r="E2812" s="2" t="s">
        <v>23</v>
      </c>
      <c r="F2812" s="2" t="s">
        <v>60</v>
      </c>
      <c r="H2812" t="b">
        <v>1</v>
      </c>
      <c r="I2812">
        <v>879</v>
      </c>
      <c r="J2812" s="2" t="s">
        <v>44</v>
      </c>
      <c r="K2812">
        <v>3</v>
      </c>
      <c r="L2812" s="4">
        <v>47.041499999999999</v>
      </c>
      <c r="M2812" s="4">
        <v>141.12459999999999</v>
      </c>
      <c r="N2812" s="3" t="s">
        <v>52</v>
      </c>
      <c r="O2812" t="b">
        <v>1</v>
      </c>
      <c r="P2812">
        <v>0</v>
      </c>
      <c r="Q2812" t="b">
        <v>0</v>
      </c>
      <c r="R2812" s="2" t="s">
        <v>51</v>
      </c>
      <c r="S2812">
        <v>5</v>
      </c>
      <c r="T2812" s="2" t="s">
        <v>33</v>
      </c>
      <c r="U2812" s="2" t="s">
        <v>41</v>
      </c>
      <c r="V2812" t="s">
        <v>83</v>
      </c>
      <c r="W2812" t="b">
        <v>1</v>
      </c>
    </row>
    <row r="2813" spans="1:23" x14ac:dyDescent="0.35">
      <c r="A2813">
        <v>4266</v>
      </c>
      <c r="B2813" s="1">
        <v>44554</v>
      </c>
      <c r="C2813">
        <v>454</v>
      </c>
      <c r="D2813">
        <v>62</v>
      </c>
      <c r="E2813" s="2" t="s">
        <v>38</v>
      </c>
      <c r="F2813" s="2" t="s">
        <v>42</v>
      </c>
      <c r="H2813" t="b">
        <v>1</v>
      </c>
      <c r="I2813">
        <v>352</v>
      </c>
      <c r="J2813" s="2" t="s">
        <v>35</v>
      </c>
      <c r="K2813">
        <v>1</v>
      </c>
      <c r="L2813" s="4">
        <v>94.679400000000001</v>
      </c>
      <c r="M2813" s="4">
        <v>94.679400000000001</v>
      </c>
      <c r="N2813" s="3" t="s">
        <v>52</v>
      </c>
      <c r="O2813" t="b">
        <v>1</v>
      </c>
      <c r="P2813">
        <v>0</v>
      </c>
      <c r="Q2813" t="b">
        <v>1</v>
      </c>
      <c r="R2813" s="2" t="s">
        <v>51</v>
      </c>
      <c r="S2813">
        <v>5</v>
      </c>
      <c r="T2813" s="2" t="s">
        <v>46</v>
      </c>
      <c r="U2813" s="2" t="s">
        <v>41</v>
      </c>
      <c r="V2813" t="s">
        <v>83</v>
      </c>
      <c r="W2813" t="b">
        <v>0</v>
      </c>
    </row>
    <row r="2814" spans="1:23" x14ac:dyDescent="0.35">
      <c r="A2814">
        <v>4267</v>
      </c>
      <c r="B2814" s="1">
        <v>44926</v>
      </c>
      <c r="C2814">
        <v>176</v>
      </c>
      <c r="D2814">
        <v>39</v>
      </c>
      <c r="E2814" s="2" t="s">
        <v>23</v>
      </c>
      <c r="F2814" s="2" t="s">
        <v>43</v>
      </c>
      <c r="G2814">
        <v>18</v>
      </c>
      <c r="H2814" t="b">
        <v>0</v>
      </c>
      <c r="I2814">
        <v>447</v>
      </c>
      <c r="J2814" s="2" t="s">
        <v>31</v>
      </c>
      <c r="K2814">
        <v>5</v>
      </c>
      <c r="L2814" s="4">
        <v>40.544600000000003</v>
      </c>
      <c r="M2814" s="4">
        <v>202.72319999999999</v>
      </c>
      <c r="N2814" s="3" t="s">
        <v>32</v>
      </c>
      <c r="O2814" t="b">
        <v>1</v>
      </c>
      <c r="P2814">
        <v>20.272324480000002</v>
      </c>
      <c r="Q2814" t="b">
        <v>1</v>
      </c>
      <c r="R2814" s="2" t="s">
        <v>63</v>
      </c>
      <c r="S2814">
        <v>0</v>
      </c>
      <c r="T2814" s="2" t="s">
        <v>28</v>
      </c>
      <c r="U2814" s="2" t="s">
        <v>37</v>
      </c>
      <c r="V2814" t="s">
        <v>81</v>
      </c>
      <c r="W2814" t="b">
        <v>1</v>
      </c>
    </row>
    <row r="2815" spans="1:23" x14ac:dyDescent="0.35">
      <c r="A2815">
        <v>4268</v>
      </c>
      <c r="B2815" s="1">
        <v>43813</v>
      </c>
      <c r="C2815">
        <v>317</v>
      </c>
      <c r="D2815">
        <v>45</v>
      </c>
      <c r="E2815" s="2" t="s">
        <v>23</v>
      </c>
      <c r="F2815" s="2" t="s">
        <v>49</v>
      </c>
      <c r="G2815">
        <v>87</v>
      </c>
      <c r="H2815" t="b">
        <v>0</v>
      </c>
      <c r="I2815">
        <v>822</v>
      </c>
      <c r="J2815" s="2" t="s">
        <v>35</v>
      </c>
      <c r="K2815">
        <v>4</v>
      </c>
      <c r="L2815" s="4">
        <v>99.403400000000005</v>
      </c>
      <c r="M2815" s="4">
        <v>397.61360000000002</v>
      </c>
      <c r="N2815" s="3" t="s">
        <v>26</v>
      </c>
      <c r="O2815" t="b">
        <v>1</v>
      </c>
      <c r="P2815">
        <v>39.761356650000003</v>
      </c>
      <c r="Q2815" t="b">
        <v>1</v>
      </c>
      <c r="R2815" s="2" t="s">
        <v>63</v>
      </c>
      <c r="S2815">
        <v>0</v>
      </c>
      <c r="T2815" s="2" t="s">
        <v>33</v>
      </c>
      <c r="U2815" s="2" t="s">
        <v>37</v>
      </c>
      <c r="V2815" t="s">
        <v>82</v>
      </c>
      <c r="W2815" t="b">
        <v>0</v>
      </c>
    </row>
    <row r="2816" spans="1:23" x14ac:dyDescent="0.35">
      <c r="A2816">
        <v>4269</v>
      </c>
      <c r="B2816" s="1">
        <v>44555</v>
      </c>
      <c r="C2816">
        <v>340</v>
      </c>
      <c r="D2816">
        <v>23</v>
      </c>
      <c r="E2816" s="2" t="s">
        <v>23</v>
      </c>
      <c r="F2816" s="2" t="s">
        <v>30</v>
      </c>
      <c r="H2816" t="b">
        <v>1</v>
      </c>
      <c r="I2816">
        <v>814</v>
      </c>
      <c r="J2816" s="2" t="s">
        <v>44</v>
      </c>
      <c r="K2816">
        <v>3</v>
      </c>
      <c r="L2816" s="4">
        <v>95.772800000000004</v>
      </c>
      <c r="M2816" s="4">
        <v>287.3184</v>
      </c>
      <c r="N2816" s="3" t="s">
        <v>52</v>
      </c>
      <c r="O2816" t="b">
        <v>0</v>
      </c>
      <c r="P2816">
        <v>0</v>
      </c>
      <c r="Q2816" t="b">
        <v>1</v>
      </c>
      <c r="R2816" s="2" t="s">
        <v>48</v>
      </c>
      <c r="S2816">
        <v>2</v>
      </c>
      <c r="T2816" s="2" t="s">
        <v>46</v>
      </c>
      <c r="U2816" s="2" t="s">
        <v>29</v>
      </c>
      <c r="V2816" t="s">
        <v>82</v>
      </c>
      <c r="W2816" t="b">
        <v>1</v>
      </c>
    </row>
    <row r="2817" spans="1:23" x14ac:dyDescent="0.35">
      <c r="A2817">
        <v>4271</v>
      </c>
      <c r="B2817" s="1">
        <v>43458</v>
      </c>
      <c r="C2817">
        <v>252</v>
      </c>
      <c r="D2817">
        <v>49</v>
      </c>
      <c r="E2817" s="2" t="s">
        <v>23</v>
      </c>
      <c r="F2817" s="2" t="s">
        <v>59</v>
      </c>
      <c r="H2817" t="b">
        <v>1</v>
      </c>
      <c r="I2817">
        <v>939</v>
      </c>
      <c r="J2817" s="2" t="s">
        <v>25</v>
      </c>
      <c r="K2817">
        <v>4</v>
      </c>
      <c r="L2817" s="4">
        <v>78.555499999999995</v>
      </c>
      <c r="M2817" s="4">
        <v>314.22199999999998</v>
      </c>
      <c r="N2817" s="3" t="s">
        <v>52</v>
      </c>
      <c r="O2817" t="b">
        <v>1</v>
      </c>
      <c r="P2817">
        <v>0</v>
      </c>
      <c r="Q2817" t="b">
        <v>0</v>
      </c>
      <c r="R2817" s="2" t="s">
        <v>48</v>
      </c>
      <c r="S2817">
        <v>2</v>
      </c>
      <c r="T2817" s="2" t="s">
        <v>33</v>
      </c>
      <c r="U2817" s="2" t="s">
        <v>29</v>
      </c>
      <c r="V2817" t="s">
        <v>83</v>
      </c>
      <c r="W2817" t="b">
        <v>0</v>
      </c>
    </row>
    <row r="2818" spans="1:23" x14ac:dyDescent="0.35">
      <c r="A2818">
        <v>4272</v>
      </c>
      <c r="B2818" s="1">
        <v>45283</v>
      </c>
      <c r="C2818">
        <v>378</v>
      </c>
      <c r="D2818">
        <v>28</v>
      </c>
      <c r="E2818" s="2" t="s">
        <v>38</v>
      </c>
      <c r="F2818" s="2" t="s">
        <v>55</v>
      </c>
      <c r="H2818" t="b">
        <v>1</v>
      </c>
      <c r="I2818">
        <v>556</v>
      </c>
      <c r="J2818" s="2" t="s">
        <v>31</v>
      </c>
      <c r="K2818">
        <v>5</v>
      </c>
      <c r="L2818" s="4">
        <v>37.340800000000002</v>
      </c>
      <c r="M2818" s="4">
        <v>186.7039</v>
      </c>
      <c r="N2818" s="3" t="s">
        <v>36</v>
      </c>
      <c r="O2818" t="b">
        <v>0</v>
      </c>
      <c r="P2818">
        <v>18.670389549999999</v>
      </c>
      <c r="Q2818" t="b">
        <v>1</v>
      </c>
      <c r="R2818" s="2" t="s">
        <v>48</v>
      </c>
      <c r="S2818">
        <v>4</v>
      </c>
      <c r="T2818" s="2" t="s">
        <v>33</v>
      </c>
      <c r="U2818" s="2" t="s">
        <v>37</v>
      </c>
      <c r="V2818" t="s">
        <v>83</v>
      </c>
      <c r="W2818" t="b">
        <v>0</v>
      </c>
    </row>
    <row r="2819" spans="1:23" x14ac:dyDescent="0.35">
      <c r="A2819">
        <v>4273</v>
      </c>
      <c r="B2819" s="1">
        <v>44532</v>
      </c>
      <c r="C2819">
        <v>484</v>
      </c>
      <c r="D2819">
        <v>42</v>
      </c>
      <c r="E2819" s="2" t="s">
        <v>23</v>
      </c>
      <c r="F2819" s="2" t="s">
        <v>24</v>
      </c>
      <c r="H2819" t="b">
        <v>1</v>
      </c>
      <c r="I2819">
        <v>765</v>
      </c>
      <c r="J2819" s="2" t="s">
        <v>25</v>
      </c>
      <c r="K2819">
        <v>4</v>
      </c>
      <c r="L2819" s="4">
        <v>12.1412</v>
      </c>
      <c r="M2819" s="4">
        <v>48.564700000000002</v>
      </c>
      <c r="N2819" s="3" t="s">
        <v>26</v>
      </c>
      <c r="O2819" t="b">
        <v>1</v>
      </c>
      <c r="P2819">
        <v>0</v>
      </c>
      <c r="Q2819" t="b">
        <v>0</v>
      </c>
      <c r="R2819" s="2" t="s">
        <v>51</v>
      </c>
      <c r="S2819">
        <v>2</v>
      </c>
      <c r="T2819" s="2" t="s">
        <v>28</v>
      </c>
      <c r="U2819" s="2" t="s">
        <v>29</v>
      </c>
      <c r="V2819" t="s">
        <v>82</v>
      </c>
      <c r="W2819" t="b">
        <v>1</v>
      </c>
    </row>
    <row r="2820" spans="1:23" x14ac:dyDescent="0.35">
      <c r="A2820">
        <v>4274</v>
      </c>
      <c r="B2820" s="1">
        <v>44182</v>
      </c>
      <c r="C2820">
        <v>384</v>
      </c>
      <c r="D2820">
        <v>24</v>
      </c>
      <c r="E2820" s="2" t="s">
        <v>23</v>
      </c>
      <c r="F2820" s="2" t="s">
        <v>54</v>
      </c>
      <c r="G2820">
        <v>78</v>
      </c>
      <c r="H2820" t="b">
        <v>0</v>
      </c>
      <c r="I2820">
        <v>632</v>
      </c>
      <c r="J2820" s="2" t="s">
        <v>25</v>
      </c>
      <c r="K2820">
        <v>3</v>
      </c>
      <c r="L2820" s="4">
        <v>24.212900000000001</v>
      </c>
      <c r="M2820" s="4">
        <v>72.638599999999997</v>
      </c>
      <c r="N2820" s="3" t="s">
        <v>26</v>
      </c>
      <c r="O2820" t="b">
        <v>1</v>
      </c>
      <c r="P2820">
        <v>0</v>
      </c>
      <c r="Q2820" t="b">
        <v>0</v>
      </c>
      <c r="R2820" s="2" t="s">
        <v>63</v>
      </c>
      <c r="S2820">
        <v>0</v>
      </c>
      <c r="T2820" s="2" t="s">
        <v>28</v>
      </c>
      <c r="U2820" s="2" t="s">
        <v>41</v>
      </c>
      <c r="V2820" t="s">
        <v>80</v>
      </c>
      <c r="W2820" t="b">
        <v>0</v>
      </c>
    </row>
    <row r="2821" spans="1:23" x14ac:dyDescent="0.35">
      <c r="A2821">
        <v>4275</v>
      </c>
      <c r="B2821" s="1">
        <v>43804</v>
      </c>
      <c r="C2821">
        <v>19</v>
      </c>
      <c r="D2821">
        <v>60</v>
      </c>
      <c r="E2821" s="2" t="s">
        <v>23</v>
      </c>
      <c r="F2821" s="2" t="s">
        <v>58</v>
      </c>
      <c r="G2821">
        <v>2</v>
      </c>
      <c r="H2821" t="b">
        <v>0</v>
      </c>
      <c r="I2821">
        <v>201</v>
      </c>
      <c r="J2821" s="2" t="s">
        <v>40</v>
      </c>
      <c r="K2821">
        <v>2</v>
      </c>
      <c r="L2821" s="4">
        <v>55.3581</v>
      </c>
      <c r="M2821" s="4">
        <v>110.7161</v>
      </c>
      <c r="N2821" s="3" t="s">
        <v>52</v>
      </c>
      <c r="O2821" t="b">
        <v>1</v>
      </c>
      <c r="P2821">
        <v>0</v>
      </c>
      <c r="Q2821" t="b">
        <v>0</v>
      </c>
      <c r="R2821" s="2" t="s">
        <v>63</v>
      </c>
      <c r="S2821">
        <v>0</v>
      </c>
      <c r="T2821" s="2" t="s">
        <v>33</v>
      </c>
      <c r="U2821" s="2" t="s">
        <v>41</v>
      </c>
      <c r="V2821" t="s">
        <v>81</v>
      </c>
      <c r="W2821" t="b">
        <v>0</v>
      </c>
    </row>
    <row r="2822" spans="1:23" x14ac:dyDescent="0.35">
      <c r="A2822">
        <v>4276</v>
      </c>
      <c r="B2822" s="1">
        <v>43781</v>
      </c>
      <c r="C2822">
        <v>354</v>
      </c>
      <c r="D2822">
        <v>59</v>
      </c>
      <c r="E2822" s="2" t="s">
        <v>38</v>
      </c>
      <c r="F2822" s="2" t="s">
        <v>56</v>
      </c>
      <c r="G2822">
        <v>58</v>
      </c>
      <c r="H2822" t="b">
        <v>0</v>
      </c>
      <c r="I2822">
        <v>524</v>
      </c>
      <c r="J2822" s="2" t="s">
        <v>40</v>
      </c>
      <c r="K2822">
        <v>3</v>
      </c>
      <c r="L2822" s="4">
        <v>23.3825</v>
      </c>
      <c r="M2822" s="4">
        <v>70.147599999999997</v>
      </c>
      <c r="N2822" s="3" t="s">
        <v>52</v>
      </c>
      <c r="O2822" t="b">
        <v>0</v>
      </c>
      <c r="P2822">
        <v>0</v>
      </c>
      <c r="Q2822" t="b">
        <v>0</v>
      </c>
      <c r="R2822" s="2" t="s">
        <v>63</v>
      </c>
      <c r="S2822">
        <v>0</v>
      </c>
      <c r="T2822" s="2" t="s">
        <v>33</v>
      </c>
      <c r="U2822" s="2" t="s">
        <v>29</v>
      </c>
      <c r="V2822" t="s">
        <v>82</v>
      </c>
      <c r="W2822" t="b">
        <v>0</v>
      </c>
    </row>
    <row r="2823" spans="1:23" x14ac:dyDescent="0.35">
      <c r="A2823">
        <v>4277</v>
      </c>
      <c r="B2823" s="1">
        <v>44544</v>
      </c>
      <c r="C2823">
        <v>5</v>
      </c>
      <c r="D2823">
        <v>67</v>
      </c>
      <c r="E2823" s="2" t="s">
        <v>23</v>
      </c>
      <c r="F2823" s="2" t="s">
        <v>60</v>
      </c>
      <c r="H2823" t="b">
        <v>1</v>
      </c>
      <c r="I2823">
        <v>334</v>
      </c>
      <c r="J2823" s="2" t="s">
        <v>35</v>
      </c>
      <c r="K2823">
        <v>5</v>
      </c>
      <c r="L2823" s="4">
        <v>11.0335</v>
      </c>
      <c r="M2823" s="4">
        <v>55.167299999999997</v>
      </c>
      <c r="N2823" s="3" t="s">
        <v>36</v>
      </c>
      <c r="O2823" t="b">
        <v>1</v>
      </c>
      <c r="P2823">
        <v>0</v>
      </c>
      <c r="Q2823" t="b">
        <v>0</v>
      </c>
      <c r="R2823" s="2" t="s">
        <v>51</v>
      </c>
      <c r="S2823">
        <v>5</v>
      </c>
      <c r="T2823" s="2" t="s">
        <v>33</v>
      </c>
      <c r="U2823" s="2" t="s">
        <v>29</v>
      </c>
      <c r="V2823" t="s">
        <v>83</v>
      </c>
      <c r="W2823" t="b">
        <v>0</v>
      </c>
    </row>
    <row r="2824" spans="1:23" x14ac:dyDescent="0.35">
      <c r="A2824">
        <v>4278</v>
      </c>
      <c r="B2824" s="1">
        <v>44196</v>
      </c>
      <c r="C2824">
        <v>104</v>
      </c>
      <c r="D2824">
        <v>35</v>
      </c>
      <c r="E2824" s="2" t="s">
        <v>38</v>
      </c>
      <c r="F2824" s="2" t="s">
        <v>42</v>
      </c>
      <c r="H2824" t="b">
        <v>1</v>
      </c>
      <c r="I2824">
        <v>146</v>
      </c>
      <c r="J2824" s="2" t="s">
        <v>25</v>
      </c>
      <c r="K2824">
        <v>4</v>
      </c>
      <c r="L2824" s="4">
        <v>79.431200000000004</v>
      </c>
      <c r="M2824" s="4">
        <v>317.72469999999998</v>
      </c>
      <c r="N2824" s="3" t="s">
        <v>36</v>
      </c>
      <c r="O2824" t="b">
        <v>1</v>
      </c>
      <c r="P2824">
        <v>31.77246654</v>
      </c>
      <c r="Q2824" t="b">
        <v>1</v>
      </c>
      <c r="R2824" s="2" t="s">
        <v>48</v>
      </c>
      <c r="S2824">
        <v>5</v>
      </c>
      <c r="T2824" s="2" t="s">
        <v>46</v>
      </c>
      <c r="U2824" s="2" t="s">
        <v>37</v>
      </c>
      <c r="V2824" t="s">
        <v>79</v>
      </c>
      <c r="W2824" t="b">
        <v>0</v>
      </c>
    </row>
    <row r="2825" spans="1:23" x14ac:dyDescent="0.35">
      <c r="A2825">
        <v>4279</v>
      </c>
      <c r="B2825" s="1">
        <v>44920</v>
      </c>
      <c r="C2825">
        <v>176</v>
      </c>
      <c r="D2825">
        <v>43</v>
      </c>
      <c r="E2825" s="2" t="s">
        <v>38</v>
      </c>
      <c r="F2825" s="2" t="s">
        <v>45</v>
      </c>
      <c r="H2825" t="b">
        <v>1</v>
      </c>
      <c r="I2825">
        <v>152</v>
      </c>
      <c r="J2825" s="2" t="s">
        <v>44</v>
      </c>
      <c r="K2825">
        <v>2</v>
      </c>
      <c r="L2825" s="4">
        <v>87.626599999999996</v>
      </c>
      <c r="M2825" s="4">
        <v>175.25319999999999</v>
      </c>
      <c r="N2825" s="3" t="s">
        <v>26</v>
      </c>
      <c r="O2825" t="b">
        <v>1</v>
      </c>
      <c r="P2825">
        <v>0</v>
      </c>
      <c r="Q2825" t="b">
        <v>0</v>
      </c>
      <c r="R2825" s="2" t="s">
        <v>51</v>
      </c>
      <c r="S2825">
        <v>2</v>
      </c>
      <c r="T2825" s="2" t="s">
        <v>33</v>
      </c>
      <c r="U2825" s="2" t="s">
        <v>29</v>
      </c>
      <c r="V2825" t="s">
        <v>81</v>
      </c>
      <c r="W2825" t="b">
        <v>1</v>
      </c>
    </row>
    <row r="2826" spans="1:23" x14ac:dyDescent="0.35">
      <c r="A2826">
        <v>4280</v>
      </c>
      <c r="B2826" s="1">
        <v>44187</v>
      </c>
      <c r="C2826">
        <v>431</v>
      </c>
      <c r="D2826">
        <v>66</v>
      </c>
      <c r="E2826" s="2" t="s">
        <v>38</v>
      </c>
      <c r="F2826" s="2" t="s">
        <v>53</v>
      </c>
      <c r="G2826">
        <v>28</v>
      </c>
      <c r="H2826" t="b">
        <v>0</v>
      </c>
      <c r="I2826">
        <v>199</v>
      </c>
      <c r="J2826" s="2" t="s">
        <v>44</v>
      </c>
      <c r="K2826">
        <v>5</v>
      </c>
      <c r="L2826" s="4">
        <v>50.3093</v>
      </c>
      <c r="M2826" s="4">
        <v>251.5463</v>
      </c>
      <c r="N2826" s="3" t="s">
        <v>36</v>
      </c>
      <c r="O2826" t="b">
        <v>1</v>
      </c>
      <c r="P2826">
        <v>25.154634980000001</v>
      </c>
      <c r="Q2826" t="b">
        <v>0</v>
      </c>
      <c r="R2826" s="2" t="s">
        <v>63</v>
      </c>
      <c r="S2826">
        <v>0</v>
      </c>
      <c r="T2826" s="2" t="s">
        <v>28</v>
      </c>
      <c r="U2826" s="2" t="s">
        <v>37</v>
      </c>
      <c r="V2826" t="s">
        <v>82</v>
      </c>
      <c r="W2826" t="b">
        <v>0</v>
      </c>
    </row>
    <row r="2827" spans="1:23" x14ac:dyDescent="0.35">
      <c r="A2827">
        <v>4281</v>
      </c>
      <c r="B2827" s="1">
        <v>43464</v>
      </c>
      <c r="C2827">
        <v>271</v>
      </c>
      <c r="D2827">
        <v>51</v>
      </c>
      <c r="E2827" s="2" t="s">
        <v>38</v>
      </c>
      <c r="F2827" s="2" t="s">
        <v>47</v>
      </c>
      <c r="G2827">
        <v>21</v>
      </c>
      <c r="H2827" t="b">
        <v>0</v>
      </c>
      <c r="I2827">
        <v>273</v>
      </c>
      <c r="J2827" s="2" t="s">
        <v>25</v>
      </c>
      <c r="K2827">
        <v>3</v>
      </c>
      <c r="L2827" s="4">
        <v>98.020600000000002</v>
      </c>
      <c r="M2827" s="4">
        <v>294.06189999999998</v>
      </c>
      <c r="N2827" s="3" t="s">
        <v>26</v>
      </c>
      <c r="O2827" t="b">
        <v>0</v>
      </c>
      <c r="P2827">
        <v>0</v>
      </c>
      <c r="Q2827" t="b">
        <v>1</v>
      </c>
      <c r="R2827" s="2" t="s">
        <v>63</v>
      </c>
      <c r="S2827">
        <v>0</v>
      </c>
      <c r="T2827" s="2" t="s">
        <v>46</v>
      </c>
      <c r="U2827" s="2" t="s">
        <v>29</v>
      </c>
      <c r="V2827" t="s">
        <v>80</v>
      </c>
      <c r="W2827" t="b">
        <v>0</v>
      </c>
    </row>
    <row r="2828" spans="1:23" x14ac:dyDescent="0.35">
      <c r="A2828">
        <v>4282</v>
      </c>
      <c r="B2828" s="1">
        <v>43805</v>
      </c>
      <c r="C2828">
        <v>245</v>
      </c>
      <c r="D2828">
        <v>30</v>
      </c>
      <c r="E2828" s="2" t="s">
        <v>23</v>
      </c>
      <c r="F2828" s="2" t="s">
        <v>45</v>
      </c>
      <c r="H2828" t="b">
        <v>1</v>
      </c>
      <c r="I2828">
        <v>147</v>
      </c>
      <c r="J2828" s="2" t="s">
        <v>25</v>
      </c>
      <c r="K2828">
        <v>4</v>
      </c>
      <c r="L2828" s="4">
        <v>69.237700000000004</v>
      </c>
      <c r="M2828" s="4">
        <v>276.95100000000002</v>
      </c>
      <c r="N2828" s="3" t="s">
        <v>52</v>
      </c>
      <c r="O2828" t="b">
        <v>1</v>
      </c>
      <c r="P2828">
        <v>27.695098689999998</v>
      </c>
      <c r="Q2828" t="b">
        <v>1</v>
      </c>
      <c r="R2828" s="2" t="s">
        <v>27</v>
      </c>
      <c r="S2828">
        <v>4</v>
      </c>
      <c r="T2828" s="2" t="s">
        <v>46</v>
      </c>
      <c r="U2828" s="2" t="s">
        <v>37</v>
      </c>
      <c r="V2828" t="s">
        <v>79</v>
      </c>
      <c r="W2828" t="b">
        <v>1</v>
      </c>
    </row>
    <row r="2829" spans="1:23" x14ac:dyDescent="0.35">
      <c r="A2829">
        <v>4283</v>
      </c>
      <c r="B2829" s="1">
        <v>44905</v>
      </c>
      <c r="C2829">
        <v>121</v>
      </c>
      <c r="D2829">
        <v>64</v>
      </c>
      <c r="E2829" s="2" t="s">
        <v>23</v>
      </c>
      <c r="F2829" s="2" t="s">
        <v>50</v>
      </c>
      <c r="H2829" t="b">
        <v>1</v>
      </c>
      <c r="I2829">
        <v>19</v>
      </c>
      <c r="J2829" s="2" t="s">
        <v>40</v>
      </c>
      <c r="K2829">
        <v>3</v>
      </c>
      <c r="L2829" s="4">
        <v>71.853700000000003</v>
      </c>
      <c r="M2829" s="4">
        <v>215.56120000000001</v>
      </c>
      <c r="N2829" s="3" t="s">
        <v>26</v>
      </c>
      <c r="O2829" t="b">
        <v>1</v>
      </c>
      <c r="P2829">
        <v>0</v>
      </c>
      <c r="Q2829" t="b">
        <v>1</v>
      </c>
      <c r="R2829" s="2" t="s">
        <v>48</v>
      </c>
      <c r="S2829">
        <v>4</v>
      </c>
      <c r="T2829" s="2" t="s">
        <v>28</v>
      </c>
      <c r="U2829" s="2" t="s">
        <v>41</v>
      </c>
      <c r="V2829" t="s">
        <v>83</v>
      </c>
      <c r="W2829" t="b">
        <v>1</v>
      </c>
    </row>
    <row r="2830" spans="1:23" x14ac:dyDescent="0.35">
      <c r="A2830">
        <v>4284</v>
      </c>
      <c r="B2830" s="1">
        <v>43415</v>
      </c>
      <c r="C2830">
        <v>446</v>
      </c>
      <c r="D2830">
        <v>53</v>
      </c>
      <c r="E2830" s="2" t="s">
        <v>38</v>
      </c>
      <c r="F2830" s="2" t="s">
        <v>60</v>
      </c>
      <c r="G2830">
        <v>60</v>
      </c>
      <c r="H2830" t="b">
        <v>0</v>
      </c>
      <c r="I2830">
        <v>734</v>
      </c>
      <c r="J2830" s="2" t="s">
        <v>44</v>
      </c>
      <c r="K2830">
        <v>3</v>
      </c>
      <c r="L2830" s="4">
        <v>71.4011</v>
      </c>
      <c r="M2830" s="4">
        <v>214.20330000000001</v>
      </c>
      <c r="N2830" s="3" t="s">
        <v>36</v>
      </c>
      <c r="O2830" t="b">
        <v>1</v>
      </c>
      <c r="P2830">
        <v>0</v>
      </c>
      <c r="Q2830" t="b">
        <v>1</v>
      </c>
      <c r="R2830" s="2" t="s">
        <v>63</v>
      </c>
      <c r="S2830">
        <v>0</v>
      </c>
      <c r="T2830" s="2" t="s">
        <v>33</v>
      </c>
      <c r="U2830" s="2" t="s">
        <v>29</v>
      </c>
      <c r="V2830" t="s">
        <v>82</v>
      </c>
      <c r="W2830" t="b">
        <v>0</v>
      </c>
    </row>
    <row r="2831" spans="1:23" x14ac:dyDescent="0.35">
      <c r="A2831">
        <v>4285</v>
      </c>
      <c r="B2831" s="1">
        <v>44885</v>
      </c>
      <c r="C2831">
        <v>70</v>
      </c>
      <c r="D2831">
        <v>57</v>
      </c>
      <c r="E2831" s="2" t="s">
        <v>23</v>
      </c>
      <c r="F2831" s="2" t="s">
        <v>24</v>
      </c>
      <c r="H2831" t="b">
        <v>1</v>
      </c>
      <c r="I2831">
        <v>226</v>
      </c>
      <c r="J2831" s="2" t="s">
        <v>35</v>
      </c>
      <c r="K2831">
        <v>1</v>
      </c>
      <c r="L2831" s="4">
        <v>13.3491</v>
      </c>
      <c r="M2831" s="4">
        <v>13.3491</v>
      </c>
      <c r="N2831" s="3" t="s">
        <v>36</v>
      </c>
      <c r="O2831" t="b">
        <v>1</v>
      </c>
      <c r="P2831">
        <v>0</v>
      </c>
      <c r="Q2831" t="b">
        <v>0</v>
      </c>
      <c r="R2831" s="2" t="s">
        <v>51</v>
      </c>
      <c r="S2831">
        <v>3</v>
      </c>
      <c r="T2831" s="2" t="s">
        <v>46</v>
      </c>
      <c r="U2831" s="2" t="s">
        <v>41</v>
      </c>
      <c r="V2831" t="s">
        <v>82</v>
      </c>
      <c r="W2831" t="b">
        <v>1</v>
      </c>
    </row>
    <row r="2832" spans="1:23" x14ac:dyDescent="0.35">
      <c r="A2832">
        <v>4286</v>
      </c>
      <c r="B2832" s="1">
        <v>44509</v>
      </c>
      <c r="C2832">
        <v>97</v>
      </c>
      <c r="D2832">
        <v>64</v>
      </c>
      <c r="E2832" s="2" t="s">
        <v>38</v>
      </c>
      <c r="F2832" s="2" t="s">
        <v>54</v>
      </c>
      <c r="G2832">
        <v>93</v>
      </c>
      <c r="H2832" t="b">
        <v>0</v>
      </c>
      <c r="I2832">
        <v>370</v>
      </c>
      <c r="J2832" s="2" t="s">
        <v>35</v>
      </c>
      <c r="K2832">
        <v>4</v>
      </c>
      <c r="L2832" s="4">
        <v>31.641999999999999</v>
      </c>
      <c r="M2832" s="4">
        <v>126.56789999999999</v>
      </c>
      <c r="N2832" s="3" t="s">
        <v>36</v>
      </c>
      <c r="O2832" t="b">
        <v>1</v>
      </c>
      <c r="P2832">
        <v>12.65678731</v>
      </c>
      <c r="Q2832" t="b">
        <v>1</v>
      </c>
      <c r="R2832" s="2" t="s">
        <v>63</v>
      </c>
      <c r="S2832">
        <v>0</v>
      </c>
      <c r="T2832" s="2" t="s">
        <v>28</v>
      </c>
      <c r="U2832" s="2" t="s">
        <v>37</v>
      </c>
      <c r="V2832" t="s">
        <v>82</v>
      </c>
      <c r="W2832" t="b">
        <v>1</v>
      </c>
    </row>
    <row r="2833" spans="1:23" x14ac:dyDescent="0.35">
      <c r="A2833">
        <v>4287</v>
      </c>
      <c r="B2833" s="1">
        <v>44868</v>
      </c>
      <c r="C2833">
        <v>441</v>
      </c>
      <c r="D2833">
        <v>36</v>
      </c>
      <c r="E2833" s="2" t="s">
        <v>38</v>
      </c>
      <c r="F2833" s="2" t="s">
        <v>24</v>
      </c>
      <c r="H2833" t="b">
        <v>1</v>
      </c>
      <c r="I2833">
        <v>317</v>
      </c>
      <c r="J2833" s="2" t="s">
        <v>31</v>
      </c>
      <c r="K2833">
        <v>3</v>
      </c>
      <c r="L2833" s="4">
        <v>62.177900000000001</v>
      </c>
      <c r="M2833" s="4">
        <v>186.53370000000001</v>
      </c>
      <c r="N2833" s="3" t="s">
        <v>52</v>
      </c>
      <c r="O2833" t="b">
        <v>1</v>
      </c>
      <c r="P2833">
        <v>0</v>
      </c>
      <c r="Q2833" t="b">
        <v>1</v>
      </c>
      <c r="R2833" s="2" t="s">
        <v>51</v>
      </c>
      <c r="S2833">
        <v>3</v>
      </c>
      <c r="T2833" s="2" t="s">
        <v>46</v>
      </c>
      <c r="U2833" s="2" t="s">
        <v>29</v>
      </c>
      <c r="V2833" t="s">
        <v>82</v>
      </c>
      <c r="W2833" t="b">
        <v>1</v>
      </c>
    </row>
    <row r="2834" spans="1:23" x14ac:dyDescent="0.35">
      <c r="A2834">
        <v>4288</v>
      </c>
      <c r="B2834" s="1">
        <v>44871</v>
      </c>
      <c r="C2834">
        <v>131</v>
      </c>
      <c r="D2834">
        <v>29</v>
      </c>
      <c r="E2834" s="2" t="s">
        <v>23</v>
      </c>
      <c r="F2834" s="2" t="s">
        <v>59</v>
      </c>
      <c r="H2834" t="b">
        <v>1</v>
      </c>
      <c r="I2834">
        <v>377</v>
      </c>
      <c r="J2834" s="2" t="s">
        <v>25</v>
      </c>
      <c r="K2834">
        <v>1</v>
      </c>
      <c r="L2834" s="4">
        <v>74.131200000000007</v>
      </c>
      <c r="M2834" s="4">
        <v>74.131200000000007</v>
      </c>
      <c r="N2834" s="3" t="s">
        <v>52</v>
      </c>
      <c r="O2834" t="b">
        <v>0</v>
      </c>
      <c r="P2834">
        <v>0</v>
      </c>
      <c r="Q2834" t="b">
        <v>1</v>
      </c>
      <c r="R2834" s="2" t="s">
        <v>27</v>
      </c>
      <c r="S2834">
        <v>3</v>
      </c>
      <c r="T2834" s="2" t="s">
        <v>46</v>
      </c>
      <c r="U2834" s="2" t="s">
        <v>41</v>
      </c>
      <c r="V2834" t="s">
        <v>83</v>
      </c>
      <c r="W2834" t="b">
        <v>0</v>
      </c>
    </row>
    <row r="2835" spans="1:23" x14ac:dyDescent="0.35">
      <c r="A2835">
        <v>4290</v>
      </c>
      <c r="B2835" s="1">
        <v>44529</v>
      </c>
      <c r="C2835">
        <v>447</v>
      </c>
      <c r="D2835">
        <v>60</v>
      </c>
      <c r="E2835" s="2" t="s">
        <v>23</v>
      </c>
      <c r="F2835" s="2" t="s">
        <v>49</v>
      </c>
      <c r="G2835">
        <v>82</v>
      </c>
      <c r="H2835" t="b">
        <v>0</v>
      </c>
      <c r="I2835">
        <v>697</v>
      </c>
      <c r="J2835" s="2" t="s">
        <v>44</v>
      </c>
      <c r="K2835">
        <v>4</v>
      </c>
      <c r="L2835" s="4">
        <v>51.663800000000002</v>
      </c>
      <c r="M2835" s="4">
        <v>206.655</v>
      </c>
      <c r="N2835" s="3" t="s">
        <v>32</v>
      </c>
      <c r="O2835" t="b">
        <v>0</v>
      </c>
      <c r="P2835">
        <v>20.665501219999999</v>
      </c>
      <c r="Q2835" t="b">
        <v>0</v>
      </c>
      <c r="R2835" s="2" t="s">
        <v>63</v>
      </c>
      <c r="S2835">
        <v>0</v>
      </c>
      <c r="T2835" s="2" t="s">
        <v>33</v>
      </c>
      <c r="U2835" s="2" t="s">
        <v>37</v>
      </c>
      <c r="V2835" t="s">
        <v>83</v>
      </c>
      <c r="W2835" t="b">
        <v>0</v>
      </c>
    </row>
    <row r="2836" spans="1:23" x14ac:dyDescent="0.35">
      <c r="A2836">
        <v>4291</v>
      </c>
      <c r="B2836" s="1">
        <v>43797</v>
      </c>
      <c r="C2836">
        <v>146</v>
      </c>
      <c r="D2836">
        <v>50</v>
      </c>
      <c r="E2836" s="2" t="s">
        <v>38</v>
      </c>
      <c r="F2836" s="2" t="s">
        <v>59</v>
      </c>
      <c r="H2836" t="b">
        <v>1</v>
      </c>
      <c r="I2836">
        <v>473</v>
      </c>
      <c r="J2836" s="2" t="s">
        <v>44</v>
      </c>
      <c r="K2836">
        <v>3</v>
      </c>
      <c r="L2836" s="4">
        <v>89.128100000000003</v>
      </c>
      <c r="M2836" s="4">
        <v>267.38440000000003</v>
      </c>
      <c r="N2836" s="3" t="s">
        <v>36</v>
      </c>
      <c r="O2836" t="b">
        <v>1</v>
      </c>
      <c r="P2836">
        <v>26.738435280000001</v>
      </c>
      <c r="Q2836" t="b">
        <v>1</v>
      </c>
      <c r="R2836" s="2" t="s">
        <v>27</v>
      </c>
      <c r="S2836">
        <v>3</v>
      </c>
      <c r="T2836" s="2" t="s">
        <v>28</v>
      </c>
      <c r="U2836" s="2" t="s">
        <v>37</v>
      </c>
      <c r="V2836" t="s">
        <v>80</v>
      </c>
      <c r="W2836" t="b">
        <v>1</v>
      </c>
    </row>
    <row r="2837" spans="1:23" x14ac:dyDescent="0.35">
      <c r="A2837">
        <v>4292</v>
      </c>
      <c r="B2837" s="1">
        <v>44903</v>
      </c>
      <c r="C2837">
        <v>22</v>
      </c>
      <c r="D2837">
        <v>20</v>
      </c>
      <c r="E2837" s="2" t="s">
        <v>38</v>
      </c>
      <c r="F2837" s="2" t="s">
        <v>54</v>
      </c>
      <c r="H2837" t="b">
        <v>1</v>
      </c>
      <c r="I2837">
        <v>601</v>
      </c>
      <c r="J2837" s="2" t="s">
        <v>31</v>
      </c>
      <c r="K2837">
        <v>4</v>
      </c>
      <c r="L2837" s="4">
        <v>15.5776</v>
      </c>
      <c r="M2837" s="4">
        <v>62.310400000000001</v>
      </c>
      <c r="N2837" s="3" t="s">
        <v>36</v>
      </c>
      <c r="O2837" t="b">
        <v>1</v>
      </c>
      <c r="P2837">
        <v>6.2310419609999999</v>
      </c>
      <c r="Q2837" t="b">
        <v>1</v>
      </c>
      <c r="R2837" s="2" t="s">
        <v>27</v>
      </c>
      <c r="S2837">
        <v>5</v>
      </c>
      <c r="T2837" s="2" t="s">
        <v>46</v>
      </c>
      <c r="U2837" s="2" t="s">
        <v>37</v>
      </c>
      <c r="V2837" t="s">
        <v>80</v>
      </c>
      <c r="W2837" t="b">
        <v>1</v>
      </c>
    </row>
    <row r="2838" spans="1:23" x14ac:dyDescent="0.35">
      <c r="A2838">
        <v>4293</v>
      </c>
      <c r="B2838" s="1">
        <v>45289</v>
      </c>
      <c r="C2838">
        <v>294</v>
      </c>
      <c r="D2838">
        <v>29</v>
      </c>
      <c r="E2838" s="2" t="s">
        <v>23</v>
      </c>
      <c r="F2838" s="2" t="s">
        <v>24</v>
      </c>
      <c r="G2838">
        <v>4</v>
      </c>
      <c r="H2838" t="b">
        <v>0</v>
      </c>
      <c r="I2838">
        <v>5</v>
      </c>
      <c r="J2838" s="2" t="s">
        <v>31</v>
      </c>
      <c r="K2838">
        <v>2</v>
      </c>
      <c r="L2838" s="4">
        <v>59.21</v>
      </c>
      <c r="M2838" s="4">
        <v>118.42010000000001</v>
      </c>
      <c r="N2838" s="3" t="s">
        <v>36</v>
      </c>
      <c r="O2838" t="b">
        <v>1</v>
      </c>
      <c r="P2838">
        <v>0</v>
      </c>
      <c r="Q2838" t="b">
        <v>1</v>
      </c>
      <c r="R2838" s="2" t="s">
        <v>63</v>
      </c>
      <c r="S2838">
        <v>0</v>
      </c>
      <c r="T2838" s="2" t="s">
        <v>46</v>
      </c>
      <c r="U2838" s="2" t="s">
        <v>41</v>
      </c>
      <c r="V2838" t="s">
        <v>83</v>
      </c>
      <c r="W2838" t="b">
        <v>1</v>
      </c>
    </row>
    <row r="2839" spans="1:23" x14ac:dyDescent="0.35">
      <c r="A2839">
        <v>4294</v>
      </c>
      <c r="B2839" s="1">
        <v>44912</v>
      </c>
      <c r="C2839">
        <v>492</v>
      </c>
      <c r="D2839">
        <v>56</v>
      </c>
      <c r="E2839" s="2" t="s">
        <v>23</v>
      </c>
      <c r="F2839" s="2" t="s">
        <v>57</v>
      </c>
      <c r="G2839">
        <v>79</v>
      </c>
      <c r="H2839" t="b">
        <v>0</v>
      </c>
      <c r="I2839">
        <v>48</v>
      </c>
      <c r="J2839" s="2" t="s">
        <v>44</v>
      </c>
      <c r="K2839">
        <v>3</v>
      </c>
      <c r="L2839" s="4">
        <v>73.342500000000001</v>
      </c>
      <c r="M2839" s="4">
        <v>220.0274</v>
      </c>
      <c r="N2839" s="3" t="s">
        <v>52</v>
      </c>
      <c r="O2839" t="b">
        <v>0</v>
      </c>
      <c r="P2839">
        <v>0</v>
      </c>
      <c r="Q2839" t="b">
        <v>0</v>
      </c>
      <c r="R2839" s="2" t="s">
        <v>63</v>
      </c>
      <c r="S2839">
        <v>0</v>
      </c>
      <c r="T2839" s="2" t="s">
        <v>46</v>
      </c>
      <c r="U2839" s="2" t="s">
        <v>41</v>
      </c>
      <c r="V2839" t="s">
        <v>80</v>
      </c>
      <c r="W2839" t="b">
        <v>0</v>
      </c>
    </row>
    <row r="2840" spans="1:23" x14ac:dyDescent="0.35">
      <c r="A2840">
        <v>4295</v>
      </c>
      <c r="B2840" s="1">
        <v>45267</v>
      </c>
      <c r="C2840">
        <v>386</v>
      </c>
      <c r="D2840">
        <v>32</v>
      </c>
      <c r="E2840" s="2" t="s">
        <v>23</v>
      </c>
      <c r="F2840" s="2" t="s">
        <v>60</v>
      </c>
      <c r="G2840">
        <v>53</v>
      </c>
      <c r="H2840" t="b">
        <v>0</v>
      </c>
      <c r="I2840">
        <v>892</v>
      </c>
      <c r="J2840" s="2" t="s">
        <v>44</v>
      </c>
      <c r="K2840">
        <v>3</v>
      </c>
      <c r="L2840" s="4">
        <v>26.602399999999999</v>
      </c>
      <c r="M2840" s="4">
        <v>79.807299999999998</v>
      </c>
      <c r="N2840" s="3" t="s">
        <v>32</v>
      </c>
      <c r="O2840" t="b">
        <v>0</v>
      </c>
      <c r="P2840">
        <v>0</v>
      </c>
      <c r="Q2840" t="b">
        <v>0</v>
      </c>
      <c r="R2840" s="2" t="s">
        <v>63</v>
      </c>
      <c r="S2840">
        <v>0</v>
      </c>
      <c r="T2840" s="2" t="s">
        <v>33</v>
      </c>
      <c r="U2840" s="2" t="s">
        <v>41</v>
      </c>
      <c r="V2840" t="s">
        <v>82</v>
      </c>
      <c r="W2840" t="b">
        <v>1</v>
      </c>
    </row>
    <row r="2841" spans="1:23" x14ac:dyDescent="0.35">
      <c r="A2841">
        <v>4296</v>
      </c>
      <c r="B2841" s="1">
        <v>44184</v>
      </c>
      <c r="C2841">
        <v>459</v>
      </c>
      <c r="D2841">
        <v>33</v>
      </c>
      <c r="E2841" s="2" t="s">
        <v>23</v>
      </c>
      <c r="F2841" s="2" t="s">
        <v>62</v>
      </c>
      <c r="H2841" t="b">
        <v>1</v>
      </c>
      <c r="I2841">
        <v>213</v>
      </c>
      <c r="J2841" s="2" t="s">
        <v>35</v>
      </c>
      <c r="K2841">
        <v>5</v>
      </c>
      <c r="L2841" s="4">
        <v>48.4</v>
      </c>
      <c r="M2841" s="4">
        <v>241.9999</v>
      </c>
      <c r="N2841" s="3" t="s">
        <v>26</v>
      </c>
      <c r="O2841" t="b">
        <v>1</v>
      </c>
      <c r="P2841">
        <v>0</v>
      </c>
      <c r="Q2841" t="b">
        <v>1</v>
      </c>
      <c r="R2841" s="2" t="s">
        <v>51</v>
      </c>
      <c r="S2841">
        <v>3</v>
      </c>
      <c r="T2841" s="2" t="s">
        <v>33</v>
      </c>
      <c r="U2841" s="2" t="s">
        <v>29</v>
      </c>
      <c r="V2841" t="s">
        <v>79</v>
      </c>
      <c r="W2841" t="b">
        <v>1</v>
      </c>
    </row>
    <row r="2842" spans="1:23" x14ac:dyDescent="0.35">
      <c r="A2842">
        <v>4297</v>
      </c>
      <c r="B2842" s="1">
        <v>44147</v>
      </c>
      <c r="C2842">
        <v>380</v>
      </c>
      <c r="D2842">
        <v>20</v>
      </c>
      <c r="E2842" s="2" t="s">
        <v>23</v>
      </c>
      <c r="F2842" s="2" t="s">
        <v>58</v>
      </c>
      <c r="H2842" t="b">
        <v>1</v>
      </c>
      <c r="I2842">
        <v>301</v>
      </c>
      <c r="J2842" s="2" t="s">
        <v>25</v>
      </c>
      <c r="K2842">
        <v>2</v>
      </c>
      <c r="L2842" s="4">
        <v>37.287399999999998</v>
      </c>
      <c r="M2842" s="4">
        <v>74.5749</v>
      </c>
      <c r="N2842" s="3" t="s">
        <v>36</v>
      </c>
      <c r="O2842" t="b">
        <v>1</v>
      </c>
      <c r="P2842">
        <v>0</v>
      </c>
      <c r="Q2842" t="b">
        <v>1</v>
      </c>
      <c r="R2842" s="2" t="s">
        <v>48</v>
      </c>
      <c r="S2842">
        <v>2</v>
      </c>
      <c r="T2842" s="2" t="s">
        <v>46</v>
      </c>
      <c r="U2842" s="2" t="s">
        <v>29</v>
      </c>
      <c r="V2842" t="s">
        <v>83</v>
      </c>
      <c r="W2842" t="b">
        <v>0</v>
      </c>
    </row>
    <row r="2843" spans="1:23" x14ac:dyDescent="0.35">
      <c r="A2843">
        <v>4298</v>
      </c>
      <c r="B2843" s="1">
        <v>44544</v>
      </c>
      <c r="C2843">
        <v>222</v>
      </c>
      <c r="D2843">
        <v>42</v>
      </c>
      <c r="E2843" s="2" t="s">
        <v>23</v>
      </c>
      <c r="F2843" s="2" t="s">
        <v>59</v>
      </c>
      <c r="G2843">
        <v>80</v>
      </c>
      <c r="H2843" t="b">
        <v>0</v>
      </c>
      <c r="I2843">
        <v>833</v>
      </c>
      <c r="J2843" s="2" t="s">
        <v>44</v>
      </c>
      <c r="K2843">
        <v>3</v>
      </c>
      <c r="L2843" s="4">
        <v>39.499200000000002</v>
      </c>
      <c r="M2843" s="4">
        <v>118.4975</v>
      </c>
      <c r="N2843" s="3" t="s">
        <v>32</v>
      </c>
      <c r="O2843" t="b">
        <v>1</v>
      </c>
      <c r="P2843">
        <v>0</v>
      </c>
      <c r="Q2843" t="b">
        <v>1</v>
      </c>
      <c r="R2843" s="2" t="s">
        <v>63</v>
      </c>
      <c r="S2843">
        <v>0</v>
      </c>
      <c r="T2843" s="2" t="s">
        <v>28</v>
      </c>
      <c r="U2843" s="2" t="s">
        <v>41</v>
      </c>
      <c r="V2843" t="s">
        <v>79</v>
      </c>
      <c r="W2843" t="b">
        <v>0</v>
      </c>
    </row>
    <row r="2844" spans="1:23" x14ac:dyDescent="0.35">
      <c r="A2844">
        <v>4300</v>
      </c>
      <c r="B2844" s="1">
        <v>44866</v>
      </c>
      <c r="C2844">
        <v>109</v>
      </c>
      <c r="D2844">
        <v>66</v>
      </c>
      <c r="E2844" s="2" t="s">
        <v>38</v>
      </c>
      <c r="F2844" s="2" t="s">
        <v>61</v>
      </c>
      <c r="G2844">
        <v>33</v>
      </c>
      <c r="H2844" t="b">
        <v>0</v>
      </c>
      <c r="I2844">
        <v>545</v>
      </c>
      <c r="J2844" s="2" t="s">
        <v>44</v>
      </c>
      <c r="K2844">
        <v>3</v>
      </c>
      <c r="L2844" s="4">
        <v>16.4132</v>
      </c>
      <c r="M2844" s="4">
        <v>49.2395</v>
      </c>
      <c r="N2844" s="3" t="s">
        <v>32</v>
      </c>
      <c r="O2844" t="b">
        <v>1</v>
      </c>
      <c r="P2844">
        <v>0</v>
      </c>
      <c r="Q2844" t="b">
        <v>0</v>
      </c>
      <c r="R2844" s="2" t="s">
        <v>63</v>
      </c>
      <c r="S2844">
        <v>0</v>
      </c>
      <c r="T2844" s="2" t="s">
        <v>28</v>
      </c>
      <c r="U2844" s="2" t="s">
        <v>41</v>
      </c>
      <c r="V2844" t="s">
        <v>79</v>
      </c>
      <c r="W2844" t="b">
        <v>1</v>
      </c>
    </row>
    <row r="2845" spans="1:23" x14ac:dyDescent="0.35">
      <c r="A2845">
        <v>4301</v>
      </c>
      <c r="B2845" s="1">
        <v>43433</v>
      </c>
      <c r="C2845">
        <v>317</v>
      </c>
      <c r="D2845">
        <v>50</v>
      </c>
      <c r="E2845" s="2" t="s">
        <v>38</v>
      </c>
      <c r="F2845" s="2" t="s">
        <v>58</v>
      </c>
      <c r="G2845">
        <v>88</v>
      </c>
      <c r="H2845" t="b">
        <v>0</v>
      </c>
      <c r="I2845">
        <v>830</v>
      </c>
      <c r="J2845" s="2" t="s">
        <v>44</v>
      </c>
      <c r="K2845">
        <v>5</v>
      </c>
      <c r="L2845" s="4">
        <v>34.066000000000003</v>
      </c>
      <c r="M2845" s="4">
        <v>170.33009999999999</v>
      </c>
      <c r="N2845" s="3" t="s">
        <v>36</v>
      </c>
      <c r="O2845" t="b">
        <v>1</v>
      </c>
      <c r="P2845">
        <v>17.033014099999999</v>
      </c>
      <c r="Q2845" t="b">
        <v>0</v>
      </c>
      <c r="R2845" s="2" t="s">
        <v>63</v>
      </c>
      <c r="S2845">
        <v>0</v>
      </c>
      <c r="T2845" s="2" t="s">
        <v>46</v>
      </c>
      <c r="U2845" s="2" t="s">
        <v>37</v>
      </c>
      <c r="V2845" t="s">
        <v>79</v>
      </c>
      <c r="W2845" t="b">
        <v>1</v>
      </c>
    </row>
    <row r="2846" spans="1:23" x14ac:dyDescent="0.35">
      <c r="A2846">
        <v>4302</v>
      </c>
      <c r="B2846" s="1">
        <v>45287</v>
      </c>
      <c r="C2846">
        <v>447</v>
      </c>
      <c r="D2846">
        <v>59</v>
      </c>
      <c r="E2846" s="2" t="s">
        <v>38</v>
      </c>
      <c r="F2846" s="2" t="s">
        <v>55</v>
      </c>
      <c r="G2846">
        <v>23</v>
      </c>
      <c r="H2846" t="b">
        <v>0</v>
      </c>
      <c r="I2846">
        <v>287</v>
      </c>
      <c r="J2846" s="2" t="s">
        <v>40</v>
      </c>
      <c r="K2846">
        <v>1</v>
      </c>
      <c r="L2846" s="4">
        <v>35.420900000000003</v>
      </c>
      <c r="M2846" s="4">
        <v>35.420900000000003</v>
      </c>
      <c r="N2846" s="3" t="s">
        <v>36</v>
      </c>
      <c r="O2846" t="b">
        <v>1</v>
      </c>
      <c r="P2846">
        <v>3.5420884510000001</v>
      </c>
      <c r="Q2846" t="b">
        <v>0</v>
      </c>
      <c r="R2846" s="2" t="s">
        <v>63</v>
      </c>
      <c r="S2846">
        <v>0</v>
      </c>
      <c r="T2846" s="2" t="s">
        <v>46</v>
      </c>
      <c r="U2846" s="2" t="s">
        <v>37</v>
      </c>
      <c r="V2846" t="s">
        <v>83</v>
      </c>
      <c r="W2846" t="b">
        <v>0</v>
      </c>
    </row>
    <row r="2847" spans="1:23" x14ac:dyDescent="0.35">
      <c r="A2847">
        <v>4304</v>
      </c>
      <c r="B2847" s="1">
        <v>44152</v>
      </c>
      <c r="C2847">
        <v>30</v>
      </c>
      <c r="D2847">
        <v>33</v>
      </c>
      <c r="E2847" s="2" t="s">
        <v>38</v>
      </c>
      <c r="F2847" s="2" t="s">
        <v>24</v>
      </c>
      <c r="G2847">
        <v>9</v>
      </c>
      <c r="H2847" t="b">
        <v>0</v>
      </c>
      <c r="I2847">
        <v>293</v>
      </c>
      <c r="J2847" s="2" t="s">
        <v>31</v>
      </c>
      <c r="K2847">
        <v>2</v>
      </c>
      <c r="L2847" s="4">
        <v>89.862099999999998</v>
      </c>
      <c r="M2847" s="4">
        <v>179.7243</v>
      </c>
      <c r="N2847" s="3" t="s">
        <v>26</v>
      </c>
      <c r="O2847" t="b">
        <v>0</v>
      </c>
      <c r="P2847">
        <v>0</v>
      </c>
      <c r="Q2847" t="b">
        <v>1</v>
      </c>
      <c r="R2847" s="2" t="s">
        <v>63</v>
      </c>
      <c r="S2847">
        <v>0</v>
      </c>
      <c r="T2847" s="2" t="s">
        <v>28</v>
      </c>
      <c r="U2847" s="2" t="s">
        <v>41</v>
      </c>
      <c r="V2847" t="s">
        <v>80</v>
      </c>
      <c r="W2847" t="b">
        <v>1</v>
      </c>
    </row>
    <row r="2848" spans="1:23" x14ac:dyDescent="0.35">
      <c r="A2848">
        <v>4305</v>
      </c>
      <c r="B2848" s="1">
        <v>43455</v>
      </c>
      <c r="C2848">
        <v>115</v>
      </c>
      <c r="D2848">
        <v>45</v>
      </c>
      <c r="E2848" s="2" t="s">
        <v>38</v>
      </c>
      <c r="F2848" s="2" t="s">
        <v>56</v>
      </c>
      <c r="G2848">
        <v>40</v>
      </c>
      <c r="H2848" t="b">
        <v>0</v>
      </c>
      <c r="I2848">
        <v>944</v>
      </c>
      <c r="J2848" s="2" t="s">
        <v>35</v>
      </c>
      <c r="K2848">
        <v>2</v>
      </c>
      <c r="L2848" s="4">
        <v>43.045299999999997</v>
      </c>
      <c r="M2848" s="4">
        <v>86.090699999999998</v>
      </c>
      <c r="N2848" s="3" t="s">
        <v>36</v>
      </c>
      <c r="O2848" t="b">
        <v>1</v>
      </c>
      <c r="P2848">
        <v>8.6090685100000002</v>
      </c>
      <c r="Q2848" t="b">
        <v>0</v>
      </c>
      <c r="R2848" s="2" t="s">
        <v>63</v>
      </c>
      <c r="S2848">
        <v>0</v>
      </c>
      <c r="T2848" s="2" t="s">
        <v>28</v>
      </c>
      <c r="U2848" s="2" t="s">
        <v>37</v>
      </c>
      <c r="V2848" t="s">
        <v>80</v>
      </c>
      <c r="W2848" t="b">
        <v>1</v>
      </c>
    </row>
    <row r="2849" spans="1:23" x14ac:dyDescent="0.35">
      <c r="A2849">
        <v>4306</v>
      </c>
      <c r="B2849" s="1">
        <v>44526</v>
      </c>
      <c r="C2849">
        <v>256</v>
      </c>
      <c r="D2849">
        <v>27</v>
      </c>
      <c r="E2849" s="2" t="s">
        <v>23</v>
      </c>
      <c r="F2849" s="2" t="s">
        <v>56</v>
      </c>
      <c r="G2849">
        <v>79</v>
      </c>
      <c r="H2849" t="b">
        <v>0</v>
      </c>
      <c r="I2849">
        <v>993</v>
      </c>
      <c r="J2849" s="2" t="s">
        <v>44</v>
      </c>
      <c r="K2849">
        <v>5</v>
      </c>
      <c r="L2849" s="4">
        <v>89.704800000000006</v>
      </c>
      <c r="M2849" s="4">
        <v>448.524</v>
      </c>
      <c r="N2849" s="3" t="s">
        <v>32</v>
      </c>
      <c r="O2849" t="b">
        <v>0</v>
      </c>
      <c r="P2849">
        <v>44.852396499999998</v>
      </c>
      <c r="Q2849" t="b">
        <v>0</v>
      </c>
      <c r="R2849" s="2" t="s">
        <v>63</v>
      </c>
      <c r="S2849">
        <v>0</v>
      </c>
      <c r="T2849" s="2" t="s">
        <v>28</v>
      </c>
      <c r="U2849" s="2" t="s">
        <v>37</v>
      </c>
      <c r="V2849" t="s">
        <v>81</v>
      </c>
      <c r="W2849" t="b">
        <v>0</v>
      </c>
    </row>
    <row r="2850" spans="1:23" x14ac:dyDescent="0.35">
      <c r="A2850">
        <v>4309</v>
      </c>
      <c r="B2850" s="1">
        <v>44136</v>
      </c>
      <c r="C2850">
        <v>274</v>
      </c>
      <c r="D2850">
        <v>36</v>
      </c>
      <c r="E2850" s="2" t="s">
        <v>23</v>
      </c>
      <c r="F2850" s="2" t="s">
        <v>49</v>
      </c>
      <c r="G2850">
        <v>78</v>
      </c>
      <c r="H2850" t="b">
        <v>0</v>
      </c>
      <c r="I2850">
        <v>527</v>
      </c>
      <c r="J2850" s="2" t="s">
        <v>40</v>
      </c>
      <c r="K2850">
        <v>4</v>
      </c>
      <c r="L2850" s="4">
        <v>61.491900000000001</v>
      </c>
      <c r="M2850" s="4">
        <v>245.9675</v>
      </c>
      <c r="N2850" s="3" t="s">
        <v>52</v>
      </c>
      <c r="O2850" t="b">
        <v>1</v>
      </c>
      <c r="P2850">
        <v>0</v>
      </c>
      <c r="Q2850" t="b">
        <v>1</v>
      </c>
      <c r="R2850" s="2" t="s">
        <v>63</v>
      </c>
      <c r="S2850">
        <v>0</v>
      </c>
      <c r="T2850" s="2" t="s">
        <v>28</v>
      </c>
      <c r="U2850" s="2" t="s">
        <v>29</v>
      </c>
      <c r="V2850" t="s">
        <v>79</v>
      </c>
      <c r="W2850" t="b">
        <v>0</v>
      </c>
    </row>
    <row r="2851" spans="1:23" x14ac:dyDescent="0.35">
      <c r="A2851">
        <v>4312</v>
      </c>
      <c r="B2851" s="1">
        <v>43829</v>
      </c>
      <c r="C2851">
        <v>69</v>
      </c>
      <c r="D2851">
        <v>70</v>
      </c>
      <c r="E2851" s="2" t="s">
        <v>38</v>
      </c>
      <c r="F2851" s="2" t="s">
        <v>24</v>
      </c>
      <c r="G2851">
        <v>100</v>
      </c>
      <c r="H2851" t="b">
        <v>0</v>
      </c>
      <c r="I2851">
        <v>161</v>
      </c>
      <c r="J2851" s="2" t="s">
        <v>31</v>
      </c>
      <c r="K2851">
        <v>4</v>
      </c>
      <c r="L2851" s="4">
        <v>98.757099999999994</v>
      </c>
      <c r="M2851" s="4">
        <v>395.0283</v>
      </c>
      <c r="N2851" s="3" t="s">
        <v>32</v>
      </c>
      <c r="O2851" t="b">
        <v>1</v>
      </c>
      <c r="P2851">
        <v>0</v>
      </c>
      <c r="Q2851" t="b">
        <v>1</v>
      </c>
      <c r="R2851" s="2" t="s">
        <v>63</v>
      </c>
      <c r="S2851">
        <v>0</v>
      </c>
      <c r="T2851" s="2" t="s">
        <v>28</v>
      </c>
      <c r="U2851" s="2" t="s">
        <v>29</v>
      </c>
      <c r="V2851" t="s">
        <v>81</v>
      </c>
      <c r="W2851" t="b">
        <v>1</v>
      </c>
    </row>
    <row r="2852" spans="1:23" x14ac:dyDescent="0.35">
      <c r="A2852">
        <v>4314</v>
      </c>
      <c r="B2852" s="1">
        <v>44146</v>
      </c>
      <c r="C2852">
        <v>259</v>
      </c>
      <c r="D2852">
        <v>38</v>
      </c>
      <c r="E2852" s="2" t="s">
        <v>38</v>
      </c>
      <c r="F2852" s="2" t="s">
        <v>45</v>
      </c>
      <c r="G2852">
        <v>19</v>
      </c>
      <c r="H2852" t="b">
        <v>0</v>
      </c>
      <c r="I2852">
        <v>964</v>
      </c>
      <c r="J2852" s="2" t="s">
        <v>40</v>
      </c>
      <c r="K2852">
        <v>5</v>
      </c>
      <c r="L2852" s="4">
        <v>87.387200000000007</v>
      </c>
      <c r="M2852" s="4">
        <v>436.93619999999999</v>
      </c>
      <c r="N2852" s="3" t="s">
        <v>52</v>
      </c>
      <c r="O2852" t="b">
        <v>1</v>
      </c>
      <c r="P2852">
        <v>43.693617009999997</v>
      </c>
      <c r="Q2852" t="b">
        <v>0</v>
      </c>
      <c r="R2852" s="2" t="s">
        <v>63</v>
      </c>
      <c r="S2852">
        <v>0</v>
      </c>
      <c r="T2852" s="2" t="s">
        <v>33</v>
      </c>
      <c r="U2852" s="2" t="s">
        <v>37</v>
      </c>
      <c r="V2852" t="s">
        <v>80</v>
      </c>
      <c r="W2852" t="b">
        <v>0</v>
      </c>
    </row>
    <row r="2853" spans="1:23" x14ac:dyDescent="0.35">
      <c r="A2853">
        <v>4315</v>
      </c>
      <c r="B2853" s="1">
        <v>44152</v>
      </c>
      <c r="C2853">
        <v>64</v>
      </c>
      <c r="D2853">
        <v>43</v>
      </c>
      <c r="E2853" s="2" t="s">
        <v>38</v>
      </c>
      <c r="F2853" s="2" t="s">
        <v>62</v>
      </c>
      <c r="H2853" t="b">
        <v>1</v>
      </c>
      <c r="I2853">
        <v>313</v>
      </c>
      <c r="J2853" s="2" t="s">
        <v>31</v>
      </c>
      <c r="K2853">
        <v>3</v>
      </c>
      <c r="L2853" s="4">
        <v>86.296700000000001</v>
      </c>
      <c r="M2853" s="4">
        <v>258.89019999999999</v>
      </c>
      <c r="N2853" s="3" t="s">
        <v>52</v>
      </c>
      <c r="O2853" t="b">
        <v>0</v>
      </c>
      <c r="P2853">
        <v>0</v>
      </c>
      <c r="Q2853" t="b">
        <v>1</v>
      </c>
      <c r="R2853" s="2" t="s">
        <v>51</v>
      </c>
      <c r="S2853">
        <v>2</v>
      </c>
      <c r="T2853" s="2" t="s">
        <v>33</v>
      </c>
      <c r="U2853" s="2" t="s">
        <v>41</v>
      </c>
      <c r="V2853" t="s">
        <v>81</v>
      </c>
      <c r="W2853" t="b">
        <v>0</v>
      </c>
    </row>
    <row r="2854" spans="1:23" x14ac:dyDescent="0.35">
      <c r="A2854">
        <v>4316</v>
      </c>
      <c r="B2854" s="1">
        <v>43435</v>
      </c>
      <c r="C2854">
        <v>25</v>
      </c>
      <c r="D2854">
        <v>37</v>
      </c>
      <c r="E2854" s="2" t="s">
        <v>38</v>
      </c>
      <c r="F2854" s="2" t="s">
        <v>59</v>
      </c>
      <c r="G2854">
        <v>5</v>
      </c>
      <c r="H2854" t="b">
        <v>0</v>
      </c>
      <c r="I2854">
        <v>473</v>
      </c>
      <c r="J2854" s="2" t="s">
        <v>31</v>
      </c>
      <c r="K2854">
        <v>2</v>
      </c>
      <c r="L2854" s="4">
        <v>17.793900000000001</v>
      </c>
      <c r="M2854" s="4">
        <v>35.587800000000001</v>
      </c>
      <c r="N2854" s="3" t="s">
        <v>26</v>
      </c>
      <c r="O2854" t="b">
        <v>0</v>
      </c>
      <c r="P2854">
        <v>3.5587751399999998</v>
      </c>
      <c r="Q2854" t="b">
        <v>0</v>
      </c>
      <c r="R2854" s="2" t="s">
        <v>63</v>
      </c>
      <c r="S2854">
        <v>0</v>
      </c>
      <c r="T2854" s="2" t="s">
        <v>33</v>
      </c>
      <c r="U2854" s="2" t="s">
        <v>37</v>
      </c>
      <c r="V2854" t="s">
        <v>83</v>
      </c>
      <c r="W2854" t="b">
        <v>0</v>
      </c>
    </row>
    <row r="2855" spans="1:23" x14ac:dyDescent="0.35">
      <c r="A2855">
        <v>4317</v>
      </c>
      <c r="B2855" s="1">
        <v>44156</v>
      </c>
      <c r="C2855">
        <v>226</v>
      </c>
      <c r="D2855">
        <v>18</v>
      </c>
      <c r="E2855" s="2" t="s">
        <v>23</v>
      </c>
      <c r="F2855" s="2" t="s">
        <v>42</v>
      </c>
      <c r="H2855" t="b">
        <v>1</v>
      </c>
      <c r="I2855">
        <v>90</v>
      </c>
      <c r="J2855" s="2" t="s">
        <v>25</v>
      </c>
      <c r="K2855">
        <v>1</v>
      </c>
      <c r="L2855" s="4">
        <v>31.870999999999999</v>
      </c>
      <c r="M2855" s="4">
        <v>31.870999999999999</v>
      </c>
      <c r="N2855" s="3" t="s">
        <v>32</v>
      </c>
      <c r="O2855" t="b">
        <v>1</v>
      </c>
      <c r="P2855">
        <v>3.1871025020000001</v>
      </c>
      <c r="Q2855" t="b">
        <v>0</v>
      </c>
      <c r="R2855" s="2" t="s">
        <v>27</v>
      </c>
      <c r="S2855">
        <v>5</v>
      </c>
      <c r="T2855" s="2" t="s">
        <v>46</v>
      </c>
      <c r="U2855" s="2" t="s">
        <v>37</v>
      </c>
      <c r="V2855" t="s">
        <v>80</v>
      </c>
      <c r="W2855" t="b">
        <v>0</v>
      </c>
    </row>
    <row r="2856" spans="1:23" x14ac:dyDescent="0.35">
      <c r="A2856">
        <v>4318</v>
      </c>
      <c r="B2856" s="1">
        <v>43815</v>
      </c>
      <c r="C2856">
        <v>359</v>
      </c>
      <c r="D2856">
        <v>70</v>
      </c>
      <c r="E2856" s="2" t="s">
        <v>23</v>
      </c>
      <c r="F2856" s="2" t="s">
        <v>45</v>
      </c>
      <c r="G2856">
        <v>31</v>
      </c>
      <c r="H2856" t="b">
        <v>0</v>
      </c>
      <c r="I2856">
        <v>399</v>
      </c>
      <c r="J2856" s="2" t="s">
        <v>35</v>
      </c>
      <c r="K2856">
        <v>2</v>
      </c>
      <c r="L2856" s="4">
        <v>75.432699999999997</v>
      </c>
      <c r="M2856" s="4">
        <v>150.86539999999999</v>
      </c>
      <c r="N2856" s="3" t="s">
        <v>52</v>
      </c>
      <c r="O2856" t="b">
        <v>1</v>
      </c>
      <c r="P2856">
        <v>15.086536089999999</v>
      </c>
      <c r="Q2856" t="b">
        <v>1</v>
      </c>
      <c r="R2856" s="2" t="s">
        <v>63</v>
      </c>
      <c r="S2856">
        <v>0</v>
      </c>
      <c r="T2856" s="2" t="s">
        <v>46</v>
      </c>
      <c r="U2856" s="2" t="s">
        <v>37</v>
      </c>
      <c r="V2856" t="s">
        <v>80</v>
      </c>
      <c r="W2856" t="b">
        <v>0</v>
      </c>
    </row>
    <row r="2857" spans="1:23" x14ac:dyDescent="0.35">
      <c r="A2857">
        <v>4319</v>
      </c>
      <c r="B2857" s="1">
        <v>43777</v>
      </c>
      <c r="C2857">
        <v>21</v>
      </c>
      <c r="D2857">
        <v>26</v>
      </c>
      <c r="E2857" s="2" t="s">
        <v>38</v>
      </c>
      <c r="F2857" s="2" t="s">
        <v>39</v>
      </c>
      <c r="G2857">
        <v>88</v>
      </c>
      <c r="H2857" t="b">
        <v>0</v>
      </c>
      <c r="I2857">
        <v>221</v>
      </c>
      <c r="J2857" s="2" t="s">
        <v>25</v>
      </c>
      <c r="K2857">
        <v>4</v>
      </c>
      <c r="L2857" s="4">
        <v>49.8917</v>
      </c>
      <c r="M2857" s="4">
        <v>199.56659999999999</v>
      </c>
      <c r="N2857" s="3" t="s">
        <v>36</v>
      </c>
      <c r="O2857" t="b">
        <v>1</v>
      </c>
      <c r="P2857">
        <v>0</v>
      </c>
      <c r="Q2857" t="b">
        <v>1</v>
      </c>
      <c r="R2857" s="2" t="s">
        <v>63</v>
      </c>
      <c r="S2857">
        <v>0</v>
      </c>
      <c r="T2857" s="2" t="s">
        <v>46</v>
      </c>
      <c r="U2857" s="2" t="s">
        <v>29</v>
      </c>
      <c r="V2857" t="s">
        <v>81</v>
      </c>
      <c r="W2857" t="b">
        <v>1</v>
      </c>
    </row>
    <row r="2858" spans="1:23" x14ac:dyDescent="0.35">
      <c r="A2858">
        <v>4320</v>
      </c>
      <c r="B2858" s="1">
        <v>44897</v>
      </c>
      <c r="C2858">
        <v>277</v>
      </c>
      <c r="D2858">
        <v>37</v>
      </c>
      <c r="E2858" s="2" t="s">
        <v>23</v>
      </c>
      <c r="F2858" s="2" t="s">
        <v>24</v>
      </c>
      <c r="H2858" t="b">
        <v>1</v>
      </c>
      <c r="I2858">
        <v>440</v>
      </c>
      <c r="J2858" s="2" t="s">
        <v>40</v>
      </c>
      <c r="K2858">
        <v>3</v>
      </c>
      <c r="L2858" s="4">
        <v>54.411900000000003</v>
      </c>
      <c r="M2858" s="4">
        <v>163.23560000000001</v>
      </c>
      <c r="N2858" s="3" t="s">
        <v>36</v>
      </c>
      <c r="O2858" t="b">
        <v>0</v>
      </c>
      <c r="P2858">
        <v>16.323561420000001</v>
      </c>
      <c r="Q2858" t="b">
        <v>0</v>
      </c>
      <c r="R2858" s="2" t="s">
        <v>48</v>
      </c>
      <c r="S2858">
        <v>5</v>
      </c>
      <c r="T2858" s="2" t="s">
        <v>28</v>
      </c>
      <c r="U2858" s="2" t="s">
        <v>37</v>
      </c>
      <c r="V2858" t="s">
        <v>79</v>
      </c>
      <c r="W2858" t="b">
        <v>0</v>
      </c>
    </row>
    <row r="2859" spans="1:23" x14ac:dyDescent="0.35">
      <c r="A2859">
        <v>4322</v>
      </c>
      <c r="B2859" s="1">
        <v>43801</v>
      </c>
      <c r="C2859">
        <v>164</v>
      </c>
      <c r="D2859">
        <v>70</v>
      </c>
      <c r="E2859" s="2" t="s">
        <v>23</v>
      </c>
      <c r="F2859" s="2" t="s">
        <v>43</v>
      </c>
      <c r="H2859" t="b">
        <v>1</v>
      </c>
      <c r="I2859">
        <v>631</v>
      </c>
      <c r="J2859" s="2" t="s">
        <v>31</v>
      </c>
      <c r="K2859">
        <v>3</v>
      </c>
      <c r="L2859" s="4">
        <v>84.540400000000005</v>
      </c>
      <c r="M2859" s="4">
        <v>253.62129999999999</v>
      </c>
      <c r="N2859" s="3" t="s">
        <v>26</v>
      </c>
      <c r="O2859" t="b">
        <v>1</v>
      </c>
      <c r="P2859">
        <v>25.362125469999999</v>
      </c>
      <c r="Q2859" t="b">
        <v>1</v>
      </c>
      <c r="R2859" s="2" t="s">
        <v>27</v>
      </c>
      <c r="S2859">
        <v>1</v>
      </c>
      <c r="T2859" s="2" t="s">
        <v>33</v>
      </c>
      <c r="U2859" s="2" t="s">
        <v>37</v>
      </c>
      <c r="V2859" t="s">
        <v>80</v>
      </c>
      <c r="W2859" t="b">
        <v>1</v>
      </c>
    </row>
    <row r="2860" spans="1:23" x14ac:dyDescent="0.35">
      <c r="A2860">
        <v>4324</v>
      </c>
      <c r="B2860" s="1">
        <v>45268</v>
      </c>
      <c r="C2860">
        <v>209</v>
      </c>
      <c r="D2860">
        <v>47</v>
      </c>
      <c r="E2860" s="2" t="s">
        <v>38</v>
      </c>
      <c r="F2860" s="2" t="s">
        <v>56</v>
      </c>
      <c r="H2860" t="b">
        <v>1</v>
      </c>
      <c r="I2860">
        <v>144</v>
      </c>
      <c r="J2860" s="2" t="s">
        <v>35</v>
      </c>
      <c r="K2860">
        <v>2</v>
      </c>
      <c r="L2860" s="4">
        <v>48.6464</v>
      </c>
      <c r="M2860" s="4">
        <v>97.2928</v>
      </c>
      <c r="N2860" s="3" t="s">
        <v>26</v>
      </c>
      <c r="O2860" t="b">
        <v>1</v>
      </c>
      <c r="P2860">
        <v>0</v>
      </c>
      <c r="Q2860" t="b">
        <v>0</v>
      </c>
      <c r="R2860" s="2" t="s">
        <v>48</v>
      </c>
      <c r="S2860">
        <v>2</v>
      </c>
      <c r="T2860" s="2" t="s">
        <v>33</v>
      </c>
      <c r="U2860" s="2" t="s">
        <v>41</v>
      </c>
      <c r="V2860" t="s">
        <v>81</v>
      </c>
      <c r="W2860" t="b">
        <v>1</v>
      </c>
    </row>
    <row r="2861" spans="1:23" x14ac:dyDescent="0.35">
      <c r="A2861">
        <v>4325</v>
      </c>
      <c r="B2861" s="1">
        <v>44166</v>
      </c>
      <c r="C2861">
        <v>147</v>
      </c>
      <c r="D2861">
        <v>27</v>
      </c>
      <c r="E2861" s="2" t="s">
        <v>23</v>
      </c>
      <c r="F2861" s="2" t="s">
        <v>55</v>
      </c>
      <c r="H2861" t="b">
        <v>1</v>
      </c>
      <c r="I2861">
        <v>436</v>
      </c>
      <c r="J2861" s="2" t="s">
        <v>31</v>
      </c>
      <c r="K2861">
        <v>4</v>
      </c>
      <c r="L2861" s="4">
        <v>79.243799999999993</v>
      </c>
      <c r="M2861" s="4">
        <v>316.9753</v>
      </c>
      <c r="N2861" s="3" t="s">
        <v>26</v>
      </c>
      <c r="O2861" t="b">
        <v>1</v>
      </c>
      <c r="P2861">
        <v>31.697534260000001</v>
      </c>
      <c r="Q2861" t="b">
        <v>1</v>
      </c>
      <c r="R2861" s="2" t="s">
        <v>51</v>
      </c>
      <c r="S2861">
        <v>5</v>
      </c>
      <c r="T2861" s="2" t="s">
        <v>33</v>
      </c>
      <c r="U2861" s="2" t="s">
        <v>37</v>
      </c>
      <c r="V2861" t="s">
        <v>81</v>
      </c>
      <c r="W2861" t="b">
        <v>0</v>
      </c>
    </row>
    <row r="2862" spans="1:23" x14ac:dyDescent="0.35">
      <c r="A2862">
        <v>4326</v>
      </c>
      <c r="B2862" s="1">
        <v>44885</v>
      </c>
      <c r="C2862">
        <v>435</v>
      </c>
      <c r="D2862">
        <v>29</v>
      </c>
      <c r="E2862" s="2" t="s">
        <v>23</v>
      </c>
      <c r="F2862" s="2" t="s">
        <v>58</v>
      </c>
      <c r="H2862" t="b">
        <v>1</v>
      </c>
      <c r="I2862">
        <v>83</v>
      </c>
      <c r="J2862" s="2" t="s">
        <v>25</v>
      </c>
      <c r="K2862">
        <v>1</v>
      </c>
      <c r="L2862" s="4">
        <v>40.126399999999997</v>
      </c>
      <c r="M2862" s="4">
        <v>40.126399999999997</v>
      </c>
      <c r="N2862" s="3" t="s">
        <v>26</v>
      </c>
      <c r="O2862" t="b">
        <v>0</v>
      </c>
      <c r="P2862">
        <v>4.0126396609999997</v>
      </c>
      <c r="Q2862" t="b">
        <v>0</v>
      </c>
      <c r="R2862" s="2" t="s">
        <v>48</v>
      </c>
      <c r="S2862">
        <v>1</v>
      </c>
      <c r="T2862" s="2" t="s">
        <v>28</v>
      </c>
      <c r="U2862" s="2" t="s">
        <v>37</v>
      </c>
      <c r="V2862" t="s">
        <v>79</v>
      </c>
      <c r="W2862" t="b">
        <v>0</v>
      </c>
    </row>
    <row r="2863" spans="1:23" x14ac:dyDescent="0.35">
      <c r="A2863">
        <v>4327</v>
      </c>
      <c r="B2863" s="1">
        <v>44514</v>
      </c>
      <c r="C2863">
        <v>401</v>
      </c>
      <c r="D2863">
        <v>37</v>
      </c>
      <c r="E2863" s="2" t="s">
        <v>38</v>
      </c>
      <c r="F2863" s="2" t="s">
        <v>62</v>
      </c>
      <c r="H2863" t="b">
        <v>1</v>
      </c>
      <c r="I2863">
        <v>761</v>
      </c>
      <c r="J2863" s="2" t="s">
        <v>40</v>
      </c>
      <c r="K2863">
        <v>2</v>
      </c>
      <c r="L2863" s="4">
        <v>65.453500000000005</v>
      </c>
      <c r="M2863" s="4">
        <v>130.90710000000001</v>
      </c>
      <c r="N2863" s="3" t="s">
        <v>32</v>
      </c>
      <c r="O2863" t="b">
        <v>1</v>
      </c>
      <c r="P2863">
        <v>0</v>
      </c>
      <c r="Q2863" t="b">
        <v>0</v>
      </c>
      <c r="R2863" s="2" t="s">
        <v>27</v>
      </c>
      <c r="S2863">
        <v>4</v>
      </c>
      <c r="T2863" s="2" t="s">
        <v>33</v>
      </c>
      <c r="U2863" s="2" t="s">
        <v>41</v>
      </c>
      <c r="V2863" t="s">
        <v>80</v>
      </c>
      <c r="W2863" t="b">
        <v>0</v>
      </c>
    </row>
    <row r="2864" spans="1:23" x14ac:dyDescent="0.35">
      <c r="A2864">
        <v>4329</v>
      </c>
      <c r="B2864" s="1">
        <v>43794</v>
      </c>
      <c r="C2864">
        <v>177</v>
      </c>
      <c r="D2864">
        <v>23</v>
      </c>
      <c r="E2864" s="2" t="s">
        <v>23</v>
      </c>
      <c r="F2864" s="2" t="s">
        <v>30</v>
      </c>
      <c r="H2864" t="b">
        <v>1</v>
      </c>
      <c r="I2864">
        <v>477</v>
      </c>
      <c r="J2864" s="2" t="s">
        <v>31</v>
      </c>
      <c r="K2864">
        <v>2</v>
      </c>
      <c r="L2864" s="4">
        <v>19.526599999999998</v>
      </c>
      <c r="M2864" s="4">
        <v>39.0533</v>
      </c>
      <c r="N2864" s="3" t="s">
        <v>52</v>
      </c>
      <c r="O2864" t="b">
        <v>0</v>
      </c>
      <c r="P2864">
        <v>3.905326912</v>
      </c>
      <c r="Q2864" t="b">
        <v>0</v>
      </c>
      <c r="R2864" s="2" t="s">
        <v>48</v>
      </c>
      <c r="S2864">
        <v>5</v>
      </c>
      <c r="T2864" s="2" t="s">
        <v>46</v>
      </c>
      <c r="U2864" s="2" t="s">
        <v>37</v>
      </c>
      <c r="V2864" t="s">
        <v>79</v>
      </c>
      <c r="W2864" t="b">
        <v>0</v>
      </c>
    </row>
    <row r="2865" spans="1:23" x14ac:dyDescent="0.35">
      <c r="A2865">
        <v>4330</v>
      </c>
      <c r="B2865" s="1">
        <v>44539</v>
      </c>
      <c r="C2865">
        <v>492</v>
      </c>
      <c r="D2865">
        <v>58</v>
      </c>
      <c r="E2865" s="2" t="s">
        <v>38</v>
      </c>
      <c r="F2865" s="2" t="s">
        <v>54</v>
      </c>
      <c r="G2865">
        <v>34</v>
      </c>
      <c r="H2865" t="b">
        <v>0</v>
      </c>
      <c r="I2865">
        <v>296</v>
      </c>
      <c r="J2865" s="2" t="s">
        <v>40</v>
      </c>
      <c r="K2865">
        <v>2</v>
      </c>
      <c r="L2865" s="4">
        <v>32.416400000000003</v>
      </c>
      <c r="M2865" s="4">
        <v>64.832800000000006</v>
      </c>
      <c r="N2865" s="3" t="s">
        <v>32</v>
      </c>
      <c r="O2865" t="b">
        <v>0</v>
      </c>
      <c r="P2865">
        <v>0</v>
      </c>
      <c r="Q2865" t="b">
        <v>1</v>
      </c>
      <c r="R2865" s="2" t="s">
        <v>63</v>
      </c>
      <c r="S2865">
        <v>0</v>
      </c>
      <c r="T2865" s="2" t="s">
        <v>46</v>
      </c>
      <c r="U2865" s="2" t="s">
        <v>29</v>
      </c>
      <c r="V2865" t="s">
        <v>82</v>
      </c>
      <c r="W2865" t="b">
        <v>0</v>
      </c>
    </row>
    <row r="2866" spans="1:23" x14ac:dyDescent="0.35">
      <c r="A2866">
        <v>4331</v>
      </c>
      <c r="B2866" s="1">
        <v>44557</v>
      </c>
      <c r="C2866">
        <v>226</v>
      </c>
      <c r="D2866">
        <v>62</v>
      </c>
      <c r="E2866" s="2" t="s">
        <v>38</v>
      </c>
      <c r="F2866" s="2" t="s">
        <v>47</v>
      </c>
      <c r="G2866">
        <v>86</v>
      </c>
      <c r="H2866" t="b">
        <v>0</v>
      </c>
      <c r="I2866">
        <v>439</v>
      </c>
      <c r="J2866" s="2" t="s">
        <v>44</v>
      </c>
      <c r="K2866">
        <v>1</v>
      </c>
      <c r="L2866" s="4">
        <v>14.7136</v>
      </c>
      <c r="M2866" s="4">
        <v>14.7136</v>
      </c>
      <c r="N2866" s="3" t="s">
        <v>36</v>
      </c>
      <c r="O2866" t="b">
        <v>1</v>
      </c>
      <c r="P2866">
        <v>0</v>
      </c>
      <c r="Q2866" t="b">
        <v>1</v>
      </c>
      <c r="R2866" s="2" t="s">
        <v>63</v>
      </c>
      <c r="S2866">
        <v>0</v>
      </c>
      <c r="T2866" s="2" t="s">
        <v>33</v>
      </c>
      <c r="U2866" s="2" t="s">
        <v>41</v>
      </c>
      <c r="V2866" t="s">
        <v>79</v>
      </c>
      <c r="W2866" t="b">
        <v>0</v>
      </c>
    </row>
    <row r="2867" spans="1:23" x14ac:dyDescent="0.35">
      <c r="A2867">
        <v>4332</v>
      </c>
      <c r="B2867" s="1">
        <v>45255</v>
      </c>
      <c r="C2867">
        <v>152</v>
      </c>
      <c r="D2867">
        <v>66</v>
      </c>
      <c r="E2867" s="2" t="s">
        <v>38</v>
      </c>
      <c r="F2867" s="2" t="s">
        <v>56</v>
      </c>
      <c r="H2867" t="b">
        <v>1</v>
      </c>
      <c r="I2867">
        <v>580</v>
      </c>
      <c r="J2867" s="2" t="s">
        <v>35</v>
      </c>
      <c r="K2867">
        <v>5</v>
      </c>
      <c r="L2867" s="4">
        <v>80.430400000000006</v>
      </c>
      <c r="M2867" s="4">
        <v>402.15190000000001</v>
      </c>
      <c r="N2867" s="3" t="s">
        <v>26</v>
      </c>
      <c r="O2867" t="b">
        <v>1</v>
      </c>
      <c r="P2867">
        <v>40.21518519</v>
      </c>
      <c r="Q2867" t="b">
        <v>0</v>
      </c>
      <c r="R2867" s="2" t="s">
        <v>27</v>
      </c>
      <c r="S2867">
        <v>5</v>
      </c>
      <c r="T2867" s="2" t="s">
        <v>46</v>
      </c>
      <c r="U2867" s="2" t="s">
        <v>37</v>
      </c>
      <c r="V2867" t="s">
        <v>82</v>
      </c>
      <c r="W2867" t="b">
        <v>1</v>
      </c>
    </row>
    <row r="2868" spans="1:23" x14ac:dyDescent="0.35">
      <c r="A2868">
        <v>4334</v>
      </c>
      <c r="B2868" s="1">
        <v>43799</v>
      </c>
      <c r="C2868">
        <v>136</v>
      </c>
      <c r="D2868">
        <v>49</v>
      </c>
      <c r="E2868" s="2" t="s">
        <v>23</v>
      </c>
      <c r="F2868" s="2" t="s">
        <v>47</v>
      </c>
      <c r="G2868">
        <v>18</v>
      </c>
      <c r="H2868" t="b">
        <v>0</v>
      </c>
      <c r="I2868">
        <v>863</v>
      </c>
      <c r="J2868" s="2" t="s">
        <v>31</v>
      </c>
      <c r="K2868">
        <v>2</v>
      </c>
      <c r="L2868" s="4">
        <v>39.086100000000002</v>
      </c>
      <c r="M2868" s="4">
        <v>78.172200000000004</v>
      </c>
      <c r="N2868" s="3" t="s">
        <v>32</v>
      </c>
      <c r="O2868" t="b">
        <v>0</v>
      </c>
      <c r="P2868">
        <v>0</v>
      </c>
      <c r="Q2868" t="b">
        <v>0</v>
      </c>
      <c r="R2868" s="2" t="s">
        <v>63</v>
      </c>
      <c r="S2868">
        <v>0</v>
      </c>
      <c r="T2868" s="2" t="s">
        <v>33</v>
      </c>
      <c r="U2868" s="2" t="s">
        <v>29</v>
      </c>
      <c r="V2868" t="s">
        <v>81</v>
      </c>
      <c r="W2868" t="b">
        <v>1</v>
      </c>
    </row>
    <row r="2869" spans="1:23" x14ac:dyDescent="0.35">
      <c r="A2869">
        <v>4336</v>
      </c>
      <c r="B2869" s="1">
        <v>43798</v>
      </c>
      <c r="C2869">
        <v>174</v>
      </c>
      <c r="D2869">
        <v>35</v>
      </c>
      <c r="E2869" s="2" t="s">
        <v>23</v>
      </c>
      <c r="F2869" s="2" t="s">
        <v>34</v>
      </c>
      <c r="G2869">
        <v>9</v>
      </c>
      <c r="H2869" t="b">
        <v>0</v>
      </c>
      <c r="I2869">
        <v>274</v>
      </c>
      <c r="J2869" s="2" t="s">
        <v>35</v>
      </c>
      <c r="K2869">
        <v>4</v>
      </c>
      <c r="L2869" s="4">
        <v>80.333699999999993</v>
      </c>
      <c r="M2869" s="4">
        <v>321.3347</v>
      </c>
      <c r="N2869" s="3" t="s">
        <v>36</v>
      </c>
      <c r="O2869" t="b">
        <v>0</v>
      </c>
      <c r="P2869">
        <v>32.133466689999999</v>
      </c>
      <c r="Q2869" t="b">
        <v>1</v>
      </c>
      <c r="R2869" s="2" t="s">
        <v>63</v>
      </c>
      <c r="S2869">
        <v>0</v>
      </c>
      <c r="T2869" s="2" t="s">
        <v>33</v>
      </c>
      <c r="U2869" s="2" t="s">
        <v>37</v>
      </c>
      <c r="V2869" t="s">
        <v>80</v>
      </c>
      <c r="W2869" t="b">
        <v>1</v>
      </c>
    </row>
    <row r="2870" spans="1:23" x14ac:dyDescent="0.35">
      <c r="A2870">
        <v>4337</v>
      </c>
      <c r="B2870" s="1">
        <v>44887</v>
      </c>
      <c r="C2870">
        <v>308</v>
      </c>
      <c r="D2870">
        <v>31</v>
      </c>
      <c r="E2870" s="2" t="s">
        <v>23</v>
      </c>
      <c r="F2870" s="2" t="s">
        <v>56</v>
      </c>
      <c r="H2870" t="b">
        <v>1</v>
      </c>
      <c r="I2870">
        <v>217</v>
      </c>
      <c r="J2870" s="2" t="s">
        <v>31</v>
      </c>
      <c r="K2870">
        <v>5</v>
      </c>
      <c r="L2870" s="4">
        <v>35.499200000000002</v>
      </c>
      <c r="M2870" s="4">
        <v>177.49590000000001</v>
      </c>
      <c r="N2870" s="3" t="s">
        <v>52</v>
      </c>
      <c r="O2870" t="b">
        <v>1</v>
      </c>
      <c r="P2870">
        <v>0</v>
      </c>
      <c r="Q2870" t="b">
        <v>1</v>
      </c>
      <c r="R2870" s="2" t="s">
        <v>27</v>
      </c>
      <c r="S2870">
        <v>2</v>
      </c>
      <c r="T2870" s="2" t="s">
        <v>33</v>
      </c>
      <c r="U2870" s="2" t="s">
        <v>41</v>
      </c>
      <c r="V2870" t="s">
        <v>79</v>
      </c>
      <c r="W2870" t="b">
        <v>0</v>
      </c>
    </row>
    <row r="2871" spans="1:23" x14ac:dyDescent="0.35">
      <c r="A2871">
        <v>4338</v>
      </c>
      <c r="B2871" s="1">
        <v>44545</v>
      </c>
      <c r="C2871">
        <v>437</v>
      </c>
      <c r="D2871">
        <v>62</v>
      </c>
      <c r="E2871" s="2" t="s">
        <v>38</v>
      </c>
      <c r="F2871" s="2" t="s">
        <v>60</v>
      </c>
      <c r="H2871" t="b">
        <v>1</v>
      </c>
      <c r="I2871">
        <v>630</v>
      </c>
      <c r="J2871" s="2" t="s">
        <v>25</v>
      </c>
      <c r="K2871">
        <v>1</v>
      </c>
      <c r="L2871" s="4">
        <v>61.396599999999999</v>
      </c>
      <c r="M2871" s="4">
        <v>61.396599999999999</v>
      </c>
      <c r="N2871" s="3" t="s">
        <v>36</v>
      </c>
      <c r="O2871" t="b">
        <v>1</v>
      </c>
      <c r="P2871">
        <v>0</v>
      </c>
      <c r="Q2871" t="b">
        <v>1</v>
      </c>
      <c r="R2871" s="2" t="s">
        <v>27</v>
      </c>
      <c r="S2871">
        <v>3</v>
      </c>
      <c r="T2871" s="2" t="s">
        <v>46</v>
      </c>
      <c r="U2871" s="2" t="s">
        <v>41</v>
      </c>
      <c r="V2871" t="s">
        <v>83</v>
      </c>
      <c r="W2871" t="b">
        <v>1</v>
      </c>
    </row>
    <row r="2872" spans="1:23" x14ac:dyDescent="0.35">
      <c r="A2872">
        <v>4340</v>
      </c>
      <c r="B2872" s="1">
        <v>44872</v>
      </c>
      <c r="C2872">
        <v>221</v>
      </c>
      <c r="D2872">
        <v>35</v>
      </c>
      <c r="E2872" s="2" t="s">
        <v>23</v>
      </c>
      <c r="F2872" s="2" t="s">
        <v>58</v>
      </c>
      <c r="G2872">
        <v>62</v>
      </c>
      <c r="H2872" t="b">
        <v>0</v>
      </c>
      <c r="I2872">
        <v>80</v>
      </c>
      <c r="J2872" s="2" t="s">
        <v>44</v>
      </c>
      <c r="K2872">
        <v>5</v>
      </c>
      <c r="L2872" s="4">
        <v>34.058199999999999</v>
      </c>
      <c r="M2872" s="4">
        <v>170.29079999999999</v>
      </c>
      <c r="N2872" s="3" t="s">
        <v>52</v>
      </c>
      <c r="O2872" t="b">
        <v>1</v>
      </c>
      <c r="P2872">
        <v>0</v>
      </c>
      <c r="Q2872" t="b">
        <v>0</v>
      </c>
      <c r="R2872" s="2" t="s">
        <v>63</v>
      </c>
      <c r="S2872">
        <v>0</v>
      </c>
      <c r="T2872" s="2" t="s">
        <v>46</v>
      </c>
      <c r="U2872" s="2" t="s">
        <v>41</v>
      </c>
      <c r="V2872" t="s">
        <v>82</v>
      </c>
      <c r="W2872" t="b">
        <v>1</v>
      </c>
    </row>
    <row r="2873" spans="1:23" x14ac:dyDescent="0.35">
      <c r="A2873">
        <v>4341</v>
      </c>
      <c r="B2873" s="1">
        <v>43420</v>
      </c>
      <c r="C2873">
        <v>356</v>
      </c>
      <c r="D2873">
        <v>62</v>
      </c>
      <c r="E2873" s="2" t="s">
        <v>23</v>
      </c>
      <c r="F2873" s="2" t="s">
        <v>42</v>
      </c>
      <c r="G2873">
        <v>39</v>
      </c>
      <c r="H2873" t="b">
        <v>0</v>
      </c>
      <c r="I2873">
        <v>997</v>
      </c>
      <c r="J2873" s="2" t="s">
        <v>35</v>
      </c>
      <c r="K2873">
        <v>2</v>
      </c>
      <c r="L2873" s="4">
        <v>48.114800000000002</v>
      </c>
      <c r="M2873" s="4">
        <v>96.229699999999994</v>
      </c>
      <c r="N2873" s="3" t="s">
        <v>36</v>
      </c>
      <c r="O2873" t="b">
        <v>1</v>
      </c>
      <c r="P2873">
        <v>0</v>
      </c>
      <c r="Q2873" t="b">
        <v>0</v>
      </c>
      <c r="R2873" s="2" t="s">
        <v>63</v>
      </c>
      <c r="S2873">
        <v>0</v>
      </c>
      <c r="T2873" s="2" t="s">
        <v>28</v>
      </c>
      <c r="U2873" s="2" t="s">
        <v>29</v>
      </c>
      <c r="V2873" t="s">
        <v>83</v>
      </c>
      <c r="W2873" t="b">
        <v>0</v>
      </c>
    </row>
    <row r="2874" spans="1:23" x14ac:dyDescent="0.35">
      <c r="A2874">
        <v>4342</v>
      </c>
      <c r="B2874" s="1">
        <v>44553</v>
      </c>
      <c r="C2874">
        <v>52</v>
      </c>
      <c r="D2874">
        <v>54</v>
      </c>
      <c r="E2874" s="2" t="s">
        <v>38</v>
      </c>
      <c r="F2874" s="2" t="s">
        <v>59</v>
      </c>
      <c r="H2874" t="b">
        <v>1</v>
      </c>
      <c r="I2874">
        <v>666</v>
      </c>
      <c r="J2874" s="2" t="s">
        <v>40</v>
      </c>
      <c r="K2874">
        <v>5</v>
      </c>
      <c r="L2874" s="4">
        <v>98.944000000000003</v>
      </c>
      <c r="M2874" s="4">
        <v>494.71980000000002</v>
      </c>
      <c r="N2874" s="3" t="s">
        <v>26</v>
      </c>
      <c r="O2874" t="b">
        <v>1</v>
      </c>
      <c r="P2874">
        <v>0</v>
      </c>
      <c r="Q2874" t="b">
        <v>0</v>
      </c>
      <c r="R2874" s="2" t="s">
        <v>51</v>
      </c>
      <c r="S2874">
        <v>5</v>
      </c>
      <c r="T2874" s="2" t="s">
        <v>46</v>
      </c>
      <c r="U2874" s="2" t="s">
        <v>41</v>
      </c>
      <c r="V2874" t="s">
        <v>80</v>
      </c>
      <c r="W2874" t="b">
        <v>0</v>
      </c>
    </row>
    <row r="2875" spans="1:23" x14ac:dyDescent="0.35">
      <c r="A2875">
        <v>4344</v>
      </c>
      <c r="B2875" s="1">
        <v>44538</v>
      </c>
      <c r="C2875">
        <v>221</v>
      </c>
      <c r="D2875">
        <v>47</v>
      </c>
      <c r="E2875" s="2" t="s">
        <v>23</v>
      </c>
      <c r="F2875" s="2" t="s">
        <v>42</v>
      </c>
      <c r="G2875">
        <v>36</v>
      </c>
      <c r="H2875" t="b">
        <v>0</v>
      </c>
      <c r="I2875">
        <v>475</v>
      </c>
      <c r="J2875" s="2" t="s">
        <v>44</v>
      </c>
      <c r="K2875">
        <v>5</v>
      </c>
      <c r="L2875" s="4">
        <v>97.316100000000006</v>
      </c>
      <c r="M2875" s="4">
        <v>486.58049999999997</v>
      </c>
      <c r="N2875" s="3" t="s">
        <v>52</v>
      </c>
      <c r="O2875" t="b">
        <v>0</v>
      </c>
      <c r="P2875">
        <v>48.658050520000003</v>
      </c>
      <c r="Q2875" t="b">
        <v>0</v>
      </c>
      <c r="R2875" s="2" t="s">
        <v>63</v>
      </c>
      <c r="S2875">
        <v>0</v>
      </c>
      <c r="T2875" s="2" t="s">
        <v>28</v>
      </c>
      <c r="U2875" s="2" t="s">
        <v>37</v>
      </c>
      <c r="V2875" t="s">
        <v>83</v>
      </c>
      <c r="W2875" t="b">
        <v>0</v>
      </c>
    </row>
    <row r="2876" spans="1:23" x14ac:dyDescent="0.35">
      <c r="A2876">
        <v>4345</v>
      </c>
      <c r="B2876" s="1">
        <v>43771</v>
      </c>
      <c r="C2876">
        <v>91</v>
      </c>
      <c r="D2876">
        <v>23</v>
      </c>
      <c r="E2876" s="2" t="s">
        <v>38</v>
      </c>
      <c r="F2876" s="2" t="s">
        <v>56</v>
      </c>
      <c r="G2876">
        <v>11</v>
      </c>
      <c r="H2876" t="b">
        <v>0</v>
      </c>
      <c r="I2876">
        <v>866</v>
      </c>
      <c r="J2876" s="2" t="s">
        <v>40</v>
      </c>
      <c r="K2876">
        <v>3</v>
      </c>
      <c r="L2876" s="4">
        <v>41.014899999999997</v>
      </c>
      <c r="M2876" s="4">
        <v>123.04470000000001</v>
      </c>
      <c r="N2876" s="3" t="s">
        <v>32</v>
      </c>
      <c r="O2876" t="b">
        <v>0</v>
      </c>
      <c r="P2876">
        <v>0</v>
      </c>
      <c r="Q2876" t="b">
        <v>1</v>
      </c>
      <c r="R2876" s="2" t="s">
        <v>63</v>
      </c>
      <c r="S2876">
        <v>0</v>
      </c>
      <c r="T2876" s="2" t="s">
        <v>33</v>
      </c>
      <c r="U2876" s="2" t="s">
        <v>41</v>
      </c>
      <c r="V2876" t="s">
        <v>80</v>
      </c>
      <c r="W2876" t="b">
        <v>1</v>
      </c>
    </row>
    <row r="2877" spans="1:23" x14ac:dyDescent="0.35">
      <c r="A2877">
        <v>4346</v>
      </c>
      <c r="B2877" s="1">
        <v>45260</v>
      </c>
      <c r="C2877">
        <v>216</v>
      </c>
      <c r="D2877">
        <v>45</v>
      </c>
      <c r="E2877" s="2" t="s">
        <v>38</v>
      </c>
      <c r="F2877" s="2" t="s">
        <v>53</v>
      </c>
      <c r="H2877" t="b">
        <v>1</v>
      </c>
      <c r="I2877">
        <v>705</v>
      </c>
      <c r="J2877" s="2" t="s">
        <v>44</v>
      </c>
      <c r="K2877">
        <v>3</v>
      </c>
      <c r="L2877" s="4">
        <v>80.682400000000001</v>
      </c>
      <c r="M2877" s="4">
        <v>242.0472</v>
      </c>
      <c r="N2877" s="3" t="s">
        <v>26</v>
      </c>
      <c r="O2877" t="b">
        <v>1</v>
      </c>
      <c r="P2877">
        <v>24.204716779999998</v>
      </c>
      <c r="Q2877" t="b">
        <v>1</v>
      </c>
      <c r="R2877" s="2" t="s">
        <v>27</v>
      </c>
      <c r="S2877">
        <v>3</v>
      </c>
      <c r="T2877" s="2" t="s">
        <v>33</v>
      </c>
      <c r="U2877" s="2" t="s">
        <v>37</v>
      </c>
      <c r="V2877" t="s">
        <v>80</v>
      </c>
      <c r="W2877" t="b">
        <v>1</v>
      </c>
    </row>
    <row r="2878" spans="1:23" x14ac:dyDescent="0.35">
      <c r="A2878">
        <v>4348</v>
      </c>
      <c r="B2878" s="1">
        <v>43797</v>
      </c>
      <c r="C2878">
        <v>374</v>
      </c>
      <c r="D2878">
        <v>57</v>
      </c>
      <c r="E2878" s="2" t="s">
        <v>38</v>
      </c>
      <c r="F2878" s="2" t="s">
        <v>39</v>
      </c>
      <c r="G2878">
        <v>88</v>
      </c>
      <c r="H2878" t="b">
        <v>0</v>
      </c>
      <c r="I2878">
        <v>240</v>
      </c>
      <c r="J2878" s="2" t="s">
        <v>44</v>
      </c>
      <c r="K2878">
        <v>2</v>
      </c>
      <c r="L2878" s="4">
        <v>37.924599999999998</v>
      </c>
      <c r="M2878" s="4">
        <v>75.849100000000007</v>
      </c>
      <c r="N2878" s="3" t="s">
        <v>36</v>
      </c>
      <c r="O2878" t="b">
        <v>1</v>
      </c>
      <c r="P2878">
        <v>7.5849134830000002</v>
      </c>
      <c r="Q2878" t="b">
        <v>1</v>
      </c>
      <c r="R2878" s="2" t="s">
        <v>63</v>
      </c>
      <c r="S2878">
        <v>0</v>
      </c>
      <c r="T2878" s="2" t="s">
        <v>46</v>
      </c>
      <c r="U2878" s="2" t="s">
        <v>37</v>
      </c>
      <c r="V2878" t="s">
        <v>82</v>
      </c>
      <c r="W2878" t="b">
        <v>0</v>
      </c>
    </row>
    <row r="2879" spans="1:23" x14ac:dyDescent="0.35">
      <c r="A2879">
        <v>4350</v>
      </c>
      <c r="B2879" s="1">
        <v>43795</v>
      </c>
      <c r="C2879">
        <v>285</v>
      </c>
      <c r="D2879">
        <v>67</v>
      </c>
      <c r="E2879" s="2" t="s">
        <v>38</v>
      </c>
      <c r="F2879" s="2" t="s">
        <v>45</v>
      </c>
      <c r="G2879">
        <v>5</v>
      </c>
      <c r="H2879" t="b">
        <v>0</v>
      </c>
      <c r="I2879">
        <v>838</v>
      </c>
      <c r="J2879" s="2" t="s">
        <v>44</v>
      </c>
      <c r="K2879">
        <v>5</v>
      </c>
      <c r="L2879" s="4">
        <v>41.6</v>
      </c>
      <c r="M2879" s="4">
        <v>207.9999</v>
      </c>
      <c r="N2879" s="3" t="s">
        <v>26</v>
      </c>
      <c r="O2879" t="b">
        <v>1</v>
      </c>
      <c r="P2879">
        <v>20.79999188</v>
      </c>
      <c r="Q2879" t="b">
        <v>0</v>
      </c>
      <c r="R2879" s="2" t="s">
        <v>63</v>
      </c>
      <c r="S2879">
        <v>0</v>
      </c>
      <c r="T2879" s="2" t="s">
        <v>46</v>
      </c>
      <c r="U2879" s="2" t="s">
        <v>37</v>
      </c>
      <c r="V2879" t="s">
        <v>79</v>
      </c>
      <c r="W2879" t="b">
        <v>0</v>
      </c>
    </row>
    <row r="2880" spans="1:23" x14ac:dyDescent="0.35">
      <c r="A2880">
        <v>4351</v>
      </c>
      <c r="B2880" s="1">
        <v>43443</v>
      </c>
      <c r="C2880">
        <v>498</v>
      </c>
      <c r="D2880">
        <v>33</v>
      </c>
      <c r="E2880" s="2" t="s">
        <v>23</v>
      </c>
      <c r="F2880" s="2" t="s">
        <v>49</v>
      </c>
      <c r="H2880" t="b">
        <v>1</v>
      </c>
      <c r="I2880">
        <v>971</v>
      </c>
      <c r="J2880" s="2" t="s">
        <v>44</v>
      </c>
      <c r="K2880">
        <v>3</v>
      </c>
      <c r="L2880" s="4">
        <v>22.816600000000001</v>
      </c>
      <c r="M2880" s="4">
        <v>68.4499</v>
      </c>
      <c r="N2880" s="3" t="s">
        <v>26</v>
      </c>
      <c r="O2880" t="b">
        <v>1</v>
      </c>
      <c r="P2880">
        <v>0</v>
      </c>
      <c r="Q2880" t="b">
        <v>1</v>
      </c>
      <c r="R2880" s="2" t="s">
        <v>27</v>
      </c>
      <c r="S2880">
        <v>4</v>
      </c>
      <c r="T2880" s="2" t="s">
        <v>33</v>
      </c>
      <c r="U2880" s="2" t="s">
        <v>41</v>
      </c>
      <c r="V2880" t="s">
        <v>81</v>
      </c>
      <c r="W2880" t="b">
        <v>0</v>
      </c>
    </row>
    <row r="2881" spans="1:23" x14ac:dyDescent="0.35">
      <c r="A2881">
        <v>4354</v>
      </c>
      <c r="B2881" s="1">
        <v>45246</v>
      </c>
      <c r="C2881">
        <v>68</v>
      </c>
      <c r="D2881">
        <v>25</v>
      </c>
      <c r="E2881" s="2" t="s">
        <v>38</v>
      </c>
      <c r="F2881" s="2" t="s">
        <v>45</v>
      </c>
      <c r="G2881">
        <v>28</v>
      </c>
      <c r="H2881" t="b">
        <v>0</v>
      </c>
      <c r="I2881">
        <v>294</v>
      </c>
      <c r="J2881" s="2" t="s">
        <v>44</v>
      </c>
      <c r="K2881">
        <v>4</v>
      </c>
      <c r="L2881" s="4">
        <v>33.314100000000003</v>
      </c>
      <c r="M2881" s="4">
        <v>133.25640000000001</v>
      </c>
      <c r="N2881" s="3" t="s">
        <v>32</v>
      </c>
      <c r="O2881" t="b">
        <v>0</v>
      </c>
      <c r="P2881">
        <v>0</v>
      </c>
      <c r="Q2881" t="b">
        <v>0</v>
      </c>
      <c r="R2881" s="2" t="s">
        <v>63</v>
      </c>
      <c r="S2881">
        <v>0</v>
      </c>
      <c r="T2881" s="2" t="s">
        <v>46</v>
      </c>
      <c r="U2881" s="2" t="s">
        <v>41</v>
      </c>
      <c r="V2881" t="s">
        <v>79</v>
      </c>
      <c r="W2881" t="b">
        <v>0</v>
      </c>
    </row>
    <row r="2882" spans="1:23" x14ac:dyDescent="0.35">
      <c r="A2882">
        <v>4355</v>
      </c>
      <c r="B2882" s="1">
        <v>44914</v>
      </c>
      <c r="C2882">
        <v>73</v>
      </c>
      <c r="D2882">
        <v>43</v>
      </c>
      <c r="E2882" s="2" t="s">
        <v>23</v>
      </c>
      <c r="F2882" s="2" t="s">
        <v>50</v>
      </c>
      <c r="H2882" t="b">
        <v>1</v>
      </c>
      <c r="I2882">
        <v>487</v>
      </c>
      <c r="J2882" s="2" t="s">
        <v>40</v>
      </c>
      <c r="K2882">
        <v>2</v>
      </c>
      <c r="L2882" s="4">
        <v>77.441000000000003</v>
      </c>
      <c r="M2882" s="4">
        <v>154.88210000000001</v>
      </c>
      <c r="N2882" s="3" t="s">
        <v>52</v>
      </c>
      <c r="O2882" t="b">
        <v>0</v>
      </c>
      <c r="P2882">
        <v>0</v>
      </c>
      <c r="Q2882" t="b">
        <v>1</v>
      </c>
      <c r="R2882" s="2" t="s">
        <v>51</v>
      </c>
      <c r="S2882">
        <v>3</v>
      </c>
      <c r="T2882" s="2" t="s">
        <v>33</v>
      </c>
      <c r="U2882" s="2" t="s">
        <v>41</v>
      </c>
      <c r="V2882" t="s">
        <v>82</v>
      </c>
      <c r="W2882" t="b">
        <v>0</v>
      </c>
    </row>
    <row r="2883" spans="1:23" x14ac:dyDescent="0.35">
      <c r="A2883">
        <v>4356</v>
      </c>
      <c r="B2883" s="1">
        <v>43783</v>
      </c>
      <c r="C2883">
        <v>69</v>
      </c>
      <c r="D2883">
        <v>58</v>
      </c>
      <c r="E2883" s="2" t="s">
        <v>38</v>
      </c>
      <c r="F2883" s="2" t="s">
        <v>30</v>
      </c>
      <c r="G2883">
        <v>5</v>
      </c>
      <c r="H2883" t="b">
        <v>0</v>
      </c>
      <c r="I2883">
        <v>431</v>
      </c>
      <c r="J2883" s="2" t="s">
        <v>31</v>
      </c>
      <c r="K2883">
        <v>4</v>
      </c>
      <c r="L2883" s="4">
        <v>24.293800000000001</v>
      </c>
      <c r="M2883" s="4">
        <v>97.175299999999993</v>
      </c>
      <c r="N2883" s="3" t="s">
        <v>52</v>
      </c>
      <c r="O2883" t="b">
        <v>1</v>
      </c>
      <c r="P2883">
        <v>0</v>
      </c>
      <c r="Q2883" t="b">
        <v>1</v>
      </c>
      <c r="R2883" s="2" t="s">
        <v>63</v>
      </c>
      <c r="S2883">
        <v>0</v>
      </c>
      <c r="T2883" s="2" t="s">
        <v>28</v>
      </c>
      <c r="U2883" s="2" t="s">
        <v>41</v>
      </c>
      <c r="V2883" t="s">
        <v>82</v>
      </c>
      <c r="W2883" t="b">
        <v>0</v>
      </c>
    </row>
    <row r="2884" spans="1:23" x14ac:dyDescent="0.35">
      <c r="A2884">
        <v>4357</v>
      </c>
      <c r="B2884" s="1">
        <v>43410</v>
      </c>
      <c r="C2884">
        <v>59</v>
      </c>
      <c r="D2884">
        <v>50</v>
      </c>
      <c r="E2884" s="2" t="s">
        <v>23</v>
      </c>
      <c r="F2884" s="2" t="s">
        <v>56</v>
      </c>
      <c r="G2884">
        <v>96</v>
      </c>
      <c r="H2884" t="b">
        <v>0</v>
      </c>
      <c r="I2884">
        <v>880</v>
      </c>
      <c r="J2884" s="2" t="s">
        <v>25</v>
      </c>
      <c r="K2884">
        <v>2</v>
      </c>
      <c r="L2884" s="4">
        <v>46.241</v>
      </c>
      <c r="M2884" s="4">
        <v>92.481899999999996</v>
      </c>
      <c r="N2884" s="3" t="s">
        <v>36</v>
      </c>
      <c r="O2884" t="b">
        <v>0</v>
      </c>
      <c r="P2884">
        <v>9.2481945069999991</v>
      </c>
      <c r="Q2884" t="b">
        <v>1</v>
      </c>
      <c r="R2884" s="2" t="s">
        <v>63</v>
      </c>
      <c r="S2884">
        <v>0</v>
      </c>
      <c r="T2884" s="2" t="s">
        <v>33</v>
      </c>
      <c r="U2884" s="2" t="s">
        <v>37</v>
      </c>
      <c r="V2884" t="s">
        <v>81</v>
      </c>
      <c r="W2884" t="b">
        <v>1</v>
      </c>
    </row>
    <row r="2885" spans="1:23" x14ac:dyDescent="0.35">
      <c r="A2885">
        <v>4358</v>
      </c>
      <c r="B2885" s="1">
        <v>43779</v>
      </c>
      <c r="C2885">
        <v>322</v>
      </c>
      <c r="D2885">
        <v>48</v>
      </c>
      <c r="E2885" s="2" t="s">
        <v>38</v>
      </c>
      <c r="F2885" s="2" t="s">
        <v>59</v>
      </c>
      <c r="H2885" t="b">
        <v>1</v>
      </c>
      <c r="I2885">
        <v>752</v>
      </c>
      <c r="J2885" s="2" t="s">
        <v>35</v>
      </c>
      <c r="K2885">
        <v>4</v>
      </c>
      <c r="L2885" s="4">
        <v>81.808099999999996</v>
      </c>
      <c r="M2885" s="4">
        <v>327.23239999999998</v>
      </c>
      <c r="N2885" s="3" t="s">
        <v>26</v>
      </c>
      <c r="O2885" t="b">
        <v>1</v>
      </c>
      <c r="P2885">
        <v>32.723238090000002</v>
      </c>
      <c r="Q2885" t="b">
        <v>1</v>
      </c>
      <c r="R2885" s="2" t="s">
        <v>51</v>
      </c>
      <c r="S2885">
        <v>4</v>
      </c>
      <c r="T2885" s="2" t="s">
        <v>46</v>
      </c>
      <c r="U2885" s="2" t="s">
        <v>37</v>
      </c>
      <c r="V2885" t="s">
        <v>79</v>
      </c>
      <c r="W2885" t="b">
        <v>1</v>
      </c>
    </row>
    <row r="2886" spans="1:23" x14ac:dyDescent="0.35">
      <c r="A2886">
        <v>4360</v>
      </c>
      <c r="B2886" s="1">
        <v>44900</v>
      </c>
      <c r="C2886">
        <v>156</v>
      </c>
      <c r="D2886">
        <v>39</v>
      </c>
      <c r="E2886" s="2" t="s">
        <v>23</v>
      </c>
      <c r="F2886" s="2" t="s">
        <v>45</v>
      </c>
      <c r="H2886" t="b">
        <v>1</v>
      </c>
      <c r="I2886">
        <v>923</v>
      </c>
      <c r="J2886" s="2" t="s">
        <v>44</v>
      </c>
      <c r="K2886">
        <v>5</v>
      </c>
      <c r="L2886" s="4">
        <v>29.750399999999999</v>
      </c>
      <c r="M2886" s="4">
        <v>148.75210000000001</v>
      </c>
      <c r="N2886" s="3" t="s">
        <v>26</v>
      </c>
      <c r="O2886" t="b">
        <v>0</v>
      </c>
      <c r="P2886">
        <v>14.87520541</v>
      </c>
      <c r="Q2886" t="b">
        <v>1</v>
      </c>
      <c r="R2886" s="2" t="s">
        <v>27</v>
      </c>
      <c r="S2886">
        <v>1</v>
      </c>
      <c r="T2886" s="2" t="s">
        <v>28</v>
      </c>
      <c r="U2886" s="2" t="s">
        <v>37</v>
      </c>
      <c r="V2886" t="s">
        <v>79</v>
      </c>
      <c r="W2886" t="b">
        <v>1</v>
      </c>
    </row>
    <row r="2887" spans="1:23" x14ac:dyDescent="0.35">
      <c r="A2887">
        <v>4361</v>
      </c>
      <c r="B2887" s="1">
        <v>44547</v>
      </c>
      <c r="C2887">
        <v>164</v>
      </c>
      <c r="D2887">
        <v>44</v>
      </c>
      <c r="E2887" s="2" t="s">
        <v>23</v>
      </c>
      <c r="F2887" s="2" t="s">
        <v>59</v>
      </c>
      <c r="H2887" t="b">
        <v>1</v>
      </c>
      <c r="I2887">
        <v>515</v>
      </c>
      <c r="J2887" s="2" t="s">
        <v>44</v>
      </c>
      <c r="K2887">
        <v>3</v>
      </c>
      <c r="L2887" s="4">
        <v>67.089299999999994</v>
      </c>
      <c r="M2887" s="4">
        <v>201.26779999999999</v>
      </c>
      <c r="N2887" s="3" t="s">
        <v>36</v>
      </c>
      <c r="O2887" t="b">
        <v>1</v>
      </c>
      <c r="P2887">
        <v>0</v>
      </c>
      <c r="Q2887" t="b">
        <v>1</v>
      </c>
      <c r="R2887" s="2" t="s">
        <v>51</v>
      </c>
      <c r="S2887">
        <v>3</v>
      </c>
      <c r="T2887" s="2" t="s">
        <v>33</v>
      </c>
      <c r="U2887" s="2" t="s">
        <v>29</v>
      </c>
      <c r="V2887" t="s">
        <v>80</v>
      </c>
      <c r="W2887" t="b">
        <v>1</v>
      </c>
    </row>
    <row r="2888" spans="1:23" x14ac:dyDescent="0.35">
      <c r="A2888">
        <v>4362</v>
      </c>
      <c r="B2888" s="1">
        <v>44165</v>
      </c>
      <c r="C2888">
        <v>25</v>
      </c>
      <c r="D2888">
        <v>53</v>
      </c>
      <c r="E2888" s="2" t="s">
        <v>38</v>
      </c>
      <c r="F2888" s="2" t="s">
        <v>58</v>
      </c>
      <c r="G2888">
        <v>42</v>
      </c>
      <c r="H2888" t="b">
        <v>0</v>
      </c>
      <c r="I2888">
        <v>785</v>
      </c>
      <c r="J2888" s="2" t="s">
        <v>44</v>
      </c>
      <c r="K2888">
        <v>3</v>
      </c>
      <c r="L2888" s="4">
        <v>72.110600000000005</v>
      </c>
      <c r="M2888" s="4">
        <v>216.33170000000001</v>
      </c>
      <c r="N2888" s="3" t="s">
        <v>36</v>
      </c>
      <c r="O2888" t="b">
        <v>0</v>
      </c>
      <c r="P2888">
        <v>0</v>
      </c>
      <c r="Q2888" t="b">
        <v>1</v>
      </c>
      <c r="R2888" s="2" t="s">
        <v>63</v>
      </c>
      <c r="S2888">
        <v>0</v>
      </c>
      <c r="T2888" s="2" t="s">
        <v>46</v>
      </c>
      <c r="U2888" s="2" t="s">
        <v>41</v>
      </c>
      <c r="V2888" t="s">
        <v>79</v>
      </c>
      <c r="W2888" t="b">
        <v>0</v>
      </c>
    </row>
    <row r="2889" spans="1:23" x14ac:dyDescent="0.35">
      <c r="A2889">
        <v>4363</v>
      </c>
      <c r="B2889" s="1">
        <v>43779</v>
      </c>
      <c r="C2889">
        <v>395</v>
      </c>
      <c r="D2889">
        <v>64</v>
      </c>
      <c r="E2889" s="2" t="s">
        <v>38</v>
      </c>
      <c r="F2889" s="2" t="s">
        <v>49</v>
      </c>
      <c r="G2889">
        <v>87</v>
      </c>
      <c r="H2889" t="b">
        <v>0</v>
      </c>
      <c r="I2889">
        <v>373</v>
      </c>
      <c r="J2889" s="2" t="s">
        <v>35</v>
      </c>
      <c r="K2889">
        <v>4</v>
      </c>
      <c r="L2889" s="4">
        <v>13.4762</v>
      </c>
      <c r="M2889" s="4">
        <v>53.905000000000001</v>
      </c>
      <c r="N2889" s="3" t="s">
        <v>52</v>
      </c>
      <c r="O2889" t="b">
        <v>0</v>
      </c>
      <c r="P2889">
        <v>0</v>
      </c>
      <c r="Q2889" t="b">
        <v>0</v>
      </c>
      <c r="R2889" s="2" t="s">
        <v>63</v>
      </c>
      <c r="S2889">
        <v>0</v>
      </c>
      <c r="T2889" s="2" t="s">
        <v>46</v>
      </c>
      <c r="U2889" s="2" t="s">
        <v>41</v>
      </c>
      <c r="V2889" t="s">
        <v>81</v>
      </c>
      <c r="W2889" t="b">
        <v>0</v>
      </c>
    </row>
    <row r="2890" spans="1:23" x14ac:dyDescent="0.35">
      <c r="A2890">
        <v>4364</v>
      </c>
      <c r="B2890" s="1">
        <v>44153</v>
      </c>
      <c r="C2890">
        <v>375</v>
      </c>
      <c r="D2890">
        <v>44</v>
      </c>
      <c r="E2890" s="2" t="s">
        <v>23</v>
      </c>
      <c r="F2890" s="2" t="s">
        <v>60</v>
      </c>
      <c r="H2890" t="b">
        <v>1</v>
      </c>
      <c r="I2890">
        <v>357</v>
      </c>
      <c r="J2890" s="2" t="s">
        <v>40</v>
      </c>
      <c r="K2890">
        <v>5</v>
      </c>
      <c r="L2890" s="4">
        <v>85.9435</v>
      </c>
      <c r="M2890" s="4">
        <v>429.7176</v>
      </c>
      <c r="N2890" s="3" t="s">
        <v>32</v>
      </c>
      <c r="O2890" t="b">
        <v>1</v>
      </c>
      <c r="P2890">
        <v>42.971756290000002</v>
      </c>
      <c r="Q2890" t="b">
        <v>0</v>
      </c>
      <c r="R2890" s="2" t="s">
        <v>48</v>
      </c>
      <c r="S2890">
        <v>3</v>
      </c>
      <c r="T2890" s="2" t="s">
        <v>46</v>
      </c>
      <c r="U2890" s="2" t="s">
        <v>37</v>
      </c>
      <c r="V2890" t="s">
        <v>79</v>
      </c>
      <c r="W2890" t="b">
        <v>1</v>
      </c>
    </row>
    <row r="2891" spans="1:23" x14ac:dyDescent="0.35">
      <c r="A2891">
        <v>4365</v>
      </c>
      <c r="B2891" s="1">
        <v>43452</v>
      </c>
      <c r="C2891">
        <v>443</v>
      </c>
      <c r="D2891">
        <v>64</v>
      </c>
      <c r="E2891" s="2" t="s">
        <v>23</v>
      </c>
      <c r="F2891" s="2" t="s">
        <v>49</v>
      </c>
      <c r="G2891">
        <v>48</v>
      </c>
      <c r="H2891" t="b">
        <v>0</v>
      </c>
      <c r="I2891">
        <v>450</v>
      </c>
      <c r="J2891" s="2" t="s">
        <v>40</v>
      </c>
      <c r="K2891">
        <v>2</v>
      </c>
      <c r="L2891" s="4">
        <v>35.4255</v>
      </c>
      <c r="M2891" s="4">
        <v>70.851100000000002</v>
      </c>
      <c r="N2891" s="3" t="s">
        <v>32</v>
      </c>
      <c r="O2891" t="b">
        <v>0</v>
      </c>
      <c r="P2891">
        <v>0</v>
      </c>
      <c r="Q2891" t="b">
        <v>1</v>
      </c>
      <c r="R2891" s="2" t="s">
        <v>63</v>
      </c>
      <c r="S2891">
        <v>0</v>
      </c>
      <c r="T2891" s="2" t="s">
        <v>28</v>
      </c>
      <c r="U2891" s="2" t="s">
        <v>29</v>
      </c>
      <c r="V2891" t="s">
        <v>83</v>
      </c>
      <c r="W2891" t="b">
        <v>0</v>
      </c>
    </row>
    <row r="2892" spans="1:23" x14ac:dyDescent="0.35">
      <c r="A2892">
        <v>4367</v>
      </c>
      <c r="B2892" s="1">
        <v>45287</v>
      </c>
      <c r="C2892">
        <v>208</v>
      </c>
      <c r="D2892">
        <v>27</v>
      </c>
      <c r="E2892" s="2" t="s">
        <v>38</v>
      </c>
      <c r="F2892" s="2" t="s">
        <v>49</v>
      </c>
      <c r="H2892" t="b">
        <v>1</v>
      </c>
      <c r="I2892">
        <v>71</v>
      </c>
      <c r="J2892" s="2" t="s">
        <v>40</v>
      </c>
      <c r="K2892">
        <v>2</v>
      </c>
      <c r="L2892" s="4">
        <v>50.381</v>
      </c>
      <c r="M2892" s="4">
        <v>100.762</v>
      </c>
      <c r="N2892" s="3" t="s">
        <v>26</v>
      </c>
      <c r="O2892" t="b">
        <v>0</v>
      </c>
      <c r="P2892">
        <v>0</v>
      </c>
      <c r="Q2892" t="b">
        <v>1</v>
      </c>
      <c r="R2892" s="2" t="s">
        <v>27</v>
      </c>
      <c r="S2892">
        <v>2</v>
      </c>
      <c r="T2892" s="2" t="s">
        <v>46</v>
      </c>
      <c r="U2892" s="2" t="s">
        <v>41</v>
      </c>
      <c r="V2892" t="s">
        <v>81</v>
      </c>
      <c r="W2892" t="b">
        <v>0</v>
      </c>
    </row>
    <row r="2893" spans="1:23" x14ac:dyDescent="0.35">
      <c r="A2893">
        <v>4370</v>
      </c>
      <c r="B2893" s="1">
        <v>44149</v>
      </c>
      <c r="C2893">
        <v>55</v>
      </c>
      <c r="D2893">
        <v>59</v>
      </c>
      <c r="E2893" s="2" t="s">
        <v>23</v>
      </c>
      <c r="F2893" s="2" t="s">
        <v>24</v>
      </c>
      <c r="G2893">
        <v>91</v>
      </c>
      <c r="H2893" t="b">
        <v>0</v>
      </c>
      <c r="I2893">
        <v>441</v>
      </c>
      <c r="J2893" s="2" t="s">
        <v>25</v>
      </c>
      <c r="K2893">
        <v>5</v>
      </c>
      <c r="L2893" s="4">
        <v>16.327999999999999</v>
      </c>
      <c r="M2893" s="4">
        <v>81.639899999999997</v>
      </c>
      <c r="N2893" s="3" t="s">
        <v>36</v>
      </c>
      <c r="O2893" t="b">
        <v>1</v>
      </c>
      <c r="P2893">
        <v>8.1639857429999996</v>
      </c>
      <c r="Q2893" t="b">
        <v>0</v>
      </c>
      <c r="R2893" s="2" t="s">
        <v>63</v>
      </c>
      <c r="S2893">
        <v>0</v>
      </c>
      <c r="T2893" s="2" t="s">
        <v>28</v>
      </c>
      <c r="U2893" s="2" t="s">
        <v>37</v>
      </c>
      <c r="V2893" t="s">
        <v>83</v>
      </c>
      <c r="W2893" t="b">
        <v>1</v>
      </c>
    </row>
    <row r="2894" spans="1:23" x14ac:dyDescent="0.35">
      <c r="A2894">
        <v>4373</v>
      </c>
      <c r="B2894" s="1">
        <v>44504</v>
      </c>
      <c r="C2894">
        <v>88</v>
      </c>
      <c r="D2894">
        <v>61</v>
      </c>
      <c r="E2894" s="2" t="s">
        <v>23</v>
      </c>
      <c r="F2894" s="2" t="s">
        <v>42</v>
      </c>
      <c r="H2894" t="b">
        <v>1</v>
      </c>
      <c r="I2894">
        <v>634</v>
      </c>
      <c r="J2894" s="2" t="s">
        <v>44</v>
      </c>
      <c r="K2894">
        <v>1</v>
      </c>
      <c r="L2894" s="4">
        <v>80.034899999999993</v>
      </c>
      <c r="M2894" s="4">
        <v>80.034899999999993</v>
      </c>
      <c r="N2894" s="3" t="s">
        <v>52</v>
      </c>
      <c r="O2894" t="b">
        <v>0</v>
      </c>
      <c r="P2894">
        <v>8.0034865780000004</v>
      </c>
      <c r="Q2894" t="b">
        <v>1</v>
      </c>
      <c r="R2894" s="2" t="s">
        <v>48</v>
      </c>
      <c r="S2894">
        <v>2</v>
      </c>
      <c r="T2894" s="2" t="s">
        <v>46</v>
      </c>
      <c r="U2894" s="2" t="s">
        <v>37</v>
      </c>
      <c r="V2894" t="s">
        <v>79</v>
      </c>
      <c r="W2894" t="b">
        <v>0</v>
      </c>
    </row>
    <row r="2895" spans="1:23" x14ac:dyDescent="0.35">
      <c r="A2895">
        <v>4374</v>
      </c>
      <c r="B2895" s="1">
        <v>44159</v>
      </c>
      <c r="C2895">
        <v>132</v>
      </c>
      <c r="D2895">
        <v>18</v>
      </c>
      <c r="E2895" s="2" t="s">
        <v>38</v>
      </c>
      <c r="F2895" s="2" t="s">
        <v>57</v>
      </c>
      <c r="G2895">
        <v>24</v>
      </c>
      <c r="H2895" t="b">
        <v>0</v>
      </c>
      <c r="I2895">
        <v>656</v>
      </c>
      <c r="J2895" s="2" t="s">
        <v>25</v>
      </c>
      <c r="K2895">
        <v>2</v>
      </c>
      <c r="L2895" s="4">
        <v>66.304500000000004</v>
      </c>
      <c r="M2895" s="4">
        <v>132.60900000000001</v>
      </c>
      <c r="N2895" s="3" t="s">
        <v>32</v>
      </c>
      <c r="O2895" t="b">
        <v>0</v>
      </c>
      <c r="P2895">
        <v>13.260901390000001</v>
      </c>
      <c r="Q2895" t="b">
        <v>1</v>
      </c>
      <c r="R2895" s="2" t="s">
        <v>63</v>
      </c>
      <c r="S2895">
        <v>0</v>
      </c>
      <c r="T2895" s="2" t="s">
        <v>46</v>
      </c>
      <c r="U2895" s="2" t="s">
        <v>37</v>
      </c>
      <c r="V2895" t="s">
        <v>80</v>
      </c>
      <c r="W2895" t="b">
        <v>1</v>
      </c>
    </row>
    <row r="2896" spans="1:23" x14ac:dyDescent="0.35">
      <c r="A2896">
        <v>4375</v>
      </c>
      <c r="B2896" s="1">
        <v>44150</v>
      </c>
      <c r="C2896">
        <v>64</v>
      </c>
      <c r="D2896">
        <v>21</v>
      </c>
      <c r="E2896" s="2" t="s">
        <v>23</v>
      </c>
      <c r="F2896" s="2" t="s">
        <v>57</v>
      </c>
      <c r="H2896" t="b">
        <v>1</v>
      </c>
      <c r="I2896">
        <v>770</v>
      </c>
      <c r="J2896" s="2" t="s">
        <v>25</v>
      </c>
      <c r="K2896">
        <v>5</v>
      </c>
      <c r="L2896" s="4">
        <v>99.370199999999997</v>
      </c>
      <c r="M2896" s="4">
        <v>496.851</v>
      </c>
      <c r="N2896" s="3" t="s">
        <v>52</v>
      </c>
      <c r="O2896" t="b">
        <v>0</v>
      </c>
      <c r="P2896">
        <v>49.685096180000002</v>
      </c>
      <c r="Q2896" t="b">
        <v>1</v>
      </c>
      <c r="R2896" s="2" t="s">
        <v>51</v>
      </c>
      <c r="S2896">
        <v>1</v>
      </c>
      <c r="T2896" s="2" t="s">
        <v>33</v>
      </c>
      <c r="U2896" s="2" t="s">
        <v>37</v>
      </c>
      <c r="V2896" t="s">
        <v>83</v>
      </c>
      <c r="W2896" t="b">
        <v>1</v>
      </c>
    </row>
    <row r="2897" spans="1:23" x14ac:dyDescent="0.35">
      <c r="A2897">
        <v>4376</v>
      </c>
      <c r="B2897" s="1">
        <v>43426</v>
      </c>
      <c r="C2897">
        <v>428</v>
      </c>
      <c r="D2897">
        <v>25</v>
      </c>
      <c r="E2897" s="2" t="s">
        <v>23</v>
      </c>
      <c r="F2897" s="2" t="s">
        <v>47</v>
      </c>
      <c r="H2897" t="b">
        <v>1</v>
      </c>
      <c r="I2897">
        <v>660</v>
      </c>
      <c r="J2897" s="2" t="s">
        <v>44</v>
      </c>
      <c r="K2897">
        <v>2</v>
      </c>
      <c r="L2897" s="4">
        <v>87.184600000000003</v>
      </c>
      <c r="M2897" s="4">
        <v>174.36930000000001</v>
      </c>
      <c r="N2897" s="3" t="s">
        <v>52</v>
      </c>
      <c r="O2897" t="b">
        <v>1</v>
      </c>
      <c r="P2897">
        <v>17.436929679999999</v>
      </c>
      <c r="Q2897" t="b">
        <v>0</v>
      </c>
      <c r="R2897" s="2" t="s">
        <v>27</v>
      </c>
      <c r="S2897">
        <v>1</v>
      </c>
      <c r="T2897" s="2" t="s">
        <v>46</v>
      </c>
      <c r="U2897" s="2" t="s">
        <v>37</v>
      </c>
      <c r="V2897" t="s">
        <v>80</v>
      </c>
      <c r="W2897" t="b">
        <v>1</v>
      </c>
    </row>
    <row r="2898" spans="1:23" x14ac:dyDescent="0.35">
      <c r="A2898">
        <v>4377</v>
      </c>
      <c r="B2898" s="1">
        <v>43443</v>
      </c>
      <c r="C2898">
        <v>398</v>
      </c>
      <c r="D2898">
        <v>66</v>
      </c>
      <c r="E2898" s="2" t="s">
        <v>23</v>
      </c>
      <c r="F2898" s="2" t="s">
        <v>54</v>
      </c>
      <c r="G2898">
        <v>8</v>
      </c>
      <c r="H2898" t="b">
        <v>0</v>
      </c>
      <c r="I2898">
        <v>431</v>
      </c>
      <c r="J2898" s="2" t="s">
        <v>25</v>
      </c>
      <c r="K2898">
        <v>3</v>
      </c>
      <c r="L2898" s="4">
        <v>59.418399999999998</v>
      </c>
      <c r="M2898" s="4">
        <v>178.2552</v>
      </c>
      <c r="N2898" s="3" t="s">
        <v>26</v>
      </c>
      <c r="O2898" t="b">
        <v>0</v>
      </c>
      <c r="P2898">
        <v>0</v>
      </c>
      <c r="Q2898" t="b">
        <v>1</v>
      </c>
      <c r="R2898" s="2" t="s">
        <v>63</v>
      </c>
      <c r="S2898">
        <v>0</v>
      </c>
      <c r="T2898" s="2" t="s">
        <v>33</v>
      </c>
      <c r="U2898" s="2" t="s">
        <v>41</v>
      </c>
      <c r="V2898" t="s">
        <v>83</v>
      </c>
      <c r="W2898" t="b">
        <v>1</v>
      </c>
    </row>
    <row r="2899" spans="1:23" x14ac:dyDescent="0.35">
      <c r="A2899">
        <v>4378</v>
      </c>
      <c r="B2899" s="1">
        <v>43780</v>
      </c>
      <c r="C2899">
        <v>210</v>
      </c>
      <c r="D2899">
        <v>61</v>
      </c>
      <c r="E2899" s="2" t="s">
        <v>38</v>
      </c>
      <c r="F2899" s="2" t="s">
        <v>39</v>
      </c>
      <c r="H2899" t="b">
        <v>1</v>
      </c>
      <c r="I2899">
        <v>199</v>
      </c>
      <c r="J2899" s="2" t="s">
        <v>35</v>
      </c>
      <c r="K2899">
        <v>3</v>
      </c>
      <c r="L2899" s="4">
        <v>27.9131</v>
      </c>
      <c r="M2899" s="4">
        <v>83.739400000000003</v>
      </c>
      <c r="N2899" s="3" t="s">
        <v>26</v>
      </c>
      <c r="O2899" t="b">
        <v>1</v>
      </c>
      <c r="P2899">
        <v>0</v>
      </c>
      <c r="Q2899" t="b">
        <v>0</v>
      </c>
      <c r="R2899" s="2" t="s">
        <v>27</v>
      </c>
      <c r="S2899">
        <v>5</v>
      </c>
      <c r="T2899" s="2" t="s">
        <v>46</v>
      </c>
      <c r="U2899" s="2" t="s">
        <v>29</v>
      </c>
      <c r="V2899" t="s">
        <v>83</v>
      </c>
      <c r="W2899" t="b">
        <v>0</v>
      </c>
    </row>
    <row r="2900" spans="1:23" x14ac:dyDescent="0.35">
      <c r="A2900">
        <v>4379</v>
      </c>
      <c r="B2900" s="1">
        <v>45283</v>
      </c>
      <c r="C2900">
        <v>123</v>
      </c>
      <c r="D2900">
        <v>21</v>
      </c>
      <c r="E2900" s="2" t="s">
        <v>38</v>
      </c>
      <c r="F2900" s="2" t="s">
        <v>49</v>
      </c>
      <c r="H2900" t="b">
        <v>1</v>
      </c>
      <c r="I2900">
        <v>389</v>
      </c>
      <c r="J2900" s="2" t="s">
        <v>31</v>
      </c>
      <c r="K2900">
        <v>4</v>
      </c>
      <c r="L2900" s="4">
        <v>86.149600000000007</v>
      </c>
      <c r="M2900" s="4">
        <v>344.59829999999999</v>
      </c>
      <c r="N2900" s="3" t="s">
        <v>32</v>
      </c>
      <c r="O2900" t="b">
        <v>1</v>
      </c>
      <c r="P2900">
        <v>0</v>
      </c>
      <c r="Q2900" t="b">
        <v>0</v>
      </c>
      <c r="R2900" s="2" t="s">
        <v>27</v>
      </c>
      <c r="S2900">
        <v>4</v>
      </c>
      <c r="T2900" s="2" t="s">
        <v>28</v>
      </c>
      <c r="U2900" s="2" t="s">
        <v>41</v>
      </c>
      <c r="V2900" t="s">
        <v>79</v>
      </c>
      <c r="W2900" t="b">
        <v>1</v>
      </c>
    </row>
    <row r="2901" spans="1:23" x14ac:dyDescent="0.35">
      <c r="A2901">
        <v>4382</v>
      </c>
      <c r="B2901" s="1">
        <v>44903</v>
      </c>
      <c r="C2901">
        <v>194</v>
      </c>
      <c r="D2901">
        <v>60</v>
      </c>
      <c r="E2901" s="2" t="s">
        <v>23</v>
      </c>
      <c r="F2901" s="2" t="s">
        <v>60</v>
      </c>
      <c r="G2901">
        <v>80</v>
      </c>
      <c r="H2901" t="b">
        <v>0</v>
      </c>
      <c r="I2901">
        <v>767</v>
      </c>
      <c r="J2901" s="2" t="s">
        <v>31</v>
      </c>
      <c r="K2901">
        <v>4</v>
      </c>
      <c r="L2901" s="4">
        <v>42.7211</v>
      </c>
      <c r="M2901" s="4">
        <v>170.88419999999999</v>
      </c>
      <c r="N2901" s="3" t="s">
        <v>26</v>
      </c>
      <c r="O2901" t="b">
        <v>0</v>
      </c>
      <c r="P2901">
        <v>0</v>
      </c>
      <c r="Q2901" t="b">
        <v>1</v>
      </c>
      <c r="R2901" s="2" t="s">
        <v>63</v>
      </c>
      <c r="S2901">
        <v>0</v>
      </c>
      <c r="T2901" s="2" t="s">
        <v>46</v>
      </c>
      <c r="U2901" s="2" t="s">
        <v>29</v>
      </c>
      <c r="V2901" t="s">
        <v>82</v>
      </c>
      <c r="W2901" t="b">
        <v>0</v>
      </c>
    </row>
    <row r="2902" spans="1:23" x14ac:dyDescent="0.35">
      <c r="A2902">
        <v>4383</v>
      </c>
      <c r="B2902" s="1">
        <v>43790</v>
      </c>
      <c r="C2902">
        <v>408</v>
      </c>
      <c r="D2902">
        <v>46</v>
      </c>
      <c r="E2902" s="2" t="s">
        <v>38</v>
      </c>
      <c r="F2902" s="2" t="s">
        <v>34</v>
      </c>
      <c r="G2902">
        <v>90</v>
      </c>
      <c r="H2902" t="b">
        <v>0</v>
      </c>
      <c r="I2902">
        <v>741</v>
      </c>
      <c r="J2902" s="2" t="s">
        <v>40</v>
      </c>
      <c r="K2902">
        <v>2</v>
      </c>
      <c r="L2902" s="4">
        <v>23.819600000000001</v>
      </c>
      <c r="M2902" s="4">
        <v>47.639099999999999</v>
      </c>
      <c r="N2902" s="3" t="s">
        <v>36</v>
      </c>
      <c r="O2902" t="b">
        <v>0</v>
      </c>
      <c r="P2902">
        <v>0</v>
      </c>
      <c r="Q2902" t="b">
        <v>1</v>
      </c>
      <c r="R2902" s="2" t="s">
        <v>63</v>
      </c>
      <c r="S2902">
        <v>0</v>
      </c>
      <c r="T2902" s="2" t="s">
        <v>46</v>
      </c>
      <c r="U2902" s="2" t="s">
        <v>29</v>
      </c>
      <c r="V2902" t="s">
        <v>82</v>
      </c>
      <c r="W2902" t="b">
        <v>0</v>
      </c>
    </row>
    <row r="2903" spans="1:23" x14ac:dyDescent="0.35">
      <c r="A2903">
        <v>4384</v>
      </c>
      <c r="B2903" s="1">
        <v>45266</v>
      </c>
      <c r="C2903">
        <v>297</v>
      </c>
      <c r="D2903">
        <v>21</v>
      </c>
      <c r="E2903" s="2" t="s">
        <v>23</v>
      </c>
      <c r="F2903" s="2" t="s">
        <v>24</v>
      </c>
      <c r="H2903" t="b">
        <v>1</v>
      </c>
      <c r="I2903">
        <v>681</v>
      </c>
      <c r="J2903" s="2" t="s">
        <v>35</v>
      </c>
      <c r="K2903">
        <v>2</v>
      </c>
      <c r="L2903" s="4">
        <v>14.4968</v>
      </c>
      <c r="M2903" s="4">
        <v>28.993600000000001</v>
      </c>
      <c r="N2903" s="3" t="s">
        <v>36</v>
      </c>
      <c r="O2903" t="b">
        <v>0</v>
      </c>
      <c r="P2903">
        <v>2.899358817</v>
      </c>
      <c r="Q2903" t="b">
        <v>1</v>
      </c>
      <c r="R2903" s="2" t="s">
        <v>51</v>
      </c>
      <c r="S2903">
        <v>5</v>
      </c>
      <c r="T2903" s="2" t="s">
        <v>33</v>
      </c>
      <c r="U2903" s="2" t="s">
        <v>37</v>
      </c>
      <c r="V2903" t="s">
        <v>79</v>
      </c>
      <c r="W2903" t="b">
        <v>0</v>
      </c>
    </row>
    <row r="2904" spans="1:23" x14ac:dyDescent="0.35">
      <c r="A2904">
        <v>4386</v>
      </c>
      <c r="B2904" s="1">
        <v>43460</v>
      </c>
      <c r="C2904">
        <v>136</v>
      </c>
      <c r="D2904">
        <v>45</v>
      </c>
      <c r="E2904" s="2" t="s">
        <v>38</v>
      </c>
      <c r="F2904" s="2" t="s">
        <v>39</v>
      </c>
      <c r="G2904">
        <v>87</v>
      </c>
      <c r="H2904" t="b">
        <v>0</v>
      </c>
      <c r="I2904">
        <v>892</v>
      </c>
      <c r="J2904" s="2" t="s">
        <v>25</v>
      </c>
      <c r="K2904">
        <v>4</v>
      </c>
      <c r="L2904" s="4">
        <v>41.612200000000001</v>
      </c>
      <c r="M2904" s="4">
        <v>166.44900000000001</v>
      </c>
      <c r="N2904" s="3" t="s">
        <v>26</v>
      </c>
      <c r="O2904" t="b">
        <v>0</v>
      </c>
      <c r="P2904">
        <v>0</v>
      </c>
      <c r="Q2904" t="b">
        <v>0</v>
      </c>
      <c r="R2904" s="2" t="s">
        <v>63</v>
      </c>
      <c r="S2904">
        <v>0</v>
      </c>
      <c r="T2904" s="2" t="s">
        <v>28</v>
      </c>
      <c r="U2904" s="2" t="s">
        <v>29</v>
      </c>
      <c r="V2904" t="s">
        <v>83</v>
      </c>
      <c r="W2904" t="b">
        <v>0</v>
      </c>
    </row>
    <row r="2905" spans="1:23" x14ac:dyDescent="0.35">
      <c r="A2905">
        <v>4389</v>
      </c>
      <c r="B2905" s="1">
        <v>44158</v>
      </c>
      <c r="C2905">
        <v>110</v>
      </c>
      <c r="D2905">
        <v>28</v>
      </c>
      <c r="E2905" s="2" t="s">
        <v>23</v>
      </c>
      <c r="F2905" s="2" t="s">
        <v>49</v>
      </c>
      <c r="G2905">
        <v>34</v>
      </c>
      <c r="H2905" t="b">
        <v>0</v>
      </c>
      <c r="I2905">
        <v>319</v>
      </c>
      <c r="J2905" s="2" t="s">
        <v>31</v>
      </c>
      <c r="K2905">
        <v>2</v>
      </c>
      <c r="L2905" s="4">
        <v>77.310900000000004</v>
      </c>
      <c r="M2905" s="4">
        <v>154.6217</v>
      </c>
      <c r="N2905" s="3" t="s">
        <v>26</v>
      </c>
      <c r="O2905" t="b">
        <v>0</v>
      </c>
      <c r="P2905">
        <v>15.462172560000001</v>
      </c>
      <c r="Q2905" t="b">
        <v>0</v>
      </c>
      <c r="R2905" s="2" t="s">
        <v>63</v>
      </c>
      <c r="S2905">
        <v>0</v>
      </c>
      <c r="T2905" s="2" t="s">
        <v>33</v>
      </c>
      <c r="U2905" s="2" t="s">
        <v>37</v>
      </c>
      <c r="V2905" t="s">
        <v>83</v>
      </c>
      <c r="W2905" t="b">
        <v>1</v>
      </c>
    </row>
    <row r="2906" spans="1:23" x14ac:dyDescent="0.35">
      <c r="A2906">
        <v>4390</v>
      </c>
      <c r="B2906" s="1">
        <v>44540</v>
      </c>
      <c r="C2906">
        <v>194</v>
      </c>
      <c r="D2906">
        <v>38</v>
      </c>
      <c r="E2906" s="2" t="s">
        <v>23</v>
      </c>
      <c r="F2906" s="2" t="s">
        <v>47</v>
      </c>
      <c r="H2906" t="b">
        <v>1</v>
      </c>
      <c r="I2906">
        <v>107</v>
      </c>
      <c r="J2906" s="2" t="s">
        <v>44</v>
      </c>
      <c r="K2906">
        <v>2</v>
      </c>
      <c r="L2906" s="4">
        <v>70.165300000000002</v>
      </c>
      <c r="M2906" s="4">
        <v>140.3305</v>
      </c>
      <c r="N2906" s="3" t="s">
        <v>52</v>
      </c>
      <c r="O2906" t="b">
        <v>0</v>
      </c>
      <c r="P2906">
        <v>0</v>
      </c>
      <c r="Q2906" t="b">
        <v>0</v>
      </c>
      <c r="R2906" s="2" t="s">
        <v>27</v>
      </c>
      <c r="S2906">
        <v>3</v>
      </c>
      <c r="T2906" s="2" t="s">
        <v>46</v>
      </c>
      <c r="U2906" s="2" t="s">
        <v>41</v>
      </c>
      <c r="V2906" t="s">
        <v>80</v>
      </c>
      <c r="W2906" t="b">
        <v>1</v>
      </c>
    </row>
    <row r="2907" spans="1:23" x14ac:dyDescent="0.35">
      <c r="A2907">
        <v>4391</v>
      </c>
      <c r="B2907" s="1">
        <v>44926</v>
      </c>
      <c r="C2907">
        <v>22</v>
      </c>
      <c r="D2907">
        <v>44</v>
      </c>
      <c r="E2907" s="2" t="s">
        <v>23</v>
      </c>
      <c r="F2907" s="2" t="s">
        <v>62</v>
      </c>
      <c r="G2907">
        <v>71</v>
      </c>
      <c r="H2907" t="b">
        <v>0</v>
      </c>
      <c r="I2907">
        <v>454</v>
      </c>
      <c r="J2907" s="2" t="s">
        <v>35</v>
      </c>
      <c r="K2907">
        <v>2</v>
      </c>
      <c r="L2907" s="4">
        <v>75.104699999999994</v>
      </c>
      <c r="M2907" s="4">
        <v>150.20949999999999</v>
      </c>
      <c r="N2907" s="3" t="s">
        <v>26</v>
      </c>
      <c r="O2907" t="b">
        <v>1</v>
      </c>
      <c r="P2907">
        <v>15.020949359999999</v>
      </c>
      <c r="Q2907" t="b">
        <v>1</v>
      </c>
      <c r="R2907" s="2" t="s">
        <v>63</v>
      </c>
      <c r="S2907">
        <v>0</v>
      </c>
      <c r="T2907" s="2" t="s">
        <v>46</v>
      </c>
      <c r="U2907" s="2" t="s">
        <v>37</v>
      </c>
      <c r="V2907" t="s">
        <v>80</v>
      </c>
      <c r="W2907" t="b">
        <v>0</v>
      </c>
    </row>
    <row r="2908" spans="1:23" x14ac:dyDescent="0.35">
      <c r="A2908">
        <v>4394</v>
      </c>
      <c r="B2908" s="1">
        <v>44159</v>
      </c>
      <c r="C2908">
        <v>265</v>
      </c>
      <c r="D2908">
        <v>54</v>
      </c>
      <c r="E2908" s="2" t="s">
        <v>23</v>
      </c>
      <c r="F2908" s="2" t="s">
        <v>54</v>
      </c>
      <c r="G2908">
        <v>98</v>
      </c>
      <c r="H2908" t="b">
        <v>0</v>
      </c>
      <c r="I2908">
        <v>939</v>
      </c>
      <c r="J2908" s="2" t="s">
        <v>40</v>
      </c>
      <c r="K2908">
        <v>5</v>
      </c>
      <c r="L2908" s="4">
        <v>26.180399999999999</v>
      </c>
      <c r="M2908" s="4">
        <v>130.90199999999999</v>
      </c>
      <c r="N2908" s="3" t="s">
        <v>26</v>
      </c>
      <c r="O2908" t="b">
        <v>1</v>
      </c>
      <c r="P2908">
        <v>13.09019924</v>
      </c>
      <c r="Q2908" t="b">
        <v>1</v>
      </c>
      <c r="R2908" s="2" t="s">
        <v>63</v>
      </c>
      <c r="S2908">
        <v>0</v>
      </c>
      <c r="T2908" s="2" t="s">
        <v>46</v>
      </c>
      <c r="U2908" s="2" t="s">
        <v>37</v>
      </c>
      <c r="V2908" t="s">
        <v>79</v>
      </c>
      <c r="W2908" t="b">
        <v>0</v>
      </c>
    </row>
    <row r="2909" spans="1:23" x14ac:dyDescent="0.35">
      <c r="A2909">
        <v>4395</v>
      </c>
      <c r="B2909" s="1">
        <v>44541</v>
      </c>
      <c r="C2909">
        <v>384</v>
      </c>
      <c r="D2909">
        <v>30</v>
      </c>
      <c r="E2909" s="2" t="s">
        <v>23</v>
      </c>
      <c r="F2909" s="2" t="s">
        <v>49</v>
      </c>
      <c r="G2909">
        <v>22</v>
      </c>
      <c r="H2909" t="b">
        <v>0</v>
      </c>
      <c r="I2909">
        <v>871</v>
      </c>
      <c r="J2909" s="2" t="s">
        <v>25</v>
      </c>
      <c r="K2909">
        <v>5</v>
      </c>
      <c r="L2909" s="4">
        <v>39.661499999999997</v>
      </c>
      <c r="M2909" s="4">
        <v>198.3074</v>
      </c>
      <c r="N2909" s="3" t="s">
        <v>52</v>
      </c>
      <c r="O2909" t="b">
        <v>1</v>
      </c>
      <c r="P2909">
        <v>19.830740899999999</v>
      </c>
      <c r="Q2909" t="b">
        <v>0</v>
      </c>
      <c r="R2909" s="2" t="s">
        <v>63</v>
      </c>
      <c r="S2909">
        <v>0</v>
      </c>
      <c r="T2909" s="2" t="s">
        <v>33</v>
      </c>
      <c r="U2909" s="2" t="s">
        <v>37</v>
      </c>
      <c r="V2909" t="s">
        <v>81</v>
      </c>
      <c r="W2909" t="b">
        <v>1</v>
      </c>
    </row>
    <row r="2910" spans="1:23" x14ac:dyDescent="0.35">
      <c r="A2910">
        <v>4396</v>
      </c>
      <c r="B2910" s="1">
        <v>43408</v>
      </c>
      <c r="C2910">
        <v>309</v>
      </c>
      <c r="D2910">
        <v>36</v>
      </c>
      <c r="E2910" s="2" t="s">
        <v>23</v>
      </c>
      <c r="F2910" s="2" t="s">
        <v>39</v>
      </c>
      <c r="G2910">
        <v>42</v>
      </c>
      <c r="H2910" t="b">
        <v>0</v>
      </c>
      <c r="I2910">
        <v>264</v>
      </c>
      <c r="J2910" s="2" t="s">
        <v>44</v>
      </c>
      <c r="K2910">
        <v>1</v>
      </c>
      <c r="L2910" s="4">
        <v>49.759399999999999</v>
      </c>
      <c r="M2910" s="4">
        <v>49.759399999999999</v>
      </c>
      <c r="N2910" s="3" t="s">
        <v>52</v>
      </c>
      <c r="O2910" t="b">
        <v>1</v>
      </c>
      <c r="P2910">
        <v>4.9759416859999996</v>
      </c>
      <c r="Q2910" t="b">
        <v>0</v>
      </c>
      <c r="R2910" s="2" t="s">
        <v>63</v>
      </c>
      <c r="S2910">
        <v>0</v>
      </c>
      <c r="T2910" s="2" t="s">
        <v>46</v>
      </c>
      <c r="U2910" s="2" t="s">
        <v>37</v>
      </c>
      <c r="V2910" t="s">
        <v>83</v>
      </c>
      <c r="W2910" t="b">
        <v>0</v>
      </c>
    </row>
    <row r="2911" spans="1:23" x14ac:dyDescent="0.35">
      <c r="A2911">
        <v>4397</v>
      </c>
      <c r="B2911" s="1">
        <v>43446</v>
      </c>
      <c r="C2911">
        <v>353</v>
      </c>
      <c r="D2911">
        <v>28</v>
      </c>
      <c r="E2911" s="2" t="s">
        <v>23</v>
      </c>
      <c r="F2911" s="2" t="s">
        <v>59</v>
      </c>
      <c r="G2911">
        <v>89</v>
      </c>
      <c r="H2911" t="b">
        <v>0</v>
      </c>
      <c r="I2911">
        <v>991</v>
      </c>
      <c r="J2911" s="2" t="s">
        <v>25</v>
      </c>
      <c r="K2911">
        <v>4</v>
      </c>
      <c r="L2911" s="4">
        <v>10.9095</v>
      </c>
      <c r="M2911" s="4">
        <v>43.637900000000002</v>
      </c>
      <c r="N2911" s="3" t="s">
        <v>36</v>
      </c>
      <c r="O2911" t="b">
        <v>1</v>
      </c>
      <c r="P2911">
        <v>0</v>
      </c>
      <c r="Q2911" t="b">
        <v>1</v>
      </c>
      <c r="R2911" s="2" t="s">
        <v>63</v>
      </c>
      <c r="S2911">
        <v>0</v>
      </c>
      <c r="T2911" s="2" t="s">
        <v>33</v>
      </c>
      <c r="U2911" s="2" t="s">
        <v>41</v>
      </c>
      <c r="V2911" t="s">
        <v>79</v>
      </c>
      <c r="W2911" t="b">
        <v>1</v>
      </c>
    </row>
    <row r="2912" spans="1:23" x14ac:dyDescent="0.35">
      <c r="A2912">
        <v>4398</v>
      </c>
      <c r="B2912" s="1">
        <v>44542</v>
      </c>
      <c r="C2912">
        <v>166</v>
      </c>
      <c r="D2912">
        <v>58</v>
      </c>
      <c r="E2912" s="2" t="s">
        <v>38</v>
      </c>
      <c r="F2912" s="2" t="s">
        <v>43</v>
      </c>
      <c r="G2912">
        <v>45</v>
      </c>
      <c r="H2912" t="b">
        <v>0</v>
      </c>
      <c r="I2912">
        <v>160</v>
      </c>
      <c r="J2912" s="2" t="s">
        <v>44</v>
      </c>
      <c r="K2912">
        <v>5</v>
      </c>
      <c r="L2912" s="4">
        <v>48.661799999999999</v>
      </c>
      <c r="M2912" s="4">
        <v>243.30889999999999</v>
      </c>
      <c r="N2912" s="3" t="s">
        <v>52</v>
      </c>
      <c r="O2912" t="b">
        <v>0</v>
      </c>
      <c r="P2912">
        <v>0</v>
      </c>
      <c r="Q2912" t="b">
        <v>0</v>
      </c>
      <c r="R2912" s="2" t="s">
        <v>63</v>
      </c>
      <c r="S2912">
        <v>0</v>
      </c>
      <c r="T2912" s="2" t="s">
        <v>28</v>
      </c>
      <c r="U2912" s="2" t="s">
        <v>41</v>
      </c>
      <c r="V2912" t="s">
        <v>83</v>
      </c>
      <c r="W2912" t="b">
        <v>1</v>
      </c>
    </row>
    <row r="2913" spans="1:23" x14ac:dyDescent="0.35">
      <c r="A2913">
        <v>4399</v>
      </c>
      <c r="B2913" s="1">
        <v>43775</v>
      </c>
      <c r="C2913">
        <v>171</v>
      </c>
      <c r="D2913">
        <v>43</v>
      </c>
      <c r="E2913" s="2" t="s">
        <v>38</v>
      </c>
      <c r="F2913" s="2" t="s">
        <v>60</v>
      </c>
      <c r="H2913" t="b">
        <v>1</v>
      </c>
      <c r="I2913">
        <v>577</v>
      </c>
      <c r="J2913" s="2" t="s">
        <v>44</v>
      </c>
      <c r="K2913">
        <v>3</v>
      </c>
      <c r="L2913" s="4">
        <v>88.786100000000005</v>
      </c>
      <c r="M2913" s="4">
        <v>266.35820000000001</v>
      </c>
      <c r="N2913" s="3" t="s">
        <v>52</v>
      </c>
      <c r="O2913" t="b">
        <v>0</v>
      </c>
      <c r="P2913">
        <v>0</v>
      </c>
      <c r="Q2913" t="b">
        <v>1</v>
      </c>
      <c r="R2913" s="2" t="s">
        <v>51</v>
      </c>
      <c r="S2913">
        <v>4</v>
      </c>
      <c r="T2913" s="2" t="s">
        <v>28</v>
      </c>
      <c r="U2913" s="2" t="s">
        <v>29</v>
      </c>
      <c r="V2913" t="s">
        <v>83</v>
      </c>
      <c r="W2913" t="b">
        <v>0</v>
      </c>
    </row>
    <row r="2914" spans="1:23" x14ac:dyDescent="0.35">
      <c r="A2914">
        <v>4401</v>
      </c>
      <c r="B2914" s="1">
        <v>44520</v>
      </c>
      <c r="C2914">
        <v>171</v>
      </c>
      <c r="D2914">
        <v>53</v>
      </c>
      <c r="E2914" s="2" t="s">
        <v>38</v>
      </c>
      <c r="F2914" s="2" t="s">
        <v>39</v>
      </c>
      <c r="H2914" t="b">
        <v>1</v>
      </c>
      <c r="I2914">
        <v>244</v>
      </c>
      <c r="J2914" s="2" t="s">
        <v>40</v>
      </c>
      <c r="K2914">
        <v>3</v>
      </c>
      <c r="L2914" s="4">
        <v>77.052099999999996</v>
      </c>
      <c r="M2914" s="4">
        <v>231.15620000000001</v>
      </c>
      <c r="N2914" s="3" t="s">
        <v>52</v>
      </c>
      <c r="O2914" t="b">
        <v>0</v>
      </c>
      <c r="P2914">
        <v>23.11562271</v>
      </c>
      <c r="Q2914" t="b">
        <v>1</v>
      </c>
      <c r="R2914" s="2" t="s">
        <v>27</v>
      </c>
      <c r="S2914">
        <v>3</v>
      </c>
      <c r="T2914" s="2" t="s">
        <v>28</v>
      </c>
      <c r="U2914" s="2" t="s">
        <v>37</v>
      </c>
      <c r="V2914" t="s">
        <v>82</v>
      </c>
      <c r="W2914" t="b">
        <v>1</v>
      </c>
    </row>
    <row r="2915" spans="1:23" x14ac:dyDescent="0.35">
      <c r="A2915">
        <v>4402</v>
      </c>
      <c r="B2915" s="1">
        <v>44539</v>
      </c>
      <c r="C2915">
        <v>148</v>
      </c>
      <c r="D2915">
        <v>70</v>
      </c>
      <c r="E2915" s="2" t="s">
        <v>23</v>
      </c>
      <c r="F2915" s="2" t="s">
        <v>53</v>
      </c>
      <c r="H2915" t="b">
        <v>1</v>
      </c>
      <c r="I2915">
        <v>127</v>
      </c>
      <c r="J2915" s="2" t="s">
        <v>35</v>
      </c>
      <c r="K2915">
        <v>5</v>
      </c>
      <c r="L2915" s="4">
        <v>19.133299999999998</v>
      </c>
      <c r="M2915" s="4">
        <v>95.666499999999999</v>
      </c>
      <c r="N2915" s="3" t="s">
        <v>52</v>
      </c>
      <c r="O2915" t="b">
        <v>1</v>
      </c>
      <c r="P2915">
        <v>9.5666549270000001</v>
      </c>
      <c r="Q2915" t="b">
        <v>0</v>
      </c>
      <c r="R2915" s="2" t="s">
        <v>48</v>
      </c>
      <c r="S2915">
        <v>2</v>
      </c>
      <c r="T2915" s="2" t="s">
        <v>46</v>
      </c>
      <c r="U2915" s="2" t="s">
        <v>37</v>
      </c>
      <c r="V2915" t="s">
        <v>81</v>
      </c>
      <c r="W2915" t="b">
        <v>0</v>
      </c>
    </row>
    <row r="2916" spans="1:23" x14ac:dyDescent="0.35">
      <c r="A2916">
        <v>4403</v>
      </c>
      <c r="B2916" s="1">
        <v>43819</v>
      </c>
      <c r="C2916">
        <v>59</v>
      </c>
      <c r="D2916">
        <v>32</v>
      </c>
      <c r="E2916" s="2" t="s">
        <v>38</v>
      </c>
      <c r="F2916" s="2" t="s">
        <v>58</v>
      </c>
      <c r="G2916">
        <v>21</v>
      </c>
      <c r="H2916" t="b">
        <v>0</v>
      </c>
      <c r="I2916">
        <v>299</v>
      </c>
      <c r="J2916" s="2" t="s">
        <v>31</v>
      </c>
      <c r="K2916">
        <v>2</v>
      </c>
      <c r="L2916" s="4">
        <v>35.553899999999999</v>
      </c>
      <c r="M2916" s="4">
        <v>71.107799999999997</v>
      </c>
      <c r="N2916" s="3" t="s">
        <v>36</v>
      </c>
      <c r="O2916" t="b">
        <v>1</v>
      </c>
      <c r="P2916">
        <v>0</v>
      </c>
      <c r="Q2916" t="b">
        <v>0</v>
      </c>
      <c r="R2916" s="2" t="s">
        <v>63</v>
      </c>
      <c r="S2916">
        <v>0</v>
      </c>
      <c r="T2916" s="2" t="s">
        <v>28</v>
      </c>
      <c r="U2916" s="2" t="s">
        <v>41</v>
      </c>
      <c r="V2916" t="s">
        <v>80</v>
      </c>
      <c r="W2916" t="b">
        <v>0</v>
      </c>
    </row>
    <row r="2917" spans="1:23" x14ac:dyDescent="0.35">
      <c r="A2917">
        <v>4404</v>
      </c>
      <c r="B2917" s="1">
        <v>45279</v>
      </c>
      <c r="C2917">
        <v>118</v>
      </c>
      <c r="D2917">
        <v>27</v>
      </c>
      <c r="E2917" s="2" t="s">
        <v>38</v>
      </c>
      <c r="F2917" s="2" t="s">
        <v>30</v>
      </c>
      <c r="G2917">
        <v>30</v>
      </c>
      <c r="H2917" t="b">
        <v>0</v>
      </c>
      <c r="I2917">
        <v>945</v>
      </c>
      <c r="J2917" s="2" t="s">
        <v>25</v>
      </c>
      <c r="K2917">
        <v>1</v>
      </c>
      <c r="L2917" s="4">
        <v>99.575199999999995</v>
      </c>
      <c r="M2917" s="4">
        <v>99.575199999999995</v>
      </c>
      <c r="N2917" s="3" t="s">
        <v>26</v>
      </c>
      <c r="O2917" t="b">
        <v>0</v>
      </c>
      <c r="P2917">
        <v>0</v>
      </c>
      <c r="Q2917" t="b">
        <v>1</v>
      </c>
      <c r="R2917" s="2" t="s">
        <v>63</v>
      </c>
      <c r="S2917">
        <v>0</v>
      </c>
      <c r="T2917" s="2" t="s">
        <v>46</v>
      </c>
      <c r="U2917" s="2" t="s">
        <v>41</v>
      </c>
      <c r="V2917" t="s">
        <v>79</v>
      </c>
      <c r="W2917" t="b">
        <v>1</v>
      </c>
    </row>
    <row r="2918" spans="1:23" x14ac:dyDescent="0.35">
      <c r="A2918">
        <v>4408</v>
      </c>
      <c r="B2918" s="1">
        <v>43808</v>
      </c>
      <c r="C2918">
        <v>470</v>
      </c>
      <c r="D2918">
        <v>29</v>
      </c>
      <c r="E2918" s="2" t="s">
        <v>23</v>
      </c>
      <c r="F2918" s="2" t="s">
        <v>59</v>
      </c>
      <c r="H2918" t="b">
        <v>1</v>
      </c>
      <c r="I2918">
        <v>299</v>
      </c>
      <c r="J2918" s="2" t="s">
        <v>40</v>
      </c>
      <c r="K2918">
        <v>1</v>
      </c>
      <c r="L2918" s="4">
        <v>15.3775</v>
      </c>
      <c r="M2918" s="4">
        <v>15.3775</v>
      </c>
      <c r="N2918" s="3" t="s">
        <v>26</v>
      </c>
      <c r="O2918" t="b">
        <v>0</v>
      </c>
      <c r="P2918">
        <v>0</v>
      </c>
      <c r="Q2918" t="b">
        <v>0</v>
      </c>
      <c r="R2918" s="2" t="s">
        <v>51</v>
      </c>
      <c r="S2918">
        <v>5</v>
      </c>
      <c r="T2918" s="2" t="s">
        <v>46</v>
      </c>
      <c r="U2918" s="2" t="s">
        <v>41</v>
      </c>
      <c r="V2918" t="s">
        <v>81</v>
      </c>
      <c r="W2918" t="b">
        <v>0</v>
      </c>
    </row>
    <row r="2919" spans="1:23" x14ac:dyDescent="0.35">
      <c r="A2919">
        <v>4412</v>
      </c>
      <c r="B2919" s="1">
        <v>44535</v>
      </c>
      <c r="C2919">
        <v>214</v>
      </c>
      <c r="D2919">
        <v>29</v>
      </c>
      <c r="E2919" s="2" t="s">
        <v>23</v>
      </c>
      <c r="F2919" s="2" t="s">
        <v>61</v>
      </c>
      <c r="H2919" t="b">
        <v>1</v>
      </c>
      <c r="I2919">
        <v>250</v>
      </c>
      <c r="J2919" s="2" t="s">
        <v>35</v>
      </c>
      <c r="K2919">
        <v>4</v>
      </c>
      <c r="L2919" s="4">
        <v>96.590900000000005</v>
      </c>
      <c r="M2919" s="4">
        <v>386.36369999999999</v>
      </c>
      <c r="N2919" s="3" t="s">
        <v>32</v>
      </c>
      <c r="O2919" t="b">
        <v>0</v>
      </c>
      <c r="P2919">
        <v>0</v>
      </c>
      <c r="Q2919" t="b">
        <v>0</v>
      </c>
      <c r="R2919" s="2" t="s">
        <v>51</v>
      </c>
      <c r="S2919">
        <v>5</v>
      </c>
      <c r="T2919" s="2" t="s">
        <v>46</v>
      </c>
      <c r="U2919" s="2" t="s">
        <v>29</v>
      </c>
      <c r="V2919" t="s">
        <v>79</v>
      </c>
      <c r="W2919" t="b">
        <v>0</v>
      </c>
    </row>
    <row r="2920" spans="1:23" x14ac:dyDescent="0.35">
      <c r="A2920">
        <v>4413</v>
      </c>
      <c r="B2920" s="1">
        <v>43454</v>
      </c>
      <c r="C2920">
        <v>390</v>
      </c>
      <c r="D2920">
        <v>58</v>
      </c>
      <c r="E2920" s="2" t="s">
        <v>38</v>
      </c>
      <c r="F2920" s="2" t="s">
        <v>34</v>
      </c>
      <c r="G2920">
        <v>80</v>
      </c>
      <c r="H2920" t="b">
        <v>0</v>
      </c>
      <c r="I2920">
        <v>174</v>
      </c>
      <c r="J2920" s="2" t="s">
        <v>40</v>
      </c>
      <c r="K2920">
        <v>1</v>
      </c>
      <c r="L2920" s="4">
        <v>89.360600000000005</v>
      </c>
      <c r="M2920" s="4">
        <v>89.360600000000005</v>
      </c>
      <c r="N2920" s="3" t="s">
        <v>36</v>
      </c>
      <c r="O2920" t="b">
        <v>0</v>
      </c>
      <c r="P2920">
        <v>0</v>
      </c>
      <c r="Q2920" t="b">
        <v>0</v>
      </c>
      <c r="R2920" s="2" t="s">
        <v>63</v>
      </c>
      <c r="S2920">
        <v>0</v>
      </c>
      <c r="T2920" s="2" t="s">
        <v>28</v>
      </c>
      <c r="U2920" s="2" t="s">
        <v>41</v>
      </c>
      <c r="V2920" t="s">
        <v>82</v>
      </c>
      <c r="W2920" t="b">
        <v>0</v>
      </c>
    </row>
    <row r="2921" spans="1:23" x14ac:dyDescent="0.35">
      <c r="A2921">
        <v>4414</v>
      </c>
      <c r="B2921" s="1">
        <v>43794</v>
      </c>
      <c r="C2921">
        <v>390</v>
      </c>
      <c r="D2921">
        <v>62</v>
      </c>
      <c r="E2921" s="2" t="s">
        <v>23</v>
      </c>
      <c r="F2921" s="2" t="s">
        <v>61</v>
      </c>
      <c r="G2921">
        <v>26</v>
      </c>
      <c r="H2921" t="b">
        <v>0</v>
      </c>
      <c r="I2921">
        <v>457</v>
      </c>
      <c r="J2921" s="2" t="s">
        <v>44</v>
      </c>
      <c r="K2921">
        <v>4</v>
      </c>
      <c r="L2921" s="4">
        <v>14.8276</v>
      </c>
      <c r="M2921" s="4">
        <v>59.310299999999998</v>
      </c>
      <c r="N2921" s="3" t="s">
        <v>26</v>
      </c>
      <c r="O2921" t="b">
        <v>0</v>
      </c>
      <c r="P2921">
        <v>5.9310296530000004</v>
      </c>
      <c r="Q2921" t="b">
        <v>0</v>
      </c>
      <c r="R2921" s="2" t="s">
        <v>63</v>
      </c>
      <c r="S2921">
        <v>0</v>
      </c>
      <c r="T2921" s="2" t="s">
        <v>46</v>
      </c>
      <c r="U2921" s="2" t="s">
        <v>37</v>
      </c>
      <c r="V2921" t="s">
        <v>79</v>
      </c>
      <c r="W2921" t="b">
        <v>1</v>
      </c>
    </row>
    <row r="2922" spans="1:23" x14ac:dyDescent="0.35">
      <c r="A2922">
        <v>4415</v>
      </c>
      <c r="B2922" s="1">
        <v>43425</v>
      </c>
      <c r="C2922">
        <v>43</v>
      </c>
      <c r="D2922">
        <v>28</v>
      </c>
      <c r="E2922" s="2" t="s">
        <v>23</v>
      </c>
      <c r="F2922" s="2" t="s">
        <v>50</v>
      </c>
      <c r="G2922">
        <v>91</v>
      </c>
      <c r="H2922" t="b">
        <v>0</v>
      </c>
      <c r="I2922">
        <v>599</v>
      </c>
      <c r="J2922" s="2" t="s">
        <v>44</v>
      </c>
      <c r="K2922">
        <v>1</v>
      </c>
      <c r="L2922" s="4">
        <v>61.188099999999999</v>
      </c>
      <c r="M2922" s="4">
        <v>61.188099999999999</v>
      </c>
      <c r="N2922" s="3" t="s">
        <v>52</v>
      </c>
      <c r="O2922" t="b">
        <v>0</v>
      </c>
      <c r="P2922">
        <v>6.118810657</v>
      </c>
      <c r="Q2922" t="b">
        <v>1</v>
      </c>
      <c r="R2922" s="2" t="s">
        <v>63</v>
      </c>
      <c r="S2922">
        <v>0</v>
      </c>
      <c r="T2922" s="2" t="s">
        <v>46</v>
      </c>
      <c r="U2922" s="2" t="s">
        <v>37</v>
      </c>
      <c r="V2922" t="s">
        <v>83</v>
      </c>
      <c r="W2922" t="b">
        <v>0</v>
      </c>
    </row>
    <row r="2923" spans="1:23" x14ac:dyDescent="0.35">
      <c r="A2923">
        <v>4417</v>
      </c>
      <c r="B2923" s="1">
        <v>44154</v>
      </c>
      <c r="C2923">
        <v>425</v>
      </c>
      <c r="D2923">
        <v>45</v>
      </c>
      <c r="E2923" s="2" t="s">
        <v>23</v>
      </c>
      <c r="F2923" s="2" t="s">
        <v>50</v>
      </c>
      <c r="G2923">
        <v>81</v>
      </c>
      <c r="H2923" t="b">
        <v>0</v>
      </c>
      <c r="I2923">
        <v>188</v>
      </c>
      <c r="J2923" s="2" t="s">
        <v>31</v>
      </c>
      <c r="K2923">
        <v>3</v>
      </c>
      <c r="L2923" s="4">
        <v>91.776600000000002</v>
      </c>
      <c r="M2923" s="4">
        <v>275.32990000000001</v>
      </c>
      <c r="N2923" s="3" t="s">
        <v>32</v>
      </c>
      <c r="O2923" t="b">
        <v>0</v>
      </c>
      <c r="P2923">
        <v>0</v>
      </c>
      <c r="Q2923" t="b">
        <v>1</v>
      </c>
      <c r="R2923" s="2" t="s">
        <v>63</v>
      </c>
      <c r="S2923">
        <v>0</v>
      </c>
      <c r="T2923" s="2" t="s">
        <v>33</v>
      </c>
      <c r="U2923" s="2" t="s">
        <v>29</v>
      </c>
      <c r="V2923" t="s">
        <v>81</v>
      </c>
      <c r="W2923" t="b">
        <v>1</v>
      </c>
    </row>
    <row r="2924" spans="1:23" x14ac:dyDescent="0.35">
      <c r="A2924">
        <v>4418</v>
      </c>
      <c r="B2924" s="1">
        <v>44870</v>
      </c>
      <c r="C2924">
        <v>292</v>
      </c>
      <c r="D2924">
        <v>48</v>
      </c>
      <c r="E2924" s="2" t="s">
        <v>23</v>
      </c>
      <c r="F2924" s="2" t="s">
        <v>57</v>
      </c>
      <c r="G2924">
        <v>12</v>
      </c>
      <c r="H2924" t="b">
        <v>0</v>
      </c>
      <c r="I2924">
        <v>405</v>
      </c>
      <c r="J2924" s="2" t="s">
        <v>31</v>
      </c>
      <c r="K2924">
        <v>1</v>
      </c>
      <c r="L2924" s="4">
        <v>46.854300000000002</v>
      </c>
      <c r="M2924" s="4">
        <v>46.854300000000002</v>
      </c>
      <c r="N2924" s="3" t="s">
        <v>32</v>
      </c>
      <c r="O2924" t="b">
        <v>0</v>
      </c>
      <c r="P2924">
        <v>4.6854292500000003</v>
      </c>
      <c r="Q2924" t="b">
        <v>1</v>
      </c>
      <c r="R2924" s="2" t="s">
        <v>63</v>
      </c>
      <c r="S2924">
        <v>0</v>
      </c>
      <c r="T2924" s="2" t="s">
        <v>46</v>
      </c>
      <c r="U2924" s="2" t="s">
        <v>37</v>
      </c>
      <c r="V2924" t="s">
        <v>81</v>
      </c>
      <c r="W2924" t="b">
        <v>1</v>
      </c>
    </row>
    <row r="2925" spans="1:23" x14ac:dyDescent="0.35">
      <c r="A2925">
        <v>4419</v>
      </c>
      <c r="B2925" s="1">
        <v>45255</v>
      </c>
      <c r="C2925">
        <v>53</v>
      </c>
      <c r="D2925">
        <v>70</v>
      </c>
      <c r="E2925" s="2" t="s">
        <v>23</v>
      </c>
      <c r="F2925" s="2" t="s">
        <v>62</v>
      </c>
      <c r="H2925" t="b">
        <v>1</v>
      </c>
      <c r="I2925">
        <v>239</v>
      </c>
      <c r="J2925" s="2" t="s">
        <v>40</v>
      </c>
      <c r="K2925">
        <v>5</v>
      </c>
      <c r="L2925" s="4">
        <v>56.938600000000001</v>
      </c>
      <c r="M2925" s="4">
        <v>284.69299999999998</v>
      </c>
      <c r="N2925" s="3" t="s">
        <v>36</v>
      </c>
      <c r="O2925" t="b">
        <v>0</v>
      </c>
      <c r="P2925">
        <v>28.469300029999999</v>
      </c>
      <c r="Q2925" t="b">
        <v>1</v>
      </c>
      <c r="R2925" s="2" t="s">
        <v>51</v>
      </c>
      <c r="S2925">
        <v>4</v>
      </c>
      <c r="T2925" s="2" t="s">
        <v>28</v>
      </c>
      <c r="U2925" s="2" t="s">
        <v>37</v>
      </c>
      <c r="V2925" t="s">
        <v>79</v>
      </c>
      <c r="W2925" t="b">
        <v>1</v>
      </c>
    </row>
    <row r="2926" spans="1:23" x14ac:dyDescent="0.35">
      <c r="A2926">
        <v>4420</v>
      </c>
      <c r="B2926" s="1">
        <v>44171</v>
      </c>
      <c r="C2926">
        <v>467</v>
      </c>
      <c r="D2926">
        <v>43</v>
      </c>
      <c r="E2926" s="2" t="s">
        <v>38</v>
      </c>
      <c r="F2926" s="2" t="s">
        <v>42</v>
      </c>
      <c r="G2926">
        <v>11</v>
      </c>
      <c r="H2926" t="b">
        <v>0</v>
      </c>
      <c r="I2926">
        <v>571</v>
      </c>
      <c r="J2926" s="2" t="s">
        <v>25</v>
      </c>
      <c r="K2926">
        <v>2</v>
      </c>
      <c r="L2926" s="4">
        <v>48.424700000000001</v>
      </c>
      <c r="M2926" s="4">
        <v>96.849400000000003</v>
      </c>
      <c r="N2926" s="3" t="s">
        <v>52</v>
      </c>
      <c r="O2926" t="b">
        <v>0</v>
      </c>
      <c r="P2926">
        <v>9.6849356489999998</v>
      </c>
      <c r="Q2926" t="b">
        <v>0</v>
      </c>
      <c r="R2926" s="2" t="s">
        <v>63</v>
      </c>
      <c r="S2926">
        <v>0</v>
      </c>
      <c r="T2926" s="2" t="s">
        <v>28</v>
      </c>
      <c r="U2926" s="2" t="s">
        <v>37</v>
      </c>
      <c r="V2926" t="s">
        <v>82</v>
      </c>
      <c r="W2926" t="b">
        <v>1</v>
      </c>
    </row>
    <row r="2927" spans="1:23" x14ac:dyDescent="0.35">
      <c r="A2927">
        <v>4421</v>
      </c>
      <c r="B2927" s="1">
        <v>43784</v>
      </c>
      <c r="C2927">
        <v>196</v>
      </c>
      <c r="D2927">
        <v>63</v>
      </c>
      <c r="E2927" s="2" t="s">
        <v>23</v>
      </c>
      <c r="F2927" s="2" t="s">
        <v>49</v>
      </c>
      <c r="H2927" t="b">
        <v>1</v>
      </c>
      <c r="I2927">
        <v>771</v>
      </c>
      <c r="J2927" s="2" t="s">
        <v>40</v>
      </c>
      <c r="K2927">
        <v>1</v>
      </c>
      <c r="L2927" s="4">
        <v>55.5548</v>
      </c>
      <c r="M2927" s="4">
        <v>55.5548</v>
      </c>
      <c r="N2927" s="3" t="s">
        <v>36</v>
      </c>
      <c r="O2927" t="b">
        <v>1</v>
      </c>
      <c r="P2927">
        <v>5.5554830400000004</v>
      </c>
      <c r="Q2927" t="b">
        <v>1</v>
      </c>
      <c r="R2927" s="2" t="s">
        <v>48</v>
      </c>
      <c r="S2927">
        <v>4</v>
      </c>
      <c r="T2927" s="2" t="s">
        <v>28</v>
      </c>
      <c r="U2927" s="2" t="s">
        <v>37</v>
      </c>
      <c r="V2927" t="s">
        <v>80</v>
      </c>
      <c r="W2927" t="b">
        <v>1</v>
      </c>
    </row>
    <row r="2928" spans="1:23" x14ac:dyDescent="0.35">
      <c r="A2928">
        <v>4422</v>
      </c>
      <c r="B2928" s="1">
        <v>43815</v>
      </c>
      <c r="C2928">
        <v>314</v>
      </c>
      <c r="D2928">
        <v>56</v>
      </c>
      <c r="E2928" s="2" t="s">
        <v>23</v>
      </c>
      <c r="F2928" s="2" t="s">
        <v>54</v>
      </c>
      <c r="H2928" t="b">
        <v>1</v>
      </c>
      <c r="I2928">
        <v>591</v>
      </c>
      <c r="J2928" s="2" t="s">
        <v>35</v>
      </c>
      <c r="K2928">
        <v>1</v>
      </c>
      <c r="L2928" s="4">
        <v>90.636700000000005</v>
      </c>
      <c r="M2928" s="4">
        <v>90.636700000000005</v>
      </c>
      <c r="N2928" s="3" t="s">
        <v>36</v>
      </c>
      <c r="O2928" t="b">
        <v>1</v>
      </c>
      <c r="P2928">
        <v>9.0636702309999997</v>
      </c>
      <c r="Q2928" t="b">
        <v>1</v>
      </c>
      <c r="R2928" s="2" t="s">
        <v>51</v>
      </c>
      <c r="S2928">
        <v>5</v>
      </c>
      <c r="T2928" s="2" t="s">
        <v>33</v>
      </c>
      <c r="U2928" s="2" t="s">
        <v>37</v>
      </c>
      <c r="V2928" t="s">
        <v>80</v>
      </c>
      <c r="W2928" t="b">
        <v>1</v>
      </c>
    </row>
    <row r="2929" spans="1:23" x14ac:dyDescent="0.35">
      <c r="A2929">
        <v>4424</v>
      </c>
      <c r="B2929" s="1">
        <v>44905</v>
      </c>
      <c r="C2929">
        <v>215</v>
      </c>
      <c r="D2929">
        <v>32</v>
      </c>
      <c r="E2929" s="2" t="s">
        <v>23</v>
      </c>
      <c r="F2929" s="2" t="s">
        <v>58</v>
      </c>
      <c r="H2929" t="b">
        <v>1</v>
      </c>
      <c r="I2929">
        <v>375</v>
      </c>
      <c r="J2929" s="2" t="s">
        <v>25</v>
      </c>
      <c r="K2929">
        <v>3</v>
      </c>
      <c r="L2929" s="4">
        <v>11.9207</v>
      </c>
      <c r="M2929" s="4">
        <v>35.762</v>
      </c>
      <c r="N2929" s="3" t="s">
        <v>26</v>
      </c>
      <c r="O2929" t="b">
        <v>1</v>
      </c>
      <c r="P2929">
        <v>0</v>
      </c>
      <c r="Q2929" t="b">
        <v>0</v>
      </c>
      <c r="R2929" s="2" t="s">
        <v>27</v>
      </c>
      <c r="S2929">
        <v>3</v>
      </c>
      <c r="T2929" s="2" t="s">
        <v>28</v>
      </c>
      <c r="U2929" s="2" t="s">
        <v>29</v>
      </c>
      <c r="V2929" t="s">
        <v>80</v>
      </c>
      <c r="W2929" t="b">
        <v>0</v>
      </c>
    </row>
    <row r="2930" spans="1:23" x14ac:dyDescent="0.35">
      <c r="A2930">
        <v>4428</v>
      </c>
      <c r="B2930" s="1">
        <v>43806</v>
      </c>
      <c r="C2930">
        <v>435</v>
      </c>
      <c r="D2930">
        <v>52</v>
      </c>
      <c r="E2930" s="2" t="s">
        <v>23</v>
      </c>
      <c r="F2930" s="2" t="s">
        <v>50</v>
      </c>
      <c r="G2930">
        <v>71</v>
      </c>
      <c r="H2930" t="b">
        <v>0</v>
      </c>
      <c r="I2930">
        <v>918</v>
      </c>
      <c r="J2930" s="2" t="s">
        <v>31</v>
      </c>
      <c r="K2930">
        <v>4</v>
      </c>
      <c r="L2930" s="4">
        <v>81.003500000000003</v>
      </c>
      <c r="M2930" s="4">
        <v>324.01389999999998</v>
      </c>
      <c r="N2930" s="3" t="s">
        <v>36</v>
      </c>
      <c r="O2930" t="b">
        <v>0</v>
      </c>
      <c r="P2930">
        <v>0</v>
      </c>
      <c r="Q2930" t="b">
        <v>0</v>
      </c>
      <c r="R2930" s="2" t="s">
        <v>63</v>
      </c>
      <c r="S2930">
        <v>0</v>
      </c>
      <c r="T2930" s="2" t="s">
        <v>46</v>
      </c>
      <c r="U2930" s="2" t="s">
        <v>41</v>
      </c>
      <c r="V2930" t="s">
        <v>79</v>
      </c>
      <c r="W2930" t="b">
        <v>1</v>
      </c>
    </row>
    <row r="2931" spans="1:23" x14ac:dyDescent="0.35">
      <c r="A2931">
        <v>4429</v>
      </c>
      <c r="B2931" s="1">
        <v>45277</v>
      </c>
      <c r="C2931">
        <v>32</v>
      </c>
      <c r="D2931">
        <v>68</v>
      </c>
      <c r="E2931" s="2" t="s">
        <v>23</v>
      </c>
      <c r="F2931" s="2" t="s">
        <v>30</v>
      </c>
      <c r="H2931" t="b">
        <v>1</v>
      </c>
      <c r="I2931">
        <v>376</v>
      </c>
      <c r="J2931" s="2" t="s">
        <v>44</v>
      </c>
      <c r="K2931">
        <v>1</v>
      </c>
      <c r="L2931" s="4">
        <v>74.375900000000001</v>
      </c>
      <c r="M2931" s="4">
        <v>74.375900000000001</v>
      </c>
      <c r="N2931" s="3" t="s">
        <v>36</v>
      </c>
      <c r="O2931" t="b">
        <v>0</v>
      </c>
      <c r="P2931">
        <v>7.4375857940000003</v>
      </c>
      <c r="Q2931" t="b">
        <v>0</v>
      </c>
      <c r="R2931" s="2" t="s">
        <v>27</v>
      </c>
      <c r="S2931">
        <v>3</v>
      </c>
      <c r="T2931" s="2" t="s">
        <v>46</v>
      </c>
      <c r="U2931" s="2" t="s">
        <v>37</v>
      </c>
      <c r="V2931" t="s">
        <v>83</v>
      </c>
      <c r="W2931" t="b">
        <v>0</v>
      </c>
    </row>
    <row r="2932" spans="1:23" x14ac:dyDescent="0.35">
      <c r="A2932">
        <v>4430</v>
      </c>
      <c r="B2932" s="1">
        <v>45244</v>
      </c>
      <c r="C2932">
        <v>473</v>
      </c>
      <c r="D2932">
        <v>54</v>
      </c>
      <c r="E2932" s="2" t="s">
        <v>38</v>
      </c>
      <c r="F2932" s="2" t="s">
        <v>50</v>
      </c>
      <c r="H2932" t="b">
        <v>1</v>
      </c>
      <c r="I2932">
        <v>178</v>
      </c>
      <c r="J2932" s="2" t="s">
        <v>35</v>
      </c>
      <c r="K2932">
        <v>3</v>
      </c>
      <c r="L2932" s="4">
        <v>32.315399999999997</v>
      </c>
      <c r="M2932" s="4">
        <v>96.946299999999994</v>
      </c>
      <c r="N2932" s="3" t="s">
        <v>26</v>
      </c>
      <c r="O2932" t="b">
        <v>1</v>
      </c>
      <c r="P2932">
        <v>0</v>
      </c>
      <c r="Q2932" t="b">
        <v>1</v>
      </c>
      <c r="R2932" s="2" t="s">
        <v>48</v>
      </c>
      <c r="S2932">
        <v>3</v>
      </c>
      <c r="T2932" s="2" t="s">
        <v>46</v>
      </c>
      <c r="U2932" s="2" t="s">
        <v>29</v>
      </c>
      <c r="V2932" t="s">
        <v>81</v>
      </c>
      <c r="W2932" t="b">
        <v>0</v>
      </c>
    </row>
    <row r="2933" spans="1:23" x14ac:dyDescent="0.35">
      <c r="A2933">
        <v>4431</v>
      </c>
      <c r="B2933" s="1">
        <v>44520</v>
      </c>
      <c r="C2933">
        <v>259</v>
      </c>
      <c r="D2933">
        <v>58</v>
      </c>
      <c r="E2933" s="2" t="s">
        <v>23</v>
      </c>
      <c r="F2933" s="2" t="s">
        <v>59</v>
      </c>
      <c r="G2933">
        <v>87</v>
      </c>
      <c r="H2933" t="b">
        <v>0</v>
      </c>
      <c r="I2933">
        <v>717</v>
      </c>
      <c r="J2933" s="2" t="s">
        <v>25</v>
      </c>
      <c r="K2933">
        <v>1</v>
      </c>
      <c r="L2933" s="4">
        <v>88.592500000000001</v>
      </c>
      <c r="M2933" s="4">
        <v>88.592500000000001</v>
      </c>
      <c r="N2933" s="3" t="s">
        <v>36</v>
      </c>
      <c r="O2933" t="b">
        <v>1</v>
      </c>
      <c r="P2933">
        <v>0</v>
      </c>
      <c r="Q2933" t="b">
        <v>1</v>
      </c>
      <c r="R2933" s="2" t="s">
        <v>63</v>
      </c>
      <c r="S2933">
        <v>0</v>
      </c>
      <c r="T2933" s="2" t="s">
        <v>46</v>
      </c>
      <c r="U2933" s="2" t="s">
        <v>41</v>
      </c>
      <c r="V2933" t="s">
        <v>80</v>
      </c>
      <c r="W2933" t="b">
        <v>1</v>
      </c>
    </row>
    <row r="2934" spans="1:23" x14ac:dyDescent="0.35">
      <c r="A2934">
        <v>4435</v>
      </c>
      <c r="B2934" s="1">
        <v>44918</v>
      </c>
      <c r="C2934">
        <v>49</v>
      </c>
      <c r="D2934">
        <v>31</v>
      </c>
      <c r="E2934" s="2" t="s">
        <v>38</v>
      </c>
      <c r="F2934" s="2" t="s">
        <v>34</v>
      </c>
      <c r="H2934" t="b">
        <v>1</v>
      </c>
      <c r="I2934">
        <v>70</v>
      </c>
      <c r="J2934" s="2" t="s">
        <v>31</v>
      </c>
      <c r="K2934">
        <v>1</v>
      </c>
      <c r="L2934" s="4">
        <v>54.652900000000002</v>
      </c>
      <c r="M2934" s="4">
        <v>54.652900000000002</v>
      </c>
      <c r="N2934" s="3" t="s">
        <v>26</v>
      </c>
      <c r="O2934" t="b">
        <v>0</v>
      </c>
      <c r="P2934">
        <v>0</v>
      </c>
      <c r="Q2934" t="b">
        <v>0</v>
      </c>
      <c r="R2934" s="2" t="s">
        <v>27</v>
      </c>
      <c r="S2934">
        <v>1</v>
      </c>
      <c r="T2934" s="2" t="s">
        <v>33</v>
      </c>
      <c r="U2934" s="2" t="s">
        <v>29</v>
      </c>
      <c r="V2934" t="s">
        <v>82</v>
      </c>
      <c r="W2934" t="b">
        <v>1</v>
      </c>
    </row>
    <row r="2935" spans="1:23" x14ac:dyDescent="0.35">
      <c r="A2935">
        <v>4436</v>
      </c>
      <c r="B2935" s="1">
        <v>43775</v>
      </c>
      <c r="C2935">
        <v>329</v>
      </c>
      <c r="D2935">
        <v>22</v>
      </c>
      <c r="E2935" s="2" t="s">
        <v>38</v>
      </c>
      <c r="F2935" s="2" t="s">
        <v>49</v>
      </c>
      <c r="G2935">
        <v>54</v>
      </c>
      <c r="H2935" t="b">
        <v>0</v>
      </c>
      <c r="I2935">
        <v>89</v>
      </c>
      <c r="J2935" s="2" t="s">
        <v>44</v>
      </c>
      <c r="K2935">
        <v>3</v>
      </c>
      <c r="L2935" s="4">
        <v>57.801499999999997</v>
      </c>
      <c r="M2935" s="4">
        <v>173.40440000000001</v>
      </c>
      <c r="N2935" s="3" t="s">
        <v>52</v>
      </c>
      <c r="O2935" t="b">
        <v>1</v>
      </c>
      <c r="P2935">
        <v>17.340436539999999</v>
      </c>
      <c r="Q2935" t="b">
        <v>0</v>
      </c>
      <c r="R2935" s="2" t="s">
        <v>63</v>
      </c>
      <c r="S2935">
        <v>0</v>
      </c>
      <c r="T2935" s="2" t="s">
        <v>33</v>
      </c>
      <c r="U2935" s="2" t="s">
        <v>37</v>
      </c>
      <c r="V2935" t="s">
        <v>82</v>
      </c>
      <c r="W2935" t="b">
        <v>1</v>
      </c>
    </row>
    <row r="2936" spans="1:23" x14ac:dyDescent="0.35">
      <c r="A2936">
        <v>4437</v>
      </c>
      <c r="B2936" s="1">
        <v>44155</v>
      </c>
      <c r="C2936">
        <v>356</v>
      </c>
      <c r="D2936">
        <v>33</v>
      </c>
      <c r="E2936" s="2" t="s">
        <v>23</v>
      </c>
      <c r="F2936" s="2" t="s">
        <v>56</v>
      </c>
      <c r="H2936" t="b">
        <v>1</v>
      </c>
      <c r="I2936">
        <v>919</v>
      </c>
      <c r="J2936" s="2" t="s">
        <v>40</v>
      </c>
      <c r="K2936">
        <v>1</v>
      </c>
      <c r="L2936" s="4">
        <v>48.523600000000002</v>
      </c>
      <c r="M2936" s="4">
        <v>48.523600000000002</v>
      </c>
      <c r="N2936" s="3" t="s">
        <v>32</v>
      </c>
      <c r="O2936" t="b">
        <v>1</v>
      </c>
      <c r="P2936">
        <v>0</v>
      </c>
      <c r="Q2936" t="b">
        <v>1</v>
      </c>
      <c r="R2936" s="2" t="s">
        <v>27</v>
      </c>
      <c r="S2936">
        <v>4</v>
      </c>
      <c r="T2936" s="2" t="s">
        <v>33</v>
      </c>
      <c r="U2936" s="2" t="s">
        <v>41</v>
      </c>
      <c r="V2936" t="s">
        <v>82</v>
      </c>
      <c r="W2936" t="b">
        <v>1</v>
      </c>
    </row>
    <row r="2937" spans="1:23" x14ac:dyDescent="0.35">
      <c r="A2937">
        <v>4438</v>
      </c>
      <c r="B2937" s="1">
        <v>43826</v>
      </c>
      <c r="C2937">
        <v>284</v>
      </c>
      <c r="D2937">
        <v>29</v>
      </c>
      <c r="E2937" s="2" t="s">
        <v>38</v>
      </c>
      <c r="F2937" s="2" t="s">
        <v>24</v>
      </c>
      <c r="H2937" t="b">
        <v>1</v>
      </c>
      <c r="I2937">
        <v>397</v>
      </c>
      <c r="J2937" s="2" t="s">
        <v>35</v>
      </c>
      <c r="K2937">
        <v>2</v>
      </c>
      <c r="L2937" s="4">
        <v>67.055199999999999</v>
      </c>
      <c r="M2937" s="4">
        <v>134.1104</v>
      </c>
      <c r="N2937" s="3" t="s">
        <v>32</v>
      </c>
      <c r="O2937" t="b">
        <v>0</v>
      </c>
      <c r="P2937">
        <v>0</v>
      </c>
      <c r="Q2937" t="b">
        <v>1</v>
      </c>
      <c r="R2937" s="2" t="s">
        <v>27</v>
      </c>
      <c r="S2937">
        <v>1</v>
      </c>
      <c r="T2937" s="2" t="s">
        <v>46</v>
      </c>
      <c r="U2937" s="2" t="s">
        <v>29</v>
      </c>
      <c r="V2937" t="s">
        <v>83</v>
      </c>
      <c r="W2937" t="b">
        <v>1</v>
      </c>
    </row>
    <row r="2938" spans="1:23" x14ac:dyDescent="0.35">
      <c r="A2938">
        <v>4439</v>
      </c>
      <c r="B2938" s="1">
        <v>43411</v>
      </c>
      <c r="C2938">
        <v>25</v>
      </c>
      <c r="D2938">
        <v>46</v>
      </c>
      <c r="E2938" s="2" t="s">
        <v>23</v>
      </c>
      <c r="F2938" s="2" t="s">
        <v>57</v>
      </c>
      <c r="G2938">
        <v>41</v>
      </c>
      <c r="H2938" t="b">
        <v>0</v>
      </c>
      <c r="I2938">
        <v>68</v>
      </c>
      <c r="J2938" s="2" t="s">
        <v>35</v>
      </c>
      <c r="K2938">
        <v>1</v>
      </c>
      <c r="L2938" s="4">
        <v>64.0411</v>
      </c>
      <c r="M2938" s="4">
        <v>64.0411</v>
      </c>
      <c r="N2938" s="3" t="s">
        <v>26</v>
      </c>
      <c r="O2938" t="b">
        <v>1</v>
      </c>
      <c r="P2938">
        <v>0</v>
      </c>
      <c r="Q2938" t="b">
        <v>0</v>
      </c>
      <c r="R2938" s="2" t="s">
        <v>63</v>
      </c>
      <c r="S2938">
        <v>0</v>
      </c>
      <c r="T2938" s="2" t="s">
        <v>46</v>
      </c>
      <c r="U2938" s="2" t="s">
        <v>41</v>
      </c>
      <c r="V2938" t="s">
        <v>79</v>
      </c>
      <c r="W2938" t="b">
        <v>1</v>
      </c>
    </row>
    <row r="2939" spans="1:23" x14ac:dyDescent="0.35">
      <c r="A2939">
        <v>4440</v>
      </c>
      <c r="B2939" s="1">
        <v>44541</v>
      </c>
      <c r="C2939">
        <v>177</v>
      </c>
      <c r="D2939">
        <v>32</v>
      </c>
      <c r="E2939" s="2" t="s">
        <v>23</v>
      </c>
      <c r="F2939" s="2" t="s">
        <v>55</v>
      </c>
      <c r="G2939">
        <v>58</v>
      </c>
      <c r="H2939" t="b">
        <v>0</v>
      </c>
      <c r="I2939">
        <v>345</v>
      </c>
      <c r="J2939" s="2" t="s">
        <v>40</v>
      </c>
      <c r="K2939">
        <v>2</v>
      </c>
      <c r="L2939" s="4">
        <v>55.071300000000001</v>
      </c>
      <c r="M2939" s="4">
        <v>110.1425</v>
      </c>
      <c r="N2939" s="3" t="s">
        <v>36</v>
      </c>
      <c r="O2939" t="b">
        <v>0</v>
      </c>
      <c r="P2939">
        <v>0</v>
      </c>
      <c r="Q2939" t="b">
        <v>1</v>
      </c>
      <c r="R2939" s="2" t="s">
        <v>63</v>
      </c>
      <c r="S2939">
        <v>0</v>
      </c>
      <c r="T2939" s="2" t="s">
        <v>33</v>
      </c>
      <c r="U2939" s="2" t="s">
        <v>41</v>
      </c>
      <c r="V2939" t="s">
        <v>82</v>
      </c>
      <c r="W2939" t="b">
        <v>1</v>
      </c>
    </row>
    <row r="2940" spans="1:23" x14ac:dyDescent="0.35">
      <c r="A2940">
        <v>4442</v>
      </c>
      <c r="B2940" s="1">
        <v>43451</v>
      </c>
      <c r="C2940">
        <v>219</v>
      </c>
      <c r="D2940">
        <v>59</v>
      </c>
      <c r="E2940" s="2" t="s">
        <v>23</v>
      </c>
      <c r="F2940" s="2" t="s">
        <v>45</v>
      </c>
      <c r="G2940">
        <v>82</v>
      </c>
      <c r="H2940" t="b">
        <v>0</v>
      </c>
      <c r="I2940">
        <v>925</v>
      </c>
      <c r="J2940" s="2" t="s">
        <v>44</v>
      </c>
      <c r="K2940">
        <v>4</v>
      </c>
      <c r="L2940" s="4">
        <v>59.588299999999997</v>
      </c>
      <c r="M2940" s="4">
        <v>238.35329999999999</v>
      </c>
      <c r="N2940" s="3" t="s">
        <v>52</v>
      </c>
      <c r="O2940" t="b">
        <v>0</v>
      </c>
      <c r="P2940">
        <v>0</v>
      </c>
      <c r="Q2940" t="b">
        <v>0</v>
      </c>
      <c r="R2940" s="2" t="s">
        <v>63</v>
      </c>
      <c r="S2940">
        <v>0</v>
      </c>
      <c r="T2940" s="2" t="s">
        <v>28</v>
      </c>
      <c r="U2940" s="2" t="s">
        <v>41</v>
      </c>
      <c r="V2940" t="s">
        <v>83</v>
      </c>
      <c r="W2940" t="b">
        <v>0</v>
      </c>
    </row>
    <row r="2941" spans="1:23" x14ac:dyDescent="0.35">
      <c r="A2941">
        <v>4445</v>
      </c>
      <c r="B2941" s="1">
        <v>43441</v>
      </c>
      <c r="C2941">
        <v>12</v>
      </c>
      <c r="D2941">
        <v>58</v>
      </c>
      <c r="E2941" s="2" t="s">
        <v>23</v>
      </c>
      <c r="F2941" s="2" t="s">
        <v>49</v>
      </c>
      <c r="G2941">
        <v>55</v>
      </c>
      <c r="H2941" t="b">
        <v>0</v>
      </c>
      <c r="I2941">
        <v>41</v>
      </c>
      <c r="J2941" s="2" t="s">
        <v>31</v>
      </c>
      <c r="K2941">
        <v>5</v>
      </c>
      <c r="L2941" s="4">
        <v>68.926500000000004</v>
      </c>
      <c r="M2941" s="4">
        <v>344.63229999999999</v>
      </c>
      <c r="N2941" s="3" t="s">
        <v>26</v>
      </c>
      <c r="O2941" t="b">
        <v>0</v>
      </c>
      <c r="P2941">
        <v>0</v>
      </c>
      <c r="Q2941" t="b">
        <v>0</v>
      </c>
      <c r="R2941" s="2" t="s">
        <v>63</v>
      </c>
      <c r="S2941">
        <v>0</v>
      </c>
      <c r="T2941" s="2" t="s">
        <v>33</v>
      </c>
      <c r="U2941" s="2" t="s">
        <v>41</v>
      </c>
      <c r="V2941" t="s">
        <v>80</v>
      </c>
      <c r="W2941" t="b">
        <v>1</v>
      </c>
    </row>
    <row r="2942" spans="1:23" x14ac:dyDescent="0.35">
      <c r="A2942">
        <v>4447</v>
      </c>
      <c r="B2942" s="1">
        <v>43817</v>
      </c>
      <c r="C2942">
        <v>238</v>
      </c>
      <c r="D2942">
        <v>58</v>
      </c>
      <c r="E2942" s="2" t="s">
        <v>38</v>
      </c>
      <c r="F2942" s="2" t="s">
        <v>59</v>
      </c>
      <c r="G2942">
        <v>86</v>
      </c>
      <c r="H2942" t="b">
        <v>0</v>
      </c>
      <c r="I2942">
        <v>783</v>
      </c>
      <c r="J2942" s="2" t="s">
        <v>40</v>
      </c>
      <c r="K2942">
        <v>4</v>
      </c>
      <c r="L2942" s="4">
        <v>19.196000000000002</v>
      </c>
      <c r="M2942" s="4">
        <v>76.784000000000006</v>
      </c>
      <c r="N2942" s="3" t="s">
        <v>36</v>
      </c>
      <c r="O2942" t="b">
        <v>0</v>
      </c>
      <c r="P2942">
        <v>7.6783998760000003</v>
      </c>
      <c r="Q2942" t="b">
        <v>0</v>
      </c>
      <c r="R2942" s="2" t="s">
        <v>63</v>
      </c>
      <c r="S2942">
        <v>0</v>
      </c>
      <c r="T2942" s="2" t="s">
        <v>33</v>
      </c>
      <c r="U2942" s="2" t="s">
        <v>37</v>
      </c>
      <c r="V2942" t="s">
        <v>82</v>
      </c>
      <c r="W2942" t="b">
        <v>1</v>
      </c>
    </row>
    <row r="2943" spans="1:23" x14ac:dyDescent="0.35">
      <c r="A2943">
        <v>4448</v>
      </c>
      <c r="B2943" s="1">
        <v>44889</v>
      </c>
      <c r="C2943">
        <v>361</v>
      </c>
      <c r="D2943">
        <v>26</v>
      </c>
      <c r="E2943" s="2" t="s">
        <v>23</v>
      </c>
      <c r="F2943" s="2" t="s">
        <v>47</v>
      </c>
      <c r="H2943" t="b">
        <v>1</v>
      </c>
      <c r="I2943">
        <v>941</v>
      </c>
      <c r="J2943" s="2" t="s">
        <v>35</v>
      </c>
      <c r="K2943">
        <v>1</v>
      </c>
      <c r="L2943" s="4">
        <v>84.3215</v>
      </c>
      <c r="M2943" s="4">
        <v>84.3215</v>
      </c>
      <c r="N2943" s="3" t="s">
        <v>32</v>
      </c>
      <c r="O2943" t="b">
        <v>1</v>
      </c>
      <c r="P2943">
        <v>8.432147616</v>
      </c>
      <c r="Q2943" t="b">
        <v>1</v>
      </c>
      <c r="R2943" s="2" t="s">
        <v>51</v>
      </c>
      <c r="S2943">
        <v>3</v>
      </c>
      <c r="T2943" s="2" t="s">
        <v>33</v>
      </c>
      <c r="U2943" s="2" t="s">
        <v>37</v>
      </c>
      <c r="V2943" t="s">
        <v>83</v>
      </c>
      <c r="W2943" t="b">
        <v>0</v>
      </c>
    </row>
    <row r="2944" spans="1:23" x14ac:dyDescent="0.35">
      <c r="A2944">
        <v>4449</v>
      </c>
      <c r="B2944" s="1">
        <v>44529</v>
      </c>
      <c r="C2944">
        <v>452</v>
      </c>
      <c r="D2944">
        <v>62</v>
      </c>
      <c r="E2944" s="2" t="s">
        <v>23</v>
      </c>
      <c r="F2944" s="2" t="s">
        <v>56</v>
      </c>
      <c r="G2944">
        <v>73</v>
      </c>
      <c r="H2944" t="b">
        <v>0</v>
      </c>
      <c r="I2944">
        <v>114</v>
      </c>
      <c r="J2944" s="2" t="s">
        <v>40</v>
      </c>
      <c r="K2944">
        <v>4</v>
      </c>
      <c r="L2944" s="4">
        <v>45.955199999999998</v>
      </c>
      <c r="M2944" s="4">
        <v>183.82069999999999</v>
      </c>
      <c r="N2944" s="3" t="s">
        <v>52</v>
      </c>
      <c r="O2944" t="b">
        <v>1</v>
      </c>
      <c r="P2944">
        <v>18.38206937</v>
      </c>
      <c r="Q2944" t="b">
        <v>0</v>
      </c>
      <c r="R2944" s="2" t="s">
        <v>63</v>
      </c>
      <c r="S2944">
        <v>0</v>
      </c>
      <c r="T2944" s="2" t="s">
        <v>28</v>
      </c>
      <c r="U2944" s="2" t="s">
        <v>37</v>
      </c>
      <c r="V2944" t="s">
        <v>83</v>
      </c>
      <c r="W2944" t="b">
        <v>1</v>
      </c>
    </row>
    <row r="2945" spans="1:23" x14ac:dyDescent="0.35">
      <c r="A2945">
        <v>4451</v>
      </c>
      <c r="B2945" s="1">
        <v>45244</v>
      </c>
      <c r="C2945">
        <v>282</v>
      </c>
      <c r="D2945">
        <v>54</v>
      </c>
      <c r="E2945" s="2" t="s">
        <v>23</v>
      </c>
      <c r="F2945" s="2" t="s">
        <v>24</v>
      </c>
      <c r="H2945" t="b">
        <v>1</v>
      </c>
      <c r="I2945">
        <v>500</v>
      </c>
      <c r="J2945" s="2" t="s">
        <v>44</v>
      </c>
      <c r="K2945">
        <v>3</v>
      </c>
      <c r="L2945" s="4">
        <v>74.997200000000007</v>
      </c>
      <c r="M2945" s="4">
        <v>224.99170000000001</v>
      </c>
      <c r="N2945" s="3" t="s">
        <v>26</v>
      </c>
      <c r="O2945" t="b">
        <v>1</v>
      </c>
      <c r="P2945">
        <v>0</v>
      </c>
      <c r="Q2945" t="b">
        <v>0</v>
      </c>
      <c r="R2945" s="2" t="s">
        <v>27</v>
      </c>
      <c r="S2945">
        <v>3</v>
      </c>
      <c r="T2945" s="2" t="s">
        <v>46</v>
      </c>
      <c r="U2945" s="2" t="s">
        <v>41</v>
      </c>
      <c r="V2945" t="s">
        <v>80</v>
      </c>
      <c r="W2945" t="b">
        <v>0</v>
      </c>
    </row>
    <row r="2946" spans="1:23" x14ac:dyDescent="0.35">
      <c r="A2946">
        <v>4453</v>
      </c>
      <c r="B2946" s="1">
        <v>45253</v>
      </c>
      <c r="C2946">
        <v>446</v>
      </c>
      <c r="D2946">
        <v>55</v>
      </c>
      <c r="E2946" s="2" t="s">
        <v>38</v>
      </c>
      <c r="F2946" s="2" t="s">
        <v>43</v>
      </c>
      <c r="G2946">
        <v>22</v>
      </c>
      <c r="H2946" t="b">
        <v>0</v>
      </c>
      <c r="I2946">
        <v>709</v>
      </c>
      <c r="J2946" s="2" t="s">
        <v>31</v>
      </c>
      <c r="K2946">
        <v>5</v>
      </c>
      <c r="L2946" s="4">
        <v>97.987399999999994</v>
      </c>
      <c r="M2946" s="4">
        <v>489.93709999999999</v>
      </c>
      <c r="N2946" s="3" t="s">
        <v>26</v>
      </c>
      <c r="O2946" t="b">
        <v>1</v>
      </c>
      <c r="P2946">
        <v>48.993712739999999</v>
      </c>
      <c r="Q2946" t="b">
        <v>0</v>
      </c>
      <c r="R2946" s="2" t="s">
        <v>63</v>
      </c>
      <c r="S2946">
        <v>0</v>
      </c>
      <c r="T2946" s="2" t="s">
        <v>46</v>
      </c>
      <c r="U2946" s="2" t="s">
        <v>37</v>
      </c>
      <c r="V2946" t="s">
        <v>83</v>
      </c>
      <c r="W2946" t="b">
        <v>0</v>
      </c>
    </row>
    <row r="2947" spans="1:23" x14ac:dyDescent="0.35">
      <c r="A2947">
        <v>4454</v>
      </c>
      <c r="B2947" s="1">
        <v>45275</v>
      </c>
      <c r="C2947">
        <v>455</v>
      </c>
      <c r="D2947">
        <v>55</v>
      </c>
      <c r="E2947" s="2" t="s">
        <v>38</v>
      </c>
      <c r="F2947" s="2" t="s">
        <v>56</v>
      </c>
      <c r="H2947" t="b">
        <v>1</v>
      </c>
      <c r="I2947">
        <v>55</v>
      </c>
      <c r="J2947" s="2" t="s">
        <v>25</v>
      </c>
      <c r="K2947">
        <v>5</v>
      </c>
      <c r="L2947" s="4">
        <v>74.996899999999997</v>
      </c>
      <c r="M2947" s="4">
        <v>374.98469999999998</v>
      </c>
      <c r="N2947" s="3" t="s">
        <v>52</v>
      </c>
      <c r="O2947" t="b">
        <v>1</v>
      </c>
      <c r="P2947">
        <v>0</v>
      </c>
      <c r="Q2947" t="b">
        <v>1</v>
      </c>
      <c r="R2947" s="2" t="s">
        <v>48</v>
      </c>
      <c r="S2947">
        <v>2</v>
      </c>
      <c r="T2947" s="2" t="s">
        <v>46</v>
      </c>
      <c r="U2947" s="2" t="s">
        <v>41</v>
      </c>
      <c r="V2947" t="s">
        <v>79</v>
      </c>
      <c r="W2947" t="b">
        <v>1</v>
      </c>
    </row>
    <row r="2948" spans="1:23" x14ac:dyDescent="0.35">
      <c r="A2948">
        <v>4455</v>
      </c>
      <c r="B2948" s="1">
        <v>44172</v>
      </c>
      <c r="C2948">
        <v>4</v>
      </c>
      <c r="D2948">
        <v>19</v>
      </c>
      <c r="E2948" s="2" t="s">
        <v>38</v>
      </c>
      <c r="F2948" s="2" t="s">
        <v>50</v>
      </c>
      <c r="G2948">
        <v>84</v>
      </c>
      <c r="H2948" t="b">
        <v>0</v>
      </c>
      <c r="I2948">
        <v>680</v>
      </c>
      <c r="J2948" s="2" t="s">
        <v>44</v>
      </c>
      <c r="K2948">
        <v>3</v>
      </c>
      <c r="L2948" s="4">
        <v>36.590600000000002</v>
      </c>
      <c r="M2948" s="4">
        <v>109.7719</v>
      </c>
      <c r="N2948" s="3" t="s">
        <v>26</v>
      </c>
      <c r="O2948" t="b">
        <v>1</v>
      </c>
      <c r="P2948">
        <v>10.977186509999999</v>
      </c>
      <c r="Q2948" t="b">
        <v>1</v>
      </c>
      <c r="R2948" s="2" t="s">
        <v>63</v>
      </c>
      <c r="S2948">
        <v>0</v>
      </c>
      <c r="T2948" s="2" t="s">
        <v>28</v>
      </c>
      <c r="U2948" s="2" t="s">
        <v>37</v>
      </c>
      <c r="V2948" t="s">
        <v>81</v>
      </c>
      <c r="W2948" t="b">
        <v>0</v>
      </c>
    </row>
    <row r="2949" spans="1:23" x14ac:dyDescent="0.35">
      <c r="A2949">
        <v>4456</v>
      </c>
      <c r="B2949" s="1">
        <v>45277</v>
      </c>
      <c r="C2949">
        <v>322</v>
      </c>
      <c r="D2949">
        <v>70</v>
      </c>
      <c r="E2949" s="2" t="s">
        <v>38</v>
      </c>
      <c r="F2949" s="2" t="s">
        <v>54</v>
      </c>
      <c r="H2949" t="b">
        <v>1</v>
      </c>
      <c r="I2949">
        <v>141</v>
      </c>
      <c r="J2949" s="2" t="s">
        <v>31</v>
      </c>
      <c r="K2949">
        <v>4</v>
      </c>
      <c r="L2949" s="4">
        <v>48.028799999999997</v>
      </c>
      <c r="M2949" s="4">
        <v>192.11529999999999</v>
      </c>
      <c r="N2949" s="3" t="s">
        <v>26</v>
      </c>
      <c r="O2949" t="b">
        <v>0</v>
      </c>
      <c r="P2949">
        <v>0</v>
      </c>
      <c r="Q2949" t="b">
        <v>1</v>
      </c>
      <c r="R2949" s="2" t="s">
        <v>51</v>
      </c>
      <c r="S2949">
        <v>2</v>
      </c>
      <c r="T2949" s="2" t="s">
        <v>46</v>
      </c>
      <c r="U2949" s="2" t="s">
        <v>41</v>
      </c>
      <c r="V2949" t="s">
        <v>81</v>
      </c>
      <c r="W2949" t="b">
        <v>0</v>
      </c>
    </row>
    <row r="2950" spans="1:23" x14ac:dyDescent="0.35">
      <c r="A2950">
        <v>4457</v>
      </c>
      <c r="B2950" s="1">
        <v>43773</v>
      </c>
      <c r="C2950">
        <v>238</v>
      </c>
      <c r="D2950">
        <v>27</v>
      </c>
      <c r="E2950" s="2" t="s">
        <v>23</v>
      </c>
      <c r="F2950" s="2" t="s">
        <v>24</v>
      </c>
      <c r="G2950">
        <v>74</v>
      </c>
      <c r="H2950" t="b">
        <v>0</v>
      </c>
      <c r="I2950">
        <v>793</v>
      </c>
      <c r="J2950" s="2" t="s">
        <v>40</v>
      </c>
      <c r="K2950">
        <v>3</v>
      </c>
      <c r="L2950" s="4">
        <v>92.3566</v>
      </c>
      <c r="M2950" s="4">
        <v>277.06990000000002</v>
      </c>
      <c r="N2950" s="3" t="s">
        <v>52</v>
      </c>
      <c r="O2950" t="b">
        <v>0</v>
      </c>
      <c r="P2950">
        <v>0</v>
      </c>
      <c r="Q2950" t="b">
        <v>0</v>
      </c>
      <c r="R2950" s="2" t="s">
        <v>63</v>
      </c>
      <c r="S2950">
        <v>0</v>
      </c>
      <c r="T2950" s="2" t="s">
        <v>33</v>
      </c>
      <c r="U2950" s="2" t="s">
        <v>29</v>
      </c>
      <c r="V2950" t="s">
        <v>82</v>
      </c>
      <c r="W2950" t="b">
        <v>1</v>
      </c>
    </row>
    <row r="2951" spans="1:23" x14ac:dyDescent="0.35">
      <c r="A2951">
        <v>4459</v>
      </c>
      <c r="B2951" s="1">
        <v>44871</v>
      </c>
      <c r="C2951">
        <v>46</v>
      </c>
      <c r="D2951">
        <v>22</v>
      </c>
      <c r="E2951" s="2" t="s">
        <v>23</v>
      </c>
      <c r="F2951" s="2" t="s">
        <v>47</v>
      </c>
      <c r="G2951">
        <v>77</v>
      </c>
      <c r="H2951" t="b">
        <v>0</v>
      </c>
      <c r="I2951">
        <v>861</v>
      </c>
      <c r="J2951" s="2" t="s">
        <v>35</v>
      </c>
      <c r="K2951">
        <v>3</v>
      </c>
      <c r="L2951" s="4">
        <v>15.709</v>
      </c>
      <c r="M2951" s="4">
        <v>47.126899999999999</v>
      </c>
      <c r="N2951" s="3" t="s">
        <v>36</v>
      </c>
      <c r="O2951" t="b">
        <v>1</v>
      </c>
      <c r="P2951">
        <v>0</v>
      </c>
      <c r="Q2951" t="b">
        <v>1</v>
      </c>
      <c r="R2951" s="2" t="s">
        <v>63</v>
      </c>
      <c r="S2951">
        <v>0</v>
      </c>
      <c r="T2951" s="2" t="s">
        <v>46</v>
      </c>
      <c r="U2951" s="2" t="s">
        <v>29</v>
      </c>
      <c r="V2951" t="s">
        <v>81</v>
      </c>
      <c r="W2951" t="b">
        <v>0</v>
      </c>
    </row>
    <row r="2952" spans="1:23" x14ac:dyDescent="0.35">
      <c r="A2952">
        <v>4460</v>
      </c>
      <c r="B2952" s="1">
        <v>45257</v>
      </c>
      <c r="C2952">
        <v>59</v>
      </c>
      <c r="D2952">
        <v>47</v>
      </c>
      <c r="E2952" s="2" t="s">
        <v>38</v>
      </c>
      <c r="F2952" s="2" t="s">
        <v>58</v>
      </c>
      <c r="G2952">
        <v>61</v>
      </c>
      <c r="H2952" t="b">
        <v>0</v>
      </c>
      <c r="I2952">
        <v>356</v>
      </c>
      <c r="J2952" s="2" t="s">
        <v>35</v>
      </c>
      <c r="K2952">
        <v>1</v>
      </c>
      <c r="L2952" s="4">
        <v>27.3874</v>
      </c>
      <c r="M2952" s="4">
        <v>27.3874</v>
      </c>
      <c r="N2952" s="3" t="s">
        <v>26</v>
      </c>
      <c r="O2952" t="b">
        <v>0</v>
      </c>
      <c r="P2952">
        <v>2.7387446569999998</v>
      </c>
      <c r="Q2952" t="b">
        <v>1</v>
      </c>
      <c r="R2952" s="2" t="s">
        <v>63</v>
      </c>
      <c r="S2952">
        <v>0</v>
      </c>
      <c r="T2952" s="2" t="s">
        <v>28</v>
      </c>
      <c r="U2952" s="2" t="s">
        <v>37</v>
      </c>
      <c r="V2952" t="s">
        <v>82</v>
      </c>
      <c r="W2952" t="b">
        <v>1</v>
      </c>
    </row>
    <row r="2953" spans="1:23" x14ac:dyDescent="0.35">
      <c r="A2953">
        <v>4461</v>
      </c>
      <c r="B2953" s="1">
        <v>45240</v>
      </c>
      <c r="C2953">
        <v>145</v>
      </c>
      <c r="D2953">
        <v>69</v>
      </c>
      <c r="E2953" s="2" t="s">
        <v>38</v>
      </c>
      <c r="F2953" s="2" t="s">
        <v>30</v>
      </c>
      <c r="H2953" t="b">
        <v>1</v>
      </c>
      <c r="I2953">
        <v>441</v>
      </c>
      <c r="J2953" s="2" t="s">
        <v>35</v>
      </c>
      <c r="K2953">
        <v>3</v>
      </c>
      <c r="L2953" s="4">
        <v>41.319499999999998</v>
      </c>
      <c r="M2953" s="4">
        <v>123.9586</v>
      </c>
      <c r="N2953" s="3" t="s">
        <v>36</v>
      </c>
      <c r="O2953" t="b">
        <v>0</v>
      </c>
      <c r="P2953">
        <v>0</v>
      </c>
      <c r="Q2953" t="b">
        <v>0</v>
      </c>
      <c r="R2953" s="2" t="s">
        <v>27</v>
      </c>
      <c r="S2953">
        <v>2</v>
      </c>
      <c r="T2953" s="2" t="s">
        <v>46</v>
      </c>
      <c r="U2953" s="2" t="s">
        <v>29</v>
      </c>
      <c r="V2953" t="s">
        <v>80</v>
      </c>
      <c r="W2953" t="b">
        <v>1</v>
      </c>
    </row>
    <row r="2954" spans="1:23" x14ac:dyDescent="0.35">
      <c r="A2954">
        <v>4462</v>
      </c>
      <c r="B2954" s="1">
        <v>45273</v>
      </c>
      <c r="C2954">
        <v>277</v>
      </c>
      <c r="D2954">
        <v>33</v>
      </c>
      <c r="E2954" s="2" t="s">
        <v>23</v>
      </c>
      <c r="F2954" s="2" t="s">
        <v>57</v>
      </c>
      <c r="H2954" t="b">
        <v>1</v>
      </c>
      <c r="I2954">
        <v>266</v>
      </c>
      <c r="J2954" s="2" t="s">
        <v>44</v>
      </c>
      <c r="K2954">
        <v>1</v>
      </c>
      <c r="L2954" s="4">
        <v>30.9482</v>
      </c>
      <c r="M2954" s="4">
        <v>30.9482</v>
      </c>
      <c r="N2954" s="3" t="s">
        <v>26</v>
      </c>
      <c r="O2954" t="b">
        <v>0</v>
      </c>
      <c r="P2954">
        <v>3.094824032</v>
      </c>
      <c r="Q2954" t="b">
        <v>0</v>
      </c>
      <c r="R2954" s="2" t="s">
        <v>27</v>
      </c>
      <c r="S2954">
        <v>2</v>
      </c>
      <c r="T2954" s="2" t="s">
        <v>28</v>
      </c>
      <c r="U2954" s="2" t="s">
        <v>37</v>
      </c>
      <c r="V2954" t="s">
        <v>80</v>
      </c>
      <c r="W2954" t="b">
        <v>0</v>
      </c>
    </row>
    <row r="2955" spans="1:23" x14ac:dyDescent="0.35">
      <c r="A2955">
        <v>4463</v>
      </c>
      <c r="B2955" s="1">
        <v>44182</v>
      </c>
      <c r="C2955">
        <v>87</v>
      </c>
      <c r="D2955">
        <v>36</v>
      </c>
      <c r="E2955" s="2" t="s">
        <v>38</v>
      </c>
      <c r="F2955" s="2" t="s">
        <v>60</v>
      </c>
      <c r="G2955">
        <v>76</v>
      </c>
      <c r="H2955" t="b">
        <v>0</v>
      </c>
      <c r="I2955">
        <v>146</v>
      </c>
      <c r="J2955" s="2" t="s">
        <v>35</v>
      </c>
      <c r="K2955">
        <v>4</v>
      </c>
      <c r="L2955" s="4">
        <v>10.590299999999999</v>
      </c>
      <c r="M2955" s="4">
        <v>42.3611</v>
      </c>
      <c r="N2955" s="3" t="s">
        <v>32</v>
      </c>
      <c r="O2955" t="b">
        <v>1</v>
      </c>
      <c r="P2955">
        <v>0</v>
      </c>
      <c r="Q2955" t="b">
        <v>1</v>
      </c>
      <c r="R2955" s="2" t="s">
        <v>63</v>
      </c>
      <c r="S2955">
        <v>0</v>
      </c>
      <c r="T2955" s="2" t="s">
        <v>33</v>
      </c>
      <c r="U2955" s="2" t="s">
        <v>29</v>
      </c>
      <c r="V2955" t="s">
        <v>83</v>
      </c>
      <c r="W2955" t="b">
        <v>0</v>
      </c>
    </row>
    <row r="2956" spans="1:23" x14ac:dyDescent="0.35">
      <c r="A2956">
        <v>4464</v>
      </c>
      <c r="B2956" s="1">
        <v>44151</v>
      </c>
      <c r="C2956">
        <v>3</v>
      </c>
      <c r="D2956">
        <v>42</v>
      </c>
      <c r="E2956" s="2" t="s">
        <v>23</v>
      </c>
      <c r="F2956" s="2" t="s">
        <v>53</v>
      </c>
      <c r="H2956" t="b">
        <v>1</v>
      </c>
      <c r="I2956">
        <v>307</v>
      </c>
      <c r="J2956" s="2" t="s">
        <v>40</v>
      </c>
      <c r="K2956">
        <v>3</v>
      </c>
      <c r="L2956" s="4">
        <v>90.4833</v>
      </c>
      <c r="M2956" s="4">
        <v>271.44979999999998</v>
      </c>
      <c r="N2956" s="3" t="s">
        <v>26</v>
      </c>
      <c r="O2956" t="b">
        <v>0</v>
      </c>
      <c r="P2956">
        <v>0</v>
      </c>
      <c r="Q2956" t="b">
        <v>1</v>
      </c>
      <c r="R2956" s="2" t="s">
        <v>51</v>
      </c>
      <c r="S2956">
        <v>5</v>
      </c>
      <c r="T2956" s="2" t="s">
        <v>28</v>
      </c>
      <c r="U2956" s="2" t="s">
        <v>41</v>
      </c>
      <c r="V2956" t="s">
        <v>82</v>
      </c>
      <c r="W2956" t="b">
        <v>0</v>
      </c>
    </row>
    <row r="2957" spans="1:23" x14ac:dyDescent="0.35">
      <c r="A2957">
        <v>4466</v>
      </c>
      <c r="B2957" s="1">
        <v>44925</v>
      </c>
      <c r="C2957">
        <v>242</v>
      </c>
      <c r="D2957">
        <v>38</v>
      </c>
      <c r="E2957" s="2" t="s">
        <v>23</v>
      </c>
      <c r="F2957" s="2" t="s">
        <v>61</v>
      </c>
      <c r="H2957" t="b">
        <v>1</v>
      </c>
      <c r="I2957">
        <v>579</v>
      </c>
      <c r="J2957" s="2" t="s">
        <v>35</v>
      </c>
      <c r="K2957">
        <v>4</v>
      </c>
      <c r="L2957" s="4">
        <v>26.756399999999999</v>
      </c>
      <c r="M2957" s="4">
        <v>107.02549999999999</v>
      </c>
      <c r="N2957" s="3" t="s">
        <v>52</v>
      </c>
      <c r="O2957" t="b">
        <v>1</v>
      </c>
      <c r="P2957">
        <v>10.702551700000001</v>
      </c>
      <c r="Q2957" t="b">
        <v>1</v>
      </c>
      <c r="R2957" s="2" t="s">
        <v>27</v>
      </c>
      <c r="S2957">
        <v>3</v>
      </c>
      <c r="T2957" s="2" t="s">
        <v>33</v>
      </c>
      <c r="U2957" s="2" t="s">
        <v>37</v>
      </c>
      <c r="V2957" t="s">
        <v>79</v>
      </c>
      <c r="W2957" t="b">
        <v>0</v>
      </c>
    </row>
    <row r="2958" spans="1:23" x14ac:dyDescent="0.35">
      <c r="A2958">
        <v>4467</v>
      </c>
      <c r="B2958" s="1">
        <v>45249</v>
      </c>
      <c r="C2958">
        <v>259</v>
      </c>
      <c r="D2958">
        <v>35</v>
      </c>
      <c r="E2958" s="2" t="s">
        <v>38</v>
      </c>
      <c r="F2958" s="2" t="s">
        <v>57</v>
      </c>
      <c r="H2958" t="b">
        <v>1</v>
      </c>
      <c r="I2958">
        <v>236</v>
      </c>
      <c r="J2958" s="2" t="s">
        <v>40</v>
      </c>
      <c r="K2958">
        <v>2</v>
      </c>
      <c r="L2958" s="4">
        <v>81.794700000000006</v>
      </c>
      <c r="M2958" s="4">
        <v>163.58940000000001</v>
      </c>
      <c r="N2958" s="3" t="s">
        <v>36</v>
      </c>
      <c r="O2958" t="b">
        <v>1</v>
      </c>
      <c r="P2958">
        <v>16.358937000000001</v>
      </c>
      <c r="Q2958" t="b">
        <v>0</v>
      </c>
      <c r="R2958" s="2" t="s">
        <v>51</v>
      </c>
      <c r="S2958">
        <v>4</v>
      </c>
      <c r="T2958" s="2" t="s">
        <v>46</v>
      </c>
      <c r="U2958" s="2" t="s">
        <v>37</v>
      </c>
      <c r="V2958" t="s">
        <v>80</v>
      </c>
      <c r="W2958" t="b">
        <v>0</v>
      </c>
    </row>
    <row r="2959" spans="1:23" x14ac:dyDescent="0.35">
      <c r="A2959">
        <v>4468</v>
      </c>
      <c r="B2959" s="1">
        <v>44899</v>
      </c>
      <c r="C2959">
        <v>252</v>
      </c>
      <c r="D2959">
        <v>67</v>
      </c>
      <c r="E2959" s="2" t="s">
        <v>38</v>
      </c>
      <c r="F2959" s="2" t="s">
        <v>57</v>
      </c>
      <c r="G2959">
        <v>8</v>
      </c>
      <c r="H2959" t="b">
        <v>0</v>
      </c>
      <c r="I2959">
        <v>51</v>
      </c>
      <c r="J2959" s="2" t="s">
        <v>25</v>
      </c>
      <c r="K2959">
        <v>4</v>
      </c>
      <c r="L2959" s="4">
        <v>60.534599999999998</v>
      </c>
      <c r="M2959" s="4">
        <v>242.13829999999999</v>
      </c>
      <c r="N2959" s="3" t="s">
        <v>52</v>
      </c>
      <c r="O2959" t="b">
        <v>0</v>
      </c>
      <c r="P2959">
        <v>24.213829220000001</v>
      </c>
      <c r="Q2959" t="b">
        <v>0</v>
      </c>
      <c r="R2959" s="2" t="s">
        <v>63</v>
      </c>
      <c r="S2959">
        <v>0</v>
      </c>
      <c r="T2959" s="2" t="s">
        <v>33</v>
      </c>
      <c r="U2959" s="2" t="s">
        <v>37</v>
      </c>
      <c r="V2959" t="s">
        <v>80</v>
      </c>
      <c r="W2959" t="b">
        <v>0</v>
      </c>
    </row>
    <row r="2960" spans="1:23" x14ac:dyDescent="0.35">
      <c r="A2960">
        <v>4469</v>
      </c>
      <c r="B2960" s="1">
        <v>45264</v>
      </c>
      <c r="C2960">
        <v>233</v>
      </c>
      <c r="D2960">
        <v>25</v>
      </c>
      <c r="E2960" s="2" t="s">
        <v>38</v>
      </c>
      <c r="F2960" s="2" t="s">
        <v>43</v>
      </c>
      <c r="H2960" t="b">
        <v>1</v>
      </c>
      <c r="I2960">
        <v>683</v>
      </c>
      <c r="J2960" s="2" t="s">
        <v>25</v>
      </c>
      <c r="K2960">
        <v>4</v>
      </c>
      <c r="L2960" s="4">
        <v>77.665300000000002</v>
      </c>
      <c r="M2960" s="4">
        <v>310.66129999999998</v>
      </c>
      <c r="N2960" s="3" t="s">
        <v>52</v>
      </c>
      <c r="O2960" t="b">
        <v>1</v>
      </c>
      <c r="P2960">
        <v>31.066128110000001</v>
      </c>
      <c r="Q2960" t="b">
        <v>0</v>
      </c>
      <c r="R2960" s="2" t="s">
        <v>51</v>
      </c>
      <c r="S2960">
        <v>5</v>
      </c>
      <c r="T2960" s="2" t="s">
        <v>33</v>
      </c>
      <c r="U2960" s="2" t="s">
        <v>37</v>
      </c>
      <c r="V2960" t="s">
        <v>81</v>
      </c>
      <c r="W2960" t="b">
        <v>1</v>
      </c>
    </row>
    <row r="2961" spans="1:23" x14ac:dyDescent="0.35">
      <c r="A2961">
        <v>4471</v>
      </c>
      <c r="B2961" s="1">
        <v>43437</v>
      </c>
      <c r="C2961">
        <v>365</v>
      </c>
      <c r="D2961">
        <v>29</v>
      </c>
      <c r="E2961" s="2" t="s">
        <v>38</v>
      </c>
      <c r="F2961" s="2" t="s">
        <v>55</v>
      </c>
      <c r="G2961">
        <v>60</v>
      </c>
      <c r="H2961" t="b">
        <v>0</v>
      </c>
      <c r="I2961">
        <v>11</v>
      </c>
      <c r="J2961" s="2" t="s">
        <v>35</v>
      </c>
      <c r="K2961">
        <v>3</v>
      </c>
      <c r="L2961" s="4">
        <v>42.492600000000003</v>
      </c>
      <c r="M2961" s="4">
        <v>127.47790000000001</v>
      </c>
      <c r="N2961" s="3" t="s">
        <v>52</v>
      </c>
      <c r="O2961" t="b">
        <v>0</v>
      </c>
      <c r="P2961">
        <v>0</v>
      </c>
      <c r="Q2961" t="b">
        <v>1</v>
      </c>
      <c r="R2961" s="2" t="s">
        <v>63</v>
      </c>
      <c r="S2961">
        <v>0</v>
      </c>
      <c r="T2961" s="2" t="s">
        <v>46</v>
      </c>
      <c r="U2961" s="2" t="s">
        <v>29</v>
      </c>
      <c r="V2961" t="s">
        <v>80</v>
      </c>
      <c r="W2961" t="b">
        <v>0</v>
      </c>
    </row>
    <row r="2962" spans="1:23" x14ac:dyDescent="0.35">
      <c r="A2962">
        <v>4472</v>
      </c>
      <c r="B2962" s="1">
        <v>44538</v>
      </c>
      <c r="C2962">
        <v>474</v>
      </c>
      <c r="D2962">
        <v>47</v>
      </c>
      <c r="E2962" s="2" t="s">
        <v>38</v>
      </c>
      <c r="F2962" s="2" t="s">
        <v>30</v>
      </c>
      <c r="G2962">
        <v>11</v>
      </c>
      <c r="H2962" t="b">
        <v>0</v>
      </c>
      <c r="I2962">
        <v>950</v>
      </c>
      <c r="J2962" s="2" t="s">
        <v>44</v>
      </c>
      <c r="K2962">
        <v>5</v>
      </c>
      <c r="L2962" s="4">
        <v>74.393100000000004</v>
      </c>
      <c r="M2962" s="4">
        <v>371.96530000000001</v>
      </c>
      <c r="N2962" s="3" t="s">
        <v>26</v>
      </c>
      <c r="O2962" t="b">
        <v>0</v>
      </c>
      <c r="P2962">
        <v>0</v>
      </c>
      <c r="Q2962" t="b">
        <v>1</v>
      </c>
      <c r="R2962" s="2" t="s">
        <v>63</v>
      </c>
      <c r="S2962">
        <v>0</v>
      </c>
      <c r="T2962" s="2" t="s">
        <v>33</v>
      </c>
      <c r="U2962" s="2" t="s">
        <v>41</v>
      </c>
      <c r="V2962" t="s">
        <v>80</v>
      </c>
      <c r="W2962" t="b">
        <v>0</v>
      </c>
    </row>
    <row r="2963" spans="1:23" x14ac:dyDescent="0.35">
      <c r="A2963">
        <v>4473</v>
      </c>
      <c r="B2963" s="1">
        <v>45264</v>
      </c>
      <c r="C2963">
        <v>112</v>
      </c>
      <c r="D2963">
        <v>22</v>
      </c>
      <c r="E2963" s="2" t="s">
        <v>23</v>
      </c>
      <c r="F2963" s="2" t="s">
        <v>30</v>
      </c>
      <c r="G2963">
        <v>97</v>
      </c>
      <c r="H2963" t="b">
        <v>0</v>
      </c>
      <c r="I2963">
        <v>160</v>
      </c>
      <c r="J2963" s="2" t="s">
        <v>44</v>
      </c>
      <c r="K2963">
        <v>1</v>
      </c>
      <c r="L2963" s="4">
        <v>85.307699999999997</v>
      </c>
      <c r="M2963" s="4">
        <v>85.307699999999997</v>
      </c>
      <c r="N2963" s="3" t="s">
        <v>36</v>
      </c>
      <c r="O2963" t="b">
        <v>0</v>
      </c>
      <c r="P2963">
        <v>0</v>
      </c>
      <c r="Q2963" t="b">
        <v>1</v>
      </c>
      <c r="R2963" s="2" t="s">
        <v>63</v>
      </c>
      <c r="S2963">
        <v>0</v>
      </c>
      <c r="T2963" s="2" t="s">
        <v>33</v>
      </c>
      <c r="U2963" s="2" t="s">
        <v>41</v>
      </c>
      <c r="V2963" t="s">
        <v>83</v>
      </c>
      <c r="W2963" t="b">
        <v>0</v>
      </c>
    </row>
    <row r="2964" spans="1:23" x14ac:dyDescent="0.35">
      <c r="A2964">
        <v>4475</v>
      </c>
      <c r="B2964" s="1">
        <v>44189</v>
      </c>
      <c r="C2964">
        <v>332</v>
      </c>
      <c r="D2964">
        <v>70</v>
      </c>
      <c r="E2964" s="2" t="s">
        <v>38</v>
      </c>
      <c r="F2964" s="2" t="s">
        <v>43</v>
      </c>
      <c r="H2964" t="b">
        <v>1</v>
      </c>
      <c r="I2964">
        <v>172</v>
      </c>
      <c r="J2964" s="2" t="s">
        <v>31</v>
      </c>
      <c r="K2964">
        <v>2</v>
      </c>
      <c r="L2964" s="4">
        <v>10.924200000000001</v>
      </c>
      <c r="M2964" s="4">
        <v>21.848400000000002</v>
      </c>
      <c r="N2964" s="3" t="s">
        <v>52</v>
      </c>
      <c r="O2964" t="b">
        <v>0</v>
      </c>
      <c r="P2964">
        <v>0</v>
      </c>
      <c r="Q2964" t="b">
        <v>1</v>
      </c>
      <c r="R2964" s="2" t="s">
        <v>27</v>
      </c>
      <c r="S2964">
        <v>2</v>
      </c>
      <c r="T2964" s="2" t="s">
        <v>33</v>
      </c>
      <c r="U2964" s="2" t="s">
        <v>29</v>
      </c>
      <c r="V2964" t="s">
        <v>83</v>
      </c>
      <c r="W2964" t="b">
        <v>1</v>
      </c>
    </row>
    <row r="2965" spans="1:23" x14ac:dyDescent="0.35">
      <c r="A2965">
        <v>4478</v>
      </c>
      <c r="B2965" s="1">
        <v>44904</v>
      </c>
      <c r="C2965">
        <v>55</v>
      </c>
      <c r="D2965">
        <v>48</v>
      </c>
      <c r="E2965" s="2" t="s">
        <v>38</v>
      </c>
      <c r="F2965" s="2" t="s">
        <v>59</v>
      </c>
      <c r="H2965" t="b">
        <v>1</v>
      </c>
      <c r="I2965">
        <v>935</v>
      </c>
      <c r="J2965" s="2" t="s">
        <v>44</v>
      </c>
      <c r="K2965">
        <v>3</v>
      </c>
      <c r="L2965" s="4">
        <v>49.4086</v>
      </c>
      <c r="M2965" s="4">
        <v>148.22569999999999</v>
      </c>
      <c r="N2965" s="3" t="s">
        <v>32</v>
      </c>
      <c r="O2965" t="b">
        <v>1</v>
      </c>
      <c r="P2965">
        <v>0</v>
      </c>
      <c r="Q2965" t="b">
        <v>0</v>
      </c>
      <c r="R2965" s="2" t="s">
        <v>27</v>
      </c>
      <c r="S2965">
        <v>5</v>
      </c>
      <c r="T2965" s="2" t="s">
        <v>28</v>
      </c>
      <c r="U2965" s="2" t="s">
        <v>29</v>
      </c>
      <c r="V2965" t="s">
        <v>79</v>
      </c>
      <c r="W2965" t="b">
        <v>0</v>
      </c>
    </row>
    <row r="2966" spans="1:23" x14ac:dyDescent="0.35">
      <c r="A2966">
        <v>4482</v>
      </c>
      <c r="B2966" s="1">
        <v>44899</v>
      </c>
      <c r="C2966">
        <v>92</v>
      </c>
      <c r="D2966">
        <v>55</v>
      </c>
      <c r="E2966" s="2" t="s">
        <v>38</v>
      </c>
      <c r="F2966" s="2" t="s">
        <v>30</v>
      </c>
      <c r="H2966" t="b">
        <v>1</v>
      </c>
      <c r="I2966">
        <v>438</v>
      </c>
      <c r="J2966" s="2" t="s">
        <v>31</v>
      </c>
      <c r="K2966">
        <v>4</v>
      </c>
      <c r="L2966" s="4">
        <v>23.581099999999999</v>
      </c>
      <c r="M2966" s="4">
        <v>94.324200000000005</v>
      </c>
      <c r="N2966" s="3" t="s">
        <v>36</v>
      </c>
      <c r="O2966" t="b">
        <v>0</v>
      </c>
      <c r="P2966">
        <v>0</v>
      </c>
      <c r="Q2966" t="b">
        <v>1</v>
      </c>
      <c r="R2966" s="2" t="s">
        <v>27</v>
      </c>
      <c r="S2966">
        <v>3</v>
      </c>
      <c r="T2966" s="2" t="s">
        <v>28</v>
      </c>
      <c r="U2966" s="2" t="s">
        <v>41</v>
      </c>
      <c r="V2966" t="s">
        <v>82</v>
      </c>
      <c r="W2966" t="b">
        <v>0</v>
      </c>
    </row>
    <row r="2967" spans="1:23" x14ac:dyDescent="0.35">
      <c r="A2967">
        <v>4483</v>
      </c>
      <c r="B2967" s="1">
        <v>44909</v>
      </c>
      <c r="C2967">
        <v>40</v>
      </c>
      <c r="D2967">
        <v>40</v>
      </c>
      <c r="E2967" s="2" t="s">
        <v>23</v>
      </c>
      <c r="F2967" s="2" t="s">
        <v>53</v>
      </c>
      <c r="H2967" t="b">
        <v>1</v>
      </c>
      <c r="I2967">
        <v>753</v>
      </c>
      <c r="J2967" s="2" t="s">
        <v>25</v>
      </c>
      <c r="K2967">
        <v>4</v>
      </c>
      <c r="L2967" s="4">
        <v>60.556699999999999</v>
      </c>
      <c r="M2967" s="4">
        <v>242.2269</v>
      </c>
      <c r="N2967" s="3" t="s">
        <v>26</v>
      </c>
      <c r="O2967" t="b">
        <v>0</v>
      </c>
      <c r="P2967">
        <v>0</v>
      </c>
      <c r="Q2967" t="b">
        <v>1</v>
      </c>
      <c r="R2967" s="2" t="s">
        <v>51</v>
      </c>
      <c r="S2967">
        <v>1</v>
      </c>
      <c r="T2967" s="2" t="s">
        <v>33</v>
      </c>
      <c r="U2967" s="2" t="s">
        <v>29</v>
      </c>
      <c r="V2967" t="s">
        <v>80</v>
      </c>
      <c r="W2967" t="b">
        <v>0</v>
      </c>
    </row>
    <row r="2968" spans="1:23" x14ac:dyDescent="0.35">
      <c r="A2968">
        <v>4484</v>
      </c>
      <c r="B2968" s="1">
        <v>44515</v>
      </c>
      <c r="C2968">
        <v>400</v>
      </c>
      <c r="D2968">
        <v>61</v>
      </c>
      <c r="E2968" s="2" t="s">
        <v>23</v>
      </c>
      <c r="F2968" s="2" t="s">
        <v>54</v>
      </c>
      <c r="G2968">
        <v>77</v>
      </c>
      <c r="H2968" t="b">
        <v>0</v>
      </c>
      <c r="I2968">
        <v>68</v>
      </c>
      <c r="J2968" s="2" t="s">
        <v>40</v>
      </c>
      <c r="K2968">
        <v>5</v>
      </c>
      <c r="L2968" s="4">
        <v>55.9024</v>
      </c>
      <c r="M2968" s="4">
        <v>279.51190000000003</v>
      </c>
      <c r="N2968" s="3" t="s">
        <v>52</v>
      </c>
      <c r="O2968" t="b">
        <v>1</v>
      </c>
      <c r="P2968">
        <v>0</v>
      </c>
      <c r="Q2968" t="b">
        <v>1</v>
      </c>
      <c r="R2968" s="2" t="s">
        <v>63</v>
      </c>
      <c r="S2968">
        <v>0</v>
      </c>
      <c r="T2968" s="2" t="s">
        <v>33</v>
      </c>
      <c r="U2968" s="2" t="s">
        <v>41</v>
      </c>
      <c r="V2968" t="s">
        <v>79</v>
      </c>
      <c r="W2968" t="b">
        <v>1</v>
      </c>
    </row>
    <row r="2969" spans="1:23" x14ac:dyDescent="0.35">
      <c r="A2969">
        <v>4485</v>
      </c>
      <c r="B2969" s="1">
        <v>43436</v>
      </c>
      <c r="C2969">
        <v>275</v>
      </c>
      <c r="D2969">
        <v>60</v>
      </c>
      <c r="E2969" s="2" t="s">
        <v>23</v>
      </c>
      <c r="F2969" s="2" t="s">
        <v>54</v>
      </c>
      <c r="G2969">
        <v>27</v>
      </c>
      <c r="H2969" t="b">
        <v>0</v>
      </c>
      <c r="I2969">
        <v>944</v>
      </c>
      <c r="J2969" s="2" t="s">
        <v>25</v>
      </c>
      <c r="K2969">
        <v>4</v>
      </c>
      <c r="L2969" s="4">
        <v>71.1571</v>
      </c>
      <c r="M2969" s="4">
        <v>284.62849999999997</v>
      </c>
      <c r="N2969" s="3" t="s">
        <v>36</v>
      </c>
      <c r="O2969" t="b">
        <v>0</v>
      </c>
      <c r="P2969">
        <v>28.462848739999998</v>
      </c>
      <c r="Q2969" t="b">
        <v>1</v>
      </c>
      <c r="R2969" s="2" t="s">
        <v>63</v>
      </c>
      <c r="S2969">
        <v>0</v>
      </c>
      <c r="T2969" s="2" t="s">
        <v>46</v>
      </c>
      <c r="U2969" s="2" t="s">
        <v>37</v>
      </c>
      <c r="V2969" t="s">
        <v>79</v>
      </c>
      <c r="W2969" t="b">
        <v>0</v>
      </c>
    </row>
    <row r="2970" spans="1:23" x14ac:dyDescent="0.35">
      <c r="A2970">
        <v>4486</v>
      </c>
      <c r="B2970" s="1">
        <v>43789</v>
      </c>
      <c r="C2970">
        <v>176</v>
      </c>
      <c r="D2970">
        <v>18</v>
      </c>
      <c r="E2970" s="2" t="s">
        <v>38</v>
      </c>
      <c r="F2970" s="2" t="s">
        <v>54</v>
      </c>
      <c r="H2970" t="b">
        <v>1</v>
      </c>
      <c r="I2970">
        <v>949</v>
      </c>
      <c r="J2970" s="2" t="s">
        <v>35</v>
      </c>
      <c r="K2970">
        <v>4</v>
      </c>
      <c r="L2970" s="4">
        <v>75.2239</v>
      </c>
      <c r="M2970" s="4">
        <v>300.8954</v>
      </c>
      <c r="N2970" s="3" t="s">
        <v>52</v>
      </c>
      <c r="O2970" t="b">
        <v>1</v>
      </c>
      <c r="P2970">
        <v>30.089540849999999</v>
      </c>
      <c r="Q2970" t="b">
        <v>0</v>
      </c>
      <c r="R2970" s="2" t="s">
        <v>48</v>
      </c>
      <c r="S2970">
        <v>2</v>
      </c>
      <c r="T2970" s="2" t="s">
        <v>33</v>
      </c>
      <c r="U2970" s="2" t="s">
        <v>37</v>
      </c>
      <c r="V2970" t="s">
        <v>79</v>
      </c>
      <c r="W2970" t="b">
        <v>1</v>
      </c>
    </row>
    <row r="2971" spans="1:23" x14ac:dyDescent="0.35">
      <c r="A2971">
        <v>4487</v>
      </c>
      <c r="B2971" s="1">
        <v>44185</v>
      </c>
      <c r="C2971">
        <v>144</v>
      </c>
      <c r="D2971">
        <v>46</v>
      </c>
      <c r="E2971" s="2" t="s">
        <v>23</v>
      </c>
      <c r="F2971" s="2" t="s">
        <v>43</v>
      </c>
      <c r="H2971" t="b">
        <v>1</v>
      </c>
      <c r="I2971">
        <v>407</v>
      </c>
      <c r="J2971" s="2" t="s">
        <v>31</v>
      </c>
      <c r="K2971">
        <v>1</v>
      </c>
      <c r="L2971" s="4">
        <v>82.618300000000005</v>
      </c>
      <c r="M2971" s="4">
        <v>82.618300000000005</v>
      </c>
      <c r="N2971" s="3" t="s">
        <v>36</v>
      </c>
      <c r="O2971" t="b">
        <v>1</v>
      </c>
      <c r="P2971">
        <v>0</v>
      </c>
      <c r="Q2971" t="b">
        <v>0</v>
      </c>
      <c r="R2971" s="2" t="s">
        <v>51</v>
      </c>
      <c r="S2971">
        <v>4</v>
      </c>
      <c r="T2971" s="2" t="s">
        <v>28</v>
      </c>
      <c r="U2971" s="2" t="s">
        <v>41</v>
      </c>
      <c r="V2971" t="s">
        <v>82</v>
      </c>
      <c r="W2971" t="b">
        <v>1</v>
      </c>
    </row>
    <row r="2972" spans="1:23" x14ac:dyDescent="0.35">
      <c r="A2972">
        <v>4488</v>
      </c>
      <c r="B2972" s="1">
        <v>44192</v>
      </c>
      <c r="C2972">
        <v>142</v>
      </c>
      <c r="D2972">
        <v>46</v>
      </c>
      <c r="E2972" s="2" t="s">
        <v>38</v>
      </c>
      <c r="F2972" s="2" t="s">
        <v>57</v>
      </c>
      <c r="G2972">
        <v>16</v>
      </c>
      <c r="H2972" t="b">
        <v>0</v>
      </c>
      <c r="I2972">
        <v>525</v>
      </c>
      <c r="J2972" s="2" t="s">
        <v>31</v>
      </c>
      <c r="K2972">
        <v>5</v>
      </c>
      <c r="L2972" s="4">
        <v>22.043199999999999</v>
      </c>
      <c r="M2972" s="4">
        <v>110.2162</v>
      </c>
      <c r="N2972" s="3" t="s">
        <v>36</v>
      </c>
      <c r="O2972" t="b">
        <v>0</v>
      </c>
      <c r="P2972">
        <v>0</v>
      </c>
      <c r="Q2972" t="b">
        <v>1</v>
      </c>
      <c r="R2972" s="2" t="s">
        <v>63</v>
      </c>
      <c r="S2972">
        <v>0</v>
      </c>
      <c r="T2972" s="2" t="s">
        <v>33</v>
      </c>
      <c r="U2972" s="2" t="s">
        <v>29</v>
      </c>
      <c r="V2972" t="s">
        <v>80</v>
      </c>
      <c r="W2972" t="b">
        <v>1</v>
      </c>
    </row>
    <row r="2973" spans="1:23" x14ac:dyDescent="0.35">
      <c r="A2973">
        <v>4489</v>
      </c>
      <c r="B2973" s="1">
        <v>43411</v>
      </c>
      <c r="C2973">
        <v>397</v>
      </c>
      <c r="D2973">
        <v>62</v>
      </c>
      <c r="E2973" s="2" t="s">
        <v>38</v>
      </c>
      <c r="F2973" s="2" t="s">
        <v>30</v>
      </c>
      <c r="G2973">
        <v>70</v>
      </c>
      <c r="H2973" t="b">
        <v>0</v>
      </c>
      <c r="I2973">
        <v>253</v>
      </c>
      <c r="J2973" s="2" t="s">
        <v>25</v>
      </c>
      <c r="K2973">
        <v>1</v>
      </c>
      <c r="L2973" s="4">
        <v>66.793300000000002</v>
      </c>
      <c r="M2973" s="4">
        <v>66.793300000000002</v>
      </c>
      <c r="N2973" s="3" t="s">
        <v>26</v>
      </c>
      <c r="O2973" t="b">
        <v>0</v>
      </c>
      <c r="P2973">
        <v>0</v>
      </c>
      <c r="Q2973" t="b">
        <v>1</v>
      </c>
      <c r="R2973" s="2" t="s">
        <v>63</v>
      </c>
      <c r="S2973">
        <v>0</v>
      </c>
      <c r="T2973" s="2" t="s">
        <v>46</v>
      </c>
      <c r="U2973" s="2" t="s">
        <v>29</v>
      </c>
      <c r="V2973" t="s">
        <v>79</v>
      </c>
      <c r="W2973" t="b">
        <v>0</v>
      </c>
    </row>
    <row r="2974" spans="1:23" x14ac:dyDescent="0.35">
      <c r="A2974">
        <v>4492</v>
      </c>
      <c r="B2974" s="1">
        <v>44872</v>
      </c>
      <c r="C2974">
        <v>232</v>
      </c>
      <c r="D2974">
        <v>21</v>
      </c>
      <c r="E2974" s="2" t="s">
        <v>38</v>
      </c>
      <c r="F2974" s="2" t="s">
        <v>56</v>
      </c>
      <c r="H2974" t="b">
        <v>1</v>
      </c>
      <c r="I2974">
        <v>145</v>
      </c>
      <c r="J2974" s="2" t="s">
        <v>31</v>
      </c>
      <c r="K2974">
        <v>4</v>
      </c>
      <c r="L2974" s="4">
        <v>51.878100000000003</v>
      </c>
      <c r="M2974" s="4">
        <v>207.51249999999999</v>
      </c>
      <c r="N2974" s="3" t="s">
        <v>26</v>
      </c>
      <c r="O2974" t="b">
        <v>1</v>
      </c>
      <c r="P2974">
        <v>0</v>
      </c>
      <c r="Q2974" t="b">
        <v>0</v>
      </c>
      <c r="R2974" s="2" t="s">
        <v>48</v>
      </c>
      <c r="S2974">
        <v>2</v>
      </c>
      <c r="T2974" s="2" t="s">
        <v>28</v>
      </c>
      <c r="U2974" s="2" t="s">
        <v>29</v>
      </c>
      <c r="V2974" t="s">
        <v>83</v>
      </c>
      <c r="W2974" t="b">
        <v>0</v>
      </c>
    </row>
    <row r="2975" spans="1:23" x14ac:dyDescent="0.35">
      <c r="A2975">
        <v>4493</v>
      </c>
      <c r="B2975" s="1">
        <v>44551</v>
      </c>
      <c r="C2975">
        <v>268</v>
      </c>
      <c r="D2975">
        <v>47</v>
      </c>
      <c r="E2975" s="2" t="s">
        <v>23</v>
      </c>
      <c r="F2975" s="2" t="s">
        <v>47</v>
      </c>
      <c r="H2975" t="b">
        <v>1</v>
      </c>
      <c r="I2975">
        <v>995</v>
      </c>
      <c r="J2975" s="2" t="s">
        <v>40</v>
      </c>
      <c r="K2975">
        <v>2</v>
      </c>
      <c r="L2975" s="4">
        <v>43.260100000000001</v>
      </c>
      <c r="M2975" s="4">
        <v>86.520300000000006</v>
      </c>
      <c r="N2975" s="3" t="s">
        <v>26</v>
      </c>
      <c r="O2975" t="b">
        <v>0</v>
      </c>
      <c r="P2975">
        <v>0</v>
      </c>
      <c r="Q2975" t="b">
        <v>1</v>
      </c>
      <c r="R2975" s="2" t="s">
        <v>51</v>
      </c>
      <c r="S2975">
        <v>3</v>
      </c>
      <c r="T2975" s="2" t="s">
        <v>28</v>
      </c>
      <c r="U2975" s="2" t="s">
        <v>29</v>
      </c>
      <c r="V2975" t="s">
        <v>83</v>
      </c>
      <c r="W2975" t="b">
        <v>0</v>
      </c>
    </row>
    <row r="2976" spans="1:23" x14ac:dyDescent="0.35">
      <c r="A2976">
        <v>4494</v>
      </c>
      <c r="B2976" s="1">
        <v>44918</v>
      </c>
      <c r="C2976">
        <v>245</v>
      </c>
      <c r="D2976">
        <v>47</v>
      </c>
      <c r="E2976" s="2" t="s">
        <v>38</v>
      </c>
      <c r="F2976" s="2" t="s">
        <v>56</v>
      </c>
      <c r="H2976" t="b">
        <v>1</v>
      </c>
      <c r="I2976">
        <v>611</v>
      </c>
      <c r="J2976" s="2" t="s">
        <v>35</v>
      </c>
      <c r="K2976">
        <v>2</v>
      </c>
      <c r="L2976" s="4">
        <v>81.156700000000001</v>
      </c>
      <c r="M2976" s="4">
        <v>162.3133</v>
      </c>
      <c r="N2976" s="3" t="s">
        <v>26</v>
      </c>
      <c r="O2976" t="b">
        <v>1</v>
      </c>
      <c r="P2976">
        <v>0</v>
      </c>
      <c r="Q2976" t="b">
        <v>0</v>
      </c>
      <c r="R2976" s="2" t="s">
        <v>27</v>
      </c>
      <c r="S2976">
        <v>2</v>
      </c>
      <c r="T2976" s="2" t="s">
        <v>28</v>
      </c>
      <c r="U2976" s="2" t="s">
        <v>29</v>
      </c>
      <c r="V2976" t="s">
        <v>82</v>
      </c>
      <c r="W2976" t="b">
        <v>0</v>
      </c>
    </row>
    <row r="2977" spans="1:23" x14ac:dyDescent="0.35">
      <c r="A2977">
        <v>4495</v>
      </c>
      <c r="B2977" s="1">
        <v>44869</v>
      </c>
      <c r="C2977">
        <v>261</v>
      </c>
      <c r="D2977">
        <v>56</v>
      </c>
      <c r="E2977" s="2" t="s">
        <v>38</v>
      </c>
      <c r="F2977" s="2" t="s">
        <v>39</v>
      </c>
      <c r="H2977" t="b">
        <v>1</v>
      </c>
      <c r="I2977">
        <v>502</v>
      </c>
      <c r="J2977" s="2" t="s">
        <v>31</v>
      </c>
      <c r="K2977">
        <v>1</v>
      </c>
      <c r="L2977" s="4">
        <v>55.451999999999998</v>
      </c>
      <c r="M2977" s="4">
        <v>55.451999999999998</v>
      </c>
      <c r="N2977" s="3" t="s">
        <v>36</v>
      </c>
      <c r="O2977" t="b">
        <v>1</v>
      </c>
      <c r="P2977">
        <v>0</v>
      </c>
      <c r="Q2977" t="b">
        <v>1</v>
      </c>
      <c r="R2977" s="2" t="s">
        <v>27</v>
      </c>
      <c r="S2977">
        <v>4</v>
      </c>
      <c r="T2977" s="2" t="s">
        <v>33</v>
      </c>
      <c r="U2977" s="2" t="s">
        <v>29</v>
      </c>
      <c r="V2977" t="s">
        <v>83</v>
      </c>
      <c r="W2977" t="b">
        <v>0</v>
      </c>
    </row>
    <row r="2978" spans="1:23" x14ac:dyDescent="0.35">
      <c r="A2978">
        <v>4496</v>
      </c>
      <c r="B2978" s="1">
        <v>44542</v>
      </c>
      <c r="C2978">
        <v>383</v>
      </c>
      <c r="D2978">
        <v>46</v>
      </c>
      <c r="E2978" s="2" t="s">
        <v>38</v>
      </c>
      <c r="F2978" s="2" t="s">
        <v>47</v>
      </c>
      <c r="H2978" t="b">
        <v>1</v>
      </c>
      <c r="I2978">
        <v>276</v>
      </c>
      <c r="J2978" s="2" t="s">
        <v>25</v>
      </c>
      <c r="K2978">
        <v>2</v>
      </c>
      <c r="L2978" s="4">
        <v>81.587199999999996</v>
      </c>
      <c r="M2978" s="4">
        <v>163.17439999999999</v>
      </c>
      <c r="N2978" s="3" t="s">
        <v>32</v>
      </c>
      <c r="O2978" t="b">
        <v>0</v>
      </c>
      <c r="P2978">
        <v>16.3174402</v>
      </c>
      <c r="Q2978" t="b">
        <v>1</v>
      </c>
      <c r="R2978" s="2" t="s">
        <v>51</v>
      </c>
      <c r="S2978">
        <v>1</v>
      </c>
      <c r="T2978" s="2" t="s">
        <v>46</v>
      </c>
      <c r="U2978" s="2" t="s">
        <v>37</v>
      </c>
      <c r="V2978" t="s">
        <v>82</v>
      </c>
      <c r="W2978" t="b">
        <v>0</v>
      </c>
    </row>
    <row r="2979" spans="1:23" x14ac:dyDescent="0.35">
      <c r="A2979">
        <v>4498</v>
      </c>
      <c r="B2979" s="1">
        <v>44533</v>
      </c>
      <c r="C2979">
        <v>78</v>
      </c>
      <c r="D2979">
        <v>44</v>
      </c>
      <c r="E2979" s="2" t="s">
        <v>23</v>
      </c>
      <c r="F2979" s="2" t="s">
        <v>54</v>
      </c>
      <c r="H2979" t="b">
        <v>1</v>
      </c>
      <c r="I2979">
        <v>545</v>
      </c>
      <c r="J2979" s="2" t="s">
        <v>25</v>
      </c>
      <c r="K2979">
        <v>4</v>
      </c>
      <c r="L2979" s="4">
        <v>51.0289</v>
      </c>
      <c r="M2979" s="4">
        <v>204.11580000000001</v>
      </c>
      <c r="N2979" s="3" t="s">
        <v>36</v>
      </c>
      <c r="O2979" t="b">
        <v>0</v>
      </c>
      <c r="P2979">
        <v>0</v>
      </c>
      <c r="Q2979" t="b">
        <v>0</v>
      </c>
      <c r="R2979" s="2" t="s">
        <v>48</v>
      </c>
      <c r="S2979">
        <v>2</v>
      </c>
      <c r="T2979" s="2" t="s">
        <v>28</v>
      </c>
      <c r="U2979" s="2" t="s">
        <v>29</v>
      </c>
      <c r="V2979" t="s">
        <v>79</v>
      </c>
      <c r="W2979" t="b">
        <v>1</v>
      </c>
    </row>
    <row r="2980" spans="1:23" x14ac:dyDescent="0.35">
      <c r="A2980">
        <v>4499</v>
      </c>
      <c r="B2980" s="1">
        <v>43793</v>
      </c>
      <c r="C2980">
        <v>446</v>
      </c>
      <c r="D2980">
        <v>60</v>
      </c>
      <c r="E2980" s="2" t="s">
        <v>23</v>
      </c>
      <c r="F2980" s="2" t="s">
        <v>50</v>
      </c>
      <c r="G2980">
        <v>16</v>
      </c>
      <c r="H2980" t="b">
        <v>0</v>
      </c>
      <c r="I2980">
        <v>273</v>
      </c>
      <c r="J2980" s="2" t="s">
        <v>35</v>
      </c>
      <c r="K2980">
        <v>5</v>
      </c>
      <c r="L2980" s="4">
        <v>37.674399999999999</v>
      </c>
      <c r="M2980" s="4">
        <v>188.37200000000001</v>
      </c>
      <c r="N2980" s="3" t="s">
        <v>32</v>
      </c>
      <c r="O2980" t="b">
        <v>1</v>
      </c>
      <c r="P2980">
        <v>18.837199380000001</v>
      </c>
      <c r="Q2980" t="b">
        <v>1</v>
      </c>
      <c r="R2980" s="2" t="s">
        <v>63</v>
      </c>
      <c r="S2980">
        <v>0</v>
      </c>
      <c r="T2980" s="2" t="s">
        <v>28</v>
      </c>
      <c r="U2980" s="2" t="s">
        <v>37</v>
      </c>
      <c r="V2980" t="s">
        <v>81</v>
      </c>
      <c r="W2980" t="b">
        <v>0</v>
      </c>
    </row>
    <row r="2981" spans="1:23" x14ac:dyDescent="0.35">
      <c r="A2981">
        <v>4500</v>
      </c>
      <c r="B2981" s="1">
        <v>44195</v>
      </c>
      <c r="C2981">
        <v>59</v>
      </c>
      <c r="D2981">
        <v>20</v>
      </c>
      <c r="E2981" s="2" t="s">
        <v>38</v>
      </c>
      <c r="F2981" s="2" t="s">
        <v>45</v>
      </c>
      <c r="H2981" t="b">
        <v>1</v>
      </c>
      <c r="I2981">
        <v>827</v>
      </c>
      <c r="J2981" s="2" t="s">
        <v>35</v>
      </c>
      <c r="K2981">
        <v>4</v>
      </c>
      <c r="L2981" s="4">
        <v>35.343499999999999</v>
      </c>
      <c r="M2981" s="4">
        <v>141.3741</v>
      </c>
      <c r="N2981" s="3" t="s">
        <v>32</v>
      </c>
      <c r="O2981" t="b">
        <v>0</v>
      </c>
      <c r="P2981">
        <v>0</v>
      </c>
      <c r="Q2981" t="b">
        <v>0</v>
      </c>
      <c r="R2981" s="2" t="s">
        <v>27</v>
      </c>
      <c r="S2981">
        <v>5</v>
      </c>
      <c r="T2981" s="2" t="s">
        <v>33</v>
      </c>
      <c r="U2981" s="2" t="s">
        <v>29</v>
      </c>
      <c r="V2981" t="s">
        <v>81</v>
      </c>
      <c r="W2981" t="b">
        <v>0</v>
      </c>
    </row>
    <row r="2982" spans="1:23" x14ac:dyDescent="0.35">
      <c r="A2982">
        <v>4501</v>
      </c>
      <c r="B2982" s="1">
        <v>44871</v>
      </c>
      <c r="C2982">
        <v>209</v>
      </c>
      <c r="D2982">
        <v>25</v>
      </c>
      <c r="E2982" s="2" t="s">
        <v>38</v>
      </c>
      <c r="F2982" s="2" t="s">
        <v>60</v>
      </c>
      <c r="G2982">
        <v>29</v>
      </c>
      <c r="H2982" t="b">
        <v>0</v>
      </c>
      <c r="I2982">
        <v>912</v>
      </c>
      <c r="J2982" s="2" t="s">
        <v>25</v>
      </c>
      <c r="K2982">
        <v>1</v>
      </c>
      <c r="L2982" s="4">
        <v>80.491500000000002</v>
      </c>
      <c r="M2982" s="4">
        <v>80.491500000000002</v>
      </c>
      <c r="N2982" s="3" t="s">
        <v>32</v>
      </c>
      <c r="O2982" t="b">
        <v>0</v>
      </c>
      <c r="P2982">
        <v>0</v>
      </c>
      <c r="Q2982" t="b">
        <v>0</v>
      </c>
      <c r="R2982" s="2" t="s">
        <v>63</v>
      </c>
      <c r="S2982">
        <v>0</v>
      </c>
      <c r="T2982" s="2" t="s">
        <v>33</v>
      </c>
      <c r="U2982" s="2" t="s">
        <v>29</v>
      </c>
      <c r="V2982" t="s">
        <v>81</v>
      </c>
      <c r="W2982" t="b">
        <v>0</v>
      </c>
    </row>
    <row r="2983" spans="1:23" x14ac:dyDescent="0.35">
      <c r="A2983">
        <v>4502</v>
      </c>
      <c r="B2983" s="1">
        <v>43459</v>
      </c>
      <c r="C2983">
        <v>106</v>
      </c>
      <c r="D2983">
        <v>23</v>
      </c>
      <c r="E2983" s="2" t="s">
        <v>23</v>
      </c>
      <c r="F2983" s="2" t="s">
        <v>57</v>
      </c>
      <c r="G2983">
        <v>3</v>
      </c>
      <c r="H2983" t="b">
        <v>0</v>
      </c>
      <c r="I2983">
        <v>137</v>
      </c>
      <c r="J2983" s="2" t="s">
        <v>44</v>
      </c>
      <c r="K2983">
        <v>5</v>
      </c>
      <c r="L2983" s="4">
        <v>53.5642</v>
      </c>
      <c r="M2983" s="4">
        <v>267.82119999999998</v>
      </c>
      <c r="N2983" s="3" t="s">
        <v>26</v>
      </c>
      <c r="O2983" t="b">
        <v>1</v>
      </c>
      <c r="P2983">
        <v>0</v>
      </c>
      <c r="Q2983" t="b">
        <v>0</v>
      </c>
      <c r="R2983" s="2" t="s">
        <v>63</v>
      </c>
      <c r="S2983">
        <v>0</v>
      </c>
      <c r="T2983" s="2" t="s">
        <v>33</v>
      </c>
      <c r="U2983" s="2" t="s">
        <v>41</v>
      </c>
      <c r="V2983" t="s">
        <v>82</v>
      </c>
      <c r="W2983" t="b">
        <v>0</v>
      </c>
    </row>
    <row r="2984" spans="1:23" x14ac:dyDescent="0.35">
      <c r="A2984">
        <v>4503</v>
      </c>
      <c r="B2984" s="1">
        <v>44552</v>
      </c>
      <c r="C2984">
        <v>178</v>
      </c>
      <c r="D2984">
        <v>64</v>
      </c>
      <c r="E2984" s="2" t="s">
        <v>38</v>
      </c>
      <c r="F2984" s="2" t="s">
        <v>61</v>
      </c>
      <c r="G2984">
        <v>96</v>
      </c>
      <c r="H2984" t="b">
        <v>0</v>
      </c>
      <c r="I2984">
        <v>414</v>
      </c>
      <c r="J2984" s="2" t="s">
        <v>40</v>
      </c>
      <c r="K2984">
        <v>4</v>
      </c>
      <c r="L2984" s="4">
        <v>27.3979</v>
      </c>
      <c r="M2984" s="4">
        <v>109.5915</v>
      </c>
      <c r="N2984" s="3" t="s">
        <v>32</v>
      </c>
      <c r="O2984" t="b">
        <v>1</v>
      </c>
      <c r="P2984">
        <v>0</v>
      </c>
      <c r="Q2984" t="b">
        <v>0</v>
      </c>
      <c r="R2984" s="2" t="s">
        <v>63</v>
      </c>
      <c r="S2984">
        <v>0</v>
      </c>
      <c r="T2984" s="2" t="s">
        <v>33</v>
      </c>
      <c r="U2984" s="2" t="s">
        <v>29</v>
      </c>
      <c r="V2984" t="s">
        <v>79</v>
      </c>
      <c r="W2984" t="b">
        <v>0</v>
      </c>
    </row>
    <row r="2985" spans="1:23" x14ac:dyDescent="0.35">
      <c r="A2985">
        <v>4504</v>
      </c>
      <c r="B2985" s="1">
        <v>44139</v>
      </c>
      <c r="C2985">
        <v>69</v>
      </c>
      <c r="D2985">
        <v>21</v>
      </c>
      <c r="E2985" s="2" t="s">
        <v>23</v>
      </c>
      <c r="F2985" s="2" t="s">
        <v>39</v>
      </c>
      <c r="H2985" t="b">
        <v>1</v>
      </c>
      <c r="I2985">
        <v>613</v>
      </c>
      <c r="J2985" s="2" t="s">
        <v>31</v>
      </c>
      <c r="K2985">
        <v>4</v>
      </c>
      <c r="L2985" s="4">
        <v>43.929099999999998</v>
      </c>
      <c r="M2985" s="4">
        <v>175.7165</v>
      </c>
      <c r="N2985" s="3" t="s">
        <v>52</v>
      </c>
      <c r="O2985" t="b">
        <v>0</v>
      </c>
      <c r="P2985">
        <v>17.57165251</v>
      </c>
      <c r="Q2985" t="b">
        <v>0</v>
      </c>
      <c r="R2985" s="2" t="s">
        <v>48</v>
      </c>
      <c r="S2985">
        <v>4</v>
      </c>
      <c r="T2985" s="2" t="s">
        <v>46</v>
      </c>
      <c r="U2985" s="2" t="s">
        <v>37</v>
      </c>
      <c r="V2985" t="s">
        <v>80</v>
      </c>
      <c r="W2985" t="b">
        <v>1</v>
      </c>
    </row>
    <row r="2986" spans="1:23" x14ac:dyDescent="0.35">
      <c r="A2986">
        <v>4506</v>
      </c>
      <c r="B2986" s="1">
        <v>44885</v>
      </c>
      <c r="C2986">
        <v>131</v>
      </c>
      <c r="D2986">
        <v>46</v>
      </c>
      <c r="E2986" s="2" t="s">
        <v>23</v>
      </c>
      <c r="F2986" s="2" t="s">
        <v>50</v>
      </c>
      <c r="G2986">
        <v>40</v>
      </c>
      <c r="H2986" t="b">
        <v>0</v>
      </c>
      <c r="I2986">
        <v>201</v>
      </c>
      <c r="J2986" s="2" t="s">
        <v>44</v>
      </c>
      <c r="K2986">
        <v>2</v>
      </c>
      <c r="L2986" s="4">
        <v>51.353000000000002</v>
      </c>
      <c r="M2986" s="4">
        <v>102.70610000000001</v>
      </c>
      <c r="N2986" s="3" t="s">
        <v>52</v>
      </c>
      <c r="O2986" t="b">
        <v>1</v>
      </c>
      <c r="P2986">
        <v>0</v>
      </c>
      <c r="Q2986" t="b">
        <v>0</v>
      </c>
      <c r="R2986" s="2" t="s">
        <v>63</v>
      </c>
      <c r="S2986">
        <v>0</v>
      </c>
      <c r="T2986" s="2" t="s">
        <v>46</v>
      </c>
      <c r="U2986" s="2" t="s">
        <v>29</v>
      </c>
      <c r="V2986" t="s">
        <v>82</v>
      </c>
      <c r="W2986" t="b">
        <v>0</v>
      </c>
    </row>
    <row r="2987" spans="1:23" x14ac:dyDescent="0.35">
      <c r="A2987">
        <v>4507</v>
      </c>
      <c r="B2987" s="1">
        <v>44926</v>
      </c>
      <c r="C2987">
        <v>102</v>
      </c>
      <c r="D2987">
        <v>67</v>
      </c>
      <c r="E2987" s="2" t="s">
        <v>23</v>
      </c>
      <c r="F2987" s="2" t="s">
        <v>24</v>
      </c>
      <c r="G2987">
        <v>52</v>
      </c>
      <c r="H2987" t="b">
        <v>0</v>
      </c>
      <c r="I2987">
        <v>355</v>
      </c>
      <c r="J2987" s="2" t="s">
        <v>25</v>
      </c>
      <c r="K2987">
        <v>5</v>
      </c>
      <c r="L2987" s="4">
        <v>52.892299999999999</v>
      </c>
      <c r="M2987" s="4">
        <v>264.46140000000003</v>
      </c>
      <c r="N2987" s="3" t="s">
        <v>52</v>
      </c>
      <c r="O2987" t="b">
        <v>1</v>
      </c>
      <c r="P2987">
        <v>0</v>
      </c>
      <c r="Q2987" t="b">
        <v>1</v>
      </c>
      <c r="R2987" s="2" t="s">
        <v>63</v>
      </c>
      <c r="S2987">
        <v>0</v>
      </c>
      <c r="T2987" s="2" t="s">
        <v>28</v>
      </c>
      <c r="U2987" s="2" t="s">
        <v>41</v>
      </c>
      <c r="V2987" t="s">
        <v>79</v>
      </c>
      <c r="W2987" t="b">
        <v>1</v>
      </c>
    </row>
    <row r="2988" spans="1:23" x14ac:dyDescent="0.35">
      <c r="A2988">
        <v>4509</v>
      </c>
      <c r="B2988" s="1">
        <v>44524</v>
      </c>
      <c r="C2988">
        <v>188</v>
      </c>
      <c r="D2988">
        <v>28</v>
      </c>
      <c r="E2988" s="2" t="s">
        <v>23</v>
      </c>
      <c r="F2988" s="2" t="s">
        <v>45</v>
      </c>
      <c r="G2988">
        <v>37</v>
      </c>
      <c r="H2988" t="b">
        <v>0</v>
      </c>
      <c r="I2988">
        <v>130</v>
      </c>
      <c r="J2988" s="2" t="s">
        <v>35</v>
      </c>
      <c r="K2988">
        <v>3</v>
      </c>
      <c r="L2988" s="4">
        <v>91.423100000000005</v>
      </c>
      <c r="M2988" s="4">
        <v>274.26940000000002</v>
      </c>
      <c r="N2988" s="3" t="s">
        <v>32</v>
      </c>
      <c r="O2988" t="b">
        <v>1</v>
      </c>
      <c r="P2988">
        <v>27.426944259999999</v>
      </c>
      <c r="Q2988" t="b">
        <v>1</v>
      </c>
      <c r="R2988" s="2" t="s">
        <v>63</v>
      </c>
      <c r="S2988">
        <v>0</v>
      </c>
      <c r="T2988" s="2" t="s">
        <v>46</v>
      </c>
      <c r="U2988" s="2" t="s">
        <v>37</v>
      </c>
      <c r="V2988" t="s">
        <v>80</v>
      </c>
      <c r="W2988" t="b">
        <v>0</v>
      </c>
    </row>
    <row r="2989" spans="1:23" x14ac:dyDescent="0.35">
      <c r="A2989">
        <v>4512</v>
      </c>
      <c r="B2989" s="1">
        <v>43795</v>
      </c>
      <c r="C2989">
        <v>18</v>
      </c>
      <c r="D2989">
        <v>27</v>
      </c>
      <c r="E2989" s="2" t="s">
        <v>23</v>
      </c>
      <c r="F2989" s="2" t="s">
        <v>49</v>
      </c>
      <c r="G2989">
        <v>61</v>
      </c>
      <c r="H2989" t="b">
        <v>0</v>
      </c>
      <c r="I2989">
        <v>591</v>
      </c>
      <c r="J2989" s="2" t="s">
        <v>31</v>
      </c>
      <c r="K2989">
        <v>4</v>
      </c>
      <c r="L2989" s="4">
        <v>17.442900000000002</v>
      </c>
      <c r="M2989" s="4">
        <v>69.771500000000003</v>
      </c>
      <c r="N2989" s="3" t="s">
        <v>52</v>
      </c>
      <c r="O2989" t="b">
        <v>0</v>
      </c>
      <c r="P2989">
        <v>6.9771460950000002</v>
      </c>
      <c r="Q2989" t="b">
        <v>0</v>
      </c>
      <c r="R2989" s="2" t="s">
        <v>63</v>
      </c>
      <c r="S2989">
        <v>0</v>
      </c>
      <c r="T2989" s="2" t="s">
        <v>28</v>
      </c>
      <c r="U2989" s="2" t="s">
        <v>37</v>
      </c>
      <c r="V2989" t="s">
        <v>80</v>
      </c>
      <c r="W2989" t="b">
        <v>0</v>
      </c>
    </row>
    <row r="2990" spans="1:23" x14ac:dyDescent="0.35">
      <c r="A2990">
        <v>4515</v>
      </c>
      <c r="B2990" s="1">
        <v>44869</v>
      </c>
      <c r="C2990">
        <v>219</v>
      </c>
      <c r="D2990">
        <v>24</v>
      </c>
      <c r="E2990" s="2" t="s">
        <v>23</v>
      </c>
      <c r="F2990" s="2" t="s">
        <v>34</v>
      </c>
      <c r="G2990">
        <v>31</v>
      </c>
      <c r="H2990" t="b">
        <v>0</v>
      </c>
      <c r="I2990">
        <v>72</v>
      </c>
      <c r="J2990" s="2" t="s">
        <v>31</v>
      </c>
      <c r="K2990">
        <v>4</v>
      </c>
      <c r="L2990" s="4">
        <v>63.139099999999999</v>
      </c>
      <c r="M2990" s="4">
        <v>252.5564</v>
      </c>
      <c r="N2990" s="3" t="s">
        <v>52</v>
      </c>
      <c r="O2990" t="b">
        <v>1</v>
      </c>
      <c r="P2990">
        <v>0</v>
      </c>
      <c r="Q2990" t="b">
        <v>1</v>
      </c>
      <c r="R2990" s="2" t="s">
        <v>63</v>
      </c>
      <c r="S2990">
        <v>0</v>
      </c>
      <c r="T2990" s="2" t="s">
        <v>33</v>
      </c>
      <c r="U2990" s="2" t="s">
        <v>29</v>
      </c>
      <c r="V2990" t="s">
        <v>83</v>
      </c>
      <c r="W2990" t="b">
        <v>0</v>
      </c>
    </row>
    <row r="2991" spans="1:23" x14ac:dyDescent="0.35">
      <c r="A2991">
        <v>4516</v>
      </c>
      <c r="B2991" s="1">
        <v>43448</v>
      </c>
      <c r="C2991">
        <v>296</v>
      </c>
      <c r="D2991">
        <v>50</v>
      </c>
      <c r="E2991" s="2" t="s">
        <v>38</v>
      </c>
      <c r="F2991" s="2" t="s">
        <v>50</v>
      </c>
      <c r="G2991">
        <v>34</v>
      </c>
      <c r="H2991" t="b">
        <v>0</v>
      </c>
      <c r="I2991">
        <v>903</v>
      </c>
      <c r="J2991" s="2" t="s">
        <v>40</v>
      </c>
      <c r="K2991">
        <v>3</v>
      </c>
      <c r="L2991" s="4">
        <v>10.3386</v>
      </c>
      <c r="M2991" s="4">
        <v>31.015799999999999</v>
      </c>
      <c r="N2991" s="3" t="s">
        <v>32</v>
      </c>
      <c r="O2991" t="b">
        <v>1</v>
      </c>
      <c r="P2991">
        <v>0</v>
      </c>
      <c r="Q2991" t="b">
        <v>0</v>
      </c>
      <c r="R2991" s="2" t="s">
        <v>63</v>
      </c>
      <c r="S2991">
        <v>0</v>
      </c>
      <c r="T2991" s="2" t="s">
        <v>46</v>
      </c>
      <c r="U2991" s="2" t="s">
        <v>41</v>
      </c>
      <c r="V2991" t="s">
        <v>79</v>
      </c>
      <c r="W2991" t="b">
        <v>1</v>
      </c>
    </row>
    <row r="2992" spans="1:23" x14ac:dyDescent="0.35">
      <c r="A2992">
        <v>4517</v>
      </c>
      <c r="B2992" s="1">
        <v>43783</v>
      </c>
      <c r="C2992">
        <v>398</v>
      </c>
      <c r="D2992">
        <v>22</v>
      </c>
      <c r="E2992" s="2" t="s">
        <v>23</v>
      </c>
      <c r="F2992" s="2" t="s">
        <v>53</v>
      </c>
      <c r="G2992">
        <v>31</v>
      </c>
      <c r="H2992" t="b">
        <v>0</v>
      </c>
      <c r="I2992">
        <v>544</v>
      </c>
      <c r="J2992" s="2" t="s">
        <v>31</v>
      </c>
      <c r="K2992">
        <v>2</v>
      </c>
      <c r="L2992" s="4">
        <v>73.365099999999998</v>
      </c>
      <c r="M2992" s="4">
        <v>146.7302</v>
      </c>
      <c r="N2992" s="3" t="s">
        <v>26</v>
      </c>
      <c r="O2992" t="b">
        <v>1</v>
      </c>
      <c r="P2992">
        <v>14.67301982</v>
      </c>
      <c r="Q2992" t="b">
        <v>1</v>
      </c>
      <c r="R2992" s="2" t="s">
        <v>63</v>
      </c>
      <c r="S2992">
        <v>0</v>
      </c>
      <c r="T2992" s="2" t="s">
        <v>28</v>
      </c>
      <c r="U2992" s="2" t="s">
        <v>37</v>
      </c>
      <c r="V2992" t="s">
        <v>83</v>
      </c>
      <c r="W2992" t="b">
        <v>1</v>
      </c>
    </row>
    <row r="2993" spans="1:23" x14ac:dyDescent="0.35">
      <c r="A2993">
        <v>4518</v>
      </c>
      <c r="B2993" s="1">
        <v>44186</v>
      </c>
      <c r="C2993">
        <v>227</v>
      </c>
      <c r="D2993">
        <v>57</v>
      </c>
      <c r="E2993" s="2" t="s">
        <v>23</v>
      </c>
      <c r="F2993" s="2" t="s">
        <v>49</v>
      </c>
      <c r="G2993">
        <v>3</v>
      </c>
      <c r="H2993" t="b">
        <v>0</v>
      </c>
      <c r="I2993">
        <v>182</v>
      </c>
      <c r="J2993" s="2" t="s">
        <v>35</v>
      </c>
      <c r="K2993">
        <v>2</v>
      </c>
      <c r="L2993" s="4">
        <v>80.663600000000002</v>
      </c>
      <c r="M2993" s="4">
        <v>161.3272</v>
      </c>
      <c r="N2993" s="3" t="s">
        <v>26</v>
      </c>
      <c r="O2993" t="b">
        <v>1</v>
      </c>
      <c r="P2993">
        <v>0</v>
      </c>
      <c r="Q2993" t="b">
        <v>1</v>
      </c>
      <c r="R2993" s="2" t="s">
        <v>63</v>
      </c>
      <c r="S2993">
        <v>0</v>
      </c>
      <c r="T2993" s="2" t="s">
        <v>46</v>
      </c>
      <c r="U2993" s="2" t="s">
        <v>41</v>
      </c>
      <c r="V2993" t="s">
        <v>82</v>
      </c>
      <c r="W2993" t="b">
        <v>0</v>
      </c>
    </row>
    <row r="2994" spans="1:23" x14ac:dyDescent="0.35">
      <c r="A2994">
        <v>4519</v>
      </c>
      <c r="B2994" s="1">
        <v>44902</v>
      </c>
      <c r="C2994">
        <v>380</v>
      </c>
      <c r="D2994">
        <v>34</v>
      </c>
      <c r="E2994" s="2" t="s">
        <v>38</v>
      </c>
      <c r="F2994" s="2" t="s">
        <v>53</v>
      </c>
      <c r="H2994" t="b">
        <v>1</v>
      </c>
      <c r="I2994">
        <v>298</v>
      </c>
      <c r="J2994" s="2" t="s">
        <v>25</v>
      </c>
      <c r="K2994">
        <v>4</v>
      </c>
      <c r="L2994" s="4">
        <v>80.003500000000003</v>
      </c>
      <c r="M2994" s="4">
        <v>320.01400000000001</v>
      </c>
      <c r="N2994" s="3" t="s">
        <v>32</v>
      </c>
      <c r="O2994" t="b">
        <v>0</v>
      </c>
      <c r="P2994">
        <v>0</v>
      </c>
      <c r="Q2994" t="b">
        <v>0</v>
      </c>
      <c r="R2994" s="2" t="s">
        <v>51</v>
      </c>
      <c r="S2994">
        <v>2</v>
      </c>
      <c r="T2994" s="2" t="s">
        <v>28</v>
      </c>
      <c r="U2994" s="2" t="s">
        <v>41</v>
      </c>
      <c r="V2994" t="s">
        <v>80</v>
      </c>
      <c r="W2994" t="b">
        <v>0</v>
      </c>
    </row>
    <row r="2995" spans="1:23" x14ac:dyDescent="0.35">
      <c r="A2995">
        <v>4520</v>
      </c>
      <c r="B2995" s="1">
        <v>44168</v>
      </c>
      <c r="C2995">
        <v>340</v>
      </c>
      <c r="D2995">
        <v>54</v>
      </c>
      <c r="E2995" s="2" t="s">
        <v>23</v>
      </c>
      <c r="F2995" s="2" t="s">
        <v>49</v>
      </c>
      <c r="H2995" t="b">
        <v>1</v>
      </c>
      <c r="I2995">
        <v>364</v>
      </c>
      <c r="J2995" s="2" t="s">
        <v>44</v>
      </c>
      <c r="K2995">
        <v>1</v>
      </c>
      <c r="L2995" s="4">
        <v>97.728700000000003</v>
      </c>
      <c r="M2995" s="4">
        <v>97.728700000000003</v>
      </c>
      <c r="N2995" s="3" t="s">
        <v>26</v>
      </c>
      <c r="O2995" t="b">
        <v>0</v>
      </c>
      <c r="P2995">
        <v>9.7728712130000002</v>
      </c>
      <c r="Q2995" t="b">
        <v>1</v>
      </c>
      <c r="R2995" s="2" t="s">
        <v>51</v>
      </c>
      <c r="S2995">
        <v>2</v>
      </c>
      <c r="T2995" s="2" t="s">
        <v>28</v>
      </c>
      <c r="U2995" s="2" t="s">
        <v>37</v>
      </c>
      <c r="V2995" t="s">
        <v>79</v>
      </c>
      <c r="W2995" t="b">
        <v>1</v>
      </c>
    </row>
    <row r="2996" spans="1:23" x14ac:dyDescent="0.35">
      <c r="A2996">
        <v>4521</v>
      </c>
      <c r="B2996" s="1">
        <v>44167</v>
      </c>
      <c r="C2996">
        <v>98</v>
      </c>
      <c r="D2996">
        <v>31</v>
      </c>
      <c r="E2996" s="2" t="s">
        <v>38</v>
      </c>
      <c r="F2996" s="2" t="s">
        <v>49</v>
      </c>
      <c r="G2996">
        <v>18</v>
      </c>
      <c r="H2996" t="b">
        <v>0</v>
      </c>
      <c r="I2996">
        <v>928</v>
      </c>
      <c r="J2996" s="2" t="s">
        <v>25</v>
      </c>
      <c r="K2996">
        <v>4</v>
      </c>
      <c r="L2996" s="4">
        <v>18.660399999999999</v>
      </c>
      <c r="M2996" s="4">
        <v>74.641599999999997</v>
      </c>
      <c r="N2996" s="3" t="s">
        <v>32</v>
      </c>
      <c r="O2996" t="b">
        <v>1</v>
      </c>
      <c r="P2996">
        <v>0</v>
      </c>
      <c r="Q2996" t="b">
        <v>1</v>
      </c>
      <c r="R2996" s="2" t="s">
        <v>63</v>
      </c>
      <c r="S2996">
        <v>0</v>
      </c>
      <c r="T2996" s="2" t="s">
        <v>46</v>
      </c>
      <c r="U2996" s="2" t="s">
        <v>29</v>
      </c>
      <c r="V2996" t="s">
        <v>80</v>
      </c>
      <c r="W2996" t="b">
        <v>1</v>
      </c>
    </row>
    <row r="2997" spans="1:23" x14ac:dyDescent="0.35">
      <c r="A2997">
        <v>4522</v>
      </c>
      <c r="B2997" s="1">
        <v>44899</v>
      </c>
      <c r="C2997">
        <v>62</v>
      </c>
      <c r="D2997">
        <v>24</v>
      </c>
      <c r="E2997" s="2" t="s">
        <v>38</v>
      </c>
      <c r="F2997" s="2" t="s">
        <v>54</v>
      </c>
      <c r="G2997">
        <v>81</v>
      </c>
      <c r="H2997" t="b">
        <v>0</v>
      </c>
      <c r="I2997">
        <v>893</v>
      </c>
      <c r="J2997" s="2" t="s">
        <v>40</v>
      </c>
      <c r="K2997">
        <v>3</v>
      </c>
      <c r="L2997" s="4">
        <v>33.813400000000001</v>
      </c>
      <c r="M2997" s="4">
        <v>101.44029999999999</v>
      </c>
      <c r="N2997" s="3" t="s">
        <v>52</v>
      </c>
      <c r="O2997" t="b">
        <v>0</v>
      </c>
      <c r="P2997">
        <v>10.14403409</v>
      </c>
      <c r="Q2997" t="b">
        <v>1</v>
      </c>
      <c r="R2997" s="2" t="s">
        <v>63</v>
      </c>
      <c r="S2997">
        <v>0</v>
      </c>
      <c r="T2997" s="2" t="s">
        <v>28</v>
      </c>
      <c r="U2997" s="2" t="s">
        <v>37</v>
      </c>
      <c r="V2997" t="s">
        <v>81</v>
      </c>
      <c r="W2997" t="b">
        <v>1</v>
      </c>
    </row>
    <row r="2998" spans="1:23" x14ac:dyDescent="0.35">
      <c r="A2998">
        <v>4523</v>
      </c>
      <c r="B2998" s="1">
        <v>43441</v>
      </c>
      <c r="C2998">
        <v>62</v>
      </c>
      <c r="D2998">
        <v>19</v>
      </c>
      <c r="E2998" s="2" t="s">
        <v>38</v>
      </c>
      <c r="F2998" s="2" t="s">
        <v>50</v>
      </c>
      <c r="G2998">
        <v>33</v>
      </c>
      <c r="H2998" t="b">
        <v>0</v>
      </c>
      <c r="I2998">
        <v>320</v>
      </c>
      <c r="J2998" s="2" t="s">
        <v>31</v>
      </c>
      <c r="K2998">
        <v>1</v>
      </c>
      <c r="L2998" s="4">
        <v>96.803399999999996</v>
      </c>
      <c r="M2998" s="4">
        <v>96.803399999999996</v>
      </c>
      <c r="N2998" s="3" t="s">
        <v>26</v>
      </c>
      <c r="O2998" t="b">
        <v>0</v>
      </c>
      <c r="P2998">
        <v>0</v>
      </c>
      <c r="Q2998" t="b">
        <v>1</v>
      </c>
      <c r="R2998" s="2" t="s">
        <v>63</v>
      </c>
      <c r="S2998">
        <v>0</v>
      </c>
      <c r="T2998" s="2" t="s">
        <v>46</v>
      </c>
      <c r="U2998" s="2" t="s">
        <v>29</v>
      </c>
      <c r="V2998" t="s">
        <v>80</v>
      </c>
      <c r="W2998" t="b">
        <v>1</v>
      </c>
    </row>
    <row r="2999" spans="1:23" x14ac:dyDescent="0.35">
      <c r="A2999">
        <v>4525</v>
      </c>
      <c r="B2999" s="1">
        <v>44172</v>
      </c>
      <c r="C2999">
        <v>439</v>
      </c>
      <c r="D2999">
        <v>32</v>
      </c>
      <c r="E2999" s="2" t="s">
        <v>23</v>
      </c>
      <c r="F2999" s="2" t="s">
        <v>39</v>
      </c>
      <c r="G2999">
        <v>44</v>
      </c>
      <c r="H2999" t="b">
        <v>0</v>
      </c>
      <c r="I2999">
        <v>10</v>
      </c>
      <c r="J2999" s="2" t="s">
        <v>31</v>
      </c>
      <c r="K2999">
        <v>3</v>
      </c>
      <c r="L2999" s="4">
        <v>79.073999999999998</v>
      </c>
      <c r="M2999" s="4">
        <v>237.22210000000001</v>
      </c>
      <c r="N2999" s="3" t="s">
        <v>52</v>
      </c>
      <c r="O2999" t="b">
        <v>1</v>
      </c>
      <c r="P2999">
        <v>0</v>
      </c>
      <c r="Q2999" t="b">
        <v>0</v>
      </c>
      <c r="R2999" s="2" t="s">
        <v>63</v>
      </c>
      <c r="S2999">
        <v>0</v>
      </c>
      <c r="T2999" s="2" t="s">
        <v>33</v>
      </c>
      <c r="U2999" s="2" t="s">
        <v>41</v>
      </c>
      <c r="V2999" t="s">
        <v>79</v>
      </c>
      <c r="W2999" t="b">
        <v>0</v>
      </c>
    </row>
    <row r="3000" spans="1:23" x14ac:dyDescent="0.35">
      <c r="A3000">
        <v>4526</v>
      </c>
      <c r="B3000" s="1">
        <v>43450</v>
      </c>
      <c r="C3000">
        <v>324</v>
      </c>
      <c r="D3000">
        <v>64</v>
      </c>
      <c r="E3000" s="2" t="s">
        <v>23</v>
      </c>
      <c r="F3000" s="2" t="s">
        <v>58</v>
      </c>
      <c r="G3000">
        <v>30</v>
      </c>
      <c r="H3000" t="b">
        <v>0</v>
      </c>
      <c r="I3000">
        <v>120</v>
      </c>
      <c r="J3000" s="2" t="s">
        <v>44</v>
      </c>
      <c r="K3000">
        <v>5</v>
      </c>
      <c r="L3000" s="4">
        <v>52.483800000000002</v>
      </c>
      <c r="M3000" s="4">
        <v>262.41919999999999</v>
      </c>
      <c r="N3000" s="3" t="s">
        <v>32</v>
      </c>
      <c r="O3000" t="b">
        <v>0</v>
      </c>
      <c r="P3000">
        <v>0</v>
      </c>
      <c r="Q3000" t="b">
        <v>1</v>
      </c>
      <c r="R3000" s="2" t="s">
        <v>63</v>
      </c>
      <c r="S3000">
        <v>0</v>
      </c>
      <c r="T3000" s="2" t="s">
        <v>33</v>
      </c>
      <c r="U3000" s="2" t="s">
        <v>41</v>
      </c>
      <c r="V3000" t="s">
        <v>79</v>
      </c>
      <c r="W3000" t="b">
        <v>0</v>
      </c>
    </row>
    <row r="3001" spans="1:23" x14ac:dyDescent="0.35">
      <c r="A3001">
        <v>4527</v>
      </c>
      <c r="B3001" s="1">
        <v>44514</v>
      </c>
      <c r="C3001">
        <v>89</v>
      </c>
      <c r="D3001">
        <v>35</v>
      </c>
      <c r="E3001" s="2" t="s">
        <v>38</v>
      </c>
      <c r="F3001" s="2" t="s">
        <v>47</v>
      </c>
      <c r="G3001">
        <v>80</v>
      </c>
      <c r="H3001" t="b">
        <v>0</v>
      </c>
      <c r="I3001">
        <v>103</v>
      </c>
      <c r="J3001" s="2" t="s">
        <v>25</v>
      </c>
      <c r="K3001">
        <v>5</v>
      </c>
      <c r="L3001" s="4">
        <v>63.606000000000002</v>
      </c>
      <c r="M3001" s="4">
        <v>318.02999999999997</v>
      </c>
      <c r="N3001" s="3" t="s">
        <v>36</v>
      </c>
      <c r="O3001" t="b">
        <v>1</v>
      </c>
      <c r="P3001">
        <v>0</v>
      </c>
      <c r="Q3001" t="b">
        <v>1</v>
      </c>
      <c r="R3001" s="2" t="s">
        <v>63</v>
      </c>
      <c r="S3001">
        <v>0</v>
      </c>
      <c r="T3001" s="2" t="s">
        <v>33</v>
      </c>
      <c r="U3001" s="2" t="s">
        <v>41</v>
      </c>
      <c r="V3001" t="s">
        <v>83</v>
      </c>
      <c r="W3001" t="b">
        <v>0</v>
      </c>
    </row>
    <row r="3002" spans="1:23" x14ac:dyDescent="0.35">
      <c r="A3002">
        <v>4529</v>
      </c>
      <c r="B3002" s="1">
        <v>44523</v>
      </c>
      <c r="C3002">
        <v>110</v>
      </c>
      <c r="D3002">
        <v>30</v>
      </c>
      <c r="E3002" s="2" t="s">
        <v>23</v>
      </c>
      <c r="F3002" s="2" t="s">
        <v>58</v>
      </c>
      <c r="H3002" t="b">
        <v>1</v>
      </c>
      <c r="I3002">
        <v>15</v>
      </c>
      <c r="J3002" s="2" t="s">
        <v>35</v>
      </c>
      <c r="K3002">
        <v>5</v>
      </c>
      <c r="L3002" s="4">
        <v>57.763599999999997</v>
      </c>
      <c r="M3002" s="4">
        <v>288.81810000000002</v>
      </c>
      <c r="N3002" s="3" t="s">
        <v>26</v>
      </c>
      <c r="O3002" t="b">
        <v>1</v>
      </c>
      <c r="P3002">
        <v>28.881805979999999</v>
      </c>
      <c r="Q3002" t="b">
        <v>1</v>
      </c>
      <c r="R3002" s="2" t="s">
        <v>27</v>
      </c>
      <c r="S3002">
        <v>2</v>
      </c>
      <c r="T3002" s="2" t="s">
        <v>33</v>
      </c>
      <c r="U3002" s="2" t="s">
        <v>37</v>
      </c>
      <c r="V3002" t="s">
        <v>80</v>
      </c>
      <c r="W3002" t="b">
        <v>0</v>
      </c>
    </row>
    <row r="3003" spans="1:23" x14ac:dyDescent="0.35">
      <c r="A3003">
        <v>4530</v>
      </c>
      <c r="B3003" s="1">
        <v>45278</v>
      </c>
      <c r="C3003">
        <v>423</v>
      </c>
      <c r="D3003">
        <v>68</v>
      </c>
      <c r="E3003" s="2" t="s">
        <v>23</v>
      </c>
      <c r="F3003" s="2" t="s">
        <v>45</v>
      </c>
      <c r="G3003">
        <v>81</v>
      </c>
      <c r="H3003" t="b">
        <v>0</v>
      </c>
      <c r="I3003">
        <v>674</v>
      </c>
      <c r="J3003" s="2" t="s">
        <v>31</v>
      </c>
      <c r="K3003">
        <v>1</v>
      </c>
      <c r="L3003" s="4">
        <v>62.621699999999997</v>
      </c>
      <c r="M3003" s="4">
        <v>62.621699999999997</v>
      </c>
      <c r="N3003" s="3" t="s">
        <v>26</v>
      </c>
      <c r="O3003" t="b">
        <v>1</v>
      </c>
      <c r="P3003">
        <v>0</v>
      </c>
      <c r="Q3003" t="b">
        <v>1</v>
      </c>
      <c r="R3003" s="2" t="s">
        <v>63</v>
      </c>
      <c r="S3003">
        <v>0</v>
      </c>
      <c r="T3003" s="2" t="s">
        <v>28</v>
      </c>
      <c r="U3003" s="2" t="s">
        <v>29</v>
      </c>
      <c r="V3003" t="s">
        <v>80</v>
      </c>
      <c r="W3003" t="b">
        <v>1</v>
      </c>
    </row>
    <row r="3004" spans="1:23" x14ac:dyDescent="0.35">
      <c r="A3004">
        <v>4531</v>
      </c>
      <c r="B3004" s="1">
        <v>44196</v>
      </c>
      <c r="C3004">
        <v>255</v>
      </c>
      <c r="D3004">
        <v>44</v>
      </c>
      <c r="E3004" s="2" t="s">
        <v>38</v>
      </c>
      <c r="F3004" s="2" t="s">
        <v>53</v>
      </c>
      <c r="H3004" t="b">
        <v>1</v>
      </c>
      <c r="I3004">
        <v>679</v>
      </c>
      <c r="J3004" s="2" t="s">
        <v>25</v>
      </c>
      <c r="K3004">
        <v>5</v>
      </c>
      <c r="L3004" s="4">
        <v>25.995200000000001</v>
      </c>
      <c r="M3004" s="4">
        <v>129.97620000000001</v>
      </c>
      <c r="N3004" s="3" t="s">
        <v>32</v>
      </c>
      <c r="O3004" t="b">
        <v>0</v>
      </c>
      <c r="P3004">
        <v>0</v>
      </c>
      <c r="Q3004" t="b">
        <v>1</v>
      </c>
      <c r="R3004" s="2" t="s">
        <v>27</v>
      </c>
      <c r="S3004">
        <v>1</v>
      </c>
      <c r="T3004" s="2" t="s">
        <v>28</v>
      </c>
      <c r="U3004" s="2" t="s">
        <v>29</v>
      </c>
      <c r="V3004" t="s">
        <v>79</v>
      </c>
      <c r="W3004" t="b">
        <v>0</v>
      </c>
    </row>
    <row r="3005" spans="1:23" x14ac:dyDescent="0.35">
      <c r="A3005">
        <v>4533</v>
      </c>
      <c r="B3005" s="1">
        <v>43776</v>
      </c>
      <c r="C3005">
        <v>316</v>
      </c>
      <c r="D3005">
        <v>30</v>
      </c>
      <c r="E3005" s="2" t="s">
        <v>23</v>
      </c>
      <c r="F3005" s="2" t="s">
        <v>30</v>
      </c>
      <c r="G3005">
        <v>8</v>
      </c>
      <c r="H3005" t="b">
        <v>0</v>
      </c>
      <c r="I3005">
        <v>372</v>
      </c>
      <c r="J3005" s="2" t="s">
        <v>44</v>
      </c>
      <c r="K3005">
        <v>2</v>
      </c>
      <c r="L3005" s="4">
        <v>76.097200000000001</v>
      </c>
      <c r="M3005" s="4">
        <v>152.19450000000001</v>
      </c>
      <c r="N3005" s="3" t="s">
        <v>36</v>
      </c>
      <c r="O3005" t="b">
        <v>1</v>
      </c>
      <c r="P3005">
        <v>0</v>
      </c>
      <c r="Q3005" t="b">
        <v>0</v>
      </c>
      <c r="R3005" s="2" t="s">
        <v>63</v>
      </c>
      <c r="S3005">
        <v>0</v>
      </c>
      <c r="T3005" s="2" t="s">
        <v>28</v>
      </c>
      <c r="U3005" s="2" t="s">
        <v>29</v>
      </c>
      <c r="V3005" t="s">
        <v>81</v>
      </c>
      <c r="W3005" t="b">
        <v>1</v>
      </c>
    </row>
    <row r="3006" spans="1:23" x14ac:dyDescent="0.35">
      <c r="A3006">
        <v>4535</v>
      </c>
      <c r="B3006" s="1">
        <v>45237</v>
      </c>
      <c r="C3006">
        <v>146</v>
      </c>
      <c r="D3006">
        <v>24</v>
      </c>
      <c r="E3006" s="2" t="s">
        <v>23</v>
      </c>
      <c r="F3006" s="2" t="s">
        <v>53</v>
      </c>
      <c r="H3006" t="b">
        <v>1</v>
      </c>
      <c r="I3006">
        <v>972</v>
      </c>
      <c r="J3006" s="2" t="s">
        <v>25</v>
      </c>
      <c r="K3006">
        <v>1</v>
      </c>
      <c r="L3006" s="4">
        <v>57.9726</v>
      </c>
      <c r="M3006" s="4">
        <v>57.9726</v>
      </c>
      <c r="N3006" s="3" t="s">
        <v>32</v>
      </c>
      <c r="O3006" t="b">
        <v>0</v>
      </c>
      <c r="P3006">
        <v>5.7972623409999997</v>
      </c>
      <c r="Q3006" t="b">
        <v>1</v>
      </c>
      <c r="R3006" s="2" t="s">
        <v>27</v>
      </c>
      <c r="S3006">
        <v>3</v>
      </c>
      <c r="T3006" s="2" t="s">
        <v>33</v>
      </c>
      <c r="U3006" s="2" t="s">
        <v>37</v>
      </c>
      <c r="V3006" t="s">
        <v>81</v>
      </c>
      <c r="W3006" t="b">
        <v>0</v>
      </c>
    </row>
    <row r="3007" spans="1:23" x14ac:dyDescent="0.35">
      <c r="A3007">
        <v>4537</v>
      </c>
      <c r="B3007" s="1">
        <v>43455</v>
      </c>
      <c r="C3007">
        <v>304</v>
      </c>
      <c r="D3007">
        <v>22</v>
      </c>
      <c r="E3007" s="2" t="s">
        <v>38</v>
      </c>
      <c r="F3007" s="2" t="s">
        <v>53</v>
      </c>
      <c r="H3007" t="b">
        <v>1</v>
      </c>
      <c r="I3007">
        <v>22</v>
      </c>
      <c r="J3007" s="2" t="s">
        <v>31</v>
      </c>
      <c r="K3007">
        <v>5</v>
      </c>
      <c r="L3007" s="4">
        <v>58.311900000000001</v>
      </c>
      <c r="M3007" s="4">
        <v>291.55950000000001</v>
      </c>
      <c r="N3007" s="3" t="s">
        <v>52</v>
      </c>
      <c r="O3007" t="b">
        <v>0</v>
      </c>
      <c r="P3007">
        <v>0</v>
      </c>
      <c r="Q3007" t="b">
        <v>0</v>
      </c>
      <c r="R3007" s="2" t="s">
        <v>51</v>
      </c>
      <c r="S3007">
        <v>2</v>
      </c>
      <c r="T3007" s="2" t="s">
        <v>33</v>
      </c>
      <c r="U3007" s="2" t="s">
        <v>41</v>
      </c>
      <c r="V3007" t="s">
        <v>81</v>
      </c>
      <c r="W3007" t="b">
        <v>1</v>
      </c>
    </row>
    <row r="3008" spans="1:23" x14ac:dyDescent="0.35">
      <c r="A3008">
        <v>4538</v>
      </c>
      <c r="B3008" s="1">
        <v>44501</v>
      </c>
      <c r="C3008">
        <v>52</v>
      </c>
      <c r="D3008">
        <v>32</v>
      </c>
      <c r="E3008" s="2" t="s">
        <v>23</v>
      </c>
      <c r="F3008" s="2" t="s">
        <v>56</v>
      </c>
      <c r="G3008">
        <v>80</v>
      </c>
      <c r="H3008" t="b">
        <v>0</v>
      </c>
      <c r="I3008">
        <v>178</v>
      </c>
      <c r="J3008" s="2" t="s">
        <v>40</v>
      </c>
      <c r="K3008">
        <v>4</v>
      </c>
      <c r="L3008" s="4">
        <v>91.242500000000007</v>
      </c>
      <c r="M3008" s="4">
        <v>364.9701</v>
      </c>
      <c r="N3008" s="3" t="s">
        <v>52</v>
      </c>
      <c r="O3008" t="b">
        <v>1</v>
      </c>
      <c r="P3008">
        <v>0</v>
      </c>
      <c r="Q3008" t="b">
        <v>0</v>
      </c>
      <c r="R3008" s="2" t="s">
        <v>63</v>
      </c>
      <c r="S3008">
        <v>0</v>
      </c>
      <c r="T3008" s="2" t="s">
        <v>33</v>
      </c>
      <c r="U3008" s="2" t="s">
        <v>29</v>
      </c>
      <c r="V3008" t="s">
        <v>80</v>
      </c>
      <c r="W3008" t="b">
        <v>1</v>
      </c>
    </row>
    <row r="3009" spans="1:23" x14ac:dyDescent="0.35">
      <c r="A3009">
        <v>4539</v>
      </c>
      <c r="B3009" s="1">
        <v>44538</v>
      </c>
      <c r="C3009">
        <v>197</v>
      </c>
      <c r="D3009">
        <v>66</v>
      </c>
      <c r="E3009" s="2" t="s">
        <v>38</v>
      </c>
      <c r="F3009" s="2" t="s">
        <v>57</v>
      </c>
      <c r="G3009">
        <v>98</v>
      </c>
      <c r="H3009" t="b">
        <v>0</v>
      </c>
      <c r="I3009">
        <v>857</v>
      </c>
      <c r="J3009" s="2" t="s">
        <v>44</v>
      </c>
      <c r="K3009">
        <v>3</v>
      </c>
      <c r="L3009" s="4">
        <v>96.239000000000004</v>
      </c>
      <c r="M3009" s="4">
        <v>288.71690000000001</v>
      </c>
      <c r="N3009" s="3" t="s">
        <v>26</v>
      </c>
      <c r="O3009" t="b">
        <v>0</v>
      </c>
      <c r="P3009">
        <v>28.871687999999999</v>
      </c>
      <c r="Q3009" t="b">
        <v>0</v>
      </c>
      <c r="R3009" s="2" t="s">
        <v>63</v>
      </c>
      <c r="S3009">
        <v>0</v>
      </c>
      <c r="T3009" s="2" t="s">
        <v>46</v>
      </c>
      <c r="U3009" s="2" t="s">
        <v>37</v>
      </c>
      <c r="V3009" t="s">
        <v>82</v>
      </c>
      <c r="W3009" t="b">
        <v>1</v>
      </c>
    </row>
    <row r="3010" spans="1:23" x14ac:dyDescent="0.35">
      <c r="A3010">
        <v>4540</v>
      </c>
      <c r="B3010" s="1">
        <v>43459</v>
      </c>
      <c r="C3010">
        <v>446</v>
      </c>
      <c r="D3010">
        <v>55</v>
      </c>
      <c r="E3010" s="2" t="s">
        <v>23</v>
      </c>
      <c r="F3010" s="2" t="s">
        <v>58</v>
      </c>
      <c r="H3010" t="b">
        <v>1</v>
      </c>
      <c r="I3010">
        <v>65</v>
      </c>
      <c r="J3010" s="2" t="s">
        <v>44</v>
      </c>
      <c r="K3010">
        <v>2</v>
      </c>
      <c r="L3010" s="4">
        <v>62.304099999999998</v>
      </c>
      <c r="M3010" s="4">
        <v>124.6083</v>
      </c>
      <c r="N3010" s="3" t="s">
        <v>26</v>
      </c>
      <c r="O3010" t="b">
        <v>0</v>
      </c>
      <c r="P3010">
        <v>0</v>
      </c>
      <c r="Q3010" t="b">
        <v>0</v>
      </c>
      <c r="R3010" s="2" t="s">
        <v>51</v>
      </c>
      <c r="S3010">
        <v>4</v>
      </c>
      <c r="T3010" s="2" t="s">
        <v>28</v>
      </c>
      <c r="U3010" s="2" t="s">
        <v>41</v>
      </c>
      <c r="V3010" t="s">
        <v>79</v>
      </c>
      <c r="W3010" t="b">
        <v>1</v>
      </c>
    </row>
    <row r="3011" spans="1:23" x14ac:dyDescent="0.35">
      <c r="A3011">
        <v>4541</v>
      </c>
      <c r="B3011" s="1">
        <v>44189</v>
      </c>
      <c r="C3011">
        <v>183</v>
      </c>
      <c r="D3011">
        <v>70</v>
      </c>
      <c r="E3011" s="2" t="s">
        <v>23</v>
      </c>
      <c r="F3011" s="2" t="s">
        <v>49</v>
      </c>
      <c r="G3011">
        <v>27</v>
      </c>
      <c r="H3011" t="b">
        <v>0</v>
      </c>
      <c r="I3011">
        <v>636</v>
      </c>
      <c r="J3011" s="2" t="s">
        <v>31</v>
      </c>
      <c r="K3011">
        <v>3</v>
      </c>
      <c r="L3011" s="4">
        <v>63.994599999999998</v>
      </c>
      <c r="M3011" s="4">
        <v>191.9837</v>
      </c>
      <c r="N3011" s="3" t="s">
        <v>36</v>
      </c>
      <c r="O3011" t="b">
        <v>1</v>
      </c>
      <c r="P3011">
        <v>19.19836506</v>
      </c>
      <c r="Q3011" t="b">
        <v>1</v>
      </c>
      <c r="R3011" s="2" t="s">
        <v>63</v>
      </c>
      <c r="S3011">
        <v>0</v>
      </c>
      <c r="T3011" s="2" t="s">
        <v>28</v>
      </c>
      <c r="U3011" s="2" t="s">
        <v>37</v>
      </c>
      <c r="V3011" t="s">
        <v>82</v>
      </c>
      <c r="W3011" t="b">
        <v>1</v>
      </c>
    </row>
    <row r="3012" spans="1:23" x14ac:dyDescent="0.35">
      <c r="A3012">
        <v>4542</v>
      </c>
      <c r="B3012" s="1">
        <v>43456</v>
      </c>
      <c r="C3012">
        <v>282</v>
      </c>
      <c r="D3012">
        <v>35</v>
      </c>
      <c r="E3012" s="2" t="s">
        <v>23</v>
      </c>
      <c r="F3012" s="2" t="s">
        <v>34</v>
      </c>
      <c r="G3012">
        <v>98</v>
      </c>
      <c r="H3012" t="b">
        <v>0</v>
      </c>
      <c r="I3012">
        <v>962</v>
      </c>
      <c r="J3012" s="2" t="s">
        <v>25</v>
      </c>
      <c r="K3012">
        <v>3</v>
      </c>
      <c r="L3012" s="4">
        <v>12.962199999999999</v>
      </c>
      <c r="M3012" s="4">
        <v>38.886499999999998</v>
      </c>
      <c r="N3012" s="3" t="s">
        <v>52</v>
      </c>
      <c r="O3012" t="b">
        <v>0</v>
      </c>
      <c r="P3012">
        <v>3.8886497420000001</v>
      </c>
      <c r="Q3012" t="b">
        <v>1</v>
      </c>
      <c r="R3012" s="2" t="s">
        <v>63</v>
      </c>
      <c r="S3012">
        <v>0</v>
      </c>
      <c r="T3012" s="2" t="s">
        <v>46</v>
      </c>
      <c r="U3012" s="2" t="s">
        <v>37</v>
      </c>
      <c r="V3012" t="s">
        <v>82</v>
      </c>
      <c r="W3012" t="b">
        <v>0</v>
      </c>
    </row>
    <row r="3013" spans="1:23" x14ac:dyDescent="0.35">
      <c r="A3013">
        <v>4543</v>
      </c>
      <c r="B3013" s="1">
        <v>44515</v>
      </c>
      <c r="C3013">
        <v>18</v>
      </c>
      <c r="D3013">
        <v>39</v>
      </c>
      <c r="E3013" s="2" t="s">
        <v>38</v>
      </c>
      <c r="F3013" s="2" t="s">
        <v>61</v>
      </c>
      <c r="G3013">
        <v>6</v>
      </c>
      <c r="H3013" t="b">
        <v>0</v>
      </c>
      <c r="I3013">
        <v>419</v>
      </c>
      <c r="J3013" s="2" t="s">
        <v>44</v>
      </c>
      <c r="K3013">
        <v>3</v>
      </c>
      <c r="L3013" s="4">
        <v>68.645300000000006</v>
      </c>
      <c r="M3013" s="4">
        <v>205.9358</v>
      </c>
      <c r="N3013" s="3" t="s">
        <v>52</v>
      </c>
      <c r="O3013" t="b">
        <v>1</v>
      </c>
      <c r="P3013">
        <v>0</v>
      </c>
      <c r="Q3013" t="b">
        <v>0</v>
      </c>
      <c r="R3013" s="2" t="s">
        <v>63</v>
      </c>
      <c r="S3013">
        <v>0</v>
      </c>
      <c r="T3013" s="2" t="s">
        <v>46</v>
      </c>
      <c r="U3013" s="2" t="s">
        <v>41</v>
      </c>
      <c r="V3013" t="s">
        <v>79</v>
      </c>
      <c r="W3013" t="b">
        <v>1</v>
      </c>
    </row>
    <row r="3014" spans="1:23" x14ac:dyDescent="0.35">
      <c r="A3014">
        <v>4546</v>
      </c>
      <c r="B3014" s="1">
        <v>44908</v>
      </c>
      <c r="C3014">
        <v>389</v>
      </c>
      <c r="D3014">
        <v>33</v>
      </c>
      <c r="E3014" s="2" t="s">
        <v>23</v>
      </c>
      <c r="F3014" s="2" t="s">
        <v>34</v>
      </c>
      <c r="G3014">
        <v>31</v>
      </c>
      <c r="H3014" t="b">
        <v>0</v>
      </c>
      <c r="I3014">
        <v>538</v>
      </c>
      <c r="J3014" s="2" t="s">
        <v>35</v>
      </c>
      <c r="K3014">
        <v>5</v>
      </c>
      <c r="L3014" s="4">
        <v>10.9894</v>
      </c>
      <c r="M3014" s="4">
        <v>54.946800000000003</v>
      </c>
      <c r="N3014" s="3" t="s">
        <v>36</v>
      </c>
      <c r="O3014" t="b">
        <v>0</v>
      </c>
      <c r="P3014">
        <v>0</v>
      </c>
      <c r="Q3014" t="b">
        <v>1</v>
      </c>
      <c r="R3014" s="2" t="s">
        <v>63</v>
      </c>
      <c r="S3014">
        <v>0</v>
      </c>
      <c r="T3014" s="2" t="s">
        <v>28</v>
      </c>
      <c r="U3014" s="2" t="s">
        <v>41</v>
      </c>
      <c r="V3014" t="s">
        <v>83</v>
      </c>
      <c r="W3014" t="b">
        <v>1</v>
      </c>
    </row>
    <row r="3015" spans="1:23" x14ac:dyDescent="0.35">
      <c r="A3015">
        <v>4548</v>
      </c>
      <c r="B3015" s="1">
        <v>45241</v>
      </c>
      <c r="C3015">
        <v>392</v>
      </c>
      <c r="D3015">
        <v>33</v>
      </c>
      <c r="E3015" s="2" t="s">
        <v>38</v>
      </c>
      <c r="F3015" s="2" t="s">
        <v>60</v>
      </c>
      <c r="G3015">
        <v>92</v>
      </c>
      <c r="H3015" t="b">
        <v>0</v>
      </c>
      <c r="I3015">
        <v>782</v>
      </c>
      <c r="J3015" s="2" t="s">
        <v>40</v>
      </c>
      <c r="K3015">
        <v>5</v>
      </c>
      <c r="L3015" s="4">
        <v>66.608900000000006</v>
      </c>
      <c r="M3015" s="4">
        <v>333.04450000000003</v>
      </c>
      <c r="N3015" s="3" t="s">
        <v>26</v>
      </c>
      <c r="O3015" t="b">
        <v>0</v>
      </c>
      <c r="P3015">
        <v>33.304447449999998</v>
      </c>
      <c r="Q3015" t="b">
        <v>0</v>
      </c>
      <c r="R3015" s="2" t="s">
        <v>63</v>
      </c>
      <c r="S3015">
        <v>0</v>
      </c>
      <c r="T3015" s="2" t="s">
        <v>33</v>
      </c>
      <c r="U3015" s="2" t="s">
        <v>37</v>
      </c>
      <c r="V3015" t="s">
        <v>81</v>
      </c>
      <c r="W3015" t="b">
        <v>0</v>
      </c>
    </row>
    <row r="3016" spans="1:23" x14ac:dyDescent="0.35">
      <c r="A3016">
        <v>4549</v>
      </c>
      <c r="B3016" s="1">
        <v>44873</v>
      </c>
      <c r="C3016">
        <v>312</v>
      </c>
      <c r="D3016">
        <v>50</v>
      </c>
      <c r="E3016" s="2" t="s">
        <v>23</v>
      </c>
      <c r="F3016" s="2" t="s">
        <v>57</v>
      </c>
      <c r="H3016" t="b">
        <v>1</v>
      </c>
      <c r="I3016">
        <v>896</v>
      </c>
      <c r="J3016" s="2" t="s">
        <v>35</v>
      </c>
      <c r="K3016">
        <v>4</v>
      </c>
      <c r="L3016" s="4">
        <v>22.771000000000001</v>
      </c>
      <c r="M3016" s="4">
        <v>91.084100000000007</v>
      </c>
      <c r="N3016" s="3" t="s">
        <v>52</v>
      </c>
      <c r="O3016" t="b">
        <v>0</v>
      </c>
      <c r="P3016">
        <v>0</v>
      </c>
      <c r="Q3016" t="b">
        <v>1</v>
      </c>
      <c r="R3016" s="2" t="s">
        <v>51</v>
      </c>
      <c r="S3016">
        <v>1</v>
      </c>
      <c r="T3016" s="2" t="s">
        <v>33</v>
      </c>
      <c r="U3016" s="2" t="s">
        <v>41</v>
      </c>
      <c r="V3016" t="s">
        <v>83</v>
      </c>
      <c r="W3016" t="b">
        <v>0</v>
      </c>
    </row>
    <row r="3017" spans="1:23" x14ac:dyDescent="0.35">
      <c r="A3017">
        <v>4551</v>
      </c>
      <c r="B3017" s="1">
        <v>45270</v>
      </c>
      <c r="C3017">
        <v>112</v>
      </c>
      <c r="D3017">
        <v>28</v>
      </c>
      <c r="E3017" s="2" t="s">
        <v>23</v>
      </c>
      <c r="F3017" s="2" t="s">
        <v>50</v>
      </c>
      <c r="H3017" t="b">
        <v>1</v>
      </c>
      <c r="I3017">
        <v>825</v>
      </c>
      <c r="J3017" s="2" t="s">
        <v>35</v>
      </c>
      <c r="K3017">
        <v>2</v>
      </c>
      <c r="L3017" s="4">
        <v>77.712299999999999</v>
      </c>
      <c r="M3017" s="4">
        <v>155.42449999999999</v>
      </c>
      <c r="N3017" s="3" t="s">
        <v>36</v>
      </c>
      <c r="O3017" t="b">
        <v>0</v>
      </c>
      <c r="P3017">
        <v>15.542451870000001</v>
      </c>
      <c r="Q3017" t="b">
        <v>0</v>
      </c>
      <c r="R3017" s="2" t="s">
        <v>27</v>
      </c>
      <c r="S3017">
        <v>1</v>
      </c>
      <c r="T3017" s="2" t="s">
        <v>46</v>
      </c>
      <c r="U3017" s="2" t="s">
        <v>37</v>
      </c>
      <c r="V3017" t="s">
        <v>80</v>
      </c>
      <c r="W3017" t="b">
        <v>1</v>
      </c>
    </row>
    <row r="3018" spans="1:23" x14ac:dyDescent="0.35">
      <c r="A3018">
        <v>4552</v>
      </c>
      <c r="B3018" s="1">
        <v>45234</v>
      </c>
      <c r="C3018">
        <v>151</v>
      </c>
      <c r="D3018">
        <v>23</v>
      </c>
      <c r="E3018" s="2" t="s">
        <v>23</v>
      </c>
      <c r="F3018" s="2" t="s">
        <v>42</v>
      </c>
      <c r="H3018" t="b">
        <v>1</v>
      </c>
      <c r="I3018">
        <v>671</v>
      </c>
      <c r="J3018" s="2" t="s">
        <v>44</v>
      </c>
      <c r="K3018">
        <v>4</v>
      </c>
      <c r="L3018" s="4">
        <v>97.989099999999993</v>
      </c>
      <c r="M3018" s="4">
        <v>391.95639999999997</v>
      </c>
      <c r="N3018" s="3" t="s">
        <v>32</v>
      </c>
      <c r="O3018" t="b">
        <v>0</v>
      </c>
      <c r="P3018">
        <v>0</v>
      </c>
      <c r="Q3018" t="b">
        <v>0</v>
      </c>
      <c r="R3018" s="2" t="s">
        <v>27</v>
      </c>
      <c r="S3018">
        <v>3</v>
      </c>
      <c r="T3018" s="2" t="s">
        <v>33</v>
      </c>
      <c r="U3018" s="2" t="s">
        <v>41</v>
      </c>
      <c r="V3018" t="s">
        <v>83</v>
      </c>
      <c r="W3018" t="b">
        <v>1</v>
      </c>
    </row>
    <row r="3019" spans="1:23" x14ac:dyDescent="0.35">
      <c r="A3019">
        <v>4553</v>
      </c>
      <c r="B3019" s="1">
        <v>44879</v>
      </c>
      <c r="C3019">
        <v>472</v>
      </c>
      <c r="D3019">
        <v>26</v>
      </c>
      <c r="E3019" s="2" t="s">
        <v>23</v>
      </c>
      <c r="F3019" s="2" t="s">
        <v>59</v>
      </c>
      <c r="G3019">
        <v>24</v>
      </c>
      <c r="H3019" t="b">
        <v>0</v>
      </c>
      <c r="I3019">
        <v>358</v>
      </c>
      <c r="J3019" s="2" t="s">
        <v>35</v>
      </c>
      <c r="K3019">
        <v>1</v>
      </c>
      <c r="L3019" s="4">
        <v>69.799700000000001</v>
      </c>
      <c r="M3019" s="4">
        <v>69.799700000000001</v>
      </c>
      <c r="N3019" s="3" t="s">
        <v>52</v>
      </c>
      <c r="O3019" t="b">
        <v>0</v>
      </c>
      <c r="P3019">
        <v>0</v>
      </c>
      <c r="Q3019" t="b">
        <v>0</v>
      </c>
      <c r="R3019" s="2" t="s">
        <v>63</v>
      </c>
      <c r="S3019">
        <v>0</v>
      </c>
      <c r="T3019" s="2" t="s">
        <v>28</v>
      </c>
      <c r="U3019" s="2" t="s">
        <v>29</v>
      </c>
      <c r="V3019" t="s">
        <v>82</v>
      </c>
      <c r="W3019" t="b">
        <v>1</v>
      </c>
    </row>
    <row r="3020" spans="1:23" x14ac:dyDescent="0.35">
      <c r="A3020">
        <v>4554</v>
      </c>
      <c r="B3020" s="1">
        <v>43801</v>
      </c>
      <c r="C3020">
        <v>192</v>
      </c>
      <c r="D3020">
        <v>59</v>
      </c>
      <c r="E3020" s="2" t="s">
        <v>38</v>
      </c>
      <c r="F3020" s="2" t="s">
        <v>34</v>
      </c>
      <c r="H3020" t="b">
        <v>1</v>
      </c>
      <c r="I3020">
        <v>917</v>
      </c>
      <c r="J3020" s="2" t="s">
        <v>25</v>
      </c>
      <c r="K3020">
        <v>4</v>
      </c>
      <c r="L3020" s="4">
        <v>35.579500000000003</v>
      </c>
      <c r="M3020" s="4">
        <v>142.31790000000001</v>
      </c>
      <c r="N3020" s="3" t="s">
        <v>26</v>
      </c>
      <c r="O3020" t="b">
        <v>0</v>
      </c>
      <c r="P3020">
        <v>0</v>
      </c>
      <c r="Q3020" t="b">
        <v>1</v>
      </c>
      <c r="R3020" s="2" t="s">
        <v>27</v>
      </c>
      <c r="S3020">
        <v>2</v>
      </c>
      <c r="T3020" s="2" t="s">
        <v>33</v>
      </c>
      <c r="U3020" s="2" t="s">
        <v>41</v>
      </c>
      <c r="V3020" t="s">
        <v>79</v>
      </c>
      <c r="W3020" t="b">
        <v>1</v>
      </c>
    </row>
    <row r="3021" spans="1:23" x14ac:dyDescent="0.35">
      <c r="A3021">
        <v>4555</v>
      </c>
      <c r="B3021" s="1">
        <v>43437</v>
      </c>
      <c r="C3021">
        <v>441</v>
      </c>
      <c r="D3021">
        <v>45</v>
      </c>
      <c r="E3021" s="2" t="s">
        <v>23</v>
      </c>
      <c r="F3021" s="2" t="s">
        <v>53</v>
      </c>
      <c r="G3021">
        <v>67</v>
      </c>
      <c r="H3021" t="b">
        <v>0</v>
      </c>
      <c r="I3021">
        <v>279</v>
      </c>
      <c r="J3021" s="2" t="s">
        <v>25</v>
      </c>
      <c r="K3021">
        <v>2</v>
      </c>
      <c r="L3021" s="4">
        <v>18.086600000000001</v>
      </c>
      <c r="M3021" s="4">
        <v>36.173299999999998</v>
      </c>
      <c r="N3021" s="3" t="s">
        <v>32</v>
      </c>
      <c r="O3021" t="b">
        <v>1</v>
      </c>
      <c r="P3021">
        <v>0</v>
      </c>
      <c r="Q3021" t="b">
        <v>1</v>
      </c>
      <c r="R3021" s="2" t="s">
        <v>63</v>
      </c>
      <c r="S3021">
        <v>0</v>
      </c>
      <c r="T3021" s="2" t="s">
        <v>33</v>
      </c>
      <c r="U3021" s="2" t="s">
        <v>41</v>
      </c>
      <c r="V3021" t="s">
        <v>79</v>
      </c>
      <c r="W3021" t="b">
        <v>1</v>
      </c>
    </row>
    <row r="3022" spans="1:23" x14ac:dyDescent="0.35">
      <c r="A3022">
        <v>4557</v>
      </c>
      <c r="B3022" s="1">
        <v>44157</v>
      </c>
      <c r="C3022">
        <v>386</v>
      </c>
      <c r="D3022">
        <v>35</v>
      </c>
      <c r="E3022" s="2" t="s">
        <v>23</v>
      </c>
      <c r="F3022" s="2" t="s">
        <v>53</v>
      </c>
      <c r="H3022" t="b">
        <v>1</v>
      </c>
      <c r="I3022">
        <v>629</v>
      </c>
      <c r="J3022" s="2" t="s">
        <v>40</v>
      </c>
      <c r="K3022">
        <v>2</v>
      </c>
      <c r="L3022" s="4">
        <v>40.195900000000002</v>
      </c>
      <c r="M3022" s="4">
        <v>80.391800000000003</v>
      </c>
      <c r="N3022" s="3" t="s">
        <v>32</v>
      </c>
      <c r="O3022" t="b">
        <v>0</v>
      </c>
      <c r="P3022">
        <v>8.0391837979999998</v>
      </c>
      <c r="Q3022" t="b">
        <v>0</v>
      </c>
      <c r="R3022" s="2" t="s">
        <v>27</v>
      </c>
      <c r="S3022">
        <v>4</v>
      </c>
      <c r="T3022" s="2" t="s">
        <v>33</v>
      </c>
      <c r="U3022" s="2" t="s">
        <v>37</v>
      </c>
      <c r="V3022" t="s">
        <v>80</v>
      </c>
      <c r="W3022" t="b">
        <v>0</v>
      </c>
    </row>
    <row r="3023" spans="1:23" x14ac:dyDescent="0.35">
      <c r="A3023">
        <v>4558</v>
      </c>
      <c r="B3023" s="1">
        <v>45286</v>
      </c>
      <c r="C3023">
        <v>258</v>
      </c>
      <c r="D3023">
        <v>52</v>
      </c>
      <c r="E3023" s="2" t="s">
        <v>23</v>
      </c>
      <c r="F3023" s="2" t="s">
        <v>30</v>
      </c>
      <c r="H3023" t="b">
        <v>1</v>
      </c>
      <c r="I3023">
        <v>111</v>
      </c>
      <c r="J3023" s="2" t="s">
        <v>25</v>
      </c>
      <c r="K3023">
        <v>3</v>
      </c>
      <c r="L3023" s="4">
        <v>49.908200000000001</v>
      </c>
      <c r="M3023" s="4">
        <v>149.72470000000001</v>
      </c>
      <c r="N3023" s="3" t="s">
        <v>52</v>
      </c>
      <c r="O3023" t="b">
        <v>1</v>
      </c>
      <c r="P3023">
        <v>0</v>
      </c>
      <c r="Q3023" t="b">
        <v>0</v>
      </c>
      <c r="R3023" s="2" t="s">
        <v>48</v>
      </c>
      <c r="S3023">
        <v>2</v>
      </c>
      <c r="T3023" s="2" t="s">
        <v>46</v>
      </c>
      <c r="U3023" s="2" t="s">
        <v>29</v>
      </c>
      <c r="V3023" t="s">
        <v>82</v>
      </c>
      <c r="W3023" t="b">
        <v>0</v>
      </c>
    </row>
    <row r="3024" spans="1:23" x14ac:dyDescent="0.35">
      <c r="A3024">
        <v>4559</v>
      </c>
      <c r="B3024" s="1">
        <v>44529</v>
      </c>
      <c r="C3024">
        <v>278</v>
      </c>
      <c r="D3024">
        <v>41</v>
      </c>
      <c r="E3024" s="2" t="s">
        <v>23</v>
      </c>
      <c r="F3024" s="2" t="s">
        <v>55</v>
      </c>
      <c r="H3024" t="b">
        <v>1</v>
      </c>
      <c r="I3024">
        <v>149</v>
      </c>
      <c r="J3024" s="2" t="s">
        <v>44</v>
      </c>
      <c r="K3024">
        <v>1</v>
      </c>
      <c r="L3024" s="4">
        <v>96.263300000000001</v>
      </c>
      <c r="M3024" s="4">
        <v>96.263300000000001</v>
      </c>
      <c r="N3024" s="3" t="s">
        <v>26</v>
      </c>
      <c r="O3024" t="b">
        <v>1</v>
      </c>
      <c r="P3024">
        <v>9.6263331529999991</v>
      </c>
      <c r="Q3024" t="b">
        <v>1</v>
      </c>
      <c r="R3024" s="2" t="s">
        <v>51</v>
      </c>
      <c r="S3024">
        <v>4</v>
      </c>
      <c r="T3024" s="2" t="s">
        <v>46</v>
      </c>
      <c r="U3024" s="2" t="s">
        <v>37</v>
      </c>
      <c r="V3024" t="s">
        <v>80</v>
      </c>
      <c r="W3024" t="b">
        <v>0</v>
      </c>
    </row>
    <row r="3025" spans="1:23" x14ac:dyDescent="0.35">
      <c r="A3025">
        <v>4561</v>
      </c>
      <c r="B3025" s="1">
        <v>44185</v>
      </c>
      <c r="C3025">
        <v>318</v>
      </c>
      <c r="D3025">
        <v>67</v>
      </c>
      <c r="E3025" s="2" t="s">
        <v>23</v>
      </c>
      <c r="F3025" s="2" t="s">
        <v>61</v>
      </c>
      <c r="H3025" t="b">
        <v>1</v>
      </c>
      <c r="I3025">
        <v>558</v>
      </c>
      <c r="J3025" s="2" t="s">
        <v>31</v>
      </c>
      <c r="K3025">
        <v>2</v>
      </c>
      <c r="L3025" s="4">
        <v>16.183800000000002</v>
      </c>
      <c r="M3025" s="4">
        <v>32.3675</v>
      </c>
      <c r="N3025" s="3" t="s">
        <v>32</v>
      </c>
      <c r="O3025" t="b">
        <v>0</v>
      </c>
      <c r="P3025">
        <v>0</v>
      </c>
      <c r="Q3025" t="b">
        <v>0</v>
      </c>
      <c r="R3025" s="2" t="s">
        <v>48</v>
      </c>
      <c r="S3025">
        <v>5</v>
      </c>
      <c r="T3025" s="2" t="s">
        <v>46</v>
      </c>
      <c r="U3025" s="2" t="s">
        <v>41</v>
      </c>
      <c r="V3025" t="s">
        <v>82</v>
      </c>
      <c r="W3025" t="b">
        <v>0</v>
      </c>
    </row>
    <row r="3026" spans="1:23" x14ac:dyDescent="0.35">
      <c r="A3026">
        <v>4562</v>
      </c>
      <c r="B3026" s="1">
        <v>44512</v>
      </c>
      <c r="C3026">
        <v>54</v>
      </c>
      <c r="D3026">
        <v>42</v>
      </c>
      <c r="E3026" s="2" t="s">
        <v>23</v>
      </c>
      <c r="F3026" s="2" t="s">
        <v>42</v>
      </c>
      <c r="H3026" t="b">
        <v>1</v>
      </c>
      <c r="I3026">
        <v>681</v>
      </c>
      <c r="J3026" s="2" t="s">
        <v>44</v>
      </c>
      <c r="K3026">
        <v>3</v>
      </c>
      <c r="L3026" s="4">
        <v>95.111099999999993</v>
      </c>
      <c r="M3026" s="4">
        <v>285.33319999999998</v>
      </c>
      <c r="N3026" s="3" t="s">
        <v>52</v>
      </c>
      <c r="O3026" t="b">
        <v>0</v>
      </c>
      <c r="P3026">
        <v>28.533322160000001</v>
      </c>
      <c r="Q3026" t="b">
        <v>1</v>
      </c>
      <c r="R3026" s="2" t="s">
        <v>48</v>
      </c>
      <c r="S3026">
        <v>1</v>
      </c>
      <c r="T3026" s="2" t="s">
        <v>28</v>
      </c>
      <c r="U3026" s="2" t="s">
        <v>37</v>
      </c>
      <c r="V3026" t="s">
        <v>79</v>
      </c>
      <c r="W3026" t="b">
        <v>0</v>
      </c>
    </row>
    <row r="3027" spans="1:23" x14ac:dyDescent="0.35">
      <c r="A3027">
        <v>4563</v>
      </c>
      <c r="B3027" s="1">
        <v>43789</v>
      </c>
      <c r="C3027">
        <v>343</v>
      </c>
      <c r="D3027">
        <v>27</v>
      </c>
      <c r="E3027" s="2" t="s">
        <v>23</v>
      </c>
      <c r="F3027" s="2" t="s">
        <v>53</v>
      </c>
      <c r="H3027" t="b">
        <v>1</v>
      </c>
      <c r="I3027">
        <v>812</v>
      </c>
      <c r="J3027" s="2" t="s">
        <v>40</v>
      </c>
      <c r="K3027">
        <v>3</v>
      </c>
      <c r="L3027" s="4">
        <v>36.119300000000003</v>
      </c>
      <c r="M3027" s="4">
        <v>108.3578</v>
      </c>
      <c r="N3027" s="3" t="s">
        <v>52</v>
      </c>
      <c r="O3027" t="b">
        <v>1</v>
      </c>
      <c r="P3027">
        <v>10.83578333</v>
      </c>
      <c r="Q3027" t="b">
        <v>1</v>
      </c>
      <c r="R3027" s="2" t="s">
        <v>27</v>
      </c>
      <c r="S3027">
        <v>1</v>
      </c>
      <c r="T3027" s="2" t="s">
        <v>28</v>
      </c>
      <c r="U3027" s="2" t="s">
        <v>37</v>
      </c>
      <c r="V3027" t="s">
        <v>82</v>
      </c>
      <c r="W3027" t="b">
        <v>1</v>
      </c>
    </row>
    <row r="3028" spans="1:23" x14ac:dyDescent="0.35">
      <c r="A3028">
        <v>4565</v>
      </c>
      <c r="B3028" s="1">
        <v>43409</v>
      </c>
      <c r="C3028">
        <v>321</v>
      </c>
      <c r="D3028">
        <v>23</v>
      </c>
      <c r="E3028" s="2" t="s">
        <v>23</v>
      </c>
      <c r="F3028" s="2" t="s">
        <v>34</v>
      </c>
      <c r="H3028" t="b">
        <v>1</v>
      </c>
      <c r="I3028">
        <v>277</v>
      </c>
      <c r="J3028" s="2" t="s">
        <v>35</v>
      </c>
      <c r="K3028">
        <v>2</v>
      </c>
      <c r="L3028" s="4">
        <v>67.397900000000007</v>
      </c>
      <c r="M3028" s="4">
        <v>134.79580000000001</v>
      </c>
      <c r="N3028" s="3" t="s">
        <v>52</v>
      </c>
      <c r="O3028" t="b">
        <v>1</v>
      </c>
      <c r="P3028">
        <v>0</v>
      </c>
      <c r="Q3028" t="b">
        <v>1</v>
      </c>
      <c r="R3028" s="2" t="s">
        <v>51</v>
      </c>
      <c r="S3028">
        <v>1</v>
      </c>
      <c r="T3028" s="2" t="s">
        <v>28</v>
      </c>
      <c r="U3028" s="2" t="s">
        <v>41</v>
      </c>
      <c r="V3028" t="s">
        <v>79</v>
      </c>
      <c r="W3028" t="b">
        <v>0</v>
      </c>
    </row>
    <row r="3029" spans="1:23" x14ac:dyDescent="0.35">
      <c r="A3029">
        <v>4566</v>
      </c>
      <c r="B3029" s="1">
        <v>44923</v>
      </c>
      <c r="C3029">
        <v>134</v>
      </c>
      <c r="D3029">
        <v>31</v>
      </c>
      <c r="E3029" s="2" t="s">
        <v>38</v>
      </c>
      <c r="F3029" s="2" t="s">
        <v>45</v>
      </c>
      <c r="H3029" t="b">
        <v>1</v>
      </c>
      <c r="I3029">
        <v>439</v>
      </c>
      <c r="J3029" s="2" t="s">
        <v>35</v>
      </c>
      <c r="K3029">
        <v>1</v>
      </c>
      <c r="L3029" s="4">
        <v>11.589399999999999</v>
      </c>
      <c r="M3029" s="4">
        <v>11.589399999999999</v>
      </c>
      <c r="N3029" s="3" t="s">
        <v>26</v>
      </c>
      <c r="O3029" t="b">
        <v>0</v>
      </c>
      <c r="P3029">
        <v>0</v>
      </c>
      <c r="Q3029" t="b">
        <v>1</v>
      </c>
      <c r="R3029" s="2" t="s">
        <v>48</v>
      </c>
      <c r="S3029">
        <v>4</v>
      </c>
      <c r="T3029" s="2" t="s">
        <v>46</v>
      </c>
      <c r="U3029" s="2" t="s">
        <v>29</v>
      </c>
      <c r="V3029" t="s">
        <v>81</v>
      </c>
      <c r="W3029" t="b">
        <v>1</v>
      </c>
    </row>
    <row r="3030" spans="1:23" x14ac:dyDescent="0.35">
      <c r="A3030">
        <v>4567</v>
      </c>
      <c r="B3030" s="1">
        <v>43784</v>
      </c>
      <c r="C3030">
        <v>452</v>
      </c>
      <c r="D3030">
        <v>23</v>
      </c>
      <c r="E3030" s="2" t="s">
        <v>38</v>
      </c>
      <c r="F3030" s="2" t="s">
        <v>43</v>
      </c>
      <c r="G3030">
        <v>95</v>
      </c>
      <c r="H3030" t="b">
        <v>0</v>
      </c>
      <c r="I3030">
        <v>386</v>
      </c>
      <c r="J3030" s="2" t="s">
        <v>31</v>
      </c>
      <c r="K3030">
        <v>1</v>
      </c>
      <c r="L3030" s="4">
        <v>78.404200000000003</v>
      </c>
      <c r="M3030" s="4">
        <v>78.404200000000003</v>
      </c>
      <c r="N3030" s="3" t="s">
        <v>52</v>
      </c>
      <c r="O3030" t="b">
        <v>1</v>
      </c>
      <c r="P3030">
        <v>0</v>
      </c>
      <c r="Q3030" t="b">
        <v>0</v>
      </c>
      <c r="R3030" s="2" t="s">
        <v>63</v>
      </c>
      <c r="S3030">
        <v>0</v>
      </c>
      <c r="T3030" s="2" t="s">
        <v>28</v>
      </c>
      <c r="U3030" s="2" t="s">
        <v>29</v>
      </c>
      <c r="V3030" t="s">
        <v>80</v>
      </c>
      <c r="W3030" t="b">
        <v>1</v>
      </c>
    </row>
    <row r="3031" spans="1:23" x14ac:dyDescent="0.35">
      <c r="A3031">
        <v>4569</v>
      </c>
      <c r="B3031" s="1">
        <v>43454</v>
      </c>
      <c r="C3031">
        <v>227</v>
      </c>
      <c r="D3031">
        <v>24</v>
      </c>
      <c r="E3031" s="2" t="s">
        <v>23</v>
      </c>
      <c r="F3031" s="2" t="s">
        <v>61</v>
      </c>
      <c r="G3031">
        <v>86</v>
      </c>
      <c r="H3031" t="b">
        <v>0</v>
      </c>
      <c r="I3031">
        <v>120</v>
      </c>
      <c r="J3031" s="2" t="s">
        <v>40</v>
      </c>
      <c r="K3031">
        <v>5</v>
      </c>
      <c r="L3031" s="4">
        <v>63.2911</v>
      </c>
      <c r="M3031" s="4">
        <v>316.45549999999997</v>
      </c>
      <c r="N3031" s="3" t="s">
        <v>32</v>
      </c>
      <c r="O3031" t="b">
        <v>1</v>
      </c>
      <c r="P3031">
        <v>31.645553710000002</v>
      </c>
      <c r="Q3031" t="b">
        <v>0</v>
      </c>
      <c r="R3031" s="2" t="s">
        <v>63</v>
      </c>
      <c r="S3031">
        <v>0</v>
      </c>
      <c r="T3031" s="2" t="s">
        <v>46</v>
      </c>
      <c r="U3031" s="2" t="s">
        <v>37</v>
      </c>
      <c r="V3031" t="s">
        <v>79</v>
      </c>
      <c r="W3031" t="b">
        <v>0</v>
      </c>
    </row>
    <row r="3032" spans="1:23" x14ac:dyDescent="0.35">
      <c r="A3032">
        <v>4570</v>
      </c>
      <c r="B3032" s="1">
        <v>43443</v>
      </c>
      <c r="C3032">
        <v>441</v>
      </c>
      <c r="D3032">
        <v>41</v>
      </c>
      <c r="E3032" s="2" t="s">
        <v>38</v>
      </c>
      <c r="F3032" s="2" t="s">
        <v>30</v>
      </c>
      <c r="G3032">
        <v>38</v>
      </c>
      <c r="H3032" t="b">
        <v>0</v>
      </c>
      <c r="I3032">
        <v>507</v>
      </c>
      <c r="J3032" s="2" t="s">
        <v>35</v>
      </c>
      <c r="K3032">
        <v>3</v>
      </c>
      <c r="L3032" s="4">
        <v>60.430900000000001</v>
      </c>
      <c r="M3032" s="4">
        <v>181.29259999999999</v>
      </c>
      <c r="N3032" s="3" t="s">
        <v>52</v>
      </c>
      <c r="O3032" t="b">
        <v>1</v>
      </c>
      <c r="P3032">
        <v>18.129255499999999</v>
      </c>
      <c r="Q3032" t="b">
        <v>0</v>
      </c>
      <c r="R3032" s="2" t="s">
        <v>63</v>
      </c>
      <c r="S3032">
        <v>0</v>
      </c>
      <c r="T3032" s="2" t="s">
        <v>46</v>
      </c>
      <c r="U3032" s="2" t="s">
        <v>37</v>
      </c>
      <c r="V3032" t="s">
        <v>81</v>
      </c>
      <c r="W3032" t="b">
        <v>0</v>
      </c>
    </row>
    <row r="3033" spans="1:23" x14ac:dyDescent="0.35">
      <c r="A3033">
        <v>4572</v>
      </c>
      <c r="B3033" s="1">
        <v>44158</v>
      </c>
      <c r="C3033">
        <v>477</v>
      </c>
      <c r="D3033">
        <v>42</v>
      </c>
      <c r="E3033" s="2" t="s">
        <v>23</v>
      </c>
      <c r="F3033" s="2" t="s">
        <v>42</v>
      </c>
      <c r="G3033">
        <v>66</v>
      </c>
      <c r="H3033" t="b">
        <v>0</v>
      </c>
      <c r="I3033">
        <v>849</v>
      </c>
      <c r="J3033" s="2" t="s">
        <v>40</v>
      </c>
      <c r="K3033">
        <v>5</v>
      </c>
      <c r="L3033" s="4">
        <v>55.292900000000003</v>
      </c>
      <c r="M3033" s="4">
        <v>276.46429999999998</v>
      </c>
      <c r="N3033" s="3" t="s">
        <v>52</v>
      </c>
      <c r="O3033" t="b">
        <v>0</v>
      </c>
      <c r="P3033">
        <v>27.646434070000002</v>
      </c>
      <c r="Q3033" t="b">
        <v>1</v>
      </c>
      <c r="R3033" s="2" t="s">
        <v>63</v>
      </c>
      <c r="S3033">
        <v>0</v>
      </c>
      <c r="T3033" s="2" t="s">
        <v>33</v>
      </c>
      <c r="U3033" s="2" t="s">
        <v>37</v>
      </c>
      <c r="V3033" t="s">
        <v>79</v>
      </c>
      <c r="W3033" t="b">
        <v>0</v>
      </c>
    </row>
    <row r="3034" spans="1:23" x14ac:dyDescent="0.35">
      <c r="A3034">
        <v>4573</v>
      </c>
      <c r="B3034" s="1">
        <v>44154</v>
      </c>
      <c r="C3034">
        <v>143</v>
      </c>
      <c r="D3034">
        <v>19</v>
      </c>
      <c r="E3034" s="2" t="s">
        <v>38</v>
      </c>
      <c r="F3034" s="2" t="s">
        <v>24</v>
      </c>
      <c r="G3034">
        <v>39</v>
      </c>
      <c r="H3034" t="b">
        <v>0</v>
      </c>
      <c r="I3034">
        <v>843</v>
      </c>
      <c r="J3034" s="2" t="s">
        <v>44</v>
      </c>
      <c r="K3034">
        <v>2</v>
      </c>
      <c r="L3034" s="4">
        <v>82.257000000000005</v>
      </c>
      <c r="M3034" s="4">
        <v>164.51400000000001</v>
      </c>
      <c r="N3034" s="3" t="s">
        <v>32</v>
      </c>
      <c r="O3034" t="b">
        <v>1</v>
      </c>
      <c r="P3034">
        <v>0</v>
      </c>
      <c r="Q3034" t="b">
        <v>1</v>
      </c>
      <c r="R3034" s="2" t="s">
        <v>63</v>
      </c>
      <c r="S3034">
        <v>0</v>
      </c>
      <c r="T3034" s="2" t="s">
        <v>33</v>
      </c>
      <c r="U3034" s="2" t="s">
        <v>41</v>
      </c>
      <c r="V3034" t="s">
        <v>79</v>
      </c>
      <c r="W3034" t="b">
        <v>1</v>
      </c>
    </row>
    <row r="3035" spans="1:23" x14ac:dyDescent="0.35">
      <c r="A3035">
        <v>4575</v>
      </c>
      <c r="B3035" s="1">
        <v>43782</v>
      </c>
      <c r="C3035">
        <v>368</v>
      </c>
      <c r="D3035">
        <v>43</v>
      </c>
      <c r="E3035" s="2" t="s">
        <v>38</v>
      </c>
      <c r="F3035" s="2" t="s">
        <v>47</v>
      </c>
      <c r="G3035">
        <v>16</v>
      </c>
      <c r="H3035" t="b">
        <v>0</v>
      </c>
      <c r="I3035">
        <v>902</v>
      </c>
      <c r="J3035" s="2" t="s">
        <v>35</v>
      </c>
      <c r="K3035">
        <v>5</v>
      </c>
      <c r="L3035" s="4">
        <v>55.7806</v>
      </c>
      <c r="M3035" s="4">
        <v>278.90289999999999</v>
      </c>
      <c r="N3035" s="3" t="s">
        <v>52</v>
      </c>
      <c r="O3035" t="b">
        <v>1</v>
      </c>
      <c r="P3035">
        <v>27.890289849999998</v>
      </c>
      <c r="Q3035" t="b">
        <v>1</v>
      </c>
      <c r="R3035" s="2" t="s">
        <v>63</v>
      </c>
      <c r="S3035">
        <v>0</v>
      </c>
      <c r="T3035" s="2" t="s">
        <v>28</v>
      </c>
      <c r="U3035" s="2" t="s">
        <v>37</v>
      </c>
      <c r="V3035" t="s">
        <v>83</v>
      </c>
      <c r="W3035" t="b">
        <v>0</v>
      </c>
    </row>
    <row r="3036" spans="1:23" x14ac:dyDescent="0.35">
      <c r="A3036">
        <v>4576</v>
      </c>
      <c r="B3036" s="1">
        <v>44546</v>
      </c>
      <c r="C3036">
        <v>116</v>
      </c>
      <c r="D3036">
        <v>56</v>
      </c>
      <c r="E3036" s="2" t="s">
        <v>38</v>
      </c>
      <c r="F3036" s="2" t="s">
        <v>56</v>
      </c>
      <c r="H3036" t="b">
        <v>1</v>
      </c>
      <c r="I3036">
        <v>865</v>
      </c>
      <c r="J3036" s="2" t="s">
        <v>25</v>
      </c>
      <c r="K3036">
        <v>3</v>
      </c>
      <c r="L3036" s="4">
        <v>68.674499999999995</v>
      </c>
      <c r="M3036" s="4">
        <v>206.02350000000001</v>
      </c>
      <c r="N3036" s="3" t="s">
        <v>26</v>
      </c>
      <c r="O3036" t="b">
        <v>0</v>
      </c>
      <c r="P3036">
        <v>20.60235359</v>
      </c>
      <c r="Q3036" t="b">
        <v>0</v>
      </c>
      <c r="R3036" s="2" t="s">
        <v>51</v>
      </c>
      <c r="S3036">
        <v>4</v>
      </c>
      <c r="T3036" s="2" t="s">
        <v>46</v>
      </c>
      <c r="U3036" s="2" t="s">
        <v>37</v>
      </c>
      <c r="V3036" t="s">
        <v>83</v>
      </c>
      <c r="W3036" t="b">
        <v>0</v>
      </c>
    </row>
    <row r="3037" spans="1:23" x14ac:dyDescent="0.35">
      <c r="A3037">
        <v>4578</v>
      </c>
      <c r="B3037" s="1">
        <v>43778</v>
      </c>
      <c r="C3037">
        <v>23</v>
      </c>
      <c r="D3037">
        <v>48</v>
      </c>
      <c r="E3037" s="2" t="s">
        <v>38</v>
      </c>
      <c r="F3037" s="2" t="s">
        <v>39</v>
      </c>
      <c r="H3037" t="b">
        <v>1</v>
      </c>
      <c r="I3037">
        <v>335</v>
      </c>
      <c r="J3037" s="2" t="s">
        <v>31</v>
      </c>
      <c r="K3037">
        <v>5</v>
      </c>
      <c r="L3037" s="4">
        <v>61.548000000000002</v>
      </c>
      <c r="M3037" s="4">
        <v>307.74009999999998</v>
      </c>
      <c r="N3037" s="3" t="s">
        <v>26</v>
      </c>
      <c r="O3037" t="b">
        <v>1</v>
      </c>
      <c r="P3037">
        <v>0</v>
      </c>
      <c r="Q3037" t="b">
        <v>0</v>
      </c>
      <c r="R3037" s="2" t="s">
        <v>27</v>
      </c>
      <c r="S3037">
        <v>4</v>
      </c>
      <c r="T3037" s="2" t="s">
        <v>28</v>
      </c>
      <c r="U3037" s="2" t="s">
        <v>29</v>
      </c>
      <c r="V3037" t="s">
        <v>80</v>
      </c>
      <c r="W3037" t="b">
        <v>0</v>
      </c>
    </row>
    <row r="3038" spans="1:23" x14ac:dyDescent="0.35">
      <c r="A3038">
        <v>4580</v>
      </c>
      <c r="B3038" s="1">
        <v>44897</v>
      </c>
      <c r="C3038">
        <v>190</v>
      </c>
      <c r="D3038">
        <v>67</v>
      </c>
      <c r="E3038" s="2" t="s">
        <v>23</v>
      </c>
      <c r="F3038" s="2" t="s">
        <v>47</v>
      </c>
      <c r="G3038">
        <v>58</v>
      </c>
      <c r="H3038" t="b">
        <v>0</v>
      </c>
      <c r="I3038">
        <v>926</v>
      </c>
      <c r="J3038" s="2" t="s">
        <v>40</v>
      </c>
      <c r="K3038">
        <v>3</v>
      </c>
      <c r="L3038" s="4">
        <v>50.838500000000003</v>
      </c>
      <c r="M3038" s="4">
        <v>152.5154</v>
      </c>
      <c r="N3038" s="3" t="s">
        <v>26</v>
      </c>
      <c r="O3038" t="b">
        <v>0</v>
      </c>
      <c r="P3038">
        <v>0</v>
      </c>
      <c r="Q3038" t="b">
        <v>1</v>
      </c>
      <c r="R3038" s="2" t="s">
        <v>63</v>
      </c>
      <c r="S3038">
        <v>0</v>
      </c>
      <c r="T3038" s="2" t="s">
        <v>28</v>
      </c>
      <c r="U3038" s="2" t="s">
        <v>29</v>
      </c>
      <c r="V3038" t="s">
        <v>79</v>
      </c>
      <c r="W3038" t="b">
        <v>1</v>
      </c>
    </row>
    <row r="3039" spans="1:23" x14ac:dyDescent="0.35">
      <c r="A3039">
        <v>4581</v>
      </c>
      <c r="B3039" s="1">
        <v>44523</v>
      </c>
      <c r="C3039">
        <v>264</v>
      </c>
      <c r="D3039">
        <v>63</v>
      </c>
      <c r="E3039" s="2" t="s">
        <v>38</v>
      </c>
      <c r="F3039" s="2" t="s">
        <v>61</v>
      </c>
      <c r="G3039">
        <v>47</v>
      </c>
      <c r="H3039" t="b">
        <v>0</v>
      </c>
      <c r="I3039">
        <v>679</v>
      </c>
      <c r="J3039" s="2" t="s">
        <v>31</v>
      </c>
      <c r="K3039">
        <v>3</v>
      </c>
      <c r="L3039" s="4">
        <v>89.680999999999997</v>
      </c>
      <c r="M3039" s="4">
        <v>269.04289999999997</v>
      </c>
      <c r="N3039" s="3" t="s">
        <v>26</v>
      </c>
      <c r="O3039" t="b">
        <v>1</v>
      </c>
      <c r="P3039">
        <v>26.90428605</v>
      </c>
      <c r="Q3039" t="b">
        <v>1</v>
      </c>
      <c r="R3039" s="2" t="s">
        <v>63</v>
      </c>
      <c r="S3039">
        <v>0</v>
      </c>
      <c r="T3039" s="2" t="s">
        <v>46</v>
      </c>
      <c r="U3039" s="2" t="s">
        <v>37</v>
      </c>
      <c r="V3039" t="s">
        <v>81</v>
      </c>
      <c r="W3039" t="b">
        <v>0</v>
      </c>
    </row>
    <row r="3040" spans="1:23" x14ac:dyDescent="0.35">
      <c r="A3040">
        <v>4582</v>
      </c>
      <c r="B3040" s="1">
        <v>45265</v>
      </c>
      <c r="C3040">
        <v>487</v>
      </c>
      <c r="D3040">
        <v>37</v>
      </c>
      <c r="E3040" s="2" t="s">
        <v>23</v>
      </c>
      <c r="F3040" s="2" t="s">
        <v>54</v>
      </c>
      <c r="H3040" t="b">
        <v>1</v>
      </c>
      <c r="I3040">
        <v>360</v>
      </c>
      <c r="J3040" s="2" t="s">
        <v>35</v>
      </c>
      <c r="K3040">
        <v>3</v>
      </c>
      <c r="L3040" s="4">
        <v>34.102200000000003</v>
      </c>
      <c r="M3040" s="4">
        <v>102.3065</v>
      </c>
      <c r="N3040" s="3" t="s">
        <v>26</v>
      </c>
      <c r="O3040" t="b">
        <v>0</v>
      </c>
      <c r="P3040">
        <v>0</v>
      </c>
      <c r="Q3040" t="b">
        <v>1</v>
      </c>
      <c r="R3040" s="2" t="s">
        <v>27</v>
      </c>
      <c r="S3040">
        <v>3</v>
      </c>
      <c r="T3040" s="2" t="s">
        <v>33</v>
      </c>
      <c r="U3040" s="2" t="s">
        <v>29</v>
      </c>
      <c r="V3040" t="s">
        <v>80</v>
      </c>
      <c r="W3040" t="b">
        <v>1</v>
      </c>
    </row>
    <row r="3041" spans="1:23" x14ac:dyDescent="0.35">
      <c r="A3041">
        <v>4583</v>
      </c>
      <c r="B3041" s="1">
        <v>45281</v>
      </c>
      <c r="C3041">
        <v>213</v>
      </c>
      <c r="D3041">
        <v>67</v>
      </c>
      <c r="E3041" s="2" t="s">
        <v>38</v>
      </c>
      <c r="F3041" s="2" t="s">
        <v>57</v>
      </c>
      <c r="H3041" t="b">
        <v>1</v>
      </c>
      <c r="I3041">
        <v>478</v>
      </c>
      <c r="J3041" s="2" t="s">
        <v>25</v>
      </c>
      <c r="K3041">
        <v>1</v>
      </c>
      <c r="L3041" s="4">
        <v>98.776200000000003</v>
      </c>
      <c r="M3041" s="4">
        <v>98.776200000000003</v>
      </c>
      <c r="N3041" s="3" t="s">
        <v>26</v>
      </c>
      <c r="O3041" t="b">
        <v>0</v>
      </c>
      <c r="P3041">
        <v>0</v>
      </c>
      <c r="Q3041" t="b">
        <v>0</v>
      </c>
      <c r="R3041" s="2" t="s">
        <v>51</v>
      </c>
      <c r="S3041">
        <v>4</v>
      </c>
      <c r="T3041" s="2" t="s">
        <v>33</v>
      </c>
      <c r="U3041" s="2" t="s">
        <v>41</v>
      </c>
      <c r="V3041" t="s">
        <v>83</v>
      </c>
      <c r="W3041" t="b">
        <v>0</v>
      </c>
    </row>
    <row r="3042" spans="1:23" x14ac:dyDescent="0.35">
      <c r="A3042">
        <v>4584</v>
      </c>
      <c r="B3042" s="1">
        <v>44156</v>
      </c>
      <c r="C3042">
        <v>334</v>
      </c>
      <c r="D3042">
        <v>42</v>
      </c>
      <c r="E3042" s="2" t="s">
        <v>23</v>
      </c>
      <c r="F3042" s="2" t="s">
        <v>54</v>
      </c>
      <c r="G3042">
        <v>21</v>
      </c>
      <c r="H3042" t="b">
        <v>0</v>
      </c>
      <c r="I3042">
        <v>274</v>
      </c>
      <c r="J3042" s="2" t="s">
        <v>40</v>
      </c>
      <c r="K3042">
        <v>5</v>
      </c>
      <c r="L3042" s="4">
        <v>43.5944</v>
      </c>
      <c r="M3042" s="4">
        <v>217.9718</v>
      </c>
      <c r="N3042" s="3" t="s">
        <v>26</v>
      </c>
      <c r="O3042" t="b">
        <v>0</v>
      </c>
      <c r="P3042">
        <v>0</v>
      </c>
      <c r="Q3042" t="b">
        <v>1</v>
      </c>
      <c r="R3042" s="2" t="s">
        <v>63</v>
      </c>
      <c r="S3042">
        <v>0</v>
      </c>
      <c r="T3042" s="2" t="s">
        <v>28</v>
      </c>
      <c r="U3042" s="2" t="s">
        <v>29</v>
      </c>
      <c r="V3042" t="s">
        <v>83</v>
      </c>
      <c r="W3042" t="b">
        <v>0</v>
      </c>
    </row>
    <row r="3043" spans="1:23" x14ac:dyDescent="0.35">
      <c r="A3043">
        <v>4586</v>
      </c>
      <c r="B3043" s="1">
        <v>43460</v>
      </c>
      <c r="C3043">
        <v>454</v>
      </c>
      <c r="D3043">
        <v>34</v>
      </c>
      <c r="E3043" s="2" t="s">
        <v>23</v>
      </c>
      <c r="F3043" s="2" t="s">
        <v>30</v>
      </c>
      <c r="G3043">
        <v>41</v>
      </c>
      <c r="H3043" t="b">
        <v>0</v>
      </c>
      <c r="I3043">
        <v>551</v>
      </c>
      <c r="J3043" s="2" t="s">
        <v>35</v>
      </c>
      <c r="K3043">
        <v>3</v>
      </c>
      <c r="L3043" s="4">
        <v>74.161299999999997</v>
      </c>
      <c r="M3043" s="4">
        <v>222.48400000000001</v>
      </c>
      <c r="N3043" s="3" t="s">
        <v>26</v>
      </c>
      <c r="O3043" t="b">
        <v>1</v>
      </c>
      <c r="P3043">
        <v>0</v>
      </c>
      <c r="Q3043" t="b">
        <v>1</v>
      </c>
      <c r="R3043" s="2" t="s">
        <v>63</v>
      </c>
      <c r="S3043">
        <v>0</v>
      </c>
      <c r="T3043" s="2" t="s">
        <v>28</v>
      </c>
      <c r="U3043" s="2" t="s">
        <v>29</v>
      </c>
      <c r="V3043" t="s">
        <v>80</v>
      </c>
      <c r="W3043" t="b">
        <v>0</v>
      </c>
    </row>
    <row r="3044" spans="1:23" x14ac:dyDescent="0.35">
      <c r="A3044">
        <v>4588</v>
      </c>
      <c r="B3044" s="1">
        <v>44145</v>
      </c>
      <c r="C3044">
        <v>292</v>
      </c>
      <c r="D3044">
        <v>43</v>
      </c>
      <c r="E3044" s="2" t="s">
        <v>38</v>
      </c>
      <c r="F3044" s="2" t="s">
        <v>61</v>
      </c>
      <c r="G3044">
        <v>58</v>
      </c>
      <c r="H3044" t="b">
        <v>0</v>
      </c>
      <c r="I3044">
        <v>605</v>
      </c>
      <c r="J3044" s="2" t="s">
        <v>35</v>
      </c>
      <c r="K3044">
        <v>2</v>
      </c>
      <c r="L3044" s="4">
        <v>98.604200000000006</v>
      </c>
      <c r="M3044" s="4">
        <v>197.20830000000001</v>
      </c>
      <c r="N3044" s="3" t="s">
        <v>36</v>
      </c>
      <c r="O3044" t="b">
        <v>0</v>
      </c>
      <c r="P3044">
        <v>0</v>
      </c>
      <c r="Q3044" t="b">
        <v>1</v>
      </c>
      <c r="R3044" s="2" t="s">
        <v>63</v>
      </c>
      <c r="S3044">
        <v>0</v>
      </c>
      <c r="T3044" s="2" t="s">
        <v>46</v>
      </c>
      <c r="U3044" s="2" t="s">
        <v>41</v>
      </c>
      <c r="V3044" t="s">
        <v>81</v>
      </c>
      <c r="W3044" t="b">
        <v>0</v>
      </c>
    </row>
    <row r="3045" spans="1:23" x14ac:dyDescent="0.35">
      <c r="A3045">
        <v>4590</v>
      </c>
      <c r="B3045" s="1">
        <v>43438</v>
      </c>
      <c r="C3045">
        <v>295</v>
      </c>
      <c r="D3045">
        <v>57</v>
      </c>
      <c r="E3045" s="2" t="s">
        <v>38</v>
      </c>
      <c r="F3045" s="2" t="s">
        <v>47</v>
      </c>
      <c r="G3045">
        <v>64</v>
      </c>
      <c r="H3045" t="b">
        <v>0</v>
      </c>
      <c r="I3045">
        <v>782</v>
      </c>
      <c r="J3045" s="2" t="s">
        <v>40</v>
      </c>
      <c r="K3045">
        <v>3</v>
      </c>
      <c r="L3045" s="4">
        <v>56.244100000000003</v>
      </c>
      <c r="M3045" s="4">
        <v>168.73240000000001</v>
      </c>
      <c r="N3045" s="3" t="s">
        <v>32</v>
      </c>
      <c r="O3045" t="b">
        <v>0</v>
      </c>
      <c r="P3045">
        <v>16.873237840000002</v>
      </c>
      <c r="Q3045" t="b">
        <v>1</v>
      </c>
      <c r="R3045" s="2" t="s">
        <v>63</v>
      </c>
      <c r="S3045">
        <v>0</v>
      </c>
      <c r="T3045" s="2" t="s">
        <v>33</v>
      </c>
      <c r="U3045" s="2" t="s">
        <v>37</v>
      </c>
      <c r="V3045" t="s">
        <v>80</v>
      </c>
      <c r="W3045" t="b">
        <v>0</v>
      </c>
    </row>
    <row r="3046" spans="1:23" x14ac:dyDescent="0.35">
      <c r="A3046">
        <v>4593</v>
      </c>
      <c r="B3046" s="1">
        <v>44925</v>
      </c>
      <c r="C3046">
        <v>114</v>
      </c>
      <c r="D3046">
        <v>20</v>
      </c>
      <c r="E3046" s="2" t="s">
        <v>38</v>
      </c>
      <c r="F3046" s="2" t="s">
        <v>39</v>
      </c>
      <c r="H3046" t="b">
        <v>1</v>
      </c>
      <c r="I3046">
        <v>296</v>
      </c>
      <c r="J3046" s="2" t="s">
        <v>25</v>
      </c>
      <c r="K3046">
        <v>2</v>
      </c>
      <c r="L3046" s="4">
        <v>41.928699999999999</v>
      </c>
      <c r="M3046" s="4">
        <v>83.857299999999995</v>
      </c>
      <c r="N3046" s="3" t="s">
        <v>36</v>
      </c>
      <c r="O3046" t="b">
        <v>0</v>
      </c>
      <c r="P3046">
        <v>8.3857336460000003</v>
      </c>
      <c r="Q3046" t="b">
        <v>0</v>
      </c>
      <c r="R3046" s="2" t="s">
        <v>48</v>
      </c>
      <c r="S3046">
        <v>1</v>
      </c>
      <c r="T3046" s="2" t="s">
        <v>28</v>
      </c>
      <c r="U3046" s="2" t="s">
        <v>37</v>
      </c>
      <c r="V3046" t="s">
        <v>81</v>
      </c>
      <c r="W3046" t="b">
        <v>1</v>
      </c>
    </row>
    <row r="3047" spans="1:23" x14ac:dyDescent="0.35">
      <c r="A3047">
        <v>4594</v>
      </c>
      <c r="B3047" s="1">
        <v>44921</v>
      </c>
      <c r="C3047">
        <v>213</v>
      </c>
      <c r="D3047">
        <v>68</v>
      </c>
      <c r="E3047" s="2" t="s">
        <v>38</v>
      </c>
      <c r="F3047" s="2" t="s">
        <v>47</v>
      </c>
      <c r="G3047">
        <v>100</v>
      </c>
      <c r="H3047" t="b">
        <v>0</v>
      </c>
      <c r="I3047">
        <v>327</v>
      </c>
      <c r="J3047" s="2" t="s">
        <v>35</v>
      </c>
      <c r="K3047">
        <v>3</v>
      </c>
      <c r="L3047" s="4">
        <v>47.940300000000001</v>
      </c>
      <c r="M3047" s="4">
        <v>143.82089999999999</v>
      </c>
      <c r="N3047" s="3" t="s">
        <v>26</v>
      </c>
      <c r="O3047" t="b">
        <v>0</v>
      </c>
      <c r="P3047">
        <v>0</v>
      </c>
      <c r="Q3047" t="b">
        <v>0</v>
      </c>
      <c r="R3047" s="2" t="s">
        <v>63</v>
      </c>
      <c r="S3047">
        <v>0</v>
      </c>
      <c r="T3047" s="2" t="s">
        <v>46</v>
      </c>
      <c r="U3047" s="2" t="s">
        <v>41</v>
      </c>
      <c r="V3047" t="s">
        <v>79</v>
      </c>
      <c r="W3047" t="b">
        <v>0</v>
      </c>
    </row>
    <row r="3048" spans="1:23" x14ac:dyDescent="0.35">
      <c r="A3048">
        <v>4595</v>
      </c>
      <c r="B3048" s="1">
        <v>44178</v>
      </c>
      <c r="C3048">
        <v>498</v>
      </c>
      <c r="D3048">
        <v>59</v>
      </c>
      <c r="E3048" s="2" t="s">
        <v>23</v>
      </c>
      <c r="F3048" s="2" t="s">
        <v>56</v>
      </c>
      <c r="G3048">
        <v>91</v>
      </c>
      <c r="H3048" t="b">
        <v>0</v>
      </c>
      <c r="I3048">
        <v>587</v>
      </c>
      <c r="J3048" s="2" t="s">
        <v>44</v>
      </c>
      <c r="K3048">
        <v>1</v>
      </c>
      <c r="L3048" s="4">
        <v>92.732399999999998</v>
      </c>
      <c r="M3048" s="4">
        <v>92.732399999999998</v>
      </c>
      <c r="N3048" s="3" t="s">
        <v>32</v>
      </c>
      <c r="O3048" t="b">
        <v>0</v>
      </c>
      <c r="P3048">
        <v>0</v>
      </c>
      <c r="Q3048" t="b">
        <v>1</v>
      </c>
      <c r="R3048" s="2" t="s">
        <v>63</v>
      </c>
      <c r="S3048">
        <v>0</v>
      </c>
      <c r="T3048" s="2" t="s">
        <v>46</v>
      </c>
      <c r="U3048" s="2" t="s">
        <v>29</v>
      </c>
      <c r="V3048" t="s">
        <v>81</v>
      </c>
      <c r="W3048" t="b">
        <v>0</v>
      </c>
    </row>
    <row r="3049" spans="1:23" x14ac:dyDescent="0.35">
      <c r="A3049">
        <v>4596</v>
      </c>
      <c r="B3049" s="1">
        <v>44909</v>
      </c>
      <c r="C3049">
        <v>282</v>
      </c>
      <c r="D3049">
        <v>32</v>
      </c>
      <c r="E3049" s="2" t="s">
        <v>38</v>
      </c>
      <c r="F3049" s="2" t="s">
        <v>56</v>
      </c>
      <c r="H3049" t="b">
        <v>1</v>
      </c>
      <c r="I3049">
        <v>996</v>
      </c>
      <c r="J3049" s="2" t="s">
        <v>35</v>
      </c>
      <c r="K3049">
        <v>4</v>
      </c>
      <c r="L3049" s="4">
        <v>53.168500000000002</v>
      </c>
      <c r="M3049" s="4">
        <v>212.67410000000001</v>
      </c>
      <c r="N3049" s="3" t="s">
        <v>52</v>
      </c>
      <c r="O3049" t="b">
        <v>0</v>
      </c>
      <c r="P3049">
        <v>21.267405650000001</v>
      </c>
      <c r="Q3049" t="b">
        <v>0</v>
      </c>
      <c r="R3049" s="2" t="s">
        <v>48</v>
      </c>
      <c r="S3049">
        <v>2</v>
      </c>
      <c r="T3049" s="2" t="s">
        <v>46</v>
      </c>
      <c r="U3049" s="2" t="s">
        <v>37</v>
      </c>
      <c r="V3049" t="s">
        <v>81</v>
      </c>
      <c r="W3049" t="b">
        <v>0</v>
      </c>
    </row>
    <row r="3050" spans="1:23" x14ac:dyDescent="0.35">
      <c r="A3050">
        <v>4597</v>
      </c>
      <c r="B3050" s="1">
        <v>44560</v>
      </c>
      <c r="C3050">
        <v>346</v>
      </c>
      <c r="D3050">
        <v>52</v>
      </c>
      <c r="E3050" s="2" t="s">
        <v>23</v>
      </c>
      <c r="F3050" s="2" t="s">
        <v>54</v>
      </c>
      <c r="H3050" t="b">
        <v>1</v>
      </c>
      <c r="I3050">
        <v>631</v>
      </c>
      <c r="J3050" s="2" t="s">
        <v>25</v>
      </c>
      <c r="K3050">
        <v>4</v>
      </c>
      <c r="L3050" s="4">
        <v>31.708400000000001</v>
      </c>
      <c r="M3050" s="4">
        <v>126.8334</v>
      </c>
      <c r="N3050" s="3" t="s">
        <v>52</v>
      </c>
      <c r="O3050" t="b">
        <v>1</v>
      </c>
      <c r="P3050">
        <v>12.683340189999999</v>
      </c>
      <c r="Q3050" t="b">
        <v>1</v>
      </c>
      <c r="R3050" s="2" t="s">
        <v>48</v>
      </c>
      <c r="S3050">
        <v>4</v>
      </c>
      <c r="T3050" s="2" t="s">
        <v>33</v>
      </c>
      <c r="U3050" s="2" t="s">
        <v>37</v>
      </c>
      <c r="V3050" t="s">
        <v>82</v>
      </c>
      <c r="W3050" t="b">
        <v>0</v>
      </c>
    </row>
    <row r="3051" spans="1:23" x14ac:dyDescent="0.35">
      <c r="A3051">
        <v>4598</v>
      </c>
      <c r="B3051" s="1">
        <v>45276</v>
      </c>
      <c r="C3051">
        <v>450</v>
      </c>
      <c r="D3051">
        <v>22</v>
      </c>
      <c r="E3051" s="2" t="s">
        <v>23</v>
      </c>
      <c r="F3051" s="2" t="s">
        <v>45</v>
      </c>
      <c r="G3051">
        <v>3</v>
      </c>
      <c r="H3051" t="b">
        <v>0</v>
      </c>
      <c r="I3051">
        <v>155</v>
      </c>
      <c r="J3051" s="2" t="s">
        <v>44</v>
      </c>
      <c r="K3051">
        <v>1</v>
      </c>
      <c r="L3051" s="4">
        <v>39.558999999999997</v>
      </c>
      <c r="M3051" s="4">
        <v>39.558999999999997</v>
      </c>
      <c r="N3051" s="3" t="s">
        <v>32</v>
      </c>
      <c r="O3051" t="b">
        <v>1</v>
      </c>
      <c r="P3051">
        <v>0</v>
      </c>
      <c r="Q3051" t="b">
        <v>1</v>
      </c>
      <c r="R3051" s="2" t="s">
        <v>63</v>
      </c>
      <c r="S3051">
        <v>0</v>
      </c>
      <c r="T3051" s="2" t="s">
        <v>46</v>
      </c>
      <c r="U3051" s="2" t="s">
        <v>29</v>
      </c>
      <c r="V3051" t="s">
        <v>83</v>
      </c>
      <c r="W3051" t="b">
        <v>0</v>
      </c>
    </row>
    <row r="3052" spans="1:23" x14ac:dyDescent="0.35">
      <c r="A3052">
        <v>4600</v>
      </c>
      <c r="B3052" s="1">
        <v>44162</v>
      </c>
      <c r="C3052">
        <v>15</v>
      </c>
      <c r="D3052">
        <v>18</v>
      </c>
      <c r="E3052" s="2" t="s">
        <v>38</v>
      </c>
      <c r="F3052" s="2" t="s">
        <v>54</v>
      </c>
      <c r="G3052">
        <v>50</v>
      </c>
      <c r="H3052" t="b">
        <v>0</v>
      </c>
      <c r="I3052">
        <v>244</v>
      </c>
      <c r="J3052" s="2" t="s">
        <v>44</v>
      </c>
      <c r="K3052">
        <v>4</v>
      </c>
      <c r="L3052" s="4">
        <v>68.257800000000003</v>
      </c>
      <c r="M3052" s="4">
        <v>273.03129999999999</v>
      </c>
      <c r="N3052" s="3" t="s">
        <v>52</v>
      </c>
      <c r="O3052" t="b">
        <v>1</v>
      </c>
      <c r="P3052">
        <v>27.303129460000001</v>
      </c>
      <c r="Q3052" t="b">
        <v>0</v>
      </c>
      <c r="R3052" s="2" t="s">
        <v>63</v>
      </c>
      <c r="S3052">
        <v>0</v>
      </c>
      <c r="T3052" s="2" t="s">
        <v>28</v>
      </c>
      <c r="U3052" s="2" t="s">
        <v>37</v>
      </c>
      <c r="V3052" t="s">
        <v>80</v>
      </c>
      <c r="W3052" t="b">
        <v>0</v>
      </c>
    </row>
    <row r="3053" spans="1:23" x14ac:dyDescent="0.35">
      <c r="A3053">
        <v>4601</v>
      </c>
      <c r="B3053" s="1">
        <v>43460</v>
      </c>
      <c r="C3053">
        <v>493</v>
      </c>
      <c r="D3053">
        <v>21</v>
      </c>
      <c r="E3053" s="2" t="s">
        <v>38</v>
      </c>
      <c r="F3053" s="2" t="s">
        <v>43</v>
      </c>
      <c r="H3053" t="b">
        <v>1</v>
      </c>
      <c r="I3053">
        <v>488</v>
      </c>
      <c r="J3053" s="2" t="s">
        <v>35</v>
      </c>
      <c r="K3053">
        <v>2</v>
      </c>
      <c r="L3053" s="4">
        <v>75.925799999999995</v>
      </c>
      <c r="M3053" s="4">
        <v>151.85159999999999</v>
      </c>
      <c r="N3053" s="3" t="s">
        <v>26</v>
      </c>
      <c r="O3053" t="b">
        <v>1</v>
      </c>
      <c r="P3053">
        <v>0</v>
      </c>
      <c r="Q3053" t="b">
        <v>0</v>
      </c>
      <c r="R3053" s="2" t="s">
        <v>48</v>
      </c>
      <c r="S3053">
        <v>5</v>
      </c>
      <c r="T3053" s="2" t="s">
        <v>46</v>
      </c>
      <c r="U3053" s="2" t="s">
        <v>41</v>
      </c>
      <c r="V3053" t="s">
        <v>79</v>
      </c>
      <c r="W3053" t="b">
        <v>0</v>
      </c>
    </row>
    <row r="3054" spans="1:23" x14ac:dyDescent="0.35">
      <c r="A3054">
        <v>4605</v>
      </c>
      <c r="B3054" s="1">
        <v>43773</v>
      </c>
      <c r="C3054">
        <v>326</v>
      </c>
      <c r="D3054">
        <v>64</v>
      </c>
      <c r="E3054" s="2" t="s">
        <v>38</v>
      </c>
      <c r="F3054" s="2" t="s">
        <v>56</v>
      </c>
      <c r="G3054">
        <v>26</v>
      </c>
      <c r="H3054" t="b">
        <v>0</v>
      </c>
      <c r="I3054">
        <v>508</v>
      </c>
      <c r="J3054" s="2" t="s">
        <v>35</v>
      </c>
      <c r="K3054">
        <v>5</v>
      </c>
      <c r="L3054" s="4">
        <v>83.209800000000001</v>
      </c>
      <c r="M3054" s="4">
        <v>416.04880000000003</v>
      </c>
      <c r="N3054" s="3" t="s">
        <v>52</v>
      </c>
      <c r="O3054" t="b">
        <v>0</v>
      </c>
      <c r="P3054">
        <v>0</v>
      </c>
      <c r="Q3054" t="b">
        <v>1</v>
      </c>
      <c r="R3054" s="2" t="s">
        <v>63</v>
      </c>
      <c r="S3054">
        <v>0</v>
      </c>
      <c r="T3054" s="2" t="s">
        <v>33</v>
      </c>
      <c r="U3054" s="2" t="s">
        <v>29</v>
      </c>
      <c r="V3054" t="s">
        <v>80</v>
      </c>
      <c r="W3054" t="b">
        <v>1</v>
      </c>
    </row>
    <row r="3055" spans="1:23" x14ac:dyDescent="0.35">
      <c r="A3055">
        <v>4606</v>
      </c>
      <c r="B3055" s="1">
        <v>44866</v>
      </c>
      <c r="C3055">
        <v>185</v>
      </c>
      <c r="D3055">
        <v>67</v>
      </c>
      <c r="E3055" s="2" t="s">
        <v>23</v>
      </c>
      <c r="F3055" s="2" t="s">
        <v>62</v>
      </c>
      <c r="H3055" t="b">
        <v>1</v>
      </c>
      <c r="I3055">
        <v>84</v>
      </c>
      <c r="J3055" s="2" t="s">
        <v>35</v>
      </c>
      <c r="K3055">
        <v>5</v>
      </c>
      <c r="L3055" s="4">
        <v>11.398199999999999</v>
      </c>
      <c r="M3055" s="4">
        <v>56.9908</v>
      </c>
      <c r="N3055" s="3" t="s">
        <v>26</v>
      </c>
      <c r="O3055" t="b">
        <v>1</v>
      </c>
      <c r="P3055">
        <v>5.6990820429999998</v>
      </c>
      <c r="Q3055" t="b">
        <v>0</v>
      </c>
      <c r="R3055" s="2" t="s">
        <v>48</v>
      </c>
      <c r="S3055">
        <v>1</v>
      </c>
      <c r="T3055" s="2" t="s">
        <v>28</v>
      </c>
      <c r="U3055" s="2" t="s">
        <v>37</v>
      </c>
      <c r="V3055" t="s">
        <v>83</v>
      </c>
      <c r="W3055" t="b">
        <v>1</v>
      </c>
    </row>
    <row r="3056" spans="1:23" x14ac:dyDescent="0.35">
      <c r="A3056">
        <v>4607</v>
      </c>
      <c r="B3056" s="1">
        <v>44172</v>
      </c>
      <c r="C3056">
        <v>457</v>
      </c>
      <c r="D3056">
        <v>21</v>
      </c>
      <c r="E3056" s="2" t="s">
        <v>38</v>
      </c>
      <c r="F3056" s="2" t="s">
        <v>54</v>
      </c>
      <c r="H3056" t="b">
        <v>1</v>
      </c>
      <c r="I3056">
        <v>463</v>
      </c>
      <c r="J3056" s="2" t="s">
        <v>40</v>
      </c>
      <c r="K3056">
        <v>2</v>
      </c>
      <c r="L3056" s="4">
        <v>98.1374</v>
      </c>
      <c r="M3056" s="4">
        <v>196.2747</v>
      </c>
      <c r="N3056" s="3" t="s">
        <v>26</v>
      </c>
      <c r="O3056" t="b">
        <v>0</v>
      </c>
      <c r="P3056">
        <v>19.62747135</v>
      </c>
      <c r="Q3056" t="b">
        <v>1</v>
      </c>
      <c r="R3056" s="2" t="s">
        <v>27</v>
      </c>
      <c r="S3056">
        <v>3</v>
      </c>
      <c r="T3056" s="2" t="s">
        <v>33</v>
      </c>
      <c r="U3056" s="2" t="s">
        <v>37</v>
      </c>
      <c r="V3056" t="s">
        <v>83</v>
      </c>
      <c r="W3056" t="b">
        <v>1</v>
      </c>
    </row>
    <row r="3057" spans="1:23" x14ac:dyDescent="0.35">
      <c r="A3057">
        <v>4608</v>
      </c>
      <c r="B3057" s="1">
        <v>43771</v>
      </c>
      <c r="C3057">
        <v>248</v>
      </c>
      <c r="D3057">
        <v>19</v>
      </c>
      <c r="E3057" s="2" t="s">
        <v>38</v>
      </c>
      <c r="F3057" s="2" t="s">
        <v>47</v>
      </c>
      <c r="G3057">
        <v>93</v>
      </c>
      <c r="H3057" t="b">
        <v>0</v>
      </c>
      <c r="I3057">
        <v>498</v>
      </c>
      <c r="J3057" s="2" t="s">
        <v>31</v>
      </c>
      <c r="K3057">
        <v>5</v>
      </c>
      <c r="L3057" s="4">
        <v>22.1187</v>
      </c>
      <c r="M3057" s="4">
        <v>110.5933</v>
      </c>
      <c r="N3057" s="3" t="s">
        <v>32</v>
      </c>
      <c r="O3057" t="b">
        <v>0</v>
      </c>
      <c r="P3057">
        <v>0</v>
      </c>
      <c r="Q3057" t="b">
        <v>1</v>
      </c>
      <c r="R3057" s="2" t="s">
        <v>63</v>
      </c>
      <c r="S3057">
        <v>0</v>
      </c>
      <c r="T3057" s="2" t="s">
        <v>33</v>
      </c>
      <c r="U3057" s="2" t="s">
        <v>41</v>
      </c>
      <c r="V3057" t="s">
        <v>79</v>
      </c>
      <c r="W3057" t="b">
        <v>0</v>
      </c>
    </row>
    <row r="3058" spans="1:23" x14ac:dyDescent="0.35">
      <c r="A3058">
        <v>4609</v>
      </c>
      <c r="B3058" s="1">
        <v>45237</v>
      </c>
      <c r="C3058">
        <v>205</v>
      </c>
      <c r="D3058">
        <v>33</v>
      </c>
      <c r="E3058" s="2" t="s">
        <v>23</v>
      </c>
      <c r="F3058" s="2" t="s">
        <v>61</v>
      </c>
      <c r="G3058">
        <v>55</v>
      </c>
      <c r="H3058" t="b">
        <v>0</v>
      </c>
      <c r="I3058">
        <v>251</v>
      </c>
      <c r="J3058" s="2" t="s">
        <v>44</v>
      </c>
      <c r="K3058">
        <v>5</v>
      </c>
      <c r="L3058" s="4">
        <v>75.849100000000007</v>
      </c>
      <c r="M3058" s="4">
        <v>379.2457</v>
      </c>
      <c r="N3058" s="3" t="s">
        <v>52</v>
      </c>
      <c r="O3058" t="b">
        <v>0</v>
      </c>
      <c r="P3058">
        <v>0</v>
      </c>
      <c r="Q3058" t="b">
        <v>1</v>
      </c>
      <c r="R3058" s="2" t="s">
        <v>63</v>
      </c>
      <c r="S3058">
        <v>0</v>
      </c>
      <c r="T3058" s="2" t="s">
        <v>33</v>
      </c>
      <c r="U3058" s="2" t="s">
        <v>41</v>
      </c>
      <c r="V3058" t="s">
        <v>81</v>
      </c>
      <c r="W3058" t="b">
        <v>1</v>
      </c>
    </row>
    <row r="3059" spans="1:23" x14ac:dyDescent="0.35">
      <c r="A3059">
        <v>4613</v>
      </c>
      <c r="B3059" s="1">
        <v>44509</v>
      </c>
      <c r="C3059">
        <v>138</v>
      </c>
      <c r="D3059">
        <v>61</v>
      </c>
      <c r="E3059" s="2" t="s">
        <v>38</v>
      </c>
      <c r="F3059" s="2" t="s">
        <v>42</v>
      </c>
      <c r="G3059">
        <v>27</v>
      </c>
      <c r="H3059" t="b">
        <v>0</v>
      </c>
      <c r="I3059">
        <v>507</v>
      </c>
      <c r="J3059" s="2" t="s">
        <v>31</v>
      </c>
      <c r="K3059">
        <v>1</v>
      </c>
      <c r="L3059" s="4">
        <v>75.552599999999998</v>
      </c>
      <c r="M3059" s="4">
        <v>75.552599999999998</v>
      </c>
      <c r="N3059" s="3" t="s">
        <v>32</v>
      </c>
      <c r="O3059" t="b">
        <v>1</v>
      </c>
      <c r="P3059">
        <v>7.5552633050000004</v>
      </c>
      <c r="Q3059" t="b">
        <v>1</v>
      </c>
      <c r="R3059" s="2" t="s">
        <v>63</v>
      </c>
      <c r="S3059">
        <v>0</v>
      </c>
      <c r="T3059" s="2" t="s">
        <v>46</v>
      </c>
      <c r="U3059" s="2" t="s">
        <v>37</v>
      </c>
      <c r="V3059" t="s">
        <v>83</v>
      </c>
      <c r="W3059" t="b">
        <v>0</v>
      </c>
    </row>
    <row r="3060" spans="1:23" x14ac:dyDescent="0.35">
      <c r="A3060">
        <v>4614</v>
      </c>
      <c r="B3060" s="1">
        <v>45278</v>
      </c>
      <c r="C3060">
        <v>173</v>
      </c>
      <c r="D3060">
        <v>27</v>
      </c>
      <c r="E3060" s="2" t="s">
        <v>23</v>
      </c>
      <c r="F3060" s="2" t="s">
        <v>62</v>
      </c>
      <c r="H3060" t="b">
        <v>1</v>
      </c>
      <c r="I3060">
        <v>450</v>
      </c>
      <c r="J3060" s="2" t="s">
        <v>40</v>
      </c>
      <c r="K3060">
        <v>5</v>
      </c>
      <c r="L3060" s="4">
        <v>46.181399999999996</v>
      </c>
      <c r="M3060" s="4">
        <v>230.90700000000001</v>
      </c>
      <c r="N3060" s="3" t="s">
        <v>52</v>
      </c>
      <c r="O3060" t="b">
        <v>0</v>
      </c>
      <c r="P3060">
        <v>0</v>
      </c>
      <c r="Q3060" t="b">
        <v>1</v>
      </c>
      <c r="R3060" s="2" t="s">
        <v>48</v>
      </c>
      <c r="S3060">
        <v>3</v>
      </c>
      <c r="T3060" s="2" t="s">
        <v>28</v>
      </c>
      <c r="U3060" s="2" t="s">
        <v>29</v>
      </c>
      <c r="V3060" t="s">
        <v>83</v>
      </c>
      <c r="W3060" t="b">
        <v>0</v>
      </c>
    </row>
    <row r="3061" spans="1:23" x14ac:dyDescent="0.35">
      <c r="A3061">
        <v>4615</v>
      </c>
      <c r="B3061" s="1">
        <v>45269</v>
      </c>
      <c r="C3061">
        <v>204</v>
      </c>
      <c r="D3061">
        <v>40</v>
      </c>
      <c r="E3061" s="2" t="s">
        <v>23</v>
      </c>
      <c r="F3061" s="2" t="s">
        <v>24</v>
      </c>
      <c r="H3061" t="b">
        <v>1</v>
      </c>
      <c r="I3061">
        <v>363</v>
      </c>
      <c r="J3061" s="2" t="s">
        <v>35</v>
      </c>
      <c r="K3061">
        <v>5</v>
      </c>
      <c r="L3061" s="4">
        <v>51.752800000000001</v>
      </c>
      <c r="M3061" s="4">
        <v>258.76409999999998</v>
      </c>
      <c r="N3061" s="3" t="s">
        <v>32</v>
      </c>
      <c r="O3061" t="b">
        <v>1</v>
      </c>
      <c r="P3061">
        <v>0</v>
      </c>
      <c r="Q3061" t="b">
        <v>1</v>
      </c>
      <c r="R3061" s="2" t="s">
        <v>27</v>
      </c>
      <c r="S3061">
        <v>2</v>
      </c>
      <c r="T3061" s="2" t="s">
        <v>46</v>
      </c>
      <c r="U3061" s="2" t="s">
        <v>41</v>
      </c>
      <c r="V3061" t="s">
        <v>82</v>
      </c>
      <c r="W3061" t="b">
        <v>1</v>
      </c>
    </row>
    <row r="3062" spans="1:23" x14ac:dyDescent="0.35">
      <c r="A3062">
        <v>4617</v>
      </c>
      <c r="B3062" s="1">
        <v>44515</v>
      </c>
      <c r="C3062">
        <v>182</v>
      </c>
      <c r="D3062">
        <v>20</v>
      </c>
      <c r="E3062" s="2" t="s">
        <v>38</v>
      </c>
      <c r="F3062" s="2" t="s">
        <v>24</v>
      </c>
      <c r="H3062" t="b">
        <v>1</v>
      </c>
      <c r="I3062">
        <v>937</v>
      </c>
      <c r="J3062" s="2" t="s">
        <v>31</v>
      </c>
      <c r="K3062">
        <v>1</v>
      </c>
      <c r="L3062" s="4">
        <v>25.988800000000001</v>
      </c>
      <c r="M3062" s="4">
        <v>25.988800000000001</v>
      </c>
      <c r="N3062" s="3" t="s">
        <v>36</v>
      </c>
      <c r="O3062" t="b">
        <v>1</v>
      </c>
      <c r="P3062">
        <v>0</v>
      </c>
      <c r="Q3062" t="b">
        <v>1</v>
      </c>
      <c r="R3062" s="2" t="s">
        <v>48</v>
      </c>
      <c r="S3062">
        <v>5</v>
      </c>
      <c r="T3062" s="2" t="s">
        <v>46</v>
      </c>
      <c r="U3062" s="2" t="s">
        <v>41</v>
      </c>
      <c r="V3062" t="s">
        <v>81</v>
      </c>
      <c r="W3062" t="b">
        <v>0</v>
      </c>
    </row>
    <row r="3063" spans="1:23" x14ac:dyDescent="0.35">
      <c r="A3063">
        <v>4619</v>
      </c>
      <c r="B3063" s="1">
        <v>43819</v>
      </c>
      <c r="C3063">
        <v>270</v>
      </c>
      <c r="D3063">
        <v>32</v>
      </c>
      <c r="E3063" s="2" t="s">
        <v>38</v>
      </c>
      <c r="F3063" s="2" t="s">
        <v>53</v>
      </c>
      <c r="H3063" t="b">
        <v>1</v>
      </c>
      <c r="I3063">
        <v>894</v>
      </c>
      <c r="J3063" s="2" t="s">
        <v>25</v>
      </c>
      <c r="K3063">
        <v>1</v>
      </c>
      <c r="L3063" s="4">
        <v>43.619799999999998</v>
      </c>
      <c r="M3063" s="4">
        <v>43.619799999999998</v>
      </c>
      <c r="N3063" s="3" t="s">
        <v>26</v>
      </c>
      <c r="O3063" t="b">
        <v>0</v>
      </c>
      <c r="P3063">
        <v>0</v>
      </c>
      <c r="Q3063" t="b">
        <v>0</v>
      </c>
      <c r="R3063" s="2" t="s">
        <v>27</v>
      </c>
      <c r="S3063">
        <v>2</v>
      </c>
      <c r="T3063" s="2" t="s">
        <v>33</v>
      </c>
      <c r="U3063" s="2" t="s">
        <v>29</v>
      </c>
      <c r="V3063" t="s">
        <v>83</v>
      </c>
      <c r="W3063" t="b">
        <v>0</v>
      </c>
    </row>
    <row r="3064" spans="1:23" x14ac:dyDescent="0.35">
      <c r="A3064">
        <v>4620</v>
      </c>
      <c r="B3064" s="1">
        <v>43794</v>
      </c>
      <c r="C3064">
        <v>107</v>
      </c>
      <c r="D3064">
        <v>64</v>
      </c>
      <c r="E3064" s="2" t="s">
        <v>38</v>
      </c>
      <c r="F3064" s="2" t="s">
        <v>43</v>
      </c>
      <c r="H3064" t="b">
        <v>1</v>
      </c>
      <c r="I3064">
        <v>846</v>
      </c>
      <c r="J3064" s="2" t="s">
        <v>31</v>
      </c>
      <c r="K3064">
        <v>3</v>
      </c>
      <c r="L3064" s="4">
        <v>68.937100000000001</v>
      </c>
      <c r="M3064" s="4">
        <v>206.81129999999999</v>
      </c>
      <c r="N3064" s="3" t="s">
        <v>32</v>
      </c>
      <c r="O3064" t="b">
        <v>1</v>
      </c>
      <c r="P3064">
        <v>20.681132219999999</v>
      </c>
      <c r="Q3064" t="b">
        <v>1</v>
      </c>
      <c r="R3064" s="2" t="s">
        <v>51</v>
      </c>
      <c r="S3064">
        <v>4</v>
      </c>
      <c r="T3064" s="2" t="s">
        <v>46</v>
      </c>
      <c r="U3064" s="2" t="s">
        <v>37</v>
      </c>
      <c r="V3064" t="s">
        <v>79</v>
      </c>
      <c r="W3064" t="b">
        <v>0</v>
      </c>
    </row>
    <row r="3065" spans="1:23" x14ac:dyDescent="0.35">
      <c r="A3065">
        <v>4621</v>
      </c>
      <c r="B3065" s="1">
        <v>44195</v>
      </c>
      <c r="C3065">
        <v>110</v>
      </c>
      <c r="D3065">
        <v>26</v>
      </c>
      <c r="E3065" s="2" t="s">
        <v>38</v>
      </c>
      <c r="F3065" s="2" t="s">
        <v>30</v>
      </c>
      <c r="H3065" t="b">
        <v>1</v>
      </c>
      <c r="I3065">
        <v>421</v>
      </c>
      <c r="J3065" s="2" t="s">
        <v>44</v>
      </c>
      <c r="K3065">
        <v>3</v>
      </c>
      <c r="L3065" s="4">
        <v>46.012099999999997</v>
      </c>
      <c r="M3065" s="4">
        <v>138.03639999999999</v>
      </c>
      <c r="N3065" s="3" t="s">
        <v>26</v>
      </c>
      <c r="O3065" t="b">
        <v>1</v>
      </c>
      <c r="P3065">
        <v>13.803640400000001</v>
      </c>
      <c r="Q3065" t="b">
        <v>0</v>
      </c>
      <c r="R3065" s="2" t="s">
        <v>27</v>
      </c>
      <c r="S3065">
        <v>2</v>
      </c>
      <c r="T3065" s="2" t="s">
        <v>46</v>
      </c>
      <c r="U3065" s="2" t="s">
        <v>37</v>
      </c>
      <c r="V3065" t="s">
        <v>82</v>
      </c>
      <c r="W3065" t="b">
        <v>0</v>
      </c>
    </row>
    <row r="3066" spans="1:23" x14ac:dyDescent="0.35">
      <c r="A3066">
        <v>4622</v>
      </c>
      <c r="B3066" s="1">
        <v>44532</v>
      </c>
      <c r="C3066">
        <v>316</v>
      </c>
      <c r="D3066">
        <v>32</v>
      </c>
      <c r="E3066" s="2" t="s">
        <v>38</v>
      </c>
      <c r="F3066" s="2" t="s">
        <v>60</v>
      </c>
      <c r="G3066">
        <v>69</v>
      </c>
      <c r="H3066" t="b">
        <v>0</v>
      </c>
      <c r="I3066">
        <v>497</v>
      </c>
      <c r="J3066" s="2" t="s">
        <v>25</v>
      </c>
      <c r="K3066">
        <v>1</v>
      </c>
      <c r="L3066" s="4">
        <v>75.188299999999998</v>
      </c>
      <c r="M3066" s="4">
        <v>75.188299999999998</v>
      </c>
      <c r="N3066" s="3" t="s">
        <v>36</v>
      </c>
      <c r="O3066" t="b">
        <v>1</v>
      </c>
      <c r="P3066">
        <v>0</v>
      </c>
      <c r="Q3066" t="b">
        <v>0</v>
      </c>
      <c r="R3066" s="2" t="s">
        <v>63</v>
      </c>
      <c r="S3066">
        <v>0</v>
      </c>
      <c r="T3066" s="2" t="s">
        <v>33</v>
      </c>
      <c r="U3066" s="2" t="s">
        <v>41</v>
      </c>
      <c r="V3066" t="s">
        <v>81</v>
      </c>
      <c r="W3066" t="b">
        <v>0</v>
      </c>
    </row>
    <row r="3067" spans="1:23" x14ac:dyDescent="0.35">
      <c r="A3067">
        <v>4623</v>
      </c>
      <c r="B3067" s="1">
        <v>45257</v>
      </c>
      <c r="C3067">
        <v>458</v>
      </c>
      <c r="D3067">
        <v>39</v>
      </c>
      <c r="E3067" s="2" t="s">
        <v>38</v>
      </c>
      <c r="F3067" s="2" t="s">
        <v>62</v>
      </c>
      <c r="H3067" t="b">
        <v>1</v>
      </c>
      <c r="I3067">
        <v>969</v>
      </c>
      <c r="J3067" s="2" t="s">
        <v>31</v>
      </c>
      <c r="K3067">
        <v>1</v>
      </c>
      <c r="L3067" s="4">
        <v>21.835599999999999</v>
      </c>
      <c r="M3067" s="4">
        <v>21.835599999999999</v>
      </c>
      <c r="N3067" s="3" t="s">
        <v>36</v>
      </c>
      <c r="O3067" t="b">
        <v>0</v>
      </c>
      <c r="P3067">
        <v>2.183557414</v>
      </c>
      <c r="Q3067" t="b">
        <v>1</v>
      </c>
      <c r="R3067" s="2" t="s">
        <v>48</v>
      </c>
      <c r="S3067">
        <v>4</v>
      </c>
      <c r="T3067" s="2" t="s">
        <v>33</v>
      </c>
      <c r="U3067" s="2" t="s">
        <v>37</v>
      </c>
      <c r="V3067" t="s">
        <v>82</v>
      </c>
      <c r="W3067" t="b">
        <v>1</v>
      </c>
    </row>
    <row r="3068" spans="1:23" x14ac:dyDescent="0.35">
      <c r="A3068">
        <v>4624</v>
      </c>
      <c r="B3068" s="1">
        <v>44162</v>
      </c>
      <c r="C3068">
        <v>184</v>
      </c>
      <c r="D3068">
        <v>62</v>
      </c>
      <c r="E3068" s="2" t="s">
        <v>23</v>
      </c>
      <c r="F3068" s="2" t="s">
        <v>57</v>
      </c>
      <c r="H3068" t="b">
        <v>1</v>
      </c>
      <c r="I3068">
        <v>918</v>
      </c>
      <c r="J3068" s="2" t="s">
        <v>31</v>
      </c>
      <c r="K3068">
        <v>2</v>
      </c>
      <c r="L3068" s="4">
        <v>81.967399999999998</v>
      </c>
      <c r="M3068" s="4">
        <v>163.9348</v>
      </c>
      <c r="N3068" s="3" t="s">
        <v>32</v>
      </c>
      <c r="O3068" t="b">
        <v>0</v>
      </c>
      <c r="P3068">
        <v>16.393480629999999</v>
      </c>
      <c r="Q3068" t="b">
        <v>0</v>
      </c>
      <c r="R3068" s="2" t="s">
        <v>27</v>
      </c>
      <c r="S3068">
        <v>5</v>
      </c>
      <c r="T3068" s="2" t="s">
        <v>28</v>
      </c>
      <c r="U3068" s="2" t="s">
        <v>37</v>
      </c>
      <c r="V3068" t="s">
        <v>83</v>
      </c>
      <c r="W3068" t="b">
        <v>1</v>
      </c>
    </row>
    <row r="3069" spans="1:23" x14ac:dyDescent="0.35">
      <c r="A3069">
        <v>4626</v>
      </c>
      <c r="B3069" s="1">
        <v>44154</v>
      </c>
      <c r="C3069">
        <v>365</v>
      </c>
      <c r="D3069">
        <v>20</v>
      </c>
      <c r="E3069" s="2" t="s">
        <v>23</v>
      </c>
      <c r="F3069" s="2" t="s">
        <v>59</v>
      </c>
      <c r="G3069">
        <v>37</v>
      </c>
      <c r="H3069" t="b">
        <v>0</v>
      </c>
      <c r="I3069">
        <v>968</v>
      </c>
      <c r="J3069" s="2" t="s">
        <v>31</v>
      </c>
      <c r="K3069">
        <v>1</v>
      </c>
      <c r="L3069" s="4">
        <v>63.134999999999998</v>
      </c>
      <c r="M3069" s="4">
        <v>63.134999999999998</v>
      </c>
      <c r="N3069" s="3" t="s">
        <v>52</v>
      </c>
      <c r="O3069" t="b">
        <v>1</v>
      </c>
      <c r="P3069">
        <v>6.3134969139999999</v>
      </c>
      <c r="Q3069" t="b">
        <v>1</v>
      </c>
      <c r="R3069" s="2" t="s">
        <v>63</v>
      </c>
      <c r="S3069">
        <v>0</v>
      </c>
      <c r="T3069" s="2" t="s">
        <v>33</v>
      </c>
      <c r="U3069" s="2" t="s">
        <v>37</v>
      </c>
      <c r="V3069" t="s">
        <v>82</v>
      </c>
      <c r="W3069" t="b">
        <v>0</v>
      </c>
    </row>
    <row r="3070" spans="1:23" x14ac:dyDescent="0.35">
      <c r="A3070">
        <v>4627</v>
      </c>
      <c r="B3070" s="1">
        <v>43442</v>
      </c>
      <c r="C3070">
        <v>278</v>
      </c>
      <c r="D3070">
        <v>37</v>
      </c>
      <c r="E3070" s="2" t="s">
        <v>23</v>
      </c>
      <c r="F3070" s="2" t="s">
        <v>56</v>
      </c>
      <c r="G3070">
        <v>59</v>
      </c>
      <c r="H3070" t="b">
        <v>0</v>
      </c>
      <c r="I3070">
        <v>451</v>
      </c>
      <c r="J3070" s="2" t="s">
        <v>40</v>
      </c>
      <c r="K3070">
        <v>1</v>
      </c>
      <c r="L3070" s="4">
        <v>45.525399999999998</v>
      </c>
      <c r="M3070" s="4">
        <v>45.525399999999998</v>
      </c>
      <c r="N3070" s="3" t="s">
        <v>32</v>
      </c>
      <c r="O3070" t="b">
        <v>0</v>
      </c>
      <c r="P3070">
        <v>0</v>
      </c>
      <c r="Q3070" t="b">
        <v>0</v>
      </c>
      <c r="R3070" s="2" t="s">
        <v>63</v>
      </c>
      <c r="S3070">
        <v>0</v>
      </c>
      <c r="T3070" s="2" t="s">
        <v>46</v>
      </c>
      <c r="U3070" s="2" t="s">
        <v>29</v>
      </c>
      <c r="V3070" t="s">
        <v>82</v>
      </c>
      <c r="W3070" t="b">
        <v>1</v>
      </c>
    </row>
    <row r="3071" spans="1:23" x14ac:dyDescent="0.35">
      <c r="A3071">
        <v>4628</v>
      </c>
      <c r="B3071" s="1">
        <v>43775</v>
      </c>
      <c r="C3071">
        <v>147</v>
      </c>
      <c r="D3071">
        <v>55</v>
      </c>
      <c r="E3071" s="2" t="s">
        <v>38</v>
      </c>
      <c r="F3071" s="2" t="s">
        <v>42</v>
      </c>
      <c r="G3071">
        <v>84</v>
      </c>
      <c r="H3071" t="b">
        <v>0</v>
      </c>
      <c r="I3071">
        <v>743</v>
      </c>
      <c r="J3071" s="2" t="s">
        <v>31</v>
      </c>
      <c r="K3071">
        <v>3</v>
      </c>
      <c r="L3071" s="4">
        <v>97.229200000000006</v>
      </c>
      <c r="M3071" s="4">
        <v>291.6875</v>
      </c>
      <c r="N3071" s="3" t="s">
        <v>26</v>
      </c>
      <c r="O3071" t="b">
        <v>1</v>
      </c>
      <c r="P3071">
        <v>0</v>
      </c>
      <c r="Q3071" t="b">
        <v>0</v>
      </c>
      <c r="R3071" s="2" t="s">
        <v>63</v>
      </c>
      <c r="S3071">
        <v>0</v>
      </c>
      <c r="T3071" s="2" t="s">
        <v>28</v>
      </c>
      <c r="U3071" s="2" t="s">
        <v>41</v>
      </c>
      <c r="V3071" t="s">
        <v>79</v>
      </c>
      <c r="W3071" t="b">
        <v>0</v>
      </c>
    </row>
    <row r="3072" spans="1:23" x14ac:dyDescent="0.35">
      <c r="A3072">
        <v>4629</v>
      </c>
      <c r="B3072" s="1">
        <v>44192</v>
      </c>
      <c r="C3072">
        <v>394</v>
      </c>
      <c r="D3072">
        <v>29</v>
      </c>
      <c r="E3072" s="2" t="s">
        <v>23</v>
      </c>
      <c r="F3072" s="2" t="s">
        <v>62</v>
      </c>
      <c r="G3072">
        <v>29</v>
      </c>
      <c r="H3072" t="b">
        <v>0</v>
      </c>
      <c r="I3072">
        <v>992</v>
      </c>
      <c r="J3072" s="2" t="s">
        <v>40</v>
      </c>
      <c r="K3072">
        <v>1</v>
      </c>
      <c r="L3072" s="4">
        <v>39.9617</v>
      </c>
      <c r="M3072" s="4">
        <v>39.9617</v>
      </c>
      <c r="N3072" s="3" t="s">
        <v>52</v>
      </c>
      <c r="O3072" t="b">
        <v>0</v>
      </c>
      <c r="P3072">
        <v>3.9961716890000001</v>
      </c>
      <c r="Q3072" t="b">
        <v>0</v>
      </c>
      <c r="R3072" s="2" t="s">
        <v>63</v>
      </c>
      <c r="S3072">
        <v>0</v>
      </c>
      <c r="T3072" s="2" t="s">
        <v>46</v>
      </c>
      <c r="U3072" s="2" t="s">
        <v>37</v>
      </c>
      <c r="V3072" t="s">
        <v>81</v>
      </c>
      <c r="W3072" t="b">
        <v>1</v>
      </c>
    </row>
    <row r="3073" spans="1:23" x14ac:dyDescent="0.35">
      <c r="A3073">
        <v>4631</v>
      </c>
      <c r="B3073" s="1">
        <v>44884</v>
      </c>
      <c r="C3073">
        <v>437</v>
      </c>
      <c r="D3073">
        <v>68</v>
      </c>
      <c r="E3073" s="2" t="s">
        <v>23</v>
      </c>
      <c r="F3073" s="2" t="s">
        <v>55</v>
      </c>
      <c r="H3073" t="b">
        <v>1</v>
      </c>
      <c r="I3073">
        <v>644</v>
      </c>
      <c r="J3073" s="2" t="s">
        <v>44</v>
      </c>
      <c r="K3073">
        <v>1</v>
      </c>
      <c r="L3073" s="4">
        <v>63.771999999999998</v>
      </c>
      <c r="M3073" s="4">
        <v>63.771999999999998</v>
      </c>
      <c r="N3073" s="3" t="s">
        <v>26</v>
      </c>
      <c r="O3073" t="b">
        <v>1</v>
      </c>
      <c r="P3073">
        <v>0</v>
      </c>
      <c r="Q3073" t="b">
        <v>0</v>
      </c>
      <c r="R3073" s="2" t="s">
        <v>27</v>
      </c>
      <c r="S3073">
        <v>2</v>
      </c>
      <c r="T3073" s="2" t="s">
        <v>28</v>
      </c>
      <c r="U3073" s="2" t="s">
        <v>41</v>
      </c>
      <c r="V3073" t="s">
        <v>83</v>
      </c>
      <c r="W3073" t="b">
        <v>1</v>
      </c>
    </row>
    <row r="3074" spans="1:23" x14ac:dyDescent="0.35">
      <c r="A3074">
        <v>4632</v>
      </c>
      <c r="B3074" s="1">
        <v>44554</v>
      </c>
      <c r="C3074">
        <v>274</v>
      </c>
      <c r="D3074">
        <v>25</v>
      </c>
      <c r="E3074" s="2" t="s">
        <v>23</v>
      </c>
      <c r="F3074" s="2" t="s">
        <v>61</v>
      </c>
      <c r="H3074" t="b">
        <v>1</v>
      </c>
      <c r="I3074">
        <v>340</v>
      </c>
      <c r="J3074" s="2" t="s">
        <v>25</v>
      </c>
      <c r="K3074">
        <v>1</v>
      </c>
      <c r="L3074" s="4">
        <v>80.166799999999995</v>
      </c>
      <c r="M3074" s="4">
        <v>80.166799999999995</v>
      </c>
      <c r="N3074" s="3" t="s">
        <v>32</v>
      </c>
      <c r="O3074" t="b">
        <v>0</v>
      </c>
      <c r="P3074">
        <v>8.0166826800000006</v>
      </c>
      <c r="Q3074" t="b">
        <v>1</v>
      </c>
      <c r="R3074" s="2" t="s">
        <v>48</v>
      </c>
      <c r="S3074">
        <v>4</v>
      </c>
      <c r="T3074" s="2" t="s">
        <v>33</v>
      </c>
      <c r="U3074" s="2" t="s">
        <v>37</v>
      </c>
      <c r="V3074" t="s">
        <v>79</v>
      </c>
      <c r="W3074" t="b">
        <v>1</v>
      </c>
    </row>
    <row r="3075" spans="1:23" x14ac:dyDescent="0.35">
      <c r="A3075">
        <v>4633</v>
      </c>
      <c r="B3075" s="1">
        <v>43823</v>
      </c>
      <c r="C3075">
        <v>322</v>
      </c>
      <c r="D3075">
        <v>20</v>
      </c>
      <c r="E3075" s="2" t="s">
        <v>38</v>
      </c>
      <c r="F3075" s="2" t="s">
        <v>60</v>
      </c>
      <c r="H3075" t="b">
        <v>1</v>
      </c>
      <c r="I3075">
        <v>836</v>
      </c>
      <c r="J3075" s="2" t="s">
        <v>44</v>
      </c>
      <c r="K3075">
        <v>3</v>
      </c>
      <c r="L3075" s="4">
        <v>37.1113</v>
      </c>
      <c r="M3075" s="4">
        <v>111.3339</v>
      </c>
      <c r="N3075" s="3" t="s">
        <v>32</v>
      </c>
      <c r="O3075" t="b">
        <v>1</v>
      </c>
      <c r="P3075">
        <v>0</v>
      </c>
      <c r="Q3075" t="b">
        <v>0</v>
      </c>
      <c r="R3075" s="2" t="s">
        <v>48</v>
      </c>
      <c r="S3075">
        <v>4</v>
      </c>
      <c r="T3075" s="2" t="s">
        <v>28</v>
      </c>
      <c r="U3075" s="2" t="s">
        <v>29</v>
      </c>
      <c r="V3075" t="s">
        <v>81</v>
      </c>
      <c r="W3075" t="b">
        <v>1</v>
      </c>
    </row>
    <row r="3076" spans="1:23" x14ac:dyDescent="0.35">
      <c r="A3076">
        <v>4634</v>
      </c>
      <c r="B3076" s="1">
        <v>43431</v>
      </c>
      <c r="C3076">
        <v>224</v>
      </c>
      <c r="D3076">
        <v>58</v>
      </c>
      <c r="E3076" s="2" t="s">
        <v>38</v>
      </c>
      <c r="F3076" s="2" t="s">
        <v>34</v>
      </c>
      <c r="H3076" t="b">
        <v>1</v>
      </c>
      <c r="I3076">
        <v>643</v>
      </c>
      <c r="J3076" s="2" t="s">
        <v>40</v>
      </c>
      <c r="K3076">
        <v>1</v>
      </c>
      <c r="L3076" s="4">
        <v>34.460900000000002</v>
      </c>
      <c r="M3076" s="4">
        <v>34.460900000000002</v>
      </c>
      <c r="N3076" s="3" t="s">
        <v>32</v>
      </c>
      <c r="O3076" t="b">
        <v>1</v>
      </c>
      <c r="P3076">
        <v>3.4460907810000001</v>
      </c>
      <c r="Q3076" t="b">
        <v>1</v>
      </c>
      <c r="R3076" s="2" t="s">
        <v>27</v>
      </c>
      <c r="S3076">
        <v>3</v>
      </c>
      <c r="T3076" s="2" t="s">
        <v>33</v>
      </c>
      <c r="U3076" s="2" t="s">
        <v>37</v>
      </c>
      <c r="V3076" t="s">
        <v>79</v>
      </c>
      <c r="W3076" t="b">
        <v>0</v>
      </c>
    </row>
    <row r="3077" spans="1:23" x14ac:dyDescent="0.35">
      <c r="A3077">
        <v>4635</v>
      </c>
      <c r="B3077" s="1">
        <v>43405</v>
      </c>
      <c r="C3077">
        <v>160</v>
      </c>
      <c r="D3077">
        <v>56</v>
      </c>
      <c r="E3077" s="2" t="s">
        <v>38</v>
      </c>
      <c r="F3077" s="2" t="s">
        <v>43</v>
      </c>
      <c r="G3077">
        <v>13</v>
      </c>
      <c r="H3077" t="b">
        <v>0</v>
      </c>
      <c r="I3077">
        <v>490</v>
      </c>
      <c r="J3077" s="2" t="s">
        <v>44</v>
      </c>
      <c r="K3077">
        <v>2</v>
      </c>
      <c r="L3077" s="4">
        <v>40.151200000000003</v>
      </c>
      <c r="M3077" s="4">
        <v>80.302400000000006</v>
      </c>
      <c r="N3077" s="3" t="s">
        <v>36</v>
      </c>
      <c r="O3077" t="b">
        <v>1</v>
      </c>
      <c r="P3077">
        <v>8.0302398920000009</v>
      </c>
      <c r="Q3077" t="b">
        <v>0</v>
      </c>
      <c r="R3077" s="2" t="s">
        <v>63</v>
      </c>
      <c r="S3077">
        <v>0</v>
      </c>
      <c r="T3077" s="2" t="s">
        <v>33</v>
      </c>
      <c r="U3077" s="2" t="s">
        <v>37</v>
      </c>
      <c r="V3077" t="s">
        <v>83</v>
      </c>
      <c r="W3077" t="b">
        <v>1</v>
      </c>
    </row>
    <row r="3078" spans="1:23" x14ac:dyDescent="0.35">
      <c r="A3078">
        <v>4637</v>
      </c>
      <c r="B3078" s="1">
        <v>45268</v>
      </c>
      <c r="C3078">
        <v>205</v>
      </c>
      <c r="D3078">
        <v>55</v>
      </c>
      <c r="E3078" s="2" t="s">
        <v>23</v>
      </c>
      <c r="F3078" s="2" t="s">
        <v>47</v>
      </c>
      <c r="H3078" t="b">
        <v>1</v>
      </c>
      <c r="I3078">
        <v>562</v>
      </c>
      <c r="J3078" s="2" t="s">
        <v>25</v>
      </c>
      <c r="K3078">
        <v>5</v>
      </c>
      <c r="L3078" s="4">
        <v>73.307599999999994</v>
      </c>
      <c r="M3078" s="4">
        <v>366.53809999999999</v>
      </c>
      <c r="N3078" s="3" t="s">
        <v>52</v>
      </c>
      <c r="O3078" t="b">
        <v>0</v>
      </c>
      <c r="P3078">
        <v>0</v>
      </c>
      <c r="Q3078" t="b">
        <v>1</v>
      </c>
      <c r="R3078" s="2" t="s">
        <v>27</v>
      </c>
      <c r="S3078">
        <v>1</v>
      </c>
      <c r="T3078" s="2" t="s">
        <v>33</v>
      </c>
      <c r="U3078" s="2" t="s">
        <v>29</v>
      </c>
      <c r="V3078" t="s">
        <v>79</v>
      </c>
      <c r="W3078" t="b">
        <v>0</v>
      </c>
    </row>
    <row r="3079" spans="1:23" x14ac:dyDescent="0.35">
      <c r="A3079">
        <v>4638</v>
      </c>
      <c r="B3079" s="1">
        <v>45232</v>
      </c>
      <c r="C3079">
        <v>324</v>
      </c>
      <c r="D3079">
        <v>45</v>
      </c>
      <c r="E3079" s="2" t="s">
        <v>23</v>
      </c>
      <c r="F3079" s="2" t="s">
        <v>39</v>
      </c>
      <c r="H3079" t="b">
        <v>1</v>
      </c>
      <c r="I3079">
        <v>80</v>
      </c>
      <c r="J3079" s="2" t="s">
        <v>40</v>
      </c>
      <c r="K3079">
        <v>2</v>
      </c>
      <c r="L3079" s="4">
        <v>59.488300000000002</v>
      </c>
      <c r="M3079" s="4">
        <v>118.9766</v>
      </c>
      <c r="N3079" s="3" t="s">
        <v>26</v>
      </c>
      <c r="O3079" t="b">
        <v>0</v>
      </c>
      <c r="P3079">
        <v>0</v>
      </c>
      <c r="Q3079" t="b">
        <v>0</v>
      </c>
      <c r="R3079" s="2" t="s">
        <v>48</v>
      </c>
      <c r="S3079">
        <v>3</v>
      </c>
      <c r="T3079" s="2" t="s">
        <v>46</v>
      </c>
      <c r="U3079" s="2" t="s">
        <v>41</v>
      </c>
      <c r="V3079" t="s">
        <v>80</v>
      </c>
      <c r="W3079" t="b">
        <v>0</v>
      </c>
    </row>
    <row r="3080" spans="1:23" x14ac:dyDescent="0.35">
      <c r="A3080">
        <v>4641</v>
      </c>
      <c r="B3080" s="1">
        <v>44898</v>
      </c>
      <c r="C3080">
        <v>472</v>
      </c>
      <c r="D3080">
        <v>52</v>
      </c>
      <c r="E3080" s="2" t="s">
        <v>23</v>
      </c>
      <c r="F3080" s="2" t="s">
        <v>34</v>
      </c>
      <c r="H3080" t="b">
        <v>1</v>
      </c>
      <c r="I3080">
        <v>219</v>
      </c>
      <c r="J3080" s="2" t="s">
        <v>40</v>
      </c>
      <c r="K3080">
        <v>3</v>
      </c>
      <c r="L3080" s="4">
        <v>54.090800000000002</v>
      </c>
      <c r="M3080" s="4">
        <v>162.27250000000001</v>
      </c>
      <c r="N3080" s="3" t="s">
        <v>26</v>
      </c>
      <c r="O3080" t="b">
        <v>0</v>
      </c>
      <c r="P3080">
        <v>0</v>
      </c>
      <c r="Q3080" t="b">
        <v>0</v>
      </c>
      <c r="R3080" s="2" t="s">
        <v>48</v>
      </c>
      <c r="S3080">
        <v>1</v>
      </c>
      <c r="T3080" s="2" t="s">
        <v>33</v>
      </c>
      <c r="U3080" s="2" t="s">
        <v>41</v>
      </c>
      <c r="V3080" t="s">
        <v>80</v>
      </c>
      <c r="W3080" t="b">
        <v>0</v>
      </c>
    </row>
    <row r="3081" spans="1:23" x14ac:dyDescent="0.35">
      <c r="A3081">
        <v>4642</v>
      </c>
      <c r="B3081" s="1">
        <v>43791</v>
      </c>
      <c r="C3081">
        <v>492</v>
      </c>
      <c r="D3081">
        <v>21</v>
      </c>
      <c r="E3081" s="2" t="s">
        <v>38</v>
      </c>
      <c r="F3081" s="2" t="s">
        <v>30</v>
      </c>
      <c r="G3081">
        <v>77</v>
      </c>
      <c r="H3081" t="b">
        <v>0</v>
      </c>
      <c r="I3081">
        <v>227</v>
      </c>
      <c r="J3081" s="2" t="s">
        <v>25</v>
      </c>
      <c r="K3081">
        <v>2</v>
      </c>
      <c r="L3081" s="4">
        <v>13.2422</v>
      </c>
      <c r="M3081" s="4">
        <v>26.484300000000001</v>
      </c>
      <c r="N3081" s="3" t="s">
        <v>36</v>
      </c>
      <c r="O3081" t="b">
        <v>1</v>
      </c>
      <c r="P3081">
        <v>0</v>
      </c>
      <c r="Q3081" t="b">
        <v>0</v>
      </c>
      <c r="R3081" s="2" t="s">
        <v>63</v>
      </c>
      <c r="S3081">
        <v>0</v>
      </c>
      <c r="T3081" s="2" t="s">
        <v>28</v>
      </c>
      <c r="U3081" s="2" t="s">
        <v>29</v>
      </c>
      <c r="V3081" t="s">
        <v>79</v>
      </c>
      <c r="W3081" t="b">
        <v>0</v>
      </c>
    </row>
    <row r="3082" spans="1:23" x14ac:dyDescent="0.35">
      <c r="A3082">
        <v>4644</v>
      </c>
      <c r="B3082" s="1">
        <v>44166</v>
      </c>
      <c r="C3082">
        <v>479</v>
      </c>
      <c r="D3082">
        <v>61</v>
      </c>
      <c r="E3082" s="2" t="s">
        <v>38</v>
      </c>
      <c r="F3082" s="2" t="s">
        <v>45</v>
      </c>
      <c r="G3082">
        <v>94</v>
      </c>
      <c r="H3082" t="b">
        <v>0</v>
      </c>
      <c r="I3082">
        <v>657</v>
      </c>
      <c r="J3082" s="2" t="s">
        <v>31</v>
      </c>
      <c r="K3082">
        <v>1</v>
      </c>
      <c r="L3082" s="4">
        <v>63.015900000000002</v>
      </c>
      <c r="M3082" s="4">
        <v>63.015900000000002</v>
      </c>
      <c r="N3082" s="3" t="s">
        <v>26</v>
      </c>
      <c r="O3082" t="b">
        <v>1</v>
      </c>
      <c r="P3082">
        <v>0</v>
      </c>
      <c r="Q3082" t="b">
        <v>0</v>
      </c>
      <c r="R3082" s="2" t="s">
        <v>63</v>
      </c>
      <c r="S3082">
        <v>0</v>
      </c>
      <c r="T3082" s="2" t="s">
        <v>33</v>
      </c>
      <c r="U3082" s="2" t="s">
        <v>41</v>
      </c>
      <c r="V3082" t="s">
        <v>79</v>
      </c>
      <c r="W3082" t="b">
        <v>1</v>
      </c>
    </row>
    <row r="3083" spans="1:23" x14ac:dyDescent="0.35">
      <c r="A3083">
        <v>4645</v>
      </c>
      <c r="B3083" s="1">
        <v>44149</v>
      </c>
      <c r="C3083">
        <v>474</v>
      </c>
      <c r="D3083">
        <v>18</v>
      </c>
      <c r="E3083" s="2" t="s">
        <v>23</v>
      </c>
      <c r="F3083" s="2" t="s">
        <v>49</v>
      </c>
      <c r="G3083">
        <v>48</v>
      </c>
      <c r="H3083" t="b">
        <v>0</v>
      </c>
      <c r="I3083">
        <v>480</v>
      </c>
      <c r="J3083" s="2" t="s">
        <v>40</v>
      </c>
      <c r="K3083">
        <v>4</v>
      </c>
      <c r="L3083" s="4">
        <v>60.577800000000003</v>
      </c>
      <c r="M3083" s="4">
        <v>242.31110000000001</v>
      </c>
      <c r="N3083" s="3" t="s">
        <v>26</v>
      </c>
      <c r="O3083" t="b">
        <v>0</v>
      </c>
      <c r="P3083">
        <v>0</v>
      </c>
      <c r="Q3083" t="b">
        <v>0</v>
      </c>
      <c r="R3083" s="2" t="s">
        <v>63</v>
      </c>
      <c r="S3083">
        <v>0</v>
      </c>
      <c r="T3083" s="2" t="s">
        <v>33</v>
      </c>
      <c r="U3083" s="2" t="s">
        <v>29</v>
      </c>
      <c r="V3083" t="s">
        <v>79</v>
      </c>
      <c r="W3083" t="b">
        <v>1</v>
      </c>
    </row>
    <row r="3084" spans="1:23" x14ac:dyDescent="0.35">
      <c r="A3084">
        <v>4646</v>
      </c>
      <c r="B3084" s="1">
        <v>44922</v>
      </c>
      <c r="C3084">
        <v>216</v>
      </c>
      <c r="D3084">
        <v>52</v>
      </c>
      <c r="E3084" s="2" t="s">
        <v>38</v>
      </c>
      <c r="F3084" s="2" t="s">
        <v>43</v>
      </c>
      <c r="H3084" t="b">
        <v>1</v>
      </c>
      <c r="I3084">
        <v>742</v>
      </c>
      <c r="J3084" s="2" t="s">
        <v>40</v>
      </c>
      <c r="K3084">
        <v>4</v>
      </c>
      <c r="L3084" s="4">
        <v>56.323700000000002</v>
      </c>
      <c r="M3084" s="4">
        <v>225.29490000000001</v>
      </c>
      <c r="N3084" s="3" t="s">
        <v>36</v>
      </c>
      <c r="O3084" t="b">
        <v>0</v>
      </c>
      <c r="P3084">
        <v>0</v>
      </c>
      <c r="Q3084" t="b">
        <v>1</v>
      </c>
      <c r="R3084" s="2" t="s">
        <v>48</v>
      </c>
      <c r="S3084">
        <v>5</v>
      </c>
      <c r="T3084" s="2" t="s">
        <v>28</v>
      </c>
      <c r="U3084" s="2" t="s">
        <v>41</v>
      </c>
      <c r="V3084" t="s">
        <v>82</v>
      </c>
      <c r="W3084" t="b">
        <v>0</v>
      </c>
    </row>
    <row r="3085" spans="1:23" x14ac:dyDescent="0.35">
      <c r="A3085">
        <v>4647</v>
      </c>
      <c r="B3085" s="1">
        <v>44176</v>
      </c>
      <c r="C3085">
        <v>469</v>
      </c>
      <c r="D3085">
        <v>70</v>
      </c>
      <c r="E3085" s="2" t="s">
        <v>38</v>
      </c>
      <c r="F3085" s="2" t="s">
        <v>59</v>
      </c>
      <c r="G3085">
        <v>83</v>
      </c>
      <c r="H3085" t="b">
        <v>0</v>
      </c>
      <c r="I3085">
        <v>906</v>
      </c>
      <c r="J3085" s="2" t="s">
        <v>35</v>
      </c>
      <c r="K3085">
        <v>3</v>
      </c>
      <c r="L3085" s="4">
        <v>71.4876</v>
      </c>
      <c r="M3085" s="4">
        <v>214.46279999999999</v>
      </c>
      <c r="N3085" s="3" t="s">
        <v>52</v>
      </c>
      <c r="O3085" t="b">
        <v>0</v>
      </c>
      <c r="P3085">
        <v>0</v>
      </c>
      <c r="Q3085" t="b">
        <v>0</v>
      </c>
      <c r="R3085" s="2" t="s">
        <v>63</v>
      </c>
      <c r="S3085">
        <v>0</v>
      </c>
      <c r="T3085" s="2" t="s">
        <v>33</v>
      </c>
      <c r="U3085" s="2" t="s">
        <v>29</v>
      </c>
      <c r="V3085" t="s">
        <v>80</v>
      </c>
      <c r="W3085" t="b">
        <v>1</v>
      </c>
    </row>
    <row r="3086" spans="1:23" x14ac:dyDescent="0.35">
      <c r="A3086">
        <v>4648</v>
      </c>
      <c r="B3086" s="1">
        <v>45262</v>
      </c>
      <c r="C3086">
        <v>47</v>
      </c>
      <c r="D3086">
        <v>70</v>
      </c>
      <c r="E3086" s="2" t="s">
        <v>38</v>
      </c>
      <c r="F3086" s="2" t="s">
        <v>24</v>
      </c>
      <c r="H3086" t="b">
        <v>1</v>
      </c>
      <c r="I3086">
        <v>797</v>
      </c>
      <c r="J3086" s="2" t="s">
        <v>31</v>
      </c>
      <c r="K3086">
        <v>3</v>
      </c>
      <c r="L3086" s="4">
        <v>25.647500000000001</v>
      </c>
      <c r="M3086" s="4">
        <v>76.942400000000006</v>
      </c>
      <c r="N3086" s="3" t="s">
        <v>32</v>
      </c>
      <c r="O3086" t="b">
        <v>0</v>
      </c>
      <c r="P3086">
        <v>0</v>
      </c>
      <c r="Q3086" t="b">
        <v>1</v>
      </c>
      <c r="R3086" s="2" t="s">
        <v>51</v>
      </c>
      <c r="S3086">
        <v>5</v>
      </c>
      <c r="T3086" s="2" t="s">
        <v>46</v>
      </c>
      <c r="U3086" s="2" t="s">
        <v>41</v>
      </c>
      <c r="V3086" t="s">
        <v>81</v>
      </c>
      <c r="W3086" t="b">
        <v>1</v>
      </c>
    </row>
    <row r="3087" spans="1:23" x14ac:dyDescent="0.35">
      <c r="A3087">
        <v>4649</v>
      </c>
      <c r="B3087" s="1">
        <v>43459</v>
      </c>
      <c r="C3087">
        <v>391</v>
      </c>
      <c r="D3087">
        <v>47</v>
      </c>
      <c r="E3087" s="2" t="s">
        <v>38</v>
      </c>
      <c r="F3087" s="2" t="s">
        <v>24</v>
      </c>
      <c r="G3087">
        <v>86</v>
      </c>
      <c r="H3087" t="b">
        <v>0</v>
      </c>
      <c r="I3087">
        <v>805</v>
      </c>
      <c r="J3087" s="2" t="s">
        <v>25</v>
      </c>
      <c r="K3087">
        <v>4</v>
      </c>
      <c r="L3087" s="4">
        <v>45.2</v>
      </c>
      <c r="M3087" s="4">
        <v>180.7998</v>
      </c>
      <c r="N3087" s="3" t="s">
        <v>26</v>
      </c>
      <c r="O3087" t="b">
        <v>1</v>
      </c>
      <c r="P3087">
        <v>0</v>
      </c>
      <c r="Q3087" t="b">
        <v>1</v>
      </c>
      <c r="R3087" s="2" t="s">
        <v>63</v>
      </c>
      <c r="S3087">
        <v>0</v>
      </c>
      <c r="T3087" s="2" t="s">
        <v>28</v>
      </c>
      <c r="U3087" s="2" t="s">
        <v>29</v>
      </c>
      <c r="V3087" t="s">
        <v>81</v>
      </c>
      <c r="W3087" t="b">
        <v>0</v>
      </c>
    </row>
    <row r="3088" spans="1:23" x14ac:dyDescent="0.35">
      <c r="A3088">
        <v>4650</v>
      </c>
      <c r="B3088" s="1">
        <v>43792</v>
      </c>
      <c r="C3088">
        <v>307</v>
      </c>
      <c r="D3088">
        <v>18</v>
      </c>
      <c r="E3088" s="2" t="s">
        <v>23</v>
      </c>
      <c r="F3088" s="2" t="s">
        <v>42</v>
      </c>
      <c r="G3088">
        <v>93</v>
      </c>
      <c r="H3088" t="b">
        <v>0</v>
      </c>
      <c r="I3088">
        <v>122</v>
      </c>
      <c r="J3088" s="2" t="s">
        <v>40</v>
      </c>
      <c r="K3088">
        <v>2</v>
      </c>
      <c r="L3088" s="4">
        <v>73.027299999999997</v>
      </c>
      <c r="M3088" s="4">
        <v>146.05459999999999</v>
      </c>
      <c r="N3088" s="3" t="s">
        <v>36</v>
      </c>
      <c r="O3088" t="b">
        <v>1</v>
      </c>
      <c r="P3088">
        <v>14.60545754</v>
      </c>
      <c r="Q3088" t="b">
        <v>1</v>
      </c>
      <c r="R3088" s="2" t="s">
        <v>63</v>
      </c>
      <c r="S3088">
        <v>0</v>
      </c>
      <c r="T3088" s="2" t="s">
        <v>33</v>
      </c>
      <c r="U3088" s="2" t="s">
        <v>37</v>
      </c>
      <c r="V3088" t="s">
        <v>81</v>
      </c>
      <c r="W3088" t="b">
        <v>0</v>
      </c>
    </row>
    <row r="3089" spans="1:23" x14ac:dyDescent="0.35">
      <c r="A3089">
        <v>4651</v>
      </c>
      <c r="B3089" s="1">
        <v>43429</v>
      </c>
      <c r="C3089">
        <v>299</v>
      </c>
      <c r="D3089">
        <v>68</v>
      </c>
      <c r="E3089" s="2" t="s">
        <v>38</v>
      </c>
      <c r="F3089" s="2" t="s">
        <v>58</v>
      </c>
      <c r="G3089">
        <v>79</v>
      </c>
      <c r="H3089" t="b">
        <v>0</v>
      </c>
      <c r="I3089">
        <v>856</v>
      </c>
      <c r="J3089" s="2" t="s">
        <v>31</v>
      </c>
      <c r="K3089">
        <v>5</v>
      </c>
      <c r="L3089" s="4">
        <v>13.313499999999999</v>
      </c>
      <c r="M3089" s="4">
        <v>66.567700000000002</v>
      </c>
      <c r="N3089" s="3" t="s">
        <v>52</v>
      </c>
      <c r="O3089" t="b">
        <v>1</v>
      </c>
      <c r="P3089">
        <v>6.6567676020000004</v>
      </c>
      <c r="Q3089" t="b">
        <v>1</v>
      </c>
      <c r="R3089" s="2" t="s">
        <v>63</v>
      </c>
      <c r="S3089">
        <v>0</v>
      </c>
      <c r="T3089" s="2" t="s">
        <v>28</v>
      </c>
      <c r="U3089" s="2" t="s">
        <v>37</v>
      </c>
      <c r="V3089" t="s">
        <v>83</v>
      </c>
      <c r="W3089" t="b">
        <v>1</v>
      </c>
    </row>
    <row r="3090" spans="1:23" x14ac:dyDescent="0.35">
      <c r="A3090">
        <v>4652</v>
      </c>
      <c r="B3090" s="1">
        <v>44918</v>
      </c>
      <c r="C3090">
        <v>222</v>
      </c>
      <c r="D3090">
        <v>44</v>
      </c>
      <c r="E3090" s="2" t="s">
        <v>23</v>
      </c>
      <c r="F3090" s="2" t="s">
        <v>58</v>
      </c>
      <c r="H3090" t="b">
        <v>1</v>
      </c>
      <c r="I3090">
        <v>293</v>
      </c>
      <c r="J3090" s="2" t="s">
        <v>35</v>
      </c>
      <c r="K3090">
        <v>1</v>
      </c>
      <c r="L3090" s="4">
        <v>98.121700000000004</v>
      </c>
      <c r="M3090" s="4">
        <v>98.121700000000004</v>
      </c>
      <c r="N3090" s="3" t="s">
        <v>32</v>
      </c>
      <c r="O3090" t="b">
        <v>0</v>
      </c>
      <c r="P3090">
        <v>0</v>
      </c>
      <c r="Q3090" t="b">
        <v>1</v>
      </c>
      <c r="R3090" s="2" t="s">
        <v>51</v>
      </c>
      <c r="S3090">
        <v>3</v>
      </c>
      <c r="T3090" s="2" t="s">
        <v>46</v>
      </c>
      <c r="U3090" s="2" t="s">
        <v>41</v>
      </c>
      <c r="V3090" t="s">
        <v>79</v>
      </c>
      <c r="W3090" t="b">
        <v>0</v>
      </c>
    </row>
    <row r="3091" spans="1:23" x14ac:dyDescent="0.35">
      <c r="A3091">
        <v>4654</v>
      </c>
      <c r="B3091" s="1">
        <v>44522</v>
      </c>
      <c r="C3091">
        <v>71</v>
      </c>
      <c r="D3091">
        <v>24</v>
      </c>
      <c r="E3091" s="2" t="s">
        <v>38</v>
      </c>
      <c r="F3091" s="2" t="s">
        <v>57</v>
      </c>
      <c r="G3091">
        <v>21</v>
      </c>
      <c r="H3091" t="b">
        <v>0</v>
      </c>
      <c r="I3091">
        <v>176</v>
      </c>
      <c r="J3091" s="2" t="s">
        <v>44</v>
      </c>
      <c r="K3091">
        <v>5</v>
      </c>
      <c r="L3091" s="4">
        <v>92.105000000000004</v>
      </c>
      <c r="M3091" s="4">
        <v>460.52510000000001</v>
      </c>
      <c r="N3091" s="3" t="s">
        <v>52</v>
      </c>
      <c r="O3091" t="b">
        <v>1</v>
      </c>
      <c r="P3091">
        <v>0</v>
      </c>
      <c r="Q3091" t="b">
        <v>0</v>
      </c>
      <c r="R3091" s="2" t="s">
        <v>63</v>
      </c>
      <c r="S3091">
        <v>0</v>
      </c>
      <c r="T3091" s="2" t="s">
        <v>33</v>
      </c>
      <c r="U3091" s="2" t="s">
        <v>29</v>
      </c>
      <c r="V3091" t="s">
        <v>83</v>
      </c>
      <c r="W3091" t="b">
        <v>1</v>
      </c>
    </row>
    <row r="3092" spans="1:23" x14ac:dyDescent="0.35">
      <c r="A3092">
        <v>4655</v>
      </c>
      <c r="B3092" s="1">
        <v>43799</v>
      </c>
      <c r="C3092">
        <v>481</v>
      </c>
      <c r="D3092">
        <v>54</v>
      </c>
      <c r="E3092" s="2" t="s">
        <v>38</v>
      </c>
      <c r="F3092" s="2" t="s">
        <v>47</v>
      </c>
      <c r="G3092">
        <v>81</v>
      </c>
      <c r="H3092" t="b">
        <v>0</v>
      </c>
      <c r="I3092">
        <v>797</v>
      </c>
      <c r="J3092" s="2" t="s">
        <v>31</v>
      </c>
      <c r="K3092">
        <v>5</v>
      </c>
      <c r="L3092" s="4">
        <v>81.876900000000006</v>
      </c>
      <c r="M3092" s="4">
        <v>409.38459999999998</v>
      </c>
      <c r="N3092" s="3" t="s">
        <v>52</v>
      </c>
      <c r="O3092" t="b">
        <v>1</v>
      </c>
      <c r="P3092">
        <v>0</v>
      </c>
      <c r="Q3092" t="b">
        <v>1</v>
      </c>
      <c r="R3092" s="2" t="s">
        <v>63</v>
      </c>
      <c r="S3092">
        <v>0</v>
      </c>
      <c r="T3092" s="2" t="s">
        <v>28</v>
      </c>
      <c r="U3092" s="2" t="s">
        <v>41</v>
      </c>
      <c r="V3092" t="s">
        <v>79</v>
      </c>
      <c r="W3092" t="b">
        <v>0</v>
      </c>
    </row>
    <row r="3093" spans="1:23" x14ac:dyDescent="0.35">
      <c r="A3093">
        <v>4656</v>
      </c>
      <c r="B3093" s="1">
        <v>43419</v>
      </c>
      <c r="C3093">
        <v>468</v>
      </c>
      <c r="D3093">
        <v>55</v>
      </c>
      <c r="E3093" s="2" t="s">
        <v>23</v>
      </c>
      <c r="F3093" s="2" t="s">
        <v>42</v>
      </c>
      <c r="G3093">
        <v>95</v>
      </c>
      <c r="H3093" t="b">
        <v>0</v>
      </c>
      <c r="I3093">
        <v>734</v>
      </c>
      <c r="J3093" s="2" t="s">
        <v>25</v>
      </c>
      <c r="K3093">
        <v>1</v>
      </c>
      <c r="L3093" s="4">
        <v>31.717300000000002</v>
      </c>
      <c r="M3093" s="4">
        <v>31.717300000000002</v>
      </c>
      <c r="N3093" s="3" t="s">
        <v>36</v>
      </c>
      <c r="O3093" t="b">
        <v>1</v>
      </c>
      <c r="P3093">
        <v>0</v>
      </c>
      <c r="Q3093" t="b">
        <v>1</v>
      </c>
      <c r="R3093" s="2" t="s">
        <v>63</v>
      </c>
      <c r="S3093">
        <v>0</v>
      </c>
      <c r="T3093" s="2" t="s">
        <v>28</v>
      </c>
      <c r="U3093" s="2" t="s">
        <v>29</v>
      </c>
      <c r="V3093" t="s">
        <v>80</v>
      </c>
      <c r="W3093" t="b">
        <v>1</v>
      </c>
    </row>
    <row r="3094" spans="1:23" x14ac:dyDescent="0.35">
      <c r="A3094">
        <v>4657</v>
      </c>
      <c r="B3094" s="1">
        <v>43450</v>
      </c>
      <c r="C3094">
        <v>123</v>
      </c>
      <c r="D3094">
        <v>57</v>
      </c>
      <c r="E3094" s="2" t="s">
        <v>38</v>
      </c>
      <c r="F3094" s="2" t="s">
        <v>59</v>
      </c>
      <c r="G3094">
        <v>65</v>
      </c>
      <c r="H3094" t="b">
        <v>0</v>
      </c>
      <c r="I3094">
        <v>368</v>
      </c>
      <c r="J3094" s="2" t="s">
        <v>44</v>
      </c>
      <c r="K3094">
        <v>4</v>
      </c>
      <c r="L3094" s="4">
        <v>89.230099999999993</v>
      </c>
      <c r="M3094" s="4">
        <v>356.9205</v>
      </c>
      <c r="N3094" s="3" t="s">
        <v>36</v>
      </c>
      <c r="O3094" t="b">
        <v>0</v>
      </c>
      <c r="P3094">
        <v>35.692048700000001</v>
      </c>
      <c r="Q3094" t="b">
        <v>0</v>
      </c>
      <c r="R3094" s="2" t="s">
        <v>63</v>
      </c>
      <c r="S3094">
        <v>0</v>
      </c>
      <c r="T3094" s="2" t="s">
        <v>33</v>
      </c>
      <c r="U3094" s="2" t="s">
        <v>37</v>
      </c>
      <c r="V3094" t="s">
        <v>83</v>
      </c>
      <c r="W3094" t="b">
        <v>0</v>
      </c>
    </row>
    <row r="3095" spans="1:23" x14ac:dyDescent="0.35">
      <c r="A3095">
        <v>4659</v>
      </c>
      <c r="B3095" s="1">
        <v>44509</v>
      </c>
      <c r="C3095">
        <v>164</v>
      </c>
      <c r="D3095">
        <v>37</v>
      </c>
      <c r="E3095" s="2" t="s">
        <v>38</v>
      </c>
      <c r="F3095" s="2" t="s">
        <v>24</v>
      </c>
      <c r="G3095">
        <v>97</v>
      </c>
      <c r="H3095" t="b">
        <v>0</v>
      </c>
      <c r="I3095">
        <v>629</v>
      </c>
      <c r="J3095" s="2" t="s">
        <v>44</v>
      </c>
      <c r="K3095">
        <v>2</v>
      </c>
      <c r="L3095" s="4">
        <v>97.081500000000005</v>
      </c>
      <c r="M3095" s="4">
        <v>194.16300000000001</v>
      </c>
      <c r="N3095" s="3" t="s">
        <v>36</v>
      </c>
      <c r="O3095" t="b">
        <v>0</v>
      </c>
      <c r="P3095">
        <v>0</v>
      </c>
      <c r="Q3095" t="b">
        <v>0</v>
      </c>
      <c r="R3095" s="2" t="s">
        <v>63</v>
      </c>
      <c r="S3095">
        <v>0</v>
      </c>
      <c r="T3095" s="2" t="s">
        <v>33</v>
      </c>
      <c r="U3095" s="2" t="s">
        <v>29</v>
      </c>
      <c r="V3095" t="s">
        <v>81</v>
      </c>
      <c r="W3095" t="b">
        <v>0</v>
      </c>
    </row>
    <row r="3096" spans="1:23" x14ac:dyDescent="0.35">
      <c r="A3096">
        <v>4660</v>
      </c>
      <c r="B3096" s="1">
        <v>44900</v>
      </c>
      <c r="C3096">
        <v>366</v>
      </c>
      <c r="D3096">
        <v>27</v>
      </c>
      <c r="E3096" s="2" t="s">
        <v>38</v>
      </c>
      <c r="F3096" s="2" t="s">
        <v>30</v>
      </c>
      <c r="H3096" t="b">
        <v>1</v>
      </c>
      <c r="I3096">
        <v>30</v>
      </c>
      <c r="J3096" s="2" t="s">
        <v>40</v>
      </c>
      <c r="K3096">
        <v>4</v>
      </c>
      <c r="L3096" s="4">
        <v>48.158999999999999</v>
      </c>
      <c r="M3096" s="4">
        <v>192.6361</v>
      </c>
      <c r="N3096" s="3" t="s">
        <v>26</v>
      </c>
      <c r="O3096" t="b">
        <v>1</v>
      </c>
      <c r="P3096">
        <v>19.2636091</v>
      </c>
      <c r="Q3096" t="b">
        <v>0</v>
      </c>
      <c r="R3096" s="2" t="s">
        <v>27</v>
      </c>
      <c r="S3096">
        <v>1</v>
      </c>
      <c r="T3096" s="2" t="s">
        <v>33</v>
      </c>
      <c r="U3096" s="2" t="s">
        <v>37</v>
      </c>
      <c r="V3096" t="s">
        <v>80</v>
      </c>
      <c r="W3096" t="b">
        <v>0</v>
      </c>
    </row>
    <row r="3097" spans="1:23" x14ac:dyDescent="0.35">
      <c r="A3097">
        <v>4663</v>
      </c>
      <c r="B3097" s="1">
        <v>43828</v>
      </c>
      <c r="C3097">
        <v>403</v>
      </c>
      <c r="D3097">
        <v>30</v>
      </c>
      <c r="E3097" s="2" t="s">
        <v>23</v>
      </c>
      <c r="F3097" s="2" t="s">
        <v>60</v>
      </c>
      <c r="G3097">
        <v>69</v>
      </c>
      <c r="H3097" t="b">
        <v>0</v>
      </c>
      <c r="I3097">
        <v>88</v>
      </c>
      <c r="J3097" s="2" t="s">
        <v>31</v>
      </c>
      <c r="K3097">
        <v>4</v>
      </c>
      <c r="L3097" s="4">
        <v>94.857500000000002</v>
      </c>
      <c r="M3097" s="4">
        <v>379.42989999999998</v>
      </c>
      <c r="N3097" s="3" t="s">
        <v>26</v>
      </c>
      <c r="O3097" t="b">
        <v>0</v>
      </c>
      <c r="P3097">
        <v>0</v>
      </c>
      <c r="Q3097" t="b">
        <v>1</v>
      </c>
      <c r="R3097" s="2" t="s">
        <v>63</v>
      </c>
      <c r="S3097">
        <v>0</v>
      </c>
      <c r="T3097" s="2" t="s">
        <v>33</v>
      </c>
      <c r="U3097" s="2" t="s">
        <v>41</v>
      </c>
      <c r="V3097" t="s">
        <v>83</v>
      </c>
      <c r="W3097" t="b">
        <v>0</v>
      </c>
    </row>
    <row r="3098" spans="1:23" x14ac:dyDescent="0.35">
      <c r="A3098">
        <v>4664</v>
      </c>
      <c r="B3098" s="1">
        <v>44541</v>
      </c>
      <c r="C3098">
        <v>32</v>
      </c>
      <c r="D3098">
        <v>22</v>
      </c>
      <c r="E3098" s="2" t="s">
        <v>23</v>
      </c>
      <c r="F3098" s="2" t="s">
        <v>50</v>
      </c>
      <c r="H3098" t="b">
        <v>1</v>
      </c>
      <c r="I3098">
        <v>865</v>
      </c>
      <c r="J3098" s="2" t="s">
        <v>25</v>
      </c>
      <c r="K3098">
        <v>1</v>
      </c>
      <c r="L3098" s="4">
        <v>87.840900000000005</v>
      </c>
      <c r="M3098" s="4">
        <v>87.840900000000005</v>
      </c>
      <c r="N3098" s="3" t="s">
        <v>52</v>
      </c>
      <c r="O3098" t="b">
        <v>1</v>
      </c>
      <c r="P3098">
        <v>0</v>
      </c>
      <c r="Q3098" t="b">
        <v>1</v>
      </c>
      <c r="R3098" s="2" t="s">
        <v>27</v>
      </c>
      <c r="S3098">
        <v>3</v>
      </c>
      <c r="T3098" s="2" t="s">
        <v>46</v>
      </c>
      <c r="U3098" s="2" t="s">
        <v>29</v>
      </c>
      <c r="V3098" t="s">
        <v>81</v>
      </c>
      <c r="W3098" t="b">
        <v>1</v>
      </c>
    </row>
    <row r="3099" spans="1:23" x14ac:dyDescent="0.35">
      <c r="A3099">
        <v>4667</v>
      </c>
      <c r="B3099" s="1">
        <v>44915</v>
      </c>
      <c r="C3099">
        <v>51</v>
      </c>
      <c r="D3099">
        <v>25</v>
      </c>
      <c r="E3099" s="2" t="s">
        <v>38</v>
      </c>
      <c r="F3099" s="2" t="s">
        <v>60</v>
      </c>
      <c r="H3099" t="b">
        <v>1</v>
      </c>
      <c r="I3099">
        <v>230</v>
      </c>
      <c r="J3099" s="2" t="s">
        <v>31</v>
      </c>
      <c r="K3099">
        <v>4</v>
      </c>
      <c r="L3099" s="4">
        <v>52.058199999999999</v>
      </c>
      <c r="M3099" s="4">
        <v>208.2329</v>
      </c>
      <c r="N3099" s="3" t="s">
        <v>36</v>
      </c>
      <c r="O3099" t="b">
        <v>0</v>
      </c>
      <c r="P3099">
        <v>0</v>
      </c>
      <c r="Q3099" t="b">
        <v>1</v>
      </c>
      <c r="R3099" s="2" t="s">
        <v>48</v>
      </c>
      <c r="S3099">
        <v>2</v>
      </c>
      <c r="T3099" s="2" t="s">
        <v>33</v>
      </c>
      <c r="U3099" s="2" t="s">
        <v>29</v>
      </c>
      <c r="V3099" t="s">
        <v>81</v>
      </c>
      <c r="W3099" t="b">
        <v>1</v>
      </c>
    </row>
    <row r="3100" spans="1:23" x14ac:dyDescent="0.35">
      <c r="A3100">
        <v>4668</v>
      </c>
      <c r="B3100" s="1">
        <v>45232</v>
      </c>
      <c r="C3100">
        <v>482</v>
      </c>
      <c r="D3100">
        <v>64</v>
      </c>
      <c r="E3100" s="2" t="s">
        <v>23</v>
      </c>
      <c r="F3100" s="2" t="s">
        <v>56</v>
      </c>
      <c r="G3100">
        <v>83</v>
      </c>
      <c r="H3100" t="b">
        <v>0</v>
      </c>
      <c r="I3100">
        <v>102</v>
      </c>
      <c r="J3100" s="2" t="s">
        <v>31</v>
      </c>
      <c r="K3100">
        <v>1</v>
      </c>
      <c r="L3100" s="4">
        <v>70.670400000000001</v>
      </c>
      <c r="M3100" s="4">
        <v>70.670400000000001</v>
      </c>
      <c r="N3100" s="3" t="s">
        <v>32</v>
      </c>
      <c r="O3100" t="b">
        <v>1</v>
      </c>
      <c r="P3100">
        <v>0</v>
      </c>
      <c r="Q3100" t="b">
        <v>0</v>
      </c>
      <c r="R3100" s="2" t="s">
        <v>63</v>
      </c>
      <c r="S3100">
        <v>0</v>
      </c>
      <c r="T3100" s="2" t="s">
        <v>33</v>
      </c>
      <c r="U3100" s="2" t="s">
        <v>41</v>
      </c>
      <c r="V3100" t="s">
        <v>81</v>
      </c>
      <c r="W3100" t="b">
        <v>1</v>
      </c>
    </row>
    <row r="3101" spans="1:23" x14ac:dyDescent="0.35">
      <c r="A3101">
        <v>4669</v>
      </c>
      <c r="B3101" s="1">
        <v>44873</v>
      </c>
      <c r="C3101">
        <v>265</v>
      </c>
      <c r="D3101">
        <v>59</v>
      </c>
      <c r="E3101" s="2" t="s">
        <v>38</v>
      </c>
      <c r="F3101" s="2" t="s">
        <v>50</v>
      </c>
      <c r="G3101">
        <v>48</v>
      </c>
      <c r="H3101" t="b">
        <v>0</v>
      </c>
      <c r="I3101">
        <v>234</v>
      </c>
      <c r="J3101" s="2" t="s">
        <v>31</v>
      </c>
      <c r="K3101">
        <v>1</v>
      </c>
      <c r="L3101" s="4">
        <v>75.521699999999996</v>
      </c>
      <c r="M3101" s="4">
        <v>75.521699999999996</v>
      </c>
      <c r="N3101" s="3" t="s">
        <v>52</v>
      </c>
      <c r="O3101" t="b">
        <v>1</v>
      </c>
      <c r="P3101">
        <v>7.5521701869999998</v>
      </c>
      <c r="Q3101" t="b">
        <v>0</v>
      </c>
      <c r="R3101" s="2" t="s">
        <v>63</v>
      </c>
      <c r="S3101">
        <v>0</v>
      </c>
      <c r="T3101" s="2" t="s">
        <v>33</v>
      </c>
      <c r="U3101" s="2" t="s">
        <v>37</v>
      </c>
      <c r="V3101" t="s">
        <v>82</v>
      </c>
      <c r="W3101" t="b">
        <v>0</v>
      </c>
    </row>
    <row r="3102" spans="1:23" x14ac:dyDescent="0.35">
      <c r="A3102">
        <v>4670</v>
      </c>
      <c r="B3102" s="1">
        <v>45285</v>
      </c>
      <c r="C3102">
        <v>150</v>
      </c>
      <c r="D3102">
        <v>37</v>
      </c>
      <c r="E3102" s="2" t="s">
        <v>38</v>
      </c>
      <c r="F3102" s="2" t="s">
        <v>55</v>
      </c>
      <c r="H3102" t="b">
        <v>1</v>
      </c>
      <c r="I3102">
        <v>612</v>
      </c>
      <c r="J3102" s="2" t="s">
        <v>25</v>
      </c>
      <c r="K3102">
        <v>2</v>
      </c>
      <c r="L3102" s="4">
        <v>74.369500000000002</v>
      </c>
      <c r="M3102" s="4">
        <v>148.739</v>
      </c>
      <c r="N3102" s="3" t="s">
        <v>52</v>
      </c>
      <c r="O3102" t="b">
        <v>0</v>
      </c>
      <c r="P3102">
        <v>14.87389677</v>
      </c>
      <c r="Q3102" t="b">
        <v>0</v>
      </c>
      <c r="R3102" s="2" t="s">
        <v>51</v>
      </c>
      <c r="S3102">
        <v>5</v>
      </c>
      <c r="T3102" s="2" t="s">
        <v>33</v>
      </c>
      <c r="U3102" s="2" t="s">
        <v>37</v>
      </c>
      <c r="V3102" t="s">
        <v>82</v>
      </c>
      <c r="W3102" t="b">
        <v>1</v>
      </c>
    </row>
    <row r="3103" spans="1:23" x14ac:dyDescent="0.35">
      <c r="A3103">
        <v>4671</v>
      </c>
      <c r="B3103" s="1">
        <v>43411</v>
      </c>
      <c r="C3103">
        <v>424</v>
      </c>
      <c r="D3103">
        <v>70</v>
      </c>
      <c r="E3103" s="2" t="s">
        <v>38</v>
      </c>
      <c r="F3103" s="2" t="s">
        <v>34</v>
      </c>
      <c r="G3103">
        <v>41</v>
      </c>
      <c r="H3103" t="b">
        <v>0</v>
      </c>
      <c r="I3103">
        <v>152</v>
      </c>
      <c r="J3103" s="2" t="s">
        <v>40</v>
      </c>
      <c r="K3103">
        <v>5</v>
      </c>
      <c r="L3103" s="4">
        <v>56.553800000000003</v>
      </c>
      <c r="M3103" s="4">
        <v>282.76889999999997</v>
      </c>
      <c r="N3103" s="3" t="s">
        <v>52</v>
      </c>
      <c r="O3103" t="b">
        <v>1</v>
      </c>
      <c r="P3103">
        <v>0</v>
      </c>
      <c r="Q3103" t="b">
        <v>1</v>
      </c>
      <c r="R3103" s="2" t="s">
        <v>63</v>
      </c>
      <c r="S3103">
        <v>0</v>
      </c>
      <c r="T3103" s="2" t="s">
        <v>46</v>
      </c>
      <c r="U3103" s="2" t="s">
        <v>41</v>
      </c>
      <c r="V3103" t="s">
        <v>83</v>
      </c>
      <c r="W3103" t="b">
        <v>0</v>
      </c>
    </row>
    <row r="3104" spans="1:23" x14ac:dyDescent="0.35">
      <c r="A3104">
        <v>4672</v>
      </c>
      <c r="B3104" s="1">
        <v>44521</v>
      </c>
      <c r="C3104">
        <v>112</v>
      </c>
      <c r="D3104">
        <v>58</v>
      </c>
      <c r="E3104" s="2" t="s">
        <v>38</v>
      </c>
      <c r="F3104" s="2" t="s">
        <v>43</v>
      </c>
      <c r="G3104">
        <v>60</v>
      </c>
      <c r="H3104" t="b">
        <v>0</v>
      </c>
      <c r="I3104">
        <v>340</v>
      </c>
      <c r="J3104" s="2" t="s">
        <v>25</v>
      </c>
      <c r="K3104">
        <v>1</v>
      </c>
      <c r="L3104" s="4">
        <v>51.723300000000002</v>
      </c>
      <c r="M3104" s="4">
        <v>51.723300000000002</v>
      </c>
      <c r="N3104" s="3" t="s">
        <v>32</v>
      </c>
      <c r="O3104" t="b">
        <v>1</v>
      </c>
      <c r="P3104">
        <v>0</v>
      </c>
      <c r="Q3104" t="b">
        <v>0</v>
      </c>
      <c r="R3104" s="2" t="s">
        <v>63</v>
      </c>
      <c r="S3104">
        <v>0</v>
      </c>
      <c r="T3104" s="2" t="s">
        <v>28</v>
      </c>
      <c r="U3104" s="2" t="s">
        <v>41</v>
      </c>
      <c r="V3104" t="s">
        <v>80</v>
      </c>
      <c r="W3104" t="b">
        <v>1</v>
      </c>
    </row>
    <row r="3105" spans="1:23" x14ac:dyDescent="0.35">
      <c r="A3105">
        <v>4673</v>
      </c>
      <c r="B3105" s="1">
        <v>44192</v>
      </c>
      <c r="C3105">
        <v>63</v>
      </c>
      <c r="D3105">
        <v>64</v>
      </c>
      <c r="E3105" s="2" t="s">
        <v>23</v>
      </c>
      <c r="F3105" s="2" t="s">
        <v>39</v>
      </c>
      <c r="G3105">
        <v>4</v>
      </c>
      <c r="H3105" t="b">
        <v>0</v>
      </c>
      <c r="I3105">
        <v>250</v>
      </c>
      <c r="J3105" s="2" t="s">
        <v>40</v>
      </c>
      <c r="K3105">
        <v>4</v>
      </c>
      <c r="L3105" s="4">
        <v>89.781499999999994</v>
      </c>
      <c r="M3105" s="4">
        <v>359.12599999999998</v>
      </c>
      <c r="N3105" s="3" t="s">
        <v>32</v>
      </c>
      <c r="O3105" t="b">
        <v>0</v>
      </c>
      <c r="P3105">
        <v>0</v>
      </c>
      <c r="Q3105" t="b">
        <v>1</v>
      </c>
      <c r="R3105" s="2" t="s">
        <v>63</v>
      </c>
      <c r="S3105">
        <v>0</v>
      </c>
      <c r="T3105" s="2" t="s">
        <v>28</v>
      </c>
      <c r="U3105" s="2" t="s">
        <v>29</v>
      </c>
      <c r="V3105" t="s">
        <v>79</v>
      </c>
      <c r="W3105" t="b">
        <v>0</v>
      </c>
    </row>
    <row r="3106" spans="1:23" x14ac:dyDescent="0.35">
      <c r="A3106">
        <v>4674</v>
      </c>
      <c r="B3106" s="1">
        <v>44878</v>
      </c>
      <c r="C3106">
        <v>91</v>
      </c>
      <c r="D3106">
        <v>55</v>
      </c>
      <c r="E3106" s="2" t="s">
        <v>38</v>
      </c>
      <c r="F3106" s="2" t="s">
        <v>59</v>
      </c>
      <c r="H3106" t="b">
        <v>1</v>
      </c>
      <c r="I3106">
        <v>507</v>
      </c>
      <c r="J3106" s="2" t="s">
        <v>35</v>
      </c>
      <c r="K3106">
        <v>3</v>
      </c>
      <c r="L3106" s="4">
        <v>23.891999999999999</v>
      </c>
      <c r="M3106" s="4">
        <v>71.676000000000002</v>
      </c>
      <c r="N3106" s="3" t="s">
        <v>26</v>
      </c>
      <c r="O3106" t="b">
        <v>1</v>
      </c>
      <c r="P3106">
        <v>0</v>
      </c>
      <c r="Q3106" t="b">
        <v>1</v>
      </c>
      <c r="R3106" s="2" t="s">
        <v>27</v>
      </c>
      <c r="S3106">
        <v>1</v>
      </c>
      <c r="T3106" s="2" t="s">
        <v>28</v>
      </c>
      <c r="U3106" s="2" t="s">
        <v>41</v>
      </c>
      <c r="V3106" t="s">
        <v>83</v>
      </c>
      <c r="W3106" t="b">
        <v>0</v>
      </c>
    </row>
    <row r="3107" spans="1:23" x14ac:dyDescent="0.35">
      <c r="A3107">
        <v>4676</v>
      </c>
      <c r="B3107" s="1">
        <v>44868</v>
      </c>
      <c r="C3107">
        <v>323</v>
      </c>
      <c r="D3107">
        <v>58</v>
      </c>
      <c r="E3107" s="2" t="s">
        <v>23</v>
      </c>
      <c r="F3107" s="2" t="s">
        <v>24</v>
      </c>
      <c r="H3107" t="b">
        <v>1</v>
      </c>
      <c r="I3107">
        <v>620</v>
      </c>
      <c r="J3107" s="2" t="s">
        <v>35</v>
      </c>
      <c r="K3107">
        <v>2</v>
      </c>
      <c r="L3107" s="4">
        <v>14.2075</v>
      </c>
      <c r="M3107" s="4">
        <v>28.414999999999999</v>
      </c>
      <c r="N3107" s="3" t="s">
        <v>52</v>
      </c>
      <c r="O3107" t="b">
        <v>0</v>
      </c>
      <c r="P3107">
        <v>0</v>
      </c>
      <c r="Q3107" t="b">
        <v>0</v>
      </c>
      <c r="R3107" s="2" t="s">
        <v>27</v>
      </c>
      <c r="S3107">
        <v>2</v>
      </c>
      <c r="T3107" s="2" t="s">
        <v>28</v>
      </c>
      <c r="U3107" s="2" t="s">
        <v>41</v>
      </c>
      <c r="V3107" t="s">
        <v>80</v>
      </c>
      <c r="W3107" t="b">
        <v>1</v>
      </c>
    </row>
    <row r="3108" spans="1:23" x14ac:dyDescent="0.35">
      <c r="A3108">
        <v>4677</v>
      </c>
      <c r="B3108" s="1">
        <v>45288</v>
      </c>
      <c r="C3108">
        <v>387</v>
      </c>
      <c r="D3108">
        <v>18</v>
      </c>
      <c r="E3108" s="2" t="s">
        <v>23</v>
      </c>
      <c r="F3108" s="2" t="s">
        <v>50</v>
      </c>
      <c r="H3108" t="b">
        <v>1</v>
      </c>
      <c r="I3108">
        <v>700</v>
      </c>
      <c r="J3108" s="2" t="s">
        <v>25</v>
      </c>
      <c r="K3108">
        <v>2</v>
      </c>
      <c r="L3108" s="4">
        <v>37.6252</v>
      </c>
      <c r="M3108" s="4">
        <v>75.250299999999996</v>
      </c>
      <c r="N3108" s="3" t="s">
        <v>32</v>
      </c>
      <c r="O3108" t="b">
        <v>0</v>
      </c>
      <c r="P3108">
        <v>7.5250337380000003</v>
      </c>
      <c r="Q3108" t="b">
        <v>0</v>
      </c>
      <c r="R3108" s="2" t="s">
        <v>51</v>
      </c>
      <c r="S3108">
        <v>4</v>
      </c>
      <c r="T3108" s="2" t="s">
        <v>28</v>
      </c>
      <c r="U3108" s="2" t="s">
        <v>37</v>
      </c>
      <c r="V3108" t="s">
        <v>82</v>
      </c>
      <c r="W3108" t="b">
        <v>1</v>
      </c>
    </row>
    <row r="3109" spans="1:23" x14ac:dyDescent="0.35">
      <c r="A3109">
        <v>4678</v>
      </c>
      <c r="B3109" s="1">
        <v>43427</v>
      </c>
      <c r="C3109">
        <v>481</v>
      </c>
      <c r="D3109">
        <v>25</v>
      </c>
      <c r="E3109" s="2" t="s">
        <v>38</v>
      </c>
      <c r="F3109" s="2" t="s">
        <v>45</v>
      </c>
      <c r="G3109">
        <v>1</v>
      </c>
      <c r="H3109" t="b">
        <v>0</v>
      </c>
      <c r="I3109">
        <v>522</v>
      </c>
      <c r="J3109" s="2" t="s">
        <v>35</v>
      </c>
      <c r="K3109">
        <v>1</v>
      </c>
      <c r="L3109" s="4">
        <v>50.883099999999999</v>
      </c>
      <c r="M3109" s="4">
        <v>50.883099999999999</v>
      </c>
      <c r="N3109" s="3" t="s">
        <v>26</v>
      </c>
      <c r="O3109" t="b">
        <v>1</v>
      </c>
      <c r="P3109">
        <v>5.088309261</v>
      </c>
      <c r="Q3109" t="b">
        <v>0</v>
      </c>
      <c r="R3109" s="2" t="s">
        <v>63</v>
      </c>
      <c r="S3109">
        <v>0</v>
      </c>
      <c r="T3109" s="2" t="s">
        <v>28</v>
      </c>
      <c r="U3109" s="2" t="s">
        <v>37</v>
      </c>
      <c r="V3109" t="s">
        <v>80</v>
      </c>
      <c r="W3109" t="b">
        <v>1</v>
      </c>
    </row>
    <row r="3110" spans="1:23" x14ac:dyDescent="0.35">
      <c r="A3110">
        <v>4680</v>
      </c>
      <c r="B3110" s="1">
        <v>44888</v>
      </c>
      <c r="C3110">
        <v>183</v>
      </c>
      <c r="D3110">
        <v>56</v>
      </c>
      <c r="E3110" s="2" t="s">
        <v>23</v>
      </c>
      <c r="F3110" s="2" t="s">
        <v>24</v>
      </c>
      <c r="H3110" t="b">
        <v>1</v>
      </c>
      <c r="I3110">
        <v>839</v>
      </c>
      <c r="J3110" s="2" t="s">
        <v>25</v>
      </c>
      <c r="K3110">
        <v>3</v>
      </c>
      <c r="L3110" s="4">
        <v>79.504300000000001</v>
      </c>
      <c r="M3110" s="4">
        <v>238.51300000000001</v>
      </c>
      <c r="N3110" s="3" t="s">
        <v>52</v>
      </c>
      <c r="O3110" t="b">
        <v>0</v>
      </c>
      <c r="P3110">
        <v>23.851299050000002</v>
      </c>
      <c r="Q3110" t="b">
        <v>0</v>
      </c>
      <c r="R3110" s="2" t="s">
        <v>48</v>
      </c>
      <c r="S3110">
        <v>4</v>
      </c>
      <c r="T3110" s="2" t="s">
        <v>28</v>
      </c>
      <c r="U3110" s="2" t="s">
        <v>37</v>
      </c>
      <c r="V3110" t="s">
        <v>82</v>
      </c>
      <c r="W3110" t="b">
        <v>1</v>
      </c>
    </row>
    <row r="3111" spans="1:23" x14ac:dyDescent="0.35">
      <c r="A3111">
        <v>4681</v>
      </c>
      <c r="B3111" s="1">
        <v>44556</v>
      </c>
      <c r="C3111">
        <v>25</v>
      </c>
      <c r="D3111">
        <v>18</v>
      </c>
      <c r="E3111" s="2" t="s">
        <v>23</v>
      </c>
      <c r="F3111" s="2" t="s">
        <v>42</v>
      </c>
      <c r="H3111" t="b">
        <v>1</v>
      </c>
      <c r="I3111">
        <v>245</v>
      </c>
      <c r="J3111" s="2" t="s">
        <v>25</v>
      </c>
      <c r="K3111">
        <v>5</v>
      </c>
      <c r="L3111" s="4">
        <v>50.413800000000002</v>
      </c>
      <c r="M3111" s="4">
        <v>252.06890000000001</v>
      </c>
      <c r="N3111" s="3" t="s">
        <v>52</v>
      </c>
      <c r="O3111" t="b">
        <v>0</v>
      </c>
      <c r="P3111">
        <v>0</v>
      </c>
      <c r="Q3111" t="b">
        <v>1</v>
      </c>
      <c r="R3111" s="2" t="s">
        <v>48</v>
      </c>
      <c r="S3111">
        <v>3</v>
      </c>
      <c r="T3111" s="2" t="s">
        <v>46</v>
      </c>
      <c r="U3111" s="2" t="s">
        <v>29</v>
      </c>
      <c r="V3111" t="s">
        <v>81</v>
      </c>
      <c r="W3111" t="b">
        <v>1</v>
      </c>
    </row>
    <row r="3112" spans="1:23" x14ac:dyDescent="0.35">
      <c r="A3112">
        <v>4682</v>
      </c>
      <c r="B3112" s="1">
        <v>44879</v>
      </c>
      <c r="C3112">
        <v>34</v>
      </c>
      <c r="D3112">
        <v>63</v>
      </c>
      <c r="E3112" s="2" t="s">
        <v>38</v>
      </c>
      <c r="F3112" s="2" t="s">
        <v>45</v>
      </c>
      <c r="H3112" t="b">
        <v>1</v>
      </c>
      <c r="I3112">
        <v>807</v>
      </c>
      <c r="J3112" s="2" t="s">
        <v>40</v>
      </c>
      <c r="K3112">
        <v>3</v>
      </c>
      <c r="L3112" s="4">
        <v>88.307299999999998</v>
      </c>
      <c r="M3112" s="4">
        <v>264.92189999999999</v>
      </c>
      <c r="N3112" s="3" t="s">
        <v>26</v>
      </c>
      <c r="O3112" t="b">
        <v>1</v>
      </c>
      <c r="P3112">
        <v>26.492191259999998</v>
      </c>
      <c r="Q3112" t="b">
        <v>1</v>
      </c>
      <c r="R3112" s="2" t="s">
        <v>48</v>
      </c>
      <c r="S3112">
        <v>4</v>
      </c>
      <c r="T3112" s="2" t="s">
        <v>46</v>
      </c>
      <c r="U3112" s="2" t="s">
        <v>37</v>
      </c>
      <c r="V3112" t="s">
        <v>80</v>
      </c>
      <c r="W3112" t="b">
        <v>0</v>
      </c>
    </row>
    <row r="3113" spans="1:23" x14ac:dyDescent="0.35">
      <c r="A3113">
        <v>4683</v>
      </c>
      <c r="B3113" s="1">
        <v>44178</v>
      </c>
      <c r="C3113">
        <v>445</v>
      </c>
      <c r="D3113">
        <v>59</v>
      </c>
      <c r="E3113" s="2" t="s">
        <v>23</v>
      </c>
      <c r="F3113" s="2" t="s">
        <v>53</v>
      </c>
      <c r="G3113">
        <v>53</v>
      </c>
      <c r="H3113" t="b">
        <v>0</v>
      </c>
      <c r="I3113">
        <v>744</v>
      </c>
      <c r="J3113" s="2" t="s">
        <v>25</v>
      </c>
      <c r="K3113">
        <v>2</v>
      </c>
      <c r="L3113" s="4">
        <v>83.777500000000003</v>
      </c>
      <c r="M3113" s="4">
        <v>167.55500000000001</v>
      </c>
      <c r="N3113" s="3" t="s">
        <v>36</v>
      </c>
      <c r="O3113" t="b">
        <v>0</v>
      </c>
      <c r="P3113">
        <v>0</v>
      </c>
      <c r="Q3113" t="b">
        <v>0</v>
      </c>
      <c r="R3113" s="2" t="s">
        <v>63</v>
      </c>
      <c r="S3113">
        <v>0</v>
      </c>
      <c r="T3113" s="2" t="s">
        <v>33</v>
      </c>
      <c r="U3113" s="2" t="s">
        <v>29</v>
      </c>
      <c r="V3113" t="s">
        <v>80</v>
      </c>
      <c r="W3113" t="b">
        <v>1</v>
      </c>
    </row>
    <row r="3114" spans="1:23" x14ac:dyDescent="0.35">
      <c r="A3114">
        <v>4684</v>
      </c>
      <c r="B3114" s="1">
        <v>44549</v>
      </c>
      <c r="C3114">
        <v>4</v>
      </c>
      <c r="D3114">
        <v>37</v>
      </c>
      <c r="E3114" s="2" t="s">
        <v>38</v>
      </c>
      <c r="F3114" s="2" t="s">
        <v>50</v>
      </c>
      <c r="G3114">
        <v>59</v>
      </c>
      <c r="H3114" t="b">
        <v>0</v>
      </c>
      <c r="I3114">
        <v>741</v>
      </c>
      <c r="J3114" s="2" t="s">
        <v>25</v>
      </c>
      <c r="K3114">
        <v>1</v>
      </c>
      <c r="L3114" s="4">
        <v>46.409500000000001</v>
      </c>
      <c r="M3114" s="4">
        <v>46.409500000000001</v>
      </c>
      <c r="N3114" s="3" t="s">
        <v>32</v>
      </c>
      <c r="O3114" t="b">
        <v>1</v>
      </c>
      <c r="P3114">
        <v>4.6409492930000003</v>
      </c>
      <c r="Q3114" t="b">
        <v>1</v>
      </c>
      <c r="R3114" s="2" t="s">
        <v>63</v>
      </c>
      <c r="S3114">
        <v>0</v>
      </c>
      <c r="T3114" s="2" t="s">
        <v>46</v>
      </c>
      <c r="U3114" s="2" t="s">
        <v>37</v>
      </c>
      <c r="V3114" t="s">
        <v>82</v>
      </c>
      <c r="W3114" t="b">
        <v>0</v>
      </c>
    </row>
    <row r="3115" spans="1:23" x14ac:dyDescent="0.35">
      <c r="A3115">
        <v>4686</v>
      </c>
      <c r="B3115" s="1">
        <v>44183</v>
      </c>
      <c r="C3115">
        <v>349</v>
      </c>
      <c r="D3115">
        <v>44</v>
      </c>
      <c r="E3115" s="2" t="s">
        <v>23</v>
      </c>
      <c r="F3115" s="2" t="s">
        <v>58</v>
      </c>
      <c r="G3115">
        <v>93</v>
      </c>
      <c r="H3115" t="b">
        <v>0</v>
      </c>
      <c r="I3115">
        <v>272</v>
      </c>
      <c r="J3115" s="2" t="s">
        <v>25</v>
      </c>
      <c r="K3115">
        <v>3</v>
      </c>
      <c r="L3115" s="4">
        <v>41.6342</v>
      </c>
      <c r="M3115" s="4">
        <v>124.9025</v>
      </c>
      <c r="N3115" s="3" t="s">
        <v>32</v>
      </c>
      <c r="O3115" t="b">
        <v>1</v>
      </c>
      <c r="P3115">
        <v>0</v>
      </c>
      <c r="Q3115" t="b">
        <v>1</v>
      </c>
      <c r="R3115" s="2" t="s">
        <v>63</v>
      </c>
      <c r="S3115">
        <v>0</v>
      </c>
      <c r="T3115" s="2" t="s">
        <v>33</v>
      </c>
      <c r="U3115" s="2" t="s">
        <v>29</v>
      </c>
      <c r="V3115" t="s">
        <v>81</v>
      </c>
      <c r="W3115" t="b">
        <v>1</v>
      </c>
    </row>
    <row r="3116" spans="1:23" x14ac:dyDescent="0.35">
      <c r="A3116">
        <v>4687</v>
      </c>
      <c r="B3116" s="1">
        <v>44899</v>
      </c>
      <c r="C3116">
        <v>190</v>
      </c>
      <c r="D3116">
        <v>34</v>
      </c>
      <c r="E3116" s="2" t="s">
        <v>38</v>
      </c>
      <c r="F3116" s="2" t="s">
        <v>49</v>
      </c>
      <c r="H3116" t="b">
        <v>1</v>
      </c>
      <c r="I3116">
        <v>532</v>
      </c>
      <c r="J3116" s="2" t="s">
        <v>44</v>
      </c>
      <c r="K3116">
        <v>5</v>
      </c>
      <c r="L3116" s="4">
        <v>67.075900000000004</v>
      </c>
      <c r="M3116" s="4">
        <v>335.37939999999998</v>
      </c>
      <c r="N3116" s="3" t="s">
        <v>26</v>
      </c>
      <c r="O3116" t="b">
        <v>1</v>
      </c>
      <c r="P3116">
        <v>0</v>
      </c>
      <c r="Q3116" t="b">
        <v>0</v>
      </c>
      <c r="R3116" s="2" t="s">
        <v>51</v>
      </c>
      <c r="S3116">
        <v>1</v>
      </c>
      <c r="T3116" s="2" t="s">
        <v>28</v>
      </c>
      <c r="U3116" s="2" t="s">
        <v>41</v>
      </c>
      <c r="V3116" t="s">
        <v>83</v>
      </c>
      <c r="W3116" t="b">
        <v>1</v>
      </c>
    </row>
    <row r="3117" spans="1:23" x14ac:dyDescent="0.35">
      <c r="A3117">
        <v>4690</v>
      </c>
      <c r="B3117" s="1">
        <v>44554</v>
      </c>
      <c r="C3117">
        <v>115</v>
      </c>
      <c r="D3117">
        <v>59</v>
      </c>
      <c r="E3117" s="2" t="s">
        <v>38</v>
      </c>
      <c r="F3117" s="2" t="s">
        <v>45</v>
      </c>
      <c r="H3117" t="b">
        <v>1</v>
      </c>
      <c r="I3117">
        <v>899</v>
      </c>
      <c r="J3117" s="2" t="s">
        <v>35</v>
      </c>
      <c r="K3117">
        <v>3</v>
      </c>
      <c r="L3117" s="4">
        <v>22.517800000000001</v>
      </c>
      <c r="M3117" s="4">
        <v>67.5535</v>
      </c>
      <c r="N3117" s="3" t="s">
        <v>26</v>
      </c>
      <c r="O3117" t="b">
        <v>1</v>
      </c>
      <c r="P3117">
        <v>0</v>
      </c>
      <c r="Q3117" t="b">
        <v>0</v>
      </c>
      <c r="R3117" s="2" t="s">
        <v>51</v>
      </c>
      <c r="S3117">
        <v>1</v>
      </c>
      <c r="T3117" s="2" t="s">
        <v>33</v>
      </c>
      <c r="U3117" s="2" t="s">
        <v>29</v>
      </c>
      <c r="V3117" t="s">
        <v>83</v>
      </c>
      <c r="W3117" t="b">
        <v>0</v>
      </c>
    </row>
    <row r="3118" spans="1:23" x14ac:dyDescent="0.35">
      <c r="A3118">
        <v>4691</v>
      </c>
      <c r="B3118" s="1">
        <v>44153</v>
      </c>
      <c r="C3118">
        <v>2</v>
      </c>
      <c r="D3118">
        <v>22</v>
      </c>
      <c r="E3118" s="2" t="s">
        <v>23</v>
      </c>
      <c r="F3118" s="2" t="s">
        <v>45</v>
      </c>
      <c r="G3118">
        <v>28</v>
      </c>
      <c r="H3118" t="b">
        <v>0</v>
      </c>
      <c r="I3118">
        <v>392</v>
      </c>
      <c r="J3118" s="2" t="s">
        <v>40</v>
      </c>
      <c r="K3118">
        <v>1</v>
      </c>
      <c r="L3118" s="4">
        <v>47.4071</v>
      </c>
      <c r="M3118" s="4">
        <v>47.4071</v>
      </c>
      <c r="N3118" s="3" t="s">
        <v>52</v>
      </c>
      <c r="O3118" t="b">
        <v>1</v>
      </c>
      <c r="P3118">
        <v>0</v>
      </c>
      <c r="Q3118" t="b">
        <v>1</v>
      </c>
      <c r="R3118" s="2" t="s">
        <v>63</v>
      </c>
      <c r="S3118">
        <v>0</v>
      </c>
      <c r="T3118" s="2" t="s">
        <v>28</v>
      </c>
      <c r="U3118" s="2" t="s">
        <v>41</v>
      </c>
      <c r="V3118" t="s">
        <v>83</v>
      </c>
      <c r="W3118" t="b">
        <v>0</v>
      </c>
    </row>
    <row r="3119" spans="1:23" x14ac:dyDescent="0.35">
      <c r="A3119">
        <v>4693</v>
      </c>
      <c r="B3119" s="1">
        <v>43823</v>
      </c>
      <c r="C3119">
        <v>16</v>
      </c>
      <c r="D3119">
        <v>61</v>
      </c>
      <c r="E3119" s="2" t="s">
        <v>38</v>
      </c>
      <c r="F3119" s="2" t="s">
        <v>47</v>
      </c>
      <c r="G3119">
        <v>28</v>
      </c>
      <c r="H3119" t="b">
        <v>0</v>
      </c>
      <c r="I3119">
        <v>43</v>
      </c>
      <c r="J3119" s="2" t="s">
        <v>35</v>
      </c>
      <c r="K3119">
        <v>4</v>
      </c>
      <c r="L3119" s="4">
        <v>99.540400000000005</v>
      </c>
      <c r="M3119" s="4">
        <v>398.16149999999999</v>
      </c>
      <c r="N3119" s="3" t="s">
        <v>26</v>
      </c>
      <c r="O3119" t="b">
        <v>1</v>
      </c>
      <c r="P3119">
        <v>39.816147260000001</v>
      </c>
      <c r="Q3119" t="b">
        <v>0</v>
      </c>
      <c r="R3119" s="2" t="s">
        <v>63</v>
      </c>
      <c r="S3119">
        <v>0</v>
      </c>
      <c r="T3119" s="2" t="s">
        <v>46</v>
      </c>
      <c r="U3119" s="2" t="s">
        <v>37</v>
      </c>
      <c r="V3119" t="s">
        <v>83</v>
      </c>
      <c r="W3119" t="b">
        <v>1</v>
      </c>
    </row>
    <row r="3120" spans="1:23" x14ac:dyDescent="0.35">
      <c r="A3120">
        <v>4695</v>
      </c>
      <c r="B3120" s="1">
        <v>45285</v>
      </c>
      <c r="C3120">
        <v>1</v>
      </c>
      <c r="D3120">
        <v>34</v>
      </c>
      <c r="E3120" s="2" t="s">
        <v>23</v>
      </c>
      <c r="F3120" s="2" t="s">
        <v>59</v>
      </c>
      <c r="H3120" t="b">
        <v>1</v>
      </c>
      <c r="I3120">
        <v>862</v>
      </c>
      <c r="J3120" s="2" t="s">
        <v>25</v>
      </c>
      <c r="K3120">
        <v>2</v>
      </c>
      <c r="L3120" s="4">
        <v>25.236999999999998</v>
      </c>
      <c r="M3120" s="4">
        <v>50.473999999999997</v>
      </c>
      <c r="N3120" s="3" t="s">
        <v>26</v>
      </c>
      <c r="O3120" t="b">
        <v>0</v>
      </c>
      <c r="P3120">
        <v>5.0474046990000003</v>
      </c>
      <c r="Q3120" t="b">
        <v>0</v>
      </c>
      <c r="R3120" s="2" t="s">
        <v>48</v>
      </c>
      <c r="S3120">
        <v>5</v>
      </c>
      <c r="T3120" s="2" t="s">
        <v>33</v>
      </c>
      <c r="U3120" s="2" t="s">
        <v>37</v>
      </c>
      <c r="V3120" t="s">
        <v>80</v>
      </c>
      <c r="W3120" t="b">
        <v>1</v>
      </c>
    </row>
    <row r="3121" spans="1:23" x14ac:dyDescent="0.35">
      <c r="A3121">
        <v>4696</v>
      </c>
      <c r="B3121" s="1">
        <v>44529</v>
      </c>
      <c r="C3121">
        <v>222</v>
      </c>
      <c r="D3121">
        <v>63</v>
      </c>
      <c r="E3121" s="2" t="s">
        <v>23</v>
      </c>
      <c r="F3121" s="2" t="s">
        <v>49</v>
      </c>
      <c r="H3121" t="b">
        <v>1</v>
      </c>
      <c r="I3121">
        <v>840</v>
      </c>
      <c r="J3121" s="2" t="s">
        <v>35</v>
      </c>
      <c r="K3121">
        <v>2</v>
      </c>
      <c r="L3121" s="4">
        <v>24.5411</v>
      </c>
      <c r="M3121" s="4">
        <v>49.082299999999996</v>
      </c>
      <c r="N3121" s="3" t="s">
        <v>52</v>
      </c>
      <c r="O3121" t="b">
        <v>1</v>
      </c>
      <c r="P3121">
        <v>4.9082267430000002</v>
      </c>
      <c r="Q3121" t="b">
        <v>1</v>
      </c>
      <c r="R3121" s="2" t="s">
        <v>48</v>
      </c>
      <c r="S3121">
        <v>2</v>
      </c>
      <c r="T3121" s="2" t="s">
        <v>33</v>
      </c>
      <c r="U3121" s="2" t="s">
        <v>37</v>
      </c>
      <c r="V3121" t="s">
        <v>79</v>
      </c>
      <c r="W3121" t="b">
        <v>0</v>
      </c>
    </row>
    <row r="3122" spans="1:23" x14ac:dyDescent="0.35">
      <c r="A3122">
        <v>4697</v>
      </c>
      <c r="B3122" s="1">
        <v>43436</v>
      </c>
      <c r="C3122">
        <v>429</v>
      </c>
      <c r="D3122">
        <v>65</v>
      </c>
      <c r="E3122" s="2" t="s">
        <v>38</v>
      </c>
      <c r="F3122" s="2" t="s">
        <v>59</v>
      </c>
      <c r="H3122" t="b">
        <v>1</v>
      </c>
      <c r="I3122">
        <v>730</v>
      </c>
      <c r="J3122" s="2" t="s">
        <v>44</v>
      </c>
      <c r="K3122">
        <v>4</v>
      </c>
      <c r="L3122" s="4">
        <v>43.449300000000001</v>
      </c>
      <c r="M3122" s="4">
        <v>173.79730000000001</v>
      </c>
      <c r="N3122" s="3" t="s">
        <v>32</v>
      </c>
      <c r="O3122" t="b">
        <v>1</v>
      </c>
      <c r="P3122">
        <v>0</v>
      </c>
      <c r="Q3122" t="b">
        <v>0</v>
      </c>
      <c r="R3122" s="2" t="s">
        <v>27</v>
      </c>
      <c r="S3122">
        <v>5</v>
      </c>
      <c r="T3122" s="2" t="s">
        <v>46</v>
      </c>
      <c r="U3122" s="2" t="s">
        <v>41</v>
      </c>
      <c r="V3122" t="s">
        <v>79</v>
      </c>
      <c r="W3122" t="b">
        <v>0</v>
      </c>
    </row>
    <row r="3123" spans="1:23" x14ac:dyDescent="0.35">
      <c r="A3123">
        <v>4699</v>
      </c>
      <c r="B3123" s="1">
        <v>43783</v>
      </c>
      <c r="C3123">
        <v>448</v>
      </c>
      <c r="D3123">
        <v>36</v>
      </c>
      <c r="E3123" s="2" t="s">
        <v>23</v>
      </c>
      <c r="F3123" s="2" t="s">
        <v>58</v>
      </c>
      <c r="H3123" t="b">
        <v>1</v>
      </c>
      <c r="I3123">
        <v>409</v>
      </c>
      <c r="J3123" s="2" t="s">
        <v>44</v>
      </c>
      <c r="K3123">
        <v>1</v>
      </c>
      <c r="L3123" s="4">
        <v>22.732399999999998</v>
      </c>
      <c r="M3123" s="4">
        <v>22.732399999999998</v>
      </c>
      <c r="N3123" s="3" t="s">
        <v>36</v>
      </c>
      <c r="O3123" t="b">
        <v>1</v>
      </c>
      <c r="P3123">
        <v>0</v>
      </c>
      <c r="Q3123" t="b">
        <v>0</v>
      </c>
      <c r="R3123" s="2" t="s">
        <v>27</v>
      </c>
      <c r="S3123">
        <v>1</v>
      </c>
      <c r="T3123" s="2" t="s">
        <v>28</v>
      </c>
      <c r="U3123" s="2" t="s">
        <v>41</v>
      </c>
      <c r="V3123" t="s">
        <v>82</v>
      </c>
      <c r="W3123" t="b">
        <v>1</v>
      </c>
    </row>
    <row r="3124" spans="1:23" x14ac:dyDescent="0.35">
      <c r="A3124">
        <v>4701</v>
      </c>
      <c r="B3124" s="1">
        <v>44897</v>
      </c>
      <c r="C3124">
        <v>367</v>
      </c>
      <c r="D3124">
        <v>19</v>
      </c>
      <c r="E3124" s="2" t="s">
        <v>38</v>
      </c>
      <c r="F3124" s="2" t="s">
        <v>49</v>
      </c>
      <c r="G3124">
        <v>34</v>
      </c>
      <c r="H3124" t="b">
        <v>0</v>
      </c>
      <c r="I3124">
        <v>384</v>
      </c>
      <c r="J3124" s="2" t="s">
        <v>40</v>
      </c>
      <c r="K3124">
        <v>2</v>
      </c>
      <c r="L3124" s="4">
        <v>92.681200000000004</v>
      </c>
      <c r="M3124" s="4">
        <v>185.3623</v>
      </c>
      <c r="N3124" s="3" t="s">
        <v>36</v>
      </c>
      <c r="O3124" t="b">
        <v>0</v>
      </c>
      <c r="P3124">
        <v>18.536231300000001</v>
      </c>
      <c r="Q3124" t="b">
        <v>1</v>
      </c>
      <c r="R3124" s="2" t="s">
        <v>63</v>
      </c>
      <c r="S3124">
        <v>0</v>
      </c>
      <c r="T3124" s="2" t="s">
        <v>33</v>
      </c>
      <c r="U3124" s="2" t="s">
        <v>37</v>
      </c>
      <c r="V3124" t="s">
        <v>83</v>
      </c>
      <c r="W3124" t="b">
        <v>1</v>
      </c>
    </row>
    <row r="3125" spans="1:23" x14ac:dyDescent="0.35">
      <c r="A3125">
        <v>4702</v>
      </c>
      <c r="B3125" s="1">
        <v>44883</v>
      </c>
      <c r="C3125">
        <v>94</v>
      </c>
      <c r="D3125">
        <v>22</v>
      </c>
      <c r="E3125" s="2" t="s">
        <v>23</v>
      </c>
      <c r="F3125" s="2" t="s">
        <v>53</v>
      </c>
      <c r="H3125" t="b">
        <v>1</v>
      </c>
      <c r="I3125">
        <v>355</v>
      </c>
      <c r="J3125" s="2" t="s">
        <v>35</v>
      </c>
      <c r="K3125">
        <v>3</v>
      </c>
      <c r="L3125" s="4">
        <v>82.296700000000001</v>
      </c>
      <c r="M3125" s="4">
        <v>246.89009999999999</v>
      </c>
      <c r="N3125" s="3" t="s">
        <v>52</v>
      </c>
      <c r="O3125" t="b">
        <v>0</v>
      </c>
      <c r="P3125">
        <v>0</v>
      </c>
      <c r="Q3125" t="b">
        <v>0</v>
      </c>
      <c r="R3125" s="2" t="s">
        <v>48</v>
      </c>
      <c r="S3125">
        <v>5</v>
      </c>
      <c r="T3125" s="2" t="s">
        <v>33</v>
      </c>
      <c r="U3125" s="2" t="s">
        <v>29</v>
      </c>
      <c r="V3125" t="s">
        <v>81</v>
      </c>
      <c r="W3125" t="b">
        <v>1</v>
      </c>
    </row>
    <row r="3126" spans="1:23" x14ac:dyDescent="0.35">
      <c r="A3126">
        <v>4703</v>
      </c>
      <c r="B3126" s="1">
        <v>43826</v>
      </c>
      <c r="C3126">
        <v>83</v>
      </c>
      <c r="D3126">
        <v>48</v>
      </c>
      <c r="E3126" s="2" t="s">
        <v>23</v>
      </c>
      <c r="F3126" s="2" t="s">
        <v>55</v>
      </c>
      <c r="G3126">
        <v>53</v>
      </c>
      <c r="H3126" t="b">
        <v>0</v>
      </c>
      <c r="I3126">
        <v>698</v>
      </c>
      <c r="J3126" s="2" t="s">
        <v>31</v>
      </c>
      <c r="K3126">
        <v>5</v>
      </c>
      <c r="L3126" s="4">
        <v>99.111099999999993</v>
      </c>
      <c r="M3126" s="4">
        <v>495.5557</v>
      </c>
      <c r="N3126" s="3" t="s">
        <v>32</v>
      </c>
      <c r="O3126" t="b">
        <v>1</v>
      </c>
      <c r="P3126">
        <v>0</v>
      </c>
      <c r="Q3126" t="b">
        <v>0</v>
      </c>
      <c r="R3126" s="2" t="s">
        <v>63</v>
      </c>
      <c r="S3126">
        <v>0</v>
      </c>
      <c r="T3126" s="2" t="s">
        <v>28</v>
      </c>
      <c r="U3126" s="2" t="s">
        <v>41</v>
      </c>
      <c r="V3126" t="s">
        <v>79</v>
      </c>
      <c r="W3126" t="b">
        <v>0</v>
      </c>
    </row>
    <row r="3127" spans="1:23" x14ac:dyDescent="0.35">
      <c r="A3127">
        <v>4704</v>
      </c>
      <c r="B3127" s="1">
        <v>43816</v>
      </c>
      <c r="C3127">
        <v>378</v>
      </c>
      <c r="D3127">
        <v>21</v>
      </c>
      <c r="E3127" s="2" t="s">
        <v>38</v>
      </c>
      <c r="F3127" s="2" t="s">
        <v>62</v>
      </c>
      <c r="H3127" t="b">
        <v>1</v>
      </c>
      <c r="I3127">
        <v>712</v>
      </c>
      <c r="J3127" s="2" t="s">
        <v>44</v>
      </c>
      <c r="K3127">
        <v>1</v>
      </c>
      <c r="L3127" s="4">
        <v>81.653400000000005</v>
      </c>
      <c r="M3127" s="4">
        <v>81.653400000000005</v>
      </c>
      <c r="N3127" s="3" t="s">
        <v>26</v>
      </c>
      <c r="O3127" t="b">
        <v>1</v>
      </c>
      <c r="P3127">
        <v>0</v>
      </c>
      <c r="Q3127" t="b">
        <v>0</v>
      </c>
      <c r="R3127" s="2" t="s">
        <v>48</v>
      </c>
      <c r="S3127">
        <v>2</v>
      </c>
      <c r="T3127" s="2" t="s">
        <v>28</v>
      </c>
      <c r="U3127" s="2" t="s">
        <v>29</v>
      </c>
      <c r="V3127" t="s">
        <v>83</v>
      </c>
      <c r="W3127" t="b">
        <v>0</v>
      </c>
    </row>
    <row r="3128" spans="1:23" x14ac:dyDescent="0.35">
      <c r="A3128">
        <v>4705</v>
      </c>
      <c r="B3128" s="1">
        <v>43451</v>
      </c>
      <c r="C3128">
        <v>430</v>
      </c>
      <c r="D3128">
        <v>23</v>
      </c>
      <c r="E3128" s="2" t="s">
        <v>38</v>
      </c>
      <c r="F3128" s="2" t="s">
        <v>62</v>
      </c>
      <c r="H3128" t="b">
        <v>1</v>
      </c>
      <c r="I3128">
        <v>137</v>
      </c>
      <c r="J3128" s="2" t="s">
        <v>31</v>
      </c>
      <c r="K3128">
        <v>3</v>
      </c>
      <c r="L3128" s="4">
        <v>63.327300000000001</v>
      </c>
      <c r="M3128" s="4">
        <v>189.9819</v>
      </c>
      <c r="N3128" s="3" t="s">
        <v>32</v>
      </c>
      <c r="O3128" t="b">
        <v>1</v>
      </c>
      <c r="P3128">
        <v>0</v>
      </c>
      <c r="Q3128" t="b">
        <v>1</v>
      </c>
      <c r="R3128" s="2" t="s">
        <v>27</v>
      </c>
      <c r="S3128">
        <v>5</v>
      </c>
      <c r="T3128" s="2" t="s">
        <v>33</v>
      </c>
      <c r="U3128" s="2" t="s">
        <v>41</v>
      </c>
      <c r="V3128" t="s">
        <v>80</v>
      </c>
      <c r="W3128" t="b">
        <v>1</v>
      </c>
    </row>
    <row r="3129" spans="1:23" x14ac:dyDescent="0.35">
      <c r="A3129">
        <v>4706</v>
      </c>
      <c r="B3129" s="1">
        <v>43452</v>
      </c>
      <c r="C3129">
        <v>108</v>
      </c>
      <c r="D3129">
        <v>24</v>
      </c>
      <c r="E3129" s="2" t="s">
        <v>38</v>
      </c>
      <c r="F3129" s="2" t="s">
        <v>30</v>
      </c>
      <c r="H3129" t="b">
        <v>1</v>
      </c>
      <c r="I3129">
        <v>555</v>
      </c>
      <c r="J3129" s="2" t="s">
        <v>40</v>
      </c>
      <c r="K3129">
        <v>3</v>
      </c>
      <c r="L3129" s="4">
        <v>46.733499999999999</v>
      </c>
      <c r="M3129" s="4">
        <v>140.20050000000001</v>
      </c>
      <c r="N3129" s="3" t="s">
        <v>36</v>
      </c>
      <c r="O3129" t="b">
        <v>1</v>
      </c>
      <c r="P3129">
        <v>14.02005497</v>
      </c>
      <c r="Q3129" t="b">
        <v>0</v>
      </c>
      <c r="R3129" s="2" t="s">
        <v>27</v>
      </c>
      <c r="S3129">
        <v>5</v>
      </c>
      <c r="T3129" s="2" t="s">
        <v>33</v>
      </c>
      <c r="U3129" s="2" t="s">
        <v>37</v>
      </c>
      <c r="V3129" t="s">
        <v>79</v>
      </c>
      <c r="W3129" t="b">
        <v>0</v>
      </c>
    </row>
    <row r="3130" spans="1:23" x14ac:dyDescent="0.35">
      <c r="A3130">
        <v>4707</v>
      </c>
      <c r="B3130" s="1">
        <v>44192</v>
      </c>
      <c r="C3130">
        <v>367</v>
      </c>
      <c r="D3130">
        <v>20</v>
      </c>
      <c r="E3130" s="2" t="s">
        <v>23</v>
      </c>
      <c r="F3130" s="2" t="s">
        <v>57</v>
      </c>
      <c r="H3130" t="b">
        <v>1</v>
      </c>
      <c r="I3130">
        <v>146</v>
      </c>
      <c r="J3130" s="2" t="s">
        <v>40</v>
      </c>
      <c r="K3130">
        <v>3</v>
      </c>
      <c r="L3130" s="4">
        <v>56.209899999999998</v>
      </c>
      <c r="M3130" s="4">
        <v>168.62960000000001</v>
      </c>
      <c r="N3130" s="3" t="s">
        <v>32</v>
      </c>
      <c r="O3130" t="b">
        <v>0</v>
      </c>
      <c r="P3130">
        <v>0</v>
      </c>
      <c r="Q3130" t="b">
        <v>0</v>
      </c>
      <c r="R3130" s="2" t="s">
        <v>27</v>
      </c>
      <c r="S3130">
        <v>3</v>
      </c>
      <c r="T3130" s="2" t="s">
        <v>33</v>
      </c>
      <c r="U3130" s="2" t="s">
        <v>29</v>
      </c>
      <c r="V3130" t="s">
        <v>79</v>
      </c>
      <c r="W3130" t="b">
        <v>1</v>
      </c>
    </row>
    <row r="3131" spans="1:23" x14ac:dyDescent="0.35">
      <c r="A3131">
        <v>4708</v>
      </c>
      <c r="B3131" s="1">
        <v>44517</v>
      </c>
      <c r="C3131">
        <v>472</v>
      </c>
      <c r="D3131">
        <v>67</v>
      </c>
      <c r="E3131" s="2" t="s">
        <v>38</v>
      </c>
      <c r="F3131" s="2" t="s">
        <v>24</v>
      </c>
      <c r="H3131" t="b">
        <v>1</v>
      </c>
      <c r="I3131">
        <v>194</v>
      </c>
      <c r="J3131" s="2" t="s">
        <v>44</v>
      </c>
      <c r="K3131">
        <v>4</v>
      </c>
      <c r="L3131" s="4">
        <v>70.621300000000005</v>
      </c>
      <c r="M3131" s="4">
        <v>282.48509999999999</v>
      </c>
      <c r="N3131" s="3" t="s">
        <v>36</v>
      </c>
      <c r="O3131" t="b">
        <v>1</v>
      </c>
      <c r="P3131">
        <v>28.248508399999999</v>
      </c>
      <c r="Q3131" t="b">
        <v>1</v>
      </c>
      <c r="R3131" s="2" t="s">
        <v>27</v>
      </c>
      <c r="S3131">
        <v>3</v>
      </c>
      <c r="T3131" s="2" t="s">
        <v>46</v>
      </c>
      <c r="U3131" s="2" t="s">
        <v>37</v>
      </c>
      <c r="V3131" t="s">
        <v>80</v>
      </c>
      <c r="W3131" t="b">
        <v>1</v>
      </c>
    </row>
    <row r="3132" spans="1:23" x14ac:dyDescent="0.35">
      <c r="A3132">
        <v>4711</v>
      </c>
      <c r="B3132" s="1">
        <v>44921</v>
      </c>
      <c r="C3132">
        <v>123</v>
      </c>
      <c r="D3132">
        <v>68</v>
      </c>
      <c r="E3132" s="2" t="s">
        <v>38</v>
      </c>
      <c r="F3132" s="2" t="s">
        <v>24</v>
      </c>
      <c r="H3132" t="b">
        <v>1</v>
      </c>
      <c r="I3132">
        <v>898</v>
      </c>
      <c r="J3132" s="2" t="s">
        <v>25</v>
      </c>
      <c r="K3132">
        <v>3</v>
      </c>
      <c r="L3132" s="4">
        <v>67.350399999999993</v>
      </c>
      <c r="M3132" s="4">
        <v>202.0513</v>
      </c>
      <c r="N3132" s="3" t="s">
        <v>52</v>
      </c>
      <c r="O3132" t="b">
        <v>0</v>
      </c>
      <c r="P3132">
        <v>0</v>
      </c>
      <c r="Q3132" t="b">
        <v>0</v>
      </c>
      <c r="R3132" s="2" t="s">
        <v>48</v>
      </c>
      <c r="S3132">
        <v>5</v>
      </c>
      <c r="T3132" s="2" t="s">
        <v>33</v>
      </c>
      <c r="U3132" s="2" t="s">
        <v>41</v>
      </c>
      <c r="V3132" t="s">
        <v>81</v>
      </c>
      <c r="W3132" t="b">
        <v>0</v>
      </c>
    </row>
    <row r="3133" spans="1:23" x14ac:dyDescent="0.35">
      <c r="A3133">
        <v>4712</v>
      </c>
      <c r="B3133" s="1">
        <v>44904</v>
      </c>
      <c r="C3133">
        <v>464</v>
      </c>
      <c r="D3133">
        <v>59</v>
      </c>
      <c r="E3133" s="2" t="s">
        <v>38</v>
      </c>
      <c r="F3133" s="2" t="s">
        <v>49</v>
      </c>
      <c r="H3133" t="b">
        <v>1</v>
      </c>
      <c r="I3133">
        <v>971</v>
      </c>
      <c r="J3133" s="2" t="s">
        <v>25</v>
      </c>
      <c r="K3133">
        <v>3</v>
      </c>
      <c r="L3133" s="4">
        <v>43.16</v>
      </c>
      <c r="M3133" s="4">
        <v>129.47999999999999</v>
      </c>
      <c r="N3133" s="3" t="s">
        <v>26</v>
      </c>
      <c r="O3133" t="b">
        <v>0</v>
      </c>
      <c r="P3133">
        <v>12.94800247</v>
      </c>
      <c r="Q3133" t="b">
        <v>0</v>
      </c>
      <c r="R3133" s="2" t="s">
        <v>51</v>
      </c>
      <c r="S3133">
        <v>3</v>
      </c>
      <c r="T3133" s="2" t="s">
        <v>28</v>
      </c>
      <c r="U3133" s="2" t="s">
        <v>37</v>
      </c>
      <c r="V3133" t="s">
        <v>80</v>
      </c>
      <c r="W3133" t="b">
        <v>1</v>
      </c>
    </row>
    <row r="3134" spans="1:23" x14ac:dyDescent="0.35">
      <c r="A3134">
        <v>4713</v>
      </c>
      <c r="B3134" s="1">
        <v>43431</v>
      </c>
      <c r="C3134">
        <v>308</v>
      </c>
      <c r="D3134">
        <v>30</v>
      </c>
      <c r="E3134" s="2" t="s">
        <v>38</v>
      </c>
      <c r="F3134" s="2" t="s">
        <v>56</v>
      </c>
      <c r="G3134">
        <v>1</v>
      </c>
      <c r="H3134" t="b">
        <v>0</v>
      </c>
      <c r="I3134">
        <v>303</v>
      </c>
      <c r="J3134" s="2" t="s">
        <v>31</v>
      </c>
      <c r="K3134">
        <v>2</v>
      </c>
      <c r="L3134" s="4">
        <v>90.255200000000002</v>
      </c>
      <c r="M3134" s="4">
        <v>180.51050000000001</v>
      </c>
      <c r="N3134" s="3" t="s">
        <v>36</v>
      </c>
      <c r="O3134" t="b">
        <v>0</v>
      </c>
      <c r="P3134">
        <v>18.051049429999999</v>
      </c>
      <c r="Q3134" t="b">
        <v>0</v>
      </c>
      <c r="R3134" s="2" t="s">
        <v>63</v>
      </c>
      <c r="S3134">
        <v>0</v>
      </c>
      <c r="T3134" s="2" t="s">
        <v>28</v>
      </c>
      <c r="U3134" s="2" t="s">
        <v>37</v>
      </c>
      <c r="V3134" t="s">
        <v>83</v>
      </c>
      <c r="W3134" t="b">
        <v>1</v>
      </c>
    </row>
    <row r="3135" spans="1:23" x14ac:dyDescent="0.35">
      <c r="A3135">
        <v>4714</v>
      </c>
      <c r="B3135" s="1">
        <v>45246</v>
      </c>
      <c r="C3135">
        <v>120</v>
      </c>
      <c r="D3135">
        <v>50</v>
      </c>
      <c r="E3135" s="2" t="s">
        <v>23</v>
      </c>
      <c r="F3135" s="2" t="s">
        <v>60</v>
      </c>
      <c r="H3135" t="b">
        <v>1</v>
      </c>
      <c r="I3135">
        <v>771</v>
      </c>
      <c r="J3135" s="2" t="s">
        <v>40</v>
      </c>
      <c r="K3135">
        <v>2</v>
      </c>
      <c r="L3135" s="4">
        <v>84.890900000000002</v>
      </c>
      <c r="M3135" s="4">
        <v>169.7817</v>
      </c>
      <c r="N3135" s="3" t="s">
        <v>32</v>
      </c>
      <c r="O3135" t="b">
        <v>1</v>
      </c>
      <c r="P3135">
        <v>0</v>
      </c>
      <c r="Q3135" t="b">
        <v>0</v>
      </c>
      <c r="R3135" s="2" t="s">
        <v>51</v>
      </c>
      <c r="S3135">
        <v>3</v>
      </c>
      <c r="T3135" s="2" t="s">
        <v>33</v>
      </c>
      <c r="U3135" s="2" t="s">
        <v>29</v>
      </c>
      <c r="V3135" t="s">
        <v>82</v>
      </c>
      <c r="W3135" t="b">
        <v>1</v>
      </c>
    </row>
    <row r="3136" spans="1:23" x14ac:dyDescent="0.35">
      <c r="A3136">
        <v>4715</v>
      </c>
      <c r="B3136" s="1">
        <v>43444</v>
      </c>
      <c r="C3136">
        <v>52</v>
      </c>
      <c r="D3136">
        <v>41</v>
      </c>
      <c r="E3136" s="2" t="s">
        <v>23</v>
      </c>
      <c r="F3136" s="2" t="s">
        <v>47</v>
      </c>
      <c r="H3136" t="b">
        <v>1</v>
      </c>
      <c r="I3136">
        <v>779</v>
      </c>
      <c r="J3136" s="2" t="s">
        <v>44</v>
      </c>
      <c r="K3136">
        <v>3</v>
      </c>
      <c r="L3136" s="4">
        <v>11.976000000000001</v>
      </c>
      <c r="M3136" s="4">
        <v>35.927900000000001</v>
      </c>
      <c r="N3136" s="3" t="s">
        <v>36</v>
      </c>
      <c r="O3136" t="b">
        <v>1</v>
      </c>
      <c r="P3136">
        <v>3.5927920219999998</v>
      </c>
      <c r="Q3136" t="b">
        <v>0</v>
      </c>
      <c r="R3136" s="2" t="s">
        <v>27</v>
      </c>
      <c r="S3136">
        <v>4</v>
      </c>
      <c r="T3136" s="2" t="s">
        <v>33</v>
      </c>
      <c r="U3136" s="2" t="s">
        <v>37</v>
      </c>
      <c r="V3136" t="s">
        <v>83</v>
      </c>
      <c r="W3136" t="b">
        <v>1</v>
      </c>
    </row>
    <row r="3137" spans="1:23" x14ac:dyDescent="0.35">
      <c r="A3137">
        <v>4719</v>
      </c>
      <c r="B3137" s="1">
        <v>43792</v>
      </c>
      <c r="C3137">
        <v>345</v>
      </c>
      <c r="D3137">
        <v>38</v>
      </c>
      <c r="E3137" s="2" t="s">
        <v>23</v>
      </c>
      <c r="F3137" s="2" t="s">
        <v>54</v>
      </c>
      <c r="G3137">
        <v>53</v>
      </c>
      <c r="H3137" t="b">
        <v>0</v>
      </c>
      <c r="I3137">
        <v>778</v>
      </c>
      <c r="J3137" s="2" t="s">
        <v>25</v>
      </c>
      <c r="K3137">
        <v>2</v>
      </c>
      <c r="L3137" s="4">
        <v>61.472200000000001</v>
      </c>
      <c r="M3137" s="4">
        <v>122.9444</v>
      </c>
      <c r="N3137" s="3" t="s">
        <v>52</v>
      </c>
      <c r="O3137" t="b">
        <v>1</v>
      </c>
      <c r="P3137">
        <v>12.294441730000001</v>
      </c>
      <c r="Q3137" t="b">
        <v>1</v>
      </c>
      <c r="R3137" s="2" t="s">
        <v>63</v>
      </c>
      <c r="S3137">
        <v>0</v>
      </c>
      <c r="T3137" s="2" t="s">
        <v>33</v>
      </c>
      <c r="U3137" s="2" t="s">
        <v>37</v>
      </c>
      <c r="V3137" t="s">
        <v>80</v>
      </c>
      <c r="W3137" t="b">
        <v>0</v>
      </c>
    </row>
    <row r="3138" spans="1:23" x14ac:dyDescent="0.35">
      <c r="A3138">
        <v>4720</v>
      </c>
      <c r="B3138" s="1">
        <v>43441</v>
      </c>
      <c r="C3138">
        <v>154</v>
      </c>
      <c r="D3138">
        <v>43</v>
      </c>
      <c r="E3138" s="2" t="s">
        <v>38</v>
      </c>
      <c r="F3138" s="2" t="s">
        <v>58</v>
      </c>
      <c r="G3138">
        <v>43</v>
      </c>
      <c r="H3138" t="b">
        <v>0</v>
      </c>
      <c r="I3138">
        <v>422</v>
      </c>
      <c r="J3138" s="2" t="s">
        <v>31</v>
      </c>
      <c r="K3138">
        <v>3</v>
      </c>
      <c r="L3138" s="4">
        <v>80.697299999999998</v>
      </c>
      <c r="M3138" s="4">
        <v>242.09200000000001</v>
      </c>
      <c r="N3138" s="3" t="s">
        <v>32</v>
      </c>
      <c r="O3138" t="b">
        <v>0</v>
      </c>
      <c r="P3138">
        <v>0</v>
      </c>
      <c r="Q3138" t="b">
        <v>0</v>
      </c>
      <c r="R3138" s="2" t="s">
        <v>63</v>
      </c>
      <c r="S3138">
        <v>0</v>
      </c>
      <c r="T3138" s="2" t="s">
        <v>46</v>
      </c>
      <c r="U3138" s="2" t="s">
        <v>29</v>
      </c>
      <c r="V3138" t="s">
        <v>80</v>
      </c>
      <c r="W3138" t="b">
        <v>1</v>
      </c>
    </row>
    <row r="3139" spans="1:23" x14ac:dyDescent="0.35">
      <c r="A3139">
        <v>4722</v>
      </c>
      <c r="B3139" s="1">
        <v>43441</v>
      </c>
      <c r="C3139">
        <v>217</v>
      </c>
      <c r="D3139">
        <v>68</v>
      </c>
      <c r="E3139" s="2" t="s">
        <v>23</v>
      </c>
      <c r="F3139" s="2" t="s">
        <v>59</v>
      </c>
      <c r="G3139">
        <v>4</v>
      </c>
      <c r="H3139" t="b">
        <v>0</v>
      </c>
      <c r="I3139">
        <v>744</v>
      </c>
      <c r="J3139" s="2" t="s">
        <v>31</v>
      </c>
      <c r="K3139">
        <v>1</v>
      </c>
      <c r="L3139" s="4">
        <v>56.276899999999998</v>
      </c>
      <c r="M3139" s="4">
        <v>56.276899999999998</v>
      </c>
      <c r="N3139" s="3" t="s">
        <v>26</v>
      </c>
      <c r="O3139" t="b">
        <v>0</v>
      </c>
      <c r="P3139">
        <v>0</v>
      </c>
      <c r="Q3139" t="b">
        <v>0</v>
      </c>
      <c r="R3139" s="2" t="s">
        <v>63</v>
      </c>
      <c r="S3139">
        <v>0</v>
      </c>
      <c r="T3139" s="2" t="s">
        <v>33</v>
      </c>
      <c r="U3139" s="2" t="s">
        <v>29</v>
      </c>
      <c r="V3139" t="s">
        <v>83</v>
      </c>
      <c r="W3139" t="b">
        <v>1</v>
      </c>
    </row>
    <row r="3140" spans="1:23" x14ac:dyDescent="0.35">
      <c r="A3140">
        <v>4723</v>
      </c>
      <c r="B3140" s="1">
        <v>44878</v>
      </c>
      <c r="C3140">
        <v>492</v>
      </c>
      <c r="D3140">
        <v>70</v>
      </c>
      <c r="E3140" s="2" t="s">
        <v>38</v>
      </c>
      <c r="F3140" s="2" t="s">
        <v>54</v>
      </c>
      <c r="G3140">
        <v>19</v>
      </c>
      <c r="H3140" t="b">
        <v>0</v>
      </c>
      <c r="I3140">
        <v>369</v>
      </c>
      <c r="J3140" s="2" t="s">
        <v>40</v>
      </c>
      <c r="K3140">
        <v>2</v>
      </c>
      <c r="L3140" s="4">
        <v>56.465600000000002</v>
      </c>
      <c r="M3140" s="4">
        <v>112.9311</v>
      </c>
      <c r="N3140" s="3" t="s">
        <v>36</v>
      </c>
      <c r="O3140" t="b">
        <v>0</v>
      </c>
      <c r="P3140">
        <v>0</v>
      </c>
      <c r="Q3140" t="b">
        <v>1</v>
      </c>
      <c r="R3140" s="2" t="s">
        <v>63</v>
      </c>
      <c r="S3140">
        <v>0</v>
      </c>
      <c r="T3140" s="2" t="s">
        <v>46</v>
      </c>
      <c r="U3140" s="2" t="s">
        <v>29</v>
      </c>
      <c r="V3140" t="s">
        <v>83</v>
      </c>
      <c r="W3140" t="b">
        <v>1</v>
      </c>
    </row>
    <row r="3141" spans="1:23" x14ac:dyDescent="0.35">
      <c r="A3141">
        <v>4725</v>
      </c>
      <c r="B3141" s="1">
        <v>43433</v>
      </c>
      <c r="C3141">
        <v>3</v>
      </c>
      <c r="D3141">
        <v>55</v>
      </c>
      <c r="E3141" s="2" t="s">
        <v>23</v>
      </c>
      <c r="F3141" s="2" t="s">
        <v>34</v>
      </c>
      <c r="H3141" t="b">
        <v>1</v>
      </c>
      <c r="I3141">
        <v>733</v>
      </c>
      <c r="J3141" s="2" t="s">
        <v>35</v>
      </c>
      <c r="K3141">
        <v>2</v>
      </c>
      <c r="L3141" s="4">
        <v>12.6747</v>
      </c>
      <c r="M3141" s="4">
        <v>25.349299999999999</v>
      </c>
      <c r="N3141" s="3" t="s">
        <v>36</v>
      </c>
      <c r="O3141" t="b">
        <v>1</v>
      </c>
      <c r="P3141">
        <v>2.534934711</v>
      </c>
      <c r="Q3141" t="b">
        <v>0</v>
      </c>
      <c r="R3141" s="2" t="s">
        <v>27</v>
      </c>
      <c r="S3141">
        <v>2</v>
      </c>
      <c r="T3141" s="2" t="s">
        <v>28</v>
      </c>
      <c r="U3141" s="2" t="s">
        <v>37</v>
      </c>
      <c r="V3141" t="s">
        <v>81</v>
      </c>
      <c r="W3141" t="b">
        <v>0</v>
      </c>
    </row>
    <row r="3142" spans="1:23" x14ac:dyDescent="0.35">
      <c r="A3142">
        <v>4726</v>
      </c>
      <c r="B3142" s="1">
        <v>43425</v>
      </c>
      <c r="C3142">
        <v>275</v>
      </c>
      <c r="D3142">
        <v>18</v>
      </c>
      <c r="E3142" s="2" t="s">
        <v>23</v>
      </c>
      <c r="F3142" s="2" t="s">
        <v>43</v>
      </c>
      <c r="H3142" t="b">
        <v>1</v>
      </c>
      <c r="I3142">
        <v>216</v>
      </c>
      <c r="J3142" s="2" t="s">
        <v>31</v>
      </c>
      <c r="K3142">
        <v>4</v>
      </c>
      <c r="L3142" s="4">
        <v>97.961200000000005</v>
      </c>
      <c r="M3142" s="4">
        <v>391.8449</v>
      </c>
      <c r="N3142" s="3" t="s">
        <v>52</v>
      </c>
      <c r="O3142" t="b">
        <v>0</v>
      </c>
      <c r="P3142">
        <v>0</v>
      </c>
      <c r="Q3142" t="b">
        <v>0</v>
      </c>
      <c r="R3142" s="2" t="s">
        <v>48</v>
      </c>
      <c r="S3142">
        <v>4</v>
      </c>
      <c r="T3142" s="2" t="s">
        <v>28</v>
      </c>
      <c r="U3142" s="2" t="s">
        <v>41</v>
      </c>
      <c r="V3142" t="s">
        <v>83</v>
      </c>
      <c r="W3142" t="b">
        <v>0</v>
      </c>
    </row>
    <row r="3143" spans="1:23" x14ac:dyDescent="0.35">
      <c r="A3143">
        <v>4727</v>
      </c>
      <c r="B3143" s="1">
        <v>44883</v>
      </c>
      <c r="C3143">
        <v>119</v>
      </c>
      <c r="D3143">
        <v>23</v>
      </c>
      <c r="E3143" s="2" t="s">
        <v>23</v>
      </c>
      <c r="F3143" s="2" t="s">
        <v>45</v>
      </c>
      <c r="H3143" t="b">
        <v>1</v>
      </c>
      <c r="I3143">
        <v>990</v>
      </c>
      <c r="J3143" s="2" t="s">
        <v>25</v>
      </c>
      <c r="K3143">
        <v>1</v>
      </c>
      <c r="L3143" s="4">
        <v>66.347200000000001</v>
      </c>
      <c r="M3143" s="4">
        <v>66.347200000000001</v>
      </c>
      <c r="N3143" s="3" t="s">
        <v>36</v>
      </c>
      <c r="O3143" t="b">
        <v>0</v>
      </c>
      <c r="P3143">
        <v>0</v>
      </c>
      <c r="Q3143" t="b">
        <v>1</v>
      </c>
      <c r="R3143" s="2" t="s">
        <v>51</v>
      </c>
      <c r="S3143">
        <v>4</v>
      </c>
      <c r="T3143" s="2" t="s">
        <v>46</v>
      </c>
      <c r="U3143" s="2" t="s">
        <v>41</v>
      </c>
      <c r="V3143" t="s">
        <v>83</v>
      </c>
      <c r="W3143" t="b">
        <v>0</v>
      </c>
    </row>
    <row r="3144" spans="1:23" x14ac:dyDescent="0.35">
      <c r="A3144">
        <v>4728</v>
      </c>
      <c r="B3144" s="1">
        <v>44172</v>
      </c>
      <c r="C3144">
        <v>101</v>
      </c>
      <c r="D3144">
        <v>50</v>
      </c>
      <c r="E3144" s="2" t="s">
        <v>23</v>
      </c>
      <c r="F3144" s="2" t="s">
        <v>45</v>
      </c>
      <c r="H3144" t="b">
        <v>1</v>
      </c>
      <c r="I3144">
        <v>198</v>
      </c>
      <c r="J3144" s="2" t="s">
        <v>35</v>
      </c>
      <c r="K3144">
        <v>5</v>
      </c>
      <c r="L3144" s="4">
        <v>27.368099999999998</v>
      </c>
      <c r="M3144" s="4">
        <v>136.8407</v>
      </c>
      <c r="N3144" s="3" t="s">
        <v>36</v>
      </c>
      <c r="O3144" t="b">
        <v>0</v>
      </c>
      <c r="P3144">
        <v>0</v>
      </c>
      <c r="Q3144" t="b">
        <v>1</v>
      </c>
      <c r="R3144" s="2" t="s">
        <v>51</v>
      </c>
      <c r="S3144">
        <v>4</v>
      </c>
      <c r="T3144" s="2" t="s">
        <v>33</v>
      </c>
      <c r="U3144" s="2" t="s">
        <v>29</v>
      </c>
      <c r="V3144" t="s">
        <v>80</v>
      </c>
      <c r="W3144" t="b">
        <v>1</v>
      </c>
    </row>
    <row r="3145" spans="1:23" x14ac:dyDescent="0.35">
      <c r="A3145">
        <v>4730</v>
      </c>
      <c r="B3145" s="1">
        <v>44140</v>
      </c>
      <c r="C3145">
        <v>172</v>
      </c>
      <c r="D3145">
        <v>23</v>
      </c>
      <c r="E3145" s="2" t="s">
        <v>23</v>
      </c>
      <c r="F3145" s="2" t="s">
        <v>45</v>
      </c>
      <c r="G3145">
        <v>98</v>
      </c>
      <c r="H3145" t="b">
        <v>0</v>
      </c>
      <c r="I3145">
        <v>5</v>
      </c>
      <c r="J3145" s="2" t="s">
        <v>31</v>
      </c>
      <c r="K3145">
        <v>4</v>
      </c>
      <c r="L3145" s="4">
        <v>22.714200000000002</v>
      </c>
      <c r="M3145" s="4">
        <v>90.856899999999996</v>
      </c>
      <c r="N3145" s="3" t="s">
        <v>36</v>
      </c>
      <c r="O3145" t="b">
        <v>1</v>
      </c>
      <c r="P3145">
        <v>0</v>
      </c>
      <c r="Q3145" t="b">
        <v>0</v>
      </c>
      <c r="R3145" s="2" t="s">
        <v>63</v>
      </c>
      <c r="S3145">
        <v>0</v>
      </c>
      <c r="T3145" s="2" t="s">
        <v>33</v>
      </c>
      <c r="U3145" s="2" t="s">
        <v>29</v>
      </c>
      <c r="V3145" t="s">
        <v>81</v>
      </c>
      <c r="W3145" t="b">
        <v>0</v>
      </c>
    </row>
    <row r="3146" spans="1:23" x14ac:dyDescent="0.35">
      <c r="A3146">
        <v>4731</v>
      </c>
      <c r="B3146" s="1">
        <v>44925</v>
      </c>
      <c r="C3146">
        <v>487</v>
      </c>
      <c r="D3146">
        <v>40</v>
      </c>
      <c r="E3146" s="2" t="s">
        <v>38</v>
      </c>
      <c r="F3146" s="2" t="s">
        <v>34</v>
      </c>
      <c r="H3146" t="b">
        <v>1</v>
      </c>
      <c r="I3146">
        <v>907</v>
      </c>
      <c r="J3146" s="2" t="s">
        <v>40</v>
      </c>
      <c r="K3146">
        <v>4</v>
      </c>
      <c r="L3146" s="4">
        <v>43.475499999999997</v>
      </c>
      <c r="M3146" s="4">
        <v>173.90209999999999</v>
      </c>
      <c r="N3146" s="3" t="s">
        <v>36</v>
      </c>
      <c r="O3146" t="b">
        <v>0</v>
      </c>
      <c r="P3146">
        <v>0</v>
      </c>
      <c r="Q3146" t="b">
        <v>0</v>
      </c>
      <c r="R3146" s="2" t="s">
        <v>27</v>
      </c>
      <c r="S3146">
        <v>3</v>
      </c>
      <c r="T3146" s="2" t="s">
        <v>33</v>
      </c>
      <c r="U3146" s="2" t="s">
        <v>41</v>
      </c>
      <c r="V3146" t="s">
        <v>82</v>
      </c>
      <c r="W3146" t="b">
        <v>1</v>
      </c>
    </row>
    <row r="3147" spans="1:23" x14ac:dyDescent="0.35">
      <c r="A3147">
        <v>4732</v>
      </c>
      <c r="B3147" s="1">
        <v>45275</v>
      </c>
      <c r="C3147">
        <v>332</v>
      </c>
      <c r="D3147">
        <v>29</v>
      </c>
      <c r="E3147" s="2" t="s">
        <v>23</v>
      </c>
      <c r="F3147" s="2" t="s">
        <v>45</v>
      </c>
      <c r="H3147" t="b">
        <v>1</v>
      </c>
      <c r="I3147">
        <v>634</v>
      </c>
      <c r="J3147" s="2" t="s">
        <v>40</v>
      </c>
      <c r="K3147">
        <v>4</v>
      </c>
      <c r="L3147" s="4">
        <v>23.093599999999999</v>
      </c>
      <c r="M3147" s="4">
        <v>92.374600000000001</v>
      </c>
      <c r="N3147" s="3" t="s">
        <v>36</v>
      </c>
      <c r="O3147" t="b">
        <v>0</v>
      </c>
      <c r="P3147">
        <v>0</v>
      </c>
      <c r="Q3147" t="b">
        <v>1</v>
      </c>
      <c r="R3147" s="2" t="s">
        <v>51</v>
      </c>
      <c r="S3147">
        <v>5</v>
      </c>
      <c r="T3147" s="2" t="s">
        <v>46</v>
      </c>
      <c r="U3147" s="2" t="s">
        <v>41</v>
      </c>
      <c r="V3147" t="s">
        <v>80</v>
      </c>
      <c r="W3147" t="b">
        <v>1</v>
      </c>
    </row>
    <row r="3148" spans="1:23" x14ac:dyDescent="0.35">
      <c r="A3148">
        <v>4733</v>
      </c>
      <c r="B3148" s="1">
        <v>44887</v>
      </c>
      <c r="C3148">
        <v>117</v>
      </c>
      <c r="D3148">
        <v>21</v>
      </c>
      <c r="E3148" s="2" t="s">
        <v>38</v>
      </c>
      <c r="F3148" s="2" t="s">
        <v>61</v>
      </c>
      <c r="H3148" t="b">
        <v>1</v>
      </c>
      <c r="I3148">
        <v>587</v>
      </c>
      <c r="J3148" s="2" t="s">
        <v>25</v>
      </c>
      <c r="K3148">
        <v>1</v>
      </c>
      <c r="L3148" s="4">
        <v>66.273499999999999</v>
      </c>
      <c r="M3148" s="4">
        <v>66.273499999999999</v>
      </c>
      <c r="N3148" s="3" t="s">
        <v>26</v>
      </c>
      <c r="O3148" t="b">
        <v>0</v>
      </c>
      <c r="P3148">
        <v>6.627354328</v>
      </c>
      <c r="Q3148" t="b">
        <v>0</v>
      </c>
      <c r="R3148" s="2" t="s">
        <v>48</v>
      </c>
      <c r="S3148">
        <v>3</v>
      </c>
      <c r="T3148" s="2" t="s">
        <v>33</v>
      </c>
      <c r="U3148" s="2" t="s">
        <v>37</v>
      </c>
      <c r="V3148" t="s">
        <v>81</v>
      </c>
      <c r="W3148" t="b">
        <v>0</v>
      </c>
    </row>
    <row r="3149" spans="1:23" x14ac:dyDescent="0.35">
      <c r="A3149">
        <v>4736</v>
      </c>
      <c r="B3149" s="1">
        <v>43811</v>
      </c>
      <c r="C3149">
        <v>277</v>
      </c>
      <c r="D3149">
        <v>68</v>
      </c>
      <c r="E3149" s="2" t="s">
        <v>23</v>
      </c>
      <c r="F3149" s="2" t="s">
        <v>47</v>
      </c>
      <c r="H3149" t="b">
        <v>1</v>
      </c>
      <c r="I3149">
        <v>223</v>
      </c>
      <c r="J3149" s="2" t="s">
        <v>40</v>
      </c>
      <c r="K3149">
        <v>2</v>
      </c>
      <c r="L3149" s="4">
        <v>15.202</v>
      </c>
      <c r="M3149" s="4">
        <v>30.404</v>
      </c>
      <c r="N3149" s="3" t="s">
        <v>36</v>
      </c>
      <c r="O3149" t="b">
        <v>0</v>
      </c>
      <c r="P3149">
        <v>0</v>
      </c>
      <c r="Q3149" t="b">
        <v>1</v>
      </c>
      <c r="R3149" s="2" t="s">
        <v>51</v>
      </c>
      <c r="S3149">
        <v>1</v>
      </c>
      <c r="T3149" s="2" t="s">
        <v>46</v>
      </c>
      <c r="U3149" s="2" t="s">
        <v>41</v>
      </c>
      <c r="V3149" t="s">
        <v>82</v>
      </c>
      <c r="W3149" t="b">
        <v>0</v>
      </c>
    </row>
    <row r="3150" spans="1:23" x14ac:dyDescent="0.35">
      <c r="A3150">
        <v>4738</v>
      </c>
      <c r="B3150" s="1">
        <v>45283</v>
      </c>
      <c r="C3150">
        <v>349</v>
      </c>
      <c r="D3150">
        <v>68</v>
      </c>
      <c r="E3150" s="2" t="s">
        <v>23</v>
      </c>
      <c r="F3150" s="2" t="s">
        <v>34</v>
      </c>
      <c r="H3150" t="b">
        <v>1</v>
      </c>
      <c r="I3150">
        <v>374</v>
      </c>
      <c r="J3150" s="2" t="s">
        <v>31</v>
      </c>
      <c r="K3150">
        <v>4</v>
      </c>
      <c r="L3150" s="4">
        <v>58.992400000000004</v>
      </c>
      <c r="M3150" s="4">
        <v>235.96979999999999</v>
      </c>
      <c r="N3150" s="3" t="s">
        <v>36</v>
      </c>
      <c r="O3150" t="b">
        <v>1</v>
      </c>
      <c r="P3150">
        <v>0</v>
      </c>
      <c r="Q3150" t="b">
        <v>0</v>
      </c>
      <c r="R3150" s="2" t="s">
        <v>51</v>
      </c>
      <c r="S3150">
        <v>3</v>
      </c>
      <c r="T3150" s="2" t="s">
        <v>28</v>
      </c>
      <c r="U3150" s="2" t="s">
        <v>41</v>
      </c>
      <c r="V3150" t="s">
        <v>81</v>
      </c>
      <c r="W3150" t="b">
        <v>1</v>
      </c>
    </row>
    <row r="3151" spans="1:23" x14ac:dyDescent="0.35">
      <c r="A3151">
        <v>4739</v>
      </c>
      <c r="B3151" s="1">
        <v>44513</v>
      </c>
      <c r="C3151">
        <v>103</v>
      </c>
      <c r="D3151">
        <v>29</v>
      </c>
      <c r="E3151" s="2" t="s">
        <v>38</v>
      </c>
      <c r="F3151" s="2" t="s">
        <v>58</v>
      </c>
      <c r="H3151" t="b">
        <v>1</v>
      </c>
      <c r="I3151">
        <v>30</v>
      </c>
      <c r="J3151" s="2" t="s">
        <v>40</v>
      </c>
      <c r="K3151">
        <v>1</v>
      </c>
      <c r="L3151" s="4">
        <v>69.328299999999999</v>
      </c>
      <c r="M3151" s="4">
        <v>69.328299999999999</v>
      </c>
      <c r="N3151" s="3" t="s">
        <v>52</v>
      </c>
      <c r="O3151" t="b">
        <v>0</v>
      </c>
      <c r="P3151">
        <v>0</v>
      </c>
      <c r="Q3151" t="b">
        <v>0</v>
      </c>
      <c r="R3151" s="2" t="s">
        <v>51</v>
      </c>
      <c r="S3151">
        <v>5</v>
      </c>
      <c r="T3151" s="2" t="s">
        <v>28</v>
      </c>
      <c r="U3151" s="2" t="s">
        <v>29</v>
      </c>
      <c r="V3151" t="s">
        <v>81</v>
      </c>
      <c r="W3151" t="b">
        <v>1</v>
      </c>
    </row>
    <row r="3152" spans="1:23" x14ac:dyDescent="0.35">
      <c r="A3152">
        <v>4740</v>
      </c>
      <c r="B3152" s="1">
        <v>45255</v>
      </c>
      <c r="C3152">
        <v>82</v>
      </c>
      <c r="D3152">
        <v>21</v>
      </c>
      <c r="E3152" s="2" t="s">
        <v>38</v>
      </c>
      <c r="F3152" s="2" t="s">
        <v>30</v>
      </c>
      <c r="G3152">
        <v>95</v>
      </c>
      <c r="H3152" t="b">
        <v>0</v>
      </c>
      <c r="I3152">
        <v>311</v>
      </c>
      <c r="J3152" s="2" t="s">
        <v>31</v>
      </c>
      <c r="K3152">
        <v>4</v>
      </c>
      <c r="L3152" s="4">
        <v>96.805499999999995</v>
      </c>
      <c r="M3152" s="4">
        <v>387.22179999999997</v>
      </c>
      <c r="N3152" s="3" t="s">
        <v>36</v>
      </c>
      <c r="O3152" t="b">
        <v>1</v>
      </c>
      <c r="P3152">
        <v>38.722184210000002</v>
      </c>
      <c r="Q3152" t="b">
        <v>0</v>
      </c>
      <c r="R3152" s="2" t="s">
        <v>63</v>
      </c>
      <c r="S3152">
        <v>0</v>
      </c>
      <c r="T3152" s="2" t="s">
        <v>46</v>
      </c>
      <c r="U3152" s="2" t="s">
        <v>37</v>
      </c>
      <c r="V3152" t="s">
        <v>83</v>
      </c>
      <c r="W3152" t="b">
        <v>1</v>
      </c>
    </row>
    <row r="3153" spans="1:23" x14ac:dyDescent="0.35">
      <c r="A3153">
        <v>4742</v>
      </c>
      <c r="B3153" s="1">
        <v>43794</v>
      </c>
      <c r="C3153">
        <v>204</v>
      </c>
      <c r="D3153">
        <v>69</v>
      </c>
      <c r="E3153" s="2" t="s">
        <v>38</v>
      </c>
      <c r="F3153" s="2" t="s">
        <v>50</v>
      </c>
      <c r="H3153" t="b">
        <v>1</v>
      </c>
      <c r="I3153">
        <v>306</v>
      </c>
      <c r="J3153" s="2" t="s">
        <v>40</v>
      </c>
      <c r="K3153">
        <v>3</v>
      </c>
      <c r="L3153" s="4">
        <v>45.4148</v>
      </c>
      <c r="M3153" s="4">
        <v>136.24449999999999</v>
      </c>
      <c r="N3153" s="3" t="s">
        <v>36</v>
      </c>
      <c r="O3153" t="b">
        <v>0</v>
      </c>
      <c r="P3153">
        <v>13.62444794</v>
      </c>
      <c r="Q3153" t="b">
        <v>0</v>
      </c>
      <c r="R3153" s="2" t="s">
        <v>48</v>
      </c>
      <c r="S3153">
        <v>1</v>
      </c>
      <c r="T3153" s="2" t="s">
        <v>33</v>
      </c>
      <c r="U3153" s="2" t="s">
        <v>37</v>
      </c>
      <c r="V3153" t="s">
        <v>80</v>
      </c>
      <c r="W3153" t="b">
        <v>1</v>
      </c>
    </row>
    <row r="3154" spans="1:23" x14ac:dyDescent="0.35">
      <c r="A3154">
        <v>4743</v>
      </c>
      <c r="B3154" s="1">
        <v>43406</v>
      </c>
      <c r="C3154">
        <v>42</v>
      </c>
      <c r="D3154">
        <v>45</v>
      </c>
      <c r="E3154" s="2" t="s">
        <v>23</v>
      </c>
      <c r="F3154" s="2" t="s">
        <v>30</v>
      </c>
      <c r="H3154" t="b">
        <v>1</v>
      </c>
      <c r="I3154">
        <v>298</v>
      </c>
      <c r="J3154" s="2" t="s">
        <v>31</v>
      </c>
      <c r="K3154">
        <v>5</v>
      </c>
      <c r="L3154" s="4">
        <v>97.205200000000005</v>
      </c>
      <c r="M3154" s="4">
        <v>486.02609999999999</v>
      </c>
      <c r="N3154" s="3" t="s">
        <v>32</v>
      </c>
      <c r="O3154" t="b">
        <v>0</v>
      </c>
      <c r="P3154">
        <v>0</v>
      </c>
      <c r="Q3154" t="b">
        <v>1</v>
      </c>
      <c r="R3154" s="2" t="s">
        <v>51</v>
      </c>
      <c r="S3154">
        <v>2</v>
      </c>
      <c r="T3154" s="2" t="s">
        <v>33</v>
      </c>
      <c r="U3154" s="2" t="s">
        <v>29</v>
      </c>
      <c r="V3154" t="s">
        <v>81</v>
      </c>
      <c r="W3154" t="b">
        <v>0</v>
      </c>
    </row>
    <row r="3155" spans="1:23" x14ac:dyDescent="0.35">
      <c r="A3155">
        <v>4744</v>
      </c>
      <c r="B3155" s="1">
        <v>44892</v>
      </c>
      <c r="C3155">
        <v>447</v>
      </c>
      <c r="D3155">
        <v>62</v>
      </c>
      <c r="E3155" s="2" t="s">
        <v>23</v>
      </c>
      <c r="F3155" s="2" t="s">
        <v>30</v>
      </c>
      <c r="H3155" t="b">
        <v>1</v>
      </c>
      <c r="I3155">
        <v>978</v>
      </c>
      <c r="J3155" s="2" t="s">
        <v>31</v>
      </c>
      <c r="K3155">
        <v>2</v>
      </c>
      <c r="L3155" s="4">
        <v>18.288399999999999</v>
      </c>
      <c r="M3155" s="4">
        <v>36.576900000000002</v>
      </c>
      <c r="N3155" s="3" t="s">
        <v>36</v>
      </c>
      <c r="O3155" t="b">
        <v>1</v>
      </c>
      <c r="P3155">
        <v>3.657685109</v>
      </c>
      <c r="Q3155" t="b">
        <v>1</v>
      </c>
      <c r="R3155" s="2" t="s">
        <v>51</v>
      </c>
      <c r="S3155">
        <v>3</v>
      </c>
      <c r="T3155" s="2" t="s">
        <v>46</v>
      </c>
      <c r="U3155" s="2" t="s">
        <v>37</v>
      </c>
      <c r="V3155" t="s">
        <v>81</v>
      </c>
      <c r="W3155" t="b">
        <v>0</v>
      </c>
    </row>
    <row r="3156" spans="1:23" x14ac:dyDescent="0.35">
      <c r="A3156">
        <v>4745</v>
      </c>
      <c r="B3156" s="1">
        <v>44182</v>
      </c>
      <c r="C3156">
        <v>336</v>
      </c>
      <c r="D3156">
        <v>60</v>
      </c>
      <c r="E3156" s="2" t="s">
        <v>23</v>
      </c>
      <c r="F3156" s="2" t="s">
        <v>30</v>
      </c>
      <c r="G3156">
        <v>19</v>
      </c>
      <c r="H3156" t="b">
        <v>0</v>
      </c>
      <c r="I3156">
        <v>61</v>
      </c>
      <c r="J3156" s="2" t="s">
        <v>40</v>
      </c>
      <c r="K3156">
        <v>5</v>
      </c>
      <c r="L3156" s="4">
        <v>25.059100000000001</v>
      </c>
      <c r="M3156" s="4">
        <v>125.2957</v>
      </c>
      <c r="N3156" s="3" t="s">
        <v>32</v>
      </c>
      <c r="O3156" t="b">
        <v>1</v>
      </c>
      <c r="P3156">
        <v>0</v>
      </c>
      <c r="Q3156" t="b">
        <v>0</v>
      </c>
      <c r="R3156" s="2" t="s">
        <v>63</v>
      </c>
      <c r="S3156">
        <v>0</v>
      </c>
      <c r="T3156" s="2" t="s">
        <v>33</v>
      </c>
      <c r="U3156" s="2" t="s">
        <v>29</v>
      </c>
      <c r="V3156" t="s">
        <v>80</v>
      </c>
      <c r="W3156" t="b">
        <v>1</v>
      </c>
    </row>
    <row r="3157" spans="1:23" x14ac:dyDescent="0.35">
      <c r="A3157">
        <v>4746</v>
      </c>
      <c r="B3157" s="1">
        <v>45280</v>
      </c>
      <c r="C3157">
        <v>474</v>
      </c>
      <c r="D3157">
        <v>63</v>
      </c>
      <c r="E3157" s="2" t="s">
        <v>23</v>
      </c>
      <c r="F3157" s="2" t="s">
        <v>39</v>
      </c>
      <c r="H3157" t="b">
        <v>1</v>
      </c>
      <c r="I3157">
        <v>917</v>
      </c>
      <c r="J3157" s="2" t="s">
        <v>44</v>
      </c>
      <c r="K3157">
        <v>5</v>
      </c>
      <c r="L3157" s="4">
        <v>25.126100000000001</v>
      </c>
      <c r="M3157" s="4">
        <v>125.63030000000001</v>
      </c>
      <c r="N3157" s="3" t="s">
        <v>32</v>
      </c>
      <c r="O3157" t="b">
        <v>1</v>
      </c>
      <c r="P3157">
        <v>0</v>
      </c>
      <c r="Q3157" t="b">
        <v>1</v>
      </c>
      <c r="R3157" s="2" t="s">
        <v>51</v>
      </c>
      <c r="S3157">
        <v>4</v>
      </c>
      <c r="T3157" s="2" t="s">
        <v>46</v>
      </c>
      <c r="U3157" s="2" t="s">
        <v>41</v>
      </c>
      <c r="V3157" t="s">
        <v>81</v>
      </c>
      <c r="W3157" t="b">
        <v>0</v>
      </c>
    </row>
    <row r="3158" spans="1:23" x14ac:dyDescent="0.35">
      <c r="A3158">
        <v>4747</v>
      </c>
      <c r="B3158" s="1">
        <v>43415</v>
      </c>
      <c r="C3158">
        <v>107</v>
      </c>
      <c r="D3158">
        <v>37</v>
      </c>
      <c r="E3158" s="2" t="s">
        <v>38</v>
      </c>
      <c r="F3158" s="2" t="s">
        <v>59</v>
      </c>
      <c r="H3158" t="b">
        <v>1</v>
      </c>
      <c r="I3158">
        <v>553</v>
      </c>
      <c r="J3158" s="2" t="s">
        <v>44</v>
      </c>
      <c r="K3158">
        <v>2</v>
      </c>
      <c r="L3158" s="4">
        <v>96.787400000000005</v>
      </c>
      <c r="M3158" s="4">
        <v>193.57480000000001</v>
      </c>
      <c r="N3158" s="3" t="s">
        <v>52</v>
      </c>
      <c r="O3158" t="b">
        <v>1</v>
      </c>
      <c r="P3158">
        <v>0</v>
      </c>
      <c r="Q3158" t="b">
        <v>0</v>
      </c>
      <c r="R3158" s="2" t="s">
        <v>48</v>
      </c>
      <c r="S3158">
        <v>3</v>
      </c>
      <c r="T3158" s="2" t="s">
        <v>33</v>
      </c>
      <c r="U3158" s="2" t="s">
        <v>41</v>
      </c>
      <c r="V3158" t="s">
        <v>80</v>
      </c>
      <c r="W3158" t="b">
        <v>0</v>
      </c>
    </row>
    <row r="3159" spans="1:23" x14ac:dyDescent="0.35">
      <c r="A3159">
        <v>4748</v>
      </c>
      <c r="B3159" s="1">
        <v>44546</v>
      </c>
      <c r="C3159">
        <v>346</v>
      </c>
      <c r="D3159">
        <v>29</v>
      </c>
      <c r="E3159" s="2" t="s">
        <v>23</v>
      </c>
      <c r="F3159" s="2" t="s">
        <v>58</v>
      </c>
      <c r="G3159">
        <v>94</v>
      </c>
      <c r="H3159" t="b">
        <v>0</v>
      </c>
      <c r="I3159">
        <v>81</v>
      </c>
      <c r="J3159" s="2" t="s">
        <v>40</v>
      </c>
      <c r="K3159">
        <v>4</v>
      </c>
      <c r="L3159" s="4">
        <v>58.298699999999997</v>
      </c>
      <c r="M3159" s="4">
        <v>233.19489999999999</v>
      </c>
      <c r="N3159" s="3" t="s">
        <v>26</v>
      </c>
      <c r="O3159" t="b">
        <v>0</v>
      </c>
      <c r="P3159">
        <v>0</v>
      </c>
      <c r="Q3159" t="b">
        <v>0</v>
      </c>
      <c r="R3159" s="2" t="s">
        <v>63</v>
      </c>
      <c r="S3159">
        <v>0</v>
      </c>
      <c r="T3159" s="2" t="s">
        <v>33</v>
      </c>
      <c r="U3159" s="2" t="s">
        <v>41</v>
      </c>
      <c r="V3159" t="s">
        <v>83</v>
      </c>
      <c r="W3159" t="b">
        <v>1</v>
      </c>
    </row>
    <row r="3160" spans="1:23" x14ac:dyDescent="0.35">
      <c r="A3160">
        <v>4749</v>
      </c>
      <c r="B3160" s="1">
        <v>43826</v>
      </c>
      <c r="C3160">
        <v>421</v>
      </c>
      <c r="D3160">
        <v>29</v>
      </c>
      <c r="E3160" s="2" t="s">
        <v>23</v>
      </c>
      <c r="F3160" s="2" t="s">
        <v>54</v>
      </c>
      <c r="H3160" t="b">
        <v>1</v>
      </c>
      <c r="I3160">
        <v>163</v>
      </c>
      <c r="J3160" s="2" t="s">
        <v>25</v>
      </c>
      <c r="K3160">
        <v>1</v>
      </c>
      <c r="L3160" s="4">
        <v>50.155900000000003</v>
      </c>
      <c r="M3160" s="4">
        <v>50.155900000000003</v>
      </c>
      <c r="N3160" s="3" t="s">
        <v>52</v>
      </c>
      <c r="O3160" t="b">
        <v>1</v>
      </c>
      <c r="P3160">
        <v>0</v>
      </c>
      <c r="Q3160" t="b">
        <v>0</v>
      </c>
      <c r="R3160" s="2" t="s">
        <v>48</v>
      </c>
      <c r="S3160">
        <v>2</v>
      </c>
      <c r="T3160" s="2" t="s">
        <v>46</v>
      </c>
      <c r="U3160" s="2" t="s">
        <v>41</v>
      </c>
      <c r="V3160" t="s">
        <v>81</v>
      </c>
      <c r="W3160" t="b">
        <v>0</v>
      </c>
    </row>
    <row r="3161" spans="1:23" x14ac:dyDescent="0.35">
      <c r="A3161">
        <v>4750</v>
      </c>
      <c r="B3161" s="1">
        <v>44508</v>
      </c>
      <c r="C3161">
        <v>177</v>
      </c>
      <c r="D3161">
        <v>45</v>
      </c>
      <c r="E3161" s="2" t="s">
        <v>23</v>
      </c>
      <c r="F3161" s="2" t="s">
        <v>49</v>
      </c>
      <c r="H3161" t="b">
        <v>1</v>
      </c>
      <c r="I3161">
        <v>290</v>
      </c>
      <c r="J3161" s="2" t="s">
        <v>31</v>
      </c>
      <c r="K3161">
        <v>5</v>
      </c>
      <c r="L3161" s="4">
        <v>87.632900000000006</v>
      </c>
      <c r="M3161" s="4">
        <v>438.16460000000001</v>
      </c>
      <c r="N3161" s="3" t="s">
        <v>32</v>
      </c>
      <c r="O3161" t="b">
        <v>0</v>
      </c>
      <c r="P3161">
        <v>0</v>
      </c>
      <c r="Q3161" t="b">
        <v>1</v>
      </c>
      <c r="R3161" s="2" t="s">
        <v>48</v>
      </c>
      <c r="S3161">
        <v>2</v>
      </c>
      <c r="T3161" s="2" t="s">
        <v>46</v>
      </c>
      <c r="U3161" s="2" t="s">
        <v>29</v>
      </c>
      <c r="V3161" t="s">
        <v>82</v>
      </c>
      <c r="W3161" t="b">
        <v>1</v>
      </c>
    </row>
    <row r="3162" spans="1:23" x14ac:dyDescent="0.35">
      <c r="A3162">
        <v>4751</v>
      </c>
      <c r="B3162" s="1">
        <v>45244</v>
      </c>
      <c r="C3162">
        <v>346</v>
      </c>
      <c r="D3162">
        <v>62</v>
      </c>
      <c r="E3162" s="2" t="s">
        <v>38</v>
      </c>
      <c r="F3162" s="2" t="s">
        <v>30</v>
      </c>
      <c r="G3162">
        <v>48</v>
      </c>
      <c r="H3162" t="b">
        <v>0</v>
      </c>
      <c r="I3162">
        <v>830</v>
      </c>
      <c r="J3162" s="2" t="s">
        <v>25</v>
      </c>
      <c r="K3162">
        <v>1</v>
      </c>
      <c r="L3162" s="4">
        <v>78.546000000000006</v>
      </c>
      <c r="M3162" s="4">
        <v>78.546000000000006</v>
      </c>
      <c r="N3162" s="3" t="s">
        <v>52</v>
      </c>
      <c r="O3162" t="b">
        <v>1</v>
      </c>
      <c r="P3162">
        <v>7.8545963250000002</v>
      </c>
      <c r="Q3162" t="b">
        <v>0</v>
      </c>
      <c r="R3162" s="2" t="s">
        <v>63</v>
      </c>
      <c r="S3162">
        <v>0</v>
      </c>
      <c r="T3162" s="2" t="s">
        <v>46</v>
      </c>
      <c r="U3162" s="2" t="s">
        <v>37</v>
      </c>
      <c r="V3162" t="s">
        <v>82</v>
      </c>
      <c r="W3162" t="b">
        <v>0</v>
      </c>
    </row>
    <row r="3163" spans="1:23" x14ac:dyDescent="0.35">
      <c r="A3163">
        <v>4752</v>
      </c>
      <c r="B3163" s="1">
        <v>45284</v>
      </c>
      <c r="C3163">
        <v>69</v>
      </c>
      <c r="D3163">
        <v>32</v>
      </c>
      <c r="E3163" s="2" t="s">
        <v>38</v>
      </c>
      <c r="F3163" s="2" t="s">
        <v>30</v>
      </c>
      <c r="H3163" t="b">
        <v>1</v>
      </c>
      <c r="I3163">
        <v>857</v>
      </c>
      <c r="J3163" s="2" t="s">
        <v>40</v>
      </c>
      <c r="K3163">
        <v>2</v>
      </c>
      <c r="L3163" s="4">
        <v>28.697600000000001</v>
      </c>
      <c r="M3163" s="4">
        <v>57.395200000000003</v>
      </c>
      <c r="N3163" s="3" t="s">
        <v>32</v>
      </c>
      <c r="O3163" t="b">
        <v>0</v>
      </c>
      <c r="P3163">
        <v>0</v>
      </c>
      <c r="Q3163" t="b">
        <v>0</v>
      </c>
      <c r="R3163" s="2" t="s">
        <v>27</v>
      </c>
      <c r="S3163">
        <v>5</v>
      </c>
      <c r="T3163" s="2" t="s">
        <v>46</v>
      </c>
      <c r="U3163" s="2" t="s">
        <v>41</v>
      </c>
      <c r="V3163" t="s">
        <v>81</v>
      </c>
      <c r="W3163" t="b">
        <v>0</v>
      </c>
    </row>
    <row r="3164" spans="1:23" x14ac:dyDescent="0.35">
      <c r="A3164">
        <v>4753</v>
      </c>
      <c r="B3164" s="1">
        <v>43411</v>
      </c>
      <c r="C3164">
        <v>267</v>
      </c>
      <c r="D3164">
        <v>54</v>
      </c>
      <c r="E3164" s="2" t="s">
        <v>23</v>
      </c>
      <c r="F3164" s="2" t="s">
        <v>47</v>
      </c>
      <c r="H3164" t="b">
        <v>1</v>
      </c>
      <c r="I3164">
        <v>987</v>
      </c>
      <c r="J3164" s="2" t="s">
        <v>40</v>
      </c>
      <c r="K3164">
        <v>5</v>
      </c>
      <c r="L3164" s="4">
        <v>66.387699999999995</v>
      </c>
      <c r="M3164" s="4">
        <v>331.93830000000003</v>
      </c>
      <c r="N3164" s="3" t="s">
        <v>32</v>
      </c>
      <c r="O3164" t="b">
        <v>0</v>
      </c>
      <c r="P3164">
        <v>0</v>
      </c>
      <c r="Q3164" t="b">
        <v>0</v>
      </c>
      <c r="R3164" s="2" t="s">
        <v>48</v>
      </c>
      <c r="S3164">
        <v>1</v>
      </c>
      <c r="T3164" s="2" t="s">
        <v>28</v>
      </c>
      <c r="U3164" s="2" t="s">
        <v>29</v>
      </c>
      <c r="V3164" t="s">
        <v>79</v>
      </c>
      <c r="W3164" t="b">
        <v>1</v>
      </c>
    </row>
    <row r="3165" spans="1:23" x14ac:dyDescent="0.35">
      <c r="A3165">
        <v>4754</v>
      </c>
      <c r="B3165" s="1">
        <v>45242</v>
      </c>
      <c r="C3165">
        <v>161</v>
      </c>
      <c r="D3165">
        <v>32</v>
      </c>
      <c r="E3165" s="2" t="s">
        <v>23</v>
      </c>
      <c r="F3165" s="2" t="s">
        <v>43</v>
      </c>
      <c r="H3165" t="b">
        <v>1</v>
      </c>
      <c r="I3165">
        <v>594</v>
      </c>
      <c r="J3165" s="2" t="s">
        <v>31</v>
      </c>
      <c r="K3165">
        <v>1</v>
      </c>
      <c r="L3165" s="4">
        <v>78.292900000000003</v>
      </c>
      <c r="M3165" s="4">
        <v>78.292900000000003</v>
      </c>
      <c r="N3165" s="3" t="s">
        <v>36</v>
      </c>
      <c r="O3165" t="b">
        <v>0</v>
      </c>
      <c r="P3165">
        <v>7.8292893430000001</v>
      </c>
      <c r="Q3165" t="b">
        <v>0</v>
      </c>
      <c r="R3165" s="2" t="s">
        <v>51</v>
      </c>
      <c r="S3165">
        <v>2</v>
      </c>
      <c r="T3165" s="2" t="s">
        <v>33</v>
      </c>
      <c r="U3165" s="2" t="s">
        <v>37</v>
      </c>
      <c r="V3165" t="s">
        <v>83</v>
      </c>
      <c r="W3165" t="b">
        <v>0</v>
      </c>
    </row>
    <row r="3166" spans="1:23" x14ac:dyDescent="0.35">
      <c r="A3166">
        <v>4755</v>
      </c>
      <c r="B3166" s="1">
        <v>45260</v>
      </c>
      <c r="C3166">
        <v>195</v>
      </c>
      <c r="D3166">
        <v>59</v>
      </c>
      <c r="E3166" s="2" t="s">
        <v>38</v>
      </c>
      <c r="F3166" s="2" t="s">
        <v>55</v>
      </c>
      <c r="H3166" t="b">
        <v>1</v>
      </c>
      <c r="I3166">
        <v>689</v>
      </c>
      <c r="J3166" s="2" t="s">
        <v>25</v>
      </c>
      <c r="K3166">
        <v>2</v>
      </c>
      <c r="L3166" s="4">
        <v>81.122</v>
      </c>
      <c r="M3166" s="4">
        <v>162.244</v>
      </c>
      <c r="N3166" s="3" t="s">
        <v>52</v>
      </c>
      <c r="O3166" t="b">
        <v>0</v>
      </c>
      <c r="P3166">
        <v>16.224397289999999</v>
      </c>
      <c r="Q3166" t="b">
        <v>1</v>
      </c>
      <c r="R3166" s="2" t="s">
        <v>51</v>
      </c>
      <c r="S3166">
        <v>3</v>
      </c>
      <c r="T3166" s="2" t="s">
        <v>33</v>
      </c>
      <c r="U3166" s="2" t="s">
        <v>37</v>
      </c>
      <c r="V3166" t="s">
        <v>83</v>
      </c>
      <c r="W3166" t="b">
        <v>1</v>
      </c>
    </row>
    <row r="3167" spans="1:23" x14ac:dyDescent="0.35">
      <c r="A3167">
        <v>4756</v>
      </c>
      <c r="B3167" s="1">
        <v>43802</v>
      </c>
      <c r="C3167">
        <v>154</v>
      </c>
      <c r="D3167">
        <v>24</v>
      </c>
      <c r="E3167" s="2" t="s">
        <v>38</v>
      </c>
      <c r="F3167" s="2" t="s">
        <v>56</v>
      </c>
      <c r="H3167" t="b">
        <v>1</v>
      </c>
      <c r="I3167">
        <v>975</v>
      </c>
      <c r="J3167" s="2" t="s">
        <v>25</v>
      </c>
      <c r="K3167">
        <v>5</v>
      </c>
      <c r="L3167" s="4">
        <v>45.262500000000003</v>
      </c>
      <c r="M3167" s="4">
        <v>226.3124</v>
      </c>
      <c r="N3167" s="3" t="s">
        <v>32</v>
      </c>
      <c r="O3167" t="b">
        <v>0</v>
      </c>
      <c r="P3167">
        <v>22.631240909999999</v>
      </c>
      <c r="Q3167" t="b">
        <v>0</v>
      </c>
      <c r="R3167" s="2" t="s">
        <v>48</v>
      </c>
      <c r="S3167">
        <v>5</v>
      </c>
      <c r="T3167" s="2" t="s">
        <v>33</v>
      </c>
      <c r="U3167" s="2" t="s">
        <v>37</v>
      </c>
      <c r="V3167" t="s">
        <v>79</v>
      </c>
      <c r="W3167" t="b">
        <v>0</v>
      </c>
    </row>
    <row r="3168" spans="1:23" x14ac:dyDescent="0.35">
      <c r="A3168">
        <v>4758</v>
      </c>
      <c r="B3168" s="1">
        <v>44894</v>
      </c>
      <c r="C3168">
        <v>229</v>
      </c>
      <c r="D3168">
        <v>63</v>
      </c>
      <c r="E3168" s="2" t="s">
        <v>38</v>
      </c>
      <c r="F3168" s="2" t="s">
        <v>50</v>
      </c>
      <c r="H3168" t="b">
        <v>1</v>
      </c>
      <c r="I3168">
        <v>455</v>
      </c>
      <c r="J3168" s="2" t="s">
        <v>35</v>
      </c>
      <c r="K3168">
        <v>2</v>
      </c>
      <c r="L3168" s="4">
        <v>10.7372</v>
      </c>
      <c r="M3168" s="4">
        <v>21.474399999999999</v>
      </c>
      <c r="N3168" s="3" t="s">
        <v>36</v>
      </c>
      <c r="O3168" t="b">
        <v>1</v>
      </c>
      <c r="P3168">
        <v>2.14743577</v>
      </c>
      <c r="Q3168" t="b">
        <v>0</v>
      </c>
      <c r="R3168" s="2" t="s">
        <v>48</v>
      </c>
      <c r="S3168">
        <v>3</v>
      </c>
      <c r="T3168" s="2" t="s">
        <v>46</v>
      </c>
      <c r="U3168" s="2" t="s">
        <v>37</v>
      </c>
      <c r="V3168" t="s">
        <v>81</v>
      </c>
      <c r="W3168" t="b">
        <v>1</v>
      </c>
    </row>
    <row r="3169" spans="1:23" x14ac:dyDescent="0.35">
      <c r="A3169">
        <v>4759</v>
      </c>
      <c r="B3169" s="1">
        <v>44154</v>
      </c>
      <c r="C3169">
        <v>390</v>
      </c>
      <c r="D3169">
        <v>45</v>
      </c>
      <c r="E3169" s="2" t="s">
        <v>23</v>
      </c>
      <c r="F3169" s="2" t="s">
        <v>53</v>
      </c>
      <c r="H3169" t="b">
        <v>1</v>
      </c>
      <c r="I3169">
        <v>593</v>
      </c>
      <c r="J3169" s="2" t="s">
        <v>44</v>
      </c>
      <c r="K3169">
        <v>1</v>
      </c>
      <c r="L3169" s="4">
        <v>21.7773</v>
      </c>
      <c r="M3169" s="4">
        <v>21.7773</v>
      </c>
      <c r="N3169" s="3" t="s">
        <v>26</v>
      </c>
      <c r="O3169" t="b">
        <v>0</v>
      </c>
      <c r="P3169">
        <v>0</v>
      </c>
      <c r="Q3169" t="b">
        <v>0</v>
      </c>
      <c r="R3169" s="2" t="s">
        <v>48</v>
      </c>
      <c r="S3169">
        <v>2</v>
      </c>
      <c r="T3169" s="2" t="s">
        <v>33</v>
      </c>
      <c r="U3169" s="2" t="s">
        <v>29</v>
      </c>
      <c r="V3169" t="s">
        <v>80</v>
      </c>
      <c r="W3169" t="b">
        <v>0</v>
      </c>
    </row>
    <row r="3170" spans="1:23" x14ac:dyDescent="0.35">
      <c r="A3170">
        <v>4760</v>
      </c>
      <c r="B3170" s="1">
        <v>44156</v>
      </c>
      <c r="C3170">
        <v>402</v>
      </c>
      <c r="D3170">
        <v>52</v>
      </c>
      <c r="E3170" s="2" t="s">
        <v>38</v>
      </c>
      <c r="F3170" s="2" t="s">
        <v>42</v>
      </c>
      <c r="H3170" t="b">
        <v>1</v>
      </c>
      <c r="I3170">
        <v>267</v>
      </c>
      <c r="J3170" s="2" t="s">
        <v>44</v>
      </c>
      <c r="K3170">
        <v>2</v>
      </c>
      <c r="L3170" s="4">
        <v>77.692899999999995</v>
      </c>
      <c r="M3170" s="4">
        <v>155.38570000000001</v>
      </c>
      <c r="N3170" s="3" t="s">
        <v>26</v>
      </c>
      <c r="O3170" t="b">
        <v>0</v>
      </c>
      <c r="P3170">
        <v>15.538573209999999</v>
      </c>
      <c r="Q3170" t="b">
        <v>1</v>
      </c>
      <c r="R3170" s="2" t="s">
        <v>48</v>
      </c>
      <c r="S3170">
        <v>1</v>
      </c>
      <c r="T3170" s="2" t="s">
        <v>46</v>
      </c>
      <c r="U3170" s="2" t="s">
        <v>37</v>
      </c>
      <c r="V3170" t="s">
        <v>81</v>
      </c>
      <c r="W3170" t="b">
        <v>1</v>
      </c>
    </row>
    <row r="3171" spans="1:23" x14ac:dyDescent="0.35">
      <c r="A3171">
        <v>4762</v>
      </c>
      <c r="B3171" s="1">
        <v>45245</v>
      </c>
      <c r="C3171">
        <v>405</v>
      </c>
      <c r="D3171">
        <v>21</v>
      </c>
      <c r="E3171" s="2" t="s">
        <v>23</v>
      </c>
      <c r="F3171" s="2" t="s">
        <v>42</v>
      </c>
      <c r="H3171" t="b">
        <v>1</v>
      </c>
      <c r="I3171">
        <v>547</v>
      </c>
      <c r="J3171" s="2" t="s">
        <v>31</v>
      </c>
      <c r="K3171">
        <v>4</v>
      </c>
      <c r="L3171" s="4">
        <v>25.959199999999999</v>
      </c>
      <c r="M3171" s="4">
        <v>103.83669999999999</v>
      </c>
      <c r="N3171" s="3" t="s">
        <v>26</v>
      </c>
      <c r="O3171" t="b">
        <v>1</v>
      </c>
      <c r="P3171">
        <v>0</v>
      </c>
      <c r="Q3171" t="b">
        <v>0</v>
      </c>
      <c r="R3171" s="2" t="s">
        <v>27</v>
      </c>
      <c r="S3171">
        <v>5</v>
      </c>
      <c r="T3171" s="2" t="s">
        <v>28</v>
      </c>
      <c r="U3171" s="2" t="s">
        <v>29</v>
      </c>
      <c r="V3171" t="s">
        <v>79</v>
      </c>
      <c r="W3171" t="b">
        <v>1</v>
      </c>
    </row>
    <row r="3172" spans="1:23" x14ac:dyDescent="0.35">
      <c r="A3172">
        <v>4764</v>
      </c>
      <c r="B3172" s="1">
        <v>44184</v>
      </c>
      <c r="C3172">
        <v>197</v>
      </c>
      <c r="D3172">
        <v>31</v>
      </c>
      <c r="E3172" s="2" t="s">
        <v>38</v>
      </c>
      <c r="F3172" s="2" t="s">
        <v>45</v>
      </c>
      <c r="H3172" t="b">
        <v>1</v>
      </c>
      <c r="I3172">
        <v>877</v>
      </c>
      <c r="J3172" s="2" t="s">
        <v>40</v>
      </c>
      <c r="K3172">
        <v>4</v>
      </c>
      <c r="L3172" s="4">
        <v>60.471600000000002</v>
      </c>
      <c r="M3172" s="4">
        <v>241.88630000000001</v>
      </c>
      <c r="N3172" s="3" t="s">
        <v>26</v>
      </c>
      <c r="O3172" t="b">
        <v>1</v>
      </c>
      <c r="P3172">
        <v>0</v>
      </c>
      <c r="Q3172" t="b">
        <v>0</v>
      </c>
      <c r="R3172" s="2" t="s">
        <v>27</v>
      </c>
      <c r="S3172">
        <v>4</v>
      </c>
      <c r="T3172" s="2" t="s">
        <v>46</v>
      </c>
      <c r="U3172" s="2" t="s">
        <v>29</v>
      </c>
      <c r="V3172" t="s">
        <v>82</v>
      </c>
      <c r="W3172" t="b">
        <v>1</v>
      </c>
    </row>
    <row r="3173" spans="1:23" x14ac:dyDescent="0.35">
      <c r="A3173">
        <v>4766</v>
      </c>
      <c r="B3173" s="1">
        <v>44144</v>
      </c>
      <c r="C3173">
        <v>98</v>
      </c>
      <c r="D3173">
        <v>37</v>
      </c>
      <c r="E3173" s="2" t="s">
        <v>23</v>
      </c>
      <c r="F3173" s="2" t="s">
        <v>30</v>
      </c>
      <c r="H3173" t="b">
        <v>1</v>
      </c>
      <c r="I3173">
        <v>970</v>
      </c>
      <c r="J3173" s="2" t="s">
        <v>31</v>
      </c>
      <c r="K3173">
        <v>4</v>
      </c>
      <c r="L3173" s="4">
        <v>51.558199999999999</v>
      </c>
      <c r="M3173" s="4">
        <v>206.233</v>
      </c>
      <c r="N3173" s="3" t="s">
        <v>32</v>
      </c>
      <c r="O3173" t="b">
        <v>1</v>
      </c>
      <c r="P3173">
        <v>20.623295779999999</v>
      </c>
      <c r="Q3173" t="b">
        <v>1</v>
      </c>
      <c r="R3173" s="2" t="s">
        <v>27</v>
      </c>
      <c r="S3173">
        <v>5</v>
      </c>
      <c r="T3173" s="2" t="s">
        <v>28</v>
      </c>
      <c r="U3173" s="2" t="s">
        <v>37</v>
      </c>
      <c r="V3173" t="s">
        <v>83</v>
      </c>
      <c r="W3173" t="b">
        <v>0</v>
      </c>
    </row>
    <row r="3174" spans="1:23" x14ac:dyDescent="0.35">
      <c r="A3174">
        <v>4767</v>
      </c>
      <c r="B3174" s="1">
        <v>43771</v>
      </c>
      <c r="C3174">
        <v>223</v>
      </c>
      <c r="D3174">
        <v>29</v>
      </c>
      <c r="E3174" s="2" t="s">
        <v>38</v>
      </c>
      <c r="F3174" s="2" t="s">
        <v>30</v>
      </c>
      <c r="G3174">
        <v>56</v>
      </c>
      <c r="H3174" t="b">
        <v>0</v>
      </c>
      <c r="I3174">
        <v>487</v>
      </c>
      <c r="J3174" s="2" t="s">
        <v>25</v>
      </c>
      <c r="K3174">
        <v>1</v>
      </c>
      <c r="L3174" s="4">
        <v>82.974599999999995</v>
      </c>
      <c r="M3174" s="4">
        <v>82.974599999999995</v>
      </c>
      <c r="N3174" s="3" t="s">
        <v>26</v>
      </c>
      <c r="O3174" t="b">
        <v>0</v>
      </c>
      <c r="P3174">
        <v>8.2974599229999999</v>
      </c>
      <c r="Q3174" t="b">
        <v>1</v>
      </c>
      <c r="R3174" s="2" t="s">
        <v>63</v>
      </c>
      <c r="S3174">
        <v>0</v>
      </c>
      <c r="T3174" s="2" t="s">
        <v>46</v>
      </c>
      <c r="U3174" s="2" t="s">
        <v>37</v>
      </c>
      <c r="V3174" t="s">
        <v>80</v>
      </c>
      <c r="W3174" t="b">
        <v>0</v>
      </c>
    </row>
    <row r="3175" spans="1:23" x14ac:dyDescent="0.35">
      <c r="A3175">
        <v>4769</v>
      </c>
      <c r="B3175" s="1">
        <v>45270</v>
      </c>
      <c r="C3175">
        <v>313</v>
      </c>
      <c r="D3175">
        <v>59</v>
      </c>
      <c r="E3175" s="2" t="s">
        <v>38</v>
      </c>
      <c r="F3175" s="2" t="s">
        <v>45</v>
      </c>
      <c r="H3175" t="b">
        <v>1</v>
      </c>
      <c r="I3175">
        <v>135</v>
      </c>
      <c r="J3175" s="2" t="s">
        <v>25</v>
      </c>
      <c r="K3175">
        <v>3</v>
      </c>
      <c r="L3175" s="4">
        <v>21.991499999999998</v>
      </c>
      <c r="M3175" s="4">
        <v>65.974500000000006</v>
      </c>
      <c r="N3175" s="3" t="s">
        <v>32</v>
      </c>
      <c r="O3175" t="b">
        <v>1</v>
      </c>
      <c r="P3175">
        <v>0</v>
      </c>
      <c r="Q3175" t="b">
        <v>1</v>
      </c>
      <c r="R3175" s="2" t="s">
        <v>27</v>
      </c>
      <c r="S3175">
        <v>5</v>
      </c>
      <c r="T3175" s="2" t="s">
        <v>28</v>
      </c>
      <c r="U3175" s="2" t="s">
        <v>41</v>
      </c>
      <c r="V3175" t="s">
        <v>79</v>
      </c>
      <c r="W3175" t="b">
        <v>1</v>
      </c>
    </row>
    <row r="3176" spans="1:23" x14ac:dyDescent="0.35">
      <c r="A3176">
        <v>4770</v>
      </c>
      <c r="B3176" s="1">
        <v>43447</v>
      </c>
      <c r="C3176">
        <v>236</v>
      </c>
      <c r="D3176">
        <v>56</v>
      </c>
      <c r="E3176" s="2" t="s">
        <v>38</v>
      </c>
      <c r="F3176" s="2" t="s">
        <v>53</v>
      </c>
      <c r="G3176">
        <v>47</v>
      </c>
      <c r="H3176" t="b">
        <v>0</v>
      </c>
      <c r="I3176">
        <v>586</v>
      </c>
      <c r="J3176" s="2" t="s">
        <v>35</v>
      </c>
      <c r="K3176">
        <v>4</v>
      </c>
      <c r="L3176" s="4">
        <v>36.811599999999999</v>
      </c>
      <c r="M3176" s="4">
        <v>147.24619999999999</v>
      </c>
      <c r="N3176" s="3" t="s">
        <v>36</v>
      </c>
      <c r="O3176" t="b">
        <v>1</v>
      </c>
      <c r="P3176">
        <v>0</v>
      </c>
      <c r="Q3176" t="b">
        <v>1</v>
      </c>
      <c r="R3176" s="2" t="s">
        <v>63</v>
      </c>
      <c r="S3176">
        <v>0</v>
      </c>
      <c r="T3176" s="2" t="s">
        <v>33</v>
      </c>
      <c r="U3176" s="2" t="s">
        <v>41</v>
      </c>
      <c r="V3176" t="s">
        <v>83</v>
      </c>
      <c r="W3176" t="b">
        <v>1</v>
      </c>
    </row>
    <row r="3177" spans="1:23" x14ac:dyDescent="0.35">
      <c r="A3177">
        <v>4771</v>
      </c>
      <c r="B3177" s="1">
        <v>44560</v>
      </c>
      <c r="C3177">
        <v>176</v>
      </c>
      <c r="D3177">
        <v>49</v>
      </c>
      <c r="E3177" s="2" t="s">
        <v>23</v>
      </c>
      <c r="F3177" s="2" t="s">
        <v>57</v>
      </c>
      <c r="H3177" t="b">
        <v>1</v>
      </c>
      <c r="I3177">
        <v>136</v>
      </c>
      <c r="J3177" s="2" t="s">
        <v>25</v>
      </c>
      <c r="K3177">
        <v>2</v>
      </c>
      <c r="L3177" s="4">
        <v>98.571299999999994</v>
      </c>
      <c r="M3177" s="4">
        <v>197.14250000000001</v>
      </c>
      <c r="N3177" s="3" t="s">
        <v>32</v>
      </c>
      <c r="O3177" t="b">
        <v>1</v>
      </c>
      <c r="P3177">
        <v>0</v>
      </c>
      <c r="Q3177" t="b">
        <v>0</v>
      </c>
      <c r="R3177" s="2" t="s">
        <v>51</v>
      </c>
      <c r="S3177">
        <v>4</v>
      </c>
      <c r="T3177" s="2" t="s">
        <v>33</v>
      </c>
      <c r="U3177" s="2" t="s">
        <v>29</v>
      </c>
      <c r="V3177" t="s">
        <v>83</v>
      </c>
      <c r="W3177" t="b">
        <v>1</v>
      </c>
    </row>
    <row r="3178" spans="1:23" x14ac:dyDescent="0.35">
      <c r="A3178">
        <v>4773</v>
      </c>
      <c r="B3178" s="1">
        <v>44147</v>
      </c>
      <c r="C3178">
        <v>340</v>
      </c>
      <c r="D3178">
        <v>46</v>
      </c>
      <c r="E3178" s="2" t="s">
        <v>38</v>
      </c>
      <c r="F3178" s="2" t="s">
        <v>34</v>
      </c>
      <c r="G3178">
        <v>28</v>
      </c>
      <c r="H3178" t="b">
        <v>0</v>
      </c>
      <c r="I3178">
        <v>969</v>
      </c>
      <c r="J3178" s="2" t="s">
        <v>25</v>
      </c>
      <c r="K3178">
        <v>3</v>
      </c>
      <c r="L3178" s="4">
        <v>97.486599999999996</v>
      </c>
      <c r="M3178" s="4">
        <v>292.4599</v>
      </c>
      <c r="N3178" s="3" t="s">
        <v>26</v>
      </c>
      <c r="O3178" t="b">
        <v>1</v>
      </c>
      <c r="P3178">
        <v>0</v>
      </c>
      <c r="Q3178" t="b">
        <v>0</v>
      </c>
      <c r="R3178" s="2" t="s">
        <v>63</v>
      </c>
      <c r="S3178">
        <v>0</v>
      </c>
      <c r="T3178" s="2" t="s">
        <v>46</v>
      </c>
      <c r="U3178" s="2" t="s">
        <v>41</v>
      </c>
      <c r="V3178" t="s">
        <v>81</v>
      </c>
      <c r="W3178" t="b">
        <v>1</v>
      </c>
    </row>
    <row r="3179" spans="1:23" x14ac:dyDescent="0.35">
      <c r="A3179">
        <v>4775</v>
      </c>
      <c r="B3179" s="1">
        <v>44872</v>
      </c>
      <c r="C3179">
        <v>13</v>
      </c>
      <c r="D3179">
        <v>56</v>
      </c>
      <c r="E3179" s="2" t="s">
        <v>23</v>
      </c>
      <c r="F3179" s="2" t="s">
        <v>62</v>
      </c>
      <c r="H3179" t="b">
        <v>1</v>
      </c>
      <c r="I3179">
        <v>87</v>
      </c>
      <c r="J3179" s="2" t="s">
        <v>31</v>
      </c>
      <c r="K3179">
        <v>3</v>
      </c>
      <c r="L3179" s="4">
        <v>30.908899999999999</v>
      </c>
      <c r="M3179" s="4">
        <v>92.726799999999997</v>
      </c>
      <c r="N3179" s="3" t="s">
        <v>36</v>
      </c>
      <c r="O3179" t="b">
        <v>1</v>
      </c>
      <c r="P3179">
        <v>0</v>
      </c>
      <c r="Q3179" t="b">
        <v>0</v>
      </c>
      <c r="R3179" s="2" t="s">
        <v>27</v>
      </c>
      <c r="S3179">
        <v>4</v>
      </c>
      <c r="T3179" s="2" t="s">
        <v>28</v>
      </c>
      <c r="U3179" s="2" t="s">
        <v>29</v>
      </c>
      <c r="V3179" t="s">
        <v>80</v>
      </c>
      <c r="W3179" t="b">
        <v>0</v>
      </c>
    </row>
    <row r="3180" spans="1:23" x14ac:dyDescent="0.35">
      <c r="A3180">
        <v>4776</v>
      </c>
      <c r="B3180" s="1">
        <v>43803</v>
      </c>
      <c r="C3180">
        <v>243</v>
      </c>
      <c r="D3180">
        <v>24</v>
      </c>
      <c r="E3180" s="2" t="s">
        <v>38</v>
      </c>
      <c r="F3180" s="2" t="s">
        <v>53</v>
      </c>
      <c r="G3180">
        <v>55</v>
      </c>
      <c r="H3180" t="b">
        <v>0</v>
      </c>
      <c r="I3180">
        <v>711</v>
      </c>
      <c r="J3180" s="2" t="s">
        <v>35</v>
      </c>
      <c r="K3180">
        <v>3</v>
      </c>
      <c r="L3180" s="4">
        <v>39.966900000000003</v>
      </c>
      <c r="M3180" s="4">
        <v>119.9006</v>
      </c>
      <c r="N3180" s="3" t="s">
        <v>32</v>
      </c>
      <c r="O3180" t="b">
        <v>1</v>
      </c>
      <c r="P3180">
        <v>11.990058080000001</v>
      </c>
      <c r="Q3180" t="b">
        <v>1</v>
      </c>
      <c r="R3180" s="2" t="s">
        <v>63</v>
      </c>
      <c r="S3180">
        <v>0</v>
      </c>
      <c r="T3180" s="2" t="s">
        <v>33</v>
      </c>
      <c r="U3180" s="2" t="s">
        <v>37</v>
      </c>
      <c r="V3180" t="s">
        <v>79</v>
      </c>
      <c r="W3180" t="b">
        <v>0</v>
      </c>
    </row>
    <row r="3181" spans="1:23" x14ac:dyDescent="0.35">
      <c r="A3181">
        <v>4777</v>
      </c>
      <c r="B3181" s="1">
        <v>44872</v>
      </c>
      <c r="C3181">
        <v>296</v>
      </c>
      <c r="D3181">
        <v>69</v>
      </c>
      <c r="E3181" s="2" t="s">
        <v>38</v>
      </c>
      <c r="F3181" s="2" t="s">
        <v>56</v>
      </c>
      <c r="G3181">
        <v>6</v>
      </c>
      <c r="H3181" t="b">
        <v>0</v>
      </c>
      <c r="I3181">
        <v>33</v>
      </c>
      <c r="J3181" s="2" t="s">
        <v>31</v>
      </c>
      <c r="K3181">
        <v>3</v>
      </c>
      <c r="L3181" s="4">
        <v>88.956000000000003</v>
      </c>
      <c r="M3181" s="4">
        <v>266.86810000000003</v>
      </c>
      <c r="N3181" s="3" t="s">
        <v>36</v>
      </c>
      <c r="O3181" t="b">
        <v>1</v>
      </c>
      <c r="P3181">
        <v>0</v>
      </c>
      <c r="Q3181" t="b">
        <v>1</v>
      </c>
      <c r="R3181" s="2" t="s">
        <v>63</v>
      </c>
      <c r="S3181">
        <v>0</v>
      </c>
      <c r="T3181" s="2" t="s">
        <v>33</v>
      </c>
      <c r="U3181" s="2" t="s">
        <v>29</v>
      </c>
      <c r="V3181" t="s">
        <v>80</v>
      </c>
      <c r="W3181" t="b">
        <v>1</v>
      </c>
    </row>
    <row r="3182" spans="1:23" x14ac:dyDescent="0.35">
      <c r="A3182">
        <v>4779</v>
      </c>
      <c r="B3182" s="1">
        <v>44177</v>
      </c>
      <c r="C3182">
        <v>494</v>
      </c>
      <c r="D3182">
        <v>44</v>
      </c>
      <c r="E3182" s="2" t="s">
        <v>38</v>
      </c>
      <c r="F3182" s="2" t="s">
        <v>53</v>
      </c>
      <c r="G3182">
        <v>64</v>
      </c>
      <c r="H3182" t="b">
        <v>0</v>
      </c>
      <c r="I3182">
        <v>936</v>
      </c>
      <c r="J3182" s="2" t="s">
        <v>40</v>
      </c>
      <c r="K3182">
        <v>1</v>
      </c>
      <c r="L3182" s="4">
        <v>12.458399999999999</v>
      </c>
      <c r="M3182" s="4">
        <v>12.458399999999999</v>
      </c>
      <c r="N3182" s="3" t="s">
        <v>26</v>
      </c>
      <c r="O3182" t="b">
        <v>1</v>
      </c>
      <c r="P3182">
        <v>1.245836385</v>
      </c>
      <c r="Q3182" t="b">
        <v>0</v>
      </c>
      <c r="R3182" s="2" t="s">
        <v>63</v>
      </c>
      <c r="S3182">
        <v>0</v>
      </c>
      <c r="T3182" s="2" t="s">
        <v>46</v>
      </c>
      <c r="U3182" s="2" t="s">
        <v>37</v>
      </c>
      <c r="V3182" t="s">
        <v>79</v>
      </c>
      <c r="W3182" t="b">
        <v>0</v>
      </c>
    </row>
    <row r="3183" spans="1:23" x14ac:dyDescent="0.35">
      <c r="A3183">
        <v>4781</v>
      </c>
      <c r="B3183" s="1">
        <v>43414</v>
      </c>
      <c r="C3183">
        <v>92</v>
      </c>
      <c r="D3183">
        <v>64</v>
      </c>
      <c r="E3183" s="2" t="s">
        <v>23</v>
      </c>
      <c r="F3183" s="2" t="s">
        <v>54</v>
      </c>
      <c r="G3183">
        <v>21</v>
      </c>
      <c r="H3183" t="b">
        <v>0</v>
      </c>
      <c r="I3183">
        <v>322</v>
      </c>
      <c r="J3183" s="2" t="s">
        <v>25</v>
      </c>
      <c r="K3183">
        <v>2</v>
      </c>
      <c r="L3183" s="4">
        <v>35.437399999999997</v>
      </c>
      <c r="M3183" s="4">
        <v>70.874799999999993</v>
      </c>
      <c r="N3183" s="3" t="s">
        <v>52</v>
      </c>
      <c r="O3183" t="b">
        <v>1</v>
      </c>
      <c r="P3183">
        <v>0</v>
      </c>
      <c r="Q3183" t="b">
        <v>0</v>
      </c>
      <c r="R3183" s="2" t="s">
        <v>63</v>
      </c>
      <c r="S3183">
        <v>0</v>
      </c>
      <c r="T3183" s="2" t="s">
        <v>46</v>
      </c>
      <c r="U3183" s="2" t="s">
        <v>29</v>
      </c>
      <c r="V3183" t="s">
        <v>79</v>
      </c>
      <c r="W3183" t="b">
        <v>0</v>
      </c>
    </row>
    <row r="3184" spans="1:23" x14ac:dyDescent="0.35">
      <c r="A3184">
        <v>4782</v>
      </c>
      <c r="B3184" s="1">
        <v>44169</v>
      </c>
      <c r="C3184">
        <v>343</v>
      </c>
      <c r="D3184">
        <v>21</v>
      </c>
      <c r="E3184" s="2" t="s">
        <v>23</v>
      </c>
      <c r="F3184" s="2" t="s">
        <v>34</v>
      </c>
      <c r="H3184" t="b">
        <v>1</v>
      </c>
      <c r="I3184">
        <v>701</v>
      </c>
      <c r="J3184" s="2" t="s">
        <v>35</v>
      </c>
      <c r="K3184">
        <v>5</v>
      </c>
      <c r="L3184" s="4">
        <v>79.320599999999999</v>
      </c>
      <c r="M3184" s="4">
        <v>396.6028</v>
      </c>
      <c r="N3184" s="3" t="s">
        <v>36</v>
      </c>
      <c r="O3184" t="b">
        <v>1</v>
      </c>
      <c r="P3184">
        <v>39.660278079999998</v>
      </c>
      <c r="Q3184" t="b">
        <v>0</v>
      </c>
      <c r="R3184" s="2" t="s">
        <v>27</v>
      </c>
      <c r="S3184">
        <v>1</v>
      </c>
      <c r="T3184" s="2" t="s">
        <v>33</v>
      </c>
      <c r="U3184" s="2" t="s">
        <v>37</v>
      </c>
      <c r="V3184" t="s">
        <v>82</v>
      </c>
      <c r="W3184" t="b">
        <v>1</v>
      </c>
    </row>
    <row r="3185" spans="1:23" x14ac:dyDescent="0.35">
      <c r="A3185">
        <v>4783</v>
      </c>
      <c r="B3185" s="1">
        <v>44517</v>
      </c>
      <c r="C3185">
        <v>128</v>
      </c>
      <c r="D3185">
        <v>27</v>
      </c>
      <c r="E3185" s="2" t="s">
        <v>38</v>
      </c>
      <c r="F3185" s="2" t="s">
        <v>45</v>
      </c>
      <c r="G3185">
        <v>13</v>
      </c>
      <c r="H3185" t="b">
        <v>0</v>
      </c>
      <c r="I3185">
        <v>917</v>
      </c>
      <c r="J3185" s="2" t="s">
        <v>44</v>
      </c>
      <c r="K3185">
        <v>3</v>
      </c>
      <c r="L3185" s="4">
        <v>33.820999999999998</v>
      </c>
      <c r="M3185" s="4">
        <v>101.4629</v>
      </c>
      <c r="N3185" s="3" t="s">
        <v>52</v>
      </c>
      <c r="O3185" t="b">
        <v>1</v>
      </c>
      <c r="P3185">
        <v>10.1462884</v>
      </c>
      <c r="Q3185" t="b">
        <v>0</v>
      </c>
      <c r="R3185" s="2" t="s">
        <v>63</v>
      </c>
      <c r="S3185">
        <v>0</v>
      </c>
      <c r="T3185" s="2" t="s">
        <v>28</v>
      </c>
      <c r="U3185" s="2" t="s">
        <v>37</v>
      </c>
      <c r="V3185" t="s">
        <v>81</v>
      </c>
      <c r="W3185" t="b">
        <v>0</v>
      </c>
    </row>
    <row r="3186" spans="1:23" x14ac:dyDescent="0.35">
      <c r="A3186">
        <v>4785</v>
      </c>
      <c r="B3186" s="1">
        <v>44511</v>
      </c>
      <c r="C3186">
        <v>175</v>
      </c>
      <c r="D3186">
        <v>33</v>
      </c>
      <c r="E3186" s="2" t="s">
        <v>23</v>
      </c>
      <c r="F3186" s="2" t="s">
        <v>54</v>
      </c>
      <c r="G3186">
        <v>57</v>
      </c>
      <c r="H3186" t="b">
        <v>0</v>
      </c>
      <c r="I3186">
        <v>99</v>
      </c>
      <c r="J3186" s="2" t="s">
        <v>35</v>
      </c>
      <c r="K3186">
        <v>2</v>
      </c>
      <c r="L3186" s="4">
        <v>74.1477</v>
      </c>
      <c r="M3186" s="4">
        <v>148.2954</v>
      </c>
      <c r="N3186" s="3" t="s">
        <v>36</v>
      </c>
      <c r="O3186" t="b">
        <v>0</v>
      </c>
      <c r="P3186">
        <v>14.8295385</v>
      </c>
      <c r="Q3186" t="b">
        <v>1</v>
      </c>
      <c r="R3186" s="2" t="s">
        <v>63</v>
      </c>
      <c r="S3186">
        <v>0</v>
      </c>
      <c r="T3186" s="2" t="s">
        <v>28</v>
      </c>
      <c r="U3186" s="2" t="s">
        <v>37</v>
      </c>
      <c r="V3186" t="s">
        <v>83</v>
      </c>
      <c r="W3186" t="b">
        <v>1</v>
      </c>
    </row>
    <row r="3187" spans="1:23" x14ac:dyDescent="0.35">
      <c r="A3187">
        <v>4787</v>
      </c>
      <c r="B3187" s="1">
        <v>44180</v>
      </c>
      <c r="C3187">
        <v>474</v>
      </c>
      <c r="D3187">
        <v>26</v>
      </c>
      <c r="E3187" s="2" t="s">
        <v>38</v>
      </c>
      <c r="F3187" s="2" t="s">
        <v>42</v>
      </c>
      <c r="H3187" t="b">
        <v>1</v>
      </c>
      <c r="I3187">
        <v>450</v>
      </c>
      <c r="J3187" s="2" t="s">
        <v>31</v>
      </c>
      <c r="K3187">
        <v>2</v>
      </c>
      <c r="L3187" s="4">
        <v>28.250499999999999</v>
      </c>
      <c r="M3187" s="4">
        <v>56.500999999999998</v>
      </c>
      <c r="N3187" s="3" t="s">
        <v>32</v>
      </c>
      <c r="O3187" t="b">
        <v>1</v>
      </c>
      <c r="P3187">
        <v>5.650097605</v>
      </c>
      <c r="Q3187" t="b">
        <v>0</v>
      </c>
      <c r="R3187" s="2" t="s">
        <v>48</v>
      </c>
      <c r="S3187">
        <v>1</v>
      </c>
      <c r="T3187" s="2" t="s">
        <v>33</v>
      </c>
      <c r="U3187" s="2" t="s">
        <v>37</v>
      </c>
      <c r="V3187" t="s">
        <v>82</v>
      </c>
      <c r="W3187" t="b">
        <v>0</v>
      </c>
    </row>
    <row r="3188" spans="1:23" x14ac:dyDescent="0.35">
      <c r="A3188">
        <v>4789</v>
      </c>
      <c r="B3188" s="1">
        <v>44888</v>
      </c>
      <c r="C3188">
        <v>334</v>
      </c>
      <c r="D3188">
        <v>49</v>
      </c>
      <c r="E3188" s="2" t="s">
        <v>38</v>
      </c>
      <c r="F3188" s="2" t="s">
        <v>53</v>
      </c>
      <c r="G3188">
        <v>45</v>
      </c>
      <c r="H3188" t="b">
        <v>0</v>
      </c>
      <c r="I3188">
        <v>960</v>
      </c>
      <c r="J3188" s="2" t="s">
        <v>40</v>
      </c>
      <c r="K3188">
        <v>4</v>
      </c>
      <c r="L3188" s="4">
        <v>50.367800000000003</v>
      </c>
      <c r="M3188" s="4">
        <v>201.47120000000001</v>
      </c>
      <c r="N3188" s="3" t="s">
        <v>26</v>
      </c>
      <c r="O3188" t="b">
        <v>0</v>
      </c>
      <c r="P3188">
        <v>20.147123799999999</v>
      </c>
      <c r="Q3188" t="b">
        <v>0</v>
      </c>
      <c r="R3188" s="2" t="s">
        <v>63</v>
      </c>
      <c r="S3188">
        <v>0</v>
      </c>
      <c r="T3188" s="2" t="s">
        <v>28</v>
      </c>
      <c r="U3188" s="2" t="s">
        <v>37</v>
      </c>
      <c r="V3188" t="s">
        <v>80</v>
      </c>
      <c r="W3188" t="b">
        <v>1</v>
      </c>
    </row>
    <row r="3189" spans="1:23" x14ac:dyDescent="0.35">
      <c r="A3189">
        <v>4790</v>
      </c>
      <c r="B3189" s="1">
        <v>44876</v>
      </c>
      <c r="C3189">
        <v>100</v>
      </c>
      <c r="D3189">
        <v>52</v>
      </c>
      <c r="E3189" s="2" t="s">
        <v>23</v>
      </c>
      <c r="F3189" s="2" t="s">
        <v>54</v>
      </c>
      <c r="H3189" t="b">
        <v>1</v>
      </c>
      <c r="I3189">
        <v>841</v>
      </c>
      <c r="J3189" s="2" t="s">
        <v>35</v>
      </c>
      <c r="K3189">
        <v>4</v>
      </c>
      <c r="L3189" s="4">
        <v>78.430300000000003</v>
      </c>
      <c r="M3189" s="4">
        <v>313.72140000000002</v>
      </c>
      <c r="N3189" s="3" t="s">
        <v>52</v>
      </c>
      <c r="O3189" t="b">
        <v>1</v>
      </c>
      <c r="P3189">
        <v>0</v>
      </c>
      <c r="Q3189" t="b">
        <v>0</v>
      </c>
      <c r="R3189" s="2" t="s">
        <v>51</v>
      </c>
      <c r="S3189">
        <v>1</v>
      </c>
      <c r="T3189" s="2" t="s">
        <v>28</v>
      </c>
      <c r="U3189" s="2" t="s">
        <v>29</v>
      </c>
      <c r="V3189" t="s">
        <v>79</v>
      </c>
      <c r="W3189" t="b">
        <v>1</v>
      </c>
    </row>
    <row r="3190" spans="1:23" x14ac:dyDescent="0.35">
      <c r="A3190">
        <v>4791</v>
      </c>
      <c r="B3190" s="1">
        <v>43797</v>
      </c>
      <c r="C3190">
        <v>256</v>
      </c>
      <c r="D3190">
        <v>55</v>
      </c>
      <c r="E3190" s="2" t="s">
        <v>38</v>
      </c>
      <c r="F3190" s="2" t="s">
        <v>55</v>
      </c>
      <c r="G3190">
        <v>37</v>
      </c>
      <c r="H3190" t="b">
        <v>0</v>
      </c>
      <c r="I3190">
        <v>60</v>
      </c>
      <c r="J3190" s="2" t="s">
        <v>35</v>
      </c>
      <c r="K3190">
        <v>1</v>
      </c>
      <c r="L3190" s="4">
        <v>58.261099999999999</v>
      </c>
      <c r="M3190" s="4">
        <v>58.261099999999999</v>
      </c>
      <c r="N3190" s="3" t="s">
        <v>26</v>
      </c>
      <c r="O3190" t="b">
        <v>0</v>
      </c>
      <c r="P3190">
        <v>5.8261107289999998</v>
      </c>
      <c r="Q3190" t="b">
        <v>0</v>
      </c>
      <c r="R3190" s="2" t="s">
        <v>63</v>
      </c>
      <c r="S3190">
        <v>0</v>
      </c>
      <c r="T3190" s="2" t="s">
        <v>28</v>
      </c>
      <c r="U3190" s="2" t="s">
        <v>37</v>
      </c>
      <c r="V3190" t="s">
        <v>83</v>
      </c>
      <c r="W3190" t="b">
        <v>1</v>
      </c>
    </row>
    <row r="3191" spans="1:23" x14ac:dyDescent="0.35">
      <c r="A3191">
        <v>4794</v>
      </c>
      <c r="B3191" s="1">
        <v>44548</v>
      </c>
      <c r="C3191">
        <v>129</v>
      </c>
      <c r="D3191">
        <v>21</v>
      </c>
      <c r="E3191" s="2" t="s">
        <v>23</v>
      </c>
      <c r="F3191" s="2" t="s">
        <v>34</v>
      </c>
      <c r="G3191">
        <v>31</v>
      </c>
      <c r="H3191" t="b">
        <v>0</v>
      </c>
      <c r="I3191">
        <v>359</v>
      </c>
      <c r="J3191" s="2" t="s">
        <v>44</v>
      </c>
      <c r="K3191">
        <v>1</v>
      </c>
      <c r="L3191" s="4">
        <v>15.7643</v>
      </c>
      <c r="M3191" s="4">
        <v>15.7643</v>
      </c>
      <c r="N3191" s="3" t="s">
        <v>32</v>
      </c>
      <c r="O3191" t="b">
        <v>0</v>
      </c>
      <c r="P3191">
        <v>0</v>
      </c>
      <c r="Q3191" t="b">
        <v>1</v>
      </c>
      <c r="R3191" s="2" t="s">
        <v>63</v>
      </c>
      <c r="S3191">
        <v>0</v>
      </c>
      <c r="T3191" s="2" t="s">
        <v>28</v>
      </c>
      <c r="U3191" s="2" t="s">
        <v>41</v>
      </c>
      <c r="V3191" t="s">
        <v>80</v>
      </c>
      <c r="W3191" t="b">
        <v>0</v>
      </c>
    </row>
    <row r="3192" spans="1:23" x14ac:dyDescent="0.35">
      <c r="A3192">
        <v>4795</v>
      </c>
      <c r="B3192" s="1">
        <v>43773</v>
      </c>
      <c r="C3192">
        <v>48</v>
      </c>
      <c r="D3192">
        <v>21</v>
      </c>
      <c r="E3192" s="2" t="s">
        <v>23</v>
      </c>
      <c r="F3192" s="2" t="s">
        <v>53</v>
      </c>
      <c r="G3192">
        <v>83</v>
      </c>
      <c r="H3192" t="b">
        <v>0</v>
      </c>
      <c r="I3192">
        <v>798</v>
      </c>
      <c r="J3192" s="2" t="s">
        <v>35</v>
      </c>
      <c r="K3192">
        <v>2</v>
      </c>
      <c r="L3192" s="4">
        <v>87.658299999999997</v>
      </c>
      <c r="M3192" s="4">
        <v>175.31659999999999</v>
      </c>
      <c r="N3192" s="3" t="s">
        <v>32</v>
      </c>
      <c r="O3192" t="b">
        <v>0</v>
      </c>
      <c r="P3192">
        <v>0</v>
      </c>
      <c r="Q3192" t="b">
        <v>0</v>
      </c>
      <c r="R3192" s="2" t="s">
        <v>63</v>
      </c>
      <c r="S3192">
        <v>0</v>
      </c>
      <c r="T3192" s="2" t="s">
        <v>33</v>
      </c>
      <c r="U3192" s="2" t="s">
        <v>29</v>
      </c>
      <c r="V3192" t="s">
        <v>81</v>
      </c>
      <c r="W3192" t="b">
        <v>1</v>
      </c>
    </row>
    <row r="3193" spans="1:23" x14ac:dyDescent="0.35">
      <c r="A3193">
        <v>4797</v>
      </c>
      <c r="B3193" s="1">
        <v>44557</v>
      </c>
      <c r="C3193">
        <v>139</v>
      </c>
      <c r="D3193">
        <v>59</v>
      </c>
      <c r="E3193" s="2" t="s">
        <v>23</v>
      </c>
      <c r="F3193" s="2" t="s">
        <v>62</v>
      </c>
      <c r="H3193" t="b">
        <v>1</v>
      </c>
      <c r="I3193">
        <v>545</v>
      </c>
      <c r="J3193" s="2" t="s">
        <v>35</v>
      </c>
      <c r="K3193">
        <v>2</v>
      </c>
      <c r="L3193" s="4">
        <v>28.292999999999999</v>
      </c>
      <c r="M3193" s="4">
        <v>56.586100000000002</v>
      </c>
      <c r="N3193" s="3" t="s">
        <v>36</v>
      </c>
      <c r="O3193" t="b">
        <v>0</v>
      </c>
      <c r="P3193">
        <v>5.6586059850000003</v>
      </c>
      <c r="Q3193" t="b">
        <v>0</v>
      </c>
      <c r="R3193" s="2" t="s">
        <v>48</v>
      </c>
      <c r="S3193">
        <v>4</v>
      </c>
      <c r="T3193" s="2" t="s">
        <v>46</v>
      </c>
      <c r="U3193" s="2" t="s">
        <v>37</v>
      </c>
      <c r="V3193" t="s">
        <v>82</v>
      </c>
      <c r="W3193" t="b">
        <v>0</v>
      </c>
    </row>
    <row r="3194" spans="1:23" x14ac:dyDescent="0.35">
      <c r="A3194">
        <v>4798</v>
      </c>
      <c r="B3194" s="1">
        <v>44879</v>
      </c>
      <c r="C3194">
        <v>326</v>
      </c>
      <c r="D3194">
        <v>49</v>
      </c>
      <c r="E3194" s="2" t="s">
        <v>23</v>
      </c>
      <c r="F3194" s="2" t="s">
        <v>47</v>
      </c>
      <c r="H3194" t="b">
        <v>1</v>
      </c>
      <c r="I3194">
        <v>262</v>
      </c>
      <c r="J3194" s="2" t="s">
        <v>35</v>
      </c>
      <c r="K3194">
        <v>1</v>
      </c>
      <c r="L3194" s="4">
        <v>98.849100000000007</v>
      </c>
      <c r="M3194" s="4">
        <v>98.849100000000007</v>
      </c>
      <c r="N3194" s="3" t="s">
        <v>36</v>
      </c>
      <c r="O3194" t="b">
        <v>1</v>
      </c>
      <c r="P3194">
        <v>9.8849125390000001</v>
      </c>
      <c r="Q3194" t="b">
        <v>1</v>
      </c>
      <c r="R3194" s="2" t="s">
        <v>27</v>
      </c>
      <c r="S3194">
        <v>3</v>
      </c>
      <c r="T3194" s="2" t="s">
        <v>33</v>
      </c>
      <c r="U3194" s="2" t="s">
        <v>37</v>
      </c>
      <c r="V3194" t="s">
        <v>83</v>
      </c>
      <c r="W3194" t="b">
        <v>0</v>
      </c>
    </row>
    <row r="3195" spans="1:23" x14ac:dyDescent="0.35">
      <c r="A3195">
        <v>4799</v>
      </c>
      <c r="B3195" s="1">
        <v>43811</v>
      </c>
      <c r="C3195">
        <v>183</v>
      </c>
      <c r="D3195">
        <v>47</v>
      </c>
      <c r="E3195" s="2" t="s">
        <v>38</v>
      </c>
      <c r="F3195" s="2" t="s">
        <v>43</v>
      </c>
      <c r="G3195">
        <v>59</v>
      </c>
      <c r="H3195" t="b">
        <v>0</v>
      </c>
      <c r="I3195">
        <v>677</v>
      </c>
      <c r="J3195" s="2" t="s">
        <v>31</v>
      </c>
      <c r="K3195">
        <v>4</v>
      </c>
      <c r="L3195" s="4">
        <v>96.022900000000007</v>
      </c>
      <c r="M3195" s="4">
        <v>384.0915</v>
      </c>
      <c r="N3195" s="3" t="s">
        <v>26</v>
      </c>
      <c r="O3195" t="b">
        <v>1</v>
      </c>
      <c r="P3195">
        <v>38.409148270000003</v>
      </c>
      <c r="Q3195" t="b">
        <v>1</v>
      </c>
      <c r="R3195" s="2" t="s">
        <v>63</v>
      </c>
      <c r="S3195">
        <v>0</v>
      </c>
      <c r="T3195" s="2" t="s">
        <v>28</v>
      </c>
      <c r="U3195" s="2" t="s">
        <v>37</v>
      </c>
      <c r="V3195" t="s">
        <v>80</v>
      </c>
      <c r="W3195" t="b">
        <v>1</v>
      </c>
    </row>
    <row r="3196" spans="1:23" x14ac:dyDescent="0.35">
      <c r="A3196">
        <v>4800</v>
      </c>
      <c r="B3196" s="1">
        <v>43431</v>
      </c>
      <c r="C3196">
        <v>362</v>
      </c>
      <c r="D3196">
        <v>35</v>
      </c>
      <c r="E3196" s="2" t="s">
        <v>23</v>
      </c>
      <c r="F3196" s="2" t="s">
        <v>45</v>
      </c>
      <c r="G3196">
        <v>12</v>
      </c>
      <c r="H3196" t="b">
        <v>0</v>
      </c>
      <c r="I3196">
        <v>105</v>
      </c>
      <c r="J3196" s="2" t="s">
        <v>31</v>
      </c>
      <c r="K3196">
        <v>2</v>
      </c>
      <c r="L3196" s="4">
        <v>40.082799999999999</v>
      </c>
      <c r="M3196" s="4">
        <v>80.165599999999998</v>
      </c>
      <c r="N3196" s="3" t="s">
        <v>52</v>
      </c>
      <c r="O3196" t="b">
        <v>0</v>
      </c>
      <c r="P3196">
        <v>8.0165624920000003</v>
      </c>
      <c r="Q3196" t="b">
        <v>1</v>
      </c>
      <c r="R3196" s="2" t="s">
        <v>63</v>
      </c>
      <c r="S3196">
        <v>0</v>
      </c>
      <c r="T3196" s="2" t="s">
        <v>46</v>
      </c>
      <c r="U3196" s="2" t="s">
        <v>37</v>
      </c>
      <c r="V3196" t="s">
        <v>80</v>
      </c>
      <c r="W3196" t="b">
        <v>1</v>
      </c>
    </row>
    <row r="3197" spans="1:23" x14ac:dyDescent="0.35">
      <c r="A3197">
        <v>4801</v>
      </c>
      <c r="B3197" s="1">
        <v>44140</v>
      </c>
      <c r="C3197">
        <v>451</v>
      </c>
      <c r="D3197">
        <v>54</v>
      </c>
      <c r="E3197" s="2" t="s">
        <v>38</v>
      </c>
      <c r="F3197" s="2" t="s">
        <v>45</v>
      </c>
      <c r="H3197" t="b">
        <v>1</v>
      </c>
      <c r="I3197">
        <v>798</v>
      </c>
      <c r="J3197" s="2" t="s">
        <v>35</v>
      </c>
      <c r="K3197">
        <v>4</v>
      </c>
      <c r="L3197" s="4">
        <v>16.561</v>
      </c>
      <c r="M3197" s="4">
        <v>66.244</v>
      </c>
      <c r="N3197" s="3" t="s">
        <v>52</v>
      </c>
      <c r="O3197" t="b">
        <v>0</v>
      </c>
      <c r="P3197">
        <v>6.6243998529999999</v>
      </c>
      <c r="Q3197" t="b">
        <v>0</v>
      </c>
      <c r="R3197" s="2" t="s">
        <v>48</v>
      </c>
      <c r="S3197">
        <v>4</v>
      </c>
      <c r="T3197" s="2" t="s">
        <v>33</v>
      </c>
      <c r="U3197" s="2" t="s">
        <v>37</v>
      </c>
      <c r="V3197" t="s">
        <v>82</v>
      </c>
      <c r="W3197" t="b">
        <v>0</v>
      </c>
    </row>
    <row r="3198" spans="1:23" x14ac:dyDescent="0.35">
      <c r="A3198">
        <v>4802</v>
      </c>
      <c r="B3198" s="1">
        <v>43791</v>
      </c>
      <c r="C3198">
        <v>494</v>
      </c>
      <c r="D3198">
        <v>60</v>
      </c>
      <c r="E3198" s="2" t="s">
        <v>23</v>
      </c>
      <c r="F3198" s="2" t="s">
        <v>42</v>
      </c>
      <c r="H3198" t="b">
        <v>1</v>
      </c>
      <c r="I3198">
        <v>362</v>
      </c>
      <c r="J3198" s="2" t="s">
        <v>31</v>
      </c>
      <c r="K3198">
        <v>3</v>
      </c>
      <c r="L3198" s="4">
        <v>87.448599999999999</v>
      </c>
      <c r="M3198" s="4">
        <v>262.3458</v>
      </c>
      <c r="N3198" s="3" t="s">
        <v>26</v>
      </c>
      <c r="O3198" t="b">
        <v>1</v>
      </c>
      <c r="P3198">
        <v>0</v>
      </c>
      <c r="Q3198" t="b">
        <v>1</v>
      </c>
      <c r="R3198" s="2" t="s">
        <v>51</v>
      </c>
      <c r="S3198">
        <v>5</v>
      </c>
      <c r="T3198" s="2" t="s">
        <v>46</v>
      </c>
      <c r="U3198" s="2" t="s">
        <v>41</v>
      </c>
      <c r="V3198" t="s">
        <v>81</v>
      </c>
      <c r="W3198" t="b">
        <v>1</v>
      </c>
    </row>
    <row r="3199" spans="1:23" x14ac:dyDescent="0.35">
      <c r="A3199">
        <v>4803</v>
      </c>
      <c r="B3199" s="1">
        <v>44867</v>
      </c>
      <c r="C3199">
        <v>141</v>
      </c>
      <c r="D3199">
        <v>43</v>
      </c>
      <c r="E3199" s="2" t="s">
        <v>38</v>
      </c>
      <c r="F3199" s="2" t="s">
        <v>59</v>
      </c>
      <c r="H3199" t="b">
        <v>1</v>
      </c>
      <c r="I3199">
        <v>259</v>
      </c>
      <c r="J3199" s="2" t="s">
        <v>40</v>
      </c>
      <c r="K3199">
        <v>5</v>
      </c>
      <c r="L3199" s="4">
        <v>81.431899999999999</v>
      </c>
      <c r="M3199" s="4">
        <v>407.15929999999997</v>
      </c>
      <c r="N3199" s="3" t="s">
        <v>26</v>
      </c>
      <c r="O3199" t="b">
        <v>1</v>
      </c>
      <c r="P3199">
        <v>0</v>
      </c>
      <c r="Q3199" t="b">
        <v>0</v>
      </c>
      <c r="R3199" s="2" t="s">
        <v>48</v>
      </c>
      <c r="S3199">
        <v>1</v>
      </c>
      <c r="T3199" s="2" t="s">
        <v>33</v>
      </c>
      <c r="U3199" s="2" t="s">
        <v>41</v>
      </c>
      <c r="V3199" t="s">
        <v>79</v>
      </c>
      <c r="W3199" t="b">
        <v>0</v>
      </c>
    </row>
    <row r="3200" spans="1:23" x14ac:dyDescent="0.35">
      <c r="A3200">
        <v>4804</v>
      </c>
      <c r="B3200" s="1">
        <v>44514</v>
      </c>
      <c r="C3200">
        <v>216</v>
      </c>
      <c r="D3200">
        <v>47</v>
      </c>
      <c r="E3200" s="2" t="s">
        <v>38</v>
      </c>
      <c r="F3200" s="2" t="s">
        <v>54</v>
      </c>
      <c r="H3200" t="b">
        <v>1</v>
      </c>
      <c r="I3200">
        <v>67</v>
      </c>
      <c r="J3200" s="2" t="s">
        <v>40</v>
      </c>
      <c r="K3200">
        <v>4</v>
      </c>
      <c r="L3200" s="4">
        <v>85.4666</v>
      </c>
      <c r="M3200" s="4">
        <v>341.86630000000002</v>
      </c>
      <c r="N3200" s="3" t="s">
        <v>26</v>
      </c>
      <c r="O3200" t="b">
        <v>1</v>
      </c>
      <c r="P3200">
        <v>0</v>
      </c>
      <c r="Q3200" t="b">
        <v>1</v>
      </c>
      <c r="R3200" s="2" t="s">
        <v>51</v>
      </c>
      <c r="S3200">
        <v>1</v>
      </c>
      <c r="T3200" s="2" t="s">
        <v>33</v>
      </c>
      <c r="U3200" s="2" t="s">
        <v>29</v>
      </c>
      <c r="V3200" t="s">
        <v>80</v>
      </c>
      <c r="W3200" t="b">
        <v>1</v>
      </c>
    </row>
    <row r="3201" spans="1:23" x14ac:dyDescent="0.35">
      <c r="A3201">
        <v>4805</v>
      </c>
      <c r="B3201" s="1">
        <v>43461</v>
      </c>
      <c r="C3201">
        <v>25</v>
      </c>
      <c r="D3201">
        <v>24</v>
      </c>
      <c r="E3201" s="2" t="s">
        <v>38</v>
      </c>
      <c r="F3201" s="2" t="s">
        <v>56</v>
      </c>
      <c r="G3201">
        <v>96</v>
      </c>
      <c r="H3201" t="b">
        <v>0</v>
      </c>
      <c r="I3201">
        <v>318</v>
      </c>
      <c r="J3201" s="2" t="s">
        <v>44</v>
      </c>
      <c r="K3201">
        <v>2</v>
      </c>
      <c r="L3201" s="4">
        <v>84.262100000000004</v>
      </c>
      <c r="M3201" s="4">
        <v>168.52420000000001</v>
      </c>
      <c r="N3201" s="3" t="s">
        <v>26</v>
      </c>
      <c r="O3201" t="b">
        <v>1</v>
      </c>
      <c r="P3201">
        <v>16.852418799999999</v>
      </c>
      <c r="Q3201" t="b">
        <v>0</v>
      </c>
      <c r="R3201" s="2" t="s">
        <v>63</v>
      </c>
      <c r="S3201">
        <v>0</v>
      </c>
      <c r="T3201" s="2" t="s">
        <v>46</v>
      </c>
      <c r="U3201" s="2" t="s">
        <v>37</v>
      </c>
      <c r="V3201" t="s">
        <v>79</v>
      </c>
      <c r="W3201" t="b">
        <v>1</v>
      </c>
    </row>
    <row r="3202" spans="1:23" x14ac:dyDescent="0.35">
      <c r="A3202">
        <v>4806</v>
      </c>
      <c r="B3202" s="1">
        <v>44143</v>
      </c>
      <c r="C3202">
        <v>75</v>
      </c>
      <c r="D3202">
        <v>33</v>
      </c>
      <c r="E3202" s="2" t="s">
        <v>23</v>
      </c>
      <c r="F3202" s="2" t="s">
        <v>50</v>
      </c>
      <c r="H3202" t="b">
        <v>1</v>
      </c>
      <c r="I3202">
        <v>747</v>
      </c>
      <c r="J3202" s="2" t="s">
        <v>25</v>
      </c>
      <c r="K3202">
        <v>3</v>
      </c>
      <c r="L3202" s="4">
        <v>80.123199999999997</v>
      </c>
      <c r="M3202" s="4">
        <v>240.36969999999999</v>
      </c>
      <c r="N3202" s="3" t="s">
        <v>36</v>
      </c>
      <c r="O3202" t="b">
        <v>0</v>
      </c>
      <c r="P3202">
        <v>24.036966759999999</v>
      </c>
      <c r="Q3202" t="b">
        <v>0</v>
      </c>
      <c r="R3202" s="2" t="s">
        <v>48</v>
      </c>
      <c r="S3202">
        <v>5</v>
      </c>
      <c r="T3202" s="2" t="s">
        <v>33</v>
      </c>
      <c r="U3202" s="2" t="s">
        <v>37</v>
      </c>
      <c r="V3202" t="s">
        <v>80</v>
      </c>
      <c r="W3202" t="b">
        <v>0</v>
      </c>
    </row>
    <row r="3203" spans="1:23" x14ac:dyDescent="0.35">
      <c r="A3203">
        <v>4808</v>
      </c>
      <c r="B3203" s="1">
        <v>44879</v>
      </c>
      <c r="C3203">
        <v>326</v>
      </c>
      <c r="D3203">
        <v>25</v>
      </c>
      <c r="E3203" s="2" t="s">
        <v>23</v>
      </c>
      <c r="F3203" s="2" t="s">
        <v>39</v>
      </c>
      <c r="H3203" t="b">
        <v>1</v>
      </c>
      <c r="I3203">
        <v>336</v>
      </c>
      <c r="J3203" s="2" t="s">
        <v>35</v>
      </c>
      <c r="K3203">
        <v>2</v>
      </c>
      <c r="L3203" s="4">
        <v>12.4377</v>
      </c>
      <c r="M3203" s="4">
        <v>24.875299999999999</v>
      </c>
      <c r="N3203" s="3" t="s">
        <v>36</v>
      </c>
      <c r="O3203" t="b">
        <v>1</v>
      </c>
      <c r="P3203">
        <v>0</v>
      </c>
      <c r="Q3203" t="b">
        <v>0</v>
      </c>
      <c r="R3203" s="2" t="s">
        <v>27</v>
      </c>
      <c r="S3203">
        <v>3</v>
      </c>
      <c r="T3203" s="2" t="s">
        <v>33</v>
      </c>
      <c r="U3203" s="2" t="s">
        <v>41</v>
      </c>
      <c r="V3203" t="s">
        <v>80</v>
      </c>
      <c r="W3203" t="b">
        <v>0</v>
      </c>
    </row>
    <row r="3204" spans="1:23" x14ac:dyDescent="0.35">
      <c r="A3204">
        <v>4809</v>
      </c>
      <c r="B3204" s="1">
        <v>44528</v>
      </c>
      <c r="C3204">
        <v>353</v>
      </c>
      <c r="D3204">
        <v>32</v>
      </c>
      <c r="E3204" s="2" t="s">
        <v>38</v>
      </c>
      <c r="F3204" s="2" t="s">
        <v>61</v>
      </c>
      <c r="G3204">
        <v>36</v>
      </c>
      <c r="H3204" t="b">
        <v>0</v>
      </c>
      <c r="I3204">
        <v>558</v>
      </c>
      <c r="J3204" s="2" t="s">
        <v>40</v>
      </c>
      <c r="K3204">
        <v>1</v>
      </c>
      <c r="L3204" s="4">
        <v>45.040599999999998</v>
      </c>
      <c r="M3204" s="4">
        <v>45.040599999999998</v>
      </c>
      <c r="N3204" s="3" t="s">
        <v>32</v>
      </c>
      <c r="O3204" t="b">
        <v>0</v>
      </c>
      <c r="P3204">
        <v>4.5040612319999997</v>
      </c>
      <c r="Q3204" t="b">
        <v>1</v>
      </c>
      <c r="R3204" s="2" t="s">
        <v>63</v>
      </c>
      <c r="S3204">
        <v>0</v>
      </c>
      <c r="T3204" s="2" t="s">
        <v>46</v>
      </c>
      <c r="U3204" s="2" t="s">
        <v>37</v>
      </c>
      <c r="V3204" t="s">
        <v>83</v>
      </c>
      <c r="W3204" t="b">
        <v>1</v>
      </c>
    </row>
    <row r="3205" spans="1:23" x14ac:dyDescent="0.35">
      <c r="A3205">
        <v>4810</v>
      </c>
      <c r="B3205" s="1">
        <v>45288</v>
      </c>
      <c r="C3205">
        <v>169</v>
      </c>
      <c r="D3205">
        <v>59</v>
      </c>
      <c r="E3205" s="2" t="s">
        <v>23</v>
      </c>
      <c r="F3205" s="2" t="s">
        <v>57</v>
      </c>
      <c r="H3205" t="b">
        <v>1</v>
      </c>
      <c r="I3205">
        <v>374</v>
      </c>
      <c r="J3205" s="2" t="s">
        <v>25</v>
      </c>
      <c r="K3205">
        <v>3</v>
      </c>
      <c r="L3205" s="4">
        <v>86.620800000000003</v>
      </c>
      <c r="M3205" s="4">
        <v>259.86250000000001</v>
      </c>
      <c r="N3205" s="3" t="s">
        <v>36</v>
      </c>
      <c r="O3205" t="b">
        <v>1</v>
      </c>
      <c r="P3205">
        <v>25.986250070000001</v>
      </c>
      <c r="Q3205" t="b">
        <v>0</v>
      </c>
      <c r="R3205" s="2" t="s">
        <v>48</v>
      </c>
      <c r="S3205">
        <v>4</v>
      </c>
      <c r="T3205" s="2" t="s">
        <v>46</v>
      </c>
      <c r="U3205" s="2" t="s">
        <v>37</v>
      </c>
      <c r="V3205" t="s">
        <v>80</v>
      </c>
      <c r="W3205" t="b">
        <v>0</v>
      </c>
    </row>
    <row r="3206" spans="1:23" x14ac:dyDescent="0.35">
      <c r="A3206">
        <v>4812</v>
      </c>
      <c r="B3206" s="1">
        <v>44544</v>
      </c>
      <c r="C3206">
        <v>144</v>
      </c>
      <c r="D3206">
        <v>68</v>
      </c>
      <c r="E3206" s="2" t="s">
        <v>38</v>
      </c>
      <c r="F3206" s="2" t="s">
        <v>62</v>
      </c>
      <c r="G3206">
        <v>35</v>
      </c>
      <c r="H3206" t="b">
        <v>0</v>
      </c>
      <c r="I3206">
        <v>235</v>
      </c>
      <c r="J3206" s="2" t="s">
        <v>35</v>
      </c>
      <c r="K3206">
        <v>5</v>
      </c>
      <c r="L3206" s="4">
        <v>46.400799999999997</v>
      </c>
      <c r="M3206" s="4">
        <v>232.0042</v>
      </c>
      <c r="N3206" s="3" t="s">
        <v>32</v>
      </c>
      <c r="O3206" t="b">
        <v>1</v>
      </c>
      <c r="P3206">
        <v>0</v>
      </c>
      <c r="Q3206" t="b">
        <v>1</v>
      </c>
      <c r="R3206" s="2" t="s">
        <v>63</v>
      </c>
      <c r="S3206">
        <v>0</v>
      </c>
      <c r="T3206" s="2" t="s">
        <v>28</v>
      </c>
      <c r="U3206" s="2" t="s">
        <v>41</v>
      </c>
      <c r="V3206" t="s">
        <v>82</v>
      </c>
      <c r="W3206" t="b">
        <v>0</v>
      </c>
    </row>
    <row r="3207" spans="1:23" x14ac:dyDescent="0.35">
      <c r="A3207">
        <v>4814</v>
      </c>
      <c r="B3207" s="1">
        <v>44184</v>
      </c>
      <c r="C3207">
        <v>166</v>
      </c>
      <c r="D3207">
        <v>62</v>
      </c>
      <c r="E3207" s="2" t="s">
        <v>23</v>
      </c>
      <c r="F3207" s="2" t="s">
        <v>56</v>
      </c>
      <c r="G3207">
        <v>95</v>
      </c>
      <c r="H3207" t="b">
        <v>0</v>
      </c>
      <c r="I3207">
        <v>772</v>
      </c>
      <c r="J3207" s="2" t="s">
        <v>35</v>
      </c>
      <c r="K3207">
        <v>3</v>
      </c>
      <c r="L3207" s="4">
        <v>22.463899999999999</v>
      </c>
      <c r="M3207" s="4">
        <v>67.3917</v>
      </c>
      <c r="N3207" s="3" t="s">
        <v>52</v>
      </c>
      <c r="O3207" t="b">
        <v>1</v>
      </c>
      <c r="P3207">
        <v>6.7391698470000003</v>
      </c>
      <c r="Q3207" t="b">
        <v>1</v>
      </c>
      <c r="R3207" s="2" t="s">
        <v>63</v>
      </c>
      <c r="S3207">
        <v>0</v>
      </c>
      <c r="T3207" s="2" t="s">
        <v>46</v>
      </c>
      <c r="U3207" s="2" t="s">
        <v>37</v>
      </c>
      <c r="V3207" t="s">
        <v>83</v>
      </c>
      <c r="W3207" t="b">
        <v>1</v>
      </c>
    </row>
    <row r="3208" spans="1:23" x14ac:dyDescent="0.35">
      <c r="A3208">
        <v>4815</v>
      </c>
      <c r="B3208" s="1">
        <v>44182</v>
      </c>
      <c r="C3208">
        <v>84</v>
      </c>
      <c r="D3208">
        <v>28</v>
      </c>
      <c r="E3208" s="2" t="s">
        <v>23</v>
      </c>
      <c r="F3208" s="2" t="s">
        <v>30</v>
      </c>
      <c r="H3208" t="b">
        <v>1</v>
      </c>
      <c r="I3208">
        <v>849</v>
      </c>
      <c r="J3208" s="2" t="s">
        <v>31</v>
      </c>
      <c r="K3208">
        <v>5</v>
      </c>
      <c r="L3208" s="4">
        <v>10.3385</v>
      </c>
      <c r="M3208" s="4">
        <v>51.692599999999999</v>
      </c>
      <c r="N3208" s="3" t="s">
        <v>32</v>
      </c>
      <c r="O3208" t="b">
        <v>1</v>
      </c>
      <c r="P3208">
        <v>0</v>
      </c>
      <c r="Q3208" t="b">
        <v>0</v>
      </c>
      <c r="R3208" s="2" t="s">
        <v>48</v>
      </c>
      <c r="S3208">
        <v>5</v>
      </c>
      <c r="T3208" s="2" t="s">
        <v>28</v>
      </c>
      <c r="U3208" s="2" t="s">
        <v>29</v>
      </c>
      <c r="V3208" t="s">
        <v>83</v>
      </c>
      <c r="W3208" t="b">
        <v>0</v>
      </c>
    </row>
    <row r="3209" spans="1:23" x14ac:dyDescent="0.35">
      <c r="A3209">
        <v>4819</v>
      </c>
      <c r="B3209" s="1">
        <v>43439</v>
      </c>
      <c r="C3209">
        <v>49</v>
      </c>
      <c r="D3209">
        <v>20</v>
      </c>
      <c r="E3209" s="2" t="s">
        <v>38</v>
      </c>
      <c r="F3209" s="2" t="s">
        <v>57</v>
      </c>
      <c r="G3209">
        <v>89</v>
      </c>
      <c r="H3209" t="b">
        <v>0</v>
      </c>
      <c r="I3209">
        <v>563</v>
      </c>
      <c r="J3209" s="2" t="s">
        <v>40</v>
      </c>
      <c r="K3209">
        <v>4</v>
      </c>
      <c r="L3209" s="4">
        <v>61.620199999999997</v>
      </c>
      <c r="M3209" s="4">
        <v>246.48079999999999</v>
      </c>
      <c r="N3209" s="3" t="s">
        <v>32</v>
      </c>
      <c r="O3209" t="b">
        <v>1</v>
      </c>
      <c r="P3209">
        <v>0</v>
      </c>
      <c r="Q3209" t="b">
        <v>1</v>
      </c>
      <c r="R3209" s="2" t="s">
        <v>63</v>
      </c>
      <c r="S3209">
        <v>0</v>
      </c>
      <c r="T3209" s="2" t="s">
        <v>33</v>
      </c>
      <c r="U3209" s="2" t="s">
        <v>29</v>
      </c>
      <c r="V3209" t="s">
        <v>83</v>
      </c>
      <c r="W3209" t="b">
        <v>1</v>
      </c>
    </row>
    <row r="3210" spans="1:23" x14ac:dyDescent="0.35">
      <c r="A3210">
        <v>4820</v>
      </c>
      <c r="B3210" s="1">
        <v>45261</v>
      </c>
      <c r="C3210">
        <v>434</v>
      </c>
      <c r="D3210">
        <v>43</v>
      </c>
      <c r="E3210" s="2" t="s">
        <v>38</v>
      </c>
      <c r="F3210" s="2" t="s">
        <v>54</v>
      </c>
      <c r="H3210" t="b">
        <v>1</v>
      </c>
      <c r="I3210">
        <v>598</v>
      </c>
      <c r="J3210" s="2" t="s">
        <v>35</v>
      </c>
      <c r="K3210">
        <v>5</v>
      </c>
      <c r="L3210" s="4">
        <v>70.376099999999994</v>
      </c>
      <c r="M3210" s="4">
        <v>351.88069999999999</v>
      </c>
      <c r="N3210" s="3" t="s">
        <v>52</v>
      </c>
      <c r="O3210" t="b">
        <v>1</v>
      </c>
      <c r="P3210">
        <v>0</v>
      </c>
      <c r="Q3210" t="b">
        <v>0</v>
      </c>
      <c r="R3210" s="2" t="s">
        <v>51</v>
      </c>
      <c r="S3210">
        <v>5</v>
      </c>
      <c r="T3210" s="2" t="s">
        <v>46</v>
      </c>
      <c r="U3210" s="2" t="s">
        <v>41</v>
      </c>
      <c r="V3210" t="s">
        <v>81</v>
      </c>
      <c r="W3210" t="b">
        <v>1</v>
      </c>
    </row>
    <row r="3211" spans="1:23" x14ac:dyDescent="0.35">
      <c r="A3211">
        <v>4821</v>
      </c>
      <c r="B3211" s="1">
        <v>44501</v>
      </c>
      <c r="C3211">
        <v>104</v>
      </c>
      <c r="D3211">
        <v>41</v>
      </c>
      <c r="E3211" s="2" t="s">
        <v>38</v>
      </c>
      <c r="F3211" s="2" t="s">
        <v>39</v>
      </c>
      <c r="G3211">
        <v>32</v>
      </c>
      <c r="H3211" t="b">
        <v>0</v>
      </c>
      <c r="I3211">
        <v>953</v>
      </c>
      <c r="J3211" s="2" t="s">
        <v>40</v>
      </c>
      <c r="K3211">
        <v>3</v>
      </c>
      <c r="L3211" s="4">
        <v>92.970100000000002</v>
      </c>
      <c r="M3211" s="4">
        <v>278.91019999999997</v>
      </c>
      <c r="N3211" s="3" t="s">
        <v>36</v>
      </c>
      <c r="O3211" t="b">
        <v>1</v>
      </c>
      <c r="P3211">
        <v>0</v>
      </c>
      <c r="Q3211" t="b">
        <v>1</v>
      </c>
      <c r="R3211" s="2" t="s">
        <v>63</v>
      </c>
      <c r="S3211">
        <v>0</v>
      </c>
      <c r="T3211" s="2" t="s">
        <v>33</v>
      </c>
      <c r="U3211" s="2" t="s">
        <v>41</v>
      </c>
      <c r="V3211" t="s">
        <v>79</v>
      </c>
      <c r="W3211" t="b">
        <v>0</v>
      </c>
    </row>
    <row r="3212" spans="1:23" x14ac:dyDescent="0.35">
      <c r="A3212">
        <v>4822</v>
      </c>
      <c r="B3212" s="1">
        <v>43432</v>
      </c>
      <c r="C3212">
        <v>76</v>
      </c>
      <c r="D3212">
        <v>51</v>
      </c>
      <c r="E3212" s="2" t="s">
        <v>23</v>
      </c>
      <c r="F3212" s="2" t="s">
        <v>30</v>
      </c>
      <c r="H3212" t="b">
        <v>1</v>
      </c>
      <c r="I3212">
        <v>988</v>
      </c>
      <c r="J3212" s="2" t="s">
        <v>31</v>
      </c>
      <c r="K3212">
        <v>1</v>
      </c>
      <c r="L3212" s="4">
        <v>96.174499999999995</v>
      </c>
      <c r="M3212" s="4">
        <v>96.174499999999995</v>
      </c>
      <c r="N3212" s="3" t="s">
        <v>32</v>
      </c>
      <c r="O3212" t="b">
        <v>0</v>
      </c>
      <c r="P3212">
        <v>9.6174546860000003</v>
      </c>
      <c r="Q3212" t="b">
        <v>1</v>
      </c>
      <c r="R3212" s="2" t="s">
        <v>51</v>
      </c>
      <c r="S3212">
        <v>5</v>
      </c>
      <c r="T3212" s="2" t="s">
        <v>28</v>
      </c>
      <c r="U3212" s="2" t="s">
        <v>37</v>
      </c>
      <c r="V3212" t="s">
        <v>82</v>
      </c>
      <c r="W3212" t="b">
        <v>1</v>
      </c>
    </row>
    <row r="3213" spans="1:23" x14ac:dyDescent="0.35">
      <c r="A3213">
        <v>4825</v>
      </c>
      <c r="B3213" s="1">
        <v>45256</v>
      </c>
      <c r="C3213">
        <v>90</v>
      </c>
      <c r="D3213">
        <v>67</v>
      </c>
      <c r="E3213" s="2" t="s">
        <v>23</v>
      </c>
      <c r="F3213" s="2" t="s">
        <v>45</v>
      </c>
      <c r="H3213" t="b">
        <v>1</v>
      </c>
      <c r="I3213">
        <v>976</v>
      </c>
      <c r="J3213" s="2" t="s">
        <v>40</v>
      </c>
      <c r="K3213">
        <v>3</v>
      </c>
      <c r="L3213" s="4">
        <v>77.408299999999997</v>
      </c>
      <c r="M3213" s="4">
        <v>232.22489999999999</v>
      </c>
      <c r="N3213" s="3" t="s">
        <v>36</v>
      </c>
      <c r="O3213" t="b">
        <v>0</v>
      </c>
      <c r="P3213">
        <v>23.222490700000002</v>
      </c>
      <c r="Q3213" t="b">
        <v>1</v>
      </c>
      <c r="R3213" s="2" t="s">
        <v>27</v>
      </c>
      <c r="S3213">
        <v>1</v>
      </c>
      <c r="T3213" s="2" t="s">
        <v>33</v>
      </c>
      <c r="U3213" s="2" t="s">
        <v>37</v>
      </c>
      <c r="V3213" t="s">
        <v>82</v>
      </c>
      <c r="W3213" t="b">
        <v>1</v>
      </c>
    </row>
    <row r="3214" spans="1:23" x14ac:dyDescent="0.35">
      <c r="A3214">
        <v>4826</v>
      </c>
      <c r="B3214" s="1">
        <v>44877</v>
      </c>
      <c r="C3214">
        <v>346</v>
      </c>
      <c r="D3214">
        <v>23</v>
      </c>
      <c r="E3214" s="2" t="s">
        <v>38</v>
      </c>
      <c r="F3214" s="2" t="s">
        <v>43</v>
      </c>
      <c r="H3214" t="b">
        <v>1</v>
      </c>
      <c r="I3214">
        <v>82</v>
      </c>
      <c r="J3214" s="2" t="s">
        <v>25</v>
      </c>
      <c r="K3214">
        <v>3</v>
      </c>
      <c r="L3214" s="4">
        <v>73.379599999999996</v>
      </c>
      <c r="M3214" s="4">
        <v>220.13890000000001</v>
      </c>
      <c r="N3214" s="3" t="s">
        <v>26</v>
      </c>
      <c r="O3214" t="b">
        <v>0</v>
      </c>
      <c r="P3214">
        <v>0</v>
      </c>
      <c r="Q3214" t="b">
        <v>1</v>
      </c>
      <c r="R3214" s="2" t="s">
        <v>27</v>
      </c>
      <c r="S3214">
        <v>2</v>
      </c>
      <c r="T3214" s="2" t="s">
        <v>46</v>
      </c>
      <c r="U3214" s="2" t="s">
        <v>41</v>
      </c>
      <c r="V3214" t="s">
        <v>81</v>
      </c>
      <c r="W3214" t="b">
        <v>0</v>
      </c>
    </row>
    <row r="3215" spans="1:23" x14ac:dyDescent="0.35">
      <c r="A3215">
        <v>4827</v>
      </c>
      <c r="B3215" s="1">
        <v>44523</v>
      </c>
      <c r="C3215">
        <v>360</v>
      </c>
      <c r="D3215">
        <v>66</v>
      </c>
      <c r="E3215" s="2" t="s">
        <v>23</v>
      </c>
      <c r="F3215" s="2" t="s">
        <v>59</v>
      </c>
      <c r="G3215">
        <v>41</v>
      </c>
      <c r="H3215" t="b">
        <v>0</v>
      </c>
      <c r="I3215">
        <v>946</v>
      </c>
      <c r="J3215" s="2" t="s">
        <v>35</v>
      </c>
      <c r="K3215">
        <v>1</v>
      </c>
      <c r="L3215" s="4">
        <v>83.648799999999994</v>
      </c>
      <c r="M3215" s="4">
        <v>83.648799999999994</v>
      </c>
      <c r="N3215" s="3" t="s">
        <v>52</v>
      </c>
      <c r="O3215" t="b">
        <v>0</v>
      </c>
      <c r="P3215">
        <v>8.3648832219999996</v>
      </c>
      <c r="Q3215" t="b">
        <v>1</v>
      </c>
      <c r="R3215" s="2" t="s">
        <v>63</v>
      </c>
      <c r="S3215">
        <v>0</v>
      </c>
      <c r="T3215" s="2" t="s">
        <v>33</v>
      </c>
      <c r="U3215" s="2" t="s">
        <v>37</v>
      </c>
      <c r="V3215" t="s">
        <v>83</v>
      </c>
      <c r="W3215" t="b">
        <v>0</v>
      </c>
    </row>
    <row r="3216" spans="1:23" x14ac:dyDescent="0.35">
      <c r="A3216">
        <v>4829</v>
      </c>
      <c r="B3216" s="1">
        <v>43412</v>
      </c>
      <c r="C3216">
        <v>190</v>
      </c>
      <c r="D3216">
        <v>51</v>
      </c>
      <c r="E3216" s="2" t="s">
        <v>38</v>
      </c>
      <c r="F3216" s="2" t="s">
        <v>42</v>
      </c>
      <c r="H3216" t="b">
        <v>1</v>
      </c>
      <c r="I3216">
        <v>178</v>
      </c>
      <c r="J3216" s="2" t="s">
        <v>25</v>
      </c>
      <c r="K3216">
        <v>4</v>
      </c>
      <c r="L3216" s="4">
        <v>66.463300000000004</v>
      </c>
      <c r="M3216" s="4">
        <v>265.85320000000002</v>
      </c>
      <c r="N3216" s="3" t="s">
        <v>32</v>
      </c>
      <c r="O3216" t="b">
        <v>0</v>
      </c>
      <c r="P3216">
        <v>0</v>
      </c>
      <c r="Q3216" t="b">
        <v>0</v>
      </c>
      <c r="R3216" s="2" t="s">
        <v>27</v>
      </c>
      <c r="S3216">
        <v>4</v>
      </c>
      <c r="T3216" s="2" t="s">
        <v>46</v>
      </c>
      <c r="U3216" s="2" t="s">
        <v>41</v>
      </c>
      <c r="V3216" t="s">
        <v>80</v>
      </c>
      <c r="W3216" t="b">
        <v>1</v>
      </c>
    </row>
    <row r="3217" spans="1:23" x14ac:dyDescent="0.35">
      <c r="A3217">
        <v>4830</v>
      </c>
      <c r="B3217" s="1">
        <v>43815</v>
      </c>
      <c r="C3217">
        <v>168</v>
      </c>
      <c r="D3217">
        <v>52</v>
      </c>
      <c r="E3217" s="2" t="s">
        <v>23</v>
      </c>
      <c r="F3217" s="2" t="s">
        <v>34</v>
      </c>
      <c r="G3217">
        <v>5</v>
      </c>
      <c r="H3217" t="b">
        <v>0</v>
      </c>
      <c r="I3217">
        <v>189</v>
      </c>
      <c r="J3217" s="2" t="s">
        <v>25</v>
      </c>
      <c r="K3217">
        <v>3</v>
      </c>
      <c r="L3217" s="4">
        <v>59.077100000000002</v>
      </c>
      <c r="M3217" s="4">
        <v>177.23140000000001</v>
      </c>
      <c r="N3217" s="3" t="s">
        <v>52</v>
      </c>
      <c r="O3217" t="b">
        <v>0</v>
      </c>
      <c r="P3217">
        <v>17.723139280000002</v>
      </c>
      <c r="Q3217" t="b">
        <v>0</v>
      </c>
      <c r="R3217" s="2" t="s">
        <v>63</v>
      </c>
      <c r="S3217">
        <v>0</v>
      </c>
      <c r="T3217" s="2" t="s">
        <v>46</v>
      </c>
      <c r="U3217" s="2" t="s">
        <v>37</v>
      </c>
      <c r="V3217" t="s">
        <v>81</v>
      </c>
      <c r="W3217" t="b">
        <v>0</v>
      </c>
    </row>
    <row r="3218" spans="1:23" x14ac:dyDescent="0.35">
      <c r="A3218">
        <v>4832</v>
      </c>
      <c r="B3218" s="1">
        <v>44523</v>
      </c>
      <c r="C3218">
        <v>198</v>
      </c>
      <c r="D3218">
        <v>45</v>
      </c>
      <c r="E3218" s="2" t="s">
        <v>38</v>
      </c>
      <c r="F3218" s="2" t="s">
        <v>43</v>
      </c>
      <c r="H3218" t="b">
        <v>1</v>
      </c>
      <c r="I3218">
        <v>113</v>
      </c>
      <c r="J3218" s="2" t="s">
        <v>35</v>
      </c>
      <c r="K3218">
        <v>2</v>
      </c>
      <c r="L3218" s="4">
        <v>65.1066</v>
      </c>
      <c r="M3218" s="4">
        <v>130.2131</v>
      </c>
      <c r="N3218" s="3" t="s">
        <v>32</v>
      </c>
      <c r="O3218" t="b">
        <v>1</v>
      </c>
      <c r="P3218">
        <v>13.02131277</v>
      </c>
      <c r="Q3218" t="b">
        <v>1</v>
      </c>
      <c r="R3218" s="2" t="s">
        <v>51</v>
      </c>
      <c r="S3218">
        <v>5</v>
      </c>
      <c r="T3218" s="2" t="s">
        <v>46</v>
      </c>
      <c r="U3218" s="2" t="s">
        <v>37</v>
      </c>
      <c r="V3218" t="s">
        <v>82</v>
      </c>
      <c r="W3218" t="b">
        <v>1</v>
      </c>
    </row>
    <row r="3219" spans="1:23" x14ac:dyDescent="0.35">
      <c r="A3219">
        <v>4833</v>
      </c>
      <c r="B3219" s="1">
        <v>44910</v>
      </c>
      <c r="C3219">
        <v>245</v>
      </c>
      <c r="D3219">
        <v>67</v>
      </c>
      <c r="E3219" s="2" t="s">
        <v>38</v>
      </c>
      <c r="F3219" s="2" t="s">
        <v>61</v>
      </c>
      <c r="G3219">
        <v>23</v>
      </c>
      <c r="H3219" t="b">
        <v>0</v>
      </c>
      <c r="I3219">
        <v>12</v>
      </c>
      <c r="J3219" s="2" t="s">
        <v>44</v>
      </c>
      <c r="K3219">
        <v>1</v>
      </c>
      <c r="L3219" s="4">
        <v>97.526799999999994</v>
      </c>
      <c r="M3219" s="4">
        <v>97.526799999999994</v>
      </c>
      <c r="N3219" s="3" t="s">
        <v>52</v>
      </c>
      <c r="O3219" t="b">
        <v>0</v>
      </c>
      <c r="P3219">
        <v>9.7526786520000002</v>
      </c>
      <c r="Q3219" t="b">
        <v>1</v>
      </c>
      <c r="R3219" s="2" t="s">
        <v>63</v>
      </c>
      <c r="S3219">
        <v>0</v>
      </c>
      <c r="T3219" s="2" t="s">
        <v>33</v>
      </c>
      <c r="U3219" s="2" t="s">
        <v>37</v>
      </c>
      <c r="V3219" t="s">
        <v>81</v>
      </c>
      <c r="W3219" t="b">
        <v>0</v>
      </c>
    </row>
    <row r="3220" spans="1:23" x14ac:dyDescent="0.35">
      <c r="A3220">
        <v>4834</v>
      </c>
      <c r="B3220" s="1">
        <v>44191</v>
      </c>
      <c r="C3220">
        <v>52</v>
      </c>
      <c r="D3220">
        <v>21</v>
      </c>
      <c r="E3220" s="2" t="s">
        <v>23</v>
      </c>
      <c r="F3220" s="2" t="s">
        <v>43</v>
      </c>
      <c r="G3220">
        <v>6</v>
      </c>
      <c r="H3220" t="b">
        <v>0</v>
      </c>
      <c r="I3220">
        <v>148</v>
      </c>
      <c r="J3220" s="2" t="s">
        <v>31</v>
      </c>
      <c r="K3220">
        <v>3</v>
      </c>
      <c r="L3220" s="4">
        <v>38.223300000000002</v>
      </c>
      <c r="M3220" s="4">
        <v>114.67</v>
      </c>
      <c r="N3220" s="3" t="s">
        <v>26</v>
      </c>
      <c r="O3220" t="b">
        <v>1</v>
      </c>
      <c r="P3220">
        <v>0</v>
      </c>
      <c r="Q3220" t="b">
        <v>0</v>
      </c>
      <c r="R3220" s="2" t="s">
        <v>63</v>
      </c>
      <c r="S3220">
        <v>0</v>
      </c>
      <c r="T3220" s="2" t="s">
        <v>46</v>
      </c>
      <c r="U3220" s="2" t="s">
        <v>29</v>
      </c>
      <c r="V3220" t="s">
        <v>80</v>
      </c>
      <c r="W3220" t="b">
        <v>0</v>
      </c>
    </row>
    <row r="3221" spans="1:23" x14ac:dyDescent="0.35">
      <c r="A3221">
        <v>4836</v>
      </c>
      <c r="B3221" s="1">
        <v>43774</v>
      </c>
      <c r="C3221">
        <v>437</v>
      </c>
      <c r="D3221">
        <v>20</v>
      </c>
      <c r="E3221" s="2" t="s">
        <v>23</v>
      </c>
      <c r="F3221" s="2" t="s">
        <v>58</v>
      </c>
      <c r="G3221">
        <v>80</v>
      </c>
      <c r="H3221" t="b">
        <v>0</v>
      </c>
      <c r="I3221">
        <v>869</v>
      </c>
      <c r="J3221" s="2" t="s">
        <v>25</v>
      </c>
      <c r="K3221">
        <v>2</v>
      </c>
      <c r="L3221" s="4">
        <v>44.978000000000002</v>
      </c>
      <c r="M3221" s="4">
        <v>89.956100000000006</v>
      </c>
      <c r="N3221" s="3" t="s">
        <v>52</v>
      </c>
      <c r="O3221" t="b">
        <v>0</v>
      </c>
      <c r="P3221">
        <v>0</v>
      </c>
      <c r="Q3221" t="b">
        <v>0</v>
      </c>
      <c r="R3221" s="2" t="s">
        <v>63</v>
      </c>
      <c r="S3221">
        <v>0</v>
      </c>
      <c r="T3221" s="2" t="s">
        <v>46</v>
      </c>
      <c r="U3221" s="2" t="s">
        <v>29</v>
      </c>
      <c r="V3221" t="s">
        <v>79</v>
      </c>
      <c r="W3221" t="b">
        <v>0</v>
      </c>
    </row>
    <row r="3222" spans="1:23" x14ac:dyDescent="0.35">
      <c r="A3222">
        <v>4837</v>
      </c>
      <c r="B3222" s="1">
        <v>44920</v>
      </c>
      <c r="C3222">
        <v>128</v>
      </c>
      <c r="D3222">
        <v>37</v>
      </c>
      <c r="E3222" s="2" t="s">
        <v>23</v>
      </c>
      <c r="F3222" s="2" t="s">
        <v>47</v>
      </c>
      <c r="H3222" t="b">
        <v>1</v>
      </c>
      <c r="I3222">
        <v>987</v>
      </c>
      <c r="J3222" s="2" t="s">
        <v>25</v>
      </c>
      <c r="K3222">
        <v>1</v>
      </c>
      <c r="L3222" s="4">
        <v>58.2956</v>
      </c>
      <c r="M3222" s="4">
        <v>58.2956</v>
      </c>
      <c r="N3222" s="3" t="s">
        <v>36</v>
      </c>
      <c r="O3222" t="b">
        <v>0</v>
      </c>
      <c r="P3222">
        <v>0</v>
      </c>
      <c r="Q3222" t="b">
        <v>0</v>
      </c>
      <c r="R3222" s="2" t="s">
        <v>51</v>
      </c>
      <c r="S3222">
        <v>4</v>
      </c>
      <c r="T3222" s="2" t="s">
        <v>46</v>
      </c>
      <c r="U3222" s="2" t="s">
        <v>29</v>
      </c>
      <c r="V3222" t="s">
        <v>82</v>
      </c>
      <c r="W3222" t="b">
        <v>0</v>
      </c>
    </row>
    <row r="3223" spans="1:23" x14ac:dyDescent="0.35">
      <c r="A3223">
        <v>4839</v>
      </c>
      <c r="B3223" s="1">
        <v>43827</v>
      </c>
      <c r="C3223">
        <v>331</v>
      </c>
      <c r="D3223">
        <v>35</v>
      </c>
      <c r="E3223" s="2" t="s">
        <v>23</v>
      </c>
      <c r="F3223" s="2" t="s">
        <v>59</v>
      </c>
      <c r="G3223">
        <v>39</v>
      </c>
      <c r="H3223" t="b">
        <v>0</v>
      </c>
      <c r="I3223">
        <v>78</v>
      </c>
      <c r="J3223" s="2" t="s">
        <v>40</v>
      </c>
      <c r="K3223">
        <v>4</v>
      </c>
      <c r="L3223" s="4">
        <v>22.4879</v>
      </c>
      <c r="M3223" s="4">
        <v>89.951400000000007</v>
      </c>
      <c r="N3223" s="3" t="s">
        <v>26</v>
      </c>
      <c r="O3223" t="b">
        <v>0</v>
      </c>
      <c r="P3223">
        <v>0</v>
      </c>
      <c r="Q3223" t="b">
        <v>0</v>
      </c>
      <c r="R3223" s="2" t="s">
        <v>63</v>
      </c>
      <c r="S3223">
        <v>0</v>
      </c>
      <c r="T3223" s="2" t="s">
        <v>33</v>
      </c>
      <c r="U3223" s="2" t="s">
        <v>41</v>
      </c>
      <c r="V3223" t="s">
        <v>82</v>
      </c>
      <c r="W3223" t="b">
        <v>1</v>
      </c>
    </row>
    <row r="3224" spans="1:23" x14ac:dyDescent="0.35">
      <c r="A3224">
        <v>4842</v>
      </c>
      <c r="B3224" s="1">
        <v>43413</v>
      </c>
      <c r="C3224">
        <v>367</v>
      </c>
      <c r="D3224">
        <v>35</v>
      </c>
      <c r="E3224" s="2" t="s">
        <v>23</v>
      </c>
      <c r="F3224" s="2" t="s">
        <v>34</v>
      </c>
      <c r="G3224">
        <v>95</v>
      </c>
      <c r="H3224" t="b">
        <v>0</v>
      </c>
      <c r="I3224">
        <v>216</v>
      </c>
      <c r="J3224" s="2" t="s">
        <v>44</v>
      </c>
      <c r="K3224">
        <v>3</v>
      </c>
      <c r="L3224" s="4">
        <v>76.301000000000002</v>
      </c>
      <c r="M3224" s="4">
        <v>228.90309999999999</v>
      </c>
      <c r="N3224" s="3" t="s">
        <v>36</v>
      </c>
      <c r="O3224" t="b">
        <v>0</v>
      </c>
      <c r="P3224">
        <v>22.890307249999999</v>
      </c>
      <c r="Q3224" t="b">
        <v>0</v>
      </c>
      <c r="R3224" s="2" t="s">
        <v>63</v>
      </c>
      <c r="S3224">
        <v>0</v>
      </c>
      <c r="T3224" s="2" t="s">
        <v>28</v>
      </c>
      <c r="U3224" s="2" t="s">
        <v>37</v>
      </c>
      <c r="V3224" t="s">
        <v>83</v>
      </c>
      <c r="W3224" t="b">
        <v>0</v>
      </c>
    </row>
    <row r="3225" spans="1:23" x14ac:dyDescent="0.35">
      <c r="A3225">
        <v>4843</v>
      </c>
      <c r="B3225" s="1">
        <v>43816</v>
      </c>
      <c r="C3225">
        <v>69</v>
      </c>
      <c r="D3225">
        <v>57</v>
      </c>
      <c r="E3225" s="2" t="s">
        <v>38</v>
      </c>
      <c r="F3225" s="2" t="s">
        <v>42</v>
      </c>
      <c r="G3225">
        <v>31</v>
      </c>
      <c r="H3225" t="b">
        <v>0</v>
      </c>
      <c r="I3225">
        <v>227</v>
      </c>
      <c r="J3225" s="2" t="s">
        <v>44</v>
      </c>
      <c r="K3225">
        <v>4</v>
      </c>
      <c r="L3225" s="4">
        <v>69.856800000000007</v>
      </c>
      <c r="M3225" s="4">
        <v>279.4271</v>
      </c>
      <c r="N3225" s="3" t="s">
        <v>52</v>
      </c>
      <c r="O3225" t="b">
        <v>0</v>
      </c>
      <c r="P3225">
        <v>27.942707209999998</v>
      </c>
      <c r="Q3225" t="b">
        <v>0</v>
      </c>
      <c r="R3225" s="2" t="s">
        <v>63</v>
      </c>
      <c r="S3225">
        <v>0</v>
      </c>
      <c r="T3225" s="2" t="s">
        <v>28</v>
      </c>
      <c r="U3225" s="2" t="s">
        <v>37</v>
      </c>
      <c r="V3225" t="s">
        <v>83</v>
      </c>
      <c r="W3225" t="b">
        <v>1</v>
      </c>
    </row>
    <row r="3226" spans="1:23" x14ac:dyDescent="0.35">
      <c r="A3226">
        <v>4844</v>
      </c>
      <c r="B3226" s="1">
        <v>44555</v>
      </c>
      <c r="C3226">
        <v>315</v>
      </c>
      <c r="D3226">
        <v>38</v>
      </c>
      <c r="E3226" s="2" t="s">
        <v>38</v>
      </c>
      <c r="F3226" s="2" t="s">
        <v>55</v>
      </c>
      <c r="H3226" t="b">
        <v>1</v>
      </c>
      <c r="I3226">
        <v>938</v>
      </c>
      <c r="J3226" s="2" t="s">
        <v>40</v>
      </c>
      <c r="K3226">
        <v>5</v>
      </c>
      <c r="L3226" s="4">
        <v>25.0016</v>
      </c>
      <c r="M3226" s="4">
        <v>125.0078</v>
      </c>
      <c r="N3226" s="3" t="s">
        <v>52</v>
      </c>
      <c r="O3226" t="b">
        <v>1</v>
      </c>
      <c r="P3226">
        <v>0</v>
      </c>
      <c r="Q3226" t="b">
        <v>1</v>
      </c>
      <c r="R3226" s="2" t="s">
        <v>27</v>
      </c>
      <c r="S3226">
        <v>3</v>
      </c>
      <c r="T3226" s="2" t="s">
        <v>28</v>
      </c>
      <c r="U3226" s="2" t="s">
        <v>29</v>
      </c>
      <c r="V3226" t="s">
        <v>82</v>
      </c>
      <c r="W3226" t="b">
        <v>0</v>
      </c>
    </row>
    <row r="3227" spans="1:23" x14ac:dyDescent="0.35">
      <c r="A3227">
        <v>4845</v>
      </c>
      <c r="B3227" s="1">
        <v>43410</v>
      </c>
      <c r="C3227">
        <v>212</v>
      </c>
      <c r="D3227">
        <v>29</v>
      </c>
      <c r="E3227" s="2" t="s">
        <v>38</v>
      </c>
      <c r="F3227" s="2" t="s">
        <v>59</v>
      </c>
      <c r="H3227" t="b">
        <v>1</v>
      </c>
      <c r="I3227">
        <v>360</v>
      </c>
      <c r="J3227" s="2" t="s">
        <v>35</v>
      </c>
      <c r="K3227">
        <v>5</v>
      </c>
      <c r="L3227" s="4">
        <v>96.202699999999993</v>
      </c>
      <c r="M3227" s="4">
        <v>481.01350000000002</v>
      </c>
      <c r="N3227" s="3" t="s">
        <v>36</v>
      </c>
      <c r="O3227" t="b">
        <v>1</v>
      </c>
      <c r="P3227">
        <v>48.101349310000003</v>
      </c>
      <c r="Q3227" t="b">
        <v>1</v>
      </c>
      <c r="R3227" s="2" t="s">
        <v>27</v>
      </c>
      <c r="S3227">
        <v>1</v>
      </c>
      <c r="T3227" s="2" t="s">
        <v>46</v>
      </c>
      <c r="U3227" s="2" t="s">
        <v>37</v>
      </c>
      <c r="V3227" t="s">
        <v>79</v>
      </c>
      <c r="W3227" t="b">
        <v>1</v>
      </c>
    </row>
    <row r="3228" spans="1:23" x14ac:dyDescent="0.35">
      <c r="A3228">
        <v>4846</v>
      </c>
      <c r="B3228" s="1">
        <v>43438</v>
      </c>
      <c r="C3228">
        <v>488</v>
      </c>
      <c r="D3228">
        <v>27</v>
      </c>
      <c r="E3228" s="2" t="s">
        <v>38</v>
      </c>
      <c r="F3228" s="2" t="s">
        <v>60</v>
      </c>
      <c r="G3228">
        <v>8</v>
      </c>
      <c r="H3228" t="b">
        <v>0</v>
      </c>
      <c r="I3228">
        <v>594</v>
      </c>
      <c r="J3228" s="2" t="s">
        <v>25</v>
      </c>
      <c r="K3228">
        <v>5</v>
      </c>
      <c r="L3228" s="4">
        <v>38.911299999999997</v>
      </c>
      <c r="M3228" s="4">
        <v>194.55629999999999</v>
      </c>
      <c r="N3228" s="3" t="s">
        <v>36</v>
      </c>
      <c r="O3228" t="b">
        <v>1</v>
      </c>
      <c r="P3228">
        <v>0</v>
      </c>
      <c r="Q3228" t="b">
        <v>0</v>
      </c>
      <c r="R3228" s="2" t="s">
        <v>63</v>
      </c>
      <c r="S3228">
        <v>0</v>
      </c>
      <c r="T3228" s="2" t="s">
        <v>46</v>
      </c>
      <c r="U3228" s="2" t="s">
        <v>41</v>
      </c>
      <c r="V3228" t="s">
        <v>80</v>
      </c>
      <c r="W3228" t="b">
        <v>1</v>
      </c>
    </row>
    <row r="3229" spans="1:23" x14ac:dyDescent="0.35">
      <c r="A3229">
        <v>4847</v>
      </c>
      <c r="B3229" s="1">
        <v>44903</v>
      </c>
      <c r="C3229">
        <v>36</v>
      </c>
      <c r="D3229">
        <v>49</v>
      </c>
      <c r="E3229" s="2" t="s">
        <v>23</v>
      </c>
      <c r="F3229" s="2" t="s">
        <v>45</v>
      </c>
      <c r="H3229" t="b">
        <v>1</v>
      </c>
      <c r="I3229">
        <v>748</v>
      </c>
      <c r="J3229" s="2" t="s">
        <v>44</v>
      </c>
      <c r="K3229">
        <v>5</v>
      </c>
      <c r="L3229" s="4">
        <v>76.892799999999994</v>
      </c>
      <c r="M3229" s="4">
        <v>384.46379999999999</v>
      </c>
      <c r="N3229" s="3" t="s">
        <v>32</v>
      </c>
      <c r="O3229" t="b">
        <v>0</v>
      </c>
      <c r="P3229">
        <v>0</v>
      </c>
      <c r="Q3229" t="b">
        <v>0</v>
      </c>
      <c r="R3229" s="2" t="s">
        <v>48</v>
      </c>
      <c r="S3229">
        <v>1</v>
      </c>
      <c r="T3229" s="2" t="s">
        <v>28</v>
      </c>
      <c r="U3229" s="2" t="s">
        <v>41</v>
      </c>
      <c r="V3229" t="s">
        <v>81</v>
      </c>
      <c r="W3229" t="b">
        <v>1</v>
      </c>
    </row>
    <row r="3230" spans="1:23" x14ac:dyDescent="0.35">
      <c r="A3230">
        <v>4848</v>
      </c>
      <c r="B3230" s="1">
        <v>44516</v>
      </c>
      <c r="C3230">
        <v>52</v>
      </c>
      <c r="D3230">
        <v>44</v>
      </c>
      <c r="E3230" s="2" t="s">
        <v>38</v>
      </c>
      <c r="F3230" s="2" t="s">
        <v>60</v>
      </c>
      <c r="G3230">
        <v>21</v>
      </c>
      <c r="H3230" t="b">
        <v>0</v>
      </c>
      <c r="I3230">
        <v>135</v>
      </c>
      <c r="J3230" s="2" t="s">
        <v>35</v>
      </c>
      <c r="K3230">
        <v>1</v>
      </c>
      <c r="L3230" s="4">
        <v>28.8368</v>
      </c>
      <c r="M3230" s="4">
        <v>28.8368</v>
      </c>
      <c r="N3230" s="3" t="s">
        <v>26</v>
      </c>
      <c r="O3230" t="b">
        <v>1</v>
      </c>
      <c r="P3230">
        <v>0</v>
      </c>
      <c r="Q3230" t="b">
        <v>1</v>
      </c>
      <c r="R3230" s="2" t="s">
        <v>63</v>
      </c>
      <c r="S3230">
        <v>0</v>
      </c>
      <c r="T3230" s="2" t="s">
        <v>46</v>
      </c>
      <c r="U3230" s="2" t="s">
        <v>29</v>
      </c>
      <c r="V3230" t="s">
        <v>80</v>
      </c>
      <c r="W3230" t="b">
        <v>1</v>
      </c>
    </row>
    <row r="3231" spans="1:23" x14ac:dyDescent="0.35">
      <c r="A3231">
        <v>4850</v>
      </c>
      <c r="B3231" s="1">
        <v>44156</v>
      </c>
      <c r="C3231">
        <v>9</v>
      </c>
      <c r="D3231">
        <v>27</v>
      </c>
      <c r="E3231" s="2" t="s">
        <v>23</v>
      </c>
      <c r="F3231" s="2" t="s">
        <v>34</v>
      </c>
      <c r="G3231">
        <v>45</v>
      </c>
      <c r="H3231" t="b">
        <v>0</v>
      </c>
      <c r="I3231">
        <v>947</v>
      </c>
      <c r="J3231" s="2" t="s">
        <v>40</v>
      </c>
      <c r="K3231">
        <v>5</v>
      </c>
      <c r="L3231" s="4">
        <v>27.152899999999999</v>
      </c>
      <c r="M3231" s="4">
        <v>135.7647</v>
      </c>
      <c r="N3231" s="3" t="s">
        <v>26</v>
      </c>
      <c r="O3231" t="b">
        <v>1</v>
      </c>
      <c r="P3231">
        <v>0</v>
      </c>
      <c r="Q3231" t="b">
        <v>1</v>
      </c>
      <c r="R3231" s="2" t="s">
        <v>63</v>
      </c>
      <c r="S3231">
        <v>0</v>
      </c>
      <c r="T3231" s="2" t="s">
        <v>33</v>
      </c>
      <c r="U3231" s="2" t="s">
        <v>29</v>
      </c>
      <c r="V3231" t="s">
        <v>81</v>
      </c>
      <c r="W3231" t="b">
        <v>1</v>
      </c>
    </row>
    <row r="3232" spans="1:23" x14ac:dyDescent="0.35">
      <c r="A3232">
        <v>4852</v>
      </c>
      <c r="B3232" s="1">
        <v>44172</v>
      </c>
      <c r="C3232">
        <v>209</v>
      </c>
      <c r="D3232">
        <v>30</v>
      </c>
      <c r="E3232" s="2" t="s">
        <v>38</v>
      </c>
      <c r="F3232" s="2" t="s">
        <v>55</v>
      </c>
      <c r="G3232">
        <v>63</v>
      </c>
      <c r="H3232" t="b">
        <v>0</v>
      </c>
      <c r="I3232">
        <v>445</v>
      </c>
      <c r="J3232" s="2" t="s">
        <v>40</v>
      </c>
      <c r="K3232">
        <v>2</v>
      </c>
      <c r="L3232" s="4">
        <v>55.115699999999997</v>
      </c>
      <c r="M3232" s="4">
        <v>110.2315</v>
      </c>
      <c r="N3232" s="3" t="s">
        <v>52</v>
      </c>
      <c r="O3232" t="b">
        <v>0</v>
      </c>
      <c r="P3232">
        <v>0</v>
      </c>
      <c r="Q3232" t="b">
        <v>1</v>
      </c>
      <c r="R3232" s="2" t="s">
        <v>63</v>
      </c>
      <c r="S3232">
        <v>0</v>
      </c>
      <c r="T3232" s="2" t="s">
        <v>28</v>
      </c>
      <c r="U3232" s="2" t="s">
        <v>41</v>
      </c>
      <c r="V3232" t="s">
        <v>83</v>
      </c>
      <c r="W3232" t="b">
        <v>0</v>
      </c>
    </row>
    <row r="3233" spans="1:23" x14ac:dyDescent="0.35">
      <c r="A3233">
        <v>4855</v>
      </c>
      <c r="B3233" s="1">
        <v>43804</v>
      </c>
      <c r="C3233">
        <v>250</v>
      </c>
      <c r="D3233">
        <v>70</v>
      </c>
      <c r="E3233" s="2" t="s">
        <v>23</v>
      </c>
      <c r="F3233" s="2" t="s">
        <v>47</v>
      </c>
      <c r="G3233">
        <v>68</v>
      </c>
      <c r="H3233" t="b">
        <v>0</v>
      </c>
      <c r="I3233">
        <v>81</v>
      </c>
      <c r="J3233" s="2" t="s">
        <v>25</v>
      </c>
      <c r="K3233">
        <v>3</v>
      </c>
      <c r="L3233" s="4">
        <v>21.7393</v>
      </c>
      <c r="M3233" s="4">
        <v>65.2179</v>
      </c>
      <c r="N3233" s="3" t="s">
        <v>36</v>
      </c>
      <c r="O3233" t="b">
        <v>1</v>
      </c>
      <c r="P3233">
        <v>0</v>
      </c>
      <c r="Q3233" t="b">
        <v>0</v>
      </c>
      <c r="R3233" s="2" t="s">
        <v>63</v>
      </c>
      <c r="S3233">
        <v>0</v>
      </c>
      <c r="T3233" s="2" t="s">
        <v>28</v>
      </c>
      <c r="U3233" s="2" t="s">
        <v>41</v>
      </c>
      <c r="V3233" t="s">
        <v>82</v>
      </c>
      <c r="W3233" t="b">
        <v>0</v>
      </c>
    </row>
    <row r="3234" spans="1:23" x14ac:dyDescent="0.35">
      <c r="A3234">
        <v>4858</v>
      </c>
      <c r="B3234" s="1">
        <v>43775</v>
      </c>
      <c r="C3234">
        <v>96</v>
      </c>
      <c r="D3234">
        <v>26</v>
      </c>
      <c r="E3234" s="2" t="s">
        <v>23</v>
      </c>
      <c r="F3234" s="2" t="s">
        <v>34</v>
      </c>
      <c r="G3234">
        <v>95</v>
      </c>
      <c r="H3234" t="b">
        <v>0</v>
      </c>
      <c r="I3234">
        <v>362</v>
      </c>
      <c r="J3234" s="2" t="s">
        <v>35</v>
      </c>
      <c r="K3234">
        <v>1</v>
      </c>
      <c r="L3234" s="4">
        <v>16.506399999999999</v>
      </c>
      <c r="M3234" s="4">
        <v>16.506399999999999</v>
      </c>
      <c r="N3234" s="3" t="s">
        <v>36</v>
      </c>
      <c r="O3234" t="b">
        <v>1</v>
      </c>
      <c r="P3234">
        <v>0</v>
      </c>
      <c r="Q3234" t="b">
        <v>0</v>
      </c>
      <c r="R3234" s="2" t="s">
        <v>63</v>
      </c>
      <c r="S3234">
        <v>0</v>
      </c>
      <c r="T3234" s="2" t="s">
        <v>28</v>
      </c>
      <c r="U3234" s="2" t="s">
        <v>29</v>
      </c>
      <c r="V3234" t="s">
        <v>80</v>
      </c>
      <c r="W3234" t="b">
        <v>1</v>
      </c>
    </row>
    <row r="3235" spans="1:23" x14ac:dyDescent="0.35">
      <c r="A3235">
        <v>4859</v>
      </c>
      <c r="B3235" s="1">
        <v>44536</v>
      </c>
      <c r="C3235">
        <v>6</v>
      </c>
      <c r="D3235">
        <v>42</v>
      </c>
      <c r="E3235" s="2" t="s">
        <v>23</v>
      </c>
      <c r="F3235" s="2" t="s">
        <v>57</v>
      </c>
      <c r="G3235">
        <v>85</v>
      </c>
      <c r="H3235" t="b">
        <v>0</v>
      </c>
      <c r="I3235">
        <v>587</v>
      </c>
      <c r="J3235" s="2" t="s">
        <v>40</v>
      </c>
      <c r="K3235">
        <v>3</v>
      </c>
      <c r="L3235" s="4">
        <v>54.8628</v>
      </c>
      <c r="M3235" s="4">
        <v>164.5883</v>
      </c>
      <c r="N3235" s="3" t="s">
        <v>32</v>
      </c>
      <c r="O3235" t="b">
        <v>1</v>
      </c>
      <c r="P3235">
        <v>0</v>
      </c>
      <c r="Q3235" t="b">
        <v>0</v>
      </c>
      <c r="R3235" s="2" t="s">
        <v>63</v>
      </c>
      <c r="S3235">
        <v>0</v>
      </c>
      <c r="T3235" s="2" t="s">
        <v>33</v>
      </c>
      <c r="U3235" s="2" t="s">
        <v>29</v>
      </c>
      <c r="V3235" t="s">
        <v>82</v>
      </c>
      <c r="W3235" t="b">
        <v>0</v>
      </c>
    </row>
    <row r="3236" spans="1:23" x14ac:dyDescent="0.35">
      <c r="A3236">
        <v>4860</v>
      </c>
      <c r="B3236" s="1">
        <v>45283</v>
      </c>
      <c r="C3236">
        <v>137</v>
      </c>
      <c r="D3236">
        <v>44</v>
      </c>
      <c r="E3236" s="2" t="s">
        <v>38</v>
      </c>
      <c r="F3236" s="2" t="s">
        <v>42</v>
      </c>
      <c r="H3236" t="b">
        <v>1</v>
      </c>
      <c r="I3236">
        <v>335</v>
      </c>
      <c r="J3236" s="2" t="s">
        <v>35</v>
      </c>
      <c r="K3236">
        <v>2</v>
      </c>
      <c r="L3236" s="4">
        <v>89.085800000000006</v>
      </c>
      <c r="M3236" s="4">
        <v>178.17150000000001</v>
      </c>
      <c r="N3236" s="3" t="s">
        <v>36</v>
      </c>
      <c r="O3236" t="b">
        <v>1</v>
      </c>
      <c r="P3236">
        <v>0</v>
      </c>
      <c r="Q3236" t="b">
        <v>1</v>
      </c>
      <c r="R3236" s="2" t="s">
        <v>51</v>
      </c>
      <c r="S3236">
        <v>1</v>
      </c>
      <c r="T3236" s="2" t="s">
        <v>28</v>
      </c>
      <c r="U3236" s="2" t="s">
        <v>29</v>
      </c>
      <c r="V3236" t="s">
        <v>79</v>
      </c>
      <c r="W3236" t="b">
        <v>0</v>
      </c>
    </row>
    <row r="3237" spans="1:23" x14ac:dyDescent="0.35">
      <c r="A3237">
        <v>4861</v>
      </c>
      <c r="B3237" s="1">
        <v>43812</v>
      </c>
      <c r="C3237">
        <v>340</v>
      </c>
      <c r="D3237">
        <v>28</v>
      </c>
      <c r="E3237" s="2" t="s">
        <v>38</v>
      </c>
      <c r="F3237" s="2" t="s">
        <v>62</v>
      </c>
      <c r="H3237" t="b">
        <v>1</v>
      </c>
      <c r="I3237">
        <v>829</v>
      </c>
      <c r="J3237" s="2" t="s">
        <v>35</v>
      </c>
      <c r="K3237">
        <v>1</v>
      </c>
      <c r="L3237" s="4">
        <v>50.2545</v>
      </c>
      <c r="M3237" s="4">
        <v>50.2545</v>
      </c>
      <c r="N3237" s="3" t="s">
        <v>26</v>
      </c>
      <c r="O3237" t="b">
        <v>1</v>
      </c>
      <c r="P3237">
        <v>0</v>
      </c>
      <c r="Q3237" t="b">
        <v>1</v>
      </c>
      <c r="R3237" s="2" t="s">
        <v>51</v>
      </c>
      <c r="S3237">
        <v>1</v>
      </c>
      <c r="T3237" s="2" t="s">
        <v>46</v>
      </c>
      <c r="U3237" s="2" t="s">
        <v>41</v>
      </c>
      <c r="V3237" t="s">
        <v>83</v>
      </c>
      <c r="W3237" t="b">
        <v>1</v>
      </c>
    </row>
    <row r="3238" spans="1:23" x14ac:dyDescent="0.35">
      <c r="A3238">
        <v>4862</v>
      </c>
      <c r="B3238" s="1">
        <v>44886</v>
      </c>
      <c r="C3238">
        <v>149</v>
      </c>
      <c r="D3238">
        <v>32</v>
      </c>
      <c r="E3238" s="2" t="s">
        <v>23</v>
      </c>
      <c r="F3238" s="2" t="s">
        <v>42</v>
      </c>
      <c r="H3238" t="b">
        <v>1</v>
      </c>
      <c r="I3238">
        <v>56</v>
      </c>
      <c r="J3238" s="2" t="s">
        <v>31</v>
      </c>
      <c r="K3238">
        <v>4</v>
      </c>
      <c r="L3238" s="4">
        <v>52.942399999999999</v>
      </c>
      <c r="M3238" s="4">
        <v>211.76949999999999</v>
      </c>
      <c r="N3238" s="3" t="s">
        <v>26</v>
      </c>
      <c r="O3238" t="b">
        <v>0</v>
      </c>
      <c r="P3238">
        <v>0</v>
      </c>
      <c r="Q3238" t="b">
        <v>0</v>
      </c>
      <c r="R3238" s="2" t="s">
        <v>48</v>
      </c>
      <c r="S3238">
        <v>5</v>
      </c>
      <c r="T3238" s="2" t="s">
        <v>33</v>
      </c>
      <c r="U3238" s="2" t="s">
        <v>29</v>
      </c>
      <c r="V3238" t="s">
        <v>80</v>
      </c>
      <c r="W3238" t="b">
        <v>0</v>
      </c>
    </row>
    <row r="3239" spans="1:23" x14ac:dyDescent="0.35">
      <c r="A3239">
        <v>4863</v>
      </c>
      <c r="B3239" s="1">
        <v>45291</v>
      </c>
      <c r="C3239">
        <v>3</v>
      </c>
      <c r="D3239">
        <v>55</v>
      </c>
      <c r="E3239" s="2" t="s">
        <v>38</v>
      </c>
      <c r="F3239" s="2" t="s">
        <v>55</v>
      </c>
      <c r="G3239">
        <v>26</v>
      </c>
      <c r="H3239" t="b">
        <v>0</v>
      </c>
      <c r="I3239">
        <v>103</v>
      </c>
      <c r="J3239" s="2" t="s">
        <v>35</v>
      </c>
      <c r="K3239">
        <v>5</v>
      </c>
      <c r="L3239" s="4">
        <v>37.313800000000001</v>
      </c>
      <c r="M3239" s="4">
        <v>186.5692</v>
      </c>
      <c r="N3239" s="3" t="s">
        <v>52</v>
      </c>
      <c r="O3239" t="b">
        <v>1</v>
      </c>
      <c r="P3239">
        <v>0</v>
      </c>
      <c r="Q3239" t="b">
        <v>1</v>
      </c>
      <c r="R3239" s="2" t="s">
        <v>63</v>
      </c>
      <c r="S3239">
        <v>0</v>
      </c>
      <c r="T3239" s="2" t="s">
        <v>28</v>
      </c>
      <c r="U3239" s="2" t="s">
        <v>29</v>
      </c>
      <c r="V3239" t="s">
        <v>82</v>
      </c>
      <c r="W3239" t="b">
        <v>0</v>
      </c>
    </row>
    <row r="3240" spans="1:23" x14ac:dyDescent="0.35">
      <c r="A3240">
        <v>4864</v>
      </c>
      <c r="B3240" s="1">
        <v>43439</v>
      </c>
      <c r="C3240">
        <v>309</v>
      </c>
      <c r="D3240">
        <v>40</v>
      </c>
      <c r="E3240" s="2" t="s">
        <v>23</v>
      </c>
      <c r="F3240" s="2" t="s">
        <v>50</v>
      </c>
      <c r="H3240" t="b">
        <v>1</v>
      </c>
      <c r="I3240">
        <v>985</v>
      </c>
      <c r="J3240" s="2" t="s">
        <v>40</v>
      </c>
      <c r="K3240">
        <v>1</v>
      </c>
      <c r="L3240" s="4">
        <v>11.4855</v>
      </c>
      <c r="M3240" s="4">
        <v>11.4855</v>
      </c>
      <c r="N3240" s="3" t="s">
        <v>26</v>
      </c>
      <c r="O3240" t="b">
        <v>0</v>
      </c>
      <c r="P3240">
        <v>0</v>
      </c>
      <c r="Q3240" t="b">
        <v>0</v>
      </c>
      <c r="R3240" s="2" t="s">
        <v>48</v>
      </c>
      <c r="S3240">
        <v>5</v>
      </c>
      <c r="T3240" s="2" t="s">
        <v>28</v>
      </c>
      <c r="U3240" s="2" t="s">
        <v>29</v>
      </c>
      <c r="V3240" t="s">
        <v>83</v>
      </c>
      <c r="W3240" t="b">
        <v>1</v>
      </c>
    </row>
    <row r="3241" spans="1:23" x14ac:dyDescent="0.35">
      <c r="A3241">
        <v>4867</v>
      </c>
      <c r="B3241" s="1">
        <v>44904</v>
      </c>
      <c r="C3241">
        <v>9</v>
      </c>
      <c r="D3241">
        <v>58</v>
      </c>
      <c r="E3241" s="2" t="s">
        <v>23</v>
      </c>
      <c r="F3241" s="2" t="s">
        <v>39</v>
      </c>
      <c r="G3241">
        <v>63</v>
      </c>
      <c r="H3241" t="b">
        <v>0</v>
      </c>
      <c r="I3241">
        <v>847</v>
      </c>
      <c r="J3241" s="2" t="s">
        <v>44</v>
      </c>
      <c r="K3241">
        <v>2</v>
      </c>
      <c r="L3241" s="4">
        <v>45.872500000000002</v>
      </c>
      <c r="M3241" s="4">
        <v>91.745000000000005</v>
      </c>
      <c r="N3241" s="3" t="s">
        <v>52</v>
      </c>
      <c r="O3241" t="b">
        <v>1</v>
      </c>
      <c r="P3241">
        <v>0</v>
      </c>
      <c r="Q3241" t="b">
        <v>0</v>
      </c>
      <c r="R3241" s="2" t="s">
        <v>63</v>
      </c>
      <c r="S3241">
        <v>0</v>
      </c>
      <c r="T3241" s="2" t="s">
        <v>28</v>
      </c>
      <c r="U3241" s="2" t="s">
        <v>29</v>
      </c>
      <c r="V3241" t="s">
        <v>80</v>
      </c>
      <c r="W3241" t="b">
        <v>1</v>
      </c>
    </row>
    <row r="3242" spans="1:23" x14ac:dyDescent="0.35">
      <c r="A3242">
        <v>4868</v>
      </c>
      <c r="B3242" s="1">
        <v>43424</v>
      </c>
      <c r="C3242">
        <v>171</v>
      </c>
      <c r="D3242">
        <v>30</v>
      </c>
      <c r="E3242" s="2" t="s">
        <v>23</v>
      </c>
      <c r="F3242" s="2" t="s">
        <v>55</v>
      </c>
      <c r="G3242">
        <v>19</v>
      </c>
      <c r="H3242" t="b">
        <v>0</v>
      </c>
      <c r="I3242">
        <v>724</v>
      </c>
      <c r="J3242" s="2" t="s">
        <v>25</v>
      </c>
      <c r="K3242">
        <v>2</v>
      </c>
      <c r="L3242" s="4">
        <v>84.878699999999995</v>
      </c>
      <c r="M3242" s="4">
        <v>169.75729999999999</v>
      </c>
      <c r="N3242" s="3" t="s">
        <v>26</v>
      </c>
      <c r="O3242" t="b">
        <v>0</v>
      </c>
      <c r="P3242">
        <v>16.97573105</v>
      </c>
      <c r="Q3242" t="b">
        <v>0</v>
      </c>
      <c r="R3242" s="2" t="s">
        <v>63</v>
      </c>
      <c r="S3242">
        <v>0</v>
      </c>
      <c r="T3242" s="2" t="s">
        <v>33</v>
      </c>
      <c r="U3242" s="2" t="s">
        <v>37</v>
      </c>
      <c r="V3242" t="s">
        <v>80</v>
      </c>
      <c r="W3242" t="b">
        <v>1</v>
      </c>
    </row>
    <row r="3243" spans="1:23" x14ac:dyDescent="0.35">
      <c r="A3243">
        <v>4871</v>
      </c>
      <c r="B3243" s="1">
        <v>44922</v>
      </c>
      <c r="C3243">
        <v>76</v>
      </c>
      <c r="D3243">
        <v>53</v>
      </c>
      <c r="E3243" s="2" t="s">
        <v>38</v>
      </c>
      <c r="F3243" s="2" t="s">
        <v>56</v>
      </c>
      <c r="H3243" t="b">
        <v>1</v>
      </c>
      <c r="I3243">
        <v>340</v>
      </c>
      <c r="J3243" s="2" t="s">
        <v>35</v>
      </c>
      <c r="K3243">
        <v>4</v>
      </c>
      <c r="L3243" s="4">
        <v>79.596900000000005</v>
      </c>
      <c r="M3243" s="4">
        <v>318.38749999999999</v>
      </c>
      <c r="N3243" s="3" t="s">
        <v>52</v>
      </c>
      <c r="O3243" t="b">
        <v>1</v>
      </c>
      <c r="P3243">
        <v>31.83875183</v>
      </c>
      <c r="Q3243" t="b">
        <v>1</v>
      </c>
      <c r="R3243" s="2" t="s">
        <v>48</v>
      </c>
      <c r="S3243">
        <v>4</v>
      </c>
      <c r="T3243" s="2" t="s">
        <v>46</v>
      </c>
      <c r="U3243" s="2" t="s">
        <v>37</v>
      </c>
      <c r="V3243" t="s">
        <v>83</v>
      </c>
      <c r="W3243" t="b">
        <v>0</v>
      </c>
    </row>
    <row r="3244" spans="1:23" x14ac:dyDescent="0.35">
      <c r="A3244">
        <v>4872</v>
      </c>
      <c r="B3244" s="1">
        <v>43770</v>
      </c>
      <c r="C3244">
        <v>369</v>
      </c>
      <c r="D3244">
        <v>57</v>
      </c>
      <c r="E3244" s="2" t="s">
        <v>23</v>
      </c>
      <c r="F3244" s="2" t="s">
        <v>57</v>
      </c>
      <c r="H3244" t="b">
        <v>1</v>
      </c>
      <c r="I3244">
        <v>565</v>
      </c>
      <c r="J3244" s="2" t="s">
        <v>40</v>
      </c>
      <c r="K3244">
        <v>2</v>
      </c>
      <c r="L3244" s="4">
        <v>85.380200000000002</v>
      </c>
      <c r="M3244" s="4">
        <v>170.76050000000001</v>
      </c>
      <c r="N3244" s="3" t="s">
        <v>26</v>
      </c>
      <c r="O3244" t="b">
        <v>1</v>
      </c>
      <c r="P3244">
        <v>17.07604903</v>
      </c>
      <c r="Q3244" t="b">
        <v>1</v>
      </c>
      <c r="R3244" s="2" t="s">
        <v>48</v>
      </c>
      <c r="S3244">
        <v>4</v>
      </c>
      <c r="T3244" s="2" t="s">
        <v>28</v>
      </c>
      <c r="U3244" s="2" t="s">
        <v>37</v>
      </c>
      <c r="V3244" t="s">
        <v>79</v>
      </c>
      <c r="W3244" t="b">
        <v>0</v>
      </c>
    </row>
    <row r="3245" spans="1:23" x14ac:dyDescent="0.35">
      <c r="A3245">
        <v>4874</v>
      </c>
      <c r="B3245" s="1">
        <v>43779</v>
      </c>
      <c r="C3245">
        <v>222</v>
      </c>
      <c r="D3245">
        <v>44</v>
      </c>
      <c r="E3245" s="2" t="s">
        <v>23</v>
      </c>
      <c r="F3245" s="2" t="s">
        <v>57</v>
      </c>
      <c r="G3245">
        <v>47</v>
      </c>
      <c r="H3245" t="b">
        <v>0</v>
      </c>
      <c r="I3245">
        <v>856</v>
      </c>
      <c r="J3245" s="2" t="s">
        <v>35</v>
      </c>
      <c r="K3245">
        <v>3</v>
      </c>
      <c r="L3245" s="4">
        <v>15.912599999999999</v>
      </c>
      <c r="M3245" s="4">
        <v>47.7378</v>
      </c>
      <c r="N3245" s="3" t="s">
        <v>36</v>
      </c>
      <c r="O3245" t="b">
        <v>1</v>
      </c>
      <c r="P3245">
        <v>0</v>
      </c>
      <c r="Q3245" t="b">
        <v>0</v>
      </c>
      <c r="R3245" s="2" t="s">
        <v>63</v>
      </c>
      <c r="S3245">
        <v>0</v>
      </c>
      <c r="T3245" s="2" t="s">
        <v>28</v>
      </c>
      <c r="U3245" s="2" t="s">
        <v>41</v>
      </c>
      <c r="V3245" t="s">
        <v>79</v>
      </c>
      <c r="W3245" t="b">
        <v>1</v>
      </c>
    </row>
    <row r="3246" spans="1:23" x14ac:dyDescent="0.35">
      <c r="A3246">
        <v>4875</v>
      </c>
      <c r="B3246" s="1">
        <v>44141</v>
      </c>
      <c r="C3246">
        <v>400</v>
      </c>
      <c r="D3246">
        <v>31</v>
      </c>
      <c r="E3246" s="2" t="s">
        <v>23</v>
      </c>
      <c r="F3246" s="2" t="s">
        <v>24</v>
      </c>
      <c r="H3246" t="b">
        <v>1</v>
      </c>
      <c r="I3246">
        <v>150</v>
      </c>
      <c r="J3246" s="2" t="s">
        <v>31</v>
      </c>
      <c r="K3246">
        <v>4</v>
      </c>
      <c r="L3246" s="4">
        <v>24.5</v>
      </c>
      <c r="M3246" s="4">
        <v>98.000200000000007</v>
      </c>
      <c r="N3246" s="3" t="s">
        <v>26</v>
      </c>
      <c r="O3246" t="b">
        <v>0</v>
      </c>
      <c r="P3246">
        <v>0</v>
      </c>
      <c r="Q3246" t="b">
        <v>0</v>
      </c>
      <c r="R3246" s="2" t="s">
        <v>27</v>
      </c>
      <c r="S3246">
        <v>4</v>
      </c>
      <c r="T3246" s="2" t="s">
        <v>46</v>
      </c>
      <c r="U3246" s="2" t="s">
        <v>41</v>
      </c>
      <c r="V3246" t="s">
        <v>79</v>
      </c>
      <c r="W3246" t="b">
        <v>0</v>
      </c>
    </row>
    <row r="3247" spans="1:23" x14ac:dyDescent="0.35">
      <c r="A3247">
        <v>4876</v>
      </c>
      <c r="B3247" s="1">
        <v>45280</v>
      </c>
      <c r="C3247">
        <v>30</v>
      </c>
      <c r="D3247">
        <v>49</v>
      </c>
      <c r="E3247" s="2" t="s">
        <v>23</v>
      </c>
      <c r="F3247" s="2" t="s">
        <v>56</v>
      </c>
      <c r="H3247" t="b">
        <v>1</v>
      </c>
      <c r="I3247">
        <v>254</v>
      </c>
      <c r="J3247" s="2" t="s">
        <v>44</v>
      </c>
      <c r="K3247">
        <v>3</v>
      </c>
      <c r="L3247" s="4">
        <v>22.476700000000001</v>
      </c>
      <c r="M3247" s="4">
        <v>67.430000000000007</v>
      </c>
      <c r="N3247" s="3" t="s">
        <v>36</v>
      </c>
      <c r="O3247" t="b">
        <v>0</v>
      </c>
      <c r="P3247">
        <v>0</v>
      </c>
      <c r="Q3247" t="b">
        <v>1</v>
      </c>
      <c r="R3247" s="2" t="s">
        <v>51</v>
      </c>
      <c r="S3247">
        <v>3</v>
      </c>
      <c r="T3247" s="2" t="s">
        <v>46</v>
      </c>
      <c r="U3247" s="2" t="s">
        <v>41</v>
      </c>
      <c r="V3247" t="s">
        <v>79</v>
      </c>
      <c r="W3247" t="b">
        <v>0</v>
      </c>
    </row>
    <row r="3248" spans="1:23" x14ac:dyDescent="0.35">
      <c r="A3248">
        <v>4877</v>
      </c>
      <c r="B3248" s="1">
        <v>44165</v>
      </c>
      <c r="C3248">
        <v>484</v>
      </c>
      <c r="D3248">
        <v>58</v>
      </c>
      <c r="E3248" s="2" t="s">
        <v>23</v>
      </c>
      <c r="F3248" s="2" t="s">
        <v>47</v>
      </c>
      <c r="H3248" t="b">
        <v>1</v>
      </c>
      <c r="I3248">
        <v>392</v>
      </c>
      <c r="J3248" s="2" t="s">
        <v>44</v>
      </c>
      <c r="K3248">
        <v>3</v>
      </c>
      <c r="L3248" s="4">
        <v>42.381999999999998</v>
      </c>
      <c r="M3248" s="4">
        <v>127.1461</v>
      </c>
      <c r="N3248" s="3" t="s">
        <v>52</v>
      </c>
      <c r="O3248" t="b">
        <v>1</v>
      </c>
      <c r="P3248">
        <v>0</v>
      </c>
      <c r="Q3248" t="b">
        <v>1</v>
      </c>
      <c r="R3248" s="2" t="s">
        <v>48</v>
      </c>
      <c r="S3248">
        <v>3</v>
      </c>
      <c r="T3248" s="2" t="s">
        <v>28</v>
      </c>
      <c r="U3248" s="2" t="s">
        <v>41</v>
      </c>
      <c r="V3248" t="s">
        <v>81</v>
      </c>
      <c r="W3248" t="b">
        <v>1</v>
      </c>
    </row>
    <row r="3249" spans="1:23" x14ac:dyDescent="0.35">
      <c r="A3249">
        <v>4878</v>
      </c>
      <c r="B3249" s="1">
        <v>44529</v>
      </c>
      <c r="C3249">
        <v>317</v>
      </c>
      <c r="D3249">
        <v>33</v>
      </c>
      <c r="E3249" s="2" t="s">
        <v>23</v>
      </c>
      <c r="F3249" s="2" t="s">
        <v>57</v>
      </c>
      <c r="H3249" t="b">
        <v>1</v>
      </c>
      <c r="I3249">
        <v>517</v>
      </c>
      <c r="J3249" s="2" t="s">
        <v>25</v>
      </c>
      <c r="K3249">
        <v>2</v>
      </c>
      <c r="L3249" s="4">
        <v>36.335999999999999</v>
      </c>
      <c r="M3249" s="4">
        <v>72.671899999999994</v>
      </c>
      <c r="N3249" s="3" t="s">
        <v>32</v>
      </c>
      <c r="O3249" t="b">
        <v>1</v>
      </c>
      <c r="P3249">
        <v>7.2671925780000004</v>
      </c>
      <c r="Q3249" t="b">
        <v>1</v>
      </c>
      <c r="R3249" s="2" t="s">
        <v>27</v>
      </c>
      <c r="S3249">
        <v>3</v>
      </c>
      <c r="T3249" s="2" t="s">
        <v>33</v>
      </c>
      <c r="U3249" s="2" t="s">
        <v>37</v>
      </c>
      <c r="V3249" t="s">
        <v>80</v>
      </c>
      <c r="W3249" t="b">
        <v>1</v>
      </c>
    </row>
    <row r="3250" spans="1:23" x14ac:dyDescent="0.35">
      <c r="A3250">
        <v>4879</v>
      </c>
      <c r="B3250" s="1">
        <v>43447</v>
      </c>
      <c r="C3250">
        <v>398</v>
      </c>
      <c r="D3250">
        <v>46</v>
      </c>
      <c r="E3250" s="2" t="s">
        <v>23</v>
      </c>
      <c r="F3250" s="2" t="s">
        <v>57</v>
      </c>
      <c r="G3250">
        <v>98</v>
      </c>
      <c r="H3250" t="b">
        <v>0</v>
      </c>
      <c r="I3250">
        <v>445</v>
      </c>
      <c r="J3250" s="2" t="s">
        <v>25</v>
      </c>
      <c r="K3250">
        <v>4</v>
      </c>
      <c r="L3250" s="4">
        <v>53.8523</v>
      </c>
      <c r="M3250" s="4">
        <v>215.4093</v>
      </c>
      <c r="N3250" s="3" t="s">
        <v>36</v>
      </c>
      <c r="O3250" t="b">
        <v>1</v>
      </c>
      <c r="P3250">
        <v>0</v>
      </c>
      <c r="Q3250" t="b">
        <v>0</v>
      </c>
      <c r="R3250" s="2" t="s">
        <v>63</v>
      </c>
      <c r="S3250">
        <v>0</v>
      </c>
      <c r="T3250" s="2" t="s">
        <v>46</v>
      </c>
      <c r="U3250" s="2" t="s">
        <v>29</v>
      </c>
      <c r="V3250" t="s">
        <v>82</v>
      </c>
      <c r="W3250" t="b">
        <v>1</v>
      </c>
    </row>
    <row r="3251" spans="1:23" x14ac:dyDescent="0.35">
      <c r="A3251">
        <v>4880</v>
      </c>
      <c r="B3251" s="1">
        <v>43810</v>
      </c>
      <c r="C3251">
        <v>400</v>
      </c>
      <c r="D3251">
        <v>67</v>
      </c>
      <c r="E3251" s="2" t="s">
        <v>23</v>
      </c>
      <c r="F3251" s="2" t="s">
        <v>54</v>
      </c>
      <c r="H3251" t="b">
        <v>1</v>
      </c>
      <c r="I3251">
        <v>214</v>
      </c>
      <c r="J3251" s="2" t="s">
        <v>35</v>
      </c>
      <c r="K3251">
        <v>5</v>
      </c>
      <c r="L3251" s="4">
        <v>16.207999999999998</v>
      </c>
      <c r="M3251" s="4">
        <v>81.040199999999999</v>
      </c>
      <c r="N3251" s="3" t="s">
        <v>36</v>
      </c>
      <c r="O3251" t="b">
        <v>1</v>
      </c>
      <c r="P3251">
        <v>0</v>
      </c>
      <c r="Q3251" t="b">
        <v>0</v>
      </c>
      <c r="R3251" s="2" t="s">
        <v>51</v>
      </c>
      <c r="S3251">
        <v>4</v>
      </c>
      <c r="T3251" s="2" t="s">
        <v>46</v>
      </c>
      <c r="U3251" s="2" t="s">
        <v>29</v>
      </c>
      <c r="V3251" t="s">
        <v>82</v>
      </c>
      <c r="W3251" t="b">
        <v>1</v>
      </c>
    </row>
    <row r="3252" spans="1:23" x14ac:dyDescent="0.35">
      <c r="A3252">
        <v>4881</v>
      </c>
      <c r="B3252" s="1">
        <v>44924</v>
      </c>
      <c r="C3252">
        <v>56</v>
      </c>
      <c r="D3252">
        <v>60</v>
      </c>
      <c r="E3252" s="2" t="s">
        <v>23</v>
      </c>
      <c r="F3252" s="2" t="s">
        <v>56</v>
      </c>
      <c r="H3252" t="b">
        <v>1</v>
      </c>
      <c r="I3252">
        <v>667</v>
      </c>
      <c r="J3252" s="2" t="s">
        <v>25</v>
      </c>
      <c r="K3252">
        <v>2</v>
      </c>
      <c r="L3252" s="4">
        <v>27.0182</v>
      </c>
      <c r="M3252" s="4">
        <v>54.0364</v>
      </c>
      <c r="N3252" s="3" t="s">
        <v>32</v>
      </c>
      <c r="O3252" t="b">
        <v>1</v>
      </c>
      <c r="P3252">
        <v>0</v>
      </c>
      <c r="Q3252" t="b">
        <v>1</v>
      </c>
      <c r="R3252" s="2" t="s">
        <v>27</v>
      </c>
      <c r="S3252">
        <v>5</v>
      </c>
      <c r="T3252" s="2" t="s">
        <v>33</v>
      </c>
      <c r="U3252" s="2" t="s">
        <v>29</v>
      </c>
      <c r="V3252" t="s">
        <v>79</v>
      </c>
      <c r="W3252" t="b">
        <v>0</v>
      </c>
    </row>
    <row r="3253" spans="1:23" x14ac:dyDescent="0.35">
      <c r="A3253">
        <v>4882</v>
      </c>
      <c r="B3253" s="1">
        <v>43788</v>
      </c>
      <c r="C3253">
        <v>337</v>
      </c>
      <c r="D3253">
        <v>42</v>
      </c>
      <c r="E3253" s="2" t="s">
        <v>38</v>
      </c>
      <c r="F3253" s="2" t="s">
        <v>34</v>
      </c>
      <c r="G3253">
        <v>63</v>
      </c>
      <c r="H3253" t="b">
        <v>0</v>
      </c>
      <c r="I3253">
        <v>839</v>
      </c>
      <c r="J3253" s="2" t="s">
        <v>25</v>
      </c>
      <c r="K3253">
        <v>2</v>
      </c>
      <c r="L3253" s="4">
        <v>64.443299999999994</v>
      </c>
      <c r="M3253" s="4">
        <v>128.88650000000001</v>
      </c>
      <c r="N3253" s="3" t="s">
        <v>26</v>
      </c>
      <c r="O3253" t="b">
        <v>0</v>
      </c>
      <c r="P3253">
        <v>0</v>
      </c>
      <c r="Q3253" t="b">
        <v>0</v>
      </c>
      <c r="R3253" s="2" t="s">
        <v>63</v>
      </c>
      <c r="S3253">
        <v>0</v>
      </c>
      <c r="T3253" s="2" t="s">
        <v>46</v>
      </c>
      <c r="U3253" s="2" t="s">
        <v>29</v>
      </c>
      <c r="V3253" t="s">
        <v>82</v>
      </c>
      <c r="W3253" t="b">
        <v>0</v>
      </c>
    </row>
    <row r="3254" spans="1:23" x14ac:dyDescent="0.35">
      <c r="A3254">
        <v>4883</v>
      </c>
      <c r="B3254" s="1">
        <v>44530</v>
      </c>
      <c r="C3254">
        <v>162</v>
      </c>
      <c r="D3254">
        <v>64</v>
      </c>
      <c r="E3254" s="2" t="s">
        <v>23</v>
      </c>
      <c r="F3254" s="2" t="s">
        <v>54</v>
      </c>
      <c r="G3254">
        <v>89</v>
      </c>
      <c r="H3254" t="b">
        <v>0</v>
      </c>
      <c r="I3254">
        <v>839</v>
      </c>
      <c r="J3254" s="2" t="s">
        <v>40</v>
      </c>
      <c r="K3254">
        <v>2</v>
      </c>
      <c r="L3254" s="4">
        <v>39.094700000000003</v>
      </c>
      <c r="M3254" s="4">
        <v>78.189300000000003</v>
      </c>
      <c r="N3254" s="3" t="s">
        <v>32</v>
      </c>
      <c r="O3254" t="b">
        <v>0</v>
      </c>
      <c r="P3254">
        <v>0</v>
      </c>
      <c r="Q3254" t="b">
        <v>1</v>
      </c>
      <c r="R3254" s="2" t="s">
        <v>63</v>
      </c>
      <c r="S3254">
        <v>0</v>
      </c>
      <c r="T3254" s="2" t="s">
        <v>28</v>
      </c>
      <c r="U3254" s="2" t="s">
        <v>29</v>
      </c>
      <c r="V3254" t="s">
        <v>81</v>
      </c>
      <c r="W3254" t="b">
        <v>0</v>
      </c>
    </row>
    <row r="3255" spans="1:23" x14ac:dyDescent="0.35">
      <c r="A3255">
        <v>4884</v>
      </c>
      <c r="B3255" s="1">
        <v>43411</v>
      </c>
      <c r="C3255">
        <v>54</v>
      </c>
      <c r="D3255">
        <v>34</v>
      </c>
      <c r="E3255" s="2" t="s">
        <v>38</v>
      </c>
      <c r="F3255" s="2" t="s">
        <v>39</v>
      </c>
      <c r="H3255" t="b">
        <v>1</v>
      </c>
      <c r="I3255">
        <v>150</v>
      </c>
      <c r="J3255" s="2" t="s">
        <v>25</v>
      </c>
      <c r="K3255">
        <v>1</v>
      </c>
      <c r="L3255" s="4">
        <v>97.336500000000001</v>
      </c>
      <c r="M3255" s="4">
        <v>97.336500000000001</v>
      </c>
      <c r="N3255" s="3" t="s">
        <v>26</v>
      </c>
      <c r="O3255" t="b">
        <v>0</v>
      </c>
      <c r="P3255">
        <v>0</v>
      </c>
      <c r="Q3255" t="b">
        <v>1</v>
      </c>
      <c r="R3255" s="2" t="s">
        <v>48</v>
      </c>
      <c r="S3255">
        <v>1</v>
      </c>
      <c r="T3255" s="2" t="s">
        <v>33</v>
      </c>
      <c r="U3255" s="2" t="s">
        <v>41</v>
      </c>
      <c r="V3255" t="s">
        <v>80</v>
      </c>
      <c r="W3255" t="b">
        <v>0</v>
      </c>
    </row>
    <row r="3256" spans="1:23" x14ac:dyDescent="0.35">
      <c r="A3256">
        <v>4885</v>
      </c>
      <c r="B3256" s="1">
        <v>43455</v>
      </c>
      <c r="C3256">
        <v>478</v>
      </c>
      <c r="D3256">
        <v>52</v>
      </c>
      <c r="E3256" s="2" t="s">
        <v>38</v>
      </c>
      <c r="F3256" s="2" t="s">
        <v>42</v>
      </c>
      <c r="G3256">
        <v>62</v>
      </c>
      <c r="H3256" t="b">
        <v>0</v>
      </c>
      <c r="I3256">
        <v>939</v>
      </c>
      <c r="J3256" s="2" t="s">
        <v>25</v>
      </c>
      <c r="K3256">
        <v>5</v>
      </c>
      <c r="L3256" s="4">
        <v>80.982200000000006</v>
      </c>
      <c r="M3256" s="4">
        <v>404.91090000000003</v>
      </c>
      <c r="N3256" s="3" t="s">
        <v>32</v>
      </c>
      <c r="O3256" t="b">
        <v>1</v>
      </c>
      <c r="P3256">
        <v>0</v>
      </c>
      <c r="Q3256" t="b">
        <v>0</v>
      </c>
      <c r="R3256" s="2" t="s">
        <v>63</v>
      </c>
      <c r="S3256">
        <v>0</v>
      </c>
      <c r="T3256" s="2" t="s">
        <v>33</v>
      </c>
      <c r="U3256" s="2" t="s">
        <v>29</v>
      </c>
      <c r="V3256" t="s">
        <v>82</v>
      </c>
      <c r="W3256" t="b">
        <v>0</v>
      </c>
    </row>
    <row r="3257" spans="1:23" x14ac:dyDescent="0.35">
      <c r="A3257">
        <v>4887</v>
      </c>
      <c r="B3257" s="1">
        <v>44510</v>
      </c>
      <c r="C3257">
        <v>366</v>
      </c>
      <c r="D3257">
        <v>33</v>
      </c>
      <c r="E3257" s="2" t="s">
        <v>23</v>
      </c>
      <c r="F3257" s="2" t="s">
        <v>59</v>
      </c>
      <c r="G3257">
        <v>52</v>
      </c>
      <c r="H3257" t="b">
        <v>0</v>
      </c>
      <c r="I3257">
        <v>16</v>
      </c>
      <c r="J3257" s="2" t="s">
        <v>31</v>
      </c>
      <c r="K3257">
        <v>3</v>
      </c>
      <c r="L3257" s="4">
        <v>86.027100000000004</v>
      </c>
      <c r="M3257" s="4">
        <v>258.08120000000002</v>
      </c>
      <c r="N3257" s="3" t="s">
        <v>36</v>
      </c>
      <c r="O3257" t="b">
        <v>0</v>
      </c>
      <c r="P3257">
        <v>0</v>
      </c>
      <c r="Q3257" t="b">
        <v>1</v>
      </c>
      <c r="R3257" s="2" t="s">
        <v>63</v>
      </c>
      <c r="S3257">
        <v>0</v>
      </c>
      <c r="T3257" s="2" t="s">
        <v>46</v>
      </c>
      <c r="U3257" s="2" t="s">
        <v>29</v>
      </c>
      <c r="V3257" t="s">
        <v>82</v>
      </c>
      <c r="W3257" t="b">
        <v>1</v>
      </c>
    </row>
    <row r="3258" spans="1:23" x14ac:dyDescent="0.35">
      <c r="A3258">
        <v>4888</v>
      </c>
      <c r="B3258" s="1">
        <v>43792</v>
      </c>
      <c r="C3258">
        <v>204</v>
      </c>
      <c r="D3258">
        <v>57</v>
      </c>
      <c r="E3258" s="2" t="s">
        <v>38</v>
      </c>
      <c r="F3258" s="2" t="s">
        <v>59</v>
      </c>
      <c r="G3258">
        <v>46</v>
      </c>
      <c r="H3258" t="b">
        <v>0</v>
      </c>
      <c r="I3258">
        <v>567</v>
      </c>
      <c r="J3258" s="2" t="s">
        <v>44</v>
      </c>
      <c r="K3258">
        <v>3</v>
      </c>
      <c r="L3258" s="4">
        <v>88.835700000000003</v>
      </c>
      <c r="M3258" s="4">
        <v>266.50700000000001</v>
      </c>
      <c r="N3258" s="3" t="s">
        <v>32</v>
      </c>
      <c r="O3258" t="b">
        <v>0</v>
      </c>
      <c r="P3258">
        <v>26.65069785</v>
      </c>
      <c r="Q3258" t="b">
        <v>1</v>
      </c>
      <c r="R3258" s="2" t="s">
        <v>63</v>
      </c>
      <c r="S3258">
        <v>0</v>
      </c>
      <c r="T3258" s="2" t="s">
        <v>28</v>
      </c>
      <c r="U3258" s="2" t="s">
        <v>37</v>
      </c>
      <c r="V3258" t="s">
        <v>83</v>
      </c>
      <c r="W3258" t="b">
        <v>0</v>
      </c>
    </row>
    <row r="3259" spans="1:23" x14ac:dyDescent="0.35">
      <c r="A3259">
        <v>4889</v>
      </c>
      <c r="B3259" s="1">
        <v>43780</v>
      </c>
      <c r="C3259">
        <v>83</v>
      </c>
      <c r="D3259">
        <v>28</v>
      </c>
      <c r="E3259" s="2" t="s">
        <v>23</v>
      </c>
      <c r="F3259" s="2" t="s">
        <v>56</v>
      </c>
      <c r="G3259">
        <v>48</v>
      </c>
      <c r="H3259" t="b">
        <v>0</v>
      </c>
      <c r="I3259">
        <v>444</v>
      </c>
      <c r="J3259" s="2" t="s">
        <v>31</v>
      </c>
      <c r="K3259">
        <v>5</v>
      </c>
      <c r="L3259" s="4">
        <v>67.089799999999997</v>
      </c>
      <c r="M3259" s="4">
        <v>335.44880000000001</v>
      </c>
      <c r="N3259" s="3" t="s">
        <v>36</v>
      </c>
      <c r="O3259" t="b">
        <v>0</v>
      </c>
      <c r="P3259">
        <v>33.544883769999998</v>
      </c>
      <c r="Q3259" t="b">
        <v>0</v>
      </c>
      <c r="R3259" s="2" t="s">
        <v>63</v>
      </c>
      <c r="S3259">
        <v>0</v>
      </c>
      <c r="T3259" s="2" t="s">
        <v>28</v>
      </c>
      <c r="U3259" s="2" t="s">
        <v>37</v>
      </c>
      <c r="V3259" t="s">
        <v>79</v>
      </c>
      <c r="W3259" t="b">
        <v>0</v>
      </c>
    </row>
    <row r="3260" spans="1:23" x14ac:dyDescent="0.35">
      <c r="A3260">
        <v>4891</v>
      </c>
      <c r="B3260" s="1">
        <v>45249</v>
      </c>
      <c r="C3260">
        <v>449</v>
      </c>
      <c r="D3260">
        <v>21</v>
      </c>
      <c r="E3260" s="2" t="s">
        <v>23</v>
      </c>
      <c r="F3260" s="2" t="s">
        <v>43</v>
      </c>
      <c r="H3260" t="b">
        <v>1</v>
      </c>
      <c r="I3260">
        <v>270</v>
      </c>
      <c r="J3260" s="2" t="s">
        <v>40</v>
      </c>
      <c r="K3260">
        <v>4</v>
      </c>
      <c r="L3260" s="4">
        <v>90.003200000000007</v>
      </c>
      <c r="M3260" s="4">
        <v>360.0127</v>
      </c>
      <c r="N3260" s="3" t="s">
        <v>36</v>
      </c>
      <c r="O3260" t="b">
        <v>1</v>
      </c>
      <c r="P3260">
        <v>0</v>
      </c>
      <c r="Q3260" t="b">
        <v>0</v>
      </c>
      <c r="R3260" s="2" t="s">
        <v>27</v>
      </c>
      <c r="S3260">
        <v>5</v>
      </c>
      <c r="T3260" s="2" t="s">
        <v>46</v>
      </c>
      <c r="U3260" s="2" t="s">
        <v>41</v>
      </c>
      <c r="V3260" t="s">
        <v>79</v>
      </c>
      <c r="W3260" t="b">
        <v>1</v>
      </c>
    </row>
    <row r="3261" spans="1:23" x14ac:dyDescent="0.35">
      <c r="A3261">
        <v>4893</v>
      </c>
      <c r="B3261" s="1">
        <v>43441</v>
      </c>
      <c r="C3261">
        <v>138</v>
      </c>
      <c r="D3261">
        <v>32</v>
      </c>
      <c r="E3261" s="2" t="s">
        <v>38</v>
      </c>
      <c r="F3261" s="2" t="s">
        <v>56</v>
      </c>
      <c r="G3261">
        <v>27</v>
      </c>
      <c r="H3261" t="b">
        <v>0</v>
      </c>
      <c r="I3261">
        <v>527</v>
      </c>
      <c r="J3261" s="2" t="s">
        <v>40</v>
      </c>
      <c r="K3261">
        <v>4</v>
      </c>
      <c r="L3261" s="4">
        <v>83.898700000000005</v>
      </c>
      <c r="M3261" s="4">
        <v>335.59500000000003</v>
      </c>
      <c r="N3261" s="3" t="s">
        <v>52</v>
      </c>
      <c r="O3261" t="b">
        <v>1</v>
      </c>
      <c r="P3261">
        <v>0</v>
      </c>
      <c r="Q3261" t="b">
        <v>1</v>
      </c>
      <c r="R3261" s="2" t="s">
        <v>63</v>
      </c>
      <c r="S3261">
        <v>0</v>
      </c>
      <c r="T3261" s="2" t="s">
        <v>33</v>
      </c>
      <c r="U3261" s="2" t="s">
        <v>29</v>
      </c>
      <c r="V3261" t="s">
        <v>81</v>
      </c>
      <c r="W3261" t="b">
        <v>0</v>
      </c>
    </row>
    <row r="3262" spans="1:23" x14ac:dyDescent="0.35">
      <c r="A3262">
        <v>4894</v>
      </c>
      <c r="B3262" s="1">
        <v>44514</v>
      </c>
      <c r="C3262">
        <v>257</v>
      </c>
      <c r="D3262">
        <v>58</v>
      </c>
      <c r="E3262" s="2" t="s">
        <v>38</v>
      </c>
      <c r="F3262" s="2" t="s">
        <v>30</v>
      </c>
      <c r="H3262" t="b">
        <v>1</v>
      </c>
      <c r="I3262">
        <v>136</v>
      </c>
      <c r="J3262" s="2" t="s">
        <v>40</v>
      </c>
      <c r="K3262">
        <v>5</v>
      </c>
      <c r="L3262" s="4">
        <v>85.815200000000004</v>
      </c>
      <c r="M3262" s="4">
        <v>429.07619999999997</v>
      </c>
      <c r="N3262" s="3" t="s">
        <v>26</v>
      </c>
      <c r="O3262" t="b">
        <v>1</v>
      </c>
      <c r="P3262">
        <v>42.907621900000002</v>
      </c>
      <c r="Q3262" t="b">
        <v>0</v>
      </c>
      <c r="R3262" s="2" t="s">
        <v>27</v>
      </c>
      <c r="S3262">
        <v>1</v>
      </c>
      <c r="T3262" s="2" t="s">
        <v>28</v>
      </c>
      <c r="U3262" s="2" t="s">
        <v>37</v>
      </c>
      <c r="V3262" t="s">
        <v>82</v>
      </c>
      <c r="W3262" t="b">
        <v>0</v>
      </c>
    </row>
    <row r="3263" spans="1:23" x14ac:dyDescent="0.35">
      <c r="A3263">
        <v>4896</v>
      </c>
      <c r="B3263" s="1">
        <v>43778</v>
      </c>
      <c r="C3263">
        <v>276</v>
      </c>
      <c r="D3263">
        <v>39</v>
      </c>
      <c r="E3263" s="2" t="s">
        <v>38</v>
      </c>
      <c r="F3263" s="2" t="s">
        <v>42</v>
      </c>
      <c r="H3263" t="b">
        <v>1</v>
      </c>
      <c r="I3263">
        <v>726</v>
      </c>
      <c r="J3263" s="2" t="s">
        <v>25</v>
      </c>
      <c r="K3263">
        <v>3</v>
      </c>
      <c r="L3263" s="4">
        <v>58.427900000000001</v>
      </c>
      <c r="M3263" s="4">
        <v>175.28380000000001</v>
      </c>
      <c r="N3263" s="3" t="s">
        <v>26</v>
      </c>
      <c r="O3263" t="b">
        <v>1</v>
      </c>
      <c r="P3263">
        <v>0</v>
      </c>
      <c r="Q3263" t="b">
        <v>0</v>
      </c>
      <c r="R3263" s="2" t="s">
        <v>48</v>
      </c>
      <c r="S3263">
        <v>1</v>
      </c>
      <c r="T3263" s="2" t="s">
        <v>28</v>
      </c>
      <c r="U3263" s="2" t="s">
        <v>29</v>
      </c>
      <c r="V3263" t="s">
        <v>80</v>
      </c>
      <c r="W3263" t="b">
        <v>0</v>
      </c>
    </row>
    <row r="3264" spans="1:23" x14ac:dyDescent="0.35">
      <c r="A3264">
        <v>4898</v>
      </c>
      <c r="B3264" s="1">
        <v>43419</v>
      </c>
      <c r="C3264">
        <v>465</v>
      </c>
      <c r="D3264">
        <v>33</v>
      </c>
      <c r="E3264" s="2" t="s">
        <v>38</v>
      </c>
      <c r="F3264" s="2" t="s">
        <v>49</v>
      </c>
      <c r="H3264" t="b">
        <v>1</v>
      </c>
      <c r="I3264">
        <v>93</v>
      </c>
      <c r="J3264" s="2" t="s">
        <v>35</v>
      </c>
      <c r="K3264">
        <v>5</v>
      </c>
      <c r="L3264" s="4">
        <v>85.876599999999996</v>
      </c>
      <c r="M3264" s="4">
        <v>429.38290000000001</v>
      </c>
      <c r="N3264" s="3" t="s">
        <v>26</v>
      </c>
      <c r="O3264" t="b">
        <v>0</v>
      </c>
      <c r="P3264">
        <v>0</v>
      </c>
      <c r="Q3264" t="b">
        <v>1</v>
      </c>
      <c r="R3264" s="2" t="s">
        <v>51</v>
      </c>
      <c r="S3264">
        <v>5</v>
      </c>
      <c r="T3264" s="2" t="s">
        <v>33</v>
      </c>
      <c r="U3264" s="2" t="s">
        <v>41</v>
      </c>
      <c r="V3264" t="s">
        <v>82</v>
      </c>
      <c r="W3264" t="b">
        <v>0</v>
      </c>
    </row>
    <row r="3265" spans="1:23" x14ac:dyDescent="0.35">
      <c r="A3265">
        <v>4901</v>
      </c>
      <c r="B3265" s="1">
        <v>43445</v>
      </c>
      <c r="C3265">
        <v>160</v>
      </c>
      <c r="D3265">
        <v>36</v>
      </c>
      <c r="E3265" s="2" t="s">
        <v>38</v>
      </c>
      <c r="F3265" s="2" t="s">
        <v>42</v>
      </c>
      <c r="H3265" t="b">
        <v>1</v>
      </c>
      <c r="I3265">
        <v>914</v>
      </c>
      <c r="J3265" s="2" t="s">
        <v>31</v>
      </c>
      <c r="K3265">
        <v>5</v>
      </c>
      <c r="L3265" s="4">
        <v>47.953400000000002</v>
      </c>
      <c r="M3265" s="4">
        <v>239.767</v>
      </c>
      <c r="N3265" s="3" t="s">
        <v>26</v>
      </c>
      <c r="O3265" t="b">
        <v>1</v>
      </c>
      <c r="P3265">
        <v>0</v>
      </c>
      <c r="Q3265" t="b">
        <v>1</v>
      </c>
      <c r="R3265" s="2" t="s">
        <v>27</v>
      </c>
      <c r="S3265">
        <v>1</v>
      </c>
      <c r="T3265" s="2" t="s">
        <v>28</v>
      </c>
      <c r="U3265" s="2" t="s">
        <v>41</v>
      </c>
      <c r="V3265" t="s">
        <v>79</v>
      </c>
      <c r="W3265" t="b">
        <v>0</v>
      </c>
    </row>
    <row r="3266" spans="1:23" x14ac:dyDescent="0.35">
      <c r="A3266">
        <v>4902</v>
      </c>
      <c r="B3266" s="1">
        <v>43810</v>
      </c>
      <c r="C3266">
        <v>140</v>
      </c>
      <c r="D3266">
        <v>52</v>
      </c>
      <c r="E3266" s="2" t="s">
        <v>38</v>
      </c>
      <c r="F3266" s="2" t="s">
        <v>59</v>
      </c>
      <c r="H3266" t="b">
        <v>1</v>
      </c>
      <c r="I3266">
        <v>181</v>
      </c>
      <c r="J3266" s="2" t="s">
        <v>31</v>
      </c>
      <c r="K3266">
        <v>1</v>
      </c>
      <c r="L3266" s="4">
        <v>35.1053</v>
      </c>
      <c r="M3266" s="4">
        <v>35.1053</v>
      </c>
      <c r="N3266" s="3" t="s">
        <v>32</v>
      </c>
      <c r="O3266" t="b">
        <v>0</v>
      </c>
      <c r="P3266">
        <v>0</v>
      </c>
      <c r="Q3266" t="b">
        <v>1</v>
      </c>
      <c r="R3266" s="2" t="s">
        <v>51</v>
      </c>
      <c r="S3266">
        <v>3</v>
      </c>
      <c r="T3266" s="2" t="s">
        <v>28</v>
      </c>
      <c r="U3266" s="2" t="s">
        <v>29</v>
      </c>
      <c r="V3266" t="s">
        <v>81</v>
      </c>
      <c r="W3266" t="b">
        <v>1</v>
      </c>
    </row>
    <row r="3267" spans="1:23" x14ac:dyDescent="0.35">
      <c r="A3267">
        <v>4904</v>
      </c>
      <c r="B3267" s="1">
        <v>45286</v>
      </c>
      <c r="C3267">
        <v>425</v>
      </c>
      <c r="D3267">
        <v>50</v>
      </c>
      <c r="E3267" s="2" t="s">
        <v>23</v>
      </c>
      <c r="F3267" s="2" t="s">
        <v>30</v>
      </c>
      <c r="H3267" t="b">
        <v>1</v>
      </c>
      <c r="I3267">
        <v>571</v>
      </c>
      <c r="J3267" s="2" t="s">
        <v>31</v>
      </c>
      <c r="K3267">
        <v>1</v>
      </c>
      <c r="L3267" s="4">
        <v>38.606299999999997</v>
      </c>
      <c r="M3267" s="4">
        <v>38.606299999999997</v>
      </c>
      <c r="N3267" s="3" t="s">
        <v>52</v>
      </c>
      <c r="O3267" t="b">
        <v>0</v>
      </c>
      <c r="P3267">
        <v>0</v>
      </c>
      <c r="Q3267" t="b">
        <v>1</v>
      </c>
      <c r="R3267" s="2" t="s">
        <v>48</v>
      </c>
      <c r="S3267">
        <v>2</v>
      </c>
      <c r="T3267" s="2" t="s">
        <v>28</v>
      </c>
      <c r="U3267" s="2" t="s">
        <v>29</v>
      </c>
      <c r="V3267" t="s">
        <v>79</v>
      </c>
      <c r="W3267" t="b">
        <v>0</v>
      </c>
    </row>
    <row r="3268" spans="1:23" x14ac:dyDescent="0.35">
      <c r="A3268">
        <v>4905</v>
      </c>
      <c r="B3268" s="1">
        <v>44548</v>
      </c>
      <c r="C3268">
        <v>98</v>
      </c>
      <c r="D3268">
        <v>64</v>
      </c>
      <c r="E3268" s="2" t="s">
        <v>38</v>
      </c>
      <c r="F3268" s="2" t="s">
        <v>50</v>
      </c>
      <c r="G3268">
        <v>38</v>
      </c>
      <c r="H3268" t="b">
        <v>0</v>
      </c>
      <c r="I3268">
        <v>100</v>
      </c>
      <c r="J3268" s="2" t="s">
        <v>25</v>
      </c>
      <c r="K3268">
        <v>1</v>
      </c>
      <c r="L3268" s="4">
        <v>37.902700000000003</v>
      </c>
      <c r="M3268" s="4">
        <v>37.902700000000003</v>
      </c>
      <c r="N3268" s="3" t="s">
        <v>52</v>
      </c>
      <c r="O3268" t="b">
        <v>0</v>
      </c>
      <c r="P3268">
        <v>0</v>
      </c>
      <c r="Q3268" t="b">
        <v>0</v>
      </c>
      <c r="R3268" s="2" t="s">
        <v>63</v>
      </c>
      <c r="S3268">
        <v>0</v>
      </c>
      <c r="T3268" s="2" t="s">
        <v>33</v>
      </c>
      <c r="U3268" s="2" t="s">
        <v>41</v>
      </c>
      <c r="V3268" t="s">
        <v>80</v>
      </c>
      <c r="W3268" t="b">
        <v>0</v>
      </c>
    </row>
    <row r="3269" spans="1:23" x14ac:dyDescent="0.35">
      <c r="A3269">
        <v>4906</v>
      </c>
      <c r="B3269" s="1">
        <v>44171</v>
      </c>
      <c r="C3269">
        <v>264</v>
      </c>
      <c r="D3269">
        <v>61</v>
      </c>
      <c r="E3269" s="2" t="s">
        <v>38</v>
      </c>
      <c r="F3269" s="2" t="s">
        <v>57</v>
      </c>
      <c r="G3269">
        <v>36</v>
      </c>
      <c r="H3269" t="b">
        <v>0</v>
      </c>
      <c r="I3269">
        <v>103</v>
      </c>
      <c r="J3269" s="2" t="s">
        <v>25</v>
      </c>
      <c r="K3269">
        <v>4</v>
      </c>
      <c r="L3269" s="4">
        <v>78.593900000000005</v>
      </c>
      <c r="M3269" s="4">
        <v>314.37580000000003</v>
      </c>
      <c r="N3269" s="3" t="s">
        <v>52</v>
      </c>
      <c r="O3269" t="b">
        <v>0</v>
      </c>
      <c r="P3269">
        <v>0</v>
      </c>
      <c r="Q3269" t="b">
        <v>0</v>
      </c>
      <c r="R3269" s="2" t="s">
        <v>63</v>
      </c>
      <c r="S3269">
        <v>0</v>
      </c>
      <c r="T3269" s="2" t="s">
        <v>46</v>
      </c>
      <c r="U3269" s="2" t="s">
        <v>41</v>
      </c>
      <c r="V3269" t="s">
        <v>79</v>
      </c>
      <c r="W3269" t="b">
        <v>1</v>
      </c>
    </row>
    <row r="3270" spans="1:23" x14ac:dyDescent="0.35">
      <c r="A3270">
        <v>4907</v>
      </c>
      <c r="B3270" s="1">
        <v>44137</v>
      </c>
      <c r="C3270">
        <v>72</v>
      </c>
      <c r="D3270">
        <v>51</v>
      </c>
      <c r="E3270" s="2" t="s">
        <v>38</v>
      </c>
      <c r="F3270" s="2" t="s">
        <v>50</v>
      </c>
      <c r="H3270" t="b">
        <v>1</v>
      </c>
      <c r="I3270">
        <v>553</v>
      </c>
      <c r="J3270" s="2" t="s">
        <v>44</v>
      </c>
      <c r="K3270">
        <v>3</v>
      </c>
      <c r="L3270" s="4">
        <v>61.427500000000002</v>
      </c>
      <c r="M3270" s="4">
        <v>184.2826</v>
      </c>
      <c r="N3270" s="3" t="s">
        <v>52</v>
      </c>
      <c r="O3270" t="b">
        <v>1</v>
      </c>
      <c r="P3270">
        <v>0</v>
      </c>
      <c r="Q3270" t="b">
        <v>1</v>
      </c>
      <c r="R3270" s="2" t="s">
        <v>51</v>
      </c>
      <c r="S3270">
        <v>1</v>
      </c>
      <c r="T3270" s="2" t="s">
        <v>33</v>
      </c>
      <c r="U3270" s="2" t="s">
        <v>41</v>
      </c>
      <c r="V3270" t="s">
        <v>80</v>
      </c>
      <c r="W3270" t="b">
        <v>0</v>
      </c>
    </row>
    <row r="3271" spans="1:23" x14ac:dyDescent="0.35">
      <c r="A3271">
        <v>4911</v>
      </c>
      <c r="B3271" s="1">
        <v>44517</v>
      </c>
      <c r="C3271">
        <v>2</v>
      </c>
      <c r="D3271">
        <v>33</v>
      </c>
      <c r="E3271" s="2" t="s">
        <v>23</v>
      </c>
      <c r="F3271" s="2" t="s">
        <v>59</v>
      </c>
      <c r="G3271">
        <v>6</v>
      </c>
      <c r="H3271" t="b">
        <v>0</v>
      </c>
      <c r="I3271">
        <v>367</v>
      </c>
      <c r="J3271" s="2" t="s">
        <v>35</v>
      </c>
      <c r="K3271">
        <v>4</v>
      </c>
      <c r="L3271" s="4">
        <v>98.203900000000004</v>
      </c>
      <c r="M3271" s="4">
        <v>392.81549999999999</v>
      </c>
      <c r="N3271" s="3" t="s">
        <v>32</v>
      </c>
      <c r="O3271" t="b">
        <v>1</v>
      </c>
      <c r="P3271">
        <v>0</v>
      </c>
      <c r="Q3271" t="b">
        <v>1</v>
      </c>
      <c r="R3271" s="2" t="s">
        <v>63</v>
      </c>
      <c r="S3271">
        <v>0</v>
      </c>
      <c r="T3271" s="2" t="s">
        <v>33</v>
      </c>
      <c r="U3271" s="2" t="s">
        <v>41</v>
      </c>
      <c r="V3271" t="s">
        <v>80</v>
      </c>
      <c r="W3271" t="b">
        <v>1</v>
      </c>
    </row>
    <row r="3272" spans="1:23" x14ac:dyDescent="0.35">
      <c r="A3272">
        <v>4912</v>
      </c>
      <c r="B3272" s="1">
        <v>44544</v>
      </c>
      <c r="C3272">
        <v>108</v>
      </c>
      <c r="D3272">
        <v>56</v>
      </c>
      <c r="E3272" s="2" t="s">
        <v>23</v>
      </c>
      <c r="F3272" s="2" t="s">
        <v>54</v>
      </c>
      <c r="H3272" t="b">
        <v>1</v>
      </c>
      <c r="I3272">
        <v>498</v>
      </c>
      <c r="J3272" s="2" t="s">
        <v>44</v>
      </c>
      <c r="K3272">
        <v>5</v>
      </c>
      <c r="L3272" s="4">
        <v>66.465000000000003</v>
      </c>
      <c r="M3272" s="4">
        <v>332.32479999999998</v>
      </c>
      <c r="N3272" s="3" t="s">
        <v>52</v>
      </c>
      <c r="O3272" t="b">
        <v>0</v>
      </c>
      <c r="P3272">
        <v>33.232478960000002</v>
      </c>
      <c r="Q3272" t="b">
        <v>1</v>
      </c>
      <c r="R3272" s="2" t="s">
        <v>51</v>
      </c>
      <c r="S3272">
        <v>4</v>
      </c>
      <c r="T3272" s="2" t="s">
        <v>33</v>
      </c>
      <c r="U3272" s="2" t="s">
        <v>37</v>
      </c>
      <c r="V3272" t="s">
        <v>81</v>
      </c>
      <c r="W3272" t="b">
        <v>1</v>
      </c>
    </row>
    <row r="3273" spans="1:23" x14ac:dyDescent="0.35">
      <c r="A3273">
        <v>4913</v>
      </c>
      <c r="B3273" s="1">
        <v>44882</v>
      </c>
      <c r="C3273">
        <v>17</v>
      </c>
      <c r="D3273">
        <v>27</v>
      </c>
      <c r="E3273" s="2" t="s">
        <v>38</v>
      </c>
      <c r="F3273" s="2" t="s">
        <v>62</v>
      </c>
      <c r="H3273" t="b">
        <v>1</v>
      </c>
      <c r="I3273">
        <v>928</v>
      </c>
      <c r="J3273" s="2" t="s">
        <v>25</v>
      </c>
      <c r="K3273">
        <v>2</v>
      </c>
      <c r="L3273" s="4">
        <v>89.685400000000001</v>
      </c>
      <c r="M3273" s="4">
        <v>179.3708</v>
      </c>
      <c r="N3273" s="3" t="s">
        <v>36</v>
      </c>
      <c r="O3273" t="b">
        <v>1</v>
      </c>
      <c r="P3273">
        <v>0</v>
      </c>
      <c r="Q3273" t="b">
        <v>1</v>
      </c>
      <c r="R3273" s="2" t="s">
        <v>48</v>
      </c>
      <c r="S3273">
        <v>5</v>
      </c>
      <c r="T3273" s="2" t="s">
        <v>28</v>
      </c>
      <c r="U3273" s="2" t="s">
        <v>41</v>
      </c>
      <c r="V3273" t="s">
        <v>80</v>
      </c>
      <c r="W3273" t="b">
        <v>1</v>
      </c>
    </row>
    <row r="3274" spans="1:23" x14ac:dyDescent="0.35">
      <c r="A3274">
        <v>4914</v>
      </c>
      <c r="B3274" s="1">
        <v>43448</v>
      </c>
      <c r="C3274">
        <v>212</v>
      </c>
      <c r="D3274">
        <v>23</v>
      </c>
      <c r="E3274" s="2" t="s">
        <v>38</v>
      </c>
      <c r="F3274" s="2" t="s">
        <v>30</v>
      </c>
      <c r="G3274">
        <v>97</v>
      </c>
      <c r="H3274" t="b">
        <v>0</v>
      </c>
      <c r="I3274">
        <v>155</v>
      </c>
      <c r="J3274" s="2" t="s">
        <v>25</v>
      </c>
      <c r="K3274">
        <v>5</v>
      </c>
      <c r="L3274" s="4">
        <v>98.474699999999999</v>
      </c>
      <c r="M3274" s="4">
        <v>492.3734</v>
      </c>
      <c r="N3274" s="3" t="s">
        <v>26</v>
      </c>
      <c r="O3274" t="b">
        <v>0</v>
      </c>
      <c r="P3274">
        <v>0</v>
      </c>
      <c r="Q3274" t="b">
        <v>1</v>
      </c>
      <c r="R3274" s="2" t="s">
        <v>63</v>
      </c>
      <c r="S3274">
        <v>0</v>
      </c>
      <c r="T3274" s="2" t="s">
        <v>33</v>
      </c>
      <c r="U3274" s="2" t="s">
        <v>29</v>
      </c>
      <c r="V3274" t="s">
        <v>79</v>
      </c>
      <c r="W3274" t="b">
        <v>1</v>
      </c>
    </row>
    <row r="3275" spans="1:23" x14ac:dyDescent="0.35">
      <c r="A3275">
        <v>4915</v>
      </c>
      <c r="B3275" s="1">
        <v>43799</v>
      </c>
      <c r="C3275">
        <v>293</v>
      </c>
      <c r="D3275">
        <v>32</v>
      </c>
      <c r="E3275" s="2" t="s">
        <v>38</v>
      </c>
      <c r="F3275" s="2" t="s">
        <v>50</v>
      </c>
      <c r="G3275">
        <v>55</v>
      </c>
      <c r="H3275" t="b">
        <v>0</v>
      </c>
      <c r="I3275">
        <v>407</v>
      </c>
      <c r="J3275" s="2" t="s">
        <v>35</v>
      </c>
      <c r="K3275">
        <v>5</v>
      </c>
      <c r="L3275" s="4">
        <v>42.646700000000003</v>
      </c>
      <c r="M3275" s="4">
        <v>213.2337</v>
      </c>
      <c r="N3275" s="3" t="s">
        <v>36</v>
      </c>
      <c r="O3275" t="b">
        <v>0</v>
      </c>
      <c r="P3275">
        <v>21.323374789999999</v>
      </c>
      <c r="Q3275" t="b">
        <v>0</v>
      </c>
      <c r="R3275" s="2" t="s">
        <v>63</v>
      </c>
      <c r="S3275">
        <v>0</v>
      </c>
      <c r="T3275" s="2" t="s">
        <v>28</v>
      </c>
      <c r="U3275" s="2" t="s">
        <v>37</v>
      </c>
      <c r="V3275" t="s">
        <v>79</v>
      </c>
      <c r="W3275" t="b">
        <v>0</v>
      </c>
    </row>
    <row r="3276" spans="1:23" x14ac:dyDescent="0.35">
      <c r="A3276">
        <v>4916</v>
      </c>
      <c r="B3276" s="1">
        <v>43438</v>
      </c>
      <c r="C3276">
        <v>377</v>
      </c>
      <c r="D3276">
        <v>42</v>
      </c>
      <c r="E3276" s="2" t="s">
        <v>38</v>
      </c>
      <c r="F3276" s="2" t="s">
        <v>53</v>
      </c>
      <c r="H3276" t="b">
        <v>1</v>
      </c>
      <c r="I3276">
        <v>852</v>
      </c>
      <c r="J3276" s="2" t="s">
        <v>25</v>
      </c>
      <c r="K3276">
        <v>1</v>
      </c>
      <c r="L3276" s="4">
        <v>14.244899999999999</v>
      </c>
      <c r="M3276" s="4">
        <v>14.244899999999999</v>
      </c>
      <c r="N3276" s="3" t="s">
        <v>32</v>
      </c>
      <c r="O3276" t="b">
        <v>1</v>
      </c>
      <c r="P3276">
        <v>0</v>
      </c>
      <c r="Q3276" t="b">
        <v>1</v>
      </c>
      <c r="R3276" s="2" t="s">
        <v>27</v>
      </c>
      <c r="S3276">
        <v>2</v>
      </c>
      <c r="T3276" s="2" t="s">
        <v>33</v>
      </c>
      <c r="U3276" s="2" t="s">
        <v>29</v>
      </c>
      <c r="V3276" t="s">
        <v>79</v>
      </c>
      <c r="W3276" t="b">
        <v>0</v>
      </c>
    </row>
    <row r="3277" spans="1:23" x14ac:dyDescent="0.35">
      <c r="A3277">
        <v>4919</v>
      </c>
      <c r="B3277" s="1">
        <v>43827</v>
      </c>
      <c r="C3277">
        <v>257</v>
      </c>
      <c r="D3277">
        <v>27</v>
      </c>
      <c r="E3277" s="2" t="s">
        <v>23</v>
      </c>
      <c r="F3277" s="2" t="s">
        <v>58</v>
      </c>
      <c r="H3277" t="b">
        <v>1</v>
      </c>
      <c r="I3277">
        <v>823</v>
      </c>
      <c r="J3277" s="2" t="s">
        <v>40</v>
      </c>
      <c r="K3277">
        <v>1</v>
      </c>
      <c r="L3277" s="4">
        <v>85.415400000000005</v>
      </c>
      <c r="M3277" s="4">
        <v>85.415400000000005</v>
      </c>
      <c r="N3277" s="3" t="s">
        <v>52</v>
      </c>
      <c r="O3277" t="b">
        <v>0</v>
      </c>
      <c r="P3277">
        <v>8.5415429229999997</v>
      </c>
      <c r="Q3277" t="b">
        <v>1</v>
      </c>
      <c r="R3277" s="2" t="s">
        <v>48</v>
      </c>
      <c r="S3277">
        <v>2</v>
      </c>
      <c r="T3277" s="2" t="s">
        <v>46</v>
      </c>
      <c r="U3277" s="2" t="s">
        <v>37</v>
      </c>
      <c r="V3277" t="s">
        <v>81</v>
      </c>
      <c r="W3277" t="b">
        <v>0</v>
      </c>
    </row>
    <row r="3278" spans="1:23" x14ac:dyDescent="0.35">
      <c r="A3278">
        <v>4920</v>
      </c>
      <c r="B3278" s="1">
        <v>45259</v>
      </c>
      <c r="C3278">
        <v>36</v>
      </c>
      <c r="D3278">
        <v>30</v>
      </c>
      <c r="E3278" s="2" t="s">
        <v>23</v>
      </c>
      <c r="F3278" s="2" t="s">
        <v>42</v>
      </c>
      <c r="H3278" t="b">
        <v>1</v>
      </c>
      <c r="I3278">
        <v>459</v>
      </c>
      <c r="J3278" s="2" t="s">
        <v>25</v>
      </c>
      <c r="K3278">
        <v>2</v>
      </c>
      <c r="L3278" s="4">
        <v>15.9824</v>
      </c>
      <c r="M3278" s="4">
        <v>31.9649</v>
      </c>
      <c r="N3278" s="3" t="s">
        <v>36</v>
      </c>
      <c r="O3278" t="b">
        <v>1</v>
      </c>
      <c r="P3278">
        <v>3.1964857279999999</v>
      </c>
      <c r="Q3278" t="b">
        <v>0</v>
      </c>
      <c r="R3278" s="2" t="s">
        <v>27</v>
      </c>
      <c r="S3278">
        <v>2</v>
      </c>
      <c r="T3278" s="2" t="s">
        <v>28</v>
      </c>
      <c r="U3278" s="2" t="s">
        <v>37</v>
      </c>
      <c r="V3278" t="s">
        <v>79</v>
      </c>
      <c r="W3278" t="b">
        <v>0</v>
      </c>
    </row>
    <row r="3279" spans="1:23" x14ac:dyDescent="0.35">
      <c r="A3279">
        <v>4921</v>
      </c>
      <c r="B3279" s="1">
        <v>45232</v>
      </c>
      <c r="C3279">
        <v>98</v>
      </c>
      <c r="D3279">
        <v>65</v>
      </c>
      <c r="E3279" s="2" t="s">
        <v>23</v>
      </c>
      <c r="F3279" s="2" t="s">
        <v>57</v>
      </c>
      <c r="H3279" t="b">
        <v>1</v>
      </c>
      <c r="I3279">
        <v>220</v>
      </c>
      <c r="J3279" s="2" t="s">
        <v>31</v>
      </c>
      <c r="K3279">
        <v>5</v>
      </c>
      <c r="L3279" s="4">
        <v>29.3538</v>
      </c>
      <c r="M3279" s="4">
        <v>146.7689</v>
      </c>
      <c r="N3279" s="3" t="s">
        <v>36</v>
      </c>
      <c r="O3279" t="b">
        <v>0</v>
      </c>
      <c r="P3279">
        <v>0</v>
      </c>
      <c r="Q3279" t="b">
        <v>1</v>
      </c>
      <c r="R3279" s="2" t="s">
        <v>48</v>
      </c>
      <c r="S3279">
        <v>4</v>
      </c>
      <c r="T3279" s="2" t="s">
        <v>28</v>
      </c>
      <c r="U3279" s="2" t="s">
        <v>41</v>
      </c>
      <c r="V3279" t="s">
        <v>79</v>
      </c>
      <c r="W3279" t="b">
        <v>0</v>
      </c>
    </row>
    <row r="3280" spans="1:23" x14ac:dyDescent="0.35">
      <c r="A3280">
        <v>4923</v>
      </c>
      <c r="B3280" s="1">
        <v>45254</v>
      </c>
      <c r="C3280">
        <v>158</v>
      </c>
      <c r="D3280">
        <v>37</v>
      </c>
      <c r="E3280" s="2" t="s">
        <v>38</v>
      </c>
      <c r="F3280" s="2" t="s">
        <v>39</v>
      </c>
      <c r="H3280" t="b">
        <v>1</v>
      </c>
      <c r="I3280">
        <v>325</v>
      </c>
      <c r="J3280" s="2" t="s">
        <v>31</v>
      </c>
      <c r="K3280">
        <v>2</v>
      </c>
      <c r="L3280" s="4">
        <v>83.657899999999998</v>
      </c>
      <c r="M3280" s="4">
        <v>167.3158</v>
      </c>
      <c r="N3280" s="3" t="s">
        <v>32</v>
      </c>
      <c r="O3280" t="b">
        <v>1</v>
      </c>
      <c r="P3280">
        <v>16.731576799999999</v>
      </c>
      <c r="Q3280" t="b">
        <v>1</v>
      </c>
      <c r="R3280" s="2" t="s">
        <v>51</v>
      </c>
      <c r="S3280">
        <v>3</v>
      </c>
      <c r="T3280" s="2" t="s">
        <v>33</v>
      </c>
      <c r="U3280" s="2" t="s">
        <v>37</v>
      </c>
      <c r="V3280" t="s">
        <v>81</v>
      </c>
      <c r="W3280" t="b">
        <v>0</v>
      </c>
    </row>
    <row r="3281" spans="1:23" x14ac:dyDescent="0.35">
      <c r="A3281">
        <v>4924</v>
      </c>
      <c r="B3281" s="1">
        <v>44539</v>
      </c>
      <c r="C3281">
        <v>204</v>
      </c>
      <c r="D3281">
        <v>52</v>
      </c>
      <c r="E3281" s="2" t="s">
        <v>38</v>
      </c>
      <c r="F3281" s="2" t="s">
        <v>58</v>
      </c>
      <c r="H3281" t="b">
        <v>1</v>
      </c>
      <c r="I3281">
        <v>161</v>
      </c>
      <c r="J3281" s="2" t="s">
        <v>31</v>
      </c>
      <c r="K3281">
        <v>4</v>
      </c>
      <c r="L3281" s="4">
        <v>52.343200000000003</v>
      </c>
      <c r="M3281" s="4">
        <v>209.37270000000001</v>
      </c>
      <c r="N3281" s="3" t="s">
        <v>52</v>
      </c>
      <c r="O3281" t="b">
        <v>0</v>
      </c>
      <c r="P3281">
        <v>0</v>
      </c>
      <c r="Q3281" t="b">
        <v>0</v>
      </c>
      <c r="R3281" s="2" t="s">
        <v>48</v>
      </c>
      <c r="S3281">
        <v>4</v>
      </c>
      <c r="T3281" s="2" t="s">
        <v>46</v>
      </c>
      <c r="U3281" s="2" t="s">
        <v>41</v>
      </c>
      <c r="V3281" t="s">
        <v>79</v>
      </c>
      <c r="W3281" t="b">
        <v>1</v>
      </c>
    </row>
    <row r="3282" spans="1:23" x14ac:dyDescent="0.35">
      <c r="A3282">
        <v>4926</v>
      </c>
      <c r="B3282" s="1">
        <v>43419</v>
      </c>
      <c r="C3282">
        <v>135</v>
      </c>
      <c r="D3282">
        <v>59</v>
      </c>
      <c r="E3282" s="2" t="s">
        <v>38</v>
      </c>
      <c r="F3282" s="2" t="s">
        <v>43</v>
      </c>
      <c r="H3282" t="b">
        <v>1</v>
      </c>
      <c r="I3282">
        <v>987</v>
      </c>
      <c r="J3282" s="2" t="s">
        <v>44</v>
      </c>
      <c r="K3282">
        <v>1</v>
      </c>
      <c r="L3282" s="4">
        <v>25.936499999999999</v>
      </c>
      <c r="M3282" s="4">
        <v>25.936499999999999</v>
      </c>
      <c r="N3282" s="3" t="s">
        <v>26</v>
      </c>
      <c r="O3282" t="b">
        <v>1</v>
      </c>
      <c r="P3282">
        <v>0</v>
      </c>
      <c r="Q3282" t="b">
        <v>1</v>
      </c>
      <c r="R3282" s="2" t="s">
        <v>48</v>
      </c>
      <c r="S3282">
        <v>4</v>
      </c>
      <c r="T3282" s="2" t="s">
        <v>28</v>
      </c>
      <c r="U3282" s="2" t="s">
        <v>29</v>
      </c>
      <c r="V3282" t="s">
        <v>83</v>
      </c>
      <c r="W3282" t="b">
        <v>0</v>
      </c>
    </row>
    <row r="3283" spans="1:23" x14ac:dyDescent="0.35">
      <c r="A3283">
        <v>4928</v>
      </c>
      <c r="B3283" s="1">
        <v>43796</v>
      </c>
      <c r="C3283">
        <v>460</v>
      </c>
      <c r="D3283">
        <v>29</v>
      </c>
      <c r="E3283" s="2" t="s">
        <v>23</v>
      </c>
      <c r="F3283" s="2" t="s">
        <v>57</v>
      </c>
      <c r="H3283" t="b">
        <v>1</v>
      </c>
      <c r="I3283">
        <v>654</v>
      </c>
      <c r="J3283" s="2" t="s">
        <v>44</v>
      </c>
      <c r="K3283">
        <v>4</v>
      </c>
      <c r="L3283" s="4">
        <v>68.130099999999999</v>
      </c>
      <c r="M3283" s="4">
        <v>272.5204</v>
      </c>
      <c r="N3283" s="3" t="s">
        <v>36</v>
      </c>
      <c r="O3283" t="b">
        <v>1</v>
      </c>
      <c r="P3283">
        <v>27.25203746</v>
      </c>
      <c r="Q3283" t="b">
        <v>0</v>
      </c>
      <c r="R3283" s="2" t="s">
        <v>27</v>
      </c>
      <c r="S3283">
        <v>2</v>
      </c>
      <c r="T3283" s="2" t="s">
        <v>33</v>
      </c>
      <c r="U3283" s="2" t="s">
        <v>37</v>
      </c>
      <c r="V3283" t="s">
        <v>83</v>
      </c>
      <c r="W3283" t="b">
        <v>1</v>
      </c>
    </row>
    <row r="3284" spans="1:23" x14ac:dyDescent="0.35">
      <c r="A3284">
        <v>4929</v>
      </c>
      <c r="B3284" s="1">
        <v>44523</v>
      </c>
      <c r="C3284">
        <v>429</v>
      </c>
      <c r="D3284">
        <v>23</v>
      </c>
      <c r="E3284" s="2" t="s">
        <v>38</v>
      </c>
      <c r="F3284" s="2" t="s">
        <v>57</v>
      </c>
      <c r="G3284">
        <v>25</v>
      </c>
      <c r="H3284" t="b">
        <v>0</v>
      </c>
      <c r="I3284">
        <v>360</v>
      </c>
      <c r="J3284" s="2" t="s">
        <v>35</v>
      </c>
      <c r="K3284">
        <v>4</v>
      </c>
      <c r="L3284" s="4">
        <v>92.345699999999994</v>
      </c>
      <c r="M3284" s="4">
        <v>369.38260000000002</v>
      </c>
      <c r="N3284" s="3" t="s">
        <v>36</v>
      </c>
      <c r="O3284" t="b">
        <v>1</v>
      </c>
      <c r="P3284">
        <v>36.938261230000002</v>
      </c>
      <c r="Q3284" t="b">
        <v>1</v>
      </c>
      <c r="R3284" s="2" t="s">
        <v>63</v>
      </c>
      <c r="S3284">
        <v>0</v>
      </c>
      <c r="T3284" s="2" t="s">
        <v>33</v>
      </c>
      <c r="U3284" s="2" t="s">
        <v>37</v>
      </c>
      <c r="V3284" t="s">
        <v>81</v>
      </c>
      <c r="W3284" t="b">
        <v>0</v>
      </c>
    </row>
    <row r="3285" spans="1:23" x14ac:dyDescent="0.35">
      <c r="A3285">
        <v>4933</v>
      </c>
      <c r="B3285" s="1">
        <v>44191</v>
      </c>
      <c r="C3285">
        <v>242</v>
      </c>
      <c r="D3285">
        <v>45</v>
      </c>
      <c r="E3285" s="2" t="s">
        <v>23</v>
      </c>
      <c r="F3285" s="2" t="s">
        <v>62</v>
      </c>
      <c r="H3285" t="b">
        <v>1</v>
      </c>
      <c r="I3285">
        <v>684</v>
      </c>
      <c r="J3285" s="2" t="s">
        <v>44</v>
      </c>
      <c r="K3285">
        <v>4</v>
      </c>
      <c r="L3285" s="4">
        <v>87.546499999999995</v>
      </c>
      <c r="M3285" s="4">
        <v>350.1859</v>
      </c>
      <c r="N3285" s="3" t="s">
        <v>32</v>
      </c>
      <c r="O3285" t="b">
        <v>1</v>
      </c>
      <c r="P3285">
        <v>0</v>
      </c>
      <c r="Q3285" t="b">
        <v>1</v>
      </c>
      <c r="R3285" s="2" t="s">
        <v>27</v>
      </c>
      <c r="S3285">
        <v>4</v>
      </c>
      <c r="T3285" s="2" t="s">
        <v>33</v>
      </c>
      <c r="U3285" s="2" t="s">
        <v>29</v>
      </c>
      <c r="V3285" t="s">
        <v>81</v>
      </c>
      <c r="W3285" t="b">
        <v>1</v>
      </c>
    </row>
    <row r="3286" spans="1:23" x14ac:dyDescent="0.35">
      <c r="A3286">
        <v>4934</v>
      </c>
      <c r="B3286" s="1">
        <v>44148</v>
      </c>
      <c r="C3286">
        <v>450</v>
      </c>
      <c r="D3286">
        <v>35</v>
      </c>
      <c r="E3286" s="2" t="s">
        <v>38</v>
      </c>
      <c r="F3286" s="2" t="s">
        <v>47</v>
      </c>
      <c r="H3286" t="b">
        <v>1</v>
      </c>
      <c r="I3286">
        <v>542</v>
      </c>
      <c r="J3286" s="2" t="s">
        <v>31</v>
      </c>
      <c r="K3286">
        <v>5</v>
      </c>
      <c r="L3286" s="4">
        <v>70.734300000000005</v>
      </c>
      <c r="M3286" s="4">
        <v>353.67140000000001</v>
      </c>
      <c r="N3286" s="3" t="s">
        <v>26</v>
      </c>
      <c r="O3286" t="b">
        <v>1</v>
      </c>
      <c r="P3286">
        <v>0</v>
      </c>
      <c r="Q3286" t="b">
        <v>0</v>
      </c>
      <c r="R3286" s="2" t="s">
        <v>27</v>
      </c>
      <c r="S3286">
        <v>1</v>
      </c>
      <c r="T3286" s="2" t="s">
        <v>28</v>
      </c>
      <c r="U3286" s="2" t="s">
        <v>41</v>
      </c>
      <c r="V3286" t="s">
        <v>80</v>
      </c>
      <c r="W3286" t="b">
        <v>1</v>
      </c>
    </row>
    <row r="3287" spans="1:23" x14ac:dyDescent="0.35">
      <c r="A3287">
        <v>4936</v>
      </c>
      <c r="B3287" s="1">
        <v>44138</v>
      </c>
      <c r="C3287">
        <v>354</v>
      </c>
      <c r="D3287">
        <v>62</v>
      </c>
      <c r="E3287" s="2" t="s">
        <v>38</v>
      </c>
      <c r="F3287" s="2" t="s">
        <v>60</v>
      </c>
      <c r="H3287" t="b">
        <v>1</v>
      </c>
      <c r="I3287">
        <v>146</v>
      </c>
      <c r="J3287" s="2" t="s">
        <v>35</v>
      </c>
      <c r="K3287">
        <v>2</v>
      </c>
      <c r="L3287" s="4">
        <v>39.5642</v>
      </c>
      <c r="M3287" s="4">
        <v>79.128299999999996</v>
      </c>
      <c r="N3287" s="3" t="s">
        <v>36</v>
      </c>
      <c r="O3287" t="b">
        <v>0</v>
      </c>
      <c r="P3287">
        <v>7.9128316439999997</v>
      </c>
      <c r="Q3287" t="b">
        <v>0</v>
      </c>
      <c r="R3287" s="2" t="s">
        <v>48</v>
      </c>
      <c r="S3287">
        <v>1</v>
      </c>
      <c r="T3287" s="2" t="s">
        <v>46</v>
      </c>
      <c r="U3287" s="2" t="s">
        <v>37</v>
      </c>
      <c r="V3287" t="s">
        <v>81</v>
      </c>
      <c r="W3287" t="b">
        <v>0</v>
      </c>
    </row>
    <row r="3288" spans="1:23" x14ac:dyDescent="0.35">
      <c r="A3288">
        <v>4937</v>
      </c>
      <c r="B3288" s="1">
        <v>45285</v>
      </c>
      <c r="C3288">
        <v>403</v>
      </c>
      <c r="D3288">
        <v>31</v>
      </c>
      <c r="E3288" s="2" t="s">
        <v>23</v>
      </c>
      <c r="F3288" s="2" t="s">
        <v>59</v>
      </c>
      <c r="G3288">
        <v>62</v>
      </c>
      <c r="H3288" t="b">
        <v>0</v>
      </c>
      <c r="I3288">
        <v>181</v>
      </c>
      <c r="J3288" s="2" t="s">
        <v>44</v>
      </c>
      <c r="K3288">
        <v>1</v>
      </c>
      <c r="L3288" s="4">
        <v>53.869</v>
      </c>
      <c r="M3288" s="4">
        <v>53.869</v>
      </c>
      <c r="N3288" s="3" t="s">
        <v>52</v>
      </c>
      <c r="O3288" t="b">
        <v>1</v>
      </c>
      <c r="P3288">
        <v>0</v>
      </c>
      <c r="Q3288" t="b">
        <v>0</v>
      </c>
      <c r="R3288" s="2" t="s">
        <v>63</v>
      </c>
      <c r="S3288">
        <v>0</v>
      </c>
      <c r="T3288" s="2" t="s">
        <v>46</v>
      </c>
      <c r="U3288" s="2" t="s">
        <v>41</v>
      </c>
      <c r="V3288" t="s">
        <v>81</v>
      </c>
      <c r="W3288" t="b">
        <v>1</v>
      </c>
    </row>
    <row r="3289" spans="1:23" x14ac:dyDescent="0.35">
      <c r="A3289">
        <v>4938</v>
      </c>
      <c r="B3289" s="1">
        <v>43815</v>
      </c>
      <c r="C3289">
        <v>491</v>
      </c>
      <c r="D3289">
        <v>25</v>
      </c>
      <c r="E3289" s="2" t="s">
        <v>23</v>
      </c>
      <c r="F3289" s="2" t="s">
        <v>34</v>
      </c>
      <c r="G3289">
        <v>62</v>
      </c>
      <c r="H3289" t="b">
        <v>0</v>
      </c>
      <c r="I3289">
        <v>389</v>
      </c>
      <c r="J3289" s="2" t="s">
        <v>44</v>
      </c>
      <c r="K3289">
        <v>4</v>
      </c>
      <c r="L3289" s="4">
        <v>68.028899999999993</v>
      </c>
      <c r="M3289" s="4">
        <v>272.1155</v>
      </c>
      <c r="N3289" s="3" t="s">
        <v>36</v>
      </c>
      <c r="O3289" t="b">
        <v>1</v>
      </c>
      <c r="P3289">
        <v>27.211553519999999</v>
      </c>
      <c r="Q3289" t="b">
        <v>1</v>
      </c>
      <c r="R3289" s="2" t="s">
        <v>63</v>
      </c>
      <c r="S3289">
        <v>0</v>
      </c>
      <c r="T3289" s="2" t="s">
        <v>46</v>
      </c>
      <c r="U3289" s="2" t="s">
        <v>37</v>
      </c>
      <c r="V3289" t="s">
        <v>81</v>
      </c>
      <c r="W3289" t="b">
        <v>0</v>
      </c>
    </row>
    <row r="3290" spans="1:23" x14ac:dyDescent="0.35">
      <c r="A3290">
        <v>4939</v>
      </c>
      <c r="B3290" s="1">
        <v>45287</v>
      </c>
      <c r="C3290">
        <v>280</v>
      </c>
      <c r="D3290">
        <v>22</v>
      </c>
      <c r="E3290" s="2" t="s">
        <v>38</v>
      </c>
      <c r="F3290" s="2" t="s">
        <v>24</v>
      </c>
      <c r="H3290" t="b">
        <v>1</v>
      </c>
      <c r="I3290">
        <v>641</v>
      </c>
      <c r="J3290" s="2" t="s">
        <v>31</v>
      </c>
      <c r="K3290">
        <v>5</v>
      </c>
      <c r="L3290" s="4">
        <v>22.3718</v>
      </c>
      <c r="M3290" s="4">
        <v>111.8591</v>
      </c>
      <c r="N3290" s="3" t="s">
        <v>32</v>
      </c>
      <c r="O3290" t="b">
        <v>1</v>
      </c>
      <c r="P3290">
        <v>0</v>
      </c>
      <c r="Q3290" t="b">
        <v>0</v>
      </c>
      <c r="R3290" s="2" t="s">
        <v>51</v>
      </c>
      <c r="S3290">
        <v>5</v>
      </c>
      <c r="T3290" s="2" t="s">
        <v>33</v>
      </c>
      <c r="U3290" s="2" t="s">
        <v>41</v>
      </c>
      <c r="V3290" t="s">
        <v>79</v>
      </c>
      <c r="W3290" t="b">
        <v>1</v>
      </c>
    </row>
    <row r="3291" spans="1:23" x14ac:dyDescent="0.35">
      <c r="A3291">
        <v>4942</v>
      </c>
      <c r="B3291" s="1">
        <v>43438</v>
      </c>
      <c r="C3291">
        <v>81</v>
      </c>
      <c r="D3291">
        <v>69</v>
      </c>
      <c r="E3291" s="2" t="s">
        <v>38</v>
      </c>
      <c r="F3291" s="2" t="s">
        <v>54</v>
      </c>
      <c r="G3291">
        <v>100</v>
      </c>
      <c r="H3291" t="b">
        <v>0</v>
      </c>
      <c r="I3291">
        <v>86</v>
      </c>
      <c r="J3291" s="2" t="s">
        <v>25</v>
      </c>
      <c r="K3291">
        <v>1</v>
      </c>
      <c r="L3291" s="4">
        <v>42.335900000000002</v>
      </c>
      <c r="M3291" s="4">
        <v>42.335900000000002</v>
      </c>
      <c r="N3291" s="3" t="s">
        <v>32</v>
      </c>
      <c r="O3291" t="b">
        <v>1</v>
      </c>
      <c r="P3291">
        <v>0</v>
      </c>
      <c r="Q3291" t="b">
        <v>1</v>
      </c>
      <c r="R3291" s="2" t="s">
        <v>63</v>
      </c>
      <c r="S3291">
        <v>0</v>
      </c>
      <c r="T3291" s="2" t="s">
        <v>33</v>
      </c>
      <c r="U3291" s="2" t="s">
        <v>41</v>
      </c>
      <c r="V3291" t="s">
        <v>80</v>
      </c>
      <c r="W3291" t="b">
        <v>0</v>
      </c>
    </row>
    <row r="3292" spans="1:23" x14ac:dyDescent="0.35">
      <c r="A3292">
        <v>4943</v>
      </c>
      <c r="B3292" s="1">
        <v>44533</v>
      </c>
      <c r="C3292">
        <v>292</v>
      </c>
      <c r="D3292">
        <v>63</v>
      </c>
      <c r="E3292" s="2" t="s">
        <v>23</v>
      </c>
      <c r="F3292" s="2" t="s">
        <v>61</v>
      </c>
      <c r="H3292" t="b">
        <v>1</v>
      </c>
      <c r="I3292">
        <v>953</v>
      </c>
      <c r="J3292" s="2" t="s">
        <v>40</v>
      </c>
      <c r="K3292">
        <v>5</v>
      </c>
      <c r="L3292" s="4">
        <v>54.918700000000001</v>
      </c>
      <c r="M3292" s="4">
        <v>274.5933</v>
      </c>
      <c r="N3292" s="3" t="s">
        <v>32</v>
      </c>
      <c r="O3292" t="b">
        <v>0</v>
      </c>
      <c r="P3292">
        <v>0</v>
      </c>
      <c r="Q3292" t="b">
        <v>0</v>
      </c>
      <c r="R3292" s="2" t="s">
        <v>48</v>
      </c>
      <c r="S3292">
        <v>3</v>
      </c>
      <c r="T3292" s="2" t="s">
        <v>46</v>
      </c>
      <c r="U3292" s="2" t="s">
        <v>41</v>
      </c>
      <c r="V3292" t="s">
        <v>82</v>
      </c>
      <c r="W3292" t="b">
        <v>0</v>
      </c>
    </row>
    <row r="3293" spans="1:23" x14ac:dyDescent="0.35">
      <c r="A3293">
        <v>4944</v>
      </c>
      <c r="B3293" s="1">
        <v>43463</v>
      </c>
      <c r="C3293">
        <v>85</v>
      </c>
      <c r="D3293">
        <v>62</v>
      </c>
      <c r="E3293" s="2" t="s">
        <v>23</v>
      </c>
      <c r="F3293" s="2" t="s">
        <v>47</v>
      </c>
      <c r="G3293">
        <v>14</v>
      </c>
      <c r="H3293" t="b">
        <v>0</v>
      </c>
      <c r="I3293">
        <v>4</v>
      </c>
      <c r="J3293" s="2" t="s">
        <v>25</v>
      </c>
      <c r="K3293">
        <v>2</v>
      </c>
      <c r="L3293" s="4">
        <v>90.5685</v>
      </c>
      <c r="M3293" s="4">
        <v>181.1369</v>
      </c>
      <c r="N3293" s="3" t="s">
        <v>32</v>
      </c>
      <c r="O3293" t="b">
        <v>0</v>
      </c>
      <c r="P3293">
        <v>0</v>
      </c>
      <c r="Q3293" t="b">
        <v>1</v>
      </c>
      <c r="R3293" s="2" t="s">
        <v>63</v>
      </c>
      <c r="S3293">
        <v>0</v>
      </c>
      <c r="T3293" s="2" t="s">
        <v>33</v>
      </c>
      <c r="U3293" s="2" t="s">
        <v>41</v>
      </c>
      <c r="V3293" t="s">
        <v>82</v>
      </c>
      <c r="W3293" t="b">
        <v>1</v>
      </c>
    </row>
    <row r="3294" spans="1:23" x14ac:dyDescent="0.35">
      <c r="A3294">
        <v>4945</v>
      </c>
      <c r="B3294" s="1">
        <v>44522</v>
      </c>
      <c r="C3294">
        <v>147</v>
      </c>
      <c r="D3294">
        <v>26</v>
      </c>
      <c r="E3294" s="2" t="s">
        <v>38</v>
      </c>
      <c r="F3294" s="2" t="s">
        <v>49</v>
      </c>
      <c r="G3294">
        <v>61</v>
      </c>
      <c r="H3294" t="b">
        <v>0</v>
      </c>
      <c r="I3294">
        <v>573</v>
      </c>
      <c r="J3294" s="2" t="s">
        <v>40</v>
      </c>
      <c r="K3294">
        <v>1</v>
      </c>
      <c r="L3294" s="4">
        <v>74.036199999999994</v>
      </c>
      <c r="M3294" s="4">
        <v>74.036199999999994</v>
      </c>
      <c r="N3294" s="3" t="s">
        <v>36</v>
      </c>
      <c r="O3294" t="b">
        <v>1</v>
      </c>
      <c r="P3294">
        <v>7.4036215629999997</v>
      </c>
      <c r="Q3294" t="b">
        <v>0</v>
      </c>
      <c r="R3294" s="2" t="s">
        <v>63</v>
      </c>
      <c r="S3294">
        <v>0</v>
      </c>
      <c r="T3294" s="2" t="s">
        <v>28</v>
      </c>
      <c r="U3294" s="2" t="s">
        <v>37</v>
      </c>
      <c r="V3294" t="s">
        <v>82</v>
      </c>
      <c r="W3294" t="b">
        <v>0</v>
      </c>
    </row>
    <row r="3295" spans="1:23" x14ac:dyDescent="0.35">
      <c r="A3295">
        <v>4946</v>
      </c>
      <c r="B3295" s="1">
        <v>45269</v>
      </c>
      <c r="C3295">
        <v>307</v>
      </c>
      <c r="D3295">
        <v>39</v>
      </c>
      <c r="E3295" s="2" t="s">
        <v>23</v>
      </c>
      <c r="F3295" s="2" t="s">
        <v>61</v>
      </c>
      <c r="H3295" t="b">
        <v>1</v>
      </c>
      <c r="I3295">
        <v>425</v>
      </c>
      <c r="J3295" s="2" t="s">
        <v>44</v>
      </c>
      <c r="K3295">
        <v>4</v>
      </c>
      <c r="L3295" s="4">
        <v>16.5352</v>
      </c>
      <c r="M3295" s="4">
        <v>66.141000000000005</v>
      </c>
      <c r="N3295" s="3" t="s">
        <v>32</v>
      </c>
      <c r="O3295" t="b">
        <v>1</v>
      </c>
      <c r="P3295">
        <v>0</v>
      </c>
      <c r="Q3295" t="b">
        <v>0</v>
      </c>
      <c r="R3295" s="2" t="s">
        <v>27</v>
      </c>
      <c r="S3295">
        <v>4</v>
      </c>
      <c r="T3295" s="2" t="s">
        <v>33</v>
      </c>
      <c r="U3295" s="2" t="s">
        <v>41</v>
      </c>
      <c r="V3295" t="s">
        <v>80</v>
      </c>
      <c r="W3295" t="b">
        <v>0</v>
      </c>
    </row>
    <row r="3296" spans="1:23" x14ac:dyDescent="0.35">
      <c r="A3296">
        <v>4947</v>
      </c>
      <c r="B3296" s="1">
        <v>44553</v>
      </c>
      <c r="C3296">
        <v>49</v>
      </c>
      <c r="D3296">
        <v>18</v>
      </c>
      <c r="E3296" s="2" t="s">
        <v>23</v>
      </c>
      <c r="F3296" s="2" t="s">
        <v>56</v>
      </c>
      <c r="G3296">
        <v>46</v>
      </c>
      <c r="H3296" t="b">
        <v>0</v>
      </c>
      <c r="I3296">
        <v>491</v>
      </c>
      <c r="J3296" s="2" t="s">
        <v>35</v>
      </c>
      <c r="K3296">
        <v>4</v>
      </c>
      <c r="L3296" s="4">
        <v>73.492999999999995</v>
      </c>
      <c r="M3296" s="4">
        <v>293.97190000000001</v>
      </c>
      <c r="N3296" s="3" t="s">
        <v>32</v>
      </c>
      <c r="O3296" t="b">
        <v>1</v>
      </c>
      <c r="P3296">
        <v>29.397191540000001</v>
      </c>
      <c r="Q3296" t="b">
        <v>1</v>
      </c>
      <c r="R3296" s="2" t="s">
        <v>63</v>
      </c>
      <c r="S3296">
        <v>0</v>
      </c>
      <c r="T3296" s="2" t="s">
        <v>46</v>
      </c>
      <c r="U3296" s="2" t="s">
        <v>37</v>
      </c>
      <c r="V3296" t="s">
        <v>79</v>
      </c>
      <c r="W3296" t="b">
        <v>1</v>
      </c>
    </row>
    <row r="3297" spans="1:23" x14ac:dyDescent="0.35">
      <c r="A3297">
        <v>4949</v>
      </c>
      <c r="B3297" s="1">
        <v>44150</v>
      </c>
      <c r="C3297">
        <v>218</v>
      </c>
      <c r="D3297">
        <v>69</v>
      </c>
      <c r="E3297" s="2" t="s">
        <v>38</v>
      </c>
      <c r="F3297" s="2" t="s">
        <v>58</v>
      </c>
      <c r="G3297">
        <v>22</v>
      </c>
      <c r="H3297" t="b">
        <v>0</v>
      </c>
      <c r="I3297">
        <v>566</v>
      </c>
      <c r="J3297" s="2" t="s">
        <v>25</v>
      </c>
      <c r="K3297">
        <v>4</v>
      </c>
      <c r="L3297" s="4">
        <v>11.4785</v>
      </c>
      <c r="M3297" s="4">
        <v>45.913899999999998</v>
      </c>
      <c r="N3297" s="3" t="s">
        <v>32</v>
      </c>
      <c r="O3297" t="b">
        <v>0</v>
      </c>
      <c r="P3297">
        <v>4.5913932830000004</v>
      </c>
      <c r="Q3297" t="b">
        <v>0</v>
      </c>
      <c r="R3297" s="2" t="s">
        <v>63</v>
      </c>
      <c r="S3297">
        <v>0</v>
      </c>
      <c r="T3297" s="2" t="s">
        <v>46</v>
      </c>
      <c r="U3297" s="2" t="s">
        <v>37</v>
      </c>
      <c r="V3297" t="s">
        <v>83</v>
      </c>
      <c r="W3297" t="b">
        <v>1</v>
      </c>
    </row>
    <row r="3298" spans="1:23" x14ac:dyDescent="0.35">
      <c r="A3298">
        <v>4950</v>
      </c>
      <c r="B3298" s="1">
        <v>44518</v>
      </c>
      <c r="C3298">
        <v>446</v>
      </c>
      <c r="D3298">
        <v>60</v>
      </c>
      <c r="E3298" s="2" t="s">
        <v>23</v>
      </c>
      <c r="F3298" s="2" t="s">
        <v>24</v>
      </c>
      <c r="G3298">
        <v>93</v>
      </c>
      <c r="H3298" t="b">
        <v>0</v>
      </c>
      <c r="I3298">
        <v>705</v>
      </c>
      <c r="J3298" s="2" t="s">
        <v>35</v>
      </c>
      <c r="K3298">
        <v>3</v>
      </c>
      <c r="L3298" s="4">
        <v>62.181199999999997</v>
      </c>
      <c r="M3298" s="4">
        <v>186.54349999999999</v>
      </c>
      <c r="N3298" s="3" t="s">
        <v>52</v>
      </c>
      <c r="O3298" t="b">
        <v>0</v>
      </c>
      <c r="P3298">
        <v>18.654346799999999</v>
      </c>
      <c r="Q3298" t="b">
        <v>0</v>
      </c>
      <c r="R3298" s="2" t="s">
        <v>63</v>
      </c>
      <c r="S3298">
        <v>0</v>
      </c>
      <c r="T3298" s="2" t="s">
        <v>28</v>
      </c>
      <c r="U3298" s="2" t="s">
        <v>37</v>
      </c>
      <c r="V3298" t="s">
        <v>83</v>
      </c>
      <c r="W3298" t="b">
        <v>0</v>
      </c>
    </row>
    <row r="3299" spans="1:23" x14ac:dyDescent="0.35">
      <c r="A3299">
        <v>4951</v>
      </c>
      <c r="B3299" s="1">
        <v>43463</v>
      </c>
      <c r="C3299">
        <v>110</v>
      </c>
      <c r="D3299">
        <v>36</v>
      </c>
      <c r="E3299" s="2" t="s">
        <v>38</v>
      </c>
      <c r="F3299" s="2" t="s">
        <v>54</v>
      </c>
      <c r="H3299" t="b">
        <v>1</v>
      </c>
      <c r="I3299">
        <v>180</v>
      </c>
      <c r="J3299" s="2" t="s">
        <v>44</v>
      </c>
      <c r="K3299">
        <v>4</v>
      </c>
      <c r="L3299" s="4">
        <v>21.0733</v>
      </c>
      <c r="M3299" s="4">
        <v>84.293400000000005</v>
      </c>
      <c r="N3299" s="3" t="s">
        <v>32</v>
      </c>
      <c r="O3299" t="b">
        <v>0</v>
      </c>
      <c r="P3299">
        <v>8.4293397110000008</v>
      </c>
      <c r="Q3299" t="b">
        <v>1</v>
      </c>
      <c r="R3299" s="2" t="s">
        <v>48</v>
      </c>
      <c r="S3299">
        <v>4</v>
      </c>
      <c r="T3299" s="2" t="s">
        <v>28</v>
      </c>
      <c r="U3299" s="2" t="s">
        <v>37</v>
      </c>
      <c r="V3299" t="s">
        <v>79</v>
      </c>
      <c r="W3299" t="b">
        <v>0</v>
      </c>
    </row>
    <row r="3300" spans="1:23" x14ac:dyDescent="0.35">
      <c r="A3300">
        <v>4952</v>
      </c>
      <c r="B3300" s="1">
        <v>44545</v>
      </c>
      <c r="C3300">
        <v>335</v>
      </c>
      <c r="D3300">
        <v>25</v>
      </c>
      <c r="E3300" s="2" t="s">
        <v>23</v>
      </c>
      <c r="F3300" s="2" t="s">
        <v>61</v>
      </c>
      <c r="G3300">
        <v>44</v>
      </c>
      <c r="H3300" t="b">
        <v>0</v>
      </c>
      <c r="I3300">
        <v>870</v>
      </c>
      <c r="J3300" s="2" t="s">
        <v>35</v>
      </c>
      <c r="K3300">
        <v>5</v>
      </c>
      <c r="L3300" s="4">
        <v>44.6952</v>
      </c>
      <c r="M3300" s="4">
        <v>223.4761</v>
      </c>
      <c r="N3300" s="3" t="s">
        <v>26</v>
      </c>
      <c r="O3300" t="b">
        <v>0</v>
      </c>
      <c r="P3300">
        <v>0</v>
      </c>
      <c r="Q3300" t="b">
        <v>0</v>
      </c>
      <c r="R3300" s="2" t="s">
        <v>63</v>
      </c>
      <c r="S3300">
        <v>0</v>
      </c>
      <c r="T3300" s="2" t="s">
        <v>46</v>
      </c>
      <c r="U3300" s="2" t="s">
        <v>29</v>
      </c>
      <c r="V3300" t="s">
        <v>80</v>
      </c>
      <c r="W3300" t="b">
        <v>1</v>
      </c>
    </row>
    <row r="3301" spans="1:23" x14ac:dyDescent="0.35">
      <c r="A3301">
        <v>4953</v>
      </c>
      <c r="B3301" s="1">
        <v>43802</v>
      </c>
      <c r="C3301">
        <v>427</v>
      </c>
      <c r="D3301">
        <v>47</v>
      </c>
      <c r="E3301" s="2" t="s">
        <v>23</v>
      </c>
      <c r="F3301" s="2" t="s">
        <v>53</v>
      </c>
      <c r="G3301">
        <v>84</v>
      </c>
      <c r="H3301" t="b">
        <v>0</v>
      </c>
      <c r="I3301">
        <v>152</v>
      </c>
      <c r="J3301" s="2" t="s">
        <v>25</v>
      </c>
      <c r="K3301">
        <v>2</v>
      </c>
      <c r="L3301" s="4">
        <v>33.416899999999998</v>
      </c>
      <c r="M3301" s="4">
        <v>66.833799999999997</v>
      </c>
      <c r="N3301" s="3" t="s">
        <v>26</v>
      </c>
      <c r="O3301" t="b">
        <v>1</v>
      </c>
      <c r="P3301">
        <v>0</v>
      </c>
      <c r="Q3301" t="b">
        <v>0</v>
      </c>
      <c r="R3301" s="2" t="s">
        <v>63</v>
      </c>
      <c r="S3301">
        <v>0</v>
      </c>
      <c r="T3301" s="2" t="s">
        <v>28</v>
      </c>
      <c r="U3301" s="2" t="s">
        <v>41</v>
      </c>
      <c r="V3301" t="s">
        <v>79</v>
      </c>
      <c r="W3301" t="b">
        <v>1</v>
      </c>
    </row>
    <row r="3302" spans="1:23" x14ac:dyDescent="0.35">
      <c r="A3302">
        <v>4954</v>
      </c>
      <c r="B3302" s="1">
        <v>43412</v>
      </c>
      <c r="C3302">
        <v>189</v>
      </c>
      <c r="D3302">
        <v>46</v>
      </c>
      <c r="E3302" s="2" t="s">
        <v>23</v>
      </c>
      <c r="F3302" s="2" t="s">
        <v>57</v>
      </c>
      <c r="G3302">
        <v>43</v>
      </c>
      <c r="H3302" t="b">
        <v>0</v>
      </c>
      <c r="I3302">
        <v>994</v>
      </c>
      <c r="J3302" s="2" t="s">
        <v>35</v>
      </c>
      <c r="K3302">
        <v>4</v>
      </c>
      <c r="L3302" s="4">
        <v>48.444800000000001</v>
      </c>
      <c r="M3302" s="4">
        <v>193.7792</v>
      </c>
      <c r="N3302" s="3" t="s">
        <v>26</v>
      </c>
      <c r="O3302" t="b">
        <v>0</v>
      </c>
      <c r="P3302">
        <v>0</v>
      </c>
      <c r="Q3302" t="b">
        <v>1</v>
      </c>
      <c r="R3302" s="2" t="s">
        <v>63</v>
      </c>
      <c r="S3302">
        <v>0</v>
      </c>
      <c r="T3302" s="2" t="s">
        <v>33</v>
      </c>
      <c r="U3302" s="2" t="s">
        <v>41</v>
      </c>
      <c r="V3302" t="s">
        <v>80</v>
      </c>
      <c r="W3302" t="b">
        <v>1</v>
      </c>
    </row>
    <row r="3303" spans="1:23" x14ac:dyDescent="0.35">
      <c r="A3303">
        <v>4955</v>
      </c>
      <c r="B3303" s="1">
        <v>43454</v>
      </c>
      <c r="C3303">
        <v>214</v>
      </c>
      <c r="D3303">
        <v>55</v>
      </c>
      <c r="E3303" s="2" t="s">
        <v>38</v>
      </c>
      <c r="F3303" s="2" t="s">
        <v>42</v>
      </c>
      <c r="G3303">
        <v>21</v>
      </c>
      <c r="H3303" t="b">
        <v>0</v>
      </c>
      <c r="I3303">
        <v>596</v>
      </c>
      <c r="J3303" s="2" t="s">
        <v>35</v>
      </c>
      <c r="K3303">
        <v>4</v>
      </c>
      <c r="L3303" s="4">
        <v>37.5764</v>
      </c>
      <c r="M3303" s="4">
        <v>150.3058</v>
      </c>
      <c r="N3303" s="3" t="s">
        <v>36</v>
      </c>
      <c r="O3303" t="b">
        <v>0</v>
      </c>
      <c r="P3303">
        <v>15.03057918</v>
      </c>
      <c r="Q3303" t="b">
        <v>0</v>
      </c>
      <c r="R3303" s="2" t="s">
        <v>63</v>
      </c>
      <c r="S3303">
        <v>0</v>
      </c>
      <c r="T3303" s="2" t="s">
        <v>46</v>
      </c>
      <c r="U3303" s="2" t="s">
        <v>37</v>
      </c>
      <c r="V3303" t="s">
        <v>81</v>
      </c>
      <c r="W3303" t="b">
        <v>0</v>
      </c>
    </row>
    <row r="3304" spans="1:23" x14ac:dyDescent="0.35">
      <c r="A3304">
        <v>4957</v>
      </c>
      <c r="B3304" s="1">
        <v>45256</v>
      </c>
      <c r="C3304">
        <v>411</v>
      </c>
      <c r="D3304">
        <v>34</v>
      </c>
      <c r="E3304" s="2" t="s">
        <v>23</v>
      </c>
      <c r="F3304" s="2" t="s">
        <v>49</v>
      </c>
      <c r="H3304" t="b">
        <v>1</v>
      </c>
      <c r="I3304">
        <v>79</v>
      </c>
      <c r="J3304" s="2" t="s">
        <v>31</v>
      </c>
      <c r="K3304">
        <v>4</v>
      </c>
      <c r="L3304" s="4">
        <v>66.914000000000001</v>
      </c>
      <c r="M3304" s="4">
        <v>267.65609999999998</v>
      </c>
      <c r="N3304" s="3" t="s">
        <v>36</v>
      </c>
      <c r="O3304" t="b">
        <v>0</v>
      </c>
      <c r="P3304">
        <v>26.765612610000002</v>
      </c>
      <c r="Q3304" t="b">
        <v>1</v>
      </c>
      <c r="R3304" s="2" t="s">
        <v>48</v>
      </c>
      <c r="S3304">
        <v>1</v>
      </c>
      <c r="T3304" s="2" t="s">
        <v>28</v>
      </c>
      <c r="U3304" s="2" t="s">
        <v>37</v>
      </c>
      <c r="V3304" t="s">
        <v>80</v>
      </c>
      <c r="W3304" t="b">
        <v>1</v>
      </c>
    </row>
    <row r="3305" spans="1:23" x14ac:dyDescent="0.35">
      <c r="A3305">
        <v>4958</v>
      </c>
      <c r="B3305" s="1">
        <v>44873</v>
      </c>
      <c r="C3305">
        <v>164</v>
      </c>
      <c r="D3305">
        <v>18</v>
      </c>
      <c r="E3305" s="2" t="s">
        <v>23</v>
      </c>
      <c r="F3305" s="2" t="s">
        <v>53</v>
      </c>
      <c r="H3305" t="b">
        <v>1</v>
      </c>
      <c r="I3305">
        <v>765</v>
      </c>
      <c r="J3305" s="2" t="s">
        <v>40</v>
      </c>
      <c r="K3305">
        <v>1</v>
      </c>
      <c r="L3305" s="4">
        <v>75.758499999999998</v>
      </c>
      <c r="M3305" s="4">
        <v>75.758499999999998</v>
      </c>
      <c r="N3305" s="3" t="s">
        <v>32</v>
      </c>
      <c r="O3305" t="b">
        <v>1</v>
      </c>
      <c r="P3305">
        <v>0</v>
      </c>
      <c r="Q3305" t="b">
        <v>0</v>
      </c>
      <c r="R3305" s="2" t="s">
        <v>51</v>
      </c>
      <c r="S3305">
        <v>3</v>
      </c>
      <c r="T3305" s="2" t="s">
        <v>28</v>
      </c>
      <c r="U3305" s="2" t="s">
        <v>29</v>
      </c>
      <c r="V3305" t="s">
        <v>82</v>
      </c>
      <c r="W3305" t="b">
        <v>1</v>
      </c>
    </row>
    <row r="3306" spans="1:23" x14ac:dyDescent="0.35">
      <c r="A3306">
        <v>4959</v>
      </c>
      <c r="B3306" s="1">
        <v>43782</v>
      </c>
      <c r="C3306">
        <v>418</v>
      </c>
      <c r="D3306">
        <v>45</v>
      </c>
      <c r="E3306" s="2" t="s">
        <v>38</v>
      </c>
      <c r="F3306" s="2" t="s">
        <v>55</v>
      </c>
      <c r="H3306" t="b">
        <v>1</v>
      </c>
      <c r="I3306">
        <v>69</v>
      </c>
      <c r="J3306" s="2" t="s">
        <v>44</v>
      </c>
      <c r="K3306">
        <v>3</v>
      </c>
      <c r="L3306" s="4">
        <v>70.745400000000004</v>
      </c>
      <c r="M3306" s="4">
        <v>212.23609999999999</v>
      </c>
      <c r="N3306" s="3" t="s">
        <v>52</v>
      </c>
      <c r="O3306" t="b">
        <v>0</v>
      </c>
      <c r="P3306">
        <v>0</v>
      </c>
      <c r="Q3306" t="b">
        <v>1</v>
      </c>
      <c r="R3306" s="2" t="s">
        <v>51</v>
      </c>
      <c r="S3306">
        <v>4</v>
      </c>
      <c r="T3306" s="2" t="s">
        <v>33</v>
      </c>
      <c r="U3306" s="2" t="s">
        <v>41</v>
      </c>
      <c r="V3306" t="s">
        <v>79</v>
      </c>
      <c r="W3306" t="b">
        <v>0</v>
      </c>
    </row>
    <row r="3307" spans="1:23" x14ac:dyDescent="0.35">
      <c r="A3307">
        <v>4962</v>
      </c>
      <c r="B3307" s="1">
        <v>44141</v>
      </c>
      <c r="C3307">
        <v>469</v>
      </c>
      <c r="D3307">
        <v>45</v>
      </c>
      <c r="E3307" s="2" t="s">
        <v>23</v>
      </c>
      <c r="F3307" s="2" t="s">
        <v>34</v>
      </c>
      <c r="G3307">
        <v>37</v>
      </c>
      <c r="H3307" t="b">
        <v>0</v>
      </c>
      <c r="I3307">
        <v>530</v>
      </c>
      <c r="J3307" s="2" t="s">
        <v>25</v>
      </c>
      <c r="K3307">
        <v>5</v>
      </c>
      <c r="L3307" s="4">
        <v>18.525400000000001</v>
      </c>
      <c r="M3307" s="4">
        <v>92.627200000000002</v>
      </c>
      <c r="N3307" s="3" t="s">
        <v>52</v>
      </c>
      <c r="O3307" t="b">
        <v>0</v>
      </c>
      <c r="P3307">
        <v>0</v>
      </c>
      <c r="Q3307" t="b">
        <v>1</v>
      </c>
      <c r="R3307" s="2" t="s">
        <v>63</v>
      </c>
      <c r="S3307">
        <v>0</v>
      </c>
      <c r="T3307" s="2" t="s">
        <v>28</v>
      </c>
      <c r="U3307" s="2" t="s">
        <v>41</v>
      </c>
      <c r="V3307" t="s">
        <v>79</v>
      </c>
      <c r="W3307" t="b">
        <v>0</v>
      </c>
    </row>
    <row r="3308" spans="1:23" x14ac:dyDescent="0.35">
      <c r="A3308">
        <v>4964</v>
      </c>
      <c r="B3308" s="1">
        <v>44195</v>
      </c>
      <c r="C3308">
        <v>102</v>
      </c>
      <c r="D3308">
        <v>26</v>
      </c>
      <c r="E3308" s="2" t="s">
        <v>23</v>
      </c>
      <c r="F3308" s="2" t="s">
        <v>42</v>
      </c>
      <c r="H3308" t="b">
        <v>1</v>
      </c>
      <c r="I3308">
        <v>300</v>
      </c>
      <c r="J3308" s="2" t="s">
        <v>40</v>
      </c>
      <c r="K3308">
        <v>4</v>
      </c>
      <c r="L3308" s="4">
        <v>37.946199999999997</v>
      </c>
      <c r="M3308" s="4">
        <v>151.78479999999999</v>
      </c>
      <c r="N3308" s="3" t="s">
        <v>52</v>
      </c>
      <c r="O3308" t="b">
        <v>0</v>
      </c>
      <c r="P3308">
        <v>0</v>
      </c>
      <c r="Q3308" t="b">
        <v>0</v>
      </c>
      <c r="R3308" s="2" t="s">
        <v>51</v>
      </c>
      <c r="S3308">
        <v>2</v>
      </c>
      <c r="T3308" s="2" t="s">
        <v>46</v>
      </c>
      <c r="U3308" s="2" t="s">
        <v>29</v>
      </c>
      <c r="V3308" t="s">
        <v>80</v>
      </c>
      <c r="W3308" t="b">
        <v>0</v>
      </c>
    </row>
    <row r="3309" spans="1:23" x14ac:dyDescent="0.35">
      <c r="A3309">
        <v>4965</v>
      </c>
      <c r="B3309" s="1">
        <v>43462</v>
      </c>
      <c r="C3309">
        <v>104</v>
      </c>
      <c r="D3309">
        <v>28</v>
      </c>
      <c r="E3309" s="2" t="s">
        <v>38</v>
      </c>
      <c r="F3309" s="2" t="s">
        <v>53</v>
      </c>
      <c r="G3309">
        <v>33</v>
      </c>
      <c r="H3309" t="b">
        <v>0</v>
      </c>
      <c r="I3309">
        <v>203</v>
      </c>
      <c r="J3309" s="2" t="s">
        <v>44</v>
      </c>
      <c r="K3309">
        <v>1</v>
      </c>
      <c r="L3309" s="4">
        <v>52.621099999999998</v>
      </c>
      <c r="M3309" s="4">
        <v>52.621099999999998</v>
      </c>
      <c r="N3309" s="3" t="s">
        <v>32</v>
      </c>
      <c r="O3309" t="b">
        <v>0</v>
      </c>
      <c r="P3309">
        <v>0</v>
      </c>
      <c r="Q3309" t="b">
        <v>1</v>
      </c>
      <c r="R3309" s="2" t="s">
        <v>63</v>
      </c>
      <c r="S3309">
        <v>0</v>
      </c>
      <c r="T3309" s="2" t="s">
        <v>28</v>
      </c>
      <c r="U3309" s="2" t="s">
        <v>29</v>
      </c>
      <c r="V3309" t="s">
        <v>82</v>
      </c>
      <c r="W3309" t="b">
        <v>1</v>
      </c>
    </row>
    <row r="3310" spans="1:23" x14ac:dyDescent="0.35">
      <c r="A3310">
        <v>4966</v>
      </c>
      <c r="B3310" s="1">
        <v>44189</v>
      </c>
      <c r="C3310">
        <v>90</v>
      </c>
      <c r="D3310">
        <v>51</v>
      </c>
      <c r="E3310" s="2" t="s">
        <v>38</v>
      </c>
      <c r="F3310" s="2" t="s">
        <v>47</v>
      </c>
      <c r="H3310" t="b">
        <v>1</v>
      </c>
      <c r="I3310">
        <v>909</v>
      </c>
      <c r="J3310" s="2" t="s">
        <v>25</v>
      </c>
      <c r="K3310">
        <v>5</v>
      </c>
      <c r="L3310" s="4">
        <v>69.602900000000005</v>
      </c>
      <c r="M3310" s="4">
        <v>348.0147</v>
      </c>
      <c r="N3310" s="3" t="s">
        <v>36</v>
      </c>
      <c r="O3310" t="b">
        <v>1</v>
      </c>
      <c r="P3310">
        <v>34.801469849999997</v>
      </c>
      <c r="Q3310" t="b">
        <v>1</v>
      </c>
      <c r="R3310" s="2" t="s">
        <v>51</v>
      </c>
      <c r="S3310">
        <v>4</v>
      </c>
      <c r="T3310" s="2" t="s">
        <v>46</v>
      </c>
      <c r="U3310" s="2" t="s">
        <v>37</v>
      </c>
      <c r="V3310" t="s">
        <v>81</v>
      </c>
      <c r="W3310" t="b">
        <v>1</v>
      </c>
    </row>
    <row r="3311" spans="1:23" x14ac:dyDescent="0.35">
      <c r="A3311">
        <v>4967</v>
      </c>
      <c r="B3311" s="1">
        <v>43416</v>
      </c>
      <c r="C3311">
        <v>217</v>
      </c>
      <c r="D3311">
        <v>27</v>
      </c>
      <c r="E3311" s="2" t="s">
        <v>38</v>
      </c>
      <c r="F3311" s="2" t="s">
        <v>57</v>
      </c>
      <c r="H3311" t="b">
        <v>1</v>
      </c>
      <c r="I3311">
        <v>394</v>
      </c>
      <c r="J3311" s="2" t="s">
        <v>31</v>
      </c>
      <c r="K3311">
        <v>5</v>
      </c>
      <c r="L3311" s="4">
        <v>94.421899999999994</v>
      </c>
      <c r="M3311" s="4">
        <v>472.10950000000003</v>
      </c>
      <c r="N3311" s="3" t="s">
        <v>26</v>
      </c>
      <c r="O3311" t="b">
        <v>0</v>
      </c>
      <c r="P3311">
        <v>47.210947500000003</v>
      </c>
      <c r="Q3311" t="b">
        <v>1</v>
      </c>
      <c r="R3311" s="2" t="s">
        <v>48</v>
      </c>
      <c r="S3311">
        <v>2</v>
      </c>
      <c r="T3311" s="2" t="s">
        <v>28</v>
      </c>
      <c r="U3311" s="2" t="s">
        <v>37</v>
      </c>
      <c r="V3311" t="s">
        <v>82</v>
      </c>
      <c r="W3311" t="b">
        <v>1</v>
      </c>
    </row>
    <row r="3312" spans="1:23" x14ac:dyDescent="0.35">
      <c r="A3312">
        <v>4968</v>
      </c>
      <c r="B3312" s="1">
        <v>43422</v>
      </c>
      <c r="C3312">
        <v>307</v>
      </c>
      <c r="D3312">
        <v>45</v>
      </c>
      <c r="E3312" s="2" t="s">
        <v>38</v>
      </c>
      <c r="F3312" s="2" t="s">
        <v>55</v>
      </c>
      <c r="G3312">
        <v>5</v>
      </c>
      <c r="H3312" t="b">
        <v>0</v>
      </c>
      <c r="I3312">
        <v>400</v>
      </c>
      <c r="J3312" s="2" t="s">
        <v>35</v>
      </c>
      <c r="K3312">
        <v>5</v>
      </c>
      <c r="L3312" s="4">
        <v>39.311100000000003</v>
      </c>
      <c r="M3312" s="4">
        <v>196.5556</v>
      </c>
      <c r="N3312" s="3" t="s">
        <v>32</v>
      </c>
      <c r="O3312" t="b">
        <v>0</v>
      </c>
      <c r="P3312">
        <v>0</v>
      </c>
      <c r="Q3312" t="b">
        <v>0</v>
      </c>
      <c r="R3312" s="2" t="s">
        <v>63</v>
      </c>
      <c r="S3312">
        <v>0</v>
      </c>
      <c r="T3312" s="2" t="s">
        <v>33</v>
      </c>
      <c r="U3312" s="2" t="s">
        <v>41</v>
      </c>
      <c r="V3312" t="s">
        <v>82</v>
      </c>
      <c r="W3312" t="b">
        <v>0</v>
      </c>
    </row>
    <row r="3313" spans="1:23" x14ac:dyDescent="0.35">
      <c r="A3313">
        <v>4969</v>
      </c>
      <c r="B3313" s="1">
        <v>44558</v>
      </c>
      <c r="C3313">
        <v>147</v>
      </c>
      <c r="D3313">
        <v>54</v>
      </c>
      <c r="E3313" s="2" t="s">
        <v>38</v>
      </c>
      <c r="F3313" s="2" t="s">
        <v>60</v>
      </c>
      <c r="H3313" t="b">
        <v>1</v>
      </c>
      <c r="I3313">
        <v>972</v>
      </c>
      <c r="J3313" s="2" t="s">
        <v>25</v>
      </c>
      <c r="K3313">
        <v>1</v>
      </c>
      <c r="L3313" s="4">
        <v>53.982500000000002</v>
      </c>
      <c r="M3313" s="4">
        <v>53.982500000000002</v>
      </c>
      <c r="N3313" s="3" t="s">
        <v>36</v>
      </c>
      <c r="O3313" t="b">
        <v>0</v>
      </c>
      <c r="P3313">
        <v>0</v>
      </c>
      <c r="Q3313" t="b">
        <v>1</v>
      </c>
      <c r="R3313" s="2" t="s">
        <v>27</v>
      </c>
      <c r="S3313">
        <v>2</v>
      </c>
      <c r="T3313" s="2" t="s">
        <v>46</v>
      </c>
      <c r="U3313" s="2" t="s">
        <v>29</v>
      </c>
      <c r="V3313" t="s">
        <v>79</v>
      </c>
      <c r="W3313" t="b">
        <v>1</v>
      </c>
    </row>
    <row r="3314" spans="1:23" x14ac:dyDescent="0.35">
      <c r="A3314">
        <v>4972</v>
      </c>
      <c r="B3314" s="1">
        <v>43829</v>
      </c>
      <c r="C3314">
        <v>181</v>
      </c>
      <c r="D3314">
        <v>44</v>
      </c>
      <c r="E3314" s="2" t="s">
        <v>38</v>
      </c>
      <c r="F3314" s="2" t="s">
        <v>24</v>
      </c>
      <c r="G3314">
        <v>42</v>
      </c>
      <c r="H3314" t="b">
        <v>0</v>
      </c>
      <c r="I3314">
        <v>132</v>
      </c>
      <c r="J3314" s="2" t="s">
        <v>44</v>
      </c>
      <c r="K3314">
        <v>5</v>
      </c>
      <c r="L3314" s="4">
        <v>12.918799999999999</v>
      </c>
      <c r="M3314" s="4">
        <v>64.594099999999997</v>
      </c>
      <c r="N3314" s="3" t="s">
        <v>52</v>
      </c>
      <c r="O3314" t="b">
        <v>1</v>
      </c>
      <c r="P3314">
        <v>0</v>
      </c>
      <c r="Q3314" t="b">
        <v>0</v>
      </c>
      <c r="R3314" s="2" t="s">
        <v>63</v>
      </c>
      <c r="S3314">
        <v>0</v>
      </c>
      <c r="T3314" s="2" t="s">
        <v>46</v>
      </c>
      <c r="U3314" s="2" t="s">
        <v>41</v>
      </c>
      <c r="V3314" t="s">
        <v>83</v>
      </c>
      <c r="W3314" t="b">
        <v>0</v>
      </c>
    </row>
    <row r="3315" spans="1:23" x14ac:dyDescent="0.35">
      <c r="A3315">
        <v>4973</v>
      </c>
      <c r="B3315" s="1">
        <v>43814</v>
      </c>
      <c r="C3315">
        <v>337</v>
      </c>
      <c r="D3315">
        <v>57</v>
      </c>
      <c r="E3315" s="2" t="s">
        <v>23</v>
      </c>
      <c r="F3315" s="2" t="s">
        <v>62</v>
      </c>
      <c r="G3315">
        <v>83</v>
      </c>
      <c r="H3315" t="b">
        <v>0</v>
      </c>
      <c r="I3315">
        <v>512</v>
      </c>
      <c r="J3315" s="2" t="s">
        <v>35</v>
      </c>
      <c r="K3315">
        <v>2</v>
      </c>
      <c r="L3315" s="4">
        <v>56.7699</v>
      </c>
      <c r="M3315" s="4">
        <v>113.5398</v>
      </c>
      <c r="N3315" s="3" t="s">
        <v>52</v>
      </c>
      <c r="O3315" t="b">
        <v>0</v>
      </c>
      <c r="P3315">
        <v>11.35398075</v>
      </c>
      <c r="Q3315" t="b">
        <v>0</v>
      </c>
      <c r="R3315" s="2" t="s">
        <v>63</v>
      </c>
      <c r="S3315">
        <v>0</v>
      </c>
      <c r="T3315" s="2" t="s">
        <v>33</v>
      </c>
      <c r="U3315" s="2" t="s">
        <v>37</v>
      </c>
      <c r="V3315" t="s">
        <v>81</v>
      </c>
      <c r="W3315" t="b">
        <v>1</v>
      </c>
    </row>
    <row r="3316" spans="1:23" x14ac:dyDescent="0.35">
      <c r="A3316">
        <v>4975</v>
      </c>
      <c r="B3316" s="1">
        <v>43822</v>
      </c>
      <c r="C3316">
        <v>86</v>
      </c>
      <c r="D3316">
        <v>20</v>
      </c>
      <c r="E3316" s="2" t="s">
        <v>38</v>
      </c>
      <c r="F3316" s="2" t="s">
        <v>56</v>
      </c>
      <c r="H3316" t="b">
        <v>1</v>
      </c>
      <c r="I3316">
        <v>197</v>
      </c>
      <c r="J3316" s="2" t="s">
        <v>35</v>
      </c>
      <c r="K3316">
        <v>2</v>
      </c>
      <c r="L3316" s="4">
        <v>62.464300000000001</v>
      </c>
      <c r="M3316" s="4">
        <v>124.92870000000001</v>
      </c>
      <c r="N3316" s="3" t="s">
        <v>26</v>
      </c>
      <c r="O3316" t="b">
        <v>1</v>
      </c>
      <c r="P3316">
        <v>0</v>
      </c>
      <c r="Q3316" t="b">
        <v>0</v>
      </c>
      <c r="R3316" s="2" t="s">
        <v>48</v>
      </c>
      <c r="S3316">
        <v>5</v>
      </c>
      <c r="T3316" s="2" t="s">
        <v>46</v>
      </c>
      <c r="U3316" s="2" t="s">
        <v>29</v>
      </c>
      <c r="V3316" t="s">
        <v>83</v>
      </c>
      <c r="W3316" t="b">
        <v>0</v>
      </c>
    </row>
    <row r="3317" spans="1:23" x14ac:dyDescent="0.35">
      <c r="A3317">
        <v>4980</v>
      </c>
      <c r="B3317" s="1">
        <v>44511</v>
      </c>
      <c r="C3317">
        <v>8</v>
      </c>
      <c r="D3317">
        <v>55</v>
      </c>
      <c r="E3317" s="2" t="s">
        <v>38</v>
      </c>
      <c r="F3317" s="2" t="s">
        <v>59</v>
      </c>
      <c r="H3317" t="b">
        <v>1</v>
      </c>
      <c r="I3317">
        <v>305</v>
      </c>
      <c r="J3317" s="2" t="s">
        <v>25</v>
      </c>
      <c r="K3317">
        <v>5</v>
      </c>
      <c r="L3317" s="4">
        <v>37.868499999999997</v>
      </c>
      <c r="M3317" s="4">
        <v>189.34229999999999</v>
      </c>
      <c r="N3317" s="3" t="s">
        <v>36</v>
      </c>
      <c r="O3317" t="b">
        <v>1</v>
      </c>
      <c r="P3317">
        <v>18.9342346</v>
      </c>
      <c r="Q3317" t="b">
        <v>0</v>
      </c>
      <c r="R3317" s="2" t="s">
        <v>51</v>
      </c>
      <c r="S3317">
        <v>1</v>
      </c>
      <c r="T3317" s="2" t="s">
        <v>33</v>
      </c>
      <c r="U3317" s="2" t="s">
        <v>37</v>
      </c>
      <c r="V3317" t="s">
        <v>81</v>
      </c>
      <c r="W3317" t="b">
        <v>1</v>
      </c>
    </row>
    <row r="3318" spans="1:23" x14ac:dyDescent="0.35">
      <c r="A3318">
        <v>4982</v>
      </c>
      <c r="B3318" s="1">
        <v>43417</v>
      </c>
      <c r="C3318">
        <v>294</v>
      </c>
      <c r="D3318">
        <v>46</v>
      </c>
      <c r="E3318" s="2" t="s">
        <v>23</v>
      </c>
      <c r="F3318" s="2" t="s">
        <v>55</v>
      </c>
      <c r="G3318">
        <v>41</v>
      </c>
      <c r="H3318" t="b">
        <v>0</v>
      </c>
      <c r="I3318">
        <v>564</v>
      </c>
      <c r="J3318" s="2" t="s">
        <v>44</v>
      </c>
      <c r="K3318">
        <v>3</v>
      </c>
      <c r="L3318" s="4">
        <v>30.3049</v>
      </c>
      <c r="M3318" s="4">
        <v>90.914599999999993</v>
      </c>
      <c r="N3318" s="3" t="s">
        <v>36</v>
      </c>
      <c r="O3318" t="b">
        <v>1</v>
      </c>
      <c r="P3318">
        <v>0</v>
      </c>
      <c r="Q3318" t="b">
        <v>0</v>
      </c>
      <c r="R3318" s="2" t="s">
        <v>63</v>
      </c>
      <c r="S3318">
        <v>0</v>
      </c>
      <c r="T3318" s="2" t="s">
        <v>28</v>
      </c>
      <c r="U3318" s="2" t="s">
        <v>29</v>
      </c>
      <c r="V3318" t="s">
        <v>79</v>
      </c>
      <c r="W3318" t="b">
        <v>1</v>
      </c>
    </row>
    <row r="3319" spans="1:23" x14ac:dyDescent="0.35">
      <c r="A3319">
        <v>4983</v>
      </c>
      <c r="B3319" s="1">
        <v>43796</v>
      </c>
      <c r="C3319">
        <v>5</v>
      </c>
      <c r="D3319">
        <v>46</v>
      </c>
      <c r="E3319" s="2" t="s">
        <v>23</v>
      </c>
      <c r="F3319" s="2" t="s">
        <v>39</v>
      </c>
      <c r="G3319">
        <v>50</v>
      </c>
      <c r="H3319" t="b">
        <v>0</v>
      </c>
      <c r="I3319">
        <v>781</v>
      </c>
      <c r="J3319" s="2" t="s">
        <v>25</v>
      </c>
      <c r="K3319">
        <v>4</v>
      </c>
      <c r="L3319" s="4">
        <v>80.575199999999995</v>
      </c>
      <c r="M3319" s="4">
        <v>322.30070000000001</v>
      </c>
      <c r="N3319" s="3" t="s">
        <v>26</v>
      </c>
      <c r="O3319" t="b">
        <v>0</v>
      </c>
      <c r="P3319">
        <v>32.23006874</v>
      </c>
      <c r="Q3319" t="b">
        <v>0</v>
      </c>
      <c r="R3319" s="2" t="s">
        <v>63</v>
      </c>
      <c r="S3319">
        <v>0</v>
      </c>
      <c r="T3319" s="2" t="s">
        <v>28</v>
      </c>
      <c r="U3319" s="2" t="s">
        <v>37</v>
      </c>
      <c r="V3319" t="s">
        <v>83</v>
      </c>
      <c r="W3319" t="b">
        <v>0</v>
      </c>
    </row>
    <row r="3320" spans="1:23" x14ac:dyDescent="0.35">
      <c r="A3320">
        <v>4984</v>
      </c>
      <c r="B3320" s="1">
        <v>45245</v>
      </c>
      <c r="C3320">
        <v>49</v>
      </c>
      <c r="D3320">
        <v>66</v>
      </c>
      <c r="E3320" s="2" t="s">
        <v>38</v>
      </c>
      <c r="F3320" s="2" t="s">
        <v>54</v>
      </c>
      <c r="H3320" t="b">
        <v>1</v>
      </c>
      <c r="I3320">
        <v>787</v>
      </c>
      <c r="J3320" s="2" t="s">
        <v>25</v>
      </c>
      <c r="K3320">
        <v>3</v>
      </c>
      <c r="L3320" s="4">
        <v>18.1678</v>
      </c>
      <c r="M3320" s="4">
        <v>54.503399999999999</v>
      </c>
      <c r="N3320" s="3" t="s">
        <v>26</v>
      </c>
      <c r="O3320" t="b">
        <v>0</v>
      </c>
      <c r="P3320">
        <v>0</v>
      </c>
      <c r="Q3320" t="b">
        <v>0</v>
      </c>
      <c r="R3320" s="2" t="s">
        <v>51</v>
      </c>
      <c r="S3320">
        <v>2</v>
      </c>
      <c r="T3320" s="2" t="s">
        <v>46</v>
      </c>
      <c r="U3320" s="2" t="s">
        <v>29</v>
      </c>
      <c r="V3320" t="s">
        <v>82</v>
      </c>
      <c r="W3320" t="b">
        <v>0</v>
      </c>
    </row>
    <row r="3321" spans="1:23" x14ac:dyDescent="0.35">
      <c r="A3321">
        <v>4985</v>
      </c>
      <c r="B3321" s="1">
        <v>44162</v>
      </c>
      <c r="C3321">
        <v>447</v>
      </c>
      <c r="D3321">
        <v>68</v>
      </c>
      <c r="E3321" s="2" t="s">
        <v>23</v>
      </c>
      <c r="F3321" s="2" t="s">
        <v>47</v>
      </c>
      <c r="G3321">
        <v>84</v>
      </c>
      <c r="H3321" t="b">
        <v>0</v>
      </c>
      <c r="I3321">
        <v>334</v>
      </c>
      <c r="J3321" s="2" t="s">
        <v>44</v>
      </c>
      <c r="K3321">
        <v>1</v>
      </c>
      <c r="L3321" s="4">
        <v>91.724900000000005</v>
      </c>
      <c r="M3321" s="4">
        <v>91.724900000000005</v>
      </c>
      <c r="N3321" s="3" t="s">
        <v>36</v>
      </c>
      <c r="O3321" t="b">
        <v>0</v>
      </c>
      <c r="P3321">
        <v>9.1724868110000006</v>
      </c>
      <c r="Q3321" t="b">
        <v>0</v>
      </c>
      <c r="R3321" s="2" t="s">
        <v>63</v>
      </c>
      <c r="S3321">
        <v>0</v>
      </c>
      <c r="T3321" s="2" t="s">
        <v>46</v>
      </c>
      <c r="U3321" s="2" t="s">
        <v>37</v>
      </c>
      <c r="V3321" t="s">
        <v>83</v>
      </c>
      <c r="W3321" t="b">
        <v>0</v>
      </c>
    </row>
    <row r="3322" spans="1:23" x14ac:dyDescent="0.35">
      <c r="A3322">
        <v>4986</v>
      </c>
      <c r="B3322" s="1">
        <v>44504</v>
      </c>
      <c r="C3322">
        <v>492</v>
      </c>
      <c r="D3322">
        <v>27</v>
      </c>
      <c r="E3322" s="2" t="s">
        <v>23</v>
      </c>
      <c r="F3322" s="2" t="s">
        <v>60</v>
      </c>
      <c r="H3322" t="b">
        <v>1</v>
      </c>
      <c r="I3322">
        <v>917</v>
      </c>
      <c r="J3322" s="2" t="s">
        <v>44</v>
      </c>
      <c r="K3322">
        <v>3</v>
      </c>
      <c r="L3322" s="4">
        <v>77.015000000000001</v>
      </c>
      <c r="M3322" s="4">
        <v>231.04499999999999</v>
      </c>
      <c r="N3322" s="3" t="s">
        <v>26</v>
      </c>
      <c r="O3322" t="b">
        <v>0</v>
      </c>
      <c r="P3322">
        <v>23.104503099999999</v>
      </c>
      <c r="Q3322" t="b">
        <v>1</v>
      </c>
      <c r="R3322" s="2" t="s">
        <v>51</v>
      </c>
      <c r="S3322">
        <v>3</v>
      </c>
      <c r="T3322" s="2" t="s">
        <v>28</v>
      </c>
      <c r="U3322" s="2" t="s">
        <v>37</v>
      </c>
      <c r="V3322" t="s">
        <v>80</v>
      </c>
      <c r="W3322" t="b">
        <v>0</v>
      </c>
    </row>
    <row r="3323" spans="1:23" x14ac:dyDescent="0.35">
      <c r="A3323">
        <v>4987</v>
      </c>
      <c r="B3323" s="1">
        <v>43464</v>
      </c>
      <c r="C3323">
        <v>262</v>
      </c>
      <c r="D3323">
        <v>54</v>
      </c>
      <c r="E3323" s="2" t="s">
        <v>38</v>
      </c>
      <c r="F3323" s="2" t="s">
        <v>24</v>
      </c>
      <c r="H3323" t="b">
        <v>1</v>
      </c>
      <c r="I3323">
        <v>332</v>
      </c>
      <c r="J3323" s="2" t="s">
        <v>44</v>
      </c>
      <c r="K3323">
        <v>4</v>
      </c>
      <c r="L3323" s="4">
        <v>95.184899999999999</v>
      </c>
      <c r="M3323" s="4">
        <v>380.73950000000002</v>
      </c>
      <c r="N3323" s="3" t="s">
        <v>52</v>
      </c>
      <c r="O3323" t="b">
        <v>0</v>
      </c>
      <c r="P3323">
        <v>0</v>
      </c>
      <c r="Q3323" t="b">
        <v>0</v>
      </c>
      <c r="R3323" s="2" t="s">
        <v>51</v>
      </c>
      <c r="S3323">
        <v>5</v>
      </c>
      <c r="T3323" s="2" t="s">
        <v>46</v>
      </c>
      <c r="U3323" s="2" t="s">
        <v>29</v>
      </c>
      <c r="V3323" t="s">
        <v>79</v>
      </c>
      <c r="W3323" t="b">
        <v>0</v>
      </c>
    </row>
    <row r="3324" spans="1:23" x14ac:dyDescent="0.35">
      <c r="A3324">
        <v>4988</v>
      </c>
      <c r="B3324" s="1">
        <v>44550</v>
      </c>
      <c r="C3324">
        <v>371</v>
      </c>
      <c r="D3324">
        <v>32</v>
      </c>
      <c r="E3324" s="2" t="s">
        <v>38</v>
      </c>
      <c r="F3324" s="2" t="s">
        <v>50</v>
      </c>
      <c r="G3324">
        <v>45</v>
      </c>
      <c r="H3324" t="b">
        <v>0</v>
      </c>
      <c r="I3324">
        <v>989</v>
      </c>
      <c r="J3324" s="2" t="s">
        <v>31</v>
      </c>
      <c r="K3324">
        <v>3</v>
      </c>
      <c r="L3324" s="4">
        <v>32.366599999999998</v>
      </c>
      <c r="M3324" s="4">
        <v>97.099900000000005</v>
      </c>
      <c r="N3324" s="3" t="s">
        <v>26</v>
      </c>
      <c r="O3324" t="b">
        <v>1</v>
      </c>
      <c r="P3324">
        <v>0</v>
      </c>
      <c r="Q3324" t="b">
        <v>1</v>
      </c>
      <c r="R3324" s="2" t="s">
        <v>63</v>
      </c>
      <c r="S3324">
        <v>0</v>
      </c>
      <c r="T3324" s="2" t="s">
        <v>28</v>
      </c>
      <c r="U3324" s="2" t="s">
        <v>41</v>
      </c>
      <c r="V3324" t="s">
        <v>81</v>
      </c>
      <c r="W3324" t="b">
        <v>0</v>
      </c>
    </row>
    <row r="3325" spans="1:23" x14ac:dyDescent="0.35">
      <c r="A3325">
        <v>4990</v>
      </c>
      <c r="B3325" s="1">
        <v>43419</v>
      </c>
      <c r="C3325">
        <v>256</v>
      </c>
      <c r="D3325">
        <v>55</v>
      </c>
      <c r="E3325" s="2" t="s">
        <v>23</v>
      </c>
      <c r="F3325" s="2" t="s">
        <v>24</v>
      </c>
      <c r="G3325">
        <v>83</v>
      </c>
      <c r="H3325" t="b">
        <v>0</v>
      </c>
      <c r="I3325">
        <v>652</v>
      </c>
      <c r="J3325" s="2" t="s">
        <v>35</v>
      </c>
      <c r="K3325">
        <v>1</v>
      </c>
      <c r="L3325" s="4">
        <v>77.738200000000006</v>
      </c>
      <c r="M3325" s="4">
        <v>77.738200000000006</v>
      </c>
      <c r="N3325" s="3" t="s">
        <v>52</v>
      </c>
      <c r="O3325" t="b">
        <v>0</v>
      </c>
      <c r="P3325">
        <v>0</v>
      </c>
      <c r="Q3325" t="b">
        <v>1</v>
      </c>
      <c r="R3325" s="2" t="s">
        <v>63</v>
      </c>
      <c r="S3325">
        <v>0</v>
      </c>
      <c r="T3325" s="2" t="s">
        <v>28</v>
      </c>
      <c r="U3325" s="2" t="s">
        <v>29</v>
      </c>
      <c r="V3325" t="s">
        <v>82</v>
      </c>
      <c r="W3325" t="b">
        <v>0</v>
      </c>
    </row>
    <row r="3326" spans="1:23" x14ac:dyDescent="0.35">
      <c r="A3326">
        <v>4991</v>
      </c>
      <c r="B3326" s="1">
        <v>44891</v>
      </c>
      <c r="C3326">
        <v>75</v>
      </c>
      <c r="D3326">
        <v>38</v>
      </c>
      <c r="E3326" s="2" t="s">
        <v>23</v>
      </c>
      <c r="F3326" s="2" t="s">
        <v>62</v>
      </c>
      <c r="H3326" t="b">
        <v>1</v>
      </c>
      <c r="I3326">
        <v>895</v>
      </c>
      <c r="J3326" s="2" t="s">
        <v>25</v>
      </c>
      <c r="K3326">
        <v>4</v>
      </c>
      <c r="L3326" s="4">
        <v>61.914299999999997</v>
      </c>
      <c r="M3326" s="4">
        <v>247.6574</v>
      </c>
      <c r="N3326" s="3" t="s">
        <v>26</v>
      </c>
      <c r="O3326" t="b">
        <v>0</v>
      </c>
      <c r="P3326">
        <v>24.765737139999999</v>
      </c>
      <c r="Q3326" t="b">
        <v>0</v>
      </c>
      <c r="R3326" s="2" t="s">
        <v>27</v>
      </c>
      <c r="S3326">
        <v>2</v>
      </c>
      <c r="T3326" s="2" t="s">
        <v>46</v>
      </c>
      <c r="U3326" s="2" t="s">
        <v>37</v>
      </c>
      <c r="V3326" t="s">
        <v>83</v>
      </c>
      <c r="W3326" t="b">
        <v>0</v>
      </c>
    </row>
    <row r="3327" spans="1:23" x14ac:dyDescent="0.35">
      <c r="A3327">
        <v>4992</v>
      </c>
      <c r="B3327" s="1">
        <v>44160</v>
      </c>
      <c r="C3327">
        <v>493</v>
      </c>
      <c r="D3327">
        <v>23</v>
      </c>
      <c r="E3327" s="2" t="s">
        <v>23</v>
      </c>
      <c r="F3327" s="2" t="s">
        <v>30</v>
      </c>
      <c r="H3327" t="b">
        <v>1</v>
      </c>
      <c r="I3327">
        <v>986</v>
      </c>
      <c r="J3327" s="2" t="s">
        <v>35</v>
      </c>
      <c r="K3327">
        <v>3</v>
      </c>
      <c r="L3327" s="4">
        <v>91.323099999999997</v>
      </c>
      <c r="M3327" s="4">
        <v>273.96929999999998</v>
      </c>
      <c r="N3327" s="3" t="s">
        <v>36</v>
      </c>
      <c r="O3327" t="b">
        <v>0</v>
      </c>
      <c r="P3327">
        <v>27.39693243</v>
      </c>
      <c r="Q3327" t="b">
        <v>0</v>
      </c>
      <c r="R3327" s="2" t="s">
        <v>48</v>
      </c>
      <c r="S3327">
        <v>1</v>
      </c>
      <c r="T3327" s="2" t="s">
        <v>28</v>
      </c>
      <c r="U3327" s="2" t="s">
        <v>37</v>
      </c>
      <c r="V3327" t="s">
        <v>80</v>
      </c>
      <c r="W3327" t="b">
        <v>1</v>
      </c>
    </row>
    <row r="3328" spans="1:23" x14ac:dyDescent="0.35">
      <c r="A3328">
        <v>4993</v>
      </c>
      <c r="B3328" s="1">
        <v>44508</v>
      </c>
      <c r="C3328">
        <v>213</v>
      </c>
      <c r="D3328">
        <v>30</v>
      </c>
      <c r="E3328" s="2" t="s">
        <v>38</v>
      </c>
      <c r="F3328" s="2" t="s">
        <v>24</v>
      </c>
      <c r="H3328" t="b">
        <v>1</v>
      </c>
      <c r="I3328">
        <v>838</v>
      </c>
      <c r="J3328" s="2" t="s">
        <v>31</v>
      </c>
      <c r="K3328">
        <v>5</v>
      </c>
      <c r="L3328" s="4">
        <v>58.248100000000001</v>
      </c>
      <c r="M3328" s="4">
        <v>291.2407</v>
      </c>
      <c r="N3328" s="3" t="s">
        <v>32</v>
      </c>
      <c r="O3328" t="b">
        <v>1</v>
      </c>
      <c r="P3328">
        <v>0</v>
      </c>
      <c r="Q3328" t="b">
        <v>0</v>
      </c>
      <c r="R3328" s="2" t="s">
        <v>48</v>
      </c>
      <c r="S3328">
        <v>2</v>
      </c>
      <c r="T3328" s="2" t="s">
        <v>33</v>
      </c>
      <c r="U3328" s="2" t="s">
        <v>41</v>
      </c>
      <c r="V3328" t="s">
        <v>81</v>
      </c>
      <c r="W3328" t="b">
        <v>1</v>
      </c>
    </row>
    <row r="3329" spans="1:23" x14ac:dyDescent="0.35">
      <c r="A3329">
        <v>4995</v>
      </c>
      <c r="B3329" s="1">
        <v>43447</v>
      </c>
      <c r="C3329">
        <v>364</v>
      </c>
      <c r="D3329">
        <v>58</v>
      </c>
      <c r="E3329" s="2" t="s">
        <v>23</v>
      </c>
      <c r="F3329" s="2" t="s">
        <v>62</v>
      </c>
      <c r="H3329" t="b">
        <v>1</v>
      </c>
      <c r="I3329">
        <v>895</v>
      </c>
      <c r="J3329" s="2" t="s">
        <v>31</v>
      </c>
      <c r="K3329">
        <v>1</v>
      </c>
      <c r="L3329" s="4">
        <v>87.692499999999995</v>
      </c>
      <c r="M3329" s="4">
        <v>87.692499999999995</v>
      </c>
      <c r="N3329" s="3" t="s">
        <v>52</v>
      </c>
      <c r="O3329" t="b">
        <v>0</v>
      </c>
      <c r="P3329">
        <v>0</v>
      </c>
      <c r="Q3329" t="b">
        <v>1</v>
      </c>
      <c r="R3329" s="2" t="s">
        <v>51</v>
      </c>
      <c r="S3329">
        <v>4</v>
      </c>
      <c r="T3329" s="2" t="s">
        <v>46</v>
      </c>
      <c r="U3329" s="2" t="s">
        <v>29</v>
      </c>
      <c r="V3329" t="s">
        <v>83</v>
      </c>
      <c r="W3329" t="b">
        <v>0</v>
      </c>
    </row>
    <row r="3330" spans="1:23" x14ac:dyDescent="0.35">
      <c r="A3330">
        <v>4996</v>
      </c>
      <c r="B3330" s="1">
        <v>43462</v>
      </c>
      <c r="C3330">
        <v>130</v>
      </c>
      <c r="D3330">
        <v>33</v>
      </c>
      <c r="E3330" s="2" t="s">
        <v>23</v>
      </c>
      <c r="F3330" s="2" t="s">
        <v>57</v>
      </c>
      <c r="G3330">
        <v>42</v>
      </c>
      <c r="H3330" t="b">
        <v>0</v>
      </c>
      <c r="I3330">
        <v>812</v>
      </c>
      <c r="J3330" s="2" t="s">
        <v>44</v>
      </c>
      <c r="K3330">
        <v>1</v>
      </c>
      <c r="L3330" s="4">
        <v>82.100999999999999</v>
      </c>
      <c r="M3330" s="4">
        <v>82.100999999999999</v>
      </c>
      <c r="N3330" s="3" t="s">
        <v>26</v>
      </c>
      <c r="O3330" t="b">
        <v>0</v>
      </c>
      <c r="P3330">
        <v>0</v>
      </c>
      <c r="Q3330" t="b">
        <v>1</v>
      </c>
      <c r="R3330" s="2" t="s">
        <v>63</v>
      </c>
      <c r="S3330">
        <v>0</v>
      </c>
      <c r="T3330" s="2" t="s">
        <v>33</v>
      </c>
      <c r="U3330" s="2" t="s">
        <v>29</v>
      </c>
      <c r="V3330" t="s">
        <v>79</v>
      </c>
      <c r="W3330" t="b">
        <v>0</v>
      </c>
    </row>
    <row r="3331" spans="1:23" x14ac:dyDescent="0.35">
      <c r="A3331">
        <v>4997</v>
      </c>
      <c r="B3331" s="1">
        <v>44926</v>
      </c>
      <c r="C3331">
        <v>243</v>
      </c>
      <c r="D3331">
        <v>21</v>
      </c>
      <c r="E3331" s="2" t="s">
        <v>23</v>
      </c>
      <c r="F3331" s="2" t="s">
        <v>55</v>
      </c>
      <c r="H3331" t="b">
        <v>1</v>
      </c>
      <c r="I3331">
        <v>247</v>
      </c>
      <c r="J3331" s="2" t="s">
        <v>35</v>
      </c>
      <c r="K3331">
        <v>1</v>
      </c>
      <c r="L3331" s="4">
        <v>73.566900000000004</v>
      </c>
      <c r="M3331" s="4">
        <v>73.566900000000004</v>
      </c>
      <c r="N3331" s="3" t="s">
        <v>52</v>
      </c>
      <c r="O3331" t="b">
        <v>1</v>
      </c>
      <c r="P3331">
        <v>0</v>
      </c>
      <c r="Q3331" t="b">
        <v>1</v>
      </c>
      <c r="R3331" s="2" t="s">
        <v>51</v>
      </c>
      <c r="S3331">
        <v>1</v>
      </c>
      <c r="T3331" s="2" t="s">
        <v>28</v>
      </c>
      <c r="U3331" s="2" t="s">
        <v>41</v>
      </c>
      <c r="V3331" t="s">
        <v>82</v>
      </c>
      <c r="W3331" t="b">
        <v>1</v>
      </c>
    </row>
    <row r="3332" spans="1:23" x14ac:dyDescent="0.35">
      <c r="A3332">
        <v>4998</v>
      </c>
      <c r="B3332" s="1">
        <v>45257</v>
      </c>
      <c r="C3332">
        <v>39</v>
      </c>
      <c r="D3332">
        <v>27</v>
      </c>
      <c r="E3332" s="2" t="s">
        <v>23</v>
      </c>
      <c r="F3332" s="2" t="s">
        <v>62</v>
      </c>
      <c r="H3332" t="b">
        <v>1</v>
      </c>
      <c r="I3332">
        <v>171</v>
      </c>
      <c r="J3332" s="2" t="s">
        <v>40</v>
      </c>
      <c r="K3332">
        <v>3</v>
      </c>
      <c r="L3332" s="4">
        <v>62.472200000000001</v>
      </c>
      <c r="M3332" s="4">
        <v>187.41669999999999</v>
      </c>
      <c r="N3332" s="3" t="s">
        <v>32</v>
      </c>
      <c r="O3332" t="b">
        <v>0</v>
      </c>
      <c r="P3332">
        <v>18.741666649999999</v>
      </c>
      <c r="Q3332" t="b">
        <v>1</v>
      </c>
      <c r="R3332" s="2" t="s">
        <v>51</v>
      </c>
      <c r="S3332">
        <v>2</v>
      </c>
      <c r="T3332" s="2" t="s">
        <v>28</v>
      </c>
      <c r="U3332" s="2" t="s">
        <v>37</v>
      </c>
      <c r="V3332" t="s">
        <v>81</v>
      </c>
      <c r="W3332" t="b">
        <v>0</v>
      </c>
    </row>
    <row r="3333" spans="1:23" x14ac:dyDescent="0.35">
      <c r="A3333">
        <v>4999</v>
      </c>
      <c r="B3333" s="1">
        <v>45270</v>
      </c>
      <c r="C3333">
        <v>464</v>
      </c>
      <c r="D3333">
        <v>40</v>
      </c>
      <c r="E3333" s="2" t="s">
        <v>38</v>
      </c>
      <c r="F3333" s="2" t="s">
        <v>50</v>
      </c>
      <c r="H3333" t="b">
        <v>1</v>
      </c>
      <c r="I3333">
        <v>858</v>
      </c>
      <c r="J3333" s="2" t="s">
        <v>35</v>
      </c>
      <c r="K3333">
        <v>1</v>
      </c>
      <c r="L3333" s="4">
        <v>24.688600000000001</v>
      </c>
      <c r="M3333" s="4">
        <v>24.688600000000001</v>
      </c>
      <c r="N3333" s="3" t="s">
        <v>52</v>
      </c>
      <c r="O3333" t="b">
        <v>0</v>
      </c>
      <c r="P3333">
        <v>0</v>
      </c>
      <c r="Q3333" t="b">
        <v>1</v>
      </c>
      <c r="R3333" s="2" t="s">
        <v>51</v>
      </c>
      <c r="S3333">
        <v>4</v>
      </c>
      <c r="T3333" s="2" t="s">
        <v>28</v>
      </c>
      <c r="U3333" s="2" t="s">
        <v>41</v>
      </c>
      <c r="V3333" t="s">
        <v>79</v>
      </c>
      <c r="W3333" t="b">
        <v>1</v>
      </c>
    </row>
    <row r="3334" spans="1:23" x14ac:dyDescent="0.35">
      <c r="A3334">
        <v>5001</v>
      </c>
      <c r="B3334" s="1">
        <v>44872</v>
      </c>
      <c r="C3334">
        <v>128</v>
      </c>
      <c r="D3334">
        <v>25</v>
      </c>
      <c r="E3334" s="2" t="s">
        <v>23</v>
      </c>
      <c r="F3334" s="2" t="s">
        <v>57</v>
      </c>
      <c r="H3334" t="b">
        <v>1</v>
      </c>
      <c r="I3334">
        <v>753</v>
      </c>
      <c r="J3334" s="2" t="s">
        <v>40</v>
      </c>
      <c r="K3334">
        <v>2</v>
      </c>
      <c r="L3334" s="4">
        <v>93.946399999999997</v>
      </c>
      <c r="M3334" s="4">
        <v>187.89269999999999</v>
      </c>
      <c r="N3334" s="3" t="s">
        <v>36</v>
      </c>
      <c r="O3334" t="b">
        <v>0</v>
      </c>
      <c r="P3334">
        <v>0</v>
      </c>
      <c r="Q3334" t="b">
        <v>1</v>
      </c>
      <c r="R3334" s="2" t="s">
        <v>51</v>
      </c>
      <c r="S3334">
        <v>4</v>
      </c>
      <c r="T3334" s="2" t="s">
        <v>28</v>
      </c>
      <c r="U3334" s="2" t="s">
        <v>29</v>
      </c>
      <c r="V3334" t="s">
        <v>80</v>
      </c>
      <c r="W3334" t="b">
        <v>0</v>
      </c>
    </row>
    <row r="3335" spans="1:23" x14ac:dyDescent="0.35">
      <c r="A3335">
        <v>5002</v>
      </c>
      <c r="B3335" s="1">
        <v>45251</v>
      </c>
      <c r="C3335">
        <v>17</v>
      </c>
      <c r="D3335">
        <v>46</v>
      </c>
      <c r="E3335" s="2" t="s">
        <v>23</v>
      </c>
      <c r="F3335" s="2" t="s">
        <v>60</v>
      </c>
      <c r="H3335" t="b">
        <v>1</v>
      </c>
      <c r="I3335">
        <v>195</v>
      </c>
      <c r="J3335" s="2" t="s">
        <v>44</v>
      </c>
      <c r="K3335">
        <v>5</v>
      </c>
      <c r="L3335" s="4">
        <v>80.637699999999995</v>
      </c>
      <c r="M3335" s="4">
        <v>403.18830000000003</v>
      </c>
      <c r="N3335" s="3" t="s">
        <v>32</v>
      </c>
      <c r="O3335" t="b">
        <v>1</v>
      </c>
      <c r="P3335">
        <v>0</v>
      </c>
      <c r="Q3335" t="b">
        <v>1</v>
      </c>
      <c r="R3335" s="2" t="s">
        <v>51</v>
      </c>
      <c r="S3335">
        <v>2</v>
      </c>
      <c r="T3335" s="2" t="s">
        <v>46</v>
      </c>
      <c r="U3335" s="2" t="s">
        <v>41</v>
      </c>
      <c r="V3335" t="s">
        <v>83</v>
      </c>
      <c r="W3335" t="b">
        <v>0</v>
      </c>
    </row>
    <row r="3336" spans="1:23" x14ac:dyDescent="0.35">
      <c r="A3336">
        <v>5003</v>
      </c>
      <c r="B3336" s="1">
        <v>44156</v>
      </c>
      <c r="C3336">
        <v>283</v>
      </c>
      <c r="D3336">
        <v>56</v>
      </c>
      <c r="E3336" s="2" t="s">
        <v>38</v>
      </c>
      <c r="F3336" s="2" t="s">
        <v>30</v>
      </c>
      <c r="G3336">
        <v>25</v>
      </c>
      <c r="H3336" t="b">
        <v>0</v>
      </c>
      <c r="I3336">
        <v>585</v>
      </c>
      <c r="J3336" s="2" t="s">
        <v>44</v>
      </c>
      <c r="K3336">
        <v>3</v>
      </c>
      <c r="L3336" s="4">
        <v>14.294499999999999</v>
      </c>
      <c r="M3336" s="4">
        <v>42.883400000000002</v>
      </c>
      <c r="N3336" s="3" t="s">
        <v>26</v>
      </c>
      <c r="O3336" t="b">
        <v>1</v>
      </c>
      <c r="P3336">
        <v>0</v>
      </c>
      <c r="Q3336" t="b">
        <v>0</v>
      </c>
      <c r="R3336" s="2" t="s">
        <v>63</v>
      </c>
      <c r="S3336">
        <v>0</v>
      </c>
      <c r="T3336" s="2" t="s">
        <v>33</v>
      </c>
      <c r="U3336" s="2" t="s">
        <v>29</v>
      </c>
      <c r="V3336" t="s">
        <v>82</v>
      </c>
      <c r="W3336" t="b">
        <v>0</v>
      </c>
    </row>
    <row r="3337" spans="1:23" x14ac:dyDescent="0.35">
      <c r="A3337">
        <v>5004</v>
      </c>
      <c r="B3337" s="1">
        <v>44921</v>
      </c>
      <c r="C3337">
        <v>173</v>
      </c>
      <c r="D3337">
        <v>18</v>
      </c>
      <c r="E3337" s="2" t="s">
        <v>38</v>
      </c>
      <c r="F3337" s="2" t="s">
        <v>39</v>
      </c>
      <c r="H3337" t="b">
        <v>1</v>
      </c>
      <c r="I3337">
        <v>720</v>
      </c>
      <c r="J3337" s="2" t="s">
        <v>25</v>
      </c>
      <c r="K3337">
        <v>3</v>
      </c>
      <c r="L3337" s="4">
        <v>62.841500000000003</v>
      </c>
      <c r="M3337" s="4">
        <v>188.52440000000001</v>
      </c>
      <c r="N3337" s="3" t="s">
        <v>36</v>
      </c>
      <c r="O3337" t="b">
        <v>1</v>
      </c>
      <c r="P3337">
        <v>18.852437349999999</v>
      </c>
      <c r="Q3337" t="b">
        <v>1</v>
      </c>
      <c r="R3337" s="2" t="s">
        <v>27</v>
      </c>
      <c r="S3337">
        <v>3</v>
      </c>
      <c r="T3337" s="2" t="s">
        <v>46</v>
      </c>
      <c r="U3337" s="2" t="s">
        <v>37</v>
      </c>
      <c r="V3337" t="s">
        <v>80</v>
      </c>
      <c r="W3337" t="b">
        <v>0</v>
      </c>
    </row>
    <row r="3338" spans="1:23" x14ac:dyDescent="0.35">
      <c r="A3338">
        <v>5005</v>
      </c>
      <c r="B3338" s="1">
        <v>45260</v>
      </c>
      <c r="C3338">
        <v>377</v>
      </c>
      <c r="D3338">
        <v>49</v>
      </c>
      <c r="E3338" s="2" t="s">
        <v>23</v>
      </c>
      <c r="F3338" s="2" t="s">
        <v>45</v>
      </c>
      <c r="H3338" t="b">
        <v>1</v>
      </c>
      <c r="I3338">
        <v>542</v>
      </c>
      <c r="J3338" s="2" t="s">
        <v>40</v>
      </c>
      <c r="K3338">
        <v>5</v>
      </c>
      <c r="L3338" s="4">
        <v>15.4079</v>
      </c>
      <c r="M3338" s="4">
        <v>77.039699999999996</v>
      </c>
      <c r="N3338" s="3" t="s">
        <v>36</v>
      </c>
      <c r="O3338" t="b">
        <v>1</v>
      </c>
      <c r="P3338">
        <v>0</v>
      </c>
      <c r="Q3338" t="b">
        <v>1</v>
      </c>
      <c r="R3338" s="2" t="s">
        <v>51</v>
      </c>
      <c r="S3338">
        <v>5</v>
      </c>
      <c r="T3338" s="2" t="s">
        <v>33</v>
      </c>
      <c r="U3338" s="2" t="s">
        <v>41</v>
      </c>
      <c r="V3338" t="s">
        <v>81</v>
      </c>
      <c r="W3338" t="b">
        <v>0</v>
      </c>
    </row>
    <row r="3339" spans="1:23" x14ac:dyDescent="0.35">
      <c r="A3339">
        <v>5006</v>
      </c>
      <c r="B3339" s="1">
        <v>43406</v>
      </c>
      <c r="C3339">
        <v>353</v>
      </c>
      <c r="D3339">
        <v>31</v>
      </c>
      <c r="E3339" s="2" t="s">
        <v>23</v>
      </c>
      <c r="F3339" s="2" t="s">
        <v>54</v>
      </c>
      <c r="G3339">
        <v>10</v>
      </c>
      <c r="H3339" t="b">
        <v>0</v>
      </c>
      <c r="I3339">
        <v>213</v>
      </c>
      <c r="J3339" s="2" t="s">
        <v>40</v>
      </c>
      <c r="K3339">
        <v>1</v>
      </c>
      <c r="L3339" s="4">
        <v>46.528500000000001</v>
      </c>
      <c r="M3339" s="4">
        <v>46.528500000000001</v>
      </c>
      <c r="N3339" s="3" t="s">
        <v>52</v>
      </c>
      <c r="O3339" t="b">
        <v>1</v>
      </c>
      <c r="P3339">
        <v>0</v>
      </c>
      <c r="Q3339" t="b">
        <v>1</v>
      </c>
      <c r="R3339" s="2" t="s">
        <v>63</v>
      </c>
      <c r="S3339">
        <v>0</v>
      </c>
      <c r="T3339" s="2" t="s">
        <v>28</v>
      </c>
      <c r="U3339" s="2" t="s">
        <v>41</v>
      </c>
      <c r="V3339" t="s">
        <v>81</v>
      </c>
      <c r="W3339" t="b">
        <v>0</v>
      </c>
    </row>
    <row r="3340" spans="1:23" x14ac:dyDescent="0.35">
      <c r="A3340">
        <v>5007</v>
      </c>
      <c r="B3340" s="1">
        <v>44157</v>
      </c>
      <c r="C3340">
        <v>95</v>
      </c>
      <c r="D3340">
        <v>46</v>
      </c>
      <c r="E3340" s="2" t="s">
        <v>23</v>
      </c>
      <c r="F3340" s="2" t="s">
        <v>53</v>
      </c>
      <c r="G3340">
        <v>68</v>
      </c>
      <c r="H3340" t="b">
        <v>0</v>
      </c>
      <c r="I3340">
        <v>743</v>
      </c>
      <c r="J3340" s="2" t="s">
        <v>40</v>
      </c>
      <c r="K3340">
        <v>5</v>
      </c>
      <c r="L3340" s="4">
        <v>43.799300000000002</v>
      </c>
      <c r="M3340" s="4">
        <v>218.99629999999999</v>
      </c>
      <c r="N3340" s="3" t="s">
        <v>36</v>
      </c>
      <c r="O3340" t="b">
        <v>1</v>
      </c>
      <c r="P3340">
        <v>0</v>
      </c>
      <c r="Q3340" t="b">
        <v>1</v>
      </c>
      <c r="R3340" s="2" t="s">
        <v>63</v>
      </c>
      <c r="S3340">
        <v>0</v>
      </c>
      <c r="T3340" s="2" t="s">
        <v>33</v>
      </c>
      <c r="U3340" s="2" t="s">
        <v>41</v>
      </c>
      <c r="V3340" t="s">
        <v>81</v>
      </c>
      <c r="W3340" t="b">
        <v>1</v>
      </c>
    </row>
    <row r="3341" spans="1:23" x14ac:dyDescent="0.35">
      <c r="A3341">
        <v>5008</v>
      </c>
      <c r="B3341" s="1">
        <v>44138</v>
      </c>
      <c r="C3341">
        <v>167</v>
      </c>
      <c r="D3341">
        <v>65</v>
      </c>
      <c r="E3341" s="2" t="s">
        <v>23</v>
      </c>
      <c r="F3341" s="2" t="s">
        <v>42</v>
      </c>
      <c r="H3341" t="b">
        <v>1</v>
      </c>
      <c r="I3341">
        <v>120</v>
      </c>
      <c r="J3341" s="2" t="s">
        <v>35</v>
      </c>
      <c r="K3341">
        <v>5</v>
      </c>
      <c r="L3341" s="4">
        <v>44.311799999999998</v>
      </c>
      <c r="M3341" s="4">
        <v>221.559</v>
      </c>
      <c r="N3341" s="3" t="s">
        <v>26</v>
      </c>
      <c r="O3341" t="b">
        <v>0</v>
      </c>
      <c r="P3341">
        <v>0</v>
      </c>
      <c r="Q3341" t="b">
        <v>1</v>
      </c>
      <c r="R3341" s="2" t="s">
        <v>51</v>
      </c>
      <c r="S3341">
        <v>2</v>
      </c>
      <c r="T3341" s="2" t="s">
        <v>46</v>
      </c>
      <c r="U3341" s="2" t="s">
        <v>29</v>
      </c>
      <c r="V3341" t="s">
        <v>79</v>
      </c>
      <c r="W3341" t="b">
        <v>0</v>
      </c>
    </row>
    <row r="3342" spans="1:23" x14ac:dyDescent="0.35">
      <c r="A3342">
        <v>5009</v>
      </c>
      <c r="B3342" s="1">
        <v>44867</v>
      </c>
      <c r="C3342">
        <v>327</v>
      </c>
      <c r="D3342">
        <v>39</v>
      </c>
      <c r="E3342" s="2" t="s">
        <v>38</v>
      </c>
      <c r="F3342" s="2" t="s">
        <v>30</v>
      </c>
      <c r="H3342" t="b">
        <v>1</v>
      </c>
      <c r="I3342">
        <v>874</v>
      </c>
      <c r="J3342" s="2" t="s">
        <v>31</v>
      </c>
      <c r="K3342">
        <v>2</v>
      </c>
      <c r="L3342" s="4">
        <v>27.233599999999999</v>
      </c>
      <c r="M3342" s="4">
        <v>54.467300000000002</v>
      </c>
      <c r="N3342" s="3" t="s">
        <v>32</v>
      </c>
      <c r="O3342" t="b">
        <v>1</v>
      </c>
      <c r="P3342">
        <v>0</v>
      </c>
      <c r="Q3342" t="b">
        <v>1</v>
      </c>
      <c r="R3342" s="2" t="s">
        <v>27</v>
      </c>
      <c r="S3342">
        <v>5</v>
      </c>
      <c r="T3342" s="2" t="s">
        <v>28</v>
      </c>
      <c r="U3342" s="2" t="s">
        <v>41</v>
      </c>
      <c r="V3342" t="s">
        <v>80</v>
      </c>
      <c r="W3342" t="b">
        <v>0</v>
      </c>
    </row>
    <row r="3343" spans="1:23" x14ac:dyDescent="0.35">
      <c r="A3343">
        <v>5010</v>
      </c>
      <c r="B3343" s="1">
        <v>45242</v>
      </c>
      <c r="C3343">
        <v>48</v>
      </c>
      <c r="D3343">
        <v>36</v>
      </c>
      <c r="E3343" s="2" t="s">
        <v>38</v>
      </c>
      <c r="F3343" s="2" t="s">
        <v>62</v>
      </c>
      <c r="G3343">
        <v>75</v>
      </c>
      <c r="H3343" t="b">
        <v>0</v>
      </c>
      <c r="I3343">
        <v>173</v>
      </c>
      <c r="J3343" s="2" t="s">
        <v>25</v>
      </c>
      <c r="K3343">
        <v>2</v>
      </c>
      <c r="L3343" s="4">
        <v>37.371899999999997</v>
      </c>
      <c r="M3343" s="4">
        <v>74.743899999999996</v>
      </c>
      <c r="N3343" s="3" t="s">
        <v>32</v>
      </c>
      <c r="O3343" t="b">
        <v>1</v>
      </c>
      <c r="P3343">
        <v>0</v>
      </c>
      <c r="Q3343" t="b">
        <v>0</v>
      </c>
      <c r="R3343" s="2" t="s">
        <v>63</v>
      </c>
      <c r="S3343">
        <v>0</v>
      </c>
      <c r="T3343" s="2" t="s">
        <v>28</v>
      </c>
      <c r="U3343" s="2" t="s">
        <v>41</v>
      </c>
      <c r="V3343" t="s">
        <v>81</v>
      </c>
      <c r="W3343" t="b">
        <v>0</v>
      </c>
    </row>
    <row r="3344" spans="1:23" x14ac:dyDescent="0.35">
      <c r="A3344">
        <v>5011</v>
      </c>
      <c r="B3344" s="1">
        <v>45285</v>
      </c>
      <c r="C3344">
        <v>448</v>
      </c>
      <c r="D3344">
        <v>63</v>
      </c>
      <c r="E3344" s="2" t="s">
        <v>23</v>
      </c>
      <c r="F3344" s="2" t="s">
        <v>61</v>
      </c>
      <c r="H3344" t="b">
        <v>1</v>
      </c>
      <c r="I3344">
        <v>157</v>
      </c>
      <c r="J3344" s="2" t="s">
        <v>44</v>
      </c>
      <c r="K3344">
        <v>4</v>
      </c>
      <c r="L3344" s="4">
        <v>19.171299999999999</v>
      </c>
      <c r="M3344" s="4">
        <v>76.685199999999995</v>
      </c>
      <c r="N3344" s="3" t="s">
        <v>26</v>
      </c>
      <c r="O3344" t="b">
        <v>0</v>
      </c>
      <c r="P3344">
        <v>0</v>
      </c>
      <c r="Q3344" t="b">
        <v>1</v>
      </c>
      <c r="R3344" s="2" t="s">
        <v>51</v>
      </c>
      <c r="S3344">
        <v>3</v>
      </c>
      <c r="T3344" s="2" t="s">
        <v>28</v>
      </c>
      <c r="U3344" s="2" t="s">
        <v>29</v>
      </c>
      <c r="V3344" t="s">
        <v>82</v>
      </c>
      <c r="W3344" t="b">
        <v>1</v>
      </c>
    </row>
    <row r="3345" spans="1:23" x14ac:dyDescent="0.35">
      <c r="A3345">
        <v>5012</v>
      </c>
      <c r="B3345" s="1">
        <v>44151</v>
      </c>
      <c r="C3345">
        <v>465</v>
      </c>
      <c r="D3345">
        <v>36</v>
      </c>
      <c r="E3345" s="2" t="s">
        <v>23</v>
      </c>
      <c r="F3345" s="2" t="s">
        <v>53</v>
      </c>
      <c r="H3345" t="b">
        <v>1</v>
      </c>
      <c r="I3345">
        <v>844</v>
      </c>
      <c r="J3345" s="2" t="s">
        <v>35</v>
      </c>
      <c r="K3345">
        <v>3</v>
      </c>
      <c r="L3345" s="4">
        <v>48.500599999999999</v>
      </c>
      <c r="M3345" s="4">
        <v>145.5018</v>
      </c>
      <c r="N3345" s="3" t="s">
        <v>36</v>
      </c>
      <c r="O3345" t="b">
        <v>1</v>
      </c>
      <c r="P3345">
        <v>0</v>
      </c>
      <c r="Q3345" t="b">
        <v>1</v>
      </c>
      <c r="R3345" s="2" t="s">
        <v>27</v>
      </c>
      <c r="S3345">
        <v>2</v>
      </c>
      <c r="T3345" s="2" t="s">
        <v>46</v>
      </c>
      <c r="U3345" s="2" t="s">
        <v>41</v>
      </c>
      <c r="V3345" t="s">
        <v>80</v>
      </c>
      <c r="W3345" t="b">
        <v>1</v>
      </c>
    </row>
    <row r="3346" spans="1:23" x14ac:dyDescent="0.35">
      <c r="A3346">
        <v>5013</v>
      </c>
      <c r="B3346" s="1">
        <v>44173</v>
      </c>
      <c r="C3346">
        <v>97</v>
      </c>
      <c r="D3346">
        <v>48</v>
      </c>
      <c r="E3346" s="2" t="s">
        <v>38</v>
      </c>
      <c r="F3346" s="2" t="s">
        <v>24</v>
      </c>
      <c r="H3346" t="b">
        <v>1</v>
      </c>
      <c r="I3346">
        <v>663</v>
      </c>
      <c r="J3346" s="2" t="s">
        <v>31</v>
      </c>
      <c r="K3346">
        <v>3</v>
      </c>
      <c r="L3346" s="4">
        <v>77.991299999999995</v>
      </c>
      <c r="M3346" s="4">
        <v>233.97389999999999</v>
      </c>
      <c r="N3346" s="3" t="s">
        <v>52</v>
      </c>
      <c r="O3346" t="b">
        <v>1</v>
      </c>
      <c r="P3346">
        <v>23.39739084</v>
      </c>
      <c r="Q3346" t="b">
        <v>0</v>
      </c>
      <c r="R3346" s="2" t="s">
        <v>51</v>
      </c>
      <c r="S3346">
        <v>1</v>
      </c>
      <c r="T3346" s="2" t="s">
        <v>28</v>
      </c>
      <c r="U3346" s="2" t="s">
        <v>37</v>
      </c>
      <c r="V3346" t="s">
        <v>79</v>
      </c>
      <c r="W3346" t="b">
        <v>1</v>
      </c>
    </row>
    <row r="3347" spans="1:23" x14ac:dyDescent="0.35">
      <c r="A3347">
        <v>5015</v>
      </c>
      <c r="B3347" s="1">
        <v>43449</v>
      </c>
      <c r="C3347">
        <v>238</v>
      </c>
      <c r="D3347">
        <v>40</v>
      </c>
      <c r="E3347" s="2" t="s">
        <v>23</v>
      </c>
      <c r="F3347" s="2" t="s">
        <v>39</v>
      </c>
      <c r="G3347">
        <v>15</v>
      </c>
      <c r="H3347" t="b">
        <v>0</v>
      </c>
      <c r="I3347">
        <v>508</v>
      </c>
      <c r="J3347" s="2" t="s">
        <v>40</v>
      </c>
      <c r="K3347">
        <v>2</v>
      </c>
      <c r="L3347" s="4">
        <v>99.621300000000005</v>
      </c>
      <c r="M3347" s="4">
        <v>199.24250000000001</v>
      </c>
      <c r="N3347" s="3" t="s">
        <v>52</v>
      </c>
      <c r="O3347" t="b">
        <v>1</v>
      </c>
      <c r="P3347">
        <v>0</v>
      </c>
      <c r="Q3347" t="b">
        <v>1</v>
      </c>
      <c r="R3347" s="2" t="s">
        <v>63</v>
      </c>
      <c r="S3347">
        <v>0</v>
      </c>
      <c r="T3347" s="2" t="s">
        <v>28</v>
      </c>
      <c r="U3347" s="2" t="s">
        <v>29</v>
      </c>
      <c r="V3347" t="s">
        <v>83</v>
      </c>
      <c r="W3347" t="b">
        <v>0</v>
      </c>
    </row>
    <row r="3348" spans="1:23" x14ac:dyDescent="0.35">
      <c r="A3348">
        <v>5016</v>
      </c>
      <c r="B3348" s="1">
        <v>44879</v>
      </c>
      <c r="C3348">
        <v>173</v>
      </c>
      <c r="D3348">
        <v>54</v>
      </c>
      <c r="E3348" s="2" t="s">
        <v>23</v>
      </c>
      <c r="F3348" s="2" t="s">
        <v>54</v>
      </c>
      <c r="H3348" t="b">
        <v>1</v>
      </c>
      <c r="I3348">
        <v>730</v>
      </c>
      <c r="J3348" s="2" t="s">
        <v>44</v>
      </c>
      <c r="K3348">
        <v>3</v>
      </c>
      <c r="L3348" s="4">
        <v>83.044300000000007</v>
      </c>
      <c r="M3348" s="4">
        <v>249.13290000000001</v>
      </c>
      <c r="N3348" s="3" t="s">
        <v>32</v>
      </c>
      <c r="O3348" t="b">
        <v>0</v>
      </c>
      <c r="P3348">
        <v>24.913286020000001</v>
      </c>
      <c r="Q3348" t="b">
        <v>1</v>
      </c>
      <c r="R3348" s="2" t="s">
        <v>48</v>
      </c>
      <c r="S3348">
        <v>1</v>
      </c>
      <c r="T3348" s="2" t="s">
        <v>46</v>
      </c>
      <c r="U3348" s="2" t="s">
        <v>37</v>
      </c>
      <c r="V3348" t="s">
        <v>83</v>
      </c>
      <c r="W3348" t="b">
        <v>1</v>
      </c>
    </row>
    <row r="3349" spans="1:23" x14ac:dyDescent="0.35">
      <c r="A3349">
        <v>5017</v>
      </c>
      <c r="B3349" s="1">
        <v>43778</v>
      </c>
      <c r="C3349">
        <v>52</v>
      </c>
      <c r="D3349">
        <v>57</v>
      </c>
      <c r="E3349" s="2" t="s">
        <v>23</v>
      </c>
      <c r="F3349" s="2" t="s">
        <v>60</v>
      </c>
      <c r="H3349" t="b">
        <v>1</v>
      </c>
      <c r="I3349">
        <v>620</v>
      </c>
      <c r="J3349" s="2" t="s">
        <v>35</v>
      </c>
      <c r="K3349">
        <v>1</v>
      </c>
      <c r="L3349" s="4">
        <v>98.064700000000002</v>
      </c>
      <c r="M3349" s="4">
        <v>98.064700000000002</v>
      </c>
      <c r="N3349" s="3" t="s">
        <v>36</v>
      </c>
      <c r="O3349" t="b">
        <v>1</v>
      </c>
      <c r="P3349">
        <v>0</v>
      </c>
      <c r="Q3349" t="b">
        <v>0</v>
      </c>
      <c r="R3349" s="2" t="s">
        <v>27</v>
      </c>
      <c r="S3349">
        <v>4</v>
      </c>
      <c r="T3349" s="2" t="s">
        <v>46</v>
      </c>
      <c r="U3349" s="2" t="s">
        <v>29</v>
      </c>
      <c r="V3349" t="s">
        <v>83</v>
      </c>
      <c r="W3349" t="b">
        <v>1</v>
      </c>
    </row>
    <row r="3350" spans="1:23" x14ac:dyDescent="0.35">
      <c r="A3350">
        <v>5018</v>
      </c>
      <c r="B3350" s="1">
        <v>43435</v>
      </c>
      <c r="C3350">
        <v>149</v>
      </c>
      <c r="D3350">
        <v>30</v>
      </c>
      <c r="E3350" s="2" t="s">
        <v>23</v>
      </c>
      <c r="F3350" s="2" t="s">
        <v>34</v>
      </c>
      <c r="G3350">
        <v>53</v>
      </c>
      <c r="H3350" t="b">
        <v>0</v>
      </c>
      <c r="I3350">
        <v>792</v>
      </c>
      <c r="J3350" s="2" t="s">
        <v>40</v>
      </c>
      <c r="K3350">
        <v>1</v>
      </c>
      <c r="L3350" s="4">
        <v>54.189700000000002</v>
      </c>
      <c r="M3350" s="4">
        <v>54.189700000000002</v>
      </c>
      <c r="N3350" s="3" t="s">
        <v>32</v>
      </c>
      <c r="O3350" t="b">
        <v>0</v>
      </c>
      <c r="P3350">
        <v>0</v>
      </c>
      <c r="Q3350" t="b">
        <v>0</v>
      </c>
      <c r="R3350" s="2" t="s">
        <v>63</v>
      </c>
      <c r="S3350">
        <v>0</v>
      </c>
      <c r="T3350" s="2" t="s">
        <v>28</v>
      </c>
      <c r="U3350" s="2" t="s">
        <v>29</v>
      </c>
      <c r="V3350" t="s">
        <v>80</v>
      </c>
      <c r="W3350" t="b">
        <v>1</v>
      </c>
    </row>
    <row r="3351" spans="1:23" x14ac:dyDescent="0.35">
      <c r="A3351">
        <v>5019</v>
      </c>
      <c r="B3351" s="1">
        <v>44179</v>
      </c>
      <c r="C3351">
        <v>303</v>
      </c>
      <c r="D3351">
        <v>24</v>
      </c>
      <c r="E3351" s="2" t="s">
        <v>23</v>
      </c>
      <c r="F3351" s="2" t="s">
        <v>62</v>
      </c>
      <c r="H3351" t="b">
        <v>1</v>
      </c>
      <c r="I3351">
        <v>830</v>
      </c>
      <c r="J3351" s="2" t="s">
        <v>31</v>
      </c>
      <c r="K3351">
        <v>1</v>
      </c>
      <c r="L3351" s="4">
        <v>68.146900000000002</v>
      </c>
      <c r="M3351" s="4">
        <v>68.146900000000002</v>
      </c>
      <c r="N3351" s="3" t="s">
        <v>52</v>
      </c>
      <c r="O3351" t="b">
        <v>1</v>
      </c>
      <c r="P3351">
        <v>6.8146905269999998</v>
      </c>
      <c r="Q3351" t="b">
        <v>0</v>
      </c>
      <c r="R3351" s="2" t="s">
        <v>51</v>
      </c>
      <c r="S3351">
        <v>1</v>
      </c>
      <c r="T3351" s="2" t="s">
        <v>46</v>
      </c>
      <c r="U3351" s="2" t="s">
        <v>37</v>
      </c>
      <c r="V3351" t="s">
        <v>81</v>
      </c>
      <c r="W3351" t="b">
        <v>0</v>
      </c>
    </row>
    <row r="3352" spans="1:23" x14ac:dyDescent="0.35">
      <c r="A3352">
        <v>5021</v>
      </c>
      <c r="B3352" s="1">
        <v>44876</v>
      </c>
      <c r="C3352">
        <v>292</v>
      </c>
      <c r="D3352">
        <v>52</v>
      </c>
      <c r="E3352" s="2" t="s">
        <v>38</v>
      </c>
      <c r="F3352" s="2" t="s">
        <v>57</v>
      </c>
      <c r="H3352" t="b">
        <v>1</v>
      </c>
      <c r="I3352">
        <v>241</v>
      </c>
      <c r="J3352" s="2" t="s">
        <v>44</v>
      </c>
      <c r="K3352">
        <v>5</v>
      </c>
      <c r="L3352" s="4">
        <v>33.327100000000002</v>
      </c>
      <c r="M3352" s="4">
        <v>166.6354</v>
      </c>
      <c r="N3352" s="3" t="s">
        <v>52</v>
      </c>
      <c r="O3352" t="b">
        <v>1</v>
      </c>
      <c r="P3352">
        <v>16.663537399999999</v>
      </c>
      <c r="Q3352" t="b">
        <v>0</v>
      </c>
      <c r="R3352" s="2" t="s">
        <v>27</v>
      </c>
      <c r="S3352">
        <v>4</v>
      </c>
      <c r="T3352" s="2" t="s">
        <v>33</v>
      </c>
      <c r="U3352" s="2" t="s">
        <v>37</v>
      </c>
      <c r="V3352" t="s">
        <v>82</v>
      </c>
      <c r="W3352" t="b">
        <v>0</v>
      </c>
    </row>
    <row r="3353" spans="1:23" x14ac:dyDescent="0.35">
      <c r="A3353">
        <v>5022</v>
      </c>
      <c r="B3353" s="1">
        <v>44535</v>
      </c>
      <c r="C3353">
        <v>307</v>
      </c>
      <c r="D3353">
        <v>37</v>
      </c>
      <c r="E3353" s="2" t="s">
        <v>38</v>
      </c>
      <c r="F3353" s="2" t="s">
        <v>43</v>
      </c>
      <c r="H3353" t="b">
        <v>1</v>
      </c>
      <c r="I3353">
        <v>681</v>
      </c>
      <c r="J3353" s="2" t="s">
        <v>35</v>
      </c>
      <c r="K3353">
        <v>5</v>
      </c>
      <c r="L3353" s="4">
        <v>27.100899999999999</v>
      </c>
      <c r="M3353" s="4">
        <v>135.50450000000001</v>
      </c>
      <c r="N3353" s="3" t="s">
        <v>52</v>
      </c>
      <c r="O3353" t="b">
        <v>0</v>
      </c>
      <c r="P3353">
        <v>0</v>
      </c>
      <c r="Q3353" t="b">
        <v>1</v>
      </c>
      <c r="R3353" s="2" t="s">
        <v>51</v>
      </c>
      <c r="S3353">
        <v>4</v>
      </c>
      <c r="T3353" s="2" t="s">
        <v>33</v>
      </c>
      <c r="U3353" s="2" t="s">
        <v>41</v>
      </c>
      <c r="V3353" t="s">
        <v>80</v>
      </c>
      <c r="W3353" t="b">
        <v>0</v>
      </c>
    </row>
    <row r="3354" spans="1:23" x14ac:dyDescent="0.35">
      <c r="A3354">
        <v>5023</v>
      </c>
      <c r="B3354" s="1">
        <v>43463</v>
      </c>
      <c r="C3354">
        <v>483</v>
      </c>
      <c r="D3354">
        <v>20</v>
      </c>
      <c r="E3354" s="2" t="s">
        <v>23</v>
      </c>
      <c r="F3354" s="2" t="s">
        <v>39</v>
      </c>
      <c r="H3354" t="b">
        <v>1</v>
      </c>
      <c r="I3354">
        <v>921</v>
      </c>
      <c r="J3354" s="2" t="s">
        <v>40</v>
      </c>
      <c r="K3354">
        <v>3</v>
      </c>
      <c r="L3354" s="4">
        <v>98.742699999999999</v>
      </c>
      <c r="M3354" s="4">
        <v>296.22820000000002</v>
      </c>
      <c r="N3354" s="3" t="s">
        <v>52</v>
      </c>
      <c r="O3354" t="b">
        <v>0</v>
      </c>
      <c r="P3354">
        <v>0</v>
      </c>
      <c r="Q3354" t="b">
        <v>0</v>
      </c>
      <c r="R3354" s="2" t="s">
        <v>27</v>
      </c>
      <c r="S3354">
        <v>3</v>
      </c>
      <c r="T3354" s="2" t="s">
        <v>33</v>
      </c>
      <c r="U3354" s="2" t="s">
        <v>29</v>
      </c>
      <c r="V3354" t="s">
        <v>79</v>
      </c>
      <c r="W3354" t="b">
        <v>0</v>
      </c>
    </row>
    <row r="3355" spans="1:23" x14ac:dyDescent="0.35">
      <c r="A3355">
        <v>5024</v>
      </c>
      <c r="B3355" s="1">
        <v>44526</v>
      </c>
      <c r="C3355">
        <v>182</v>
      </c>
      <c r="D3355">
        <v>48</v>
      </c>
      <c r="E3355" s="2" t="s">
        <v>38</v>
      </c>
      <c r="F3355" s="2" t="s">
        <v>59</v>
      </c>
      <c r="H3355" t="b">
        <v>1</v>
      </c>
      <c r="I3355">
        <v>283</v>
      </c>
      <c r="J3355" s="2" t="s">
        <v>35</v>
      </c>
      <c r="K3355">
        <v>3</v>
      </c>
      <c r="L3355" s="4">
        <v>53.794699999999999</v>
      </c>
      <c r="M3355" s="4">
        <v>161.38409999999999</v>
      </c>
      <c r="N3355" s="3" t="s">
        <v>36</v>
      </c>
      <c r="O3355" t="b">
        <v>0</v>
      </c>
      <c r="P3355">
        <v>16.13841378</v>
      </c>
      <c r="Q3355" t="b">
        <v>0</v>
      </c>
      <c r="R3355" s="2" t="s">
        <v>48</v>
      </c>
      <c r="S3355">
        <v>5</v>
      </c>
      <c r="T3355" s="2" t="s">
        <v>33</v>
      </c>
      <c r="U3355" s="2" t="s">
        <v>37</v>
      </c>
      <c r="V3355" t="s">
        <v>81</v>
      </c>
      <c r="W3355" t="b">
        <v>1</v>
      </c>
    </row>
    <row r="3356" spans="1:23" x14ac:dyDescent="0.35">
      <c r="A3356">
        <v>5026</v>
      </c>
      <c r="B3356" s="1">
        <v>44164</v>
      </c>
      <c r="C3356">
        <v>179</v>
      </c>
      <c r="D3356">
        <v>33</v>
      </c>
      <c r="E3356" s="2" t="s">
        <v>23</v>
      </c>
      <c r="F3356" s="2" t="s">
        <v>49</v>
      </c>
      <c r="G3356">
        <v>16</v>
      </c>
      <c r="H3356" t="b">
        <v>0</v>
      </c>
      <c r="I3356">
        <v>1</v>
      </c>
      <c r="J3356" s="2" t="s">
        <v>31</v>
      </c>
      <c r="K3356">
        <v>5</v>
      </c>
      <c r="L3356" s="4">
        <v>55.657200000000003</v>
      </c>
      <c r="M3356" s="4">
        <v>278.286</v>
      </c>
      <c r="N3356" s="3" t="s">
        <v>32</v>
      </c>
      <c r="O3356" t="b">
        <v>0</v>
      </c>
      <c r="P3356">
        <v>27.828597500000001</v>
      </c>
      <c r="Q3356" t="b">
        <v>0</v>
      </c>
      <c r="R3356" s="2" t="s">
        <v>63</v>
      </c>
      <c r="S3356">
        <v>0</v>
      </c>
      <c r="T3356" s="2" t="s">
        <v>28</v>
      </c>
      <c r="U3356" s="2" t="s">
        <v>37</v>
      </c>
      <c r="V3356" t="s">
        <v>83</v>
      </c>
      <c r="W3356" t="b">
        <v>0</v>
      </c>
    </row>
    <row r="3357" spans="1:23" x14ac:dyDescent="0.35">
      <c r="A3357">
        <v>5027</v>
      </c>
      <c r="B3357" s="1">
        <v>45249</v>
      </c>
      <c r="C3357">
        <v>15</v>
      </c>
      <c r="D3357">
        <v>36</v>
      </c>
      <c r="E3357" s="2" t="s">
        <v>23</v>
      </c>
      <c r="F3357" s="2" t="s">
        <v>53</v>
      </c>
      <c r="G3357">
        <v>12</v>
      </c>
      <c r="H3357" t="b">
        <v>0</v>
      </c>
      <c r="I3357">
        <v>737</v>
      </c>
      <c r="J3357" s="2" t="s">
        <v>31</v>
      </c>
      <c r="K3357">
        <v>3</v>
      </c>
      <c r="L3357" s="4">
        <v>92.874499999999998</v>
      </c>
      <c r="M3357" s="4">
        <v>278.62360000000001</v>
      </c>
      <c r="N3357" s="3" t="s">
        <v>36</v>
      </c>
      <c r="O3357" t="b">
        <v>1</v>
      </c>
      <c r="P3357">
        <v>0</v>
      </c>
      <c r="Q3357" t="b">
        <v>0</v>
      </c>
      <c r="R3357" s="2" t="s">
        <v>63</v>
      </c>
      <c r="S3357">
        <v>0</v>
      </c>
      <c r="T3357" s="2" t="s">
        <v>46</v>
      </c>
      <c r="U3357" s="2" t="s">
        <v>29</v>
      </c>
      <c r="V3357" t="s">
        <v>81</v>
      </c>
      <c r="W3357" t="b">
        <v>1</v>
      </c>
    </row>
    <row r="3358" spans="1:23" x14ac:dyDescent="0.35">
      <c r="A3358">
        <v>5028</v>
      </c>
      <c r="B3358" s="1">
        <v>45258</v>
      </c>
      <c r="C3358">
        <v>200</v>
      </c>
      <c r="D3358">
        <v>59</v>
      </c>
      <c r="E3358" s="2" t="s">
        <v>23</v>
      </c>
      <c r="F3358" s="2" t="s">
        <v>49</v>
      </c>
      <c r="H3358" t="b">
        <v>1</v>
      </c>
      <c r="I3358">
        <v>415</v>
      </c>
      <c r="J3358" s="2" t="s">
        <v>31</v>
      </c>
      <c r="K3358">
        <v>1</v>
      </c>
      <c r="L3358" s="4">
        <v>94.864400000000003</v>
      </c>
      <c r="M3358" s="4">
        <v>94.864400000000003</v>
      </c>
      <c r="N3358" s="3" t="s">
        <v>26</v>
      </c>
      <c r="O3358" t="b">
        <v>0</v>
      </c>
      <c r="P3358">
        <v>9.4864378620000007</v>
      </c>
      <c r="Q3358" t="b">
        <v>0</v>
      </c>
      <c r="R3358" s="2" t="s">
        <v>51</v>
      </c>
      <c r="S3358">
        <v>5</v>
      </c>
      <c r="T3358" s="2" t="s">
        <v>46</v>
      </c>
      <c r="U3358" s="2" t="s">
        <v>37</v>
      </c>
      <c r="V3358" t="s">
        <v>80</v>
      </c>
      <c r="W3358" t="b">
        <v>0</v>
      </c>
    </row>
    <row r="3359" spans="1:23" x14ac:dyDescent="0.35">
      <c r="A3359">
        <v>5029</v>
      </c>
      <c r="B3359" s="1">
        <v>44901</v>
      </c>
      <c r="C3359">
        <v>354</v>
      </c>
      <c r="D3359">
        <v>46</v>
      </c>
      <c r="E3359" s="2" t="s">
        <v>38</v>
      </c>
      <c r="F3359" s="2" t="s">
        <v>55</v>
      </c>
      <c r="G3359">
        <v>42</v>
      </c>
      <c r="H3359" t="b">
        <v>0</v>
      </c>
      <c r="I3359">
        <v>632</v>
      </c>
      <c r="J3359" s="2" t="s">
        <v>31</v>
      </c>
      <c r="K3359">
        <v>3</v>
      </c>
      <c r="L3359" s="4">
        <v>85.386899999999997</v>
      </c>
      <c r="M3359" s="4">
        <v>256.16079999999999</v>
      </c>
      <c r="N3359" s="3" t="s">
        <v>36</v>
      </c>
      <c r="O3359" t="b">
        <v>1</v>
      </c>
      <c r="P3359">
        <v>0</v>
      </c>
      <c r="Q3359" t="b">
        <v>0</v>
      </c>
      <c r="R3359" s="2" t="s">
        <v>63</v>
      </c>
      <c r="S3359">
        <v>0</v>
      </c>
      <c r="T3359" s="2" t="s">
        <v>28</v>
      </c>
      <c r="U3359" s="2" t="s">
        <v>41</v>
      </c>
      <c r="V3359" t="s">
        <v>80</v>
      </c>
      <c r="W3359" t="b">
        <v>1</v>
      </c>
    </row>
    <row r="3360" spans="1:23" x14ac:dyDescent="0.35">
      <c r="A3360">
        <v>5031</v>
      </c>
      <c r="B3360" s="1">
        <v>45289</v>
      </c>
      <c r="C3360">
        <v>67</v>
      </c>
      <c r="D3360">
        <v>27</v>
      </c>
      <c r="E3360" s="2" t="s">
        <v>23</v>
      </c>
      <c r="F3360" s="2" t="s">
        <v>49</v>
      </c>
      <c r="H3360" t="b">
        <v>1</v>
      </c>
      <c r="I3360">
        <v>196</v>
      </c>
      <c r="J3360" s="2" t="s">
        <v>40</v>
      </c>
      <c r="K3360">
        <v>3</v>
      </c>
      <c r="L3360" s="4">
        <v>73.147900000000007</v>
      </c>
      <c r="M3360" s="4">
        <v>219.44380000000001</v>
      </c>
      <c r="N3360" s="3" t="s">
        <v>32</v>
      </c>
      <c r="O3360" t="b">
        <v>1</v>
      </c>
      <c r="P3360">
        <v>0</v>
      </c>
      <c r="Q3360" t="b">
        <v>0</v>
      </c>
      <c r="R3360" s="2" t="s">
        <v>27</v>
      </c>
      <c r="S3360">
        <v>4</v>
      </c>
      <c r="T3360" s="2" t="s">
        <v>28</v>
      </c>
      <c r="U3360" s="2" t="s">
        <v>29</v>
      </c>
      <c r="V3360" t="s">
        <v>80</v>
      </c>
      <c r="W3360" t="b">
        <v>0</v>
      </c>
    </row>
    <row r="3361" spans="1:23" x14ac:dyDescent="0.35">
      <c r="A3361">
        <v>5034</v>
      </c>
      <c r="B3361" s="1">
        <v>43412</v>
      </c>
      <c r="C3361">
        <v>435</v>
      </c>
      <c r="D3361">
        <v>27</v>
      </c>
      <c r="E3361" s="2" t="s">
        <v>38</v>
      </c>
      <c r="F3361" s="2" t="s">
        <v>57</v>
      </c>
      <c r="H3361" t="b">
        <v>1</v>
      </c>
      <c r="I3361">
        <v>542</v>
      </c>
      <c r="J3361" s="2" t="s">
        <v>25</v>
      </c>
      <c r="K3361">
        <v>3</v>
      </c>
      <c r="L3361" s="4">
        <v>82.3108</v>
      </c>
      <c r="M3361" s="4">
        <v>246.9323</v>
      </c>
      <c r="N3361" s="3" t="s">
        <v>52</v>
      </c>
      <c r="O3361" t="b">
        <v>0</v>
      </c>
      <c r="P3361">
        <v>24.69322665</v>
      </c>
      <c r="Q3361" t="b">
        <v>1</v>
      </c>
      <c r="R3361" s="2" t="s">
        <v>27</v>
      </c>
      <c r="S3361">
        <v>2</v>
      </c>
      <c r="T3361" s="2" t="s">
        <v>46</v>
      </c>
      <c r="U3361" s="2" t="s">
        <v>37</v>
      </c>
      <c r="V3361" t="s">
        <v>80</v>
      </c>
      <c r="W3361" t="b">
        <v>0</v>
      </c>
    </row>
    <row r="3362" spans="1:23" x14ac:dyDescent="0.35">
      <c r="A3362">
        <v>5035</v>
      </c>
      <c r="B3362" s="1">
        <v>45239</v>
      </c>
      <c r="C3362">
        <v>278</v>
      </c>
      <c r="D3362">
        <v>47</v>
      </c>
      <c r="E3362" s="2" t="s">
        <v>23</v>
      </c>
      <c r="F3362" s="2" t="s">
        <v>47</v>
      </c>
      <c r="G3362">
        <v>71</v>
      </c>
      <c r="H3362" t="b">
        <v>0</v>
      </c>
      <c r="I3362">
        <v>328</v>
      </c>
      <c r="J3362" s="2" t="s">
        <v>31</v>
      </c>
      <c r="K3362">
        <v>1</v>
      </c>
      <c r="L3362" s="4">
        <v>19.512699999999999</v>
      </c>
      <c r="M3362" s="4">
        <v>19.512699999999999</v>
      </c>
      <c r="N3362" s="3" t="s">
        <v>52</v>
      </c>
      <c r="O3362" t="b">
        <v>1</v>
      </c>
      <c r="P3362">
        <v>0</v>
      </c>
      <c r="Q3362" t="b">
        <v>0</v>
      </c>
      <c r="R3362" s="2" t="s">
        <v>63</v>
      </c>
      <c r="S3362">
        <v>0</v>
      </c>
      <c r="T3362" s="2" t="s">
        <v>33</v>
      </c>
      <c r="U3362" s="2" t="s">
        <v>41</v>
      </c>
      <c r="V3362" t="s">
        <v>82</v>
      </c>
      <c r="W3362" t="b">
        <v>1</v>
      </c>
    </row>
    <row r="3363" spans="1:23" x14ac:dyDescent="0.35">
      <c r="A3363">
        <v>5037</v>
      </c>
      <c r="B3363" s="1">
        <v>44504</v>
      </c>
      <c r="C3363">
        <v>411</v>
      </c>
      <c r="D3363">
        <v>52</v>
      </c>
      <c r="E3363" s="2" t="s">
        <v>23</v>
      </c>
      <c r="F3363" s="2" t="s">
        <v>39</v>
      </c>
      <c r="H3363" t="b">
        <v>1</v>
      </c>
      <c r="I3363">
        <v>749</v>
      </c>
      <c r="J3363" s="2" t="s">
        <v>25</v>
      </c>
      <c r="K3363">
        <v>1</v>
      </c>
      <c r="L3363" s="4">
        <v>55.533900000000003</v>
      </c>
      <c r="M3363" s="4">
        <v>55.533900000000003</v>
      </c>
      <c r="N3363" s="3" t="s">
        <v>52</v>
      </c>
      <c r="O3363" t="b">
        <v>0</v>
      </c>
      <c r="P3363">
        <v>5.553389889</v>
      </c>
      <c r="Q3363" t="b">
        <v>1</v>
      </c>
      <c r="R3363" s="2" t="s">
        <v>48</v>
      </c>
      <c r="S3363">
        <v>1</v>
      </c>
      <c r="T3363" s="2" t="s">
        <v>28</v>
      </c>
      <c r="U3363" s="2" t="s">
        <v>37</v>
      </c>
      <c r="V3363" t="s">
        <v>79</v>
      </c>
      <c r="W3363" t="b">
        <v>1</v>
      </c>
    </row>
    <row r="3364" spans="1:23" x14ac:dyDescent="0.35">
      <c r="A3364">
        <v>5038</v>
      </c>
      <c r="B3364" s="1">
        <v>44536</v>
      </c>
      <c r="C3364">
        <v>184</v>
      </c>
      <c r="D3364">
        <v>69</v>
      </c>
      <c r="E3364" s="2" t="s">
        <v>38</v>
      </c>
      <c r="F3364" s="2" t="s">
        <v>34</v>
      </c>
      <c r="G3364">
        <v>49</v>
      </c>
      <c r="H3364" t="b">
        <v>0</v>
      </c>
      <c r="I3364">
        <v>46</v>
      </c>
      <c r="J3364" s="2" t="s">
        <v>40</v>
      </c>
      <c r="K3364">
        <v>3</v>
      </c>
      <c r="L3364" s="4">
        <v>69.089299999999994</v>
      </c>
      <c r="M3364" s="4">
        <v>207.26779999999999</v>
      </c>
      <c r="N3364" s="3" t="s">
        <v>52</v>
      </c>
      <c r="O3364" t="b">
        <v>1</v>
      </c>
      <c r="P3364">
        <v>0</v>
      </c>
      <c r="Q3364" t="b">
        <v>1</v>
      </c>
      <c r="R3364" s="2" t="s">
        <v>63</v>
      </c>
      <c r="S3364">
        <v>0</v>
      </c>
      <c r="T3364" s="2" t="s">
        <v>28</v>
      </c>
      <c r="U3364" s="2" t="s">
        <v>29</v>
      </c>
      <c r="V3364" t="s">
        <v>79</v>
      </c>
      <c r="W3364" t="b">
        <v>0</v>
      </c>
    </row>
    <row r="3365" spans="1:23" x14ac:dyDescent="0.35">
      <c r="A3365">
        <v>5039</v>
      </c>
      <c r="B3365" s="1">
        <v>44138</v>
      </c>
      <c r="C3365">
        <v>274</v>
      </c>
      <c r="D3365">
        <v>70</v>
      </c>
      <c r="E3365" s="2" t="s">
        <v>38</v>
      </c>
      <c r="F3365" s="2" t="s">
        <v>61</v>
      </c>
      <c r="G3365">
        <v>3</v>
      </c>
      <c r="H3365" t="b">
        <v>0</v>
      </c>
      <c r="I3365">
        <v>90</v>
      </c>
      <c r="J3365" s="2" t="s">
        <v>40</v>
      </c>
      <c r="K3365">
        <v>3</v>
      </c>
      <c r="L3365" s="4">
        <v>47.321100000000001</v>
      </c>
      <c r="M3365" s="4">
        <v>141.96340000000001</v>
      </c>
      <c r="N3365" s="3" t="s">
        <v>52</v>
      </c>
      <c r="O3365" t="b">
        <v>1</v>
      </c>
      <c r="P3365">
        <v>0</v>
      </c>
      <c r="Q3365" t="b">
        <v>1</v>
      </c>
      <c r="R3365" s="2" t="s">
        <v>63</v>
      </c>
      <c r="S3365">
        <v>0</v>
      </c>
      <c r="T3365" s="2" t="s">
        <v>33</v>
      </c>
      <c r="U3365" s="2" t="s">
        <v>29</v>
      </c>
      <c r="V3365" t="s">
        <v>81</v>
      </c>
      <c r="W3365" t="b">
        <v>0</v>
      </c>
    </row>
    <row r="3366" spans="1:23" x14ac:dyDescent="0.35">
      <c r="A3366">
        <v>5040</v>
      </c>
      <c r="B3366" s="1">
        <v>43818</v>
      </c>
      <c r="C3366">
        <v>275</v>
      </c>
      <c r="D3366">
        <v>41</v>
      </c>
      <c r="E3366" s="2" t="s">
        <v>38</v>
      </c>
      <c r="F3366" s="2" t="s">
        <v>56</v>
      </c>
      <c r="G3366">
        <v>6</v>
      </c>
      <c r="H3366" t="b">
        <v>0</v>
      </c>
      <c r="I3366">
        <v>312</v>
      </c>
      <c r="J3366" s="2" t="s">
        <v>40</v>
      </c>
      <c r="K3366">
        <v>4</v>
      </c>
      <c r="L3366" s="4">
        <v>86.578999999999994</v>
      </c>
      <c r="M3366" s="4">
        <v>346.31610000000001</v>
      </c>
      <c r="N3366" s="3" t="s">
        <v>52</v>
      </c>
      <c r="O3366" t="b">
        <v>0</v>
      </c>
      <c r="P3366">
        <v>34.631612199999999</v>
      </c>
      <c r="Q3366" t="b">
        <v>0</v>
      </c>
      <c r="R3366" s="2" t="s">
        <v>63</v>
      </c>
      <c r="S3366">
        <v>0</v>
      </c>
      <c r="T3366" s="2" t="s">
        <v>28</v>
      </c>
      <c r="U3366" s="2" t="s">
        <v>37</v>
      </c>
      <c r="V3366" t="s">
        <v>83</v>
      </c>
      <c r="W3366" t="b">
        <v>0</v>
      </c>
    </row>
    <row r="3367" spans="1:23" x14ac:dyDescent="0.35">
      <c r="A3367">
        <v>5041</v>
      </c>
      <c r="B3367" s="1">
        <v>43428</v>
      </c>
      <c r="C3367">
        <v>76</v>
      </c>
      <c r="D3367">
        <v>27</v>
      </c>
      <c r="E3367" s="2" t="s">
        <v>23</v>
      </c>
      <c r="F3367" s="2" t="s">
        <v>55</v>
      </c>
      <c r="H3367" t="b">
        <v>1</v>
      </c>
      <c r="I3367">
        <v>511</v>
      </c>
      <c r="J3367" s="2" t="s">
        <v>44</v>
      </c>
      <c r="K3367">
        <v>5</v>
      </c>
      <c r="L3367" s="4">
        <v>57.967199999999998</v>
      </c>
      <c r="M3367" s="4">
        <v>289.83600000000001</v>
      </c>
      <c r="N3367" s="3" t="s">
        <v>32</v>
      </c>
      <c r="O3367" t="b">
        <v>0</v>
      </c>
      <c r="P3367">
        <v>28.98359847</v>
      </c>
      <c r="Q3367" t="b">
        <v>0</v>
      </c>
      <c r="R3367" s="2" t="s">
        <v>27</v>
      </c>
      <c r="S3367">
        <v>5</v>
      </c>
      <c r="T3367" s="2" t="s">
        <v>28</v>
      </c>
      <c r="U3367" s="2" t="s">
        <v>37</v>
      </c>
      <c r="V3367" t="s">
        <v>80</v>
      </c>
      <c r="W3367" t="b">
        <v>0</v>
      </c>
    </row>
    <row r="3368" spans="1:23" x14ac:dyDescent="0.35">
      <c r="A3368">
        <v>5046</v>
      </c>
      <c r="B3368" s="1">
        <v>44870</v>
      </c>
      <c r="C3368">
        <v>207</v>
      </c>
      <c r="D3368">
        <v>36</v>
      </c>
      <c r="E3368" s="2" t="s">
        <v>23</v>
      </c>
      <c r="F3368" s="2" t="s">
        <v>39</v>
      </c>
      <c r="H3368" t="b">
        <v>1</v>
      </c>
      <c r="I3368">
        <v>548</v>
      </c>
      <c r="J3368" s="2" t="s">
        <v>35</v>
      </c>
      <c r="K3368">
        <v>1</v>
      </c>
      <c r="L3368" s="4">
        <v>19.8019</v>
      </c>
      <c r="M3368" s="4">
        <v>19.8019</v>
      </c>
      <c r="N3368" s="3" t="s">
        <v>26</v>
      </c>
      <c r="O3368" t="b">
        <v>0</v>
      </c>
      <c r="P3368">
        <v>0</v>
      </c>
      <c r="Q3368" t="b">
        <v>1</v>
      </c>
      <c r="R3368" s="2" t="s">
        <v>51</v>
      </c>
      <c r="S3368">
        <v>4</v>
      </c>
      <c r="T3368" s="2" t="s">
        <v>33</v>
      </c>
      <c r="U3368" s="2" t="s">
        <v>29</v>
      </c>
      <c r="V3368" t="s">
        <v>80</v>
      </c>
      <c r="W3368" t="b">
        <v>0</v>
      </c>
    </row>
    <row r="3369" spans="1:23" x14ac:dyDescent="0.35">
      <c r="A3369">
        <v>5047</v>
      </c>
      <c r="B3369" s="1">
        <v>45270</v>
      </c>
      <c r="C3369">
        <v>86</v>
      </c>
      <c r="D3369">
        <v>32</v>
      </c>
      <c r="E3369" s="2" t="s">
        <v>38</v>
      </c>
      <c r="F3369" s="2" t="s">
        <v>59</v>
      </c>
      <c r="G3369">
        <v>48</v>
      </c>
      <c r="H3369" t="b">
        <v>0</v>
      </c>
      <c r="I3369">
        <v>199</v>
      </c>
      <c r="J3369" s="2" t="s">
        <v>31</v>
      </c>
      <c r="K3369">
        <v>4</v>
      </c>
      <c r="L3369" s="4">
        <v>78.956800000000001</v>
      </c>
      <c r="M3369" s="4">
        <v>315.8272</v>
      </c>
      <c r="N3369" s="3" t="s">
        <v>32</v>
      </c>
      <c r="O3369" t="b">
        <v>0</v>
      </c>
      <c r="P3369">
        <v>0</v>
      </c>
      <c r="Q3369" t="b">
        <v>0</v>
      </c>
      <c r="R3369" s="2" t="s">
        <v>63</v>
      </c>
      <c r="S3369">
        <v>0</v>
      </c>
      <c r="T3369" s="2" t="s">
        <v>33</v>
      </c>
      <c r="U3369" s="2" t="s">
        <v>29</v>
      </c>
      <c r="V3369" t="s">
        <v>81</v>
      </c>
      <c r="W3369" t="b">
        <v>0</v>
      </c>
    </row>
    <row r="3370" spans="1:23" x14ac:dyDescent="0.35">
      <c r="A3370">
        <v>5048</v>
      </c>
      <c r="B3370" s="1">
        <v>43797</v>
      </c>
      <c r="C3370">
        <v>164</v>
      </c>
      <c r="D3370">
        <v>37</v>
      </c>
      <c r="E3370" s="2" t="s">
        <v>23</v>
      </c>
      <c r="F3370" s="2" t="s">
        <v>39</v>
      </c>
      <c r="H3370" t="b">
        <v>1</v>
      </c>
      <c r="I3370">
        <v>801</v>
      </c>
      <c r="J3370" s="2" t="s">
        <v>31</v>
      </c>
      <c r="K3370">
        <v>5</v>
      </c>
      <c r="L3370" s="4">
        <v>53.959400000000002</v>
      </c>
      <c r="M3370" s="4">
        <v>269.79700000000003</v>
      </c>
      <c r="N3370" s="3" t="s">
        <v>52</v>
      </c>
      <c r="O3370" t="b">
        <v>1</v>
      </c>
      <c r="P3370">
        <v>26.979703929999999</v>
      </c>
      <c r="Q3370" t="b">
        <v>0</v>
      </c>
      <c r="R3370" s="2" t="s">
        <v>48</v>
      </c>
      <c r="S3370">
        <v>5</v>
      </c>
      <c r="T3370" s="2" t="s">
        <v>28</v>
      </c>
      <c r="U3370" s="2" t="s">
        <v>37</v>
      </c>
      <c r="V3370" t="s">
        <v>79</v>
      </c>
      <c r="W3370" t="b">
        <v>1</v>
      </c>
    </row>
    <row r="3371" spans="1:23" x14ac:dyDescent="0.35">
      <c r="A3371">
        <v>5049</v>
      </c>
      <c r="B3371" s="1">
        <v>44924</v>
      </c>
      <c r="C3371">
        <v>26</v>
      </c>
      <c r="D3371">
        <v>56</v>
      </c>
      <c r="E3371" s="2" t="s">
        <v>38</v>
      </c>
      <c r="F3371" s="2" t="s">
        <v>39</v>
      </c>
      <c r="G3371">
        <v>100</v>
      </c>
      <c r="H3371" t="b">
        <v>0</v>
      </c>
      <c r="I3371">
        <v>742</v>
      </c>
      <c r="J3371" s="2" t="s">
        <v>35</v>
      </c>
      <c r="K3371">
        <v>1</v>
      </c>
      <c r="L3371" s="4">
        <v>82.689300000000003</v>
      </c>
      <c r="M3371" s="4">
        <v>82.689300000000003</v>
      </c>
      <c r="N3371" s="3" t="s">
        <v>32</v>
      </c>
      <c r="O3371" t="b">
        <v>0</v>
      </c>
      <c r="P3371">
        <v>0</v>
      </c>
      <c r="Q3371" t="b">
        <v>1</v>
      </c>
      <c r="R3371" s="2" t="s">
        <v>63</v>
      </c>
      <c r="S3371">
        <v>0</v>
      </c>
      <c r="T3371" s="2" t="s">
        <v>33</v>
      </c>
      <c r="U3371" s="2" t="s">
        <v>29</v>
      </c>
      <c r="V3371" t="s">
        <v>82</v>
      </c>
      <c r="W3371" t="b">
        <v>1</v>
      </c>
    </row>
    <row r="3372" spans="1:23" x14ac:dyDescent="0.35">
      <c r="A3372">
        <v>5050</v>
      </c>
      <c r="B3372" s="1">
        <v>43809</v>
      </c>
      <c r="C3372">
        <v>345</v>
      </c>
      <c r="D3372">
        <v>20</v>
      </c>
      <c r="E3372" s="2" t="s">
        <v>23</v>
      </c>
      <c r="F3372" s="2" t="s">
        <v>59</v>
      </c>
      <c r="G3372">
        <v>56</v>
      </c>
      <c r="H3372" t="b">
        <v>0</v>
      </c>
      <c r="I3372">
        <v>216</v>
      </c>
      <c r="J3372" s="2" t="s">
        <v>44</v>
      </c>
      <c r="K3372">
        <v>4</v>
      </c>
      <c r="L3372" s="4">
        <v>58.1462</v>
      </c>
      <c r="M3372" s="4">
        <v>232.5849</v>
      </c>
      <c r="N3372" s="3" t="s">
        <v>36</v>
      </c>
      <c r="O3372" t="b">
        <v>1</v>
      </c>
      <c r="P3372">
        <v>0</v>
      </c>
      <c r="Q3372" t="b">
        <v>0</v>
      </c>
      <c r="R3372" s="2" t="s">
        <v>63</v>
      </c>
      <c r="S3372">
        <v>0</v>
      </c>
      <c r="T3372" s="2" t="s">
        <v>33</v>
      </c>
      <c r="U3372" s="2" t="s">
        <v>41</v>
      </c>
      <c r="V3372" t="s">
        <v>82</v>
      </c>
      <c r="W3372" t="b">
        <v>0</v>
      </c>
    </row>
    <row r="3373" spans="1:23" x14ac:dyDescent="0.35">
      <c r="A3373">
        <v>5051</v>
      </c>
      <c r="B3373" s="1">
        <v>43827</v>
      </c>
      <c r="C3373">
        <v>229</v>
      </c>
      <c r="D3373">
        <v>56</v>
      </c>
      <c r="E3373" s="2" t="s">
        <v>38</v>
      </c>
      <c r="F3373" s="2" t="s">
        <v>50</v>
      </c>
      <c r="G3373">
        <v>87</v>
      </c>
      <c r="H3373" t="b">
        <v>0</v>
      </c>
      <c r="I3373">
        <v>378</v>
      </c>
      <c r="J3373" s="2" t="s">
        <v>40</v>
      </c>
      <c r="K3373">
        <v>1</v>
      </c>
      <c r="L3373" s="4">
        <v>21.381499999999999</v>
      </c>
      <c r="M3373" s="4">
        <v>21.381499999999999</v>
      </c>
      <c r="N3373" s="3" t="s">
        <v>36</v>
      </c>
      <c r="O3373" t="b">
        <v>0</v>
      </c>
      <c r="P3373">
        <v>2.1381547869999999</v>
      </c>
      <c r="Q3373" t="b">
        <v>0</v>
      </c>
      <c r="R3373" s="2" t="s">
        <v>63</v>
      </c>
      <c r="S3373">
        <v>0</v>
      </c>
      <c r="T3373" s="2" t="s">
        <v>46</v>
      </c>
      <c r="U3373" s="2" t="s">
        <v>37</v>
      </c>
      <c r="V3373" t="s">
        <v>79</v>
      </c>
      <c r="W3373" t="b">
        <v>1</v>
      </c>
    </row>
    <row r="3374" spans="1:23" x14ac:dyDescent="0.35">
      <c r="A3374">
        <v>5052</v>
      </c>
      <c r="B3374" s="1">
        <v>43460</v>
      </c>
      <c r="C3374">
        <v>19</v>
      </c>
      <c r="D3374">
        <v>62</v>
      </c>
      <c r="E3374" s="2" t="s">
        <v>38</v>
      </c>
      <c r="F3374" s="2" t="s">
        <v>53</v>
      </c>
      <c r="G3374">
        <v>6</v>
      </c>
      <c r="H3374" t="b">
        <v>0</v>
      </c>
      <c r="I3374">
        <v>659</v>
      </c>
      <c r="J3374" s="2" t="s">
        <v>25</v>
      </c>
      <c r="K3374">
        <v>5</v>
      </c>
      <c r="L3374" s="4">
        <v>28.2624</v>
      </c>
      <c r="M3374" s="4">
        <v>141.31190000000001</v>
      </c>
      <c r="N3374" s="3" t="s">
        <v>52</v>
      </c>
      <c r="O3374" t="b">
        <v>1</v>
      </c>
      <c r="P3374">
        <v>0</v>
      </c>
      <c r="Q3374" t="b">
        <v>1</v>
      </c>
      <c r="R3374" s="2" t="s">
        <v>63</v>
      </c>
      <c r="S3374">
        <v>0</v>
      </c>
      <c r="T3374" s="2" t="s">
        <v>33</v>
      </c>
      <c r="U3374" s="2" t="s">
        <v>41</v>
      </c>
      <c r="V3374" t="s">
        <v>79</v>
      </c>
      <c r="W3374" t="b">
        <v>1</v>
      </c>
    </row>
    <row r="3375" spans="1:23" x14ac:dyDescent="0.35">
      <c r="A3375">
        <v>5053</v>
      </c>
      <c r="B3375" s="1">
        <v>44556</v>
      </c>
      <c r="C3375">
        <v>480</v>
      </c>
      <c r="D3375">
        <v>35</v>
      </c>
      <c r="E3375" s="2" t="s">
        <v>23</v>
      </c>
      <c r="F3375" s="2" t="s">
        <v>56</v>
      </c>
      <c r="G3375">
        <v>33</v>
      </c>
      <c r="H3375" t="b">
        <v>0</v>
      </c>
      <c r="I3375">
        <v>917</v>
      </c>
      <c r="J3375" s="2" t="s">
        <v>31</v>
      </c>
      <c r="K3375">
        <v>4</v>
      </c>
      <c r="L3375" s="4">
        <v>19.765699999999999</v>
      </c>
      <c r="M3375" s="4">
        <v>79.062600000000003</v>
      </c>
      <c r="N3375" s="3" t="s">
        <v>32</v>
      </c>
      <c r="O3375" t="b">
        <v>0</v>
      </c>
      <c r="P3375">
        <v>0</v>
      </c>
      <c r="Q3375" t="b">
        <v>1</v>
      </c>
      <c r="R3375" s="2" t="s">
        <v>63</v>
      </c>
      <c r="S3375">
        <v>0</v>
      </c>
      <c r="T3375" s="2" t="s">
        <v>28</v>
      </c>
      <c r="U3375" s="2" t="s">
        <v>41</v>
      </c>
      <c r="V3375" t="s">
        <v>82</v>
      </c>
      <c r="W3375" t="b">
        <v>0</v>
      </c>
    </row>
    <row r="3376" spans="1:23" x14ac:dyDescent="0.35">
      <c r="A3376">
        <v>5054</v>
      </c>
      <c r="B3376" s="1">
        <v>43433</v>
      </c>
      <c r="C3376">
        <v>416</v>
      </c>
      <c r="D3376">
        <v>69</v>
      </c>
      <c r="E3376" s="2" t="s">
        <v>38</v>
      </c>
      <c r="F3376" s="2" t="s">
        <v>56</v>
      </c>
      <c r="H3376" t="b">
        <v>1</v>
      </c>
      <c r="I3376">
        <v>585</v>
      </c>
      <c r="J3376" s="2" t="s">
        <v>44</v>
      </c>
      <c r="K3376">
        <v>4</v>
      </c>
      <c r="L3376" s="4">
        <v>87.003200000000007</v>
      </c>
      <c r="M3376" s="4">
        <v>348.01280000000003</v>
      </c>
      <c r="N3376" s="3" t="s">
        <v>26</v>
      </c>
      <c r="O3376" t="b">
        <v>0</v>
      </c>
      <c r="P3376">
        <v>34.801279620000003</v>
      </c>
      <c r="Q3376" t="b">
        <v>0</v>
      </c>
      <c r="R3376" s="2" t="s">
        <v>48</v>
      </c>
      <c r="S3376">
        <v>5</v>
      </c>
      <c r="T3376" s="2" t="s">
        <v>33</v>
      </c>
      <c r="U3376" s="2" t="s">
        <v>37</v>
      </c>
      <c r="V3376" t="s">
        <v>82</v>
      </c>
      <c r="W3376" t="b">
        <v>1</v>
      </c>
    </row>
    <row r="3377" spans="1:23" x14ac:dyDescent="0.35">
      <c r="A3377">
        <v>5057</v>
      </c>
      <c r="B3377" s="1">
        <v>43419</v>
      </c>
      <c r="C3377">
        <v>447</v>
      </c>
      <c r="D3377">
        <v>46</v>
      </c>
      <c r="E3377" s="2" t="s">
        <v>23</v>
      </c>
      <c r="F3377" s="2" t="s">
        <v>45</v>
      </c>
      <c r="H3377" t="b">
        <v>1</v>
      </c>
      <c r="I3377">
        <v>530</v>
      </c>
      <c r="J3377" s="2" t="s">
        <v>40</v>
      </c>
      <c r="K3377">
        <v>2</v>
      </c>
      <c r="L3377" s="4">
        <v>86.463399999999993</v>
      </c>
      <c r="M3377" s="4">
        <v>172.92670000000001</v>
      </c>
      <c r="N3377" s="3" t="s">
        <v>32</v>
      </c>
      <c r="O3377" t="b">
        <v>0</v>
      </c>
      <c r="P3377">
        <v>0</v>
      </c>
      <c r="Q3377" t="b">
        <v>1</v>
      </c>
      <c r="R3377" s="2" t="s">
        <v>48</v>
      </c>
      <c r="S3377">
        <v>2</v>
      </c>
      <c r="T3377" s="2" t="s">
        <v>28</v>
      </c>
      <c r="U3377" s="2" t="s">
        <v>41</v>
      </c>
      <c r="V3377" t="s">
        <v>79</v>
      </c>
      <c r="W3377" t="b">
        <v>1</v>
      </c>
    </row>
    <row r="3378" spans="1:23" x14ac:dyDescent="0.35">
      <c r="A3378">
        <v>5060</v>
      </c>
      <c r="B3378" s="1">
        <v>44511</v>
      </c>
      <c r="C3378">
        <v>323</v>
      </c>
      <c r="D3378">
        <v>25</v>
      </c>
      <c r="E3378" s="2" t="s">
        <v>38</v>
      </c>
      <c r="F3378" s="2" t="s">
        <v>61</v>
      </c>
      <c r="H3378" t="b">
        <v>1</v>
      </c>
      <c r="I3378">
        <v>653</v>
      </c>
      <c r="J3378" s="2" t="s">
        <v>31</v>
      </c>
      <c r="K3378">
        <v>5</v>
      </c>
      <c r="L3378" s="4">
        <v>80.819900000000004</v>
      </c>
      <c r="M3378" s="4">
        <v>404.09969999999998</v>
      </c>
      <c r="N3378" s="3" t="s">
        <v>26</v>
      </c>
      <c r="O3378" t="b">
        <v>1</v>
      </c>
      <c r="P3378">
        <v>0</v>
      </c>
      <c r="Q3378" t="b">
        <v>0</v>
      </c>
      <c r="R3378" s="2" t="s">
        <v>27</v>
      </c>
      <c r="S3378">
        <v>4</v>
      </c>
      <c r="T3378" s="2" t="s">
        <v>28</v>
      </c>
      <c r="U3378" s="2" t="s">
        <v>29</v>
      </c>
      <c r="V3378" t="s">
        <v>83</v>
      </c>
      <c r="W3378" t="b">
        <v>1</v>
      </c>
    </row>
    <row r="3379" spans="1:23" x14ac:dyDescent="0.35">
      <c r="A3379">
        <v>5063</v>
      </c>
      <c r="B3379" s="1">
        <v>44149</v>
      </c>
      <c r="C3379">
        <v>358</v>
      </c>
      <c r="D3379">
        <v>41</v>
      </c>
      <c r="E3379" s="2" t="s">
        <v>38</v>
      </c>
      <c r="F3379" s="2" t="s">
        <v>24</v>
      </c>
      <c r="G3379">
        <v>77</v>
      </c>
      <c r="H3379" t="b">
        <v>0</v>
      </c>
      <c r="I3379">
        <v>60</v>
      </c>
      <c r="J3379" s="2" t="s">
        <v>25</v>
      </c>
      <c r="K3379">
        <v>1</v>
      </c>
      <c r="L3379" s="4">
        <v>79.165000000000006</v>
      </c>
      <c r="M3379" s="4">
        <v>79.165000000000006</v>
      </c>
      <c r="N3379" s="3" t="s">
        <v>32</v>
      </c>
      <c r="O3379" t="b">
        <v>0</v>
      </c>
      <c r="P3379">
        <v>0</v>
      </c>
      <c r="Q3379" t="b">
        <v>1</v>
      </c>
      <c r="R3379" s="2" t="s">
        <v>63</v>
      </c>
      <c r="S3379">
        <v>0</v>
      </c>
      <c r="T3379" s="2" t="s">
        <v>28</v>
      </c>
      <c r="U3379" s="2" t="s">
        <v>41</v>
      </c>
      <c r="V3379" t="s">
        <v>79</v>
      </c>
      <c r="W3379" t="b">
        <v>1</v>
      </c>
    </row>
    <row r="3380" spans="1:23" x14ac:dyDescent="0.35">
      <c r="A3380">
        <v>5064</v>
      </c>
      <c r="B3380" s="1">
        <v>44548</v>
      </c>
      <c r="C3380">
        <v>78</v>
      </c>
      <c r="D3380">
        <v>28</v>
      </c>
      <c r="E3380" s="2" t="s">
        <v>38</v>
      </c>
      <c r="F3380" s="2" t="s">
        <v>45</v>
      </c>
      <c r="G3380">
        <v>92</v>
      </c>
      <c r="H3380" t="b">
        <v>0</v>
      </c>
      <c r="I3380">
        <v>697</v>
      </c>
      <c r="J3380" s="2" t="s">
        <v>25</v>
      </c>
      <c r="K3380">
        <v>2</v>
      </c>
      <c r="L3380" s="4">
        <v>24.1005</v>
      </c>
      <c r="M3380" s="4">
        <v>48.201000000000001</v>
      </c>
      <c r="N3380" s="3" t="s">
        <v>52</v>
      </c>
      <c r="O3380" t="b">
        <v>1</v>
      </c>
      <c r="P3380">
        <v>0</v>
      </c>
      <c r="Q3380" t="b">
        <v>1</v>
      </c>
      <c r="R3380" s="2" t="s">
        <v>63</v>
      </c>
      <c r="S3380">
        <v>0</v>
      </c>
      <c r="T3380" s="2" t="s">
        <v>28</v>
      </c>
      <c r="U3380" s="2" t="s">
        <v>41</v>
      </c>
      <c r="V3380" t="s">
        <v>83</v>
      </c>
      <c r="W3380" t="b">
        <v>1</v>
      </c>
    </row>
    <row r="3381" spans="1:23" x14ac:dyDescent="0.35">
      <c r="A3381">
        <v>5065</v>
      </c>
      <c r="B3381" s="1">
        <v>44156</v>
      </c>
      <c r="C3381">
        <v>18</v>
      </c>
      <c r="D3381">
        <v>49</v>
      </c>
      <c r="E3381" s="2" t="s">
        <v>38</v>
      </c>
      <c r="F3381" s="2" t="s">
        <v>42</v>
      </c>
      <c r="H3381" t="b">
        <v>1</v>
      </c>
      <c r="I3381">
        <v>536</v>
      </c>
      <c r="J3381" s="2" t="s">
        <v>44</v>
      </c>
      <c r="K3381">
        <v>3</v>
      </c>
      <c r="L3381" s="4">
        <v>15.980499999999999</v>
      </c>
      <c r="M3381" s="4">
        <v>47.941400000000002</v>
      </c>
      <c r="N3381" s="3" t="s">
        <v>36</v>
      </c>
      <c r="O3381" t="b">
        <v>0</v>
      </c>
      <c r="P3381">
        <v>4.7941413380000002</v>
      </c>
      <c r="Q3381" t="b">
        <v>1</v>
      </c>
      <c r="R3381" s="2" t="s">
        <v>27</v>
      </c>
      <c r="S3381">
        <v>2</v>
      </c>
      <c r="T3381" s="2" t="s">
        <v>28</v>
      </c>
      <c r="U3381" s="2" t="s">
        <v>37</v>
      </c>
      <c r="V3381" t="s">
        <v>79</v>
      </c>
      <c r="W3381" t="b">
        <v>0</v>
      </c>
    </row>
    <row r="3382" spans="1:23" x14ac:dyDescent="0.35">
      <c r="A3382">
        <v>5066</v>
      </c>
      <c r="B3382" s="1">
        <v>43421</v>
      </c>
      <c r="C3382">
        <v>52</v>
      </c>
      <c r="D3382">
        <v>28</v>
      </c>
      <c r="E3382" s="2" t="s">
        <v>23</v>
      </c>
      <c r="F3382" s="2" t="s">
        <v>24</v>
      </c>
      <c r="H3382" t="b">
        <v>1</v>
      </c>
      <c r="I3382">
        <v>103</v>
      </c>
      <c r="J3382" s="2" t="s">
        <v>25</v>
      </c>
      <c r="K3382">
        <v>4</v>
      </c>
      <c r="L3382" s="4">
        <v>30.296199999999999</v>
      </c>
      <c r="M3382" s="4">
        <v>121.1849</v>
      </c>
      <c r="N3382" s="3" t="s">
        <v>52</v>
      </c>
      <c r="O3382" t="b">
        <v>0</v>
      </c>
      <c r="P3382">
        <v>12.1184928</v>
      </c>
      <c r="Q3382" t="b">
        <v>0</v>
      </c>
      <c r="R3382" s="2" t="s">
        <v>27</v>
      </c>
      <c r="S3382">
        <v>5</v>
      </c>
      <c r="T3382" s="2" t="s">
        <v>46</v>
      </c>
      <c r="U3382" s="2" t="s">
        <v>37</v>
      </c>
      <c r="V3382" t="s">
        <v>79</v>
      </c>
      <c r="W3382" t="b">
        <v>0</v>
      </c>
    </row>
    <row r="3383" spans="1:23" x14ac:dyDescent="0.35">
      <c r="A3383">
        <v>5067</v>
      </c>
      <c r="B3383" s="1">
        <v>44191</v>
      </c>
      <c r="C3383">
        <v>22</v>
      </c>
      <c r="D3383">
        <v>59</v>
      </c>
      <c r="E3383" s="2" t="s">
        <v>38</v>
      </c>
      <c r="F3383" s="2" t="s">
        <v>61</v>
      </c>
      <c r="H3383" t="b">
        <v>1</v>
      </c>
      <c r="I3383">
        <v>750</v>
      </c>
      <c r="J3383" s="2" t="s">
        <v>44</v>
      </c>
      <c r="K3383">
        <v>4</v>
      </c>
      <c r="L3383" s="4">
        <v>99.440600000000003</v>
      </c>
      <c r="M3383" s="4">
        <v>397.76229999999998</v>
      </c>
      <c r="N3383" s="3" t="s">
        <v>36</v>
      </c>
      <c r="O3383" t="b">
        <v>0</v>
      </c>
      <c r="P3383">
        <v>39.776227779999999</v>
      </c>
      <c r="Q3383" t="b">
        <v>1</v>
      </c>
      <c r="R3383" s="2" t="s">
        <v>27</v>
      </c>
      <c r="S3383">
        <v>3</v>
      </c>
      <c r="T3383" s="2" t="s">
        <v>33</v>
      </c>
      <c r="U3383" s="2" t="s">
        <v>37</v>
      </c>
      <c r="V3383" t="s">
        <v>81</v>
      </c>
      <c r="W3383" t="b">
        <v>0</v>
      </c>
    </row>
    <row r="3384" spans="1:23" x14ac:dyDescent="0.35">
      <c r="A3384">
        <v>5070</v>
      </c>
      <c r="B3384" s="1">
        <v>43816</v>
      </c>
      <c r="C3384">
        <v>409</v>
      </c>
      <c r="D3384">
        <v>25</v>
      </c>
      <c r="E3384" s="2" t="s">
        <v>38</v>
      </c>
      <c r="F3384" s="2" t="s">
        <v>47</v>
      </c>
      <c r="H3384" t="b">
        <v>1</v>
      </c>
      <c r="I3384">
        <v>852</v>
      </c>
      <c r="J3384" s="2" t="s">
        <v>35</v>
      </c>
      <c r="K3384">
        <v>3</v>
      </c>
      <c r="L3384" s="4">
        <v>56.8628</v>
      </c>
      <c r="M3384" s="4">
        <v>170.58850000000001</v>
      </c>
      <c r="N3384" s="3" t="s">
        <v>26</v>
      </c>
      <c r="O3384" t="b">
        <v>1</v>
      </c>
      <c r="P3384">
        <v>17.058852170000002</v>
      </c>
      <c r="Q3384" t="b">
        <v>0</v>
      </c>
      <c r="R3384" s="2" t="s">
        <v>27</v>
      </c>
      <c r="S3384">
        <v>2</v>
      </c>
      <c r="T3384" s="2" t="s">
        <v>46</v>
      </c>
      <c r="U3384" s="2" t="s">
        <v>37</v>
      </c>
      <c r="V3384" t="s">
        <v>82</v>
      </c>
      <c r="W3384" t="b">
        <v>0</v>
      </c>
    </row>
    <row r="3385" spans="1:23" x14ac:dyDescent="0.35">
      <c r="A3385">
        <v>5071</v>
      </c>
      <c r="B3385" s="1">
        <v>43794</v>
      </c>
      <c r="C3385">
        <v>353</v>
      </c>
      <c r="D3385">
        <v>68</v>
      </c>
      <c r="E3385" s="2" t="s">
        <v>23</v>
      </c>
      <c r="F3385" s="2" t="s">
        <v>50</v>
      </c>
      <c r="H3385" t="b">
        <v>1</v>
      </c>
      <c r="I3385">
        <v>957</v>
      </c>
      <c r="J3385" s="2" t="s">
        <v>25</v>
      </c>
      <c r="K3385">
        <v>5</v>
      </c>
      <c r="L3385" s="4">
        <v>18.4421</v>
      </c>
      <c r="M3385" s="4">
        <v>92.210400000000007</v>
      </c>
      <c r="N3385" s="3" t="s">
        <v>52</v>
      </c>
      <c r="O3385" t="b">
        <v>0</v>
      </c>
      <c r="P3385">
        <v>9.2210385909999992</v>
      </c>
      <c r="Q3385" t="b">
        <v>1</v>
      </c>
      <c r="R3385" s="2" t="s">
        <v>48</v>
      </c>
      <c r="S3385">
        <v>5</v>
      </c>
      <c r="T3385" s="2" t="s">
        <v>33</v>
      </c>
      <c r="U3385" s="2" t="s">
        <v>37</v>
      </c>
      <c r="V3385" t="s">
        <v>79</v>
      </c>
      <c r="W3385" t="b">
        <v>1</v>
      </c>
    </row>
    <row r="3386" spans="1:23" x14ac:dyDescent="0.35">
      <c r="A3386">
        <v>5072</v>
      </c>
      <c r="B3386" s="1">
        <v>44869</v>
      </c>
      <c r="C3386">
        <v>258</v>
      </c>
      <c r="D3386">
        <v>34</v>
      </c>
      <c r="E3386" s="2" t="s">
        <v>23</v>
      </c>
      <c r="F3386" s="2" t="s">
        <v>59</v>
      </c>
      <c r="G3386">
        <v>37</v>
      </c>
      <c r="H3386" t="b">
        <v>0</v>
      </c>
      <c r="I3386">
        <v>411</v>
      </c>
      <c r="J3386" s="2" t="s">
        <v>25</v>
      </c>
      <c r="K3386">
        <v>5</v>
      </c>
      <c r="L3386" s="4">
        <v>93.316100000000006</v>
      </c>
      <c r="M3386" s="4">
        <v>466.5804</v>
      </c>
      <c r="N3386" s="3" t="s">
        <v>36</v>
      </c>
      <c r="O3386" t="b">
        <v>1</v>
      </c>
      <c r="P3386">
        <v>46.65803717</v>
      </c>
      <c r="Q3386" t="b">
        <v>1</v>
      </c>
      <c r="R3386" s="2" t="s">
        <v>63</v>
      </c>
      <c r="S3386">
        <v>0</v>
      </c>
      <c r="T3386" s="2" t="s">
        <v>33</v>
      </c>
      <c r="U3386" s="2" t="s">
        <v>37</v>
      </c>
      <c r="V3386" t="s">
        <v>81</v>
      </c>
      <c r="W3386" t="b">
        <v>0</v>
      </c>
    </row>
    <row r="3387" spans="1:23" x14ac:dyDescent="0.35">
      <c r="A3387">
        <v>5073</v>
      </c>
      <c r="B3387" s="1">
        <v>43771</v>
      </c>
      <c r="C3387">
        <v>169</v>
      </c>
      <c r="D3387">
        <v>47</v>
      </c>
      <c r="E3387" s="2" t="s">
        <v>38</v>
      </c>
      <c r="F3387" s="2" t="s">
        <v>54</v>
      </c>
      <c r="G3387">
        <v>6</v>
      </c>
      <c r="H3387" t="b">
        <v>0</v>
      </c>
      <c r="I3387">
        <v>701</v>
      </c>
      <c r="J3387" s="2" t="s">
        <v>40</v>
      </c>
      <c r="K3387">
        <v>2</v>
      </c>
      <c r="L3387" s="4">
        <v>57.936599999999999</v>
      </c>
      <c r="M3387" s="4">
        <v>115.8732</v>
      </c>
      <c r="N3387" s="3" t="s">
        <v>36</v>
      </c>
      <c r="O3387" t="b">
        <v>0</v>
      </c>
      <c r="P3387">
        <v>0</v>
      </c>
      <c r="Q3387" t="b">
        <v>1</v>
      </c>
      <c r="R3387" s="2" t="s">
        <v>63</v>
      </c>
      <c r="S3387">
        <v>0</v>
      </c>
      <c r="T3387" s="2" t="s">
        <v>46</v>
      </c>
      <c r="U3387" s="2" t="s">
        <v>41</v>
      </c>
      <c r="V3387" t="s">
        <v>83</v>
      </c>
      <c r="W3387" t="b">
        <v>1</v>
      </c>
    </row>
    <row r="3388" spans="1:23" x14ac:dyDescent="0.35">
      <c r="A3388">
        <v>5076</v>
      </c>
      <c r="B3388" s="1">
        <v>43818</v>
      </c>
      <c r="C3388">
        <v>440</v>
      </c>
      <c r="D3388">
        <v>41</v>
      </c>
      <c r="E3388" s="2" t="s">
        <v>38</v>
      </c>
      <c r="F3388" s="2" t="s">
        <v>57</v>
      </c>
      <c r="H3388" t="b">
        <v>1</v>
      </c>
      <c r="I3388">
        <v>875</v>
      </c>
      <c r="J3388" s="2" t="s">
        <v>44</v>
      </c>
      <c r="K3388">
        <v>5</v>
      </c>
      <c r="L3388" s="4">
        <v>13.2577</v>
      </c>
      <c r="M3388" s="4">
        <v>66.288700000000006</v>
      </c>
      <c r="N3388" s="3" t="s">
        <v>26</v>
      </c>
      <c r="O3388" t="b">
        <v>0</v>
      </c>
      <c r="P3388">
        <v>6.6288695110000004</v>
      </c>
      <c r="Q3388" t="b">
        <v>0</v>
      </c>
      <c r="R3388" s="2" t="s">
        <v>27</v>
      </c>
      <c r="S3388">
        <v>2</v>
      </c>
      <c r="T3388" s="2" t="s">
        <v>28</v>
      </c>
      <c r="U3388" s="2" t="s">
        <v>37</v>
      </c>
      <c r="V3388" t="s">
        <v>83</v>
      </c>
      <c r="W3388" t="b">
        <v>1</v>
      </c>
    </row>
    <row r="3389" spans="1:23" x14ac:dyDescent="0.35">
      <c r="A3389">
        <v>5077</v>
      </c>
      <c r="B3389" s="1">
        <v>45261</v>
      </c>
      <c r="C3389">
        <v>173</v>
      </c>
      <c r="D3389">
        <v>29</v>
      </c>
      <c r="E3389" s="2" t="s">
        <v>23</v>
      </c>
      <c r="F3389" s="2" t="s">
        <v>55</v>
      </c>
      <c r="H3389" t="b">
        <v>1</v>
      </c>
      <c r="I3389">
        <v>394</v>
      </c>
      <c r="J3389" s="2" t="s">
        <v>35</v>
      </c>
      <c r="K3389">
        <v>3</v>
      </c>
      <c r="L3389" s="4">
        <v>73.154899999999998</v>
      </c>
      <c r="M3389" s="4">
        <v>219.46459999999999</v>
      </c>
      <c r="N3389" s="3" t="s">
        <v>52</v>
      </c>
      <c r="O3389" t="b">
        <v>1</v>
      </c>
      <c r="P3389">
        <v>0</v>
      </c>
      <c r="Q3389" t="b">
        <v>1</v>
      </c>
      <c r="R3389" s="2" t="s">
        <v>51</v>
      </c>
      <c r="S3389">
        <v>4</v>
      </c>
      <c r="T3389" s="2" t="s">
        <v>33</v>
      </c>
      <c r="U3389" s="2" t="s">
        <v>29</v>
      </c>
      <c r="V3389" t="s">
        <v>81</v>
      </c>
      <c r="W3389" t="b">
        <v>1</v>
      </c>
    </row>
    <row r="3390" spans="1:23" x14ac:dyDescent="0.35">
      <c r="A3390">
        <v>5078</v>
      </c>
      <c r="B3390" s="1">
        <v>43435</v>
      </c>
      <c r="C3390">
        <v>398</v>
      </c>
      <c r="D3390">
        <v>52</v>
      </c>
      <c r="E3390" s="2" t="s">
        <v>38</v>
      </c>
      <c r="F3390" s="2" t="s">
        <v>45</v>
      </c>
      <c r="H3390" t="b">
        <v>1</v>
      </c>
      <c r="I3390">
        <v>934</v>
      </c>
      <c r="J3390" s="2" t="s">
        <v>31</v>
      </c>
      <c r="K3390">
        <v>5</v>
      </c>
      <c r="L3390" s="4">
        <v>92.004999999999995</v>
      </c>
      <c r="M3390" s="4">
        <v>460.02519999999998</v>
      </c>
      <c r="N3390" s="3" t="s">
        <v>36</v>
      </c>
      <c r="O3390" t="b">
        <v>0</v>
      </c>
      <c r="P3390">
        <v>46.002523510000003</v>
      </c>
      <c r="Q3390" t="b">
        <v>0</v>
      </c>
      <c r="R3390" s="2" t="s">
        <v>27</v>
      </c>
      <c r="S3390">
        <v>3</v>
      </c>
      <c r="T3390" s="2" t="s">
        <v>28</v>
      </c>
      <c r="U3390" s="2" t="s">
        <v>37</v>
      </c>
      <c r="V3390" t="s">
        <v>79</v>
      </c>
      <c r="W3390" t="b">
        <v>1</v>
      </c>
    </row>
    <row r="3391" spans="1:23" x14ac:dyDescent="0.35">
      <c r="A3391">
        <v>5081</v>
      </c>
      <c r="B3391" s="1">
        <v>44915</v>
      </c>
      <c r="C3391">
        <v>210</v>
      </c>
      <c r="D3391">
        <v>43</v>
      </c>
      <c r="E3391" s="2" t="s">
        <v>23</v>
      </c>
      <c r="F3391" s="2" t="s">
        <v>62</v>
      </c>
      <c r="H3391" t="b">
        <v>1</v>
      </c>
      <c r="I3391">
        <v>203</v>
      </c>
      <c r="J3391" s="2" t="s">
        <v>25</v>
      </c>
      <c r="K3391">
        <v>5</v>
      </c>
      <c r="L3391" s="4">
        <v>12.706200000000001</v>
      </c>
      <c r="M3391" s="4">
        <v>63.531199999999998</v>
      </c>
      <c r="N3391" s="3" t="s">
        <v>32</v>
      </c>
      <c r="O3391" t="b">
        <v>0</v>
      </c>
      <c r="P3391">
        <v>0</v>
      </c>
      <c r="Q3391" t="b">
        <v>1</v>
      </c>
      <c r="R3391" s="2" t="s">
        <v>51</v>
      </c>
      <c r="S3391">
        <v>1</v>
      </c>
      <c r="T3391" s="2" t="s">
        <v>46</v>
      </c>
      <c r="U3391" s="2" t="s">
        <v>29</v>
      </c>
      <c r="V3391" t="s">
        <v>80</v>
      </c>
      <c r="W3391" t="b">
        <v>0</v>
      </c>
    </row>
    <row r="3392" spans="1:23" x14ac:dyDescent="0.35">
      <c r="A3392">
        <v>5082</v>
      </c>
      <c r="B3392" s="1">
        <v>44869</v>
      </c>
      <c r="C3392">
        <v>253</v>
      </c>
      <c r="D3392">
        <v>68</v>
      </c>
      <c r="E3392" s="2" t="s">
        <v>38</v>
      </c>
      <c r="F3392" s="2" t="s">
        <v>45</v>
      </c>
      <c r="H3392" t="b">
        <v>1</v>
      </c>
      <c r="I3392">
        <v>796</v>
      </c>
      <c r="J3392" s="2" t="s">
        <v>40</v>
      </c>
      <c r="K3392">
        <v>2</v>
      </c>
      <c r="L3392" s="4">
        <v>39.597299999999997</v>
      </c>
      <c r="M3392" s="4">
        <v>79.194599999999994</v>
      </c>
      <c r="N3392" s="3" t="s">
        <v>36</v>
      </c>
      <c r="O3392" t="b">
        <v>0</v>
      </c>
      <c r="P3392">
        <v>7.9194577009999998</v>
      </c>
      <c r="Q3392" t="b">
        <v>0</v>
      </c>
      <c r="R3392" s="2" t="s">
        <v>51</v>
      </c>
      <c r="S3392">
        <v>5</v>
      </c>
      <c r="T3392" s="2" t="s">
        <v>33</v>
      </c>
      <c r="U3392" s="2" t="s">
        <v>37</v>
      </c>
      <c r="V3392" t="s">
        <v>79</v>
      </c>
      <c r="W3392" t="b">
        <v>0</v>
      </c>
    </row>
    <row r="3393" spans="1:23" x14ac:dyDescent="0.35">
      <c r="A3393">
        <v>5083</v>
      </c>
      <c r="B3393" s="1">
        <v>43465</v>
      </c>
      <c r="C3393">
        <v>138</v>
      </c>
      <c r="D3393">
        <v>56</v>
      </c>
      <c r="E3393" s="2" t="s">
        <v>38</v>
      </c>
      <c r="F3393" s="2" t="s">
        <v>55</v>
      </c>
      <c r="G3393">
        <v>28</v>
      </c>
      <c r="H3393" t="b">
        <v>0</v>
      </c>
      <c r="I3393">
        <v>925</v>
      </c>
      <c r="J3393" s="2" t="s">
        <v>40</v>
      </c>
      <c r="K3393">
        <v>1</v>
      </c>
      <c r="L3393" s="4">
        <v>50.276000000000003</v>
      </c>
      <c r="M3393" s="4">
        <v>50.276000000000003</v>
      </c>
      <c r="N3393" s="3" t="s">
        <v>26</v>
      </c>
      <c r="O3393" t="b">
        <v>0</v>
      </c>
      <c r="P3393">
        <v>0</v>
      </c>
      <c r="Q3393" t="b">
        <v>0</v>
      </c>
      <c r="R3393" s="2" t="s">
        <v>63</v>
      </c>
      <c r="S3393">
        <v>0</v>
      </c>
      <c r="T3393" s="2" t="s">
        <v>28</v>
      </c>
      <c r="U3393" s="2" t="s">
        <v>41</v>
      </c>
      <c r="V3393" t="s">
        <v>80</v>
      </c>
      <c r="W3393" t="b">
        <v>1</v>
      </c>
    </row>
    <row r="3394" spans="1:23" x14ac:dyDescent="0.35">
      <c r="A3394">
        <v>5085</v>
      </c>
      <c r="B3394" s="1">
        <v>44503</v>
      </c>
      <c r="C3394">
        <v>8</v>
      </c>
      <c r="D3394">
        <v>23</v>
      </c>
      <c r="E3394" s="2" t="s">
        <v>38</v>
      </c>
      <c r="F3394" s="2" t="s">
        <v>59</v>
      </c>
      <c r="G3394">
        <v>6</v>
      </c>
      <c r="H3394" t="b">
        <v>0</v>
      </c>
      <c r="I3394">
        <v>633</v>
      </c>
      <c r="J3394" s="2" t="s">
        <v>35</v>
      </c>
      <c r="K3394">
        <v>4</v>
      </c>
      <c r="L3394" s="4">
        <v>46.512700000000002</v>
      </c>
      <c r="M3394" s="4">
        <v>186.05090000000001</v>
      </c>
      <c r="N3394" s="3" t="s">
        <v>26</v>
      </c>
      <c r="O3394" t="b">
        <v>1</v>
      </c>
      <c r="P3394">
        <v>18.605089790000001</v>
      </c>
      <c r="Q3394" t="b">
        <v>1</v>
      </c>
      <c r="R3394" s="2" t="s">
        <v>63</v>
      </c>
      <c r="S3394">
        <v>0</v>
      </c>
      <c r="T3394" s="2" t="s">
        <v>33</v>
      </c>
      <c r="U3394" s="2" t="s">
        <v>37</v>
      </c>
      <c r="V3394" t="s">
        <v>82</v>
      </c>
      <c r="W3394" t="b">
        <v>1</v>
      </c>
    </row>
    <row r="3395" spans="1:23" x14ac:dyDescent="0.35">
      <c r="A3395">
        <v>5087</v>
      </c>
      <c r="B3395" s="1">
        <v>43415</v>
      </c>
      <c r="C3395">
        <v>467</v>
      </c>
      <c r="D3395">
        <v>45</v>
      </c>
      <c r="E3395" s="2" t="s">
        <v>38</v>
      </c>
      <c r="F3395" s="2" t="s">
        <v>60</v>
      </c>
      <c r="G3395">
        <v>98</v>
      </c>
      <c r="H3395" t="b">
        <v>0</v>
      </c>
      <c r="I3395">
        <v>879</v>
      </c>
      <c r="J3395" s="2" t="s">
        <v>31</v>
      </c>
      <c r="K3395">
        <v>1</v>
      </c>
      <c r="L3395" s="4">
        <v>72.632300000000001</v>
      </c>
      <c r="M3395" s="4">
        <v>72.632300000000001</v>
      </c>
      <c r="N3395" s="3" t="s">
        <v>32</v>
      </c>
      <c r="O3395" t="b">
        <v>0</v>
      </c>
      <c r="P3395">
        <v>0</v>
      </c>
      <c r="Q3395" t="b">
        <v>0</v>
      </c>
      <c r="R3395" s="2" t="s">
        <v>63</v>
      </c>
      <c r="S3395">
        <v>0</v>
      </c>
      <c r="T3395" s="2" t="s">
        <v>33</v>
      </c>
      <c r="U3395" s="2" t="s">
        <v>41</v>
      </c>
      <c r="V3395" t="s">
        <v>81</v>
      </c>
      <c r="W3395" t="b">
        <v>1</v>
      </c>
    </row>
    <row r="3396" spans="1:23" x14ac:dyDescent="0.35">
      <c r="A3396">
        <v>5088</v>
      </c>
      <c r="B3396" s="1">
        <v>43457</v>
      </c>
      <c r="C3396">
        <v>196</v>
      </c>
      <c r="D3396">
        <v>48</v>
      </c>
      <c r="E3396" s="2" t="s">
        <v>38</v>
      </c>
      <c r="F3396" s="2" t="s">
        <v>57</v>
      </c>
      <c r="G3396">
        <v>18</v>
      </c>
      <c r="H3396" t="b">
        <v>0</v>
      </c>
      <c r="I3396">
        <v>108</v>
      </c>
      <c r="J3396" s="2" t="s">
        <v>35</v>
      </c>
      <c r="K3396">
        <v>1</v>
      </c>
      <c r="L3396" s="4">
        <v>91.224199999999996</v>
      </c>
      <c r="M3396" s="4">
        <v>91.224199999999996</v>
      </c>
      <c r="N3396" s="3" t="s">
        <v>32</v>
      </c>
      <c r="O3396" t="b">
        <v>0</v>
      </c>
      <c r="P3396">
        <v>0</v>
      </c>
      <c r="Q3396" t="b">
        <v>0</v>
      </c>
      <c r="R3396" s="2" t="s">
        <v>63</v>
      </c>
      <c r="S3396">
        <v>0</v>
      </c>
      <c r="T3396" s="2" t="s">
        <v>46</v>
      </c>
      <c r="U3396" s="2" t="s">
        <v>41</v>
      </c>
      <c r="V3396" t="s">
        <v>79</v>
      </c>
      <c r="W3396" t="b">
        <v>1</v>
      </c>
    </row>
    <row r="3397" spans="1:23" x14ac:dyDescent="0.35">
      <c r="A3397">
        <v>5090</v>
      </c>
      <c r="B3397" s="1">
        <v>44903</v>
      </c>
      <c r="C3397">
        <v>394</v>
      </c>
      <c r="D3397">
        <v>37</v>
      </c>
      <c r="E3397" s="2" t="s">
        <v>38</v>
      </c>
      <c r="F3397" s="2" t="s">
        <v>57</v>
      </c>
      <c r="H3397" t="b">
        <v>1</v>
      </c>
      <c r="I3397">
        <v>224</v>
      </c>
      <c r="J3397" s="2" t="s">
        <v>25</v>
      </c>
      <c r="K3397">
        <v>1</v>
      </c>
      <c r="L3397" s="4">
        <v>69.411299999999997</v>
      </c>
      <c r="M3397" s="4">
        <v>69.411299999999997</v>
      </c>
      <c r="N3397" s="3" t="s">
        <v>52</v>
      </c>
      <c r="O3397" t="b">
        <v>0</v>
      </c>
      <c r="P3397">
        <v>0</v>
      </c>
      <c r="Q3397" t="b">
        <v>0</v>
      </c>
      <c r="R3397" s="2" t="s">
        <v>48</v>
      </c>
      <c r="S3397">
        <v>3</v>
      </c>
      <c r="T3397" s="2" t="s">
        <v>28</v>
      </c>
      <c r="U3397" s="2" t="s">
        <v>29</v>
      </c>
      <c r="V3397" t="s">
        <v>83</v>
      </c>
      <c r="W3397" t="b">
        <v>1</v>
      </c>
    </row>
    <row r="3398" spans="1:23" x14ac:dyDescent="0.35">
      <c r="A3398">
        <v>5091</v>
      </c>
      <c r="B3398" s="1">
        <v>44512</v>
      </c>
      <c r="C3398">
        <v>227</v>
      </c>
      <c r="D3398">
        <v>53</v>
      </c>
      <c r="E3398" s="2" t="s">
        <v>38</v>
      </c>
      <c r="F3398" s="2" t="s">
        <v>56</v>
      </c>
      <c r="G3398">
        <v>4</v>
      </c>
      <c r="H3398" t="b">
        <v>0</v>
      </c>
      <c r="I3398">
        <v>994</v>
      </c>
      <c r="J3398" s="2" t="s">
        <v>25</v>
      </c>
      <c r="K3398">
        <v>3</v>
      </c>
      <c r="L3398" s="4">
        <v>57.928100000000001</v>
      </c>
      <c r="M3398" s="4">
        <v>173.7843</v>
      </c>
      <c r="N3398" s="3" t="s">
        <v>32</v>
      </c>
      <c r="O3398" t="b">
        <v>1</v>
      </c>
      <c r="P3398">
        <v>17.378429189999999</v>
      </c>
      <c r="Q3398" t="b">
        <v>1</v>
      </c>
      <c r="R3398" s="2" t="s">
        <v>63</v>
      </c>
      <c r="S3398">
        <v>0</v>
      </c>
      <c r="T3398" s="2" t="s">
        <v>46</v>
      </c>
      <c r="U3398" s="2" t="s">
        <v>37</v>
      </c>
      <c r="V3398" t="s">
        <v>82</v>
      </c>
      <c r="W3398" t="b">
        <v>0</v>
      </c>
    </row>
    <row r="3399" spans="1:23" x14ac:dyDescent="0.35">
      <c r="A3399">
        <v>5093</v>
      </c>
      <c r="B3399" s="1">
        <v>44502</v>
      </c>
      <c r="C3399">
        <v>45</v>
      </c>
      <c r="D3399">
        <v>21</v>
      </c>
      <c r="E3399" s="2" t="s">
        <v>23</v>
      </c>
      <c r="F3399" s="2" t="s">
        <v>60</v>
      </c>
      <c r="H3399" t="b">
        <v>1</v>
      </c>
      <c r="I3399">
        <v>416</v>
      </c>
      <c r="J3399" s="2" t="s">
        <v>40</v>
      </c>
      <c r="K3399">
        <v>1</v>
      </c>
      <c r="L3399" s="4">
        <v>66.733999999999995</v>
      </c>
      <c r="M3399" s="4">
        <v>66.733999999999995</v>
      </c>
      <c r="N3399" s="3" t="s">
        <v>52</v>
      </c>
      <c r="O3399" t="b">
        <v>1</v>
      </c>
      <c r="P3399">
        <v>0</v>
      </c>
      <c r="Q3399" t="b">
        <v>1</v>
      </c>
      <c r="R3399" s="2" t="s">
        <v>51</v>
      </c>
      <c r="S3399">
        <v>2</v>
      </c>
      <c r="T3399" s="2" t="s">
        <v>33</v>
      </c>
      <c r="U3399" s="2" t="s">
        <v>41</v>
      </c>
      <c r="V3399" t="s">
        <v>83</v>
      </c>
      <c r="W3399" t="b">
        <v>0</v>
      </c>
    </row>
    <row r="3400" spans="1:23" x14ac:dyDescent="0.35">
      <c r="A3400">
        <v>5096</v>
      </c>
      <c r="B3400" s="1">
        <v>45239</v>
      </c>
      <c r="C3400">
        <v>18</v>
      </c>
      <c r="D3400">
        <v>36</v>
      </c>
      <c r="E3400" s="2" t="s">
        <v>23</v>
      </c>
      <c r="F3400" s="2" t="s">
        <v>34</v>
      </c>
      <c r="H3400" t="b">
        <v>1</v>
      </c>
      <c r="I3400">
        <v>711</v>
      </c>
      <c r="J3400" s="2" t="s">
        <v>31</v>
      </c>
      <c r="K3400">
        <v>4</v>
      </c>
      <c r="L3400" s="4">
        <v>97.015500000000003</v>
      </c>
      <c r="M3400" s="4">
        <v>388.06220000000002</v>
      </c>
      <c r="N3400" s="3" t="s">
        <v>26</v>
      </c>
      <c r="O3400" t="b">
        <v>1</v>
      </c>
      <c r="P3400">
        <v>38.806215799999997</v>
      </c>
      <c r="Q3400" t="b">
        <v>0</v>
      </c>
      <c r="R3400" s="2" t="s">
        <v>51</v>
      </c>
      <c r="S3400">
        <v>2</v>
      </c>
      <c r="T3400" s="2" t="s">
        <v>33</v>
      </c>
      <c r="U3400" s="2" t="s">
        <v>37</v>
      </c>
      <c r="V3400" t="s">
        <v>81</v>
      </c>
      <c r="W3400" t="b">
        <v>0</v>
      </c>
    </row>
    <row r="3401" spans="1:23" x14ac:dyDescent="0.35">
      <c r="A3401">
        <v>5097</v>
      </c>
      <c r="B3401" s="1">
        <v>43829</v>
      </c>
      <c r="C3401">
        <v>402</v>
      </c>
      <c r="D3401">
        <v>34</v>
      </c>
      <c r="E3401" s="2" t="s">
        <v>38</v>
      </c>
      <c r="F3401" s="2" t="s">
        <v>55</v>
      </c>
      <c r="G3401">
        <v>39</v>
      </c>
      <c r="H3401" t="b">
        <v>0</v>
      </c>
      <c r="I3401">
        <v>493</v>
      </c>
      <c r="J3401" s="2" t="s">
        <v>44</v>
      </c>
      <c r="K3401">
        <v>2</v>
      </c>
      <c r="L3401" s="4">
        <v>13.2356</v>
      </c>
      <c r="M3401" s="4">
        <v>26.4712</v>
      </c>
      <c r="N3401" s="3" t="s">
        <v>36</v>
      </c>
      <c r="O3401" t="b">
        <v>0</v>
      </c>
      <c r="P3401">
        <v>2.6471177319999999</v>
      </c>
      <c r="Q3401" t="b">
        <v>1</v>
      </c>
      <c r="R3401" s="2" t="s">
        <v>63</v>
      </c>
      <c r="S3401">
        <v>0</v>
      </c>
      <c r="T3401" s="2" t="s">
        <v>33</v>
      </c>
      <c r="U3401" s="2" t="s">
        <v>37</v>
      </c>
      <c r="V3401" t="s">
        <v>80</v>
      </c>
      <c r="W3401" t="b">
        <v>0</v>
      </c>
    </row>
    <row r="3402" spans="1:23" x14ac:dyDescent="0.35">
      <c r="A3402">
        <v>5098</v>
      </c>
      <c r="B3402" s="1">
        <v>43435</v>
      </c>
      <c r="C3402">
        <v>61</v>
      </c>
      <c r="D3402">
        <v>27</v>
      </c>
      <c r="E3402" s="2" t="s">
        <v>38</v>
      </c>
      <c r="F3402" s="2" t="s">
        <v>30</v>
      </c>
      <c r="G3402">
        <v>11</v>
      </c>
      <c r="H3402" t="b">
        <v>0</v>
      </c>
      <c r="I3402">
        <v>789</v>
      </c>
      <c r="J3402" s="2" t="s">
        <v>40</v>
      </c>
      <c r="K3402">
        <v>3</v>
      </c>
      <c r="L3402" s="4">
        <v>86.385300000000001</v>
      </c>
      <c r="M3402" s="4">
        <v>259.15589999999997</v>
      </c>
      <c r="N3402" s="3" t="s">
        <v>32</v>
      </c>
      <c r="O3402" t="b">
        <v>0</v>
      </c>
      <c r="P3402">
        <v>0</v>
      </c>
      <c r="Q3402" t="b">
        <v>0</v>
      </c>
      <c r="R3402" s="2" t="s">
        <v>63</v>
      </c>
      <c r="S3402">
        <v>0</v>
      </c>
      <c r="T3402" s="2" t="s">
        <v>28</v>
      </c>
      <c r="U3402" s="2" t="s">
        <v>29</v>
      </c>
      <c r="V3402" t="s">
        <v>82</v>
      </c>
      <c r="W3402" t="b">
        <v>0</v>
      </c>
    </row>
    <row r="3403" spans="1:23" x14ac:dyDescent="0.35">
      <c r="A3403">
        <v>5099</v>
      </c>
      <c r="B3403" s="1">
        <v>43775</v>
      </c>
      <c r="C3403">
        <v>90</v>
      </c>
      <c r="D3403">
        <v>44</v>
      </c>
      <c r="E3403" s="2" t="s">
        <v>23</v>
      </c>
      <c r="F3403" s="2" t="s">
        <v>47</v>
      </c>
      <c r="H3403" t="b">
        <v>1</v>
      </c>
      <c r="I3403">
        <v>969</v>
      </c>
      <c r="J3403" s="2" t="s">
        <v>40</v>
      </c>
      <c r="K3403">
        <v>4</v>
      </c>
      <c r="L3403" s="4">
        <v>82.360299999999995</v>
      </c>
      <c r="M3403" s="4">
        <v>329.44130000000001</v>
      </c>
      <c r="N3403" s="3" t="s">
        <v>26</v>
      </c>
      <c r="O3403" t="b">
        <v>1</v>
      </c>
      <c r="P3403">
        <v>32.94413316</v>
      </c>
      <c r="Q3403" t="b">
        <v>0</v>
      </c>
      <c r="R3403" s="2" t="s">
        <v>27</v>
      </c>
      <c r="S3403">
        <v>4</v>
      </c>
      <c r="T3403" s="2" t="s">
        <v>28</v>
      </c>
      <c r="U3403" s="2" t="s">
        <v>37</v>
      </c>
      <c r="V3403" t="s">
        <v>79</v>
      </c>
      <c r="W3403" t="b">
        <v>0</v>
      </c>
    </row>
    <row r="3404" spans="1:23" x14ac:dyDescent="0.35">
      <c r="A3404">
        <v>5100</v>
      </c>
      <c r="B3404" s="1">
        <v>43458</v>
      </c>
      <c r="C3404">
        <v>63</v>
      </c>
      <c r="D3404">
        <v>60</v>
      </c>
      <c r="E3404" s="2" t="s">
        <v>38</v>
      </c>
      <c r="F3404" s="2" t="s">
        <v>43</v>
      </c>
      <c r="G3404">
        <v>7</v>
      </c>
      <c r="H3404" t="b">
        <v>0</v>
      </c>
      <c r="I3404">
        <v>208</v>
      </c>
      <c r="J3404" s="2" t="s">
        <v>35</v>
      </c>
      <c r="K3404">
        <v>3</v>
      </c>
      <c r="L3404" s="4">
        <v>80.176599999999993</v>
      </c>
      <c r="M3404" s="4">
        <v>240.5299</v>
      </c>
      <c r="N3404" s="3" t="s">
        <v>36</v>
      </c>
      <c r="O3404" t="b">
        <v>0</v>
      </c>
      <c r="P3404">
        <v>0</v>
      </c>
      <c r="Q3404" t="b">
        <v>1</v>
      </c>
      <c r="R3404" s="2" t="s">
        <v>63</v>
      </c>
      <c r="S3404">
        <v>0</v>
      </c>
      <c r="T3404" s="2" t="s">
        <v>28</v>
      </c>
      <c r="U3404" s="2" t="s">
        <v>41</v>
      </c>
      <c r="V3404" t="s">
        <v>83</v>
      </c>
      <c r="W3404" t="b">
        <v>0</v>
      </c>
    </row>
    <row r="3405" spans="1:23" x14ac:dyDescent="0.35">
      <c r="A3405">
        <v>5101</v>
      </c>
      <c r="B3405" s="1">
        <v>44925</v>
      </c>
      <c r="C3405">
        <v>474</v>
      </c>
      <c r="D3405">
        <v>49</v>
      </c>
      <c r="E3405" s="2" t="s">
        <v>23</v>
      </c>
      <c r="F3405" s="2" t="s">
        <v>59</v>
      </c>
      <c r="H3405" t="b">
        <v>1</v>
      </c>
      <c r="I3405">
        <v>738</v>
      </c>
      <c r="J3405" s="2" t="s">
        <v>35</v>
      </c>
      <c r="K3405">
        <v>2</v>
      </c>
      <c r="L3405" s="4">
        <v>18.367799999999999</v>
      </c>
      <c r="M3405" s="4">
        <v>36.735700000000001</v>
      </c>
      <c r="N3405" s="3" t="s">
        <v>32</v>
      </c>
      <c r="O3405" t="b">
        <v>0</v>
      </c>
      <c r="P3405">
        <v>0</v>
      </c>
      <c r="Q3405" t="b">
        <v>0</v>
      </c>
      <c r="R3405" s="2" t="s">
        <v>48</v>
      </c>
      <c r="S3405">
        <v>4</v>
      </c>
      <c r="T3405" s="2" t="s">
        <v>46</v>
      </c>
      <c r="U3405" s="2" t="s">
        <v>41</v>
      </c>
      <c r="V3405" t="s">
        <v>82</v>
      </c>
      <c r="W3405" t="b">
        <v>0</v>
      </c>
    </row>
    <row r="3406" spans="1:23" x14ac:dyDescent="0.35">
      <c r="A3406">
        <v>5102</v>
      </c>
      <c r="B3406" s="1">
        <v>44502</v>
      </c>
      <c r="C3406">
        <v>49</v>
      </c>
      <c r="D3406">
        <v>62</v>
      </c>
      <c r="E3406" s="2" t="s">
        <v>38</v>
      </c>
      <c r="F3406" s="2" t="s">
        <v>57</v>
      </c>
      <c r="G3406">
        <v>99</v>
      </c>
      <c r="H3406" t="b">
        <v>0</v>
      </c>
      <c r="I3406">
        <v>176</v>
      </c>
      <c r="J3406" s="2" t="s">
        <v>25</v>
      </c>
      <c r="K3406">
        <v>3</v>
      </c>
      <c r="L3406" s="4">
        <v>82.343999999999994</v>
      </c>
      <c r="M3406" s="4">
        <v>247.03190000000001</v>
      </c>
      <c r="N3406" s="3" t="s">
        <v>32</v>
      </c>
      <c r="O3406" t="b">
        <v>1</v>
      </c>
      <c r="P3406">
        <v>0</v>
      </c>
      <c r="Q3406" t="b">
        <v>0</v>
      </c>
      <c r="R3406" s="2" t="s">
        <v>63</v>
      </c>
      <c r="S3406">
        <v>0</v>
      </c>
      <c r="T3406" s="2" t="s">
        <v>46</v>
      </c>
      <c r="U3406" s="2" t="s">
        <v>29</v>
      </c>
      <c r="V3406" t="s">
        <v>82</v>
      </c>
      <c r="W3406" t="b">
        <v>1</v>
      </c>
    </row>
    <row r="3407" spans="1:23" x14ac:dyDescent="0.35">
      <c r="A3407">
        <v>5105</v>
      </c>
      <c r="B3407" s="1">
        <v>44872</v>
      </c>
      <c r="C3407">
        <v>397</v>
      </c>
      <c r="D3407">
        <v>56</v>
      </c>
      <c r="E3407" s="2" t="s">
        <v>23</v>
      </c>
      <c r="F3407" s="2" t="s">
        <v>62</v>
      </c>
      <c r="H3407" t="b">
        <v>1</v>
      </c>
      <c r="I3407">
        <v>886</v>
      </c>
      <c r="J3407" s="2" t="s">
        <v>25</v>
      </c>
      <c r="K3407">
        <v>1</v>
      </c>
      <c r="L3407" s="4">
        <v>97.350999999999999</v>
      </c>
      <c r="M3407" s="4">
        <v>97.350999999999999</v>
      </c>
      <c r="N3407" s="3" t="s">
        <v>36</v>
      </c>
      <c r="O3407" t="b">
        <v>1</v>
      </c>
      <c r="P3407">
        <v>0</v>
      </c>
      <c r="Q3407" t="b">
        <v>0</v>
      </c>
      <c r="R3407" s="2" t="s">
        <v>27</v>
      </c>
      <c r="S3407">
        <v>1</v>
      </c>
      <c r="T3407" s="2" t="s">
        <v>46</v>
      </c>
      <c r="U3407" s="2" t="s">
        <v>41</v>
      </c>
      <c r="V3407" t="s">
        <v>83</v>
      </c>
      <c r="W3407" t="b">
        <v>0</v>
      </c>
    </row>
    <row r="3408" spans="1:23" x14ac:dyDescent="0.35">
      <c r="A3408">
        <v>5109</v>
      </c>
      <c r="B3408" s="1">
        <v>43785</v>
      </c>
      <c r="C3408">
        <v>441</v>
      </c>
      <c r="D3408">
        <v>27</v>
      </c>
      <c r="E3408" s="2" t="s">
        <v>23</v>
      </c>
      <c r="F3408" s="2" t="s">
        <v>55</v>
      </c>
      <c r="H3408" t="b">
        <v>1</v>
      </c>
      <c r="I3408">
        <v>383</v>
      </c>
      <c r="J3408" s="2" t="s">
        <v>40</v>
      </c>
      <c r="K3408">
        <v>4</v>
      </c>
      <c r="L3408" s="4">
        <v>40.392800000000001</v>
      </c>
      <c r="M3408" s="4">
        <v>161.57130000000001</v>
      </c>
      <c r="N3408" s="3" t="s">
        <v>52</v>
      </c>
      <c r="O3408" t="b">
        <v>0</v>
      </c>
      <c r="P3408">
        <v>16.15713242</v>
      </c>
      <c r="Q3408" t="b">
        <v>0</v>
      </c>
      <c r="R3408" s="2" t="s">
        <v>51</v>
      </c>
      <c r="S3408">
        <v>4</v>
      </c>
      <c r="T3408" s="2" t="s">
        <v>33</v>
      </c>
      <c r="U3408" s="2" t="s">
        <v>37</v>
      </c>
      <c r="V3408" t="s">
        <v>82</v>
      </c>
      <c r="W3408" t="b">
        <v>1</v>
      </c>
    </row>
    <row r="3409" spans="1:23" x14ac:dyDescent="0.35">
      <c r="A3409">
        <v>5110</v>
      </c>
      <c r="B3409" s="1">
        <v>43449</v>
      </c>
      <c r="C3409">
        <v>79</v>
      </c>
      <c r="D3409">
        <v>58</v>
      </c>
      <c r="E3409" s="2" t="s">
        <v>38</v>
      </c>
      <c r="F3409" s="2" t="s">
        <v>57</v>
      </c>
      <c r="G3409">
        <v>96</v>
      </c>
      <c r="H3409" t="b">
        <v>0</v>
      </c>
      <c r="I3409">
        <v>962</v>
      </c>
      <c r="J3409" s="2" t="s">
        <v>31</v>
      </c>
      <c r="K3409">
        <v>3</v>
      </c>
      <c r="L3409" s="4">
        <v>18.314</v>
      </c>
      <c r="M3409" s="4">
        <v>54.942100000000003</v>
      </c>
      <c r="N3409" s="3" t="s">
        <v>36</v>
      </c>
      <c r="O3409" t="b">
        <v>0</v>
      </c>
      <c r="P3409">
        <v>5.4942104699999996</v>
      </c>
      <c r="Q3409" t="b">
        <v>0</v>
      </c>
      <c r="R3409" s="2" t="s">
        <v>63</v>
      </c>
      <c r="S3409">
        <v>0</v>
      </c>
      <c r="T3409" s="2" t="s">
        <v>33</v>
      </c>
      <c r="U3409" s="2" t="s">
        <v>37</v>
      </c>
      <c r="V3409" t="s">
        <v>81</v>
      </c>
      <c r="W3409" t="b">
        <v>1</v>
      </c>
    </row>
    <row r="3410" spans="1:23" x14ac:dyDescent="0.35">
      <c r="A3410">
        <v>5112</v>
      </c>
      <c r="B3410" s="1">
        <v>44155</v>
      </c>
      <c r="C3410">
        <v>67</v>
      </c>
      <c r="D3410">
        <v>39</v>
      </c>
      <c r="E3410" s="2" t="s">
        <v>38</v>
      </c>
      <c r="F3410" s="2" t="s">
        <v>43</v>
      </c>
      <c r="G3410">
        <v>38</v>
      </c>
      <c r="H3410" t="b">
        <v>0</v>
      </c>
      <c r="I3410">
        <v>448</v>
      </c>
      <c r="J3410" s="2" t="s">
        <v>31</v>
      </c>
      <c r="K3410">
        <v>3</v>
      </c>
      <c r="L3410" s="4">
        <v>71.717299999999994</v>
      </c>
      <c r="M3410" s="4">
        <v>215.15199999999999</v>
      </c>
      <c r="N3410" s="3" t="s">
        <v>26</v>
      </c>
      <c r="O3410" t="b">
        <v>0</v>
      </c>
      <c r="P3410">
        <v>21.5152006</v>
      </c>
      <c r="Q3410" t="b">
        <v>0</v>
      </c>
      <c r="R3410" s="2" t="s">
        <v>63</v>
      </c>
      <c r="S3410">
        <v>0</v>
      </c>
      <c r="T3410" s="2" t="s">
        <v>46</v>
      </c>
      <c r="U3410" s="2" t="s">
        <v>37</v>
      </c>
      <c r="V3410" t="s">
        <v>81</v>
      </c>
      <c r="W3410" t="b">
        <v>1</v>
      </c>
    </row>
    <row r="3411" spans="1:23" x14ac:dyDescent="0.35">
      <c r="A3411">
        <v>5116</v>
      </c>
      <c r="B3411" s="1">
        <v>44889</v>
      </c>
      <c r="C3411">
        <v>168</v>
      </c>
      <c r="D3411">
        <v>39</v>
      </c>
      <c r="E3411" s="2" t="s">
        <v>38</v>
      </c>
      <c r="F3411" s="2" t="s">
        <v>47</v>
      </c>
      <c r="H3411" t="b">
        <v>1</v>
      </c>
      <c r="I3411">
        <v>388</v>
      </c>
      <c r="J3411" s="2" t="s">
        <v>35</v>
      </c>
      <c r="K3411">
        <v>1</v>
      </c>
      <c r="L3411" s="4">
        <v>50.312399999999997</v>
      </c>
      <c r="M3411" s="4">
        <v>50.312399999999997</v>
      </c>
      <c r="N3411" s="3" t="s">
        <v>36</v>
      </c>
      <c r="O3411" t="b">
        <v>1</v>
      </c>
      <c r="P3411">
        <v>5.0312434069999998</v>
      </c>
      <c r="Q3411" t="b">
        <v>1</v>
      </c>
      <c r="R3411" s="2" t="s">
        <v>27</v>
      </c>
      <c r="S3411">
        <v>4</v>
      </c>
      <c r="T3411" s="2" t="s">
        <v>46</v>
      </c>
      <c r="U3411" s="2" t="s">
        <v>37</v>
      </c>
      <c r="V3411" t="s">
        <v>81</v>
      </c>
      <c r="W3411" t="b">
        <v>0</v>
      </c>
    </row>
    <row r="3412" spans="1:23" x14ac:dyDescent="0.35">
      <c r="A3412">
        <v>5117</v>
      </c>
      <c r="B3412" s="1">
        <v>44158</v>
      </c>
      <c r="C3412">
        <v>358</v>
      </c>
      <c r="D3412">
        <v>40</v>
      </c>
      <c r="E3412" s="2" t="s">
        <v>23</v>
      </c>
      <c r="F3412" s="2" t="s">
        <v>61</v>
      </c>
      <c r="G3412">
        <v>78</v>
      </c>
      <c r="H3412" t="b">
        <v>0</v>
      </c>
      <c r="I3412">
        <v>438</v>
      </c>
      <c r="J3412" s="2" t="s">
        <v>31</v>
      </c>
      <c r="K3412">
        <v>1</v>
      </c>
      <c r="L3412" s="4">
        <v>10.528600000000001</v>
      </c>
      <c r="M3412" s="4">
        <v>10.528600000000001</v>
      </c>
      <c r="N3412" s="3" t="s">
        <v>52</v>
      </c>
      <c r="O3412" t="b">
        <v>0</v>
      </c>
      <c r="P3412">
        <v>1.0528583920000001</v>
      </c>
      <c r="Q3412" t="b">
        <v>1</v>
      </c>
      <c r="R3412" s="2" t="s">
        <v>63</v>
      </c>
      <c r="S3412">
        <v>0</v>
      </c>
      <c r="T3412" s="2" t="s">
        <v>46</v>
      </c>
      <c r="U3412" s="2" t="s">
        <v>37</v>
      </c>
      <c r="V3412" t="s">
        <v>82</v>
      </c>
      <c r="W3412" t="b">
        <v>0</v>
      </c>
    </row>
    <row r="3413" spans="1:23" x14ac:dyDescent="0.35">
      <c r="A3413">
        <v>5120</v>
      </c>
      <c r="B3413" s="1">
        <v>44557</v>
      </c>
      <c r="C3413">
        <v>394</v>
      </c>
      <c r="D3413">
        <v>55</v>
      </c>
      <c r="E3413" s="2" t="s">
        <v>23</v>
      </c>
      <c r="F3413" s="2" t="s">
        <v>53</v>
      </c>
      <c r="H3413" t="b">
        <v>1</v>
      </c>
      <c r="I3413">
        <v>117</v>
      </c>
      <c r="J3413" s="2" t="s">
        <v>44</v>
      </c>
      <c r="K3413">
        <v>2</v>
      </c>
      <c r="L3413" s="4">
        <v>70.927300000000002</v>
      </c>
      <c r="M3413" s="4">
        <v>141.8545</v>
      </c>
      <c r="N3413" s="3" t="s">
        <v>26</v>
      </c>
      <c r="O3413" t="b">
        <v>1</v>
      </c>
      <c r="P3413">
        <v>0</v>
      </c>
      <c r="Q3413" t="b">
        <v>1</v>
      </c>
      <c r="R3413" s="2" t="s">
        <v>48</v>
      </c>
      <c r="S3413">
        <v>4</v>
      </c>
      <c r="T3413" s="2" t="s">
        <v>28</v>
      </c>
      <c r="U3413" s="2" t="s">
        <v>41</v>
      </c>
      <c r="V3413" t="s">
        <v>79</v>
      </c>
      <c r="W3413" t="b">
        <v>0</v>
      </c>
    </row>
    <row r="3414" spans="1:23" x14ac:dyDescent="0.35">
      <c r="A3414">
        <v>5121</v>
      </c>
      <c r="B3414" s="1">
        <v>43437</v>
      </c>
      <c r="C3414">
        <v>288</v>
      </c>
      <c r="D3414">
        <v>22</v>
      </c>
      <c r="E3414" s="2" t="s">
        <v>23</v>
      </c>
      <c r="F3414" s="2" t="s">
        <v>50</v>
      </c>
      <c r="G3414">
        <v>74</v>
      </c>
      <c r="H3414" t="b">
        <v>0</v>
      </c>
      <c r="I3414">
        <v>390</v>
      </c>
      <c r="J3414" s="2" t="s">
        <v>44</v>
      </c>
      <c r="K3414">
        <v>1</v>
      </c>
      <c r="L3414" s="4">
        <v>56.643000000000001</v>
      </c>
      <c r="M3414" s="4">
        <v>56.643000000000001</v>
      </c>
      <c r="N3414" s="3" t="s">
        <v>32</v>
      </c>
      <c r="O3414" t="b">
        <v>0</v>
      </c>
      <c r="P3414">
        <v>0</v>
      </c>
      <c r="Q3414" t="b">
        <v>0</v>
      </c>
      <c r="R3414" s="2" t="s">
        <v>63</v>
      </c>
      <c r="S3414">
        <v>0</v>
      </c>
      <c r="T3414" s="2" t="s">
        <v>33</v>
      </c>
      <c r="U3414" s="2" t="s">
        <v>41</v>
      </c>
      <c r="V3414" t="s">
        <v>81</v>
      </c>
      <c r="W3414" t="b">
        <v>1</v>
      </c>
    </row>
    <row r="3415" spans="1:23" x14ac:dyDescent="0.35">
      <c r="A3415">
        <v>5122</v>
      </c>
      <c r="B3415" s="1">
        <v>43803</v>
      </c>
      <c r="C3415">
        <v>440</v>
      </c>
      <c r="D3415">
        <v>62</v>
      </c>
      <c r="E3415" s="2" t="s">
        <v>38</v>
      </c>
      <c r="F3415" s="2" t="s">
        <v>47</v>
      </c>
      <c r="H3415" t="b">
        <v>1</v>
      </c>
      <c r="I3415">
        <v>527</v>
      </c>
      <c r="J3415" s="2" t="s">
        <v>35</v>
      </c>
      <c r="K3415">
        <v>1</v>
      </c>
      <c r="L3415" s="4">
        <v>63.756700000000002</v>
      </c>
      <c r="M3415" s="4">
        <v>63.756700000000002</v>
      </c>
      <c r="N3415" s="3" t="s">
        <v>32</v>
      </c>
      <c r="O3415" t="b">
        <v>0</v>
      </c>
      <c r="P3415">
        <v>0</v>
      </c>
      <c r="Q3415" t="b">
        <v>1</v>
      </c>
      <c r="R3415" s="2" t="s">
        <v>27</v>
      </c>
      <c r="S3415">
        <v>3</v>
      </c>
      <c r="T3415" s="2" t="s">
        <v>28</v>
      </c>
      <c r="U3415" s="2" t="s">
        <v>29</v>
      </c>
      <c r="V3415" t="s">
        <v>79</v>
      </c>
      <c r="W3415" t="b">
        <v>0</v>
      </c>
    </row>
    <row r="3416" spans="1:23" x14ac:dyDescent="0.35">
      <c r="A3416">
        <v>5125</v>
      </c>
      <c r="B3416" s="1">
        <v>43427</v>
      </c>
      <c r="C3416">
        <v>418</v>
      </c>
      <c r="D3416">
        <v>43</v>
      </c>
      <c r="E3416" s="2" t="s">
        <v>23</v>
      </c>
      <c r="F3416" s="2" t="s">
        <v>55</v>
      </c>
      <c r="H3416" t="b">
        <v>1</v>
      </c>
      <c r="I3416">
        <v>97</v>
      </c>
      <c r="J3416" s="2" t="s">
        <v>25</v>
      </c>
      <c r="K3416">
        <v>2</v>
      </c>
      <c r="L3416" s="4">
        <v>79.336799999999997</v>
      </c>
      <c r="M3416" s="4">
        <v>158.67349999999999</v>
      </c>
      <c r="N3416" s="3" t="s">
        <v>26</v>
      </c>
      <c r="O3416" t="b">
        <v>0</v>
      </c>
      <c r="P3416">
        <v>15.86735305</v>
      </c>
      <c r="Q3416" t="b">
        <v>0</v>
      </c>
      <c r="R3416" s="2" t="s">
        <v>48</v>
      </c>
      <c r="S3416">
        <v>4</v>
      </c>
      <c r="T3416" s="2" t="s">
        <v>33</v>
      </c>
      <c r="U3416" s="2" t="s">
        <v>37</v>
      </c>
      <c r="V3416" t="s">
        <v>81</v>
      </c>
      <c r="W3416" t="b">
        <v>1</v>
      </c>
    </row>
    <row r="3417" spans="1:23" x14ac:dyDescent="0.35">
      <c r="A3417">
        <v>5126</v>
      </c>
      <c r="B3417" s="1">
        <v>44528</v>
      </c>
      <c r="C3417">
        <v>123</v>
      </c>
      <c r="D3417">
        <v>58</v>
      </c>
      <c r="E3417" s="2" t="s">
        <v>23</v>
      </c>
      <c r="F3417" s="2" t="s">
        <v>60</v>
      </c>
      <c r="G3417">
        <v>28</v>
      </c>
      <c r="H3417" t="b">
        <v>0</v>
      </c>
      <c r="I3417">
        <v>329</v>
      </c>
      <c r="J3417" s="2" t="s">
        <v>44</v>
      </c>
      <c r="K3417">
        <v>5</v>
      </c>
      <c r="L3417" s="4">
        <v>71.908900000000003</v>
      </c>
      <c r="M3417" s="4">
        <v>359.54430000000002</v>
      </c>
      <c r="N3417" s="3" t="s">
        <v>52</v>
      </c>
      <c r="O3417" t="b">
        <v>1</v>
      </c>
      <c r="P3417">
        <v>35.954434169999999</v>
      </c>
      <c r="Q3417" t="b">
        <v>0</v>
      </c>
      <c r="R3417" s="2" t="s">
        <v>63</v>
      </c>
      <c r="S3417">
        <v>0</v>
      </c>
      <c r="T3417" s="2" t="s">
        <v>33</v>
      </c>
      <c r="U3417" s="2" t="s">
        <v>37</v>
      </c>
      <c r="V3417" t="s">
        <v>80</v>
      </c>
      <c r="W3417" t="b">
        <v>1</v>
      </c>
    </row>
    <row r="3418" spans="1:23" x14ac:dyDescent="0.35">
      <c r="A3418">
        <v>5127</v>
      </c>
      <c r="B3418" s="1">
        <v>44875</v>
      </c>
      <c r="C3418">
        <v>65</v>
      </c>
      <c r="D3418">
        <v>31</v>
      </c>
      <c r="E3418" s="2" t="s">
        <v>38</v>
      </c>
      <c r="F3418" s="2" t="s">
        <v>56</v>
      </c>
      <c r="H3418" t="b">
        <v>1</v>
      </c>
      <c r="I3418">
        <v>1000</v>
      </c>
      <c r="J3418" s="2" t="s">
        <v>35</v>
      </c>
      <c r="K3418">
        <v>4</v>
      </c>
      <c r="L3418" s="4">
        <v>60.493699999999997</v>
      </c>
      <c r="M3418" s="4">
        <v>241.97470000000001</v>
      </c>
      <c r="N3418" s="3" t="s">
        <v>36</v>
      </c>
      <c r="O3418" t="b">
        <v>0</v>
      </c>
      <c r="P3418">
        <v>24.197469349999999</v>
      </c>
      <c r="Q3418" t="b">
        <v>1</v>
      </c>
      <c r="R3418" s="2" t="s">
        <v>51</v>
      </c>
      <c r="S3418">
        <v>2</v>
      </c>
      <c r="T3418" s="2" t="s">
        <v>28</v>
      </c>
      <c r="U3418" s="2" t="s">
        <v>37</v>
      </c>
      <c r="V3418" t="s">
        <v>83</v>
      </c>
      <c r="W3418" t="b">
        <v>1</v>
      </c>
    </row>
    <row r="3419" spans="1:23" x14ac:dyDescent="0.35">
      <c r="A3419">
        <v>5129</v>
      </c>
      <c r="B3419" s="1">
        <v>44137</v>
      </c>
      <c r="C3419">
        <v>208</v>
      </c>
      <c r="D3419">
        <v>24</v>
      </c>
      <c r="E3419" s="2" t="s">
        <v>23</v>
      </c>
      <c r="F3419" s="2" t="s">
        <v>57</v>
      </c>
      <c r="G3419">
        <v>62</v>
      </c>
      <c r="H3419" t="b">
        <v>0</v>
      </c>
      <c r="I3419">
        <v>332</v>
      </c>
      <c r="J3419" s="2" t="s">
        <v>25</v>
      </c>
      <c r="K3419">
        <v>1</v>
      </c>
      <c r="L3419" s="4">
        <v>55.8932</v>
      </c>
      <c r="M3419" s="4">
        <v>55.8932</v>
      </c>
      <c r="N3419" s="3" t="s">
        <v>36</v>
      </c>
      <c r="O3419" t="b">
        <v>1</v>
      </c>
      <c r="P3419">
        <v>0</v>
      </c>
      <c r="Q3419" t="b">
        <v>1</v>
      </c>
      <c r="R3419" s="2" t="s">
        <v>63</v>
      </c>
      <c r="S3419">
        <v>0</v>
      </c>
      <c r="T3419" s="2" t="s">
        <v>46</v>
      </c>
      <c r="U3419" s="2" t="s">
        <v>41</v>
      </c>
      <c r="V3419" t="s">
        <v>83</v>
      </c>
      <c r="W3419" t="b">
        <v>1</v>
      </c>
    </row>
    <row r="3420" spans="1:23" x14ac:dyDescent="0.35">
      <c r="A3420">
        <v>5130</v>
      </c>
      <c r="B3420" s="1">
        <v>44895</v>
      </c>
      <c r="C3420">
        <v>380</v>
      </c>
      <c r="D3420">
        <v>63</v>
      </c>
      <c r="E3420" s="2" t="s">
        <v>38</v>
      </c>
      <c r="F3420" s="2" t="s">
        <v>58</v>
      </c>
      <c r="H3420" t="b">
        <v>1</v>
      </c>
      <c r="I3420">
        <v>382</v>
      </c>
      <c r="J3420" s="2" t="s">
        <v>25</v>
      </c>
      <c r="K3420">
        <v>4</v>
      </c>
      <c r="L3420" s="4">
        <v>26.474399999999999</v>
      </c>
      <c r="M3420" s="4">
        <v>105.8977</v>
      </c>
      <c r="N3420" s="3" t="s">
        <v>32</v>
      </c>
      <c r="O3420" t="b">
        <v>0</v>
      </c>
      <c r="P3420">
        <v>0</v>
      </c>
      <c r="Q3420" t="b">
        <v>0</v>
      </c>
      <c r="R3420" s="2" t="s">
        <v>48</v>
      </c>
      <c r="S3420">
        <v>1</v>
      </c>
      <c r="T3420" s="2" t="s">
        <v>46</v>
      </c>
      <c r="U3420" s="2" t="s">
        <v>41</v>
      </c>
      <c r="V3420" t="s">
        <v>80</v>
      </c>
      <c r="W3420" t="b">
        <v>0</v>
      </c>
    </row>
    <row r="3421" spans="1:23" x14ac:dyDescent="0.35">
      <c r="A3421">
        <v>5132</v>
      </c>
      <c r="B3421" s="1">
        <v>44173</v>
      </c>
      <c r="C3421">
        <v>133</v>
      </c>
      <c r="D3421">
        <v>45</v>
      </c>
      <c r="E3421" s="2" t="s">
        <v>38</v>
      </c>
      <c r="F3421" s="2" t="s">
        <v>45</v>
      </c>
      <c r="G3421">
        <v>45</v>
      </c>
      <c r="H3421" t="b">
        <v>0</v>
      </c>
      <c r="I3421">
        <v>828</v>
      </c>
      <c r="J3421" s="2" t="s">
        <v>44</v>
      </c>
      <c r="K3421">
        <v>1</v>
      </c>
      <c r="L3421" s="4">
        <v>22.8169</v>
      </c>
      <c r="M3421" s="4">
        <v>22.8169</v>
      </c>
      <c r="N3421" s="3" t="s">
        <v>32</v>
      </c>
      <c r="O3421" t="b">
        <v>0</v>
      </c>
      <c r="P3421">
        <v>2.2816857590000001</v>
      </c>
      <c r="Q3421" t="b">
        <v>1</v>
      </c>
      <c r="R3421" s="2" t="s">
        <v>63</v>
      </c>
      <c r="S3421">
        <v>0</v>
      </c>
      <c r="T3421" s="2" t="s">
        <v>28</v>
      </c>
      <c r="U3421" s="2" t="s">
        <v>37</v>
      </c>
      <c r="V3421" t="s">
        <v>81</v>
      </c>
      <c r="W3421" t="b">
        <v>1</v>
      </c>
    </row>
    <row r="3422" spans="1:23" x14ac:dyDescent="0.35">
      <c r="A3422">
        <v>5134</v>
      </c>
      <c r="B3422" s="1">
        <v>43812</v>
      </c>
      <c r="C3422">
        <v>159</v>
      </c>
      <c r="D3422">
        <v>56</v>
      </c>
      <c r="E3422" s="2" t="s">
        <v>23</v>
      </c>
      <c r="F3422" s="2" t="s">
        <v>24</v>
      </c>
      <c r="G3422">
        <v>61</v>
      </c>
      <c r="H3422" t="b">
        <v>0</v>
      </c>
      <c r="I3422">
        <v>699</v>
      </c>
      <c r="J3422" s="2" t="s">
        <v>25</v>
      </c>
      <c r="K3422">
        <v>5</v>
      </c>
      <c r="L3422" s="4">
        <v>11.1182</v>
      </c>
      <c r="M3422" s="4">
        <v>55.591000000000001</v>
      </c>
      <c r="N3422" s="3" t="s">
        <v>32</v>
      </c>
      <c r="O3422" t="b">
        <v>0</v>
      </c>
      <c r="P3422">
        <v>0</v>
      </c>
      <c r="Q3422" t="b">
        <v>1</v>
      </c>
      <c r="R3422" s="2" t="s">
        <v>63</v>
      </c>
      <c r="S3422">
        <v>0</v>
      </c>
      <c r="T3422" s="2" t="s">
        <v>33</v>
      </c>
      <c r="U3422" s="2" t="s">
        <v>41</v>
      </c>
      <c r="V3422" t="s">
        <v>83</v>
      </c>
      <c r="W3422" t="b">
        <v>0</v>
      </c>
    </row>
    <row r="3423" spans="1:23" x14ac:dyDescent="0.35">
      <c r="A3423">
        <v>5135</v>
      </c>
      <c r="B3423" s="1">
        <v>44908</v>
      </c>
      <c r="C3423">
        <v>487</v>
      </c>
      <c r="D3423">
        <v>68</v>
      </c>
      <c r="E3423" s="2" t="s">
        <v>23</v>
      </c>
      <c r="F3423" s="2" t="s">
        <v>43</v>
      </c>
      <c r="H3423" t="b">
        <v>1</v>
      </c>
      <c r="I3423">
        <v>986</v>
      </c>
      <c r="J3423" s="2" t="s">
        <v>44</v>
      </c>
      <c r="K3423">
        <v>5</v>
      </c>
      <c r="L3423" s="4">
        <v>79.129099999999994</v>
      </c>
      <c r="M3423" s="4">
        <v>395.6454</v>
      </c>
      <c r="N3423" s="3" t="s">
        <v>26</v>
      </c>
      <c r="O3423" t="b">
        <v>1</v>
      </c>
      <c r="P3423">
        <v>0</v>
      </c>
      <c r="Q3423" t="b">
        <v>1</v>
      </c>
      <c r="R3423" s="2" t="s">
        <v>48</v>
      </c>
      <c r="S3423">
        <v>4</v>
      </c>
      <c r="T3423" s="2" t="s">
        <v>46</v>
      </c>
      <c r="U3423" s="2" t="s">
        <v>29</v>
      </c>
      <c r="V3423" t="s">
        <v>79</v>
      </c>
      <c r="W3423" t="b">
        <v>1</v>
      </c>
    </row>
    <row r="3424" spans="1:23" x14ac:dyDescent="0.35">
      <c r="A3424">
        <v>5136</v>
      </c>
      <c r="B3424" s="1">
        <v>43774</v>
      </c>
      <c r="C3424">
        <v>355</v>
      </c>
      <c r="D3424">
        <v>54</v>
      </c>
      <c r="E3424" s="2" t="s">
        <v>38</v>
      </c>
      <c r="F3424" s="2" t="s">
        <v>43</v>
      </c>
      <c r="H3424" t="b">
        <v>1</v>
      </c>
      <c r="I3424">
        <v>834</v>
      </c>
      <c r="J3424" s="2" t="s">
        <v>40</v>
      </c>
      <c r="K3424">
        <v>2</v>
      </c>
      <c r="L3424" s="4">
        <v>76.207599999999999</v>
      </c>
      <c r="M3424" s="4">
        <v>152.4152</v>
      </c>
      <c r="N3424" s="3" t="s">
        <v>32</v>
      </c>
      <c r="O3424" t="b">
        <v>0</v>
      </c>
      <c r="P3424">
        <v>0</v>
      </c>
      <c r="Q3424" t="b">
        <v>0</v>
      </c>
      <c r="R3424" s="2" t="s">
        <v>51</v>
      </c>
      <c r="S3424">
        <v>4</v>
      </c>
      <c r="T3424" s="2" t="s">
        <v>28</v>
      </c>
      <c r="U3424" s="2" t="s">
        <v>29</v>
      </c>
      <c r="V3424" t="s">
        <v>80</v>
      </c>
      <c r="W3424" t="b">
        <v>1</v>
      </c>
    </row>
    <row r="3425" spans="1:23" x14ac:dyDescent="0.35">
      <c r="A3425">
        <v>5137</v>
      </c>
      <c r="B3425" s="1">
        <v>44174</v>
      </c>
      <c r="C3425">
        <v>324</v>
      </c>
      <c r="D3425">
        <v>45</v>
      </c>
      <c r="E3425" s="2" t="s">
        <v>38</v>
      </c>
      <c r="F3425" s="2" t="s">
        <v>43</v>
      </c>
      <c r="H3425" t="b">
        <v>1</v>
      </c>
      <c r="I3425">
        <v>92</v>
      </c>
      <c r="J3425" s="2" t="s">
        <v>31</v>
      </c>
      <c r="K3425">
        <v>4</v>
      </c>
      <c r="L3425" s="4">
        <v>73.614599999999996</v>
      </c>
      <c r="M3425" s="4">
        <v>294.45830000000001</v>
      </c>
      <c r="N3425" s="3" t="s">
        <v>52</v>
      </c>
      <c r="O3425" t="b">
        <v>1</v>
      </c>
      <c r="P3425">
        <v>0</v>
      </c>
      <c r="Q3425" t="b">
        <v>0</v>
      </c>
      <c r="R3425" s="2" t="s">
        <v>48</v>
      </c>
      <c r="S3425">
        <v>3</v>
      </c>
      <c r="T3425" s="2" t="s">
        <v>46</v>
      </c>
      <c r="U3425" s="2" t="s">
        <v>29</v>
      </c>
      <c r="V3425" t="s">
        <v>80</v>
      </c>
      <c r="W3425" t="b">
        <v>1</v>
      </c>
    </row>
    <row r="3426" spans="1:23" x14ac:dyDescent="0.35">
      <c r="A3426">
        <v>5138</v>
      </c>
      <c r="B3426" s="1">
        <v>44519</v>
      </c>
      <c r="C3426">
        <v>436</v>
      </c>
      <c r="D3426">
        <v>69</v>
      </c>
      <c r="E3426" s="2" t="s">
        <v>23</v>
      </c>
      <c r="F3426" s="2" t="s">
        <v>59</v>
      </c>
      <c r="H3426" t="b">
        <v>1</v>
      </c>
      <c r="I3426">
        <v>992</v>
      </c>
      <c r="J3426" s="2" t="s">
        <v>35</v>
      </c>
      <c r="K3426">
        <v>5</v>
      </c>
      <c r="L3426" s="4">
        <v>62.346899999999998</v>
      </c>
      <c r="M3426" s="4">
        <v>311.73450000000003</v>
      </c>
      <c r="N3426" s="3" t="s">
        <v>32</v>
      </c>
      <c r="O3426" t="b">
        <v>0</v>
      </c>
      <c r="P3426">
        <v>0</v>
      </c>
      <c r="Q3426" t="b">
        <v>1</v>
      </c>
      <c r="R3426" s="2" t="s">
        <v>27</v>
      </c>
      <c r="S3426">
        <v>5</v>
      </c>
      <c r="T3426" s="2" t="s">
        <v>28</v>
      </c>
      <c r="U3426" s="2" t="s">
        <v>41</v>
      </c>
      <c r="V3426" t="s">
        <v>82</v>
      </c>
      <c r="W3426" t="b">
        <v>0</v>
      </c>
    </row>
    <row r="3427" spans="1:23" x14ac:dyDescent="0.35">
      <c r="A3427">
        <v>5141</v>
      </c>
      <c r="B3427" s="1">
        <v>44924</v>
      </c>
      <c r="C3427">
        <v>83</v>
      </c>
      <c r="D3427">
        <v>41</v>
      </c>
      <c r="E3427" s="2" t="s">
        <v>23</v>
      </c>
      <c r="F3427" s="2" t="s">
        <v>54</v>
      </c>
      <c r="H3427" t="b">
        <v>1</v>
      </c>
      <c r="I3427">
        <v>701</v>
      </c>
      <c r="J3427" s="2" t="s">
        <v>44</v>
      </c>
      <c r="K3427">
        <v>5</v>
      </c>
      <c r="L3427" s="4">
        <v>58.303800000000003</v>
      </c>
      <c r="M3427" s="4">
        <v>291.51909999999998</v>
      </c>
      <c r="N3427" s="3" t="s">
        <v>26</v>
      </c>
      <c r="O3427" t="b">
        <v>1</v>
      </c>
      <c r="P3427">
        <v>0</v>
      </c>
      <c r="Q3427" t="b">
        <v>1</v>
      </c>
      <c r="R3427" s="2" t="s">
        <v>51</v>
      </c>
      <c r="S3427">
        <v>3</v>
      </c>
      <c r="T3427" s="2" t="s">
        <v>28</v>
      </c>
      <c r="U3427" s="2" t="s">
        <v>41</v>
      </c>
      <c r="V3427" t="s">
        <v>82</v>
      </c>
      <c r="W3427" t="b">
        <v>0</v>
      </c>
    </row>
    <row r="3428" spans="1:23" x14ac:dyDescent="0.35">
      <c r="A3428">
        <v>5146</v>
      </c>
      <c r="B3428" s="1">
        <v>45277</v>
      </c>
      <c r="C3428">
        <v>191</v>
      </c>
      <c r="D3428">
        <v>50</v>
      </c>
      <c r="E3428" s="2" t="s">
        <v>38</v>
      </c>
      <c r="F3428" s="2" t="s">
        <v>34</v>
      </c>
      <c r="H3428" t="b">
        <v>1</v>
      </c>
      <c r="I3428">
        <v>199</v>
      </c>
      <c r="J3428" s="2" t="s">
        <v>31</v>
      </c>
      <c r="K3428">
        <v>1</v>
      </c>
      <c r="L3428" s="4">
        <v>50.024799999999999</v>
      </c>
      <c r="M3428" s="4">
        <v>50.024799999999999</v>
      </c>
      <c r="N3428" s="3" t="s">
        <v>32</v>
      </c>
      <c r="O3428" t="b">
        <v>1</v>
      </c>
      <c r="P3428">
        <v>5.0024776749999997</v>
      </c>
      <c r="Q3428" t="b">
        <v>1</v>
      </c>
      <c r="R3428" s="2" t="s">
        <v>51</v>
      </c>
      <c r="S3428">
        <v>2</v>
      </c>
      <c r="T3428" s="2" t="s">
        <v>33</v>
      </c>
      <c r="U3428" s="2" t="s">
        <v>37</v>
      </c>
      <c r="V3428" t="s">
        <v>81</v>
      </c>
      <c r="W3428" t="b">
        <v>1</v>
      </c>
    </row>
    <row r="3429" spans="1:23" x14ac:dyDescent="0.35">
      <c r="A3429">
        <v>5147</v>
      </c>
      <c r="B3429" s="1">
        <v>43779</v>
      </c>
      <c r="C3429">
        <v>55</v>
      </c>
      <c r="D3429">
        <v>30</v>
      </c>
      <c r="E3429" s="2" t="s">
        <v>23</v>
      </c>
      <c r="F3429" s="2" t="s">
        <v>59</v>
      </c>
      <c r="H3429" t="b">
        <v>1</v>
      </c>
      <c r="I3429">
        <v>19</v>
      </c>
      <c r="J3429" s="2" t="s">
        <v>40</v>
      </c>
      <c r="K3429">
        <v>3</v>
      </c>
      <c r="L3429" s="4">
        <v>87.839299999999994</v>
      </c>
      <c r="M3429" s="4">
        <v>263.51799999999997</v>
      </c>
      <c r="N3429" s="3" t="s">
        <v>26</v>
      </c>
      <c r="O3429" t="b">
        <v>0</v>
      </c>
      <c r="P3429">
        <v>26.351803530000002</v>
      </c>
      <c r="Q3429" t="b">
        <v>0</v>
      </c>
      <c r="R3429" s="2" t="s">
        <v>27</v>
      </c>
      <c r="S3429">
        <v>4</v>
      </c>
      <c r="T3429" s="2" t="s">
        <v>28</v>
      </c>
      <c r="U3429" s="2" t="s">
        <v>37</v>
      </c>
      <c r="V3429" t="s">
        <v>82</v>
      </c>
      <c r="W3429" t="b">
        <v>0</v>
      </c>
    </row>
    <row r="3430" spans="1:23" x14ac:dyDescent="0.35">
      <c r="A3430">
        <v>5148</v>
      </c>
      <c r="B3430" s="1">
        <v>44872</v>
      </c>
      <c r="C3430">
        <v>112</v>
      </c>
      <c r="D3430">
        <v>27</v>
      </c>
      <c r="E3430" s="2" t="s">
        <v>38</v>
      </c>
      <c r="F3430" s="2" t="s">
        <v>56</v>
      </c>
      <c r="G3430">
        <v>59</v>
      </c>
      <c r="H3430" t="b">
        <v>0</v>
      </c>
      <c r="I3430">
        <v>705</v>
      </c>
      <c r="J3430" s="2" t="s">
        <v>25</v>
      </c>
      <c r="K3430">
        <v>3</v>
      </c>
      <c r="L3430" s="4">
        <v>98.671800000000005</v>
      </c>
      <c r="M3430" s="4">
        <v>296.0154</v>
      </c>
      <c r="N3430" s="3" t="s">
        <v>26</v>
      </c>
      <c r="O3430" t="b">
        <v>0</v>
      </c>
      <c r="P3430">
        <v>0</v>
      </c>
      <c r="Q3430" t="b">
        <v>1</v>
      </c>
      <c r="R3430" s="2" t="s">
        <v>63</v>
      </c>
      <c r="S3430">
        <v>0</v>
      </c>
      <c r="T3430" s="2" t="s">
        <v>33</v>
      </c>
      <c r="U3430" s="2" t="s">
        <v>41</v>
      </c>
      <c r="V3430" t="s">
        <v>82</v>
      </c>
      <c r="W3430" t="b">
        <v>1</v>
      </c>
    </row>
    <row r="3431" spans="1:23" x14ac:dyDescent="0.35">
      <c r="A3431">
        <v>5150</v>
      </c>
      <c r="B3431" s="1">
        <v>44903</v>
      </c>
      <c r="C3431">
        <v>105</v>
      </c>
      <c r="D3431">
        <v>37</v>
      </c>
      <c r="E3431" s="2" t="s">
        <v>38</v>
      </c>
      <c r="F3431" s="2" t="s">
        <v>62</v>
      </c>
      <c r="H3431" t="b">
        <v>1</v>
      </c>
      <c r="I3431">
        <v>520</v>
      </c>
      <c r="J3431" s="2" t="s">
        <v>44</v>
      </c>
      <c r="K3431">
        <v>4</v>
      </c>
      <c r="L3431" s="4">
        <v>36.880800000000001</v>
      </c>
      <c r="M3431" s="4">
        <v>147.52330000000001</v>
      </c>
      <c r="N3431" s="3" t="s">
        <v>26</v>
      </c>
      <c r="O3431" t="b">
        <v>0</v>
      </c>
      <c r="P3431">
        <v>0</v>
      </c>
      <c r="Q3431" t="b">
        <v>0</v>
      </c>
      <c r="R3431" s="2" t="s">
        <v>27</v>
      </c>
      <c r="S3431">
        <v>4</v>
      </c>
      <c r="T3431" s="2" t="s">
        <v>33</v>
      </c>
      <c r="U3431" s="2" t="s">
        <v>41</v>
      </c>
      <c r="V3431" t="s">
        <v>83</v>
      </c>
      <c r="W3431" t="b">
        <v>1</v>
      </c>
    </row>
    <row r="3432" spans="1:23" x14ac:dyDescent="0.35">
      <c r="A3432">
        <v>5151</v>
      </c>
      <c r="B3432" s="1">
        <v>43802</v>
      </c>
      <c r="C3432">
        <v>401</v>
      </c>
      <c r="D3432">
        <v>31</v>
      </c>
      <c r="E3432" s="2" t="s">
        <v>38</v>
      </c>
      <c r="F3432" s="2" t="s">
        <v>60</v>
      </c>
      <c r="H3432" t="b">
        <v>1</v>
      </c>
      <c r="I3432">
        <v>138</v>
      </c>
      <c r="J3432" s="2" t="s">
        <v>40</v>
      </c>
      <c r="K3432">
        <v>2</v>
      </c>
      <c r="L3432" s="4">
        <v>91.849100000000007</v>
      </c>
      <c r="M3432" s="4">
        <v>183.69829999999999</v>
      </c>
      <c r="N3432" s="3" t="s">
        <v>26</v>
      </c>
      <c r="O3432" t="b">
        <v>0</v>
      </c>
      <c r="P3432">
        <v>0</v>
      </c>
      <c r="Q3432" t="b">
        <v>0</v>
      </c>
      <c r="R3432" s="2" t="s">
        <v>51</v>
      </c>
      <c r="S3432">
        <v>3</v>
      </c>
      <c r="T3432" s="2" t="s">
        <v>33</v>
      </c>
      <c r="U3432" s="2" t="s">
        <v>41</v>
      </c>
      <c r="V3432" t="s">
        <v>80</v>
      </c>
      <c r="W3432" t="b">
        <v>0</v>
      </c>
    </row>
    <row r="3433" spans="1:23" x14ac:dyDescent="0.35">
      <c r="A3433">
        <v>5152</v>
      </c>
      <c r="B3433" s="1">
        <v>44919</v>
      </c>
      <c r="C3433">
        <v>140</v>
      </c>
      <c r="D3433">
        <v>35</v>
      </c>
      <c r="E3433" s="2" t="s">
        <v>23</v>
      </c>
      <c r="F3433" s="2" t="s">
        <v>57</v>
      </c>
      <c r="H3433" t="b">
        <v>1</v>
      </c>
      <c r="I3433">
        <v>582</v>
      </c>
      <c r="J3433" s="2" t="s">
        <v>44</v>
      </c>
      <c r="K3433">
        <v>3</v>
      </c>
      <c r="L3433" s="4">
        <v>46.443300000000001</v>
      </c>
      <c r="M3433" s="4">
        <v>139.32990000000001</v>
      </c>
      <c r="N3433" s="3" t="s">
        <v>36</v>
      </c>
      <c r="O3433" t="b">
        <v>0</v>
      </c>
      <c r="P3433">
        <v>13.932986570000001</v>
      </c>
      <c r="Q3433" t="b">
        <v>0</v>
      </c>
      <c r="R3433" s="2" t="s">
        <v>27</v>
      </c>
      <c r="S3433">
        <v>4</v>
      </c>
      <c r="T3433" s="2" t="s">
        <v>46</v>
      </c>
      <c r="U3433" s="2" t="s">
        <v>37</v>
      </c>
      <c r="V3433" t="s">
        <v>83</v>
      </c>
      <c r="W3433" t="b">
        <v>0</v>
      </c>
    </row>
    <row r="3434" spans="1:23" x14ac:dyDescent="0.35">
      <c r="A3434">
        <v>5153</v>
      </c>
      <c r="B3434" s="1">
        <v>44555</v>
      </c>
      <c r="C3434">
        <v>69</v>
      </c>
      <c r="D3434">
        <v>33</v>
      </c>
      <c r="E3434" s="2" t="s">
        <v>38</v>
      </c>
      <c r="F3434" s="2" t="s">
        <v>55</v>
      </c>
      <c r="H3434" t="b">
        <v>1</v>
      </c>
      <c r="I3434">
        <v>759</v>
      </c>
      <c r="J3434" s="2" t="s">
        <v>44</v>
      </c>
      <c r="K3434">
        <v>5</v>
      </c>
      <c r="L3434" s="4">
        <v>69.228899999999996</v>
      </c>
      <c r="M3434" s="4">
        <v>346.1447</v>
      </c>
      <c r="N3434" s="3" t="s">
        <v>32</v>
      </c>
      <c r="O3434" t="b">
        <v>1</v>
      </c>
      <c r="P3434">
        <v>0</v>
      </c>
      <c r="Q3434" t="b">
        <v>0</v>
      </c>
      <c r="R3434" s="2" t="s">
        <v>27</v>
      </c>
      <c r="S3434">
        <v>4</v>
      </c>
      <c r="T3434" s="2" t="s">
        <v>33</v>
      </c>
      <c r="U3434" s="2" t="s">
        <v>41</v>
      </c>
      <c r="V3434" t="s">
        <v>81</v>
      </c>
      <c r="W3434" t="b">
        <v>1</v>
      </c>
    </row>
    <row r="3435" spans="1:23" x14ac:dyDescent="0.35">
      <c r="A3435">
        <v>5155</v>
      </c>
      <c r="B3435" s="1">
        <v>44143</v>
      </c>
      <c r="C3435">
        <v>484</v>
      </c>
      <c r="D3435">
        <v>23</v>
      </c>
      <c r="E3435" s="2" t="s">
        <v>38</v>
      </c>
      <c r="F3435" s="2" t="s">
        <v>30</v>
      </c>
      <c r="G3435">
        <v>20</v>
      </c>
      <c r="H3435" t="b">
        <v>0</v>
      </c>
      <c r="I3435">
        <v>662</v>
      </c>
      <c r="J3435" s="2" t="s">
        <v>44</v>
      </c>
      <c r="K3435">
        <v>4</v>
      </c>
      <c r="L3435" s="4">
        <v>87.800899999999999</v>
      </c>
      <c r="M3435" s="4">
        <v>351.2038</v>
      </c>
      <c r="N3435" s="3" t="s">
        <v>36</v>
      </c>
      <c r="O3435" t="b">
        <v>1</v>
      </c>
      <c r="P3435">
        <v>0</v>
      </c>
      <c r="Q3435" t="b">
        <v>0</v>
      </c>
      <c r="R3435" s="2" t="s">
        <v>63</v>
      </c>
      <c r="S3435">
        <v>0</v>
      </c>
      <c r="T3435" s="2" t="s">
        <v>28</v>
      </c>
      <c r="U3435" s="2" t="s">
        <v>41</v>
      </c>
      <c r="V3435" t="s">
        <v>83</v>
      </c>
      <c r="W3435" t="b">
        <v>0</v>
      </c>
    </row>
    <row r="3436" spans="1:23" x14ac:dyDescent="0.35">
      <c r="A3436">
        <v>5157</v>
      </c>
      <c r="B3436" s="1">
        <v>43454</v>
      </c>
      <c r="C3436">
        <v>107</v>
      </c>
      <c r="D3436">
        <v>58</v>
      </c>
      <c r="E3436" s="2" t="s">
        <v>23</v>
      </c>
      <c r="F3436" s="2" t="s">
        <v>55</v>
      </c>
      <c r="H3436" t="b">
        <v>1</v>
      </c>
      <c r="I3436">
        <v>113</v>
      </c>
      <c r="J3436" s="2" t="s">
        <v>35</v>
      </c>
      <c r="K3436">
        <v>1</v>
      </c>
      <c r="L3436" s="4">
        <v>60.634300000000003</v>
      </c>
      <c r="M3436" s="4">
        <v>60.634300000000003</v>
      </c>
      <c r="N3436" s="3" t="s">
        <v>32</v>
      </c>
      <c r="O3436" t="b">
        <v>0</v>
      </c>
      <c r="P3436">
        <v>0</v>
      </c>
      <c r="Q3436" t="b">
        <v>0</v>
      </c>
      <c r="R3436" s="2" t="s">
        <v>48</v>
      </c>
      <c r="S3436">
        <v>3</v>
      </c>
      <c r="T3436" s="2" t="s">
        <v>33</v>
      </c>
      <c r="U3436" s="2" t="s">
        <v>41</v>
      </c>
      <c r="V3436" t="s">
        <v>83</v>
      </c>
      <c r="W3436" t="b">
        <v>1</v>
      </c>
    </row>
    <row r="3437" spans="1:23" x14ac:dyDescent="0.35">
      <c r="A3437">
        <v>5160</v>
      </c>
      <c r="B3437" s="1">
        <v>44886</v>
      </c>
      <c r="C3437">
        <v>407</v>
      </c>
      <c r="D3437">
        <v>31</v>
      </c>
      <c r="E3437" s="2" t="s">
        <v>38</v>
      </c>
      <c r="F3437" s="2" t="s">
        <v>30</v>
      </c>
      <c r="G3437">
        <v>71</v>
      </c>
      <c r="H3437" t="b">
        <v>0</v>
      </c>
      <c r="I3437">
        <v>80</v>
      </c>
      <c r="J3437" s="2" t="s">
        <v>25</v>
      </c>
      <c r="K3437">
        <v>5</v>
      </c>
      <c r="L3437" s="4">
        <v>56.711199999999998</v>
      </c>
      <c r="M3437" s="4">
        <v>283.55610000000001</v>
      </c>
      <c r="N3437" s="3" t="s">
        <v>52</v>
      </c>
      <c r="O3437" t="b">
        <v>1</v>
      </c>
      <c r="P3437">
        <v>0</v>
      </c>
      <c r="Q3437" t="b">
        <v>1</v>
      </c>
      <c r="R3437" s="2" t="s">
        <v>63</v>
      </c>
      <c r="S3437">
        <v>0</v>
      </c>
      <c r="T3437" s="2" t="s">
        <v>46</v>
      </c>
      <c r="U3437" s="2" t="s">
        <v>41</v>
      </c>
      <c r="V3437" t="s">
        <v>83</v>
      </c>
      <c r="W3437" t="b">
        <v>0</v>
      </c>
    </row>
    <row r="3438" spans="1:23" x14ac:dyDescent="0.35">
      <c r="A3438">
        <v>5161</v>
      </c>
      <c r="B3438" s="1">
        <v>45284</v>
      </c>
      <c r="C3438">
        <v>496</v>
      </c>
      <c r="D3438">
        <v>45</v>
      </c>
      <c r="E3438" s="2" t="s">
        <v>23</v>
      </c>
      <c r="F3438" s="2" t="s">
        <v>60</v>
      </c>
      <c r="H3438" t="b">
        <v>1</v>
      </c>
      <c r="I3438">
        <v>930</v>
      </c>
      <c r="J3438" s="2" t="s">
        <v>40</v>
      </c>
      <c r="K3438">
        <v>2</v>
      </c>
      <c r="L3438" s="4">
        <v>20.612300000000001</v>
      </c>
      <c r="M3438" s="4">
        <v>41.224600000000002</v>
      </c>
      <c r="N3438" s="3" t="s">
        <v>36</v>
      </c>
      <c r="O3438" t="b">
        <v>0</v>
      </c>
      <c r="P3438">
        <v>0</v>
      </c>
      <c r="Q3438" t="b">
        <v>0</v>
      </c>
      <c r="R3438" s="2" t="s">
        <v>27</v>
      </c>
      <c r="S3438">
        <v>4</v>
      </c>
      <c r="T3438" s="2" t="s">
        <v>46</v>
      </c>
      <c r="U3438" s="2" t="s">
        <v>41</v>
      </c>
      <c r="V3438" t="s">
        <v>83</v>
      </c>
      <c r="W3438" t="b">
        <v>1</v>
      </c>
    </row>
    <row r="3439" spans="1:23" x14ac:dyDescent="0.35">
      <c r="A3439">
        <v>5162</v>
      </c>
      <c r="B3439" s="1">
        <v>43781</v>
      </c>
      <c r="C3439">
        <v>174</v>
      </c>
      <c r="D3439">
        <v>60</v>
      </c>
      <c r="E3439" s="2" t="s">
        <v>23</v>
      </c>
      <c r="F3439" s="2" t="s">
        <v>56</v>
      </c>
      <c r="G3439">
        <v>32</v>
      </c>
      <c r="H3439" t="b">
        <v>0</v>
      </c>
      <c r="I3439">
        <v>85</v>
      </c>
      <c r="J3439" s="2" t="s">
        <v>31</v>
      </c>
      <c r="K3439">
        <v>2</v>
      </c>
      <c r="L3439" s="4">
        <v>63.075299999999999</v>
      </c>
      <c r="M3439" s="4">
        <v>126.1507</v>
      </c>
      <c r="N3439" s="3" t="s">
        <v>52</v>
      </c>
      <c r="O3439" t="b">
        <v>1</v>
      </c>
      <c r="P3439">
        <v>12.61506645</v>
      </c>
      <c r="Q3439" t="b">
        <v>0</v>
      </c>
      <c r="R3439" s="2" t="s">
        <v>63</v>
      </c>
      <c r="S3439">
        <v>0</v>
      </c>
      <c r="T3439" s="2" t="s">
        <v>28</v>
      </c>
      <c r="U3439" s="2" t="s">
        <v>37</v>
      </c>
      <c r="V3439" t="s">
        <v>80</v>
      </c>
      <c r="W3439" t="b">
        <v>0</v>
      </c>
    </row>
    <row r="3440" spans="1:23" x14ac:dyDescent="0.35">
      <c r="A3440">
        <v>5164</v>
      </c>
      <c r="B3440" s="1">
        <v>44880</v>
      </c>
      <c r="C3440">
        <v>355</v>
      </c>
      <c r="D3440">
        <v>46</v>
      </c>
      <c r="E3440" s="2" t="s">
        <v>38</v>
      </c>
      <c r="F3440" s="2" t="s">
        <v>55</v>
      </c>
      <c r="H3440" t="b">
        <v>1</v>
      </c>
      <c r="I3440">
        <v>431</v>
      </c>
      <c r="J3440" s="2" t="s">
        <v>31</v>
      </c>
      <c r="K3440">
        <v>3</v>
      </c>
      <c r="L3440" s="4">
        <v>20.1294</v>
      </c>
      <c r="M3440" s="4">
        <v>60.388100000000001</v>
      </c>
      <c r="N3440" s="3" t="s">
        <v>52</v>
      </c>
      <c r="O3440" t="b">
        <v>0</v>
      </c>
      <c r="P3440">
        <v>6.0388117059999997</v>
      </c>
      <c r="Q3440" t="b">
        <v>1</v>
      </c>
      <c r="R3440" s="2" t="s">
        <v>27</v>
      </c>
      <c r="S3440">
        <v>1</v>
      </c>
      <c r="T3440" s="2" t="s">
        <v>33</v>
      </c>
      <c r="U3440" s="2" t="s">
        <v>37</v>
      </c>
      <c r="V3440" t="s">
        <v>82</v>
      </c>
      <c r="W3440" t="b">
        <v>1</v>
      </c>
    </row>
    <row r="3441" spans="1:23" x14ac:dyDescent="0.35">
      <c r="A3441">
        <v>5165</v>
      </c>
      <c r="B3441" s="1">
        <v>44147</v>
      </c>
      <c r="C3441">
        <v>354</v>
      </c>
      <c r="D3441">
        <v>37</v>
      </c>
      <c r="E3441" s="2" t="s">
        <v>38</v>
      </c>
      <c r="F3441" s="2" t="s">
        <v>54</v>
      </c>
      <c r="H3441" t="b">
        <v>1</v>
      </c>
      <c r="I3441">
        <v>858</v>
      </c>
      <c r="J3441" s="2" t="s">
        <v>44</v>
      </c>
      <c r="K3441">
        <v>5</v>
      </c>
      <c r="L3441" s="4">
        <v>19.999099999999999</v>
      </c>
      <c r="M3441" s="4">
        <v>99.995599999999996</v>
      </c>
      <c r="N3441" s="3" t="s">
        <v>32</v>
      </c>
      <c r="O3441" t="b">
        <v>1</v>
      </c>
      <c r="P3441">
        <v>9.9995565119999998</v>
      </c>
      <c r="Q3441" t="b">
        <v>1</v>
      </c>
      <c r="R3441" s="2" t="s">
        <v>27</v>
      </c>
      <c r="S3441">
        <v>2</v>
      </c>
      <c r="T3441" s="2" t="s">
        <v>33</v>
      </c>
      <c r="U3441" s="2" t="s">
        <v>37</v>
      </c>
      <c r="V3441" t="s">
        <v>82</v>
      </c>
      <c r="W3441" t="b">
        <v>1</v>
      </c>
    </row>
    <row r="3442" spans="1:23" x14ac:dyDescent="0.35">
      <c r="A3442">
        <v>5166</v>
      </c>
      <c r="B3442" s="1">
        <v>43820</v>
      </c>
      <c r="C3442">
        <v>190</v>
      </c>
      <c r="D3442">
        <v>50</v>
      </c>
      <c r="E3442" s="2" t="s">
        <v>38</v>
      </c>
      <c r="F3442" s="2" t="s">
        <v>55</v>
      </c>
      <c r="H3442" t="b">
        <v>1</v>
      </c>
      <c r="I3442">
        <v>901</v>
      </c>
      <c r="J3442" s="2" t="s">
        <v>25</v>
      </c>
      <c r="K3442">
        <v>4</v>
      </c>
      <c r="L3442" s="4">
        <v>61.679299999999998</v>
      </c>
      <c r="M3442" s="4">
        <v>246.71719999999999</v>
      </c>
      <c r="N3442" s="3" t="s">
        <v>52</v>
      </c>
      <c r="O3442" t="b">
        <v>0</v>
      </c>
      <c r="P3442">
        <v>0</v>
      </c>
      <c r="Q3442" t="b">
        <v>0</v>
      </c>
      <c r="R3442" s="2" t="s">
        <v>27</v>
      </c>
      <c r="S3442">
        <v>4</v>
      </c>
      <c r="T3442" s="2" t="s">
        <v>46</v>
      </c>
      <c r="U3442" s="2" t="s">
        <v>29</v>
      </c>
      <c r="V3442" t="s">
        <v>81</v>
      </c>
      <c r="W3442" t="b">
        <v>1</v>
      </c>
    </row>
    <row r="3443" spans="1:23" x14ac:dyDescent="0.35">
      <c r="A3443">
        <v>5167</v>
      </c>
      <c r="B3443" s="1">
        <v>43781</v>
      </c>
      <c r="C3443">
        <v>425</v>
      </c>
      <c r="D3443">
        <v>66</v>
      </c>
      <c r="E3443" s="2" t="s">
        <v>23</v>
      </c>
      <c r="F3443" s="2" t="s">
        <v>24</v>
      </c>
      <c r="G3443">
        <v>6</v>
      </c>
      <c r="H3443" t="b">
        <v>0</v>
      </c>
      <c r="I3443">
        <v>293</v>
      </c>
      <c r="J3443" s="2" t="s">
        <v>31</v>
      </c>
      <c r="K3443">
        <v>4</v>
      </c>
      <c r="L3443" s="4">
        <v>90.658299999999997</v>
      </c>
      <c r="M3443" s="4">
        <v>362.63299999999998</v>
      </c>
      <c r="N3443" s="3" t="s">
        <v>32</v>
      </c>
      <c r="O3443" t="b">
        <v>1</v>
      </c>
      <c r="P3443">
        <v>0</v>
      </c>
      <c r="Q3443" t="b">
        <v>0</v>
      </c>
      <c r="R3443" s="2" t="s">
        <v>63</v>
      </c>
      <c r="S3443">
        <v>0</v>
      </c>
      <c r="T3443" s="2" t="s">
        <v>33</v>
      </c>
      <c r="U3443" s="2" t="s">
        <v>41</v>
      </c>
      <c r="V3443" t="s">
        <v>80</v>
      </c>
      <c r="W3443" t="b">
        <v>1</v>
      </c>
    </row>
    <row r="3444" spans="1:23" x14ac:dyDescent="0.35">
      <c r="A3444">
        <v>5168</v>
      </c>
      <c r="B3444" s="1">
        <v>43432</v>
      </c>
      <c r="C3444">
        <v>131</v>
      </c>
      <c r="D3444">
        <v>51</v>
      </c>
      <c r="E3444" s="2" t="s">
        <v>38</v>
      </c>
      <c r="F3444" s="2" t="s">
        <v>53</v>
      </c>
      <c r="G3444">
        <v>2</v>
      </c>
      <c r="H3444" t="b">
        <v>0</v>
      </c>
      <c r="I3444">
        <v>941</v>
      </c>
      <c r="J3444" s="2" t="s">
        <v>40</v>
      </c>
      <c r="K3444">
        <v>2</v>
      </c>
      <c r="L3444" s="4">
        <v>53.819600000000001</v>
      </c>
      <c r="M3444" s="4">
        <v>107.6392</v>
      </c>
      <c r="N3444" s="3" t="s">
        <v>52</v>
      </c>
      <c r="O3444" t="b">
        <v>0</v>
      </c>
      <c r="P3444">
        <v>10.76391965</v>
      </c>
      <c r="Q3444" t="b">
        <v>1</v>
      </c>
      <c r="R3444" s="2" t="s">
        <v>63</v>
      </c>
      <c r="S3444">
        <v>0</v>
      </c>
      <c r="T3444" s="2" t="s">
        <v>28</v>
      </c>
      <c r="U3444" s="2" t="s">
        <v>37</v>
      </c>
      <c r="V3444" t="s">
        <v>82</v>
      </c>
      <c r="W3444" t="b">
        <v>1</v>
      </c>
    </row>
    <row r="3445" spans="1:23" x14ac:dyDescent="0.35">
      <c r="A3445">
        <v>5169</v>
      </c>
      <c r="B3445" s="1">
        <v>45266</v>
      </c>
      <c r="C3445">
        <v>420</v>
      </c>
      <c r="D3445">
        <v>46</v>
      </c>
      <c r="E3445" s="2" t="s">
        <v>38</v>
      </c>
      <c r="F3445" s="2" t="s">
        <v>58</v>
      </c>
      <c r="G3445">
        <v>68</v>
      </c>
      <c r="H3445" t="b">
        <v>0</v>
      </c>
      <c r="I3445">
        <v>118</v>
      </c>
      <c r="J3445" s="2" t="s">
        <v>35</v>
      </c>
      <c r="K3445">
        <v>5</v>
      </c>
      <c r="L3445" s="4">
        <v>88.956800000000001</v>
      </c>
      <c r="M3445" s="4">
        <v>444.78399999999999</v>
      </c>
      <c r="N3445" s="3" t="s">
        <v>36</v>
      </c>
      <c r="O3445" t="b">
        <v>1</v>
      </c>
      <c r="P3445">
        <v>44.478398679999998</v>
      </c>
      <c r="Q3445" t="b">
        <v>1</v>
      </c>
      <c r="R3445" s="2" t="s">
        <v>63</v>
      </c>
      <c r="S3445">
        <v>0</v>
      </c>
      <c r="T3445" s="2" t="s">
        <v>33</v>
      </c>
      <c r="U3445" s="2" t="s">
        <v>37</v>
      </c>
      <c r="V3445" t="s">
        <v>79</v>
      </c>
      <c r="W3445" t="b">
        <v>0</v>
      </c>
    </row>
    <row r="3446" spans="1:23" x14ac:dyDescent="0.35">
      <c r="A3446">
        <v>5172</v>
      </c>
      <c r="B3446" s="1">
        <v>44875</v>
      </c>
      <c r="C3446">
        <v>167</v>
      </c>
      <c r="D3446">
        <v>56</v>
      </c>
      <c r="E3446" s="2" t="s">
        <v>23</v>
      </c>
      <c r="F3446" s="2" t="s">
        <v>59</v>
      </c>
      <c r="H3446" t="b">
        <v>1</v>
      </c>
      <c r="I3446">
        <v>635</v>
      </c>
      <c r="J3446" s="2" t="s">
        <v>40</v>
      </c>
      <c r="K3446">
        <v>1</v>
      </c>
      <c r="L3446" s="4">
        <v>46.022199999999998</v>
      </c>
      <c r="M3446" s="4">
        <v>46.022199999999998</v>
      </c>
      <c r="N3446" s="3" t="s">
        <v>36</v>
      </c>
      <c r="O3446" t="b">
        <v>0</v>
      </c>
      <c r="P3446">
        <v>0</v>
      </c>
      <c r="Q3446" t="b">
        <v>1</v>
      </c>
      <c r="R3446" s="2" t="s">
        <v>27</v>
      </c>
      <c r="S3446">
        <v>5</v>
      </c>
      <c r="T3446" s="2" t="s">
        <v>28</v>
      </c>
      <c r="U3446" s="2" t="s">
        <v>29</v>
      </c>
      <c r="V3446" t="s">
        <v>82</v>
      </c>
      <c r="W3446" t="b">
        <v>1</v>
      </c>
    </row>
    <row r="3447" spans="1:23" x14ac:dyDescent="0.35">
      <c r="A3447">
        <v>5173</v>
      </c>
      <c r="B3447" s="1">
        <v>43795</v>
      </c>
      <c r="C3447">
        <v>440</v>
      </c>
      <c r="D3447">
        <v>67</v>
      </c>
      <c r="E3447" s="2" t="s">
        <v>38</v>
      </c>
      <c r="F3447" s="2" t="s">
        <v>55</v>
      </c>
      <c r="G3447">
        <v>14</v>
      </c>
      <c r="H3447" t="b">
        <v>0</v>
      </c>
      <c r="I3447">
        <v>585</v>
      </c>
      <c r="J3447" s="2" t="s">
        <v>31</v>
      </c>
      <c r="K3447">
        <v>3</v>
      </c>
      <c r="L3447" s="4">
        <v>98.1387</v>
      </c>
      <c r="M3447" s="4">
        <v>294.4162</v>
      </c>
      <c r="N3447" s="3" t="s">
        <v>36</v>
      </c>
      <c r="O3447" t="b">
        <v>1</v>
      </c>
      <c r="P3447">
        <v>29.44161716</v>
      </c>
      <c r="Q3447" t="b">
        <v>1</v>
      </c>
      <c r="R3447" s="2" t="s">
        <v>63</v>
      </c>
      <c r="S3447">
        <v>0</v>
      </c>
      <c r="T3447" s="2" t="s">
        <v>46</v>
      </c>
      <c r="U3447" s="2" t="s">
        <v>37</v>
      </c>
      <c r="V3447" t="s">
        <v>83</v>
      </c>
      <c r="W3447" t="b">
        <v>1</v>
      </c>
    </row>
    <row r="3448" spans="1:23" x14ac:dyDescent="0.35">
      <c r="A3448">
        <v>5174</v>
      </c>
      <c r="B3448" s="1">
        <v>43802</v>
      </c>
      <c r="C3448">
        <v>116</v>
      </c>
      <c r="D3448">
        <v>32</v>
      </c>
      <c r="E3448" s="2" t="s">
        <v>23</v>
      </c>
      <c r="F3448" s="2" t="s">
        <v>24</v>
      </c>
      <c r="H3448" t="b">
        <v>1</v>
      </c>
      <c r="I3448">
        <v>285</v>
      </c>
      <c r="J3448" s="2" t="s">
        <v>40</v>
      </c>
      <c r="K3448">
        <v>1</v>
      </c>
      <c r="L3448" s="4">
        <v>62.414400000000001</v>
      </c>
      <c r="M3448" s="4">
        <v>62.414400000000001</v>
      </c>
      <c r="N3448" s="3" t="s">
        <v>52</v>
      </c>
      <c r="O3448" t="b">
        <v>0</v>
      </c>
      <c r="P3448">
        <v>6.241439035</v>
      </c>
      <c r="Q3448" t="b">
        <v>1</v>
      </c>
      <c r="R3448" s="2" t="s">
        <v>51</v>
      </c>
      <c r="S3448">
        <v>5</v>
      </c>
      <c r="T3448" s="2" t="s">
        <v>46</v>
      </c>
      <c r="U3448" s="2" t="s">
        <v>37</v>
      </c>
      <c r="V3448" t="s">
        <v>83</v>
      </c>
      <c r="W3448" t="b">
        <v>0</v>
      </c>
    </row>
    <row r="3449" spans="1:23" x14ac:dyDescent="0.35">
      <c r="A3449">
        <v>5176</v>
      </c>
      <c r="B3449" s="1">
        <v>45284</v>
      </c>
      <c r="C3449">
        <v>197</v>
      </c>
      <c r="D3449">
        <v>51</v>
      </c>
      <c r="E3449" s="2" t="s">
        <v>23</v>
      </c>
      <c r="F3449" s="2" t="s">
        <v>43</v>
      </c>
      <c r="H3449" t="b">
        <v>1</v>
      </c>
      <c r="I3449">
        <v>775</v>
      </c>
      <c r="J3449" s="2" t="s">
        <v>35</v>
      </c>
      <c r="K3449">
        <v>4</v>
      </c>
      <c r="L3449" s="4">
        <v>33.147500000000001</v>
      </c>
      <c r="M3449" s="4">
        <v>132.59</v>
      </c>
      <c r="N3449" s="3" t="s">
        <v>52</v>
      </c>
      <c r="O3449" t="b">
        <v>0</v>
      </c>
      <c r="P3449">
        <v>0</v>
      </c>
      <c r="Q3449" t="b">
        <v>1</v>
      </c>
      <c r="R3449" s="2" t="s">
        <v>48</v>
      </c>
      <c r="S3449">
        <v>4</v>
      </c>
      <c r="T3449" s="2" t="s">
        <v>28</v>
      </c>
      <c r="U3449" s="2" t="s">
        <v>41</v>
      </c>
      <c r="V3449" t="s">
        <v>83</v>
      </c>
      <c r="W3449" t="b">
        <v>0</v>
      </c>
    </row>
    <row r="3450" spans="1:23" x14ac:dyDescent="0.35">
      <c r="A3450">
        <v>5177</v>
      </c>
      <c r="B3450" s="1">
        <v>43814</v>
      </c>
      <c r="C3450">
        <v>394</v>
      </c>
      <c r="D3450">
        <v>61</v>
      </c>
      <c r="E3450" s="2" t="s">
        <v>38</v>
      </c>
      <c r="F3450" s="2" t="s">
        <v>30</v>
      </c>
      <c r="G3450">
        <v>99</v>
      </c>
      <c r="H3450" t="b">
        <v>0</v>
      </c>
      <c r="I3450">
        <v>78</v>
      </c>
      <c r="J3450" s="2" t="s">
        <v>31</v>
      </c>
      <c r="K3450">
        <v>5</v>
      </c>
      <c r="L3450" s="4">
        <v>66.699200000000005</v>
      </c>
      <c r="M3450" s="4">
        <v>333.49579999999997</v>
      </c>
      <c r="N3450" s="3" t="s">
        <v>36</v>
      </c>
      <c r="O3450" t="b">
        <v>1</v>
      </c>
      <c r="P3450">
        <v>33.3495755</v>
      </c>
      <c r="Q3450" t="b">
        <v>1</v>
      </c>
      <c r="R3450" s="2" t="s">
        <v>63</v>
      </c>
      <c r="S3450">
        <v>0</v>
      </c>
      <c r="T3450" s="2" t="s">
        <v>28</v>
      </c>
      <c r="U3450" s="2" t="s">
        <v>37</v>
      </c>
      <c r="V3450" t="s">
        <v>79</v>
      </c>
      <c r="W3450" t="b">
        <v>1</v>
      </c>
    </row>
    <row r="3451" spans="1:23" x14ac:dyDescent="0.35">
      <c r="A3451">
        <v>5178</v>
      </c>
      <c r="B3451" s="1">
        <v>45236</v>
      </c>
      <c r="C3451">
        <v>326</v>
      </c>
      <c r="D3451">
        <v>38</v>
      </c>
      <c r="E3451" s="2" t="s">
        <v>23</v>
      </c>
      <c r="F3451" s="2" t="s">
        <v>55</v>
      </c>
      <c r="H3451" t="b">
        <v>1</v>
      </c>
      <c r="I3451">
        <v>480</v>
      </c>
      <c r="J3451" s="2" t="s">
        <v>35</v>
      </c>
      <c r="K3451">
        <v>1</v>
      </c>
      <c r="L3451" s="4">
        <v>37.4696</v>
      </c>
      <c r="M3451" s="4">
        <v>37.4696</v>
      </c>
      <c r="N3451" s="3" t="s">
        <v>52</v>
      </c>
      <c r="O3451" t="b">
        <v>1</v>
      </c>
      <c r="P3451">
        <v>3.7469571250000002</v>
      </c>
      <c r="Q3451" t="b">
        <v>0</v>
      </c>
      <c r="R3451" s="2" t="s">
        <v>48</v>
      </c>
      <c r="S3451">
        <v>4</v>
      </c>
      <c r="T3451" s="2" t="s">
        <v>46</v>
      </c>
      <c r="U3451" s="2" t="s">
        <v>37</v>
      </c>
      <c r="V3451" t="s">
        <v>79</v>
      </c>
      <c r="W3451" t="b">
        <v>0</v>
      </c>
    </row>
    <row r="3452" spans="1:23" x14ac:dyDescent="0.35">
      <c r="A3452">
        <v>5180</v>
      </c>
      <c r="B3452" s="1">
        <v>43794</v>
      </c>
      <c r="C3452">
        <v>183</v>
      </c>
      <c r="D3452">
        <v>18</v>
      </c>
      <c r="E3452" s="2" t="s">
        <v>38</v>
      </c>
      <c r="F3452" s="2" t="s">
        <v>24</v>
      </c>
      <c r="H3452" t="b">
        <v>1</v>
      </c>
      <c r="I3452">
        <v>477</v>
      </c>
      <c r="J3452" s="2" t="s">
        <v>31</v>
      </c>
      <c r="K3452">
        <v>1</v>
      </c>
      <c r="L3452" s="4">
        <v>57.7896</v>
      </c>
      <c r="M3452" s="4">
        <v>57.7896</v>
      </c>
      <c r="N3452" s="3" t="s">
        <v>32</v>
      </c>
      <c r="O3452" t="b">
        <v>0</v>
      </c>
      <c r="P3452">
        <v>5.7789577000000003</v>
      </c>
      <c r="Q3452" t="b">
        <v>0</v>
      </c>
      <c r="R3452" s="2" t="s">
        <v>48</v>
      </c>
      <c r="S3452">
        <v>1</v>
      </c>
      <c r="T3452" s="2" t="s">
        <v>33</v>
      </c>
      <c r="U3452" s="2" t="s">
        <v>37</v>
      </c>
      <c r="V3452" t="s">
        <v>80</v>
      </c>
      <c r="W3452" t="b">
        <v>0</v>
      </c>
    </row>
    <row r="3453" spans="1:23" x14ac:dyDescent="0.35">
      <c r="A3453">
        <v>5182</v>
      </c>
      <c r="B3453" s="1">
        <v>44882</v>
      </c>
      <c r="C3453">
        <v>347</v>
      </c>
      <c r="D3453">
        <v>34</v>
      </c>
      <c r="E3453" s="2" t="s">
        <v>23</v>
      </c>
      <c r="F3453" s="2" t="s">
        <v>58</v>
      </c>
      <c r="G3453">
        <v>97</v>
      </c>
      <c r="H3453" t="b">
        <v>0</v>
      </c>
      <c r="I3453">
        <v>641</v>
      </c>
      <c r="J3453" s="2" t="s">
        <v>31</v>
      </c>
      <c r="K3453">
        <v>3</v>
      </c>
      <c r="L3453" s="4">
        <v>26.974</v>
      </c>
      <c r="M3453" s="4">
        <v>80.921999999999997</v>
      </c>
      <c r="N3453" s="3" t="s">
        <v>32</v>
      </c>
      <c r="O3453" t="b">
        <v>0</v>
      </c>
      <c r="P3453">
        <v>0</v>
      </c>
      <c r="Q3453" t="b">
        <v>1</v>
      </c>
      <c r="R3453" s="2" t="s">
        <v>63</v>
      </c>
      <c r="S3453">
        <v>0</v>
      </c>
      <c r="T3453" s="2" t="s">
        <v>33</v>
      </c>
      <c r="U3453" s="2" t="s">
        <v>29</v>
      </c>
      <c r="V3453" t="s">
        <v>81</v>
      </c>
      <c r="W3453" t="b">
        <v>1</v>
      </c>
    </row>
    <row r="3454" spans="1:23" x14ac:dyDescent="0.35">
      <c r="A3454">
        <v>5183</v>
      </c>
      <c r="B3454" s="1">
        <v>43815</v>
      </c>
      <c r="C3454">
        <v>133</v>
      </c>
      <c r="D3454">
        <v>39</v>
      </c>
      <c r="E3454" s="2" t="s">
        <v>23</v>
      </c>
      <c r="F3454" s="2" t="s">
        <v>50</v>
      </c>
      <c r="G3454">
        <v>30</v>
      </c>
      <c r="H3454" t="b">
        <v>0</v>
      </c>
      <c r="I3454">
        <v>976</v>
      </c>
      <c r="J3454" s="2" t="s">
        <v>35</v>
      </c>
      <c r="K3454">
        <v>5</v>
      </c>
      <c r="L3454" s="4">
        <v>65.831999999999994</v>
      </c>
      <c r="M3454" s="4">
        <v>329.16019999999997</v>
      </c>
      <c r="N3454" s="3" t="s">
        <v>32</v>
      </c>
      <c r="O3454" t="b">
        <v>0</v>
      </c>
      <c r="P3454">
        <v>0</v>
      </c>
      <c r="Q3454" t="b">
        <v>1</v>
      </c>
      <c r="R3454" s="2" t="s">
        <v>63</v>
      </c>
      <c r="S3454">
        <v>0</v>
      </c>
      <c r="T3454" s="2" t="s">
        <v>33</v>
      </c>
      <c r="U3454" s="2" t="s">
        <v>29</v>
      </c>
      <c r="V3454" t="s">
        <v>79</v>
      </c>
      <c r="W3454" t="b">
        <v>1</v>
      </c>
    </row>
    <row r="3455" spans="1:23" x14ac:dyDescent="0.35">
      <c r="A3455">
        <v>5184</v>
      </c>
      <c r="B3455" s="1">
        <v>44878</v>
      </c>
      <c r="C3455">
        <v>109</v>
      </c>
      <c r="D3455">
        <v>42</v>
      </c>
      <c r="E3455" s="2" t="s">
        <v>23</v>
      </c>
      <c r="F3455" s="2" t="s">
        <v>42</v>
      </c>
      <c r="H3455" t="b">
        <v>1</v>
      </c>
      <c r="I3455">
        <v>893</v>
      </c>
      <c r="J3455" s="2" t="s">
        <v>25</v>
      </c>
      <c r="K3455">
        <v>2</v>
      </c>
      <c r="L3455" s="4">
        <v>31.703800000000001</v>
      </c>
      <c r="M3455" s="4">
        <v>63.407600000000002</v>
      </c>
      <c r="N3455" s="3" t="s">
        <v>36</v>
      </c>
      <c r="O3455" t="b">
        <v>1</v>
      </c>
      <c r="P3455">
        <v>0</v>
      </c>
      <c r="Q3455" t="b">
        <v>1</v>
      </c>
      <c r="R3455" s="2" t="s">
        <v>27</v>
      </c>
      <c r="S3455">
        <v>2</v>
      </c>
      <c r="T3455" s="2" t="s">
        <v>33</v>
      </c>
      <c r="U3455" s="2" t="s">
        <v>41</v>
      </c>
      <c r="V3455" t="s">
        <v>81</v>
      </c>
      <c r="W3455" t="b">
        <v>0</v>
      </c>
    </row>
    <row r="3456" spans="1:23" x14ac:dyDescent="0.35">
      <c r="A3456">
        <v>5187</v>
      </c>
      <c r="B3456" s="1">
        <v>45258</v>
      </c>
      <c r="C3456">
        <v>356</v>
      </c>
      <c r="D3456">
        <v>26</v>
      </c>
      <c r="E3456" s="2" t="s">
        <v>38</v>
      </c>
      <c r="F3456" s="2" t="s">
        <v>61</v>
      </c>
      <c r="H3456" t="b">
        <v>1</v>
      </c>
      <c r="I3456">
        <v>659</v>
      </c>
      <c r="J3456" s="2" t="s">
        <v>35</v>
      </c>
      <c r="K3456">
        <v>4</v>
      </c>
      <c r="L3456" s="4">
        <v>43.564900000000002</v>
      </c>
      <c r="M3456" s="4">
        <v>174.2595</v>
      </c>
      <c r="N3456" s="3" t="s">
        <v>36</v>
      </c>
      <c r="O3456" t="b">
        <v>0</v>
      </c>
      <c r="P3456">
        <v>17.425952670000001</v>
      </c>
      <c r="Q3456" t="b">
        <v>0</v>
      </c>
      <c r="R3456" s="2" t="s">
        <v>51</v>
      </c>
      <c r="S3456">
        <v>3</v>
      </c>
      <c r="T3456" s="2" t="s">
        <v>28</v>
      </c>
      <c r="U3456" s="2" t="s">
        <v>37</v>
      </c>
      <c r="V3456" t="s">
        <v>79</v>
      </c>
      <c r="W3456" t="b">
        <v>0</v>
      </c>
    </row>
    <row r="3457" spans="1:23" x14ac:dyDescent="0.35">
      <c r="A3457">
        <v>5188</v>
      </c>
      <c r="B3457" s="1">
        <v>44166</v>
      </c>
      <c r="C3457">
        <v>456</v>
      </c>
      <c r="D3457">
        <v>28</v>
      </c>
      <c r="E3457" s="2" t="s">
        <v>23</v>
      </c>
      <c r="F3457" s="2" t="s">
        <v>61</v>
      </c>
      <c r="G3457">
        <v>44</v>
      </c>
      <c r="H3457" t="b">
        <v>0</v>
      </c>
      <c r="I3457">
        <v>868</v>
      </c>
      <c r="J3457" s="2" t="s">
        <v>35</v>
      </c>
      <c r="K3457">
        <v>3</v>
      </c>
      <c r="L3457" s="4">
        <v>44.415100000000002</v>
      </c>
      <c r="M3457" s="4">
        <v>133.24539999999999</v>
      </c>
      <c r="N3457" s="3" t="s">
        <v>26</v>
      </c>
      <c r="O3457" t="b">
        <v>1</v>
      </c>
      <c r="P3457">
        <v>0</v>
      </c>
      <c r="Q3457" t="b">
        <v>0</v>
      </c>
      <c r="R3457" s="2" t="s">
        <v>63</v>
      </c>
      <c r="S3457">
        <v>0</v>
      </c>
      <c r="T3457" s="2" t="s">
        <v>33</v>
      </c>
      <c r="U3457" s="2" t="s">
        <v>41</v>
      </c>
      <c r="V3457" t="s">
        <v>81</v>
      </c>
      <c r="W3457" t="b">
        <v>1</v>
      </c>
    </row>
    <row r="3458" spans="1:23" x14ac:dyDescent="0.35">
      <c r="A3458">
        <v>5190</v>
      </c>
      <c r="B3458" s="1">
        <v>44877</v>
      </c>
      <c r="C3458">
        <v>449</v>
      </c>
      <c r="D3458">
        <v>56</v>
      </c>
      <c r="E3458" s="2" t="s">
        <v>38</v>
      </c>
      <c r="F3458" s="2" t="s">
        <v>49</v>
      </c>
      <c r="H3458" t="b">
        <v>1</v>
      </c>
      <c r="I3458">
        <v>11</v>
      </c>
      <c r="J3458" s="2" t="s">
        <v>35</v>
      </c>
      <c r="K3458">
        <v>5</v>
      </c>
      <c r="L3458" s="4">
        <v>87.099699999999999</v>
      </c>
      <c r="M3458" s="4">
        <v>435.49869999999999</v>
      </c>
      <c r="N3458" s="3" t="s">
        <v>36</v>
      </c>
      <c r="O3458" t="b">
        <v>0</v>
      </c>
      <c r="P3458">
        <v>0</v>
      </c>
      <c r="Q3458" t="b">
        <v>1</v>
      </c>
      <c r="R3458" s="2" t="s">
        <v>51</v>
      </c>
      <c r="S3458">
        <v>1</v>
      </c>
      <c r="T3458" s="2" t="s">
        <v>33</v>
      </c>
      <c r="U3458" s="2" t="s">
        <v>41</v>
      </c>
      <c r="V3458" t="s">
        <v>82</v>
      </c>
      <c r="W3458" t="b">
        <v>1</v>
      </c>
    </row>
    <row r="3459" spans="1:23" x14ac:dyDescent="0.35">
      <c r="A3459">
        <v>5191</v>
      </c>
      <c r="B3459" s="1">
        <v>45256</v>
      </c>
      <c r="C3459">
        <v>278</v>
      </c>
      <c r="D3459">
        <v>63</v>
      </c>
      <c r="E3459" s="2" t="s">
        <v>38</v>
      </c>
      <c r="F3459" s="2" t="s">
        <v>59</v>
      </c>
      <c r="H3459" t="b">
        <v>1</v>
      </c>
      <c r="I3459">
        <v>291</v>
      </c>
      <c r="J3459" s="2" t="s">
        <v>40</v>
      </c>
      <c r="K3459">
        <v>1</v>
      </c>
      <c r="L3459" s="4">
        <v>17.896799999999999</v>
      </c>
      <c r="M3459" s="4">
        <v>17.896799999999999</v>
      </c>
      <c r="N3459" s="3" t="s">
        <v>26</v>
      </c>
      <c r="O3459" t="b">
        <v>0</v>
      </c>
      <c r="P3459">
        <v>1.7896822809999999</v>
      </c>
      <c r="Q3459" t="b">
        <v>1</v>
      </c>
      <c r="R3459" s="2" t="s">
        <v>51</v>
      </c>
      <c r="S3459">
        <v>3</v>
      </c>
      <c r="T3459" s="2" t="s">
        <v>46</v>
      </c>
      <c r="U3459" s="2" t="s">
        <v>37</v>
      </c>
      <c r="V3459" t="s">
        <v>79</v>
      </c>
      <c r="W3459" t="b">
        <v>0</v>
      </c>
    </row>
    <row r="3460" spans="1:23" x14ac:dyDescent="0.35">
      <c r="A3460">
        <v>5192</v>
      </c>
      <c r="B3460" s="1">
        <v>44508</v>
      </c>
      <c r="C3460">
        <v>492</v>
      </c>
      <c r="D3460">
        <v>38</v>
      </c>
      <c r="E3460" s="2" t="s">
        <v>38</v>
      </c>
      <c r="F3460" s="2" t="s">
        <v>53</v>
      </c>
      <c r="H3460" t="b">
        <v>1</v>
      </c>
      <c r="I3460">
        <v>274</v>
      </c>
      <c r="J3460" s="2" t="s">
        <v>44</v>
      </c>
      <c r="K3460">
        <v>3</v>
      </c>
      <c r="L3460" s="4">
        <v>32.329799999999999</v>
      </c>
      <c r="M3460" s="4">
        <v>96.989400000000003</v>
      </c>
      <c r="N3460" s="3" t="s">
        <v>36</v>
      </c>
      <c r="O3460" t="b">
        <v>1</v>
      </c>
      <c r="P3460">
        <v>9.6989359989999997</v>
      </c>
      <c r="Q3460" t="b">
        <v>1</v>
      </c>
      <c r="R3460" s="2" t="s">
        <v>27</v>
      </c>
      <c r="S3460">
        <v>4</v>
      </c>
      <c r="T3460" s="2" t="s">
        <v>33</v>
      </c>
      <c r="U3460" s="2" t="s">
        <v>37</v>
      </c>
      <c r="V3460" t="s">
        <v>81</v>
      </c>
      <c r="W3460" t="b">
        <v>1</v>
      </c>
    </row>
    <row r="3461" spans="1:23" x14ac:dyDescent="0.35">
      <c r="A3461">
        <v>5193</v>
      </c>
      <c r="B3461" s="1">
        <v>43413</v>
      </c>
      <c r="C3461">
        <v>118</v>
      </c>
      <c r="D3461">
        <v>32</v>
      </c>
      <c r="E3461" s="2" t="s">
        <v>38</v>
      </c>
      <c r="F3461" s="2" t="s">
        <v>50</v>
      </c>
      <c r="H3461" t="b">
        <v>1</v>
      </c>
      <c r="I3461">
        <v>826</v>
      </c>
      <c r="J3461" s="2" t="s">
        <v>35</v>
      </c>
      <c r="K3461">
        <v>2</v>
      </c>
      <c r="L3461" s="4">
        <v>30.383600000000001</v>
      </c>
      <c r="M3461" s="4">
        <v>60.767200000000003</v>
      </c>
      <c r="N3461" s="3" t="s">
        <v>26</v>
      </c>
      <c r="O3461" t="b">
        <v>0</v>
      </c>
      <c r="P3461">
        <v>0</v>
      </c>
      <c r="Q3461" t="b">
        <v>1</v>
      </c>
      <c r="R3461" s="2" t="s">
        <v>48</v>
      </c>
      <c r="S3461">
        <v>2</v>
      </c>
      <c r="T3461" s="2" t="s">
        <v>28</v>
      </c>
      <c r="U3461" s="2" t="s">
        <v>29</v>
      </c>
      <c r="V3461" t="s">
        <v>80</v>
      </c>
      <c r="W3461" t="b">
        <v>1</v>
      </c>
    </row>
    <row r="3462" spans="1:23" x14ac:dyDescent="0.35">
      <c r="A3462">
        <v>5194</v>
      </c>
      <c r="B3462" s="1">
        <v>43440</v>
      </c>
      <c r="C3462">
        <v>481</v>
      </c>
      <c r="D3462">
        <v>64</v>
      </c>
      <c r="E3462" s="2" t="s">
        <v>38</v>
      </c>
      <c r="F3462" s="2" t="s">
        <v>47</v>
      </c>
      <c r="G3462">
        <v>58</v>
      </c>
      <c r="H3462" t="b">
        <v>0</v>
      </c>
      <c r="I3462">
        <v>206</v>
      </c>
      <c r="J3462" s="2" t="s">
        <v>35</v>
      </c>
      <c r="K3462">
        <v>2</v>
      </c>
      <c r="L3462" s="4">
        <v>41.515700000000002</v>
      </c>
      <c r="M3462" s="4">
        <v>83.031400000000005</v>
      </c>
      <c r="N3462" s="3" t="s">
        <v>36</v>
      </c>
      <c r="O3462" t="b">
        <v>1</v>
      </c>
      <c r="P3462">
        <v>0</v>
      </c>
      <c r="Q3462" t="b">
        <v>0</v>
      </c>
      <c r="R3462" s="2" t="s">
        <v>63</v>
      </c>
      <c r="S3462">
        <v>0</v>
      </c>
      <c r="T3462" s="2" t="s">
        <v>28</v>
      </c>
      <c r="U3462" s="2" t="s">
        <v>29</v>
      </c>
      <c r="V3462" t="s">
        <v>82</v>
      </c>
      <c r="W3462" t="b">
        <v>0</v>
      </c>
    </row>
    <row r="3463" spans="1:23" x14ac:dyDescent="0.35">
      <c r="A3463">
        <v>5195</v>
      </c>
      <c r="B3463" s="1">
        <v>44531</v>
      </c>
      <c r="C3463">
        <v>155</v>
      </c>
      <c r="D3463">
        <v>68</v>
      </c>
      <c r="E3463" s="2" t="s">
        <v>38</v>
      </c>
      <c r="F3463" s="2" t="s">
        <v>57</v>
      </c>
      <c r="H3463" t="b">
        <v>1</v>
      </c>
      <c r="I3463">
        <v>950</v>
      </c>
      <c r="J3463" s="2" t="s">
        <v>40</v>
      </c>
      <c r="K3463">
        <v>5</v>
      </c>
      <c r="L3463" s="4">
        <v>14.2224</v>
      </c>
      <c r="M3463" s="4">
        <v>71.112200000000001</v>
      </c>
      <c r="N3463" s="3" t="s">
        <v>26</v>
      </c>
      <c r="O3463" t="b">
        <v>0</v>
      </c>
      <c r="P3463">
        <v>0</v>
      </c>
      <c r="Q3463" t="b">
        <v>1</v>
      </c>
      <c r="R3463" s="2" t="s">
        <v>48</v>
      </c>
      <c r="S3463">
        <v>3</v>
      </c>
      <c r="T3463" s="2" t="s">
        <v>33</v>
      </c>
      <c r="U3463" s="2" t="s">
        <v>41</v>
      </c>
      <c r="V3463" t="s">
        <v>82</v>
      </c>
      <c r="W3463" t="b">
        <v>0</v>
      </c>
    </row>
    <row r="3464" spans="1:23" x14ac:dyDescent="0.35">
      <c r="A3464">
        <v>5196</v>
      </c>
      <c r="B3464" s="1">
        <v>45247</v>
      </c>
      <c r="C3464">
        <v>494</v>
      </c>
      <c r="D3464">
        <v>27</v>
      </c>
      <c r="E3464" s="2" t="s">
        <v>23</v>
      </c>
      <c r="F3464" s="2" t="s">
        <v>59</v>
      </c>
      <c r="H3464" t="b">
        <v>1</v>
      </c>
      <c r="I3464">
        <v>360</v>
      </c>
      <c r="J3464" s="2" t="s">
        <v>31</v>
      </c>
      <c r="K3464">
        <v>3</v>
      </c>
      <c r="L3464" s="4">
        <v>22.6525</v>
      </c>
      <c r="M3464" s="4">
        <v>67.957499999999996</v>
      </c>
      <c r="N3464" s="3" t="s">
        <v>32</v>
      </c>
      <c r="O3464" t="b">
        <v>1</v>
      </c>
      <c r="P3464">
        <v>0</v>
      </c>
      <c r="Q3464" t="b">
        <v>0</v>
      </c>
      <c r="R3464" s="2" t="s">
        <v>27</v>
      </c>
      <c r="S3464">
        <v>1</v>
      </c>
      <c r="T3464" s="2" t="s">
        <v>46</v>
      </c>
      <c r="U3464" s="2" t="s">
        <v>29</v>
      </c>
      <c r="V3464" t="s">
        <v>81</v>
      </c>
      <c r="W3464" t="b">
        <v>1</v>
      </c>
    </row>
    <row r="3465" spans="1:23" x14ac:dyDescent="0.35">
      <c r="A3465">
        <v>5198</v>
      </c>
      <c r="B3465" s="1">
        <v>44149</v>
      </c>
      <c r="C3465">
        <v>177</v>
      </c>
      <c r="D3465">
        <v>21</v>
      </c>
      <c r="E3465" s="2" t="s">
        <v>38</v>
      </c>
      <c r="F3465" s="2" t="s">
        <v>53</v>
      </c>
      <c r="G3465">
        <v>10</v>
      </c>
      <c r="H3465" t="b">
        <v>0</v>
      </c>
      <c r="I3465">
        <v>181</v>
      </c>
      <c r="J3465" s="2" t="s">
        <v>44</v>
      </c>
      <c r="K3465">
        <v>1</v>
      </c>
      <c r="L3465" s="4">
        <v>67.875900000000001</v>
      </c>
      <c r="M3465" s="4">
        <v>67.875900000000001</v>
      </c>
      <c r="N3465" s="3" t="s">
        <v>32</v>
      </c>
      <c r="O3465" t="b">
        <v>0</v>
      </c>
      <c r="P3465">
        <v>0</v>
      </c>
      <c r="Q3465" t="b">
        <v>0</v>
      </c>
      <c r="R3465" s="2" t="s">
        <v>63</v>
      </c>
      <c r="S3465">
        <v>0</v>
      </c>
      <c r="T3465" s="2" t="s">
        <v>28</v>
      </c>
      <c r="U3465" s="2" t="s">
        <v>41</v>
      </c>
      <c r="V3465" t="s">
        <v>80</v>
      </c>
      <c r="W3465" t="b">
        <v>1</v>
      </c>
    </row>
    <row r="3466" spans="1:23" x14ac:dyDescent="0.35">
      <c r="A3466">
        <v>5199</v>
      </c>
      <c r="B3466" s="1">
        <v>44556</v>
      </c>
      <c r="C3466">
        <v>496</v>
      </c>
      <c r="D3466">
        <v>33</v>
      </c>
      <c r="E3466" s="2" t="s">
        <v>38</v>
      </c>
      <c r="F3466" s="2" t="s">
        <v>42</v>
      </c>
      <c r="G3466">
        <v>32</v>
      </c>
      <c r="H3466" t="b">
        <v>0</v>
      </c>
      <c r="I3466">
        <v>797</v>
      </c>
      <c r="J3466" s="2" t="s">
        <v>31</v>
      </c>
      <c r="K3466">
        <v>3</v>
      </c>
      <c r="L3466" s="4">
        <v>39.864400000000003</v>
      </c>
      <c r="M3466" s="4">
        <v>119.5933</v>
      </c>
      <c r="N3466" s="3" t="s">
        <v>52</v>
      </c>
      <c r="O3466" t="b">
        <v>0</v>
      </c>
      <c r="P3466">
        <v>11.959326989999999</v>
      </c>
      <c r="Q3466" t="b">
        <v>0</v>
      </c>
      <c r="R3466" s="2" t="s">
        <v>63</v>
      </c>
      <c r="S3466">
        <v>0</v>
      </c>
      <c r="T3466" s="2" t="s">
        <v>46</v>
      </c>
      <c r="U3466" s="2" t="s">
        <v>37</v>
      </c>
      <c r="V3466" t="s">
        <v>82</v>
      </c>
      <c r="W3466" t="b">
        <v>0</v>
      </c>
    </row>
    <row r="3467" spans="1:23" x14ac:dyDescent="0.35">
      <c r="A3467">
        <v>5200</v>
      </c>
      <c r="B3467" s="1">
        <v>43782</v>
      </c>
      <c r="C3467">
        <v>421</v>
      </c>
      <c r="D3467">
        <v>63</v>
      </c>
      <c r="E3467" s="2" t="s">
        <v>23</v>
      </c>
      <c r="F3467" s="2" t="s">
        <v>58</v>
      </c>
      <c r="H3467" t="b">
        <v>1</v>
      </c>
      <c r="I3467">
        <v>715</v>
      </c>
      <c r="J3467" s="2" t="s">
        <v>25</v>
      </c>
      <c r="K3467">
        <v>2</v>
      </c>
      <c r="L3467" s="4">
        <v>98.718299999999999</v>
      </c>
      <c r="M3467" s="4">
        <v>197.4366</v>
      </c>
      <c r="N3467" s="3" t="s">
        <v>36</v>
      </c>
      <c r="O3467" t="b">
        <v>0</v>
      </c>
      <c r="P3467">
        <v>19.743662839999999</v>
      </c>
      <c r="Q3467" t="b">
        <v>0</v>
      </c>
      <c r="R3467" s="2" t="s">
        <v>27</v>
      </c>
      <c r="S3467">
        <v>3</v>
      </c>
      <c r="T3467" s="2" t="s">
        <v>33</v>
      </c>
      <c r="U3467" s="2" t="s">
        <v>37</v>
      </c>
      <c r="V3467" t="s">
        <v>79</v>
      </c>
      <c r="W3467" t="b">
        <v>1</v>
      </c>
    </row>
    <row r="3468" spans="1:23" x14ac:dyDescent="0.35">
      <c r="A3468">
        <v>5205</v>
      </c>
      <c r="B3468" s="1">
        <v>45285</v>
      </c>
      <c r="C3468">
        <v>471</v>
      </c>
      <c r="D3468">
        <v>58</v>
      </c>
      <c r="E3468" s="2" t="s">
        <v>38</v>
      </c>
      <c r="F3468" s="2" t="s">
        <v>47</v>
      </c>
      <c r="H3468" t="b">
        <v>1</v>
      </c>
      <c r="I3468">
        <v>400</v>
      </c>
      <c r="J3468" s="2" t="s">
        <v>31</v>
      </c>
      <c r="K3468">
        <v>3</v>
      </c>
      <c r="L3468" s="4">
        <v>14.612</v>
      </c>
      <c r="M3468" s="4">
        <v>43.835900000000002</v>
      </c>
      <c r="N3468" s="3" t="s">
        <v>36</v>
      </c>
      <c r="O3468" t="b">
        <v>1</v>
      </c>
      <c r="P3468">
        <v>0</v>
      </c>
      <c r="Q3468" t="b">
        <v>0</v>
      </c>
      <c r="R3468" s="2" t="s">
        <v>51</v>
      </c>
      <c r="S3468">
        <v>1</v>
      </c>
      <c r="T3468" s="2" t="s">
        <v>46</v>
      </c>
      <c r="U3468" s="2" t="s">
        <v>41</v>
      </c>
      <c r="V3468" t="s">
        <v>79</v>
      </c>
      <c r="W3468" t="b">
        <v>0</v>
      </c>
    </row>
    <row r="3469" spans="1:23" x14ac:dyDescent="0.35">
      <c r="A3469">
        <v>5206</v>
      </c>
      <c r="B3469" s="1">
        <v>43800</v>
      </c>
      <c r="C3469">
        <v>179</v>
      </c>
      <c r="D3469">
        <v>60</v>
      </c>
      <c r="E3469" s="2" t="s">
        <v>23</v>
      </c>
      <c r="F3469" s="2" t="s">
        <v>60</v>
      </c>
      <c r="H3469" t="b">
        <v>1</v>
      </c>
      <c r="I3469">
        <v>833</v>
      </c>
      <c r="J3469" s="2" t="s">
        <v>40</v>
      </c>
      <c r="K3469">
        <v>3</v>
      </c>
      <c r="L3469" s="4">
        <v>94.423100000000005</v>
      </c>
      <c r="M3469" s="4">
        <v>283.26920000000001</v>
      </c>
      <c r="N3469" s="3" t="s">
        <v>32</v>
      </c>
      <c r="O3469" t="b">
        <v>1</v>
      </c>
      <c r="P3469">
        <v>0</v>
      </c>
      <c r="Q3469" t="b">
        <v>0</v>
      </c>
      <c r="R3469" s="2" t="s">
        <v>48</v>
      </c>
      <c r="S3469">
        <v>5</v>
      </c>
      <c r="T3469" s="2" t="s">
        <v>33</v>
      </c>
      <c r="U3469" s="2" t="s">
        <v>41</v>
      </c>
      <c r="V3469" t="s">
        <v>79</v>
      </c>
      <c r="W3469" t="b">
        <v>1</v>
      </c>
    </row>
    <row r="3470" spans="1:23" x14ac:dyDescent="0.35">
      <c r="A3470">
        <v>5207</v>
      </c>
      <c r="B3470" s="1">
        <v>44183</v>
      </c>
      <c r="C3470">
        <v>150</v>
      </c>
      <c r="D3470">
        <v>48</v>
      </c>
      <c r="E3470" s="2" t="s">
        <v>23</v>
      </c>
      <c r="F3470" s="2" t="s">
        <v>55</v>
      </c>
      <c r="H3470" t="b">
        <v>1</v>
      </c>
      <c r="I3470">
        <v>266</v>
      </c>
      <c r="J3470" s="2" t="s">
        <v>40</v>
      </c>
      <c r="K3470">
        <v>3</v>
      </c>
      <c r="L3470" s="4">
        <v>15.7438</v>
      </c>
      <c r="M3470" s="4">
        <v>47.231299999999997</v>
      </c>
      <c r="N3470" s="3" t="s">
        <v>26</v>
      </c>
      <c r="O3470" t="b">
        <v>1</v>
      </c>
      <c r="P3470">
        <v>0</v>
      </c>
      <c r="Q3470" t="b">
        <v>1</v>
      </c>
      <c r="R3470" s="2" t="s">
        <v>48</v>
      </c>
      <c r="S3470">
        <v>1</v>
      </c>
      <c r="T3470" s="2" t="s">
        <v>33</v>
      </c>
      <c r="U3470" s="2" t="s">
        <v>41</v>
      </c>
      <c r="V3470" t="s">
        <v>83</v>
      </c>
      <c r="W3470" t="b">
        <v>1</v>
      </c>
    </row>
    <row r="3471" spans="1:23" x14ac:dyDescent="0.35">
      <c r="A3471">
        <v>5208</v>
      </c>
      <c r="B3471" s="1">
        <v>44547</v>
      </c>
      <c r="C3471">
        <v>461</v>
      </c>
      <c r="D3471">
        <v>58</v>
      </c>
      <c r="E3471" s="2" t="s">
        <v>23</v>
      </c>
      <c r="F3471" s="2" t="s">
        <v>39</v>
      </c>
      <c r="G3471">
        <v>66</v>
      </c>
      <c r="H3471" t="b">
        <v>0</v>
      </c>
      <c r="I3471">
        <v>593</v>
      </c>
      <c r="J3471" s="2" t="s">
        <v>31</v>
      </c>
      <c r="K3471">
        <v>3</v>
      </c>
      <c r="L3471" s="4">
        <v>29.127400000000002</v>
      </c>
      <c r="M3471" s="4">
        <v>87.382300000000001</v>
      </c>
      <c r="N3471" s="3" t="s">
        <v>36</v>
      </c>
      <c r="O3471" t="b">
        <v>1</v>
      </c>
      <c r="P3471">
        <v>0</v>
      </c>
      <c r="Q3471" t="b">
        <v>1</v>
      </c>
      <c r="R3471" s="2" t="s">
        <v>63</v>
      </c>
      <c r="S3471">
        <v>0</v>
      </c>
      <c r="T3471" s="2" t="s">
        <v>46</v>
      </c>
      <c r="U3471" s="2" t="s">
        <v>29</v>
      </c>
      <c r="V3471" t="s">
        <v>83</v>
      </c>
      <c r="W3471" t="b">
        <v>1</v>
      </c>
    </row>
    <row r="3472" spans="1:23" x14ac:dyDescent="0.35">
      <c r="A3472">
        <v>5209</v>
      </c>
      <c r="B3472" s="1">
        <v>44139</v>
      </c>
      <c r="C3472">
        <v>121</v>
      </c>
      <c r="D3472">
        <v>60</v>
      </c>
      <c r="E3472" s="2" t="s">
        <v>23</v>
      </c>
      <c r="F3472" s="2" t="s">
        <v>62</v>
      </c>
      <c r="G3472">
        <v>7</v>
      </c>
      <c r="H3472" t="b">
        <v>0</v>
      </c>
      <c r="I3472">
        <v>300</v>
      </c>
      <c r="J3472" s="2" t="s">
        <v>35</v>
      </c>
      <c r="K3472">
        <v>5</v>
      </c>
      <c r="L3472" s="4">
        <v>49.737000000000002</v>
      </c>
      <c r="M3472" s="4">
        <v>248.685</v>
      </c>
      <c r="N3472" s="3" t="s">
        <v>26</v>
      </c>
      <c r="O3472" t="b">
        <v>0</v>
      </c>
      <c r="P3472">
        <v>0</v>
      </c>
      <c r="Q3472" t="b">
        <v>0</v>
      </c>
      <c r="R3472" s="2" t="s">
        <v>63</v>
      </c>
      <c r="S3472">
        <v>0</v>
      </c>
      <c r="T3472" s="2" t="s">
        <v>46</v>
      </c>
      <c r="U3472" s="2" t="s">
        <v>41</v>
      </c>
      <c r="V3472" t="s">
        <v>81</v>
      </c>
      <c r="W3472" t="b">
        <v>0</v>
      </c>
    </row>
    <row r="3473" spans="1:23" x14ac:dyDescent="0.35">
      <c r="A3473">
        <v>5210</v>
      </c>
      <c r="B3473" s="1">
        <v>44512</v>
      </c>
      <c r="C3473">
        <v>347</v>
      </c>
      <c r="D3473">
        <v>49</v>
      </c>
      <c r="E3473" s="2" t="s">
        <v>23</v>
      </c>
      <c r="F3473" s="2" t="s">
        <v>49</v>
      </c>
      <c r="H3473" t="b">
        <v>1</v>
      </c>
      <c r="I3473">
        <v>182</v>
      </c>
      <c r="J3473" s="2" t="s">
        <v>44</v>
      </c>
      <c r="K3473">
        <v>1</v>
      </c>
      <c r="L3473" s="4">
        <v>49.668500000000002</v>
      </c>
      <c r="M3473" s="4">
        <v>49.668500000000002</v>
      </c>
      <c r="N3473" s="3" t="s">
        <v>26</v>
      </c>
      <c r="O3473" t="b">
        <v>1</v>
      </c>
      <c r="P3473">
        <v>0</v>
      </c>
      <c r="Q3473" t="b">
        <v>1</v>
      </c>
      <c r="R3473" s="2" t="s">
        <v>48</v>
      </c>
      <c r="S3473">
        <v>3</v>
      </c>
      <c r="T3473" s="2" t="s">
        <v>33</v>
      </c>
      <c r="U3473" s="2" t="s">
        <v>41</v>
      </c>
      <c r="V3473" t="s">
        <v>81</v>
      </c>
      <c r="W3473" t="b">
        <v>0</v>
      </c>
    </row>
    <row r="3474" spans="1:23" x14ac:dyDescent="0.35">
      <c r="A3474">
        <v>5211</v>
      </c>
      <c r="B3474" s="1">
        <v>43823</v>
      </c>
      <c r="C3474">
        <v>332</v>
      </c>
      <c r="D3474">
        <v>39</v>
      </c>
      <c r="E3474" s="2" t="s">
        <v>38</v>
      </c>
      <c r="F3474" s="2" t="s">
        <v>55</v>
      </c>
      <c r="G3474">
        <v>90</v>
      </c>
      <c r="H3474" t="b">
        <v>0</v>
      </c>
      <c r="I3474">
        <v>137</v>
      </c>
      <c r="J3474" s="2" t="s">
        <v>25</v>
      </c>
      <c r="K3474">
        <v>1</v>
      </c>
      <c r="L3474" s="4">
        <v>16.807600000000001</v>
      </c>
      <c r="M3474" s="4">
        <v>16.807600000000001</v>
      </c>
      <c r="N3474" s="3" t="s">
        <v>36</v>
      </c>
      <c r="O3474" t="b">
        <v>1</v>
      </c>
      <c r="P3474">
        <v>1.6807599310000001</v>
      </c>
      <c r="Q3474" t="b">
        <v>0</v>
      </c>
      <c r="R3474" s="2" t="s">
        <v>63</v>
      </c>
      <c r="S3474">
        <v>0</v>
      </c>
      <c r="T3474" s="2" t="s">
        <v>46</v>
      </c>
      <c r="U3474" s="2" t="s">
        <v>37</v>
      </c>
      <c r="V3474" t="s">
        <v>82</v>
      </c>
      <c r="W3474" t="b">
        <v>0</v>
      </c>
    </row>
    <row r="3475" spans="1:23" x14ac:dyDescent="0.35">
      <c r="A3475">
        <v>5212</v>
      </c>
      <c r="B3475" s="1">
        <v>44165</v>
      </c>
      <c r="C3475">
        <v>38</v>
      </c>
      <c r="D3475">
        <v>34</v>
      </c>
      <c r="E3475" s="2" t="s">
        <v>23</v>
      </c>
      <c r="F3475" s="2" t="s">
        <v>59</v>
      </c>
      <c r="G3475">
        <v>47</v>
      </c>
      <c r="H3475" t="b">
        <v>0</v>
      </c>
      <c r="I3475">
        <v>51</v>
      </c>
      <c r="J3475" s="2" t="s">
        <v>31</v>
      </c>
      <c r="K3475">
        <v>2</v>
      </c>
      <c r="L3475" s="4">
        <v>48.413499999999999</v>
      </c>
      <c r="M3475" s="4">
        <v>96.826999999999998</v>
      </c>
      <c r="N3475" s="3" t="s">
        <v>36</v>
      </c>
      <c r="O3475" t="b">
        <v>0</v>
      </c>
      <c r="P3475">
        <v>0</v>
      </c>
      <c r="Q3475" t="b">
        <v>0</v>
      </c>
      <c r="R3475" s="2" t="s">
        <v>63</v>
      </c>
      <c r="S3475">
        <v>0</v>
      </c>
      <c r="T3475" s="2" t="s">
        <v>46</v>
      </c>
      <c r="U3475" s="2" t="s">
        <v>41</v>
      </c>
      <c r="V3475" t="s">
        <v>79</v>
      </c>
      <c r="W3475" t="b">
        <v>0</v>
      </c>
    </row>
    <row r="3476" spans="1:23" x14ac:dyDescent="0.35">
      <c r="A3476">
        <v>5213</v>
      </c>
      <c r="B3476" s="1">
        <v>43435</v>
      </c>
      <c r="C3476">
        <v>227</v>
      </c>
      <c r="D3476">
        <v>67</v>
      </c>
      <c r="E3476" s="2" t="s">
        <v>38</v>
      </c>
      <c r="F3476" s="2" t="s">
        <v>59</v>
      </c>
      <c r="G3476">
        <v>66</v>
      </c>
      <c r="H3476" t="b">
        <v>0</v>
      </c>
      <c r="I3476">
        <v>506</v>
      </c>
      <c r="J3476" s="2" t="s">
        <v>25</v>
      </c>
      <c r="K3476">
        <v>5</v>
      </c>
      <c r="L3476" s="4">
        <v>14.684900000000001</v>
      </c>
      <c r="M3476" s="4">
        <v>73.424599999999998</v>
      </c>
      <c r="N3476" s="3" t="s">
        <v>32</v>
      </c>
      <c r="O3476" t="b">
        <v>1</v>
      </c>
      <c r="P3476">
        <v>0</v>
      </c>
      <c r="Q3476" t="b">
        <v>1</v>
      </c>
      <c r="R3476" s="2" t="s">
        <v>63</v>
      </c>
      <c r="S3476">
        <v>0</v>
      </c>
      <c r="T3476" s="2" t="s">
        <v>33</v>
      </c>
      <c r="U3476" s="2" t="s">
        <v>41</v>
      </c>
      <c r="V3476" t="s">
        <v>80</v>
      </c>
      <c r="W3476" t="b">
        <v>0</v>
      </c>
    </row>
    <row r="3477" spans="1:23" x14ac:dyDescent="0.35">
      <c r="A3477">
        <v>5214</v>
      </c>
      <c r="B3477" s="1">
        <v>44904</v>
      </c>
      <c r="C3477">
        <v>314</v>
      </c>
      <c r="D3477">
        <v>34</v>
      </c>
      <c r="E3477" s="2" t="s">
        <v>38</v>
      </c>
      <c r="F3477" s="2" t="s">
        <v>62</v>
      </c>
      <c r="H3477" t="b">
        <v>1</v>
      </c>
      <c r="I3477">
        <v>418</v>
      </c>
      <c r="J3477" s="2" t="s">
        <v>31</v>
      </c>
      <c r="K3477">
        <v>4</v>
      </c>
      <c r="L3477" s="4">
        <v>17.6526</v>
      </c>
      <c r="M3477" s="4">
        <v>70.610299999999995</v>
      </c>
      <c r="N3477" s="3" t="s">
        <v>26</v>
      </c>
      <c r="O3477" t="b">
        <v>0</v>
      </c>
      <c r="P3477">
        <v>0</v>
      </c>
      <c r="Q3477" t="b">
        <v>1</v>
      </c>
      <c r="R3477" s="2" t="s">
        <v>48</v>
      </c>
      <c r="S3477">
        <v>1</v>
      </c>
      <c r="T3477" s="2" t="s">
        <v>46</v>
      </c>
      <c r="U3477" s="2" t="s">
        <v>29</v>
      </c>
      <c r="V3477" t="s">
        <v>82</v>
      </c>
      <c r="W3477" t="b">
        <v>1</v>
      </c>
    </row>
    <row r="3478" spans="1:23" x14ac:dyDescent="0.35">
      <c r="A3478">
        <v>5215</v>
      </c>
      <c r="B3478" s="1">
        <v>44188</v>
      </c>
      <c r="C3478">
        <v>130</v>
      </c>
      <c r="D3478">
        <v>30</v>
      </c>
      <c r="E3478" s="2" t="s">
        <v>23</v>
      </c>
      <c r="F3478" s="2" t="s">
        <v>24</v>
      </c>
      <c r="H3478" t="b">
        <v>1</v>
      </c>
      <c r="I3478">
        <v>871</v>
      </c>
      <c r="J3478" s="2" t="s">
        <v>35</v>
      </c>
      <c r="K3478">
        <v>5</v>
      </c>
      <c r="L3478" s="4">
        <v>28.6739</v>
      </c>
      <c r="M3478" s="4">
        <v>143.36969999999999</v>
      </c>
      <c r="N3478" s="3" t="s">
        <v>26</v>
      </c>
      <c r="O3478" t="b">
        <v>0</v>
      </c>
      <c r="P3478">
        <v>0</v>
      </c>
      <c r="Q3478" t="b">
        <v>1</v>
      </c>
      <c r="R3478" s="2" t="s">
        <v>51</v>
      </c>
      <c r="S3478">
        <v>2</v>
      </c>
      <c r="T3478" s="2" t="s">
        <v>28</v>
      </c>
      <c r="U3478" s="2" t="s">
        <v>41</v>
      </c>
      <c r="V3478" t="s">
        <v>83</v>
      </c>
      <c r="W3478" t="b">
        <v>0</v>
      </c>
    </row>
    <row r="3479" spans="1:23" x14ac:dyDescent="0.35">
      <c r="A3479">
        <v>5216</v>
      </c>
      <c r="B3479" s="1">
        <v>44919</v>
      </c>
      <c r="C3479">
        <v>116</v>
      </c>
      <c r="D3479">
        <v>50</v>
      </c>
      <c r="E3479" s="2" t="s">
        <v>23</v>
      </c>
      <c r="F3479" s="2" t="s">
        <v>49</v>
      </c>
      <c r="H3479" t="b">
        <v>1</v>
      </c>
      <c r="I3479">
        <v>110</v>
      </c>
      <c r="J3479" s="2" t="s">
        <v>31</v>
      </c>
      <c r="K3479">
        <v>1</v>
      </c>
      <c r="L3479" s="4">
        <v>80.695800000000006</v>
      </c>
      <c r="M3479" s="4">
        <v>80.695800000000006</v>
      </c>
      <c r="N3479" s="3" t="s">
        <v>32</v>
      </c>
      <c r="O3479" t="b">
        <v>0</v>
      </c>
      <c r="P3479">
        <v>0</v>
      </c>
      <c r="Q3479" t="b">
        <v>0</v>
      </c>
      <c r="R3479" s="2" t="s">
        <v>27</v>
      </c>
      <c r="S3479">
        <v>1</v>
      </c>
      <c r="T3479" s="2" t="s">
        <v>28</v>
      </c>
      <c r="U3479" s="2" t="s">
        <v>29</v>
      </c>
      <c r="V3479" t="s">
        <v>82</v>
      </c>
      <c r="W3479" t="b">
        <v>0</v>
      </c>
    </row>
    <row r="3480" spans="1:23" x14ac:dyDescent="0.35">
      <c r="A3480">
        <v>5219</v>
      </c>
      <c r="B3480" s="1">
        <v>43786</v>
      </c>
      <c r="C3480">
        <v>475</v>
      </c>
      <c r="D3480">
        <v>66</v>
      </c>
      <c r="E3480" s="2" t="s">
        <v>23</v>
      </c>
      <c r="F3480" s="2" t="s">
        <v>43</v>
      </c>
      <c r="H3480" t="b">
        <v>1</v>
      </c>
      <c r="I3480">
        <v>430</v>
      </c>
      <c r="J3480" s="2" t="s">
        <v>25</v>
      </c>
      <c r="K3480">
        <v>5</v>
      </c>
      <c r="L3480" s="4">
        <v>36.088500000000003</v>
      </c>
      <c r="M3480" s="4">
        <v>180.44229999999999</v>
      </c>
      <c r="N3480" s="3" t="s">
        <v>52</v>
      </c>
      <c r="O3480" t="b">
        <v>1</v>
      </c>
      <c r="P3480">
        <v>18.04422928</v>
      </c>
      <c r="Q3480" t="b">
        <v>0</v>
      </c>
      <c r="R3480" s="2" t="s">
        <v>48</v>
      </c>
      <c r="S3480">
        <v>4</v>
      </c>
      <c r="T3480" s="2" t="s">
        <v>46</v>
      </c>
      <c r="U3480" s="2" t="s">
        <v>37</v>
      </c>
      <c r="V3480" t="s">
        <v>83</v>
      </c>
      <c r="W3480" t="b">
        <v>0</v>
      </c>
    </row>
    <row r="3481" spans="1:23" x14ac:dyDescent="0.35">
      <c r="A3481">
        <v>5220</v>
      </c>
      <c r="B3481" s="1">
        <v>44892</v>
      </c>
      <c r="C3481">
        <v>130</v>
      </c>
      <c r="D3481">
        <v>27</v>
      </c>
      <c r="E3481" s="2" t="s">
        <v>38</v>
      </c>
      <c r="F3481" s="2" t="s">
        <v>24</v>
      </c>
      <c r="H3481" t="b">
        <v>1</v>
      </c>
      <c r="I3481">
        <v>369</v>
      </c>
      <c r="J3481" s="2" t="s">
        <v>35</v>
      </c>
      <c r="K3481">
        <v>4</v>
      </c>
      <c r="L3481" s="4">
        <v>33.2517</v>
      </c>
      <c r="M3481" s="4">
        <v>133.00700000000001</v>
      </c>
      <c r="N3481" s="3" t="s">
        <v>52</v>
      </c>
      <c r="O3481" t="b">
        <v>1</v>
      </c>
      <c r="P3481">
        <v>13.300698479999999</v>
      </c>
      <c r="Q3481" t="b">
        <v>0</v>
      </c>
      <c r="R3481" s="2" t="s">
        <v>48</v>
      </c>
      <c r="S3481">
        <v>1</v>
      </c>
      <c r="T3481" s="2" t="s">
        <v>46</v>
      </c>
      <c r="U3481" s="2" t="s">
        <v>37</v>
      </c>
      <c r="V3481" t="s">
        <v>81</v>
      </c>
      <c r="W3481" t="b">
        <v>1</v>
      </c>
    </row>
    <row r="3482" spans="1:23" x14ac:dyDescent="0.35">
      <c r="A3482">
        <v>5223</v>
      </c>
      <c r="B3482" s="1">
        <v>45232</v>
      </c>
      <c r="C3482">
        <v>151</v>
      </c>
      <c r="D3482">
        <v>22</v>
      </c>
      <c r="E3482" s="2" t="s">
        <v>23</v>
      </c>
      <c r="F3482" s="2" t="s">
        <v>50</v>
      </c>
      <c r="H3482" t="b">
        <v>1</v>
      </c>
      <c r="I3482">
        <v>144</v>
      </c>
      <c r="J3482" s="2" t="s">
        <v>40</v>
      </c>
      <c r="K3482">
        <v>2</v>
      </c>
      <c r="L3482" s="4">
        <v>54.590800000000002</v>
      </c>
      <c r="M3482" s="4">
        <v>109.1815</v>
      </c>
      <c r="N3482" s="3" t="s">
        <v>26</v>
      </c>
      <c r="O3482" t="b">
        <v>1</v>
      </c>
      <c r="P3482">
        <v>10.918152539999999</v>
      </c>
      <c r="Q3482" t="b">
        <v>1</v>
      </c>
      <c r="R3482" s="2" t="s">
        <v>27</v>
      </c>
      <c r="S3482">
        <v>2</v>
      </c>
      <c r="T3482" s="2" t="s">
        <v>33</v>
      </c>
      <c r="U3482" s="2" t="s">
        <v>37</v>
      </c>
      <c r="V3482" t="s">
        <v>82</v>
      </c>
      <c r="W3482" t="b">
        <v>1</v>
      </c>
    </row>
    <row r="3483" spans="1:23" x14ac:dyDescent="0.35">
      <c r="A3483">
        <v>5225</v>
      </c>
      <c r="B3483" s="1">
        <v>45282</v>
      </c>
      <c r="C3483">
        <v>358</v>
      </c>
      <c r="D3483">
        <v>36</v>
      </c>
      <c r="E3483" s="2" t="s">
        <v>23</v>
      </c>
      <c r="F3483" s="2" t="s">
        <v>58</v>
      </c>
      <c r="G3483">
        <v>12</v>
      </c>
      <c r="H3483" t="b">
        <v>0</v>
      </c>
      <c r="I3483">
        <v>936</v>
      </c>
      <c r="J3483" s="2" t="s">
        <v>40</v>
      </c>
      <c r="K3483">
        <v>2</v>
      </c>
      <c r="L3483" s="4">
        <v>19.867599999999999</v>
      </c>
      <c r="M3483" s="4">
        <v>39.735199999999999</v>
      </c>
      <c r="N3483" s="3" t="s">
        <v>26</v>
      </c>
      <c r="O3483" t="b">
        <v>0</v>
      </c>
      <c r="P3483">
        <v>0</v>
      </c>
      <c r="Q3483" t="b">
        <v>1</v>
      </c>
      <c r="R3483" s="2" t="s">
        <v>63</v>
      </c>
      <c r="S3483">
        <v>0</v>
      </c>
      <c r="T3483" s="2" t="s">
        <v>28</v>
      </c>
      <c r="U3483" s="2" t="s">
        <v>29</v>
      </c>
      <c r="V3483" t="s">
        <v>83</v>
      </c>
      <c r="W3483" t="b">
        <v>0</v>
      </c>
    </row>
    <row r="3484" spans="1:23" x14ac:dyDescent="0.35">
      <c r="A3484">
        <v>5226</v>
      </c>
      <c r="B3484" s="1">
        <v>43428</v>
      </c>
      <c r="C3484">
        <v>379</v>
      </c>
      <c r="D3484">
        <v>52</v>
      </c>
      <c r="E3484" s="2" t="s">
        <v>38</v>
      </c>
      <c r="F3484" s="2" t="s">
        <v>55</v>
      </c>
      <c r="G3484">
        <v>31</v>
      </c>
      <c r="H3484" t="b">
        <v>0</v>
      </c>
      <c r="I3484">
        <v>4</v>
      </c>
      <c r="J3484" s="2" t="s">
        <v>44</v>
      </c>
      <c r="K3484">
        <v>2</v>
      </c>
      <c r="L3484" s="4">
        <v>59.757300000000001</v>
      </c>
      <c r="M3484" s="4">
        <v>119.5145</v>
      </c>
      <c r="N3484" s="3" t="s">
        <v>26</v>
      </c>
      <c r="O3484" t="b">
        <v>0</v>
      </c>
      <c r="P3484">
        <v>11.95145406</v>
      </c>
      <c r="Q3484" t="b">
        <v>1</v>
      </c>
      <c r="R3484" s="2" t="s">
        <v>63</v>
      </c>
      <c r="S3484">
        <v>0</v>
      </c>
      <c r="T3484" s="2" t="s">
        <v>33</v>
      </c>
      <c r="U3484" s="2" t="s">
        <v>37</v>
      </c>
      <c r="V3484" t="s">
        <v>80</v>
      </c>
      <c r="W3484" t="b">
        <v>1</v>
      </c>
    </row>
    <row r="3485" spans="1:23" x14ac:dyDescent="0.35">
      <c r="A3485">
        <v>5227</v>
      </c>
      <c r="B3485" s="1">
        <v>44516</v>
      </c>
      <c r="C3485">
        <v>28</v>
      </c>
      <c r="D3485">
        <v>26</v>
      </c>
      <c r="E3485" s="2" t="s">
        <v>38</v>
      </c>
      <c r="F3485" s="2" t="s">
        <v>57</v>
      </c>
      <c r="H3485" t="b">
        <v>1</v>
      </c>
      <c r="I3485">
        <v>932</v>
      </c>
      <c r="J3485" s="2" t="s">
        <v>44</v>
      </c>
      <c r="K3485">
        <v>1</v>
      </c>
      <c r="L3485" s="4">
        <v>39.416699999999999</v>
      </c>
      <c r="M3485" s="4">
        <v>39.416699999999999</v>
      </c>
      <c r="N3485" s="3" t="s">
        <v>32</v>
      </c>
      <c r="O3485" t="b">
        <v>0</v>
      </c>
      <c r="P3485">
        <v>3.941667448</v>
      </c>
      <c r="Q3485" t="b">
        <v>1</v>
      </c>
      <c r="R3485" s="2" t="s">
        <v>48</v>
      </c>
      <c r="S3485">
        <v>3</v>
      </c>
      <c r="T3485" s="2" t="s">
        <v>33</v>
      </c>
      <c r="U3485" s="2" t="s">
        <v>37</v>
      </c>
      <c r="V3485" t="s">
        <v>83</v>
      </c>
      <c r="W3485" t="b">
        <v>0</v>
      </c>
    </row>
    <row r="3486" spans="1:23" x14ac:dyDescent="0.35">
      <c r="A3486">
        <v>5228</v>
      </c>
      <c r="B3486" s="1">
        <v>43788</v>
      </c>
      <c r="C3486">
        <v>371</v>
      </c>
      <c r="D3486">
        <v>26</v>
      </c>
      <c r="E3486" s="2" t="s">
        <v>38</v>
      </c>
      <c r="F3486" s="2" t="s">
        <v>47</v>
      </c>
      <c r="G3486">
        <v>50</v>
      </c>
      <c r="H3486" t="b">
        <v>0</v>
      </c>
      <c r="I3486">
        <v>173</v>
      </c>
      <c r="J3486" s="2" t="s">
        <v>35</v>
      </c>
      <c r="K3486">
        <v>2</v>
      </c>
      <c r="L3486" s="4">
        <v>97.908199999999994</v>
      </c>
      <c r="M3486" s="4">
        <v>195.81630000000001</v>
      </c>
      <c r="N3486" s="3" t="s">
        <v>36</v>
      </c>
      <c r="O3486" t="b">
        <v>0</v>
      </c>
      <c r="P3486">
        <v>0</v>
      </c>
      <c r="Q3486" t="b">
        <v>0</v>
      </c>
      <c r="R3486" s="2" t="s">
        <v>63</v>
      </c>
      <c r="S3486">
        <v>0</v>
      </c>
      <c r="T3486" s="2" t="s">
        <v>28</v>
      </c>
      <c r="U3486" s="2" t="s">
        <v>29</v>
      </c>
      <c r="V3486" t="s">
        <v>79</v>
      </c>
      <c r="W3486" t="b">
        <v>1</v>
      </c>
    </row>
    <row r="3487" spans="1:23" x14ac:dyDescent="0.35">
      <c r="A3487">
        <v>5229</v>
      </c>
      <c r="B3487" s="1">
        <v>44875</v>
      </c>
      <c r="C3487">
        <v>269</v>
      </c>
      <c r="D3487">
        <v>69</v>
      </c>
      <c r="E3487" s="2" t="s">
        <v>23</v>
      </c>
      <c r="F3487" s="2" t="s">
        <v>24</v>
      </c>
      <c r="H3487" t="b">
        <v>1</v>
      </c>
      <c r="I3487">
        <v>401</v>
      </c>
      <c r="J3487" s="2" t="s">
        <v>31</v>
      </c>
      <c r="K3487">
        <v>5</v>
      </c>
      <c r="L3487" s="4">
        <v>69.682699999999997</v>
      </c>
      <c r="M3487" s="4">
        <v>348.41359999999997</v>
      </c>
      <c r="N3487" s="3" t="s">
        <v>26</v>
      </c>
      <c r="O3487" t="b">
        <v>0</v>
      </c>
      <c r="P3487">
        <v>34.841361499999998</v>
      </c>
      <c r="Q3487" t="b">
        <v>1</v>
      </c>
      <c r="R3487" s="2" t="s">
        <v>51</v>
      </c>
      <c r="S3487">
        <v>1</v>
      </c>
      <c r="T3487" s="2" t="s">
        <v>28</v>
      </c>
      <c r="U3487" s="2" t="s">
        <v>37</v>
      </c>
      <c r="V3487" t="s">
        <v>81</v>
      </c>
      <c r="W3487" t="b">
        <v>0</v>
      </c>
    </row>
    <row r="3488" spans="1:23" x14ac:dyDescent="0.35">
      <c r="A3488">
        <v>5232</v>
      </c>
      <c r="B3488" s="1">
        <v>44532</v>
      </c>
      <c r="C3488">
        <v>165</v>
      </c>
      <c r="D3488">
        <v>18</v>
      </c>
      <c r="E3488" s="2" t="s">
        <v>38</v>
      </c>
      <c r="F3488" s="2" t="s">
        <v>30</v>
      </c>
      <c r="G3488">
        <v>88</v>
      </c>
      <c r="H3488" t="b">
        <v>0</v>
      </c>
      <c r="I3488">
        <v>582</v>
      </c>
      <c r="J3488" s="2" t="s">
        <v>25</v>
      </c>
      <c r="K3488">
        <v>4</v>
      </c>
      <c r="L3488" s="4">
        <v>89.628500000000003</v>
      </c>
      <c r="M3488" s="4">
        <v>358.51389999999998</v>
      </c>
      <c r="N3488" s="3" t="s">
        <v>32</v>
      </c>
      <c r="O3488" t="b">
        <v>0</v>
      </c>
      <c r="P3488">
        <v>0</v>
      </c>
      <c r="Q3488" t="b">
        <v>1</v>
      </c>
      <c r="R3488" s="2" t="s">
        <v>63</v>
      </c>
      <c r="S3488">
        <v>0</v>
      </c>
      <c r="T3488" s="2" t="s">
        <v>33</v>
      </c>
      <c r="U3488" s="2" t="s">
        <v>29</v>
      </c>
      <c r="V3488" t="s">
        <v>83</v>
      </c>
      <c r="W3488" t="b">
        <v>1</v>
      </c>
    </row>
    <row r="3489" spans="1:23" x14ac:dyDescent="0.35">
      <c r="A3489">
        <v>5234</v>
      </c>
      <c r="B3489" s="1">
        <v>44517</v>
      </c>
      <c r="C3489">
        <v>24</v>
      </c>
      <c r="D3489">
        <v>68</v>
      </c>
      <c r="E3489" s="2" t="s">
        <v>38</v>
      </c>
      <c r="F3489" s="2" t="s">
        <v>56</v>
      </c>
      <c r="G3489">
        <v>55</v>
      </c>
      <c r="H3489" t="b">
        <v>0</v>
      </c>
      <c r="I3489">
        <v>730</v>
      </c>
      <c r="J3489" s="2" t="s">
        <v>31</v>
      </c>
      <c r="K3489">
        <v>1</v>
      </c>
      <c r="L3489" s="4">
        <v>18.5945</v>
      </c>
      <c r="M3489" s="4">
        <v>18.5945</v>
      </c>
      <c r="N3489" s="3" t="s">
        <v>52</v>
      </c>
      <c r="O3489" t="b">
        <v>1</v>
      </c>
      <c r="P3489">
        <v>0</v>
      </c>
      <c r="Q3489" t="b">
        <v>1</v>
      </c>
      <c r="R3489" s="2" t="s">
        <v>63</v>
      </c>
      <c r="S3489">
        <v>0</v>
      </c>
      <c r="T3489" s="2" t="s">
        <v>33</v>
      </c>
      <c r="U3489" s="2" t="s">
        <v>41</v>
      </c>
      <c r="V3489" t="s">
        <v>83</v>
      </c>
      <c r="W3489" t="b">
        <v>0</v>
      </c>
    </row>
    <row r="3490" spans="1:23" x14ac:dyDescent="0.35">
      <c r="A3490">
        <v>5235</v>
      </c>
      <c r="B3490" s="1">
        <v>43454</v>
      </c>
      <c r="C3490">
        <v>17</v>
      </c>
      <c r="D3490">
        <v>51</v>
      </c>
      <c r="E3490" s="2" t="s">
        <v>23</v>
      </c>
      <c r="F3490" s="2" t="s">
        <v>34</v>
      </c>
      <c r="G3490">
        <v>28</v>
      </c>
      <c r="H3490" t="b">
        <v>0</v>
      </c>
      <c r="I3490">
        <v>653</v>
      </c>
      <c r="J3490" s="2" t="s">
        <v>31</v>
      </c>
      <c r="K3490">
        <v>2</v>
      </c>
      <c r="L3490" s="4">
        <v>14.707599999999999</v>
      </c>
      <c r="M3490" s="4">
        <v>29.415199999999999</v>
      </c>
      <c r="N3490" s="3" t="s">
        <v>52</v>
      </c>
      <c r="O3490" t="b">
        <v>0</v>
      </c>
      <c r="P3490">
        <v>0</v>
      </c>
      <c r="Q3490" t="b">
        <v>1</v>
      </c>
      <c r="R3490" s="2" t="s">
        <v>63</v>
      </c>
      <c r="S3490">
        <v>0</v>
      </c>
      <c r="T3490" s="2" t="s">
        <v>28</v>
      </c>
      <c r="U3490" s="2" t="s">
        <v>29</v>
      </c>
      <c r="V3490" t="s">
        <v>83</v>
      </c>
      <c r="W3490" t="b">
        <v>1</v>
      </c>
    </row>
    <row r="3491" spans="1:23" x14ac:dyDescent="0.35">
      <c r="A3491">
        <v>5237</v>
      </c>
      <c r="B3491" s="1">
        <v>45234</v>
      </c>
      <c r="C3491">
        <v>232</v>
      </c>
      <c r="D3491">
        <v>30</v>
      </c>
      <c r="E3491" s="2" t="s">
        <v>38</v>
      </c>
      <c r="F3491" s="2" t="s">
        <v>54</v>
      </c>
      <c r="G3491">
        <v>51</v>
      </c>
      <c r="H3491" t="b">
        <v>0</v>
      </c>
      <c r="I3491">
        <v>563</v>
      </c>
      <c r="J3491" s="2" t="s">
        <v>40</v>
      </c>
      <c r="K3491">
        <v>3</v>
      </c>
      <c r="L3491" s="4">
        <v>27.525099999999998</v>
      </c>
      <c r="M3491" s="4">
        <v>82.575400000000002</v>
      </c>
      <c r="N3491" s="3" t="s">
        <v>36</v>
      </c>
      <c r="O3491" t="b">
        <v>0</v>
      </c>
      <c r="P3491">
        <v>8.2575434059999999</v>
      </c>
      <c r="Q3491" t="b">
        <v>0</v>
      </c>
      <c r="R3491" s="2" t="s">
        <v>63</v>
      </c>
      <c r="S3491">
        <v>0</v>
      </c>
      <c r="T3491" s="2" t="s">
        <v>28</v>
      </c>
      <c r="U3491" s="2" t="s">
        <v>37</v>
      </c>
      <c r="V3491" t="s">
        <v>79</v>
      </c>
      <c r="W3491" t="b">
        <v>1</v>
      </c>
    </row>
    <row r="3492" spans="1:23" x14ac:dyDescent="0.35">
      <c r="A3492">
        <v>5238</v>
      </c>
      <c r="B3492" s="1">
        <v>44163</v>
      </c>
      <c r="C3492">
        <v>147</v>
      </c>
      <c r="D3492">
        <v>44</v>
      </c>
      <c r="E3492" s="2" t="s">
        <v>38</v>
      </c>
      <c r="F3492" s="2" t="s">
        <v>62</v>
      </c>
      <c r="H3492" t="b">
        <v>1</v>
      </c>
      <c r="I3492">
        <v>233</v>
      </c>
      <c r="J3492" s="2" t="s">
        <v>31</v>
      </c>
      <c r="K3492">
        <v>5</v>
      </c>
      <c r="L3492" s="4">
        <v>18.5046</v>
      </c>
      <c r="M3492" s="4">
        <v>92.523099999999999</v>
      </c>
      <c r="N3492" s="3" t="s">
        <v>36</v>
      </c>
      <c r="O3492" t="b">
        <v>0</v>
      </c>
      <c r="P3492">
        <v>9.2523064969999993</v>
      </c>
      <c r="Q3492" t="b">
        <v>1</v>
      </c>
      <c r="R3492" s="2" t="s">
        <v>27</v>
      </c>
      <c r="S3492">
        <v>5</v>
      </c>
      <c r="T3492" s="2" t="s">
        <v>28</v>
      </c>
      <c r="U3492" s="2" t="s">
        <v>37</v>
      </c>
      <c r="V3492" t="s">
        <v>81</v>
      </c>
      <c r="W3492" t="b">
        <v>0</v>
      </c>
    </row>
    <row r="3493" spans="1:23" x14ac:dyDescent="0.35">
      <c r="A3493">
        <v>5239</v>
      </c>
      <c r="B3493" s="1">
        <v>44192</v>
      </c>
      <c r="C3493">
        <v>71</v>
      </c>
      <c r="D3493">
        <v>46</v>
      </c>
      <c r="E3493" s="2" t="s">
        <v>38</v>
      </c>
      <c r="F3493" s="2" t="s">
        <v>30</v>
      </c>
      <c r="H3493" t="b">
        <v>1</v>
      </c>
      <c r="I3493">
        <v>168</v>
      </c>
      <c r="J3493" s="2" t="s">
        <v>40</v>
      </c>
      <c r="K3493">
        <v>2</v>
      </c>
      <c r="L3493" s="4">
        <v>69.867599999999996</v>
      </c>
      <c r="M3493" s="4">
        <v>139.73519999999999</v>
      </c>
      <c r="N3493" s="3" t="s">
        <v>52</v>
      </c>
      <c r="O3493" t="b">
        <v>1</v>
      </c>
      <c r="P3493">
        <v>0</v>
      </c>
      <c r="Q3493" t="b">
        <v>1</v>
      </c>
      <c r="R3493" s="2" t="s">
        <v>51</v>
      </c>
      <c r="S3493">
        <v>1</v>
      </c>
      <c r="T3493" s="2" t="s">
        <v>46</v>
      </c>
      <c r="U3493" s="2" t="s">
        <v>41</v>
      </c>
      <c r="V3493" t="s">
        <v>82</v>
      </c>
      <c r="W3493" t="b">
        <v>0</v>
      </c>
    </row>
    <row r="3494" spans="1:23" x14ac:dyDescent="0.35">
      <c r="A3494">
        <v>5240</v>
      </c>
      <c r="B3494" s="1">
        <v>44902</v>
      </c>
      <c r="C3494">
        <v>312</v>
      </c>
      <c r="D3494">
        <v>64</v>
      </c>
      <c r="E3494" s="2" t="s">
        <v>23</v>
      </c>
      <c r="F3494" s="2" t="s">
        <v>42</v>
      </c>
      <c r="H3494" t="b">
        <v>1</v>
      </c>
      <c r="I3494">
        <v>757</v>
      </c>
      <c r="J3494" s="2" t="s">
        <v>35</v>
      </c>
      <c r="K3494">
        <v>3</v>
      </c>
      <c r="L3494" s="4">
        <v>71.702399999999997</v>
      </c>
      <c r="M3494" s="4">
        <v>215.10730000000001</v>
      </c>
      <c r="N3494" s="3" t="s">
        <v>26</v>
      </c>
      <c r="O3494" t="b">
        <v>0</v>
      </c>
      <c r="P3494">
        <v>0</v>
      </c>
      <c r="Q3494" t="b">
        <v>0</v>
      </c>
      <c r="R3494" s="2" t="s">
        <v>27</v>
      </c>
      <c r="S3494">
        <v>5</v>
      </c>
      <c r="T3494" s="2" t="s">
        <v>33</v>
      </c>
      <c r="U3494" s="2" t="s">
        <v>29</v>
      </c>
      <c r="V3494" t="s">
        <v>81</v>
      </c>
      <c r="W3494" t="b">
        <v>0</v>
      </c>
    </row>
    <row r="3495" spans="1:23" x14ac:dyDescent="0.35">
      <c r="A3495">
        <v>5242</v>
      </c>
      <c r="B3495" s="1">
        <v>43802</v>
      </c>
      <c r="C3495">
        <v>162</v>
      </c>
      <c r="D3495">
        <v>25</v>
      </c>
      <c r="E3495" s="2" t="s">
        <v>38</v>
      </c>
      <c r="F3495" s="2" t="s">
        <v>39</v>
      </c>
      <c r="H3495" t="b">
        <v>1</v>
      </c>
      <c r="I3495">
        <v>523</v>
      </c>
      <c r="J3495" s="2" t="s">
        <v>31</v>
      </c>
      <c r="K3495">
        <v>4</v>
      </c>
      <c r="L3495" s="4">
        <v>93.326899999999995</v>
      </c>
      <c r="M3495" s="4">
        <v>373.3075</v>
      </c>
      <c r="N3495" s="3" t="s">
        <v>26</v>
      </c>
      <c r="O3495" t="b">
        <v>1</v>
      </c>
      <c r="P3495">
        <v>0</v>
      </c>
      <c r="Q3495" t="b">
        <v>0</v>
      </c>
      <c r="R3495" s="2" t="s">
        <v>27</v>
      </c>
      <c r="S3495">
        <v>4</v>
      </c>
      <c r="T3495" s="2" t="s">
        <v>33</v>
      </c>
      <c r="U3495" s="2" t="s">
        <v>29</v>
      </c>
      <c r="V3495" t="s">
        <v>80</v>
      </c>
      <c r="W3495" t="b">
        <v>1</v>
      </c>
    </row>
    <row r="3496" spans="1:23" x14ac:dyDescent="0.35">
      <c r="A3496">
        <v>5243</v>
      </c>
      <c r="B3496" s="1">
        <v>44885</v>
      </c>
      <c r="C3496">
        <v>4</v>
      </c>
      <c r="D3496">
        <v>22</v>
      </c>
      <c r="E3496" s="2" t="s">
        <v>38</v>
      </c>
      <c r="F3496" s="2" t="s">
        <v>54</v>
      </c>
      <c r="G3496">
        <v>94</v>
      </c>
      <c r="H3496" t="b">
        <v>0</v>
      </c>
      <c r="I3496">
        <v>293</v>
      </c>
      <c r="J3496" s="2" t="s">
        <v>31</v>
      </c>
      <c r="K3496">
        <v>2</v>
      </c>
      <c r="L3496" s="4">
        <v>91.973399999999998</v>
      </c>
      <c r="M3496" s="4">
        <v>183.9468</v>
      </c>
      <c r="N3496" s="3" t="s">
        <v>26</v>
      </c>
      <c r="O3496" t="b">
        <v>0</v>
      </c>
      <c r="P3496">
        <v>18.394683090000001</v>
      </c>
      <c r="Q3496" t="b">
        <v>1</v>
      </c>
      <c r="R3496" s="2" t="s">
        <v>63</v>
      </c>
      <c r="S3496">
        <v>0</v>
      </c>
      <c r="T3496" s="2" t="s">
        <v>33</v>
      </c>
      <c r="U3496" s="2" t="s">
        <v>37</v>
      </c>
      <c r="V3496" t="s">
        <v>81</v>
      </c>
      <c r="W3496" t="b">
        <v>0</v>
      </c>
    </row>
    <row r="3497" spans="1:23" x14ac:dyDescent="0.35">
      <c r="A3497">
        <v>5246</v>
      </c>
      <c r="B3497" s="1">
        <v>45269</v>
      </c>
      <c r="C3497">
        <v>488</v>
      </c>
      <c r="D3497">
        <v>67</v>
      </c>
      <c r="E3497" s="2" t="s">
        <v>38</v>
      </c>
      <c r="F3497" s="2" t="s">
        <v>57</v>
      </c>
      <c r="H3497" t="b">
        <v>1</v>
      </c>
      <c r="I3497">
        <v>248</v>
      </c>
      <c r="J3497" s="2" t="s">
        <v>31</v>
      </c>
      <c r="K3497">
        <v>5</v>
      </c>
      <c r="L3497" s="4">
        <v>64.8142</v>
      </c>
      <c r="M3497" s="4">
        <v>324.07119999999998</v>
      </c>
      <c r="N3497" s="3" t="s">
        <v>52</v>
      </c>
      <c r="O3497" t="b">
        <v>0</v>
      </c>
      <c r="P3497">
        <v>0</v>
      </c>
      <c r="Q3497" t="b">
        <v>0</v>
      </c>
      <c r="R3497" s="2" t="s">
        <v>51</v>
      </c>
      <c r="S3497">
        <v>2</v>
      </c>
      <c r="T3497" s="2" t="s">
        <v>33</v>
      </c>
      <c r="U3497" s="2" t="s">
        <v>29</v>
      </c>
      <c r="V3497" t="s">
        <v>79</v>
      </c>
      <c r="W3497" t="b">
        <v>1</v>
      </c>
    </row>
    <row r="3498" spans="1:23" x14ac:dyDescent="0.35">
      <c r="A3498">
        <v>5248</v>
      </c>
      <c r="B3498" s="1">
        <v>45251</v>
      </c>
      <c r="C3498">
        <v>14</v>
      </c>
      <c r="D3498">
        <v>45</v>
      </c>
      <c r="E3498" s="2" t="s">
        <v>38</v>
      </c>
      <c r="F3498" s="2" t="s">
        <v>47</v>
      </c>
      <c r="H3498" t="b">
        <v>1</v>
      </c>
      <c r="I3498">
        <v>995</v>
      </c>
      <c r="J3498" s="2" t="s">
        <v>40</v>
      </c>
      <c r="K3498">
        <v>4</v>
      </c>
      <c r="L3498" s="4">
        <v>30.361899999999999</v>
      </c>
      <c r="M3498" s="4">
        <v>121.44750000000001</v>
      </c>
      <c r="N3498" s="3" t="s">
        <v>26</v>
      </c>
      <c r="O3498" t="b">
        <v>0</v>
      </c>
      <c r="P3498">
        <v>0</v>
      </c>
      <c r="Q3498" t="b">
        <v>1</v>
      </c>
      <c r="R3498" s="2" t="s">
        <v>48</v>
      </c>
      <c r="S3498">
        <v>2</v>
      </c>
      <c r="T3498" s="2" t="s">
        <v>28</v>
      </c>
      <c r="U3498" s="2" t="s">
        <v>29</v>
      </c>
      <c r="V3498" t="s">
        <v>83</v>
      </c>
      <c r="W3498" t="b">
        <v>0</v>
      </c>
    </row>
    <row r="3499" spans="1:23" x14ac:dyDescent="0.35">
      <c r="A3499">
        <v>5251</v>
      </c>
      <c r="B3499" s="1">
        <v>45263</v>
      </c>
      <c r="C3499">
        <v>109</v>
      </c>
      <c r="D3499">
        <v>43</v>
      </c>
      <c r="E3499" s="2" t="s">
        <v>38</v>
      </c>
      <c r="F3499" s="2" t="s">
        <v>34</v>
      </c>
      <c r="G3499">
        <v>53</v>
      </c>
      <c r="H3499" t="b">
        <v>0</v>
      </c>
      <c r="I3499">
        <v>698</v>
      </c>
      <c r="J3499" s="2" t="s">
        <v>35</v>
      </c>
      <c r="K3499">
        <v>4</v>
      </c>
      <c r="L3499" s="4">
        <v>32.953400000000002</v>
      </c>
      <c r="M3499" s="4">
        <v>131.8134</v>
      </c>
      <c r="N3499" s="3" t="s">
        <v>52</v>
      </c>
      <c r="O3499" t="b">
        <v>0</v>
      </c>
      <c r="P3499">
        <v>0</v>
      </c>
      <c r="Q3499" t="b">
        <v>0</v>
      </c>
      <c r="R3499" s="2" t="s">
        <v>63</v>
      </c>
      <c r="S3499">
        <v>0</v>
      </c>
      <c r="T3499" s="2" t="s">
        <v>28</v>
      </c>
      <c r="U3499" s="2" t="s">
        <v>41</v>
      </c>
      <c r="V3499" t="s">
        <v>81</v>
      </c>
      <c r="W3499" t="b">
        <v>0</v>
      </c>
    </row>
    <row r="3500" spans="1:23" x14ac:dyDescent="0.35">
      <c r="A3500">
        <v>5253</v>
      </c>
      <c r="B3500" s="1">
        <v>45242</v>
      </c>
      <c r="C3500">
        <v>413</v>
      </c>
      <c r="D3500">
        <v>61</v>
      </c>
      <c r="E3500" s="2" t="s">
        <v>23</v>
      </c>
      <c r="F3500" s="2" t="s">
        <v>55</v>
      </c>
      <c r="H3500" t="b">
        <v>1</v>
      </c>
      <c r="I3500">
        <v>699</v>
      </c>
      <c r="J3500" s="2" t="s">
        <v>35</v>
      </c>
      <c r="K3500">
        <v>2</v>
      </c>
      <c r="L3500" s="4">
        <v>55.098100000000002</v>
      </c>
      <c r="M3500" s="4">
        <v>110.19629999999999</v>
      </c>
      <c r="N3500" s="3" t="s">
        <v>36</v>
      </c>
      <c r="O3500" t="b">
        <v>0</v>
      </c>
      <c r="P3500">
        <v>0</v>
      </c>
      <c r="Q3500" t="b">
        <v>1</v>
      </c>
      <c r="R3500" s="2" t="s">
        <v>48</v>
      </c>
      <c r="S3500">
        <v>2</v>
      </c>
      <c r="T3500" s="2" t="s">
        <v>28</v>
      </c>
      <c r="U3500" s="2" t="s">
        <v>29</v>
      </c>
      <c r="V3500" t="s">
        <v>79</v>
      </c>
      <c r="W3500" t="b">
        <v>0</v>
      </c>
    </row>
    <row r="3501" spans="1:23" x14ac:dyDescent="0.35">
      <c r="A3501">
        <v>5254</v>
      </c>
      <c r="B3501" s="1">
        <v>44873</v>
      </c>
      <c r="C3501">
        <v>189</v>
      </c>
      <c r="D3501">
        <v>56</v>
      </c>
      <c r="E3501" s="2" t="s">
        <v>23</v>
      </c>
      <c r="F3501" s="2" t="s">
        <v>45</v>
      </c>
      <c r="H3501" t="b">
        <v>1</v>
      </c>
      <c r="I3501">
        <v>648</v>
      </c>
      <c r="J3501" s="2" t="s">
        <v>35</v>
      </c>
      <c r="K3501">
        <v>2</v>
      </c>
      <c r="L3501" s="4">
        <v>32.218899999999998</v>
      </c>
      <c r="M3501" s="4">
        <v>64.437799999999996</v>
      </c>
      <c r="N3501" s="3" t="s">
        <v>52</v>
      </c>
      <c r="O3501" t="b">
        <v>0</v>
      </c>
      <c r="P3501">
        <v>0</v>
      </c>
      <c r="Q3501" t="b">
        <v>0</v>
      </c>
      <c r="R3501" s="2" t="s">
        <v>27</v>
      </c>
      <c r="S3501">
        <v>1</v>
      </c>
      <c r="T3501" s="2" t="s">
        <v>46</v>
      </c>
      <c r="U3501" s="2" t="s">
        <v>41</v>
      </c>
      <c r="V3501" t="s">
        <v>81</v>
      </c>
      <c r="W3501" t="b">
        <v>0</v>
      </c>
    </row>
    <row r="3502" spans="1:23" x14ac:dyDescent="0.35">
      <c r="A3502">
        <v>5256</v>
      </c>
      <c r="B3502" s="1">
        <v>44156</v>
      </c>
      <c r="C3502">
        <v>167</v>
      </c>
      <c r="D3502">
        <v>41</v>
      </c>
      <c r="E3502" s="2" t="s">
        <v>23</v>
      </c>
      <c r="F3502" s="2" t="s">
        <v>61</v>
      </c>
      <c r="H3502" t="b">
        <v>1</v>
      </c>
      <c r="I3502">
        <v>693</v>
      </c>
      <c r="J3502" s="2" t="s">
        <v>31</v>
      </c>
      <c r="K3502">
        <v>4</v>
      </c>
      <c r="L3502" s="4">
        <v>13.7386</v>
      </c>
      <c r="M3502" s="4">
        <v>54.954599999999999</v>
      </c>
      <c r="N3502" s="3" t="s">
        <v>26</v>
      </c>
      <c r="O3502" t="b">
        <v>0</v>
      </c>
      <c r="P3502">
        <v>0</v>
      </c>
      <c r="Q3502" t="b">
        <v>0</v>
      </c>
      <c r="R3502" s="2" t="s">
        <v>27</v>
      </c>
      <c r="S3502">
        <v>2</v>
      </c>
      <c r="T3502" s="2" t="s">
        <v>28</v>
      </c>
      <c r="U3502" s="2" t="s">
        <v>29</v>
      </c>
      <c r="V3502" t="s">
        <v>83</v>
      </c>
      <c r="W3502" t="b">
        <v>1</v>
      </c>
    </row>
    <row r="3503" spans="1:23" x14ac:dyDescent="0.35">
      <c r="A3503">
        <v>5258</v>
      </c>
      <c r="B3503" s="1">
        <v>44540</v>
      </c>
      <c r="C3503">
        <v>203</v>
      </c>
      <c r="D3503">
        <v>27</v>
      </c>
      <c r="E3503" s="2" t="s">
        <v>23</v>
      </c>
      <c r="F3503" s="2" t="s">
        <v>34</v>
      </c>
      <c r="G3503">
        <v>51</v>
      </c>
      <c r="H3503" t="b">
        <v>0</v>
      </c>
      <c r="I3503">
        <v>77</v>
      </c>
      <c r="J3503" s="2" t="s">
        <v>44</v>
      </c>
      <c r="K3503">
        <v>1</v>
      </c>
      <c r="L3503" s="4">
        <v>42.954900000000002</v>
      </c>
      <c r="M3503" s="4">
        <v>42.954900000000002</v>
      </c>
      <c r="N3503" s="3" t="s">
        <v>32</v>
      </c>
      <c r="O3503" t="b">
        <v>1</v>
      </c>
      <c r="P3503">
        <v>4.2954866880000004</v>
      </c>
      <c r="Q3503" t="b">
        <v>1</v>
      </c>
      <c r="R3503" s="2" t="s">
        <v>63</v>
      </c>
      <c r="S3503">
        <v>0</v>
      </c>
      <c r="T3503" s="2" t="s">
        <v>33</v>
      </c>
      <c r="U3503" s="2" t="s">
        <v>37</v>
      </c>
      <c r="V3503" t="s">
        <v>81</v>
      </c>
      <c r="W3503" t="b">
        <v>0</v>
      </c>
    </row>
    <row r="3504" spans="1:23" x14ac:dyDescent="0.35">
      <c r="A3504">
        <v>5260</v>
      </c>
      <c r="B3504" s="1">
        <v>44137</v>
      </c>
      <c r="C3504">
        <v>118</v>
      </c>
      <c r="D3504">
        <v>31</v>
      </c>
      <c r="E3504" s="2" t="s">
        <v>38</v>
      </c>
      <c r="F3504" s="2" t="s">
        <v>59</v>
      </c>
      <c r="H3504" t="b">
        <v>1</v>
      </c>
      <c r="I3504">
        <v>785</v>
      </c>
      <c r="J3504" s="2" t="s">
        <v>35</v>
      </c>
      <c r="K3504">
        <v>1</v>
      </c>
      <c r="L3504" s="4">
        <v>21.626999999999999</v>
      </c>
      <c r="M3504" s="4">
        <v>21.626999999999999</v>
      </c>
      <c r="N3504" s="3" t="s">
        <v>26</v>
      </c>
      <c r="O3504" t="b">
        <v>1</v>
      </c>
      <c r="P3504">
        <v>2.1627023940000001</v>
      </c>
      <c r="Q3504" t="b">
        <v>0</v>
      </c>
      <c r="R3504" s="2" t="s">
        <v>48</v>
      </c>
      <c r="S3504">
        <v>5</v>
      </c>
      <c r="T3504" s="2" t="s">
        <v>28</v>
      </c>
      <c r="U3504" s="2" t="s">
        <v>37</v>
      </c>
      <c r="V3504" t="s">
        <v>80</v>
      </c>
      <c r="W3504" t="b">
        <v>0</v>
      </c>
    </row>
    <row r="3505" spans="1:23" x14ac:dyDescent="0.35">
      <c r="A3505">
        <v>5261</v>
      </c>
      <c r="B3505" s="1">
        <v>45239</v>
      </c>
      <c r="C3505">
        <v>64</v>
      </c>
      <c r="D3505">
        <v>23</v>
      </c>
      <c r="E3505" s="2" t="s">
        <v>23</v>
      </c>
      <c r="F3505" s="2" t="s">
        <v>24</v>
      </c>
      <c r="H3505" t="b">
        <v>1</v>
      </c>
      <c r="I3505">
        <v>945</v>
      </c>
      <c r="J3505" s="2" t="s">
        <v>35</v>
      </c>
      <c r="K3505">
        <v>3</v>
      </c>
      <c r="L3505" s="4">
        <v>98.303399999999996</v>
      </c>
      <c r="M3505" s="4">
        <v>294.9101</v>
      </c>
      <c r="N3505" s="3" t="s">
        <v>52</v>
      </c>
      <c r="O3505" t="b">
        <v>0</v>
      </c>
      <c r="P3505">
        <v>0</v>
      </c>
      <c r="Q3505" t="b">
        <v>1</v>
      </c>
      <c r="R3505" s="2" t="s">
        <v>48</v>
      </c>
      <c r="S3505">
        <v>1</v>
      </c>
      <c r="T3505" s="2" t="s">
        <v>33</v>
      </c>
      <c r="U3505" s="2" t="s">
        <v>29</v>
      </c>
      <c r="V3505" t="s">
        <v>81</v>
      </c>
      <c r="W3505" t="b">
        <v>1</v>
      </c>
    </row>
    <row r="3506" spans="1:23" x14ac:dyDescent="0.35">
      <c r="A3506">
        <v>5262</v>
      </c>
      <c r="B3506" s="1">
        <v>44907</v>
      </c>
      <c r="C3506">
        <v>19</v>
      </c>
      <c r="D3506">
        <v>32</v>
      </c>
      <c r="E3506" s="2" t="s">
        <v>38</v>
      </c>
      <c r="F3506" s="2" t="s">
        <v>57</v>
      </c>
      <c r="H3506" t="b">
        <v>1</v>
      </c>
      <c r="I3506">
        <v>22</v>
      </c>
      <c r="J3506" s="2" t="s">
        <v>40</v>
      </c>
      <c r="K3506">
        <v>5</v>
      </c>
      <c r="L3506" s="4">
        <v>70.731200000000001</v>
      </c>
      <c r="M3506" s="4">
        <v>353.65620000000001</v>
      </c>
      <c r="N3506" s="3" t="s">
        <v>26</v>
      </c>
      <c r="O3506" t="b">
        <v>1</v>
      </c>
      <c r="P3506">
        <v>0</v>
      </c>
      <c r="Q3506" t="b">
        <v>1</v>
      </c>
      <c r="R3506" s="2" t="s">
        <v>27</v>
      </c>
      <c r="S3506">
        <v>1</v>
      </c>
      <c r="T3506" s="2" t="s">
        <v>28</v>
      </c>
      <c r="U3506" s="2" t="s">
        <v>41</v>
      </c>
      <c r="V3506" t="s">
        <v>83</v>
      </c>
      <c r="W3506" t="b">
        <v>1</v>
      </c>
    </row>
    <row r="3507" spans="1:23" x14ac:dyDescent="0.35">
      <c r="A3507">
        <v>5263</v>
      </c>
      <c r="B3507" s="1">
        <v>44898</v>
      </c>
      <c r="C3507">
        <v>105</v>
      </c>
      <c r="D3507">
        <v>28</v>
      </c>
      <c r="E3507" s="2" t="s">
        <v>38</v>
      </c>
      <c r="F3507" s="2" t="s">
        <v>47</v>
      </c>
      <c r="H3507" t="b">
        <v>1</v>
      </c>
      <c r="I3507">
        <v>451</v>
      </c>
      <c r="J3507" s="2" t="s">
        <v>35</v>
      </c>
      <c r="K3507">
        <v>2</v>
      </c>
      <c r="L3507" s="4">
        <v>19.369800000000001</v>
      </c>
      <c r="M3507" s="4">
        <v>38.739699999999999</v>
      </c>
      <c r="N3507" s="3" t="s">
        <v>52</v>
      </c>
      <c r="O3507" t="b">
        <v>0</v>
      </c>
      <c r="P3507">
        <v>3.873966389</v>
      </c>
      <c r="Q3507" t="b">
        <v>0</v>
      </c>
      <c r="R3507" s="2" t="s">
        <v>51</v>
      </c>
      <c r="S3507">
        <v>2</v>
      </c>
      <c r="T3507" s="2" t="s">
        <v>46</v>
      </c>
      <c r="U3507" s="2" t="s">
        <v>37</v>
      </c>
      <c r="V3507" t="s">
        <v>83</v>
      </c>
      <c r="W3507" t="b">
        <v>0</v>
      </c>
    </row>
    <row r="3508" spans="1:23" x14ac:dyDescent="0.35">
      <c r="A3508">
        <v>5264</v>
      </c>
      <c r="B3508" s="1">
        <v>43790</v>
      </c>
      <c r="C3508">
        <v>74</v>
      </c>
      <c r="D3508">
        <v>47</v>
      </c>
      <c r="E3508" s="2" t="s">
        <v>23</v>
      </c>
      <c r="F3508" s="2" t="s">
        <v>39</v>
      </c>
      <c r="H3508" t="b">
        <v>1</v>
      </c>
      <c r="I3508">
        <v>184</v>
      </c>
      <c r="J3508" s="2" t="s">
        <v>31</v>
      </c>
      <c r="K3508">
        <v>2</v>
      </c>
      <c r="L3508" s="4">
        <v>80.726500000000001</v>
      </c>
      <c r="M3508" s="4">
        <v>161.45310000000001</v>
      </c>
      <c r="N3508" s="3" t="s">
        <v>52</v>
      </c>
      <c r="O3508" t="b">
        <v>1</v>
      </c>
      <c r="P3508">
        <v>0</v>
      </c>
      <c r="Q3508" t="b">
        <v>1</v>
      </c>
      <c r="R3508" s="2" t="s">
        <v>51</v>
      </c>
      <c r="S3508">
        <v>2</v>
      </c>
      <c r="T3508" s="2" t="s">
        <v>28</v>
      </c>
      <c r="U3508" s="2" t="s">
        <v>41</v>
      </c>
      <c r="V3508" t="s">
        <v>82</v>
      </c>
      <c r="W3508" t="b">
        <v>1</v>
      </c>
    </row>
    <row r="3509" spans="1:23" x14ac:dyDescent="0.35">
      <c r="A3509">
        <v>5265</v>
      </c>
      <c r="B3509" s="1">
        <v>43826</v>
      </c>
      <c r="C3509">
        <v>421</v>
      </c>
      <c r="D3509">
        <v>23</v>
      </c>
      <c r="E3509" s="2" t="s">
        <v>23</v>
      </c>
      <c r="F3509" s="2" t="s">
        <v>50</v>
      </c>
      <c r="G3509">
        <v>77</v>
      </c>
      <c r="H3509" t="b">
        <v>0</v>
      </c>
      <c r="I3509">
        <v>377</v>
      </c>
      <c r="J3509" s="2" t="s">
        <v>31</v>
      </c>
      <c r="K3509">
        <v>3</v>
      </c>
      <c r="L3509" s="4">
        <v>61.963099999999997</v>
      </c>
      <c r="M3509" s="4">
        <v>185.88929999999999</v>
      </c>
      <c r="N3509" s="3" t="s">
        <v>52</v>
      </c>
      <c r="O3509" t="b">
        <v>0</v>
      </c>
      <c r="P3509">
        <v>0</v>
      </c>
      <c r="Q3509" t="b">
        <v>1</v>
      </c>
      <c r="R3509" s="2" t="s">
        <v>63</v>
      </c>
      <c r="S3509">
        <v>0</v>
      </c>
      <c r="T3509" s="2" t="s">
        <v>28</v>
      </c>
      <c r="U3509" s="2" t="s">
        <v>41</v>
      </c>
      <c r="V3509" t="s">
        <v>79</v>
      </c>
      <c r="W3509" t="b">
        <v>1</v>
      </c>
    </row>
    <row r="3510" spans="1:23" x14ac:dyDescent="0.35">
      <c r="A3510">
        <v>5266</v>
      </c>
      <c r="B3510" s="1">
        <v>43782</v>
      </c>
      <c r="C3510">
        <v>265</v>
      </c>
      <c r="D3510">
        <v>64</v>
      </c>
      <c r="E3510" s="2" t="s">
        <v>23</v>
      </c>
      <c r="F3510" s="2" t="s">
        <v>57</v>
      </c>
      <c r="H3510" t="b">
        <v>1</v>
      </c>
      <c r="I3510">
        <v>800</v>
      </c>
      <c r="J3510" s="2" t="s">
        <v>44</v>
      </c>
      <c r="K3510">
        <v>2</v>
      </c>
      <c r="L3510" s="4">
        <v>28.6007</v>
      </c>
      <c r="M3510" s="4">
        <v>57.201300000000003</v>
      </c>
      <c r="N3510" s="3" t="s">
        <v>32</v>
      </c>
      <c r="O3510" t="b">
        <v>0</v>
      </c>
      <c r="P3510">
        <v>5.7201337399999996</v>
      </c>
      <c r="Q3510" t="b">
        <v>0</v>
      </c>
      <c r="R3510" s="2" t="s">
        <v>51</v>
      </c>
      <c r="S3510">
        <v>5</v>
      </c>
      <c r="T3510" s="2" t="s">
        <v>46</v>
      </c>
      <c r="U3510" s="2" t="s">
        <v>37</v>
      </c>
      <c r="V3510" t="s">
        <v>79</v>
      </c>
      <c r="W3510" t="b">
        <v>1</v>
      </c>
    </row>
    <row r="3511" spans="1:23" x14ac:dyDescent="0.35">
      <c r="A3511">
        <v>5268</v>
      </c>
      <c r="B3511" s="1">
        <v>44141</v>
      </c>
      <c r="C3511">
        <v>34</v>
      </c>
      <c r="D3511">
        <v>20</v>
      </c>
      <c r="E3511" s="2" t="s">
        <v>38</v>
      </c>
      <c r="F3511" s="2" t="s">
        <v>42</v>
      </c>
      <c r="G3511">
        <v>7</v>
      </c>
      <c r="H3511" t="b">
        <v>0</v>
      </c>
      <c r="I3511">
        <v>897</v>
      </c>
      <c r="J3511" s="2" t="s">
        <v>25</v>
      </c>
      <c r="K3511">
        <v>3</v>
      </c>
      <c r="L3511" s="4">
        <v>11.515700000000001</v>
      </c>
      <c r="M3511" s="4">
        <v>34.5471</v>
      </c>
      <c r="N3511" s="3" t="s">
        <v>32</v>
      </c>
      <c r="O3511" t="b">
        <v>1</v>
      </c>
      <c r="P3511">
        <v>0</v>
      </c>
      <c r="Q3511" t="b">
        <v>1</v>
      </c>
      <c r="R3511" s="2" t="s">
        <v>63</v>
      </c>
      <c r="S3511">
        <v>0</v>
      </c>
      <c r="T3511" s="2" t="s">
        <v>28</v>
      </c>
      <c r="U3511" s="2" t="s">
        <v>41</v>
      </c>
      <c r="V3511" t="s">
        <v>83</v>
      </c>
      <c r="W3511" t="b">
        <v>0</v>
      </c>
    </row>
    <row r="3512" spans="1:23" x14ac:dyDescent="0.35">
      <c r="A3512">
        <v>5269</v>
      </c>
      <c r="B3512" s="1">
        <v>43793</v>
      </c>
      <c r="C3512">
        <v>380</v>
      </c>
      <c r="D3512">
        <v>18</v>
      </c>
      <c r="E3512" s="2" t="s">
        <v>23</v>
      </c>
      <c r="F3512" s="2" t="s">
        <v>57</v>
      </c>
      <c r="G3512">
        <v>9</v>
      </c>
      <c r="H3512" t="b">
        <v>0</v>
      </c>
      <c r="I3512">
        <v>946</v>
      </c>
      <c r="J3512" s="2" t="s">
        <v>31</v>
      </c>
      <c r="K3512">
        <v>4</v>
      </c>
      <c r="L3512" s="4">
        <v>80.242500000000007</v>
      </c>
      <c r="M3512" s="4">
        <v>320.97000000000003</v>
      </c>
      <c r="N3512" s="3" t="s">
        <v>36</v>
      </c>
      <c r="O3512" t="b">
        <v>1</v>
      </c>
      <c r="P3512">
        <v>32.096997450000003</v>
      </c>
      <c r="Q3512" t="b">
        <v>1</v>
      </c>
      <c r="R3512" s="2" t="s">
        <v>63</v>
      </c>
      <c r="S3512">
        <v>0</v>
      </c>
      <c r="T3512" s="2" t="s">
        <v>46</v>
      </c>
      <c r="U3512" s="2" t="s">
        <v>37</v>
      </c>
      <c r="V3512" t="s">
        <v>80</v>
      </c>
      <c r="W3512" t="b">
        <v>0</v>
      </c>
    </row>
    <row r="3513" spans="1:23" x14ac:dyDescent="0.35">
      <c r="A3513">
        <v>5272</v>
      </c>
      <c r="B3513" s="1">
        <v>44144</v>
      </c>
      <c r="C3513">
        <v>20</v>
      </c>
      <c r="D3513">
        <v>28</v>
      </c>
      <c r="E3513" s="2" t="s">
        <v>23</v>
      </c>
      <c r="F3513" s="2" t="s">
        <v>59</v>
      </c>
      <c r="G3513">
        <v>54</v>
      </c>
      <c r="H3513" t="b">
        <v>0</v>
      </c>
      <c r="I3513">
        <v>166</v>
      </c>
      <c r="J3513" s="2" t="s">
        <v>44</v>
      </c>
      <c r="K3513">
        <v>2</v>
      </c>
      <c r="L3513" s="4">
        <v>77.7774</v>
      </c>
      <c r="M3513" s="4">
        <v>155.5548</v>
      </c>
      <c r="N3513" s="3" t="s">
        <v>36</v>
      </c>
      <c r="O3513" t="b">
        <v>0</v>
      </c>
      <c r="P3513">
        <v>15.55548104</v>
      </c>
      <c r="Q3513" t="b">
        <v>1</v>
      </c>
      <c r="R3513" s="2" t="s">
        <v>63</v>
      </c>
      <c r="S3513">
        <v>0</v>
      </c>
      <c r="T3513" s="2" t="s">
        <v>28</v>
      </c>
      <c r="U3513" s="2" t="s">
        <v>37</v>
      </c>
      <c r="V3513" t="s">
        <v>82</v>
      </c>
      <c r="W3513" t="b">
        <v>1</v>
      </c>
    </row>
    <row r="3514" spans="1:23" x14ac:dyDescent="0.35">
      <c r="A3514">
        <v>5273</v>
      </c>
      <c r="B3514" s="1">
        <v>44531</v>
      </c>
      <c r="C3514">
        <v>429</v>
      </c>
      <c r="D3514">
        <v>47</v>
      </c>
      <c r="E3514" s="2" t="s">
        <v>23</v>
      </c>
      <c r="F3514" s="2" t="s">
        <v>59</v>
      </c>
      <c r="G3514">
        <v>35</v>
      </c>
      <c r="H3514" t="b">
        <v>0</v>
      </c>
      <c r="I3514">
        <v>711</v>
      </c>
      <c r="J3514" s="2" t="s">
        <v>25</v>
      </c>
      <c r="K3514">
        <v>1</v>
      </c>
      <c r="L3514" s="4">
        <v>55.024900000000002</v>
      </c>
      <c r="M3514" s="4">
        <v>55.024900000000002</v>
      </c>
      <c r="N3514" s="3" t="s">
        <v>26</v>
      </c>
      <c r="O3514" t="b">
        <v>1</v>
      </c>
      <c r="P3514">
        <v>0</v>
      </c>
      <c r="Q3514" t="b">
        <v>0</v>
      </c>
      <c r="R3514" s="2" t="s">
        <v>63</v>
      </c>
      <c r="S3514">
        <v>0</v>
      </c>
      <c r="T3514" s="2" t="s">
        <v>28</v>
      </c>
      <c r="U3514" s="2" t="s">
        <v>41</v>
      </c>
      <c r="V3514" t="s">
        <v>81</v>
      </c>
      <c r="W3514" t="b">
        <v>0</v>
      </c>
    </row>
    <row r="3515" spans="1:23" x14ac:dyDescent="0.35">
      <c r="A3515">
        <v>5275</v>
      </c>
      <c r="B3515" s="1">
        <v>45289</v>
      </c>
      <c r="C3515">
        <v>187</v>
      </c>
      <c r="D3515">
        <v>60</v>
      </c>
      <c r="E3515" s="2" t="s">
        <v>38</v>
      </c>
      <c r="F3515" s="2" t="s">
        <v>61</v>
      </c>
      <c r="H3515" t="b">
        <v>1</v>
      </c>
      <c r="I3515">
        <v>154</v>
      </c>
      <c r="J3515" s="2" t="s">
        <v>35</v>
      </c>
      <c r="K3515">
        <v>3</v>
      </c>
      <c r="L3515" s="4">
        <v>78.683599999999998</v>
      </c>
      <c r="M3515" s="4">
        <v>236.05070000000001</v>
      </c>
      <c r="N3515" s="3" t="s">
        <v>52</v>
      </c>
      <c r="O3515" t="b">
        <v>0</v>
      </c>
      <c r="P3515">
        <v>23.605071909999999</v>
      </c>
      <c r="Q3515" t="b">
        <v>1</v>
      </c>
      <c r="R3515" s="2" t="s">
        <v>27</v>
      </c>
      <c r="S3515">
        <v>5</v>
      </c>
      <c r="T3515" s="2" t="s">
        <v>46</v>
      </c>
      <c r="U3515" s="2" t="s">
        <v>37</v>
      </c>
      <c r="V3515" t="s">
        <v>79</v>
      </c>
      <c r="W3515" t="b">
        <v>0</v>
      </c>
    </row>
    <row r="3516" spans="1:23" x14ac:dyDescent="0.35">
      <c r="A3516">
        <v>5276</v>
      </c>
      <c r="B3516" s="1">
        <v>44191</v>
      </c>
      <c r="C3516">
        <v>419</v>
      </c>
      <c r="D3516">
        <v>47</v>
      </c>
      <c r="E3516" s="2" t="s">
        <v>38</v>
      </c>
      <c r="F3516" s="2" t="s">
        <v>53</v>
      </c>
      <c r="G3516">
        <v>51</v>
      </c>
      <c r="H3516" t="b">
        <v>0</v>
      </c>
      <c r="I3516">
        <v>708</v>
      </c>
      <c r="J3516" s="2" t="s">
        <v>40</v>
      </c>
      <c r="K3516">
        <v>1</v>
      </c>
      <c r="L3516" s="4">
        <v>45.432299999999998</v>
      </c>
      <c r="M3516" s="4">
        <v>45.432299999999998</v>
      </c>
      <c r="N3516" s="3" t="s">
        <v>26</v>
      </c>
      <c r="O3516" t="b">
        <v>1</v>
      </c>
      <c r="P3516">
        <v>0</v>
      </c>
      <c r="Q3516" t="b">
        <v>0</v>
      </c>
      <c r="R3516" s="2" t="s">
        <v>63</v>
      </c>
      <c r="S3516">
        <v>0</v>
      </c>
      <c r="T3516" s="2" t="s">
        <v>33</v>
      </c>
      <c r="U3516" s="2" t="s">
        <v>41</v>
      </c>
      <c r="V3516" t="s">
        <v>80</v>
      </c>
      <c r="W3516" t="b">
        <v>0</v>
      </c>
    </row>
    <row r="3517" spans="1:23" x14ac:dyDescent="0.35">
      <c r="A3517">
        <v>5277</v>
      </c>
      <c r="B3517" s="1">
        <v>44554</v>
      </c>
      <c r="C3517">
        <v>308</v>
      </c>
      <c r="D3517">
        <v>45</v>
      </c>
      <c r="E3517" s="2" t="s">
        <v>38</v>
      </c>
      <c r="F3517" s="2" t="s">
        <v>34</v>
      </c>
      <c r="G3517">
        <v>17</v>
      </c>
      <c r="H3517" t="b">
        <v>0</v>
      </c>
      <c r="I3517">
        <v>16</v>
      </c>
      <c r="J3517" s="2" t="s">
        <v>35</v>
      </c>
      <c r="K3517">
        <v>4</v>
      </c>
      <c r="L3517" s="4">
        <v>83.919399999999996</v>
      </c>
      <c r="M3517" s="4">
        <v>335.67759999999998</v>
      </c>
      <c r="N3517" s="3" t="s">
        <v>26</v>
      </c>
      <c r="O3517" t="b">
        <v>1</v>
      </c>
      <c r="P3517">
        <v>0</v>
      </c>
      <c r="Q3517" t="b">
        <v>0</v>
      </c>
      <c r="R3517" s="2" t="s">
        <v>63</v>
      </c>
      <c r="S3517">
        <v>0</v>
      </c>
      <c r="T3517" s="2" t="s">
        <v>33</v>
      </c>
      <c r="U3517" s="2" t="s">
        <v>41</v>
      </c>
      <c r="V3517" t="s">
        <v>80</v>
      </c>
      <c r="W3517" t="b">
        <v>1</v>
      </c>
    </row>
    <row r="3518" spans="1:23" x14ac:dyDescent="0.35">
      <c r="A3518">
        <v>5278</v>
      </c>
      <c r="B3518" s="1">
        <v>43430</v>
      </c>
      <c r="C3518">
        <v>90</v>
      </c>
      <c r="D3518">
        <v>43</v>
      </c>
      <c r="E3518" s="2" t="s">
        <v>23</v>
      </c>
      <c r="F3518" s="2" t="s">
        <v>60</v>
      </c>
      <c r="G3518">
        <v>47</v>
      </c>
      <c r="H3518" t="b">
        <v>0</v>
      </c>
      <c r="I3518">
        <v>751</v>
      </c>
      <c r="J3518" s="2" t="s">
        <v>35</v>
      </c>
      <c r="K3518">
        <v>4</v>
      </c>
      <c r="L3518" s="4">
        <v>52.2136</v>
      </c>
      <c r="M3518" s="4">
        <v>208.8546</v>
      </c>
      <c r="N3518" s="3" t="s">
        <v>36</v>
      </c>
      <c r="O3518" t="b">
        <v>0</v>
      </c>
      <c r="P3518">
        <v>20.885458310000001</v>
      </c>
      <c r="Q3518" t="b">
        <v>1</v>
      </c>
      <c r="R3518" s="2" t="s">
        <v>63</v>
      </c>
      <c r="S3518">
        <v>0</v>
      </c>
      <c r="T3518" s="2" t="s">
        <v>46</v>
      </c>
      <c r="U3518" s="2" t="s">
        <v>37</v>
      </c>
      <c r="V3518" t="s">
        <v>83</v>
      </c>
      <c r="W3518" t="b">
        <v>1</v>
      </c>
    </row>
    <row r="3519" spans="1:23" x14ac:dyDescent="0.35">
      <c r="A3519">
        <v>5279</v>
      </c>
      <c r="B3519" s="1">
        <v>45283</v>
      </c>
      <c r="C3519">
        <v>124</v>
      </c>
      <c r="D3519">
        <v>30</v>
      </c>
      <c r="E3519" s="2" t="s">
        <v>23</v>
      </c>
      <c r="F3519" s="2" t="s">
        <v>45</v>
      </c>
      <c r="G3519">
        <v>69</v>
      </c>
      <c r="H3519" t="b">
        <v>0</v>
      </c>
      <c r="I3519">
        <v>745</v>
      </c>
      <c r="J3519" s="2" t="s">
        <v>44</v>
      </c>
      <c r="K3519">
        <v>4</v>
      </c>
      <c r="L3519" s="4">
        <v>31.504799999999999</v>
      </c>
      <c r="M3519" s="4">
        <v>126.0193</v>
      </c>
      <c r="N3519" s="3" t="s">
        <v>26</v>
      </c>
      <c r="O3519" t="b">
        <v>1</v>
      </c>
      <c r="P3519">
        <v>0</v>
      </c>
      <c r="Q3519" t="b">
        <v>1</v>
      </c>
      <c r="R3519" s="2" t="s">
        <v>63</v>
      </c>
      <c r="S3519">
        <v>0</v>
      </c>
      <c r="T3519" s="2" t="s">
        <v>28</v>
      </c>
      <c r="U3519" s="2" t="s">
        <v>41</v>
      </c>
      <c r="V3519" t="s">
        <v>80</v>
      </c>
      <c r="W3519" t="b">
        <v>0</v>
      </c>
    </row>
    <row r="3520" spans="1:23" x14ac:dyDescent="0.35">
      <c r="A3520">
        <v>5283</v>
      </c>
      <c r="B3520" s="1">
        <v>44926</v>
      </c>
      <c r="C3520">
        <v>389</v>
      </c>
      <c r="D3520">
        <v>21</v>
      </c>
      <c r="E3520" s="2" t="s">
        <v>23</v>
      </c>
      <c r="F3520" s="2" t="s">
        <v>50</v>
      </c>
      <c r="G3520">
        <v>95</v>
      </c>
      <c r="H3520" t="b">
        <v>0</v>
      </c>
      <c r="I3520">
        <v>685</v>
      </c>
      <c r="J3520" s="2" t="s">
        <v>40</v>
      </c>
      <c r="K3520">
        <v>4</v>
      </c>
      <c r="L3520" s="4">
        <v>63.008899999999997</v>
      </c>
      <c r="M3520" s="4">
        <v>252.03569999999999</v>
      </c>
      <c r="N3520" s="3" t="s">
        <v>36</v>
      </c>
      <c r="O3520" t="b">
        <v>0</v>
      </c>
      <c r="P3520">
        <v>25.20356636</v>
      </c>
      <c r="Q3520" t="b">
        <v>0</v>
      </c>
      <c r="R3520" s="2" t="s">
        <v>63</v>
      </c>
      <c r="S3520">
        <v>0</v>
      </c>
      <c r="T3520" s="2" t="s">
        <v>28</v>
      </c>
      <c r="U3520" s="2" t="s">
        <v>37</v>
      </c>
      <c r="V3520" t="s">
        <v>82</v>
      </c>
      <c r="W3520" t="b">
        <v>0</v>
      </c>
    </row>
    <row r="3521" spans="1:23" x14ac:dyDescent="0.35">
      <c r="A3521">
        <v>5284</v>
      </c>
      <c r="B3521" s="1">
        <v>44901</v>
      </c>
      <c r="C3521">
        <v>135</v>
      </c>
      <c r="D3521">
        <v>28</v>
      </c>
      <c r="E3521" s="2" t="s">
        <v>23</v>
      </c>
      <c r="F3521" s="2" t="s">
        <v>43</v>
      </c>
      <c r="H3521" t="b">
        <v>1</v>
      </c>
      <c r="I3521">
        <v>647</v>
      </c>
      <c r="J3521" s="2" t="s">
        <v>31</v>
      </c>
      <c r="K3521">
        <v>5</v>
      </c>
      <c r="L3521" s="4">
        <v>76.100499999999997</v>
      </c>
      <c r="M3521" s="4">
        <v>380.50240000000002</v>
      </c>
      <c r="N3521" s="3" t="s">
        <v>36</v>
      </c>
      <c r="O3521" t="b">
        <v>1</v>
      </c>
      <c r="P3521">
        <v>38.05023963</v>
      </c>
      <c r="Q3521" t="b">
        <v>1</v>
      </c>
      <c r="R3521" s="2" t="s">
        <v>48</v>
      </c>
      <c r="S3521">
        <v>4</v>
      </c>
      <c r="T3521" s="2" t="s">
        <v>28</v>
      </c>
      <c r="U3521" s="2" t="s">
        <v>37</v>
      </c>
      <c r="V3521" t="s">
        <v>81</v>
      </c>
      <c r="W3521" t="b">
        <v>1</v>
      </c>
    </row>
    <row r="3522" spans="1:23" x14ac:dyDescent="0.35">
      <c r="A3522">
        <v>5286</v>
      </c>
      <c r="B3522" s="1">
        <v>45248</v>
      </c>
      <c r="C3522">
        <v>215</v>
      </c>
      <c r="D3522">
        <v>61</v>
      </c>
      <c r="E3522" s="2" t="s">
        <v>23</v>
      </c>
      <c r="F3522" s="2" t="s">
        <v>56</v>
      </c>
      <c r="H3522" t="b">
        <v>1</v>
      </c>
      <c r="I3522">
        <v>576</v>
      </c>
      <c r="J3522" s="2" t="s">
        <v>35</v>
      </c>
      <c r="K3522">
        <v>4</v>
      </c>
      <c r="L3522" s="4">
        <v>68.101600000000005</v>
      </c>
      <c r="M3522" s="4">
        <v>272.40660000000003</v>
      </c>
      <c r="N3522" s="3" t="s">
        <v>52</v>
      </c>
      <c r="O3522" t="b">
        <v>1</v>
      </c>
      <c r="P3522">
        <v>0</v>
      </c>
      <c r="Q3522" t="b">
        <v>0</v>
      </c>
      <c r="R3522" s="2" t="s">
        <v>48</v>
      </c>
      <c r="S3522">
        <v>5</v>
      </c>
      <c r="T3522" s="2" t="s">
        <v>46</v>
      </c>
      <c r="U3522" s="2" t="s">
        <v>41</v>
      </c>
      <c r="V3522" t="s">
        <v>82</v>
      </c>
      <c r="W3522" t="b">
        <v>1</v>
      </c>
    </row>
    <row r="3523" spans="1:23" x14ac:dyDescent="0.35">
      <c r="A3523">
        <v>5288</v>
      </c>
      <c r="B3523" s="1">
        <v>43784</v>
      </c>
      <c r="C3523">
        <v>484</v>
      </c>
      <c r="D3523">
        <v>58</v>
      </c>
      <c r="E3523" s="2" t="s">
        <v>23</v>
      </c>
      <c r="F3523" s="2" t="s">
        <v>60</v>
      </c>
      <c r="G3523">
        <v>64</v>
      </c>
      <c r="H3523" t="b">
        <v>0</v>
      </c>
      <c r="I3523">
        <v>887</v>
      </c>
      <c r="J3523" s="2" t="s">
        <v>31</v>
      </c>
      <c r="K3523">
        <v>5</v>
      </c>
      <c r="L3523" s="4">
        <v>42.260300000000001</v>
      </c>
      <c r="M3523" s="4">
        <v>211.3013</v>
      </c>
      <c r="N3523" s="3" t="s">
        <v>52</v>
      </c>
      <c r="O3523" t="b">
        <v>1</v>
      </c>
      <c r="P3523">
        <v>0</v>
      </c>
      <c r="Q3523" t="b">
        <v>0</v>
      </c>
      <c r="R3523" s="2" t="s">
        <v>63</v>
      </c>
      <c r="S3523">
        <v>0</v>
      </c>
      <c r="T3523" s="2" t="s">
        <v>28</v>
      </c>
      <c r="U3523" s="2" t="s">
        <v>29</v>
      </c>
      <c r="V3523" t="s">
        <v>83</v>
      </c>
      <c r="W3523" t="b">
        <v>1</v>
      </c>
    </row>
    <row r="3524" spans="1:23" x14ac:dyDescent="0.35">
      <c r="A3524">
        <v>5289</v>
      </c>
      <c r="B3524" s="1">
        <v>44906</v>
      </c>
      <c r="C3524">
        <v>87</v>
      </c>
      <c r="D3524">
        <v>66</v>
      </c>
      <c r="E3524" s="2" t="s">
        <v>23</v>
      </c>
      <c r="F3524" s="2" t="s">
        <v>47</v>
      </c>
      <c r="H3524" t="b">
        <v>1</v>
      </c>
      <c r="I3524">
        <v>723</v>
      </c>
      <c r="J3524" s="2" t="s">
        <v>40</v>
      </c>
      <c r="K3524">
        <v>3</v>
      </c>
      <c r="L3524" s="4">
        <v>79.365300000000005</v>
      </c>
      <c r="M3524" s="4">
        <v>238.0958</v>
      </c>
      <c r="N3524" s="3" t="s">
        <v>36</v>
      </c>
      <c r="O3524" t="b">
        <v>0</v>
      </c>
      <c r="P3524">
        <v>0</v>
      </c>
      <c r="Q3524" t="b">
        <v>1</v>
      </c>
      <c r="R3524" s="2" t="s">
        <v>51</v>
      </c>
      <c r="S3524">
        <v>5</v>
      </c>
      <c r="T3524" s="2" t="s">
        <v>33</v>
      </c>
      <c r="U3524" s="2" t="s">
        <v>41</v>
      </c>
      <c r="V3524" t="s">
        <v>83</v>
      </c>
      <c r="W3524" t="b">
        <v>1</v>
      </c>
    </row>
    <row r="3525" spans="1:23" x14ac:dyDescent="0.35">
      <c r="A3525">
        <v>5290</v>
      </c>
      <c r="B3525" s="1">
        <v>43812</v>
      </c>
      <c r="C3525">
        <v>128</v>
      </c>
      <c r="D3525">
        <v>66</v>
      </c>
      <c r="E3525" s="2" t="s">
        <v>38</v>
      </c>
      <c r="F3525" s="2" t="s">
        <v>24</v>
      </c>
      <c r="G3525">
        <v>10</v>
      </c>
      <c r="H3525" t="b">
        <v>0</v>
      </c>
      <c r="I3525">
        <v>1000</v>
      </c>
      <c r="J3525" s="2" t="s">
        <v>31</v>
      </c>
      <c r="K3525">
        <v>2</v>
      </c>
      <c r="L3525" s="4">
        <v>99.427300000000002</v>
      </c>
      <c r="M3525" s="4">
        <v>198.8546</v>
      </c>
      <c r="N3525" s="3" t="s">
        <v>32</v>
      </c>
      <c r="O3525" t="b">
        <v>0</v>
      </c>
      <c r="P3525">
        <v>0</v>
      </c>
      <c r="Q3525" t="b">
        <v>0</v>
      </c>
      <c r="R3525" s="2" t="s">
        <v>63</v>
      </c>
      <c r="S3525">
        <v>0</v>
      </c>
      <c r="T3525" s="2" t="s">
        <v>46</v>
      </c>
      <c r="U3525" s="2" t="s">
        <v>29</v>
      </c>
      <c r="V3525" t="s">
        <v>83</v>
      </c>
      <c r="W3525" t="b">
        <v>1</v>
      </c>
    </row>
    <row r="3526" spans="1:23" x14ac:dyDescent="0.35">
      <c r="A3526">
        <v>5291</v>
      </c>
      <c r="B3526" s="1">
        <v>44913</v>
      </c>
      <c r="C3526">
        <v>493</v>
      </c>
      <c r="D3526">
        <v>28</v>
      </c>
      <c r="E3526" s="2" t="s">
        <v>38</v>
      </c>
      <c r="F3526" s="2" t="s">
        <v>49</v>
      </c>
      <c r="H3526" t="b">
        <v>1</v>
      </c>
      <c r="I3526">
        <v>705</v>
      </c>
      <c r="J3526" s="2" t="s">
        <v>31</v>
      </c>
      <c r="K3526">
        <v>2</v>
      </c>
      <c r="L3526" s="4">
        <v>85.0441</v>
      </c>
      <c r="M3526" s="4">
        <v>170.0883</v>
      </c>
      <c r="N3526" s="3" t="s">
        <v>36</v>
      </c>
      <c r="O3526" t="b">
        <v>0</v>
      </c>
      <c r="P3526">
        <v>17.008828650000002</v>
      </c>
      <c r="Q3526" t="b">
        <v>0</v>
      </c>
      <c r="R3526" s="2" t="s">
        <v>51</v>
      </c>
      <c r="S3526">
        <v>2</v>
      </c>
      <c r="T3526" s="2" t="s">
        <v>46</v>
      </c>
      <c r="U3526" s="2" t="s">
        <v>37</v>
      </c>
      <c r="V3526" t="s">
        <v>82</v>
      </c>
      <c r="W3526" t="b">
        <v>0</v>
      </c>
    </row>
    <row r="3527" spans="1:23" x14ac:dyDescent="0.35">
      <c r="A3527">
        <v>5293</v>
      </c>
      <c r="B3527" s="1">
        <v>45264</v>
      </c>
      <c r="C3527">
        <v>435</v>
      </c>
      <c r="D3527">
        <v>35</v>
      </c>
      <c r="E3527" s="2" t="s">
        <v>38</v>
      </c>
      <c r="F3527" s="2" t="s">
        <v>45</v>
      </c>
      <c r="H3527" t="b">
        <v>1</v>
      </c>
      <c r="I3527">
        <v>91</v>
      </c>
      <c r="J3527" s="2" t="s">
        <v>31</v>
      </c>
      <c r="K3527">
        <v>2</v>
      </c>
      <c r="L3527" s="4">
        <v>95.811099999999996</v>
      </c>
      <c r="M3527" s="4">
        <v>191.6223</v>
      </c>
      <c r="N3527" s="3" t="s">
        <v>52</v>
      </c>
      <c r="O3527" t="b">
        <v>1</v>
      </c>
      <c r="P3527">
        <v>19.16222711</v>
      </c>
      <c r="Q3527" t="b">
        <v>0</v>
      </c>
      <c r="R3527" s="2" t="s">
        <v>48</v>
      </c>
      <c r="S3527">
        <v>1</v>
      </c>
      <c r="T3527" s="2" t="s">
        <v>46</v>
      </c>
      <c r="U3527" s="2" t="s">
        <v>37</v>
      </c>
      <c r="V3527" t="s">
        <v>80</v>
      </c>
      <c r="W3527" t="b">
        <v>0</v>
      </c>
    </row>
    <row r="3528" spans="1:23" x14ac:dyDescent="0.35">
      <c r="A3528">
        <v>5294</v>
      </c>
      <c r="B3528" s="1">
        <v>45278</v>
      </c>
      <c r="C3528">
        <v>125</v>
      </c>
      <c r="D3528">
        <v>67</v>
      </c>
      <c r="E3528" s="2" t="s">
        <v>38</v>
      </c>
      <c r="F3528" s="2" t="s">
        <v>24</v>
      </c>
      <c r="H3528" t="b">
        <v>1</v>
      </c>
      <c r="I3528">
        <v>553</v>
      </c>
      <c r="J3528" s="2" t="s">
        <v>40</v>
      </c>
      <c r="K3528">
        <v>1</v>
      </c>
      <c r="L3528" s="4">
        <v>23.5747</v>
      </c>
      <c r="M3528" s="4">
        <v>23.5747</v>
      </c>
      <c r="N3528" s="3" t="s">
        <v>32</v>
      </c>
      <c r="O3528" t="b">
        <v>1</v>
      </c>
      <c r="P3528">
        <v>2.357468962</v>
      </c>
      <c r="Q3528" t="b">
        <v>0</v>
      </c>
      <c r="R3528" s="2" t="s">
        <v>27</v>
      </c>
      <c r="S3528">
        <v>4</v>
      </c>
      <c r="T3528" s="2" t="s">
        <v>28</v>
      </c>
      <c r="U3528" s="2" t="s">
        <v>37</v>
      </c>
      <c r="V3528" t="s">
        <v>81</v>
      </c>
      <c r="W3528" t="b">
        <v>1</v>
      </c>
    </row>
    <row r="3529" spans="1:23" x14ac:dyDescent="0.35">
      <c r="A3529">
        <v>5295</v>
      </c>
      <c r="B3529" s="1">
        <v>44522</v>
      </c>
      <c r="C3529">
        <v>136</v>
      </c>
      <c r="D3529">
        <v>51</v>
      </c>
      <c r="E3529" s="2" t="s">
        <v>38</v>
      </c>
      <c r="F3529" s="2" t="s">
        <v>24</v>
      </c>
      <c r="H3529" t="b">
        <v>1</v>
      </c>
      <c r="I3529">
        <v>264</v>
      </c>
      <c r="J3529" s="2" t="s">
        <v>31</v>
      </c>
      <c r="K3529">
        <v>1</v>
      </c>
      <c r="L3529" s="4">
        <v>65.639300000000006</v>
      </c>
      <c r="M3529" s="4">
        <v>65.639300000000006</v>
      </c>
      <c r="N3529" s="3" t="s">
        <v>36</v>
      </c>
      <c r="O3529" t="b">
        <v>1</v>
      </c>
      <c r="P3529">
        <v>6.5639304320000003</v>
      </c>
      <c r="Q3529" t="b">
        <v>0</v>
      </c>
      <c r="R3529" s="2" t="s">
        <v>51</v>
      </c>
      <c r="S3529">
        <v>5</v>
      </c>
      <c r="T3529" s="2" t="s">
        <v>28</v>
      </c>
      <c r="U3529" s="2" t="s">
        <v>37</v>
      </c>
      <c r="V3529" t="s">
        <v>82</v>
      </c>
      <c r="W3529" t="b">
        <v>1</v>
      </c>
    </row>
    <row r="3530" spans="1:23" x14ac:dyDescent="0.35">
      <c r="A3530">
        <v>5296</v>
      </c>
      <c r="B3530" s="1">
        <v>44175</v>
      </c>
      <c r="C3530">
        <v>200</v>
      </c>
      <c r="D3530">
        <v>21</v>
      </c>
      <c r="E3530" s="2" t="s">
        <v>23</v>
      </c>
      <c r="F3530" s="2" t="s">
        <v>61</v>
      </c>
      <c r="H3530" t="b">
        <v>1</v>
      </c>
      <c r="I3530">
        <v>273</v>
      </c>
      <c r="J3530" s="2" t="s">
        <v>44</v>
      </c>
      <c r="K3530">
        <v>4</v>
      </c>
      <c r="L3530" s="4">
        <v>10.177300000000001</v>
      </c>
      <c r="M3530" s="4">
        <v>40.709400000000002</v>
      </c>
      <c r="N3530" s="3" t="s">
        <v>32</v>
      </c>
      <c r="O3530" t="b">
        <v>1</v>
      </c>
      <c r="P3530">
        <v>4.0709366080000002</v>
      </c>
      <c r="Q3530" t="b">
        <v>0</v>
      </c>
      <c r="R3530" s="2" t="s">
        <v>27</v>
      </c>
      <c r="S3530">
        <v>5</v>
      </c>
      <c r="T3530" s="2" t="s">
        <v>33</v>
      </c>
      <c r="U3530" s="2" t="s">
        <v>37</v>
      </c>
      <c r="V3530" t="s">
        <v>83</v>
      </c>
      <c r="W3530" t="b">
        <v>0</v>
      </c>
    </row>
    <row r="3531" spans="1:23" x14ac:dyDescent="0.35">
      <c r="A3531">
        <v>5298</v>
      </c>
      <c r="B3531" s="1">
        <v>44896</v>
      </c>
      <c r="C3531">
        <v>310</v>
      </c>
      <c r="D3531">
        <v>67</v>
      </c>
      <c r="E3531" s="2" t="s">
        <v>23</v>
      </c>
      <c r="F3531" s="2" t="s">
        <v>58</v>
      </c>
      <c r="G3531">
        <v>94</v>
      </c>
      <c r="H3531" t="b">
        <v>0</v>
      </c>
      <c r="I3531">
        <v>85</v>
      </c>
      <c r="J3531" s="2" t="s">
        <v>40</v>
      </c>
      <c r="K3531">
        <v>3</v>
      </c>
      <c r="L3531" s="4">
        <v>64.438900000000004</v>
      </c>
      <c r="M3531" s="4">
        <v>193.3167</v>
      </c>
      <c r="N3531" s="3" t="s">
        <v>26</v>
      </c>
      <c r="O3531" t="b">
        <v>0</v>
      </c>
      <c r="P3531">
        <v>0</v>
      </c>
      <c r="Q3531" t="b">
        <v>0</v>
      </c>
      <c r="R3531" s="2" t="s">
        <v>63</v>
      </c>
      <c r="S3531">
        <v>0</v>
      </c>
      <c r="T3531" s="2" t="s">
        <v>28</v>
      </c>
      <c r="U3531" s="2" t="s">
        <v>29</v>
      </c>
      <c r="V3531" t="s">
        <v>82</v>
      </c>
      <c r="W3531" t="b">
        <v>0</v>
      </c>
    </row>
    <row r="3532" spans="1:23" x14ac:dyDescent="0.35">
      <c r="A3532">
        <v>5302</v>
      </c>
      <c r="B3532" s="1">
        <v>44525</v>
      </c>
      <c r="C3532">
        <v>174</v>
      </c>
      <c r="D3532">
        <v>60</v>
      </c>
      <c r="E3532" s="2" t="s">
        <v>23</v>
      </c>
      <c r="F3532" s="2" t="s">
        <v>59</v>
      </c>
      <c r="G3532">
        <v>74</v>
      </c>
      <c r="H3532" t="b">
        <v>0</v>
      </c>
      <c r="I3532">
        <v>901</v>
      </c>
      <c r="J3532" s="2" t="s">
        <v>31</v>
      </c>
      <c r="K3532">
        <v>4</v>
      </c>
      <c r="L3532" s="4">
        <v>87.654399999999995</v>
      </c>
      <c r="M3532" s="4">
        <v>350.61770000000001</v>
      </c>
      <c r="N3532" s="3" t="s">
        <v>26</v>
      </c>
      <c r="O3532" t="b">
        <v>0</v>
      </c>
      <c r="P3532">
        <v>35.06176937</v>
      </c>
      <c r="Q3532" t="b">
        <v>0</v>
      </c>
      <c r="R3532" s="2" t="s">
        <v>63</v>
      </c>
      <c r="S3532">
        <v>0</v>
      </c>
      <c r="T3532" s="2" t="s">
        <v>46</v>
      </c>
      <c r="U3532" s="2" t="s">
        <v>37</v>
      </c>
      <c r="V3532" t="s">
        <v>79</v>
      </c>
      <c r="W3532" t="b">
        <v>1</v>
      </c>
    </row>
    <row r="3533" spans="1:23" x14ac:dyDescent="0.35">
      <c r="A3533">
        <v>5303</v>
      </c>
      <c r="B3533" s="1">
        <v>44525</v>
      </c>
      <c r="C3533">
        <v>449</v>
      </c>
      <c r="D3533">
        <v>65</v>
      </c>
      <c r="E3533" s="2" t="s">
        <v>38</v>
      </c>
      <c r="F3533" s="2" t="s">
        <v>45</v>
      </c>
      <c r="H3533" t="b">
        <v>1</v>
      </c>
      <c r="I3533">
        <v>906</v>
      </c>
      <c r="J3533" s="2" t="s">
        <v>40</v>
      </c>
      <c r="K3533">
        <v>2</v>
      </c>
      <c r="L3533" s="4">
        <v>45.0565</v>
      </c>
      <c r="M3533" s="4">
        <v>90.113100000000003</v>
      </c>
      <c r="N3533" s="3" t="s">
        <v>36</v>
      </c>
      <c r="O3533" t="b">
        <v>1</v>
      </c>
      <c r="P3533">
        <v>9.0113074330000007</v>
      </c>
      <c r="Q3533" t="b">
        <v>1</v>
      </c>
      <c r="R3533" s="2" t="s">
        <v>51</v>
      </c>
      <c r="S3533">
        <v>4</v>
      </c>
      <c r="T3533" s="2" t="s">
        <v>33</v>
      </c>
      <c r="U3533" s="2" t="s">
        <v>37</v>
      </c>
      <c r="V3533" t="s">
        <v>80</v>
      </c>
      <c r="W3533" t="b">
        <v>0</v>
      </c>
    </row>
    <row r="3534" spans="1:23" x14ac:dyDescent="0.35">
      <c r="A3534">
        <v>5304</v>
      </c>
      <c r="B3534" s="1">
        <v>45283</v>
      </c>
      <c r="C3534">
        <v>370</v>
      </c>
      <c r="D3534">
        <v>41</v>
      </c>
      <c r="E3534" s="2" t="s">
        <v>23</v>
      </c>
      <c r="F3534" s="2" t="s">
        <v>34</v>
      </c>
      <c r="H3534" t="b">
        <v>1</v>
      </c>
      <c r="I3534">
        <v>295</v>
      </c>
      <c r="J3534" s="2" t="s">
        <v>31</v>
      </c>
      <c r="K3534">
        <v>4</v>
      </c>
      <c r="L3534" s="4">
        <v>31.6694</v>
      </c>
      <c r="M3534" s="4">
        <v>126.6776</v>
      </c>
      <c r="N3534" s="3" t="s">
        <v>32</v>
      </c>
      <c r="O3534" t="b">
        <v>1</v>
      </c>
      <c r="P3534">
        <v>0</v>
      </c>
      <c r="Q3534" t="b">
        <v>0</v>
      </c>
      <c r="R3534" s="2" t="s">
        <v>27</v>
      </c>
      <c r="S3534">
        <v>4</v>
      </c>
      <c r="T3534" s="2" t="s">
        <v>46</v>
      </c>
      <c r="U3534" s="2" t="s">
        <v>41</v>
      </c>
      <c r="V3534" t="s">
        <v>81</v>
      </c>
      <c r="W3534" t="b">
        <v>0</v>
      </c>
    </row>
    <row r="3535" spans="1:23" x14ac:dyDescent="0.35">
      <c r="A3535">
        <v>5306</v>
      </c>
      <c r="B3535" s="1">
        <v>44163</v>
      </c>
      <c r="C3535">
        <v>33</v>
      </c>
      <c r="D3535">
        <v>58</v>
      </c>
      <c r="E3535" s="2" t="s">
        <v>23</v>
      </c>
      <c r="F3535" s="2" t="s">
        <v>47</v>
      </c>
      <c r="H3535" t="b">
        <v>1</v>
      </c>
      <c r="I3535">
        <v>911</v>
      </c>
      <c r="J3535" s="2" t="s">
        <v>40</v>
      </c>
      <c r="K3535">
        <v>3</v>
      </c>
      <c r="L3535" s="4">
        <v>39.941299999999998</v>
      </c>
      <c r="M3535" s="4">
        <v>119.82380000000001</v>
      </c>
      <c r="N3535" s="3" t="s">
        <v>36</v>
      </c>
      <c r="O3535" t="b">
        <v>0</v>
      </c>
      <c r="P3535">
        <v>11.982378539999999</v>
      </c>
      <c r="Q3535" t="b">
        <v>0</v>
      </c>
      <c r="R3535" s="2" t="s">
        <v>48</v>
      </c>
      <c r="S3535">
        <v>1</v>
      </c>
      <c r="T3535" s="2" t="s">
        <v>46</v>
      </c>
      <c r="U3535" s="2" t="s">
        <v>37</v>
      </c>
      <c r="V3535" t="s">
        <v>79</v>
      </c>
      <c r="W3535" t="b">
        <v>1</v>
      </c>
    </row>
    <row r="3536" spans="1:23" x14ac:dyDescent="0.35">
      <c r="A3536">
        <v>5308</v>
      </c>
      <c r="B3536" s="1">
        <v>43432</v>
      </c>
      <c r="C3536">
        <v>402</v>
      </c>
      <c r="D3536">
        <v>63</v>
      </c>
      <c r="E3536" s="2" t="s">
        <v>23</v>
      </c>
      <c r="F3536" s="2" t="s">
        <v>47</v>
      </c>
      <c r="G3536">
        <v>86</v>
      </c>
      <c r="H3536" t="b">
        <v>0</v>
      </c>
      <c r="I3536">
        <v>91</v>
      </c>
      <c r="J3536" s="2" t="s">
        <v>35</v>
      </c>
      <c r="K3536">
        <v>1</v>
      </c>
      <c r="L3536" s="4">
        <v>24.754899999999999</v>
      </c>
      <c r="M3536" s="4">
        <v>24.754899999999999</v>
      </c>
      <c r="N3536" s="3" t="s">
        <v>36</v>
      </c>
      <c r="O3536" t="b">
        <v>0</v>
      </c>
      <c r="P3536">
        <v>2.475491522</v>
      </c>
      <c r="Q3536" t="b">
        <v>1</v>
      </c>
      <c r="R3536" s="2" t="s">
        <v>63</v>
      </c>
      <c r="S3536">
        <v>0</v>
      </c>
      <c r="T3536" s="2" t="s">
        <v>33</v>
      </c>
      <c r="U3536" s="2" t="s">
        <v>37</v>
      </c>
      <c r="V3536" t="s">
        <v>79</v>
      </c>
      <c r="W3536" t="b">
        <v>0</v>
      </c>
    </row>
    <row r="3537" spans="1:23" x14ac:dyDescent="0.35">
      <c r="A3537">
        <v>5309</v>
      </c>
      <c r="B3537" s="1">
        <v>45256</v>
      </c>
      <c r="C3537">
        <v>85</v>
      </c>
      <c r="D3537">
        <v>34</v>
      </c>
      <c r="E3537" s="2" t="s">
        <v>23</v>
      </c>
      <c r="F3537" s="2" t="s">
        <v>30</v>
      </c>
      <c r="H3537" t="b">
        <v>1</v>
      </c>
      <c r="I3537">
        <v>199</v>
      </c>
      <c r="J3537" s="2" t="s">
        <v>35</v>
      </c>
      <c r="K3537">
        <v>3</v>
      </c>
      <c r="L3537" s="4">
        <v>20.292999999999999</v>
      </c>
      <c r="M3537" s="4">
        <v>60.878900000000002</v>
      </c>
      <c r="N3537" s="3" t="s">
        <v>26</v>
      </c>
      <c r="O3537" t="b">
        <v>1</v>
      </c>
      <c r="P3537">
        <v>6.0878863079999999</v>
      </c>
      <c r="Q3537" t="b">
        <v>0</v>
      </c>
      <c r="R3537" s="2" t="s">
        <v>48</v>
      </c>
      <c r="S3537">
        <v>2</v>
      </c>
      <c r="T3537" s="2" t="s">
        <v>33</v>
      </c>
      <c r="U3537" s="2" t="s">
        <v>37</v>
      </c>
      <c r="V3537" t="s">
        <v>82</v>
      </c>
      <c r="W3537" t="b">
        <v>1</v>
      </c>
    </row>
    <row r="3538" spans="1:23" x14ac:dyDescent="0.35">
      <c r="A3538">
        <v>5310</v>
      </c>
      <c r="B3538" s="1">
        <v>44153</v>
      </c>
      <c r="C3538">
        <v>430</v>
      </c>
      <c r="D3538">
        <v>35</v>
      </c>
      <c r="E3538" s="2" t="s">
        <v>23</v>
      </c>
      <c r="F3538" s="2" t="s">
        <v>62</v>
      </c>
      <c r="H3538" t="b">
        <v>1</v>
      </c>
      <c r="I3538">
        <v>140</v>
      </c>
      <c r="J3538" s="2" t="s">
        <v>35</v>
      </c>
      <c r="K3538">
        <v>1</v>
      </c>
      <c r="L3538" s="4">
        <v>33.972499999999997</v>
      </c>
      <c r="M3538" s="4">
        <v>33.972499999999997</v>
      </c>
      <c r="N3538" s="3" t="s">
        <v>32</v>
      </c>
      <c r="O3538" t="b">
        <v>0</v>
      </c>
      <c r="P3538">
        <v>0</v>
      </c>
      <c r="Q3538" t="b">
        <v>1</v>
      </c>
      <c r="R3538" s="2" t="s">
        <v>51</v>
      </c>
      <c r="S3538">
        <v>4</v>
      </c>
      <c r="T3538" s="2" t="s">
        <v>33</v>
      </c>
      <c r="U3538" s="2" t="s">
        <v>41</v>
      </c>
      <c r="V3538" t="s">
        <v>82</v>
      </c>
      <c r="W3538" t="b">
        <v>1</v>
      </c>
    </row>
    <row r="3539" spans="1:23" x14ac:dyDescent="0.35">
      <c r="A3539">
        <v>5312</v>
      </c>
      <c r="B3539" s="1">
        <v>44885</v>
      </c>
      <c r="C3539">
        <v>413</v>
      </c>
      <c r="D3539">
        <v>65</v>
      </c>
      <c r="E3539" s="2" t="s">
        <v>38</v>
      </c>
      <c r="F3539" s="2" t="s">
        <v>59</v>
      </c>
      <c r="H3539" t="b">
        <v>1</v>
      </c>
      <c r="I3539">
        <v>20</v>
      </c>
      <c r="J3539" s="2" t="s">
        <v>40</v>
      </c>
      <c r="K3539">
        <v>4</v>
      </c>
      <c r="L3539" s="4">
        <v>18.9938</v>
      </c>
      <c r="M3539" s="4">
        <v>75.975099999999998</v>
      </c>
      <c r="N3539" s="3" t="s">
        <v>52</v>
      </c>
      <c r="O3539" t="b">
        <v>1</v>
      </c>
      <c r="P3539">
        <v>7.5975098340000002</v>
      </c>
      <c r="Q3539" t="b">
        <v>0</v>
      </c>
      <c r="R3539" s="2" t="s">
        <v>48</v>
      </c>
      <c r="S3539">
        <v>2</v>
      </c>
      <c r="T3539" s="2" t="s">
        <v>28</v>
      </c>
      <c r="U3539" s="2" t="s">
        <v>37</v>
      </c>
      <c r="V3539" t="s">
        <v>80</v>
      </c>
      <c r="W3539" t="b">
        <v>1</v>
      </c>
    </row>
    <row r="3540" spans="1:23" x14ac:dyDescent="0.35">
      <c r="A3540">
        <v>5314</v>
      </c>
      <c r="B3540" s="1">
        <v>43822</v>
      </c>
      <c r="C3540">
        <v>192</v>
      </c>
      <c r="D3540">
        <v>63</v>
      </c>
      <c r="E3540" s="2" t="s">
        <v>38</v>
      </c>
      <c r="F3540" s="2" t="s">
        <v>45</v>
      </c>
      <c r="H3540" t="b">
        <v>1</v>
      </c>
      <c r="I3540">
        <v>682</v>
      </c>
      <c r="J3540" s="2" t="s">
        <v>35</v>
      </c>
      <c r="K3540">
        <v>1</v>
      </c>
      <c r="L3540" s="4">
        <v>32.333500000000001</v>
      </c>
      <c r="M3540" s="4">
        <v>32.333500000000001</v>
      </c>
      <c r="N3540" s="3" t="s">
        <v>36</v>
      </c>
      <c r="O3540" t="b">
        <v>0</v>
      </c>
      <c r="P3540">
        <v>3.2333495019999998</v>
      </c>
      <c r="Q3540" t="b">
        <v>0</v>
      </c>
      <c r="R3540" s="2" t="s">
        <v>51</v>
      </c>
      <c r="S3540">
        <v>3</v>
      </c>
      <c r="T3540" s="2" t="s">
        <v>33</v>
      </c>
      <c r="U3540" s="2" t="s">
        <v>37</v>
      </c>
      <c r="V3540" t="s">
        <v>82</v>
      </c>
      <c r="W3540" t="b">
        <v>0</v>
      </c>
    </row>
    <row r="3541" spans="1:23" x14ac:dyDescent="0.35">
      <c r="A3541">
        <v>5315</v>
      </c>
      <c r="B3541" s="1">
        <v>44169</v>
      </c>
      <c r="C3541">
        <v>51</v>
      </c>
      <c r="D3541">
        <v>29</v>
      </c>
      <c r="E3541" s="2" t="s">
        <v>23</v>
      </c>
      <c r="F3541" s="2" t="s">
        <v>53</v>
      </c>
      <c r="G3541">
        <v>28</v>
      </c>
      <c r="H3541" t="b">
        <v>0</v>
      </c>
      <c r="I3541">
        <v>146</v>
      </c>
      <c r="J3541" s="2" t="s">
        <v>44</v>
      </c>
      <c r="K3541">
        <v>5</v>
      </c>
      <c r="L3541" s="4">
        <v>34.494199999999999</v>
      </c>
      <c r="M3541" s="4">
        <v>172.471</v>
      </c>
      <c r="N3541" s="3" t="s">
        <v>32</v>
      </c>
      <c r="O3541" t="b">
        <v>0</v>
      </c>
      <c r="P3541">
        <v>0</v>
      </c>
      <c r="Q3541" t="b">
        <v>1</v>
      </c>
      <c r="R3541" s="2" t="s">
        <v>63</v>
      </c>
      <c r="S3541">
        <v>0</v>
      </c>
      <c r="T3541" s="2" t="s">
        <v>33</v>
      </c>
      <c r="U3541" s="2" t="s">
        <v>29</v>
      </c>
      <c r="V3541" t="s">
        <v>80</v>
      </c>
      <c r="W3541" t="b">
        <v>0</v>
      </c>
    </row>
    <row r="3542" spans="1:23" x14ac:dyDescent="0.35">
      <c r="A3542">
        <v>5316</v>
      </c>
      <c r="B3542" s="1">
        <v>43462</v>
      </c>
      <c r="C3542">
        <v>2</v>
      </c>
      <c r="D3542">
        <v>19</v>
      </c>
      <c r="E3542" s="2" t="s">
        <v>23</v>
      </c>
      <c r="F3542" s="2" t="s">
        <v>58</v>
      </c>
      <c r="G3542">
        <v>28</v>
      </c>
      <c r="H3542" t="b">
        <v>0</v>
      </c>
      <c r="I3542">
        <v>495</v>
      </c>
      <c r="J3542" s="2" t="s">
        <v>35</v>
      </c>
      <c r="K3542">
        <v>5</v>
      </c>
      <c r="L3542" s="4">
        <v>30.481300000000001</v>
      </c>
      <c r="M3542" s="4">
        <v>152.4066</v>
      </c>
      <c r="N3542" s="3" t="s">
        <v>32</v>
      </c>
      <c r="O3542" t="b">
        <v>0</v>
      </c>
      <c r="P3542">
        <v>15.240655289999999</v>
      </c>
      <c r="Q3542" t="b">
        <v>1</v>
      </c>
      <c r="R3542" s="2" t="s">
        <v>63</v>
      </c>
      <c r="S3542">
        <v>0</v>
      </c>
      <c r="T3542" s="2" t="s">
        <v>46</v>
      </c>
      <c r="U3542" s="2" t="s">
        <v>37</v>
      </c>
      <c r="V3542" t="s">
        <v>81</v>
      </c>
      <c r="W3542" t="b">
        <v>0</v>
      </c>
    </row>
    <row r="3543" spans="1:23" x14ac:dyDescent="0.35">
      <c r="A3543">
        <v>5317</v>
      </c>
      <c r="B3543" s="1">
        <v>45265</v>
      </c>
      <c r="C3543">
        <v>41</v>
      </c>
      <c r="D3543">
        <v>32</v>
      </c>
      <c r="E3543" s="2" t="s">
        <v>38</v>
      </c>
      <c r="F3543" s="2" t="s">
        <v>39</v>
      </c>
      <c r="H3543" t="b">
        <v>1</v>
      </c>
      <c r="I3543">
        <v>511</v>
      </c>
      <c r="J3543" s="2" t="s">
        <v>44</v>
      </c>
      <c r="K3543">
        <v>3</v>
      </c>
      <c r="L3543" s="4">
        <v>46.884900000000002</v>
      </c>
      <c r="M3543" s="4">
        <v>140.65459999999999</v>
      </c>
      <c r="N3543" s="3" t="s">
        <v>36</v>
      </c>
      <c r="O3543" t="b">
        <v>1</v>
      </c>
      <c r="P3543">
        <v>0</v>
      </c>
      <c r="Q3543" t="b">
        <v>0</v>
      </c>
      <c r="R3543" s="2" t="s">
        <v>27</v>
      </c>
      <c r="S3543">
        <v>2</v>
      </c>
      <c r="T3543" s="2" t="s">
        <v>46</v>
      </c>
      <c r="U3543" s="2" t="s">
        <v>29</v>
      </c>
      <c r="V3543" t="s">
        <v>80</v>
      </c>
      <c r="W3543" t="b">
        <v>0</v>
      </c>
    </row>
    <row r="3544" spans="1:23" x14ac:dyDescent="0.35">
      <c r="A3544">
        <v>5318</v>
      </c>
      <c r="B3544" s="1">
        <v>43820</v>
      </c>
      <c r="C3544">
        <v>452</v>
      </c>
      <c r="D3544">
        <v>63</v>
      </c>
      <c r="E3544" s="2" t="s">
        <v>38</v>
      </c>
      <c r="F3544" s="2" t="s">
        <v>60</v>
      </c>
      <c r="H3544" t="b">
        <v>1</v>
      </c>
      <c r="I3544">
        <v>571</v>
      </c>
      <c r="J3544" s="2" t="s">
        <v>40</v>
      </c>
      <c r="K3544">
        <v>5</v>
      </c>
      <c r="L3544" s="4">
        <v>29.4467</v>
      </c>
      <c r="M3544" s="4">
        <v>147.2337</v>
      </c>
      <c r="N3544" s="3" t="s">
        <v>36</v>
      </c>
      <c r="O3544" t="b">
        <v>1</v>
      </c>
      <c r="P3544">
        <v>14.72337141</v>
      </c>
      <c r="Q3544" t="b">
        <v>1</v>
      </c>
      <c r="R3544" s="2" t="s">
        <v>27</v>
      </c>
      <c r="S3544">
        <v>4</v>
      </c>
      <c r="T3544" s="2" t="s">
        <v>28</v>
      </c>
      <c r="U3544" s="2" t="s">
        <v>37</v>
      </c>
      <c r="V3544" t="s">
        <v>82</v>
      </c>
      <c r="W3544" t="b">
        <v>1</v>
      </c>
    </row>
    <row r="3545" spans="1:23" x14ac:dyDescent="0.35">
      <c r="A3545">
        <v>5319</v>
      </c>
      <c r="B3545" s="1">
        <v>44146</v>
      </c>
      <c r="C3545">
        <v>138</v>
      </c>
      <c r="D3545">
        <v>44</v>
      </c>
      <c r="E3545" s="2" t="s">
        <v>38</v>
      </c>
      <c r="F3545" s="2" t="s">
        <v>53</v>
      </c>
      <c r="H3545" t="b">
        <v>1</v>
      </c>
      <c r="I3545">
        <v>139</v>
      </c>
      <c r="J3545" s="2" t="s">
        <v>40</v>
      </c>
      <c r="K3545">
        <v>3</v>
      </c>
      <c r="L3545" s="4">
        <v>38.398200000000003</v>
      </c>
      <c r="M3545" s="4">
        <v>115.1947</v>
      </c>
      <c r="N3545" s="3" t="s">
        <v>26</v>
      </c>
      <c r="O3545" t="b">
        <v>1</v>
      </c>
      <c r="P3545">
        <v>0</v>
      </c>
      <c r="Q3545" t="b">
        <v>0</v>
      </c>
      <c r="R3545" s="2" t="s">
        <v>51</v>
      </c>
      <c r="S3545">
        <v>3</v>
      </c>
      <c r="T3545" s="2" t="s">
        <v>33</v>
      </c>
      <c r="U3545" s="2" t="s">
        <v>29</v>
      </c>
      <c r="V3545" t="s">
        <v>83</v>
      </c>
      <c r="W3545" t="b">
        <v>0</v>
      </c>
    </row>
    <row r="3546" spans="1:23" x14ac:dyDescent="0.35">
      <c r="A3546">
        <v>5320</v>
      </c>
      <c r="B3546" s="1">
        <v>44161</v>
      </c>
      <c r="C3546">
        <v>141</v>
      </c>
      <c r="D3546">
        <v>69</v>
      </c>
      <c r="E3546" s="2" t="s">
        <v>23</v>
      </c>
      <c r="F3546" s="2" t="s">
        <v>24</v>
      </c>
      <c r="G3546">
        <v>29</v>
      </c>
      <c r="H3546" t="b">
        <v>0</v>
      </c>
      <c r="I3546">
        <v>190</v>
      </c>
      <c r="J3546" s="2" t="s">
        <v>44</v>
      </c>
      <c r="K3546">
        <v>3</v>
      </c>
      <c r="L3546" s="4">
        <v>66.109300000000005</v>
      </c>
      <c r="M3546" s="4">
        <v>198.3279</v>
      </c>
      <c r="N3546" s="3" t="s">
        <v>52</v>
      </c>
      <c r="O3546" t="b">
        <v>0</v>
      </c>
      <c r="P3546">
        <v>19.832785380000001</v>
      </c>
      <c r="Q3546" t="b">
        <v>1</v>
      </c>
      <c r="R3546" s="2" t="s">
        <v>63</v>
      </c>
      <c r="S3546">
        <v>0</v>
      </c>
      <c r="T3546" s="2" t="s">
        <v>33</v>
      </c>
      <c r="U3546" s="2" t="s">
        <v>37</v>
      </c>
      <c r="V3546" t="s">
        <v>80</v>
      </c>
      <c r="W3546" t="b">
        <v>0</v>
      </c>
    </row>
    <row r="3547" spans="1:23" x14ac:dyDescent="0.35">
      <c r="A3547">
        <v>5321</v>
      </c>
      <c r="B3547" s="1">
        <v>43421</v>
      </c>
      <c r="C3547">
        <v>474</v>
      </c>
      <c r="D3547">
        <v>64</v>
      </c>
      <c r="E3547" s="2" t="s">
        <v>23</v>
      </c>
      <c r="F3547" s="2" t="s">
        <v>24</v>
      </c>
      <c r="G3547">
        <v>38</v>
      </c>
      <c r="H3547" t="b">
        <v>0</v>
      </c>
      <c r="I3547">
        <v>279</v>
      </c>
      <c r="J3547" s="2" t="s">
        <v>35</v>
      </c>
      <c r="K3547">
        <v>2</v>
      </c>
      <c r="L3547" s="4">
        <v>48.267000000000003</v>
      </c>
      <c r="M3547" s="4">
        <v>96.534000000000006</v>
      </c>
      <c r="N3547" s="3" t="s">
        <v>52</v>
      </c>
      <c r="O3547" t="b">
        <v>0</v>
      </c>
      <c r="P3547">
        <v>9.6533954570000002</v>
      </c>
      <c r="Q3547" t="b">
        <v>1</v>
      </c>
      <c r="R3547" s="2" t="s">
        <v>63</v>
      </c>
      <c r="S3547">
        <v>0</v>
      </c>
      <c r="T3547" s="2" t="s">
        <v>33</v>
      </c>
      <c r="U3547" s="2" t="s">
        <v>37</v>
      </c>
      <c r="V3547" t="s">
        <v>81</v>
      </c>
      <c r="W3547" t="b">
        <v>1</v>
      </c>
    </row>
    <row r="3548" spans="1:23" x14ac:dyDescent="0.35">
      <c r="A3548">
        <v>5323</v>
      </c>
      <c r="B3548" s="1">
        <v>44539</v>
      </c>
      <c r="C3548">
        <v>74</v>
      </c>
      <c r="D3548">
        <v>60</v>
      </c>
      <c r="E3548" s="2" t="s">
        <v>38</v>
      </c>
      <c r="F3548" s="2" t="s">
        <v>62</v>
      </c>
      <c r="H3548" t="b">
        <v>1</v>
      </c>
      <c r="I3548">
        <v>26</v>
      </c>
      <c r="J3548" s="2" t="s">
        <v>31</v>
      </c>
      <c r="K3548">
        <v>4</v>
      </c>
      <c r="L3548" s="4">
        <v>76.527299999999997</v>
      </c>
      <c r="M3548" s="4">
        <v>306.10910000000001</v>
      </c>
      <c r="N3548" s="3" t="s">
        <v>32</v>
      </c>
      <c r="O3548" t="b">
        <v>1</v>
      </c>
      <c r="P3548">
        <v>30.610906679999999</v>
      </c>
      <c r="Q3548" t="b">
        <v>0</v>
      </c>
      <c r="R3548" s="2" t="s">
        <v>51</v>
      </c>
      <c r="S3548">
        <v>3</v>
      </c>
      <c r="T3548" s="2" t="s">
        <v>46</v>
      </c>
      <c r="U3548" s="2" t="s">
        <v>37</v>
      </c>
      <c r="V3548" t="s">
        <v>82</v>
      </c>
      <c r="W3548" t="b">
        <v>0</v>
      </c>
    </row>
    <row r="3549" spans="1:23" x14ac:dyDescent="0.35">
      <c r="A3549">
        <v>5324</v>
      </c>
      <c r="B3549" s="1">
        <v>44162</v>
      </c>
      <c r="C3549">
        <v>335</v>
      </c>
      <c r="D3549">
        <v>53</v>
      </c>
      <c r="E3549" s="2" t="s">
        <v>38</v>
      </c>
      <c r="F3549" s="2" t="s">
        <v>47</v>
      </c>
      <c r="H3549" t="b">
        <v>1</v>
      </c>
      <c r="I3549">
        <v>513</v>
      </c>
      <c r="J3549" s="2" t="s">
        <v>44</v>
      </c>
      <c r="K3549">
        <v>5</v>
      </c>
      <c r="L3549" s="4">
        <v>91.725200000000001</v>
      </c>
      <c r="M3549" s="4">
        <v>458.62619999999998</v>
      </c>
      <c r="N3549" s="3" t="s">
        <v>32</v>
      </c>
      <c r="O3549" t="b">
        <v>1</v>
      </c>
      <c r="P3549">
        <v>45.862623020000001</v>
      </c>
      <c r="Q3549" t="b">
        <v>1</v>
      </c>
      <c r="R3549" s="2" t="s">
        <v>27</v>
      </c>
      <c r="S3549">
        <v>3</v>
      </c>
      <c r="T3549" s="2" t="s">
        <v>33</v>
      </c>
      <c r="U3549" s="2" t="s">
        <v>37</v>
      </c>
      <c r="V3549" t="s">
        <v>82</v>
      </c>
      <c r="W3549" t="b">
        <v>0</v>
      </c>
    </row>
    <row r="3550" spans="1:23" x14ac:dyDescent="0.35">
      <c r="A3550">
        <v>5328</v>
      </c>
      <c r="B3550" s="1">
        <v>43431</v>
      </c>
      <c r="C3550">
        <v>282</v>
      </c>
      <c r="D3550">
        <v>58</v>
      </c>
      <c r="E3550" s="2" t="s">
        <v>23</v>
      </c>
      <c r="F3550" s="2" t="s">
        <v>43</v>
      </c>
      <c r="G3550">
        <v>98</v>
      </c>
      <c r="H3550" t="b">
        <v>0</v>
      </c>
      <c r="I3550">
        <v>74</v>
      </c>
      <c r="J3550" s="2" t="s">
        <v>44</v>
      </c>
      <c r="K3550">
        <v>4</v>
      </c>
      <c r="L3550" s="4">
        <v>52.817700000000002</v>
      </c>
      <c r="M3550" s="4">
        <v>211.27090000000001</v>
      </c>
      <c r="N3550" s="3" t="s">
        <v>32</v>
      </c>
      <c r="O3550" t="b">
        <v>0</v>
      </c>
      <c r="P3550">
        <v>21.12709186</v>
      </c>
      <c r="Q3550" t="b">
        <v>1</v>
      </c>
      <c r="R3550" s="2" t="s">
        <v>63</v>
      </c>
      <c r="S3550">
        <v>0</v>
      </c>
      <c r="T3550" s="2" t="s">
        <v>46</v>
      </c>
      <c r="U3550" s="2" t="s">
        <v>37</v>
      </c>
      <c r="V3550" t="s">
        <v>79</v>
      </c>
      <c r="W3550" t="b">
        <v>0</v>
      </c>
    </row>
    <row r="3551" spans="1:23" x14ac:dyDescent="0.35">
      <c r="A3551">
        <v>5329</v>
      </c>
      <c r="B3551" s="1">
        <v>43465</v>
      </c>
      <c r="C3551">
        <v>161</v>
      </c>
      <c r="D3551">
        <v>24</v>
      </c>
      <c r="E3551" s="2" t="s">
        <v>38</v>
      </c>
      <c r="F3551" s="2" t="s">
        <v>53</v>
      </c>
      <c r="G3551">
        <v>91</v>
      </c>
      <c r="H3551" t="b">
        <v>0</v>
      </c>
      <c r="I3551">
        <v>341</v>
      </c>
      <c r="J3551" s="2" t="s">
        <v>35</v>
      </c>
      <c r="K3551">
        <v>4</v>
      </c>
      <c r="L3551" s="4">
        <v>96.126000000000005</v>
      </c>
      <c r="M3551" s="4">
        <v>384.50389999999999</v>
      </c>
      <c r="N3551" s="3" t="s">
        <v>36</v>
      </c>
      <c r="O3551" t="b">
        <v>0</v>
      </c>
      <c r="P3551">
        <v>0</v>
      </c>
      <c r="Q3551" t="b">
        <v>1</v>
      </c>
      <c r="R3551" s="2" t="s">
        <v>63</v>
      </c>
      <c r="S3551">
        <v>0</v>
      </c>
      <c r="T3551" s="2" t="s">
        <v>46</v>
      </c>
      <c r="U3551" s="2" t="s">
        <v>41</v>
      </c>
      <c r="V3551" t="s">
        <v>81</v>
      </c>
      <c r="W3551" t="b">
        <v>0</v>
      </c>
    </row>
    <row r="3552" spans="1:23" x14ac:dyDescent="0.35">
      <c r="A3552">
        <v>5330</v>
      </c>
      <c r="B3552" s="1">
        <v>44149</v>
      </c>
      <c r="C3552">
        <v>41</v>
      </c>
      <c r="D3552">
        <v>49</v>
      </c>
      <c r="E3552" s="2" t="s">
        <v>23</v>
      </c>
      <c r="F3552" s="2" t="s">
        <v>56</v>
      </c>
      <c r="H3552" t="b">
        <v>1</v>
      </c>
      <c r="I3552">
        <v>550</v>
      </c>
      <c r="J3552" s="2" t="s">
        <v>44</v>
      </c>
      <c r="K3552">
        <v>5</v>
      </c>
      <c r="L3552" s="4">
        <v>82.760400000000004</v>
      </c>
      <c r="M3552" s="4">
        <v>413.80180000000001</v>
      </c>
      <c r="N3552" s="3" t="s">
        <v>52</v>
      </c>
      <c r="O3552" t="b">
        <v>0</v>
      </c>
      <c r="P3552">
        <v>41.380184890000002</v>
      </c>
      <c r="Q3552" t="b">
        <v>1</v>
      </c>
      <c r="R3552" s="2" t="s">
        <v>27</v>
      </c>
      <c r="S3552">
        <v>3</v>
      </c>
      <c r="T3552" s="2" t="s">
        <v>28</v>
      </c>
      <c r="U3552" s="2" t="s">
        <v>37</v>
      </c>
      <c r="V3552" t="s">
        <v>83</v>
      </c>
      <c r="W3552" t="b">
        <v>1</v>
      </c>
    </row>
    <row r="3553" spans="1:23" x14ac:dyDescent="0.35">
      <c r="A3553">
        <v>5332</v>
      </c>
      <c r="B3553" s="1">
        <v>44538</v>
      </c>
      <c r="C3553">
        <v>28</v>
      </c>
      <c r="D3553">
        <v>62</v>
      </c>
      <c r="E3553" s="2" t="s">
        <v>23</v>
      </c>
      <c r="F3553" s="2" t="s">
        <v>39</v>
      </c>
      <c r="G3553">
        <v>36</v>
      </c>
      <c r="H3553" t="b">
        <v>0</v>
      </c>
      <c r="I3553">
        <v>439</v>
      </c>
      <c r="J3553" s="2" t="s">
        <v>40</v>
      </c>
      <c r="K3553">
        <v>5</v>
      </c>
      <c r="L3553" s="4">
        <v>39.594299999999997</v>
      </c>
      <c r="M3553" s="4">
        <v>197.9716</v>
      </c>
      <c r="N3553" s="3" t="s">
        <v>32</v>
      </c>
      <c r="O3553" t="b">
        <v>0</v>
      </c>
      <c r="P3553">
        <v>0</v>
      </c>
      <c r="Q3553" t="b">
        <v>1</v>
      </c>
      <c r="R3553" s="2" t="s">
        <v>63</v>
      </c>
      <c r="S3553">
        <v>0</v>
      </c>
      <c r="T3553" s="2" t="s">
        <v>46</v>
      </c>
      <c r="U3553" s="2" t="s">
        <v>29</v>
      </c>
      <c r="V3553" t="s">
        <v>81</v>
      </c>
      <c r="W3553" t="b">
        <v>1</v>
      </c>
    </row>
    <row r="3554" spans="1:23" x14ac:dyDescent="0.35">
      <c r="A3554">
        <v>5333</v>
      </c>
      <c r="B3554" s="1">
        <v>44158</v>
      </c>
      <c r="C3554">
        <v>89</v>
      </c>
      <c r="D3554">
        <v>38</v>
      </c>
      <c r="E3554" s="2" t="s">
        <v>23</v>
      </c>
      <c r="F3554" s="2" t="s">
        <v>53</v>
      </c>
      <c r="H3554" t="b">
        <v>1</v>
      </c>
      <c r="I3554">
        <v>704</v>
      </c>
      <c r="J3554" s="2" t="s">
        <v>44</v>
      </c>
      <c r="K3554">
        <v>1</v>
      </c>
      <c r="L3554" s="4">
        <v>83.781199999999998</v>
      </c>
      <c r="M3554" s="4">
        <v>83.781199999999998</v>
      </c>
      <c r="N3554" s="3" t="s">
        <v>32</v>
      </c>
      <c r="O3554" t="b">
        <v>1</v>
      </c>
      <c r="P3554">
        <v>8.3781216020000002</v>
      </c>
      <c r="Q3554" t="b">
        <v>0</v>
      </c>
      <c r="R3554" s="2" t="s">
        <v>27</v>
      </c>
      <c r="S3554">
        <v>4</v>
      </c>
      <c r="T3554" s="2" t="s">
        <v>46</v>
      </c>
      <c r="U3554" s="2" t="s">
        <v>37</v>
      </c>
      <c r="V3554" t="s">
        <v>79</v>
      </c>
      <c r="W3554" t="b">
        <v>1</v>
      </c>
    </row>
    <row r="3555" spans="1:23" x14ac:dyDescent="0.35">
      <c r="A3555">
        <v>5335</v>
      </c>
      <c r="B3555" s="1">
        <v>44543</v>
      </c>
      <c r="C3555">
        <v>184</v>
      </c>
      <c r="D3555">
        <v>41</v>
      </c>
      <c r="E3555" s="2" t="s">
        <v>38</v>
      </c>
      <c r="F3555" s="2" t="s">
        <v>56</v>
      </c>
      <c r="H3555" t="b">
        <v>1</v>
      </c>
      <c r="I3555">
        <v>722</v>
      </c>
      <c r="J3555" s="2" t="s">
        <v>25</v>
      </c>
      <c r="K3555">
        <v>3</v>
      </c>
      <c r="L3555" s="4">
        <v>76.182299999999998</v>
      </c>
      <c r="M3555" s="4">
        <v>228.547</v>
      </c>
      <c r="N3555" s="3" t="s">
        <v>36</v>
      </c>
      <c r="O3555" t="b">
        <v>1</v>
      </c>
      <c r="P3555">
        <v>22.854696270000002</v>
      </c>
      <c r="Q3555" t="b">
        <v>0</v>
      </c>
      <c r="R3555" s="2" t="s">
        <v>51</v>
      </c>
      <c r="S3555">
        <v>4</v>
      </c>
      <c r="T3555" s="2" t="s">
        <v>46</v>
      </c>
      <c r="U3555" s="2" t="s">
        <v>37</v>
      </c>
      <c r="V3555" t="s">
        <v>82</v>
      </c>
      <c r="W3555" t="b">
        <v>0</v>
      </c>
    </row>
    <row r="3556" spans="1:23" x14ac:dyDescent="0.35">
      <c r="A3556">
        <v>5336</v>
      </c>
      <c r="B3556" s="1">
        <v>44142</v>
      </c>
      <c r="C3556">
        <v>204</v>
      </c>
      <c r="D3556">
        <v>64</v>
      </c>
      <c r="E3556" s="2" t="s">
        <v>23</v>
      </c>
      <c r="F3556" s="2" t="s">
        <v>53</v>
      </c>
      <c r="G3556">
        <v>94</v>
      </c>
      <c r="H3556" t="b">
        <v>0</v>
      </c>
      <c r="I3556">
        <v>343</v>
      </c>
      <c r="J3556" s="2" t="s">
        <v>25</v>
      </c>
      <c r="K3556">
        <v>1</v>
      </c>
      <c r="L3556" s="4">
        <v>86.1417</v>
      </c>
      <c r="M3556" s="4">
        <v>86.1417</v>
      </c>
      <c r="N3556" s="3" t="s">
        <v>36</v>
      </c>
      <c r="O3556" t="b">
        <v>1</v>
      </c>
      <c r="P3556">
        <v>0</v>
      </c>
      <c r="Q3556" t="b">
        <v>1</v>
      </c>
      <c r="R3556" s="2" t="s">
        <v>63</v>
      </c>
      <c r="S3556">
        <v>0</v>
      </c>
      <c r="T3556" s="2" t="s">
        <v>46</v>
      </c>
      <c r="U3556" s="2" t="s">
        <v>41</v>
      </c>
      <c r="V3556" t="s">
        <v>83</v>
      </c>
      <c r="W3556" t="b">
        <v>1</v>
      </c>
    </row>
    <row r="3557" spans="1:23" x14ac:dyDescent="0.35">
      <c r="A3557">
        <v>5337</v>
      </c>
      <c r="B3557" s="1">
        <v>45261</v>
      </c>
      <c r="C3557">
        <v>127</v>
      </c>
      <c r="D3557">
        <v>29</v>
      </c>
      <c r="E3557" s="2" t="s">
        <v>23</v>
      </c>
      <c r="F3557" s="2" t="s">
        <v>54</v>
      </c>
      <c r="H3557" t="b">
        <v>1</v>
      </c>
      <c r="I3557">
        <v>424</v>
      </c>
      <c r="J3557" s="2" t="s">
        <v>35</v>
      </c>
      <c r="K3557">
        <v>3</v>
      </c>
      <c r="L3557" s="4">
        <v>51.587600000000002</v>
      </c>
      <c r="M3557" s="4">
        <v>154.7629</v>
      </c>
      <c r="N3557" s="3" t="s">
        <v>32</v>
      </c>
      <c r="O3557" t="b">
        <v>0</v>
      </c>
      <c r="P3557">
        <v>15.47628739</v>
      </c>
      <c r="Q3557" t="b">
        <v>0</v>
      </c>
      <c r="R3557" s="2" t="s">
        <v>51</v>
      </c>
      <c r="S3557">
        <v>1</v>
      </c>
      <c r="T3557" s="2" t="s">
        <v>33</v>
      </c>
      <c r="U3557" s="2" t="s">
        <v>37</v>
      </c>
      <c r="V3557" t="s">
        <v>81</v>
      </c>
      <c r="W3557" t="b">
        <v>0</v>
      </c>
    </row>
    <row r="3558" spans="1:23" x14ac:dyDescent="0.35">
      <c r="A3558">
        <v>5338</v>
      </c>
      <c r="B3558" s="1">
        <v>43775</v>
      </c>
      <c r="C3558">
        <v>341</v>
      </c>
      <c r="D3558">
        <v>22</v>
      </c>
      <c r="E3558" s="2" t="s">
        <v>23</v>
      </c>
      <c r="F3558" s="2" t="s">
        <v>30</v>
      </c>
      <c r="H3558" t="b">
        <v>1</v>
      </c>
      <c r="I3558">
        <v>945</v>
      </c>
      <c r="J3558" s="2" t="s">
        <v>44</v>
      </c>
      <c r="K3558">
        <v>3</v>
      </c>
      <c r="L3558" s="4">
        <v>78.100800000000007</v>
      </c>
      <c r="M3558" s="4">
        <v>234.30240000000001</v>
      </c>
      <c r="N3558" s="3" t="s">
        <v>26</v>
      </c>
      <c r="O3558" t="b">
        <v>0</v>
      </c>
      <c r="P3558">
        <v>23.43023513</v>
      </c>
      <c r="Q3558" t="b">
        <v>1</v>
      </c>
      <c r="R3558" s="2" t="s">
        <v>48</v>
      </c>
      <c r="S3558">
        <v>5</v>
      </c>
      <c r="T3558" s="2" t="s">
        <v>28</v>
      </c>
      <c r="U3558" s="2" t="s">
        <v>37</v>
      </c>
      <c r="V3558" t="s">
        <v>79</v>
      </c>
      <c r="W3558" t="b">
        <v>0</v>
      </c>
    </row>
    <row r="3559" spans="1:23" x14ac:dyDescent="0.35">
      <c r="A3559">
        <v>5339</v>
      </c>
      <c r="B3559" s="1">
        <v>44913</v>
      </c>
      <c r="C3559">
        <v>50</v>
      </c>
      <c r="D3559">
        <v>48</v>
      </c>
      <c r="E3559" s="2" t="s">
        <v>38</v>
      </c>
      <c r="F3559" s="2" t="s">
        <v>30</v>
      </c>
      <c r="H3559" t="b">
        <v>1</v>
      </c>
      <c r="I3559">
        <v>942</v>
      </c>
      <c r="J3559" s="2" t="s">
        <v>35</v>
      </c>
      <c r="K3559">
        <v>4</v>
      </c>
      <c r="L3559" s="4">
        <v>66.499600000000001</v>
      </c>
      <c r="M3559" s="4">
        <v>265.99849999999998</v>
      </c>
      <c r="N3559" s="3" t="s">
        <v>32</v>
      </c>
      <c r="O3559" t="b">
        <v>1</v>
      </c>
      <c r="P3559">
        <v>26.599845040000002</v>
      </c>
      <c r="Q3559" t="b">
        <v>1</v>
      </c>
      <c r="R3559" s="2" t="s">
        <v>48</v>
      </c>
      <c r="S3559">
        <v>3</v>
      </c>
      <c r="T3559" s="2" t="s">
        <v>46</v>
      </c>
      <c r="U3559" s="2" t="s">
        <v>37</v>
      </c>
      <c r="V3559" t="s">
        <v>79</v>
      </c>
      <c r="W3559" t="b">
        <v>1</v>
      </c>
    </row>
    <row r="3560" spans="1:23" x14ac:dyDescent="0.35">
      <c r="A3560">
        <v>5340</v>
      </c>
      <c r="B3560" s="1">
        <v>44539</v>
      </c>
      <c r="C3560">
        <v>217</v>
      </c>
      <c r="D3560">
        <v>63</v>
      </c>
      <c r="E3560" s="2" t="s">
        <v>38</v>
      </c>
      <c r="F3560" s="2" t="s">
        <v>57</v>
      </c>
      <c r="H3560" t="b">
        <v>1</v>
      </c>
      <c r="I3560">
        <v>386</v>
      </c>
      <c r="J3560" s="2" t="s">
        <v>31</v>
      </c>
      <c r="K3560">
        <v>3</v>
      </c>
      <c r="L3560" s="4">
        <v>82.863399999999999</v>
      </c>
      <c r="M3560" s="4">
        <v>248.59010000000001</v>
      </c>
      <c r="N3560" s="3" t="s">
        <v>36</v>
      </c>
      <c r="O3560" t="b">
        <v>1</v>
      </c>
      <c r="P3560">
        <v>24.85901449</v>
      </c>
      <c r="Q3560" t="b">
        <v>0</v>
      </c>
      <c r="R3560" s="2" t="s">
        <v>51</v>
      </c>
      <c r="S3560">
        <v>5</v>
      </c>
      <c r="T3560" s="2" t="s">
        <v>33</v>
      </c>
      <c r="U3560" s="2" t="s">
        <v>37</v>
      </c>
      <c r="V3560" t="s">
        <v>81</v>
      </c>
      <c r="W3560" t="b">
        <v>0</v>
      </c>
    </row>
    <row r="3561" spans="1:23" x14ac:dyDescent="0.35">
      <c r="A3561">
        <v>5342</v>
      </c>
      <c r="B3561" s="1">
        <v>44554</v>
      </c>
      <c r="C3561">
        <v>99</v>
      </c>
      <c r="D3561">
        <v>49</v>
      </c>
      <c r="E3561" s="2" t="s">
        <v>23</v>
      </c>
      <c r="F3561" s="2" t="s">
        <v>43</v>
      </c>
      <c r="H3561" t="b">
        <v>1</v>
      </c>
      <c r="I3561">
        <v>557</v>
      </c>
      <c r="J3561" s="2" t="s">
        <v>25</v>
      </c>
      <c r="K3561">
        <v>2</v>
      </c>
      <c r="L3561" s="4">
        <v>37.502000000000002</v>
      </c>
      <c r="M3561" s="4">
        <v>75.004000000000005</v>
      </c>
      <c r="N3561" s="3" t="s">
        <v>32</v>
      </c>
      <c r="O3561" t="b">
        <v>0</v>
      </c>
      <c r="P3561">
        <v>0</v>
      </c>
      <c r="Q3561" t="b">
        <v>0</v>
      </c>
      <c r="R3561" s="2" t="s">
        <v>27</v>
      </c>
      <c r="S3561">
        <v>4</v>
      </c>
      <c r="T3561" s="2" t="s">
        <v>46</v>
      </c>
      <c r="U3561" s="2" t="s">
        <v>41</v>
      </c>
      <c r="V3561" t="s">
        <v>83</v>
      </c>
      <c r="W3561" t="b">
        <v>0</v>
      </c>
    </row>
    <row r="3562" spans="1:23" x14ac:dyDescent="0.35">
      <c r="A3562">
        <v>5343</v>
      </c>
      <c r="B3562" s="1">
        <v>43464</v>
      </c>
      <c r="C3562">
        <v>125</v>
      </c>
      <c r="D3562">
        <v>40</v>
      </c>
      <c r="E3562" s="2" t="s">
        <v>23</v>
      </c>
      <c r="F3562" s="2" t="s">
        <v>47</v>
      </c>
      <c r="G3562">
        <v>19</v>
      </c>
      <c r="H3562" t="b">
        <v>0</v>
      </c>
      <c r="I3562">
        <v>666</v>
      </c>
      <c r="J3562" s="2" t="s">
        <v>40</v>
      </c>
      <c r="K3562">
        <v>4</v>
      </c>
      <c r="L3562" s="4">
        <v>41.446100000000001</v>
      </c>
      <c r="M3562" s="4">
        <v>165.78440000000001</v>
      </c>
      <c r="N3562" s="3" t="s">
        <v>52</v>
      </c>
      <c r="O3562" t="b">
        <v>0</v>
      </c>
      <c r="P3562">
        <v>16.578436310000001</v>
      </c>
      <c r="Q3562" t="b">
        <v>1</v>
      </c>
      <c r="R3562" s="2" t="s">
        <v>63</v>
      </c>
      <c r="S3562">
        <v>0</v>
      </c>
      <c r="T3562" s="2" t="s">
        <v>33</v>
      </c>
      <c r="U3562" s="2" t="s">
        <v>37</v>
      </c>
      <c r="V3562" t="s">
        <v>79</v>
      </c>
      <c r="W3562" t="b">
        <v>1</v>
      </c>
    </row>
    <row r="3563" spans="1:23" x14ac:dyDescent="0.35">
      <c r="A3563">
        <v>5344</v>
      </c>
      <c r="B3563" s="1">
        <v>43791</v>
      </c>
      <c r="C3563">
        <v>287</v>
      </c>
      <c r="D3563">
        <v>39</v>
      </c>
      <c r="E3563" s="2" t="s">
        <v>23</v>
      </c>
      <c r="F3563" s="2" t="s">
        <v>55</v>
      </c>
      <c r="G3563">
        <v>95</v>
      </c>
      <c r="H3563" t="b">
        <v>0</v>
      </c>
      <c r="I3563">
        <v>72</v>
      </c>
      <c r="J3563" s="2" t="s">
        <v>35</v>
      </c>
      <c r="K3563">
        <v>1</v>
      </c>
      <c r="L3563" s="4">
        <v>63.4758</v>
      </c>
      <c r="M3563" s="4">
        <v>63.4758</v>
      </c>
      <c r="N3563" s="3" t="s">
        <v>32</v>
      </c>
      <c r="O3563" t="b">
        <v>1</v>
      </c>
      <c r="P3563">
        <v>6.3475823650000001</v>
      </c>
      <c r="Q3563" t="b">
        <v>0</v>
      </c>
      <c r="R3563" s="2" t="s">
        <v>63</v>
      </c>
      <c r="S3563">
        <v>0</v>
      </c>
      <c r="T3563" s="2" t="s">
        <v>33</v>
      </c>
      <c r="U3563" s="2" t="s">
        <v>37</v>
      </c>
      <c r="V3563" t="s">
        <v>80</v>
      </c>
      <c r="W3563" t="b">
        <v>0</v>
      </c>
    </row>
    <row r="3564" spans="1:23" x14ac:dyDescent="0.35">
      <c r="A3564">
        <v>5345</v>
      </c>
      <c r="B3564" s="1">
        <v>43789</v>
      </c>
      <c r="C3564">
        <v>471</v>
      </c>
      <c r="D3564">
        <v>36</v>
      </c>
      <c r="E3564" s="2" t="s">
        <v>23</v>
      </c>
      <c r="F3564" s="2" t="s">
        <v>57</v>
      </c>
      <c r="G3564">
        <v>10</v>
      </c>
      <c r="H3564" t="b">
        <v>0</v>
      </c>
      <c r="I3564">
        <v>375</v>
      </c>
      <c r="J3564" s="2" t="s">
        <v>25</v>
      </c>
      <c r="K3564">
        <v>2</v>
      </c>
      <c r="L3564" s="4">
        <v>49.028100000000002</v>
      </c>
      <c r="M3564" s="4">
        <v>98.056100000000001</v>
      </c>
      <c r="N3564" s="3" t="s">
        <v>36</v>
      </c>
      <c r="O3564" t="b">
        <v>1</v>
      </c>
      <c r="P3564">
        <v>0</v>
      </c>
      <c r="Q3564" t="b">
        <v>1</v>
      </c>
      <c r="R3564" s="2" t="s">
        <v>63</v>
      </c>
      <c r="S3564">
        <v>0</v>
      </c>
      <c r="T3564" s="2" t="s">
        <v>46</v>
      </c>
      <c r="U3564" s="2" t="s">
        <v>29</v>
      </c>
      <c r="V3564" t="s">
        <v>83</v>
      </c>
      <c r="W3564" t="b">
        <v>0</v>
      </c>
    </row>
    <row r="3565" spans="1:23" x14ac:dyDescent="0.35">
      <c r="A3565">
        <v>5349</v>
      </c>
      <c r="B3565" s="1">
        <v>43813</v>
      </c>
      <c r="C3565">
        <v>431</v>
      </c>
      <c r="D3565">
        <v>45</v>
      </c>
      <c r="E3565" s="2" t="s">
        <v>38</v>
      </c>
      <c r="F3565" s="2" t="s">
        <v>56</v>
      </c>
      <c r="H3565" t="b">
        <v>1</v>
      </c>
      <c r="I3565">
        <v>273</v>
      </c>
      <c r="J3565" s="2" t="s">
        <v>25</v>
      </c>
      <c r="K3565">
        <v>1</v>
      </c>
      <c r="L3565" s="4">
        <v>14.860900000000001</v>
      </c>
      <c r="M3565" s="4">
        <v>14.860900000000001</v>
      </c>
      <c r="N3565" s="3" t="s">
        <v>52</v>
      </c>
      <c r="O3565" t="b">
        <v>0</v>
      </c>
      <c r="P3565">
        <v>0</v>
      </c>
      <c r="Q3565" t="b">
        <v>1</v>
      </c>
      <c r="R3565" s="2" t="s">
        <v>48</v>
      </c>
      <c r="S3565">
        <v>4</v>
      </c>
      <c r="T3565" s="2" t="s">
        <v>33</v>
      </c>
      <c r="U3565" s="2" t="s">
        <v>29</v>
      </c>
      <c r="V3565" t="s">
        <v>81</v>
      </c>
      <c r="W3565" t="b">
        <v>1</v>
      </c>
    </row>
    <row r="3566" spans="1:23" x14ac:dyDescent="0.35">
      <c r="A3566">
        <v>5350</v>
      </c>
      <c r="B3566" s="1">
        <v>45249</v>
      </c>
      <c r="C3566">
        <v>337</v>
      </c>
      <c r="D3566">
        <v>28</v>
      </c>
      <c r="E3566" s="2" t="s">
        <v>38</v>
      </c>
      <c r="F3566" s="2" t="s">
        <v>62</v>
      </c>
      <c r="H3566" t="b">
        <v>1</v>
      </c>
      <c r="I3566">
        <v>233</v>
      </c>
      <c r="J3566" s="2" t="s">
        <v>44</v>
      </c>
      <c r="K3566">
        <v>4</v>
      </c>
      <c r="L3566" s="4">
        <v>91.9221</v>
      </c>
      <c r="M3566" s="4">
        <v>367.68849999999998</v>
      </c>
      <c r="N3566" s="3" t="s">
        <v>52</v>
      </c>
      <c r="O3566" t="b">
        <v>1</v>
      </c>
      <c r="P3566">
        <v>0</v>
      </c>
      <c r="Q3566" t="b">
        <v>0</v>
      </c>
      <c r="R3566" s="2" t="s">
        <v>48</v>
      </c>
      <c r="S3566">
        <v>4</v>
      </c>
      <c r="T3566" s="2" t="s">
        <v>46</v>
      </c>
      <c r="U3566" s="2" t="s">
        <v>41</v>
      </c>
      <c r="V3566" t="s">
        <v>83</v>
      </c>
      <c r="W3566" t="b">
        <v>0</v>
      </c>
    </row>
    <row r="3567" spans="1:23" x14ac:dyDescent="0.35">
      <c r="A3567">
        <v>5361</v>
      </c>
      <c r="B3567" s="1">
        <v>45234</v>
      </c>
      <c r="C3567">
        <v>64</v>
      </c>
      <c r="D3567">
        <v>18</v>
      </c>
      <c r="E3567" s="2" t="s">
        <v>38</v>
      </c>
      <c r="F3567" s="2" t="s">
        <v>58</v>
      </c>
      <c r="G3567">
        <v>39</v>
      </c>
      <c r="H3567" t="b">
        <v>0</v>
      </c>
      <c r="I3567">
        <v>299</v>
      </c>
      <c r="J3567" s="2" t="s">
        <v>35</v>
      </c>
      <c r="K3567">
        <v>3</v>
      </c>
      <c r="L3567" s="4">
        <v>58.0595</v>
      </c>
      <c r="M3567" s="4">
        <v>174.17859999999999</v>
      </c>
      <c r="N3567" s="3" t="s">
        <v>36</v>
      </c>
      <c r="O3567" t="b">
        <v>0</v>
      </c>
      <c r="P3567">
        <v>17.417860139999998</v>
      </c>
      <c r="Q3567" t="b">
        <v>0</v>
      </c>
      <c r="R3567" s="2" t="s">
        <v>63</v>
      </c>
      <c r="S3567">
        <v>0</v>
      </c>
      <c r="T3567" s="2" t="s">
        <v>28</v>
      </c>
      <c r="U3567" s="2" t="s">
        <v>37</v>
      </c>
      <c r="V3567" t="s">
        <v>83</v>
      </c>
      <c r="W3567" t="b">
        <v>1</v>
      </c>
    </row>
    <row r="3568" spans="1:23" x14ac:dyDescent="0.35">
      <c r="A3568">
        <v>5362</v>
      </c>
      <c r="B3568" s="1">
        <v>44890</v>
      </c>
      <c r="C3568">
        <v>111</v>
      </c>
      <c r="D3568">
        <v>18</v>
      </c>
      <c r="E3568" s="2" t="s">
        <v>23</v>
      </c>
      <c r="F3568" s="2" t="s">
        <v>54</v>
      </c>
      <c r="H3568" t="b">
        <v>1</v>
      </c>
      <c r="I3568">
        <v>653</v>
      </c>
      <c r="J3568" s="2" t="s">
        <v>35</v>
      </c>
      <c r="K3568">
        <v>3</v>
      </c>
      <c r="L3568" s="4">
        <v>83.4358</v>
      </c>
      <c r="M3568" s="4">
        <v>250.3075</v>
      </c>
      <c r="N3568" s="3" t="s">
        <v>36</v>
      </c>
      <c r="O3568" t="b">
        <v>0</v>
      </c>
      <c r="P3568">
        <v>25.030747819999998</v>
      </c>
      <c r="Q3568" t="b">
        <v>1</v>
      </c>
      <c r="R3568" s="2" t="s">
        <v>51</v>
      </c>
      <c r="S3568">
        <v>5</v>
      </c>
      <c r="T3568" s="2" t="s">
        <v>46</v>
      </c>
      <c r="U3568" s="2" t="s">
        <v>37</v>
      </c>
      <c r="V3568" t="s">
        <v>81</v>
      </c>
      <c r="W3568" t="b">
        <v>1</v>
      </c>
    </row>
    <row r="3569" spans="1:23" x14ac:dyDescent="0.35">
      <c r="A3569">
        <v>5363</v>
      </c>
      <c r="B3569" s="1">
        <v>43441</v>
      </c>
      <c r="C3569">
        <v>348</v>
      </c>
      <c r="D3569">
        <v>44</v>
      </c>
      <c r="E3569" s="2" t="s">
        <v>38</v>
      </c>
      <c r="F3569" s="2" t="s">
        <v>53</v>
      </c>
      <c r="G3569">
        <v>36</v>
      </c>
      <c r="H3569" t="b">
        <v>0</v>
      </c>
      <c r="I3569">
        <v>9</v>
      </c>
      <c r="J3569" s="2" t="s">
        <v>40</v>
      </c>
      <c r="K3569">
        <v>3</v>
      </c>
      <c r="L3569" s="4">
        <v>98.560199999999995</v>
      </c>
      <c r="M3569" s="4">
        <v>295.6807</v>
      </c>
      <c r="N3569" s="3" t="s">
        <v>26</v>
      </c>
      <c r="O3569" t="b">
        <v>1</v>
      </c>
      <c r="P3569">
        <v>0</v>
      </c>
      <c r="Q3569" t="b">
        <v>1</v>
      </c>
      <c r="R3569" s="2" t="s">
        <v>63</v>
      </c>
      <c r="S3569">
        <v>0</v>
      </c>
      <c r="T3569" s="2" t="s">
        <v>28</v>
      </c>
      <c r="U3569" s="2" t="s">
        <v>41</v>
      </c>
      <c r="V3569" t="s">
        <v>79</v>
      </c>
      <c r="W3569" t="b">
        <v>0</v>
      </c>
    </row>
    <row r="3570" spans="1:23" x14ac:dyDescent="0.35">
      <c r="A3570">
        <v>5364</v>
      </c>
      <c r="B3570" s="1">
        <v>43426</v>
      </c>
      <c r="C3570">
        <v>482</v>
      </c>
      <c r="D3570">
        <v>69</v>
      </c>
      <c r="E3570" s="2" t="s">
        <v>38</v>
      </c>
      <c r="F3570" s="2" t="s">
        <v>39</v>
      </c>
      <c r="G3570">
        <v>4</v>
      </c>
      <c r="H3570" t="b">
        <v>0</v>
      </c>
      <c r="I3570">
        <v>654</v>
      </c>
      <c r="J3570" s="2" t="s">
        <v>31</v>
      </c>
      <c r="K3570">
        <v>2</v>
      </c>
      <c r="L3570" s="4">
        <v>48.729100000000003</v>
      </c>
      <c r="M3570" s="4">
        <v>97.458200000000005</v>
      </c>
      <c r="N3570" s="3" t="s">
        <v>36</v>
      </c>
      <c r="O3570" t="b">
        <v>1</v>
      </c>
      <c r="P3570">
        <v>0</v>
      </c>
      <c r="Q3570" t="b">
        <v>0</v>
      </c>
      <c r="R3570" s="2" t="s">
        <v>63</v>
      </c>
      <c r="S3570">
        <v>0</v>
      </c>
      <c r="T3570" s="2" t="s">
        <v>28</v>
      </c>
      <c r="U3570" s="2" t="s">
        <v>41</v>
      </c>
      <c r="V3570" t="s">
        <v>79</v>
      </c>
      <c r="W3570" t="b">
        <v>0</v>
      </c>
    </row>
    <row r="3571" spans="1:23" x14ac:dyDescent="0.35">
      <c r="A3571">
        <v>5367</v>
      </c>
      <c r="B3571" s="1">
        <v>43448</v>
      </c>
      <c r="C3571">
        <v>200</v>
      </c>
      <c r="D3571">
        <v>34</v>
      </c>
      <c r="E3571" s="2" t="s">
        <v>23</v>
      </c>
      <c r="F3571" s="2" t="s">
        <v>24</v>
      </c>
      <c r="H3571" t="b">
        <v>1</v>
      </c>
      <c r="I3571">
        <v>924</v>
      </c>
      <c r="J3571" s="2" t="s">
        <v>25</v>
      </c>
      <c r="K3571">
        <v>5</v>
      </c>
      <c r="L3571" s="4">
        <v>15.109500000000001</v>
      </c>
      <c r="M3571" s="4">
        <v>75.547300000000007</v>
      </c>
      <c r="N3571" s="3" t="s">
        <v>32</v>
      </c>
      <c r="O3571" t="b">
        <v>0</v>
      </c>
      <c r="P3571">
        <v>7.5547302619999996</v>
      </c>
      <c r="Q3571" t="b">
        <v>0</v>
      </c>
      <c r="R3571" s="2" t="s">
        <v>48</v>
      </c>
      <c r="S3571">
        <v>4</v>
      </c>
      <c r="T3571" s="2" t="s">
        <v>46</v>
      </c>
      <c r="U3571" s="2" t="s">
        <v>37</v>
      </c>
      <c r="V3571" t="s">
        <v>79</v>
      </c>
      <c r="W3571" t="b">
        <v>1</v>
      </c>
    </row>
    <row r="3572" spans="1:23" x14ac:dyDescent="0.35">
      <c r="A3572">
        <v>5368</v>
      </c>
      <c r="B3572" s="1">
        <v>44520</v>
      </c>
      <c r="C3572">
        <v>224</v>
      </c>
      <c r="D3572">
        <v>67</v>
      </c>
      <c r="E3572" s="2" t="s">
        <v>38</v>
      </c>
      <c r="F3572" s="2" t="s">
        <v>42</v>
      </c>
      <c r="G3572">
        <v>28</v>
      </c>
      <c r="H3572" t="b">
        <v>0</v>
      </c>
      <c r="I3572">
        <v>643</v>
      </c>
      <c r="J3572" s="2" t="s">
        <v>35</v>
      </c>
      <c r="K3572">
        <v>1</v>
      </c>
      <c r="L3572" s="4">
        <v>51.476399999999998</v>
      </c>
      <c r="M3572" s="4">
        <v>51.476399999999998</v>
      </c>
      <c r="N3572" s="3" t="s">
        <v>26</v>
      </c>
      <c r="O3572" t="b">
        <v>0</v>
      </c>
      <c r="P3572">
        <v>0</v>
      </c>
      <c r="Q3572" t="b">
        <v>1</v>
      </c>
      <c r="R3572" s="2" t="s">
        <v>63</v>
      </c>
      <c r="S3572">
        <v>0</v>
      </c>
      <c r="T3572" s="2" t="s">
        <v>28</v>
      </c>
      <c r="U3572" s="2" t="s">
        <v>41</v>
      </c>
      <c r="V3572" t="s">
        <v>82</v>
      </c>
      <c r="W3572" t="b">
        <v>0</v>
      </c>
    </row>
    <row r="3573" spans="1:23" x14ac:dyDescent="0.35">
      <c r="A3573">
        <v>5372</v>
      </c>
      <c r="B3573" s="1">
        <v>43786</v>
      </c>
      <c r="C3573">
        <v>294</v>
      </c>
      <c r="D3573">
        <v>27</v>
      </c>
      <c r="E3573" s="2" t="s">
        <v>23</v>
      </c>
      <c r="F3573" s="2" t="s">
        <v>24</v>
      </c>
      <c r="G3573">
        <v>27</v>
      </c>
      <c r="H3573" t="b">
        <v>0</v>
      </c>
      <c r="I3573">
        <v>624</v>
      </c>
      <c r="J3573" s="2" t="s">
        <v>40</v>
      </c>
      <c r="K3573">
        <v>2</v>
      </c>
      <c r="L3573" s="4">
        <v>82.853700000000003</v>
      </c>
      <c r="M3573" s="4">
        <v>165.70750000000001</v>
      </c>
      <c r="N3573" s="3" t="s">
        <v>36</v>
      </c>
      <c r="O3573" t="b">
        <v>0</v>
      </c>
      <c r="P3573">
        <v>0</v>
      </c>
      <c r="Q3573" t="b">
        <v>0</v>
      </c>
      <c r="R3573" s="2" t="s">
        <v>63</v>
      </c>
      <c r="S3573">
        <v>0</v>
      </c>
      <c r="T3573" s="2" t="s">
        <v>46</v>
      </c>
      <c r="U3573" s="2" t="s">
        <v>29</v>
      </c>
      <c r="V3573" t="s">
        <v>79</v>
      </c>
      <c r="W3573" t="b">
        <v>1</v>
      </c>
    </row>
    <row r="3574" spans="1:23" x14ac:dyDescent="0.35">
      <c r="A3574">
        <v>5373</v>
      </c>
      <c r="B3574" s="1">
        <v>44561</v>
      </c>
      <c r="C3574">
        <v>406</v>
      </c>
      <c r="D3574">
        <v>60</v>
      </c>
      <c r="E3574" s="2" t="s">
        <v>23</v>
      </c>
      <c r="F3574" s="2" t="s">
        <v>42</v>
      </c>
      <c r="G3574">
        <v>22</v>
      </c>
      <c r="H3574" t="b">
        <v>0</v>
      </c>
      <c r="I3574">
        <v>677</v>
      </c>
      <c r="J3574" s="2" t="s">
        <v>31</v>
      </c>
      <c r="K3574">
        <v>4</v>
      </c>
      <c r="L3574" s="4">
        <v>42.116700000000002</v>
      </c>
      <c r="M3574" s="4">
        <v>168.46690000000001</v>
      </c>
      <c r="N3574" s="3" t="s">
        <v>52</v>
      </c>
      <c r="O3574" t="b">
        <v>0</v>
      </c>
      <c r="P3574">
        <v>0</v>
      </c>
      <c r="Q3574" t="b">
        <v>1</v>
      </c>
      <c r="R3574" s="2" t="s">
        <v>63</v>
      </c>
      <c r="S3574">
        <v>0</v>
      </c>
      <c r="T3574" s="2" t="s">
        <v>28</v>
      </c>
      <c r="U3574" s="2" t="s">
        <v>29</v>
      </c>
      <c r="V3574" t="s">
        <v>79</v>
      </c>
      <c r="W3574" t="b">
        <v>1</v>
      </c>
    </row>
    <row r="3575" spans="1:23" x14ac:dyDescent="0.35">
      <c r="A3575">
        <v>5374</v>
      </c>
      <c r="B3575" s="1">
        <v>44192</v>
      </c>
      <c r="C3575">
        <v>310</v>
      </c>
      <c r="D3575">
        <v>65</v>
      </c>
      <c r="E3575" s="2" t="s">
        <v>38</v>
      </c>
      <c r="F3575" s="2" t="s">
        <v>57</v>
      </c>
      <c r="H3575" t="b">
        <v>1</v>
      </c>
      <c r="I3575">
        <v>995</v>
      </c>
      <c r="J3575" s="2" t="s">
        <v>31</v>
      </c>
      <c r="K3575">
        <v>3</v>
      </c>
      <c r="L3575" s="4">
        <v>73.978399999999993</v>
      </c>
      <c r="M3575" s="4">
        <v>221.93510000000001</v>
      </c>
      <c r="N3575" s="3" t="s">
        <v>52</v>
      </c>
      <c r="O3575" t="b">
        <v>0</v>
      </c>
      <c r="P3575">
        <v>0</v>
      </c>
      <c r="Q3575" t="b">
        <v>1</v>
      </c>
      <c r="R3575" s="2" t="s">
        <v>27</v>
      </c>
      <c r="S3575">
        <v>4</v>
      </c>
      <c r="T3575" s="2" t="s">
        <v>28</v>
      </c>
      <c r="U3575" s="2" t="s">
        <v>41</v>
      </c>
      <c r="V3575" t="s">
        <v>83</v>
      </c>
      <c r="W3575" t="b">
        <v>1</v>
      </c>
    </row>
    <row r="3576" spans="1:23" x14ac:dyDescent="0.35">
      <c r="A3576">
        <v>5375</v>
      </c>
      <c r="B3576" s="1">
        <v>45232</v>
      </c>
      <c r="C3576">
        <v>463</v>
      </c>
      <c r="D3576">
        <v>56</v>
      </c>
      <c r="E3576" s="2" t="s">
        <v>38</v>
      </c>
      <c r="F3576" s="2" t="s">
        <v>56</v>
      </c>
      <c r="H3576" t="b">
        <v>1</v>
      </c>
      <c r="I3576">
        <v>49</v>
      </c>
      <c r="J3576" s="2" t="s">
        <v>44</v>
      </c>
      <c r="K3576">
        <v>1</v>
      </c>
      <c r="L3576" s="4">
        <v>14.581300000000001</v>
      </c>
      <c r="M3576" s="4">
        <v>14.581300000000001</v>
      </c>
      <c r="N3576" s="3" t="s">
        <v>52</v>
      </c>
      <c r="O3576" t="b">
        <v>0</v>
      </c>
      <c r="P3576">
        <v>1.4581333320000001</v>
      </c>
      <c r="Q3576" t="b">
        <v>1</v>
      </c>
      <c r="R3576" s="2" t="s">
        <v>51</v>
      </c>
      <c r="S3576">
        <v>1</v>
      </c>
      <c r="T3576" s="2" t="s">
        <v>28</v>
      </c>
      <c r="U3576" s="2" t="s">
        <v>37</v>
      </c>
      <c r="V3576" t="s">
        <v>83</v>
      </c>
      <c r="W3576" t="b">
        <v>1</v>
      </c>
    </row>
    <row r="3577" spans="1:23" x14ac:dyDescent="0.35">
      <c r="A3577">
        <v>5376</v>
      </c>
      <c r="B3577" s="1">
        <v>44153</v>
      </c>
      <c r="C3577">
        <v>141</v>
      </c>
      <c r="D3577">
        <v>30</v>
      </c>
      <c r="E3577" s="2" t="s">
        <v>38</v>
      </c>
      <c r="F3577" s="2" t="s">
        <v>60</v>
      </c>
      <c r="H3577" t="b">
        <v>1</v>
      </c>
      <c r="I3577">
        <v>394</v>
      </c>
      <c r="J3577" s="2" t="s">
        <v>35</v>
      </c>
      <c r="K3577">
        <v>4</v>
      </c>
      <c r="L3577" s="4">
        <v>57.661200000000001</v>
      </c>
      <c r="M3577" s="4">
        <v>230.6448</v>
      </c>
      <c r="N3577" s="3" t="s">
        <v>36</v>
      </c>
      <c r="O3577" t="b">
        <v>1</v>
      </c>
      <c r="P3577">
        <v>0</v>
      </c>
      <c r="Q3577" t="b">
        <v>0</v>
      </c>
      <c r="R3577" s="2" t="s">
        <v>48</v>
      </c>
      <c r="S3577">
        <v>1</v>
      </c>
      <c r="T3577" s="2" t="s">
        <v>28</v>
      </c>
      <c r="U3577" s="2" t="s">
        <v>29</v>
      </c>
      <c r="V3577" t="s">
        <v>79</v>
      </c>
      <c r="W3577" t="b">
        <v>0</v>
      </c>
    </row>
    <row r="3578" spans="1:23" x14ac:dyDescent="0.35">
      <c r="A3578">
        <v>5377</v>
      </c>
      <c r="B3578" s="1">
        <v>43422</v>
      </c>
      <c r="C3578">
        <v>475</v>
      </c>
      <c r="D3578">
        <v>30</v>
      </c>
      <c r="E3578" s="2" t="s">
        <v>38</v>
      </c>
      <c r="F3578" s="2" t="s">
        <v>47</v>
      </c>
      <c r="G3578">
        <v>18</v>
      </c>
      <c r="H3578" t="b">
        <v>0</v>
      </c>
      <c r="I3578">
        <v>49</v>
      </c>
      <c r="J3578" s="2" t="s">
        <v>25</v>
      </c>
      <c r="K3578">
        <v>5</v>
      </c>
      <c r="L3578" s="4">
        <v>46.395899999999997</v>
      </c>
      <c r="M3578" s="4">
        <v>231.9795</v>
      </c>
      <c r="N3578" s="3" t="s">
        <v>32</v>
      </c>
      <c r="O3578" t="b">
        <v>0</v>
      </c>
      <c r="P3578">
        <v>23.19795182</v>
      </c>
      <c r="Q3578" t="b">
        <v>0</v>
      </c>
      <c r="R3578" s="2" t="s">
        <v>63</v>
      </c>
      <c r="S3578">
        <v>0</v>
      </c>
      <c r="T3578" s="2" t="s">
        <v>28</v>
      </c>
      <c r="U3578" s="2" t="s">
        <v>37</v>
      </c>
      <c r="V3578" t="s">
        <v>83</v>
      </c>
      <c r="W3578" t="b">
        <v>0</v>
      </c>
    </row>
    <row r="3579" spans="1:23" x14ac:dyDescent="0.35">
      <c r="A3579">
        <v>5378</v>
      </c>
      <c r="B3579" s="1">
        <v>43427</v>
      </c>
      <c r="C3579">
        <v>164</v>
      </c>
      <c r="D3579">
        <v>35</v>
      </c>
      <c r="E3579" s="2" t="s">
        <v>23</v>
      </c>
      <c r="F3579" s="2" t="s">
        <v>30</v>
      </c>
      <c r="H3579" t="b">
        <v>1</v>
      </c>
      <c r="I3579">
        <v>795</v>
      </c>
      <c r="J3579" s="2" t="s">
        <v>35</v>
      </c>
      <c r="K3579">
        <v>3</v>
      </c>
      <c r="L3579" s="4">
        <v>54.621899999999997</v>
      </c>
      <c r="M3579" s="4">
        <v>163.8657</v>
      </c>
      <c r="N3579" s="3" t="s">
        <v>52</v>
      </c>
      <c r="O3579" t="b">
        <v>1</v>
      </c>
      <c r="P3579">
        <v>16.38657259</v>
      </c>
      <c r="Q3579" t="b">
        <v>0</v>
      </c>
      <c r="R3579" s="2" t="s">
        <v>48</v>
      </c>
      <c r="S3579">
        <v>3</v>
      </c>
      <c r="T3579" s="2" t="s">
        <v>46</v>
      </c>
      <c r="U3579" s="2" t="s">
        <v>37</v>
      </c>
      <c r="V3579" t="s">
        <v>79</v>
      </c>
      <c r="W3579" t="b">
        <v>0</v>
      </c>
    </row>
    <row r="3580" spans="1:23" x14ac:dyDescent="0.35">
      <c r="A3580">
        <v>5379</v>
      </c>
      <c r="B3580" s="1">
        <v>45245</v>
      </c>
      <c r="C3580">
        <v>43</v>
      </c>
      <c r="D3580">
        <v>33</v>
      </c>
      <c r="E3580" s="2" t="s">
        <v>23</v>
      </c>
      <c r="F3580" s="2" t="s">
        <v>34</v>
      </c>
      <c r="H3580" t="b">
        <v>1</v>
      </c>
      <c r="I3580">
        <v>540</v>
      </c>
      <c r="J3580" s="2" t="s">
        <v>35</v>
      </c>
      <c r="K3580">
        <v>1</v>
      </c>
      <c r="L3580" s="4">
        <v>82.042500000000004</v>
      </c>
      <c r="M3580" s="4">
        <v>82.042500000000004</v>
      </c>
      <c r="N3580" s="3" t="s">
        <v>52</v>
      </c>
      <c r="O3580" t="b">
        <v>0</v>
      </c>
      <c r="P3580">
        <v>8.2042548810000007</v>
      </c>
      <c r="Q3580" t="b">
        <v>1</v>
      </c>
      <c r="R3580" s="2" t="s">
        <v>27</v>
      </c>
      <c r="S3580">
        <v>5</v>
      </c>
      <c r="T3580" s="2" t="s">
        <v>33</v>
      </c>
      <c r="U3580" s="2" t="s">
        <v>37</v>
      </c>
      <c r="V3580" t="s">
        <v>82</v>
      </c>
      <c r="W3580" t="b">
        <v>1</v>
      </c>
    </row>
    <row r="3581" spans="1:23" x14ac:dyDescent="0.35">
      <c r="A3581">
        <v>5380</v>
      </c>
      <c r="B3581" s="1">
        <v>44890</v>
      </c>
      <c r="C3581">
        <v>312</v>
      </c>
      <c r="D3581">
        <v>57</v>
      </c>
      <c r="E3581" s="2" t="s">
        <v>38</v>
      </c>
      <c r="F3581" s="2" t="s">
        <v>58</v>
      </c>
      <c r="G3581">
        <v>46</v>
      </c>
      <c r="H3581" t="b">
        <v>0</v>
      </c>
      <c r="I3581">
        <v>616</v>
      </c>
      <c r="J3581" s="2" t="s">
        <v>25</v>
      </c>
      <c r="K3581">
        <v>1</v>
      </c>
      <c r="L3581" s="4">
        <v>89.7376</v>
      </c>
      <c r="M3581" s="4">
        <v>89.7376</v>
      </c>
      <c r="N3581" s="3" t="s">
        <v>36</v>
      </c>
      <c r="O3581" t="b">
        <v>1</v>
      </c>
      <c r="P3581">
        <v>8.9737642389999994</v>
      </c>
      <c r="Q3581" t="b">
        <v>1</v>
      </c>
      <c r="R3581" s="2" t="s">
        <v>63</v>
      </c>
      <c r="S3581">
        <v>0</v>
      </c>
      <c r="T3581" s="2" t="s">
        <v>28</v>
      </c>
      <c r="U3581" s="2" t="s">
        <v>37</v>
      </c>
      <c r="V3581" t="s">
        <v>83</v>
      </c>
      <c r="W3581" t="b">
        <v>1</v>
      </c>
    </row>
    <row r="3582" spans="1:23" x14ac:dyDescent="0.35">
      <c r="A3582">
        <v>5381</v>
      </c>
      <c r="B3582" s="1">
        <v>43433</v>
      </c>
      <c r="C3582">
        <v>131</v>
      </c>
      <c r="D3582">
        <v>51</v>
      </c>
      <c r="E3582" s="2" t="s">
        <v>38</v>
      </c>
      <c r="F3582" s="2" t="s">
        <v>54</v>
      </c>
      <c r="G3582">
        <v>16</v>
      </c>
      <c r="H3582" t="b">
        <v>0</v>
      </c>
      <c r="I3582">
        <v>155</v>
      </c>
      <c r="J3582" s="2" t="s">
        <v>25</v>
      </c>
      <c r="K3582">
        <v>5</v>
      </c>
      <c r="L3582" s="4">
        <v>13.430400000000001</v>
      </c>
      <c r="M3582" s="4">
        <v>67.152100000000004</v>
      </c>
      <c r="N3582" s="3" t="s">
        <v>32</v>
      </c>
      <c r="O3582" t="b">
        <v>1</v>
      </c>
      <c r="P3582">
        <v>6.7152127860000004</v>
      </c>
      <c r="Q3582" t="b">
        <v>0</v>
      </c>
      <c r="R3582" s="2" t="s">
        <v>63</v>
      </c>
      <c r="S3582">
        <v>0</v>
      </c>
      <c r="T3582" s="2" t="s">
        <v>46</v>
      </c>
      <c r="U3582" s="2" t="s">
        <v>37</v>
      </c>
      <c r="V3582" t="s">
        <v>83</v>
      </c>
      <c r="W3582" t="b">
        <v>0</v>
      </c>
    </row>
    <row r="3583" spans="1:23" x14ac:dyDescent="0.35">
      <c r="A3583">
        <v>5382</v>
      </c>
      <c r="B3583" s="1">
        <v>44558</v>
      </c>
      <c r="C3583">
        <v>302</v>
      </c>
      <c r="D3583">
        <v>53</v>
      </c>
      <c r="E3583" s="2" t="s">
        <v>23</v>
      </c>
      <c r="F3583" s="2" t="s">
        <v>58</v>
      </c>
      <c r="G3583">
        <v>59</v>
      </c>
      <c r="H3583" t="b">
        <v>0</v>
      </c>
      <c r="I3583">
        <v>129</v>
      </c>
      <c r="J3583" s="2" t="s">
        <v>44</v>
      </c>
      <c r="K3583">
        <v>2</v>
      </c>
      <c r="L3583" s="4">
        <v>52.339700000000001</v>
      </c>
      <c r="M3583" s="4">
        <v>104.6795</v>
      </c>
      <c r="N3583" s="3" t="s">
        <v>52</v>
      </c>
      <c r="O3583" t="b">
        <v>0</v>
      </c>
      <c r="P3583">
        <v>10.467945569999999</v>
      </c>
      <c r="Q3583" t="b">
        <v>1</v>
      </c>
      <c r="R3583" s="2" t="s">
        <v>63</v>
      </c>
      <c r="S3583">
        <v>0</v>
      </c>
      <c r="T3583" s="2" t="s">
        <v>46</v>
      </c>
      <c r="U3583" s="2" t="s">
        <v>37</v>
      </c>
      <c r="V3583" t="s">
        <v>79</v>
      </c>
      <c r="W3583" t="b">
        <v>1</v>
      </c>
    </row>
    <row r="3584" spans="1:23" x14ac:dyDescent="0.35">
      <c r="A3584">
        <v>5383</v>
      </c>
      <c r="B3584" s="1">
        <v>45259</v>
      </c>
      <c r="C3584">
        <v>301</v>
      </c>
      <c r="D3584">
        <v>34</v>
      </c>
      <c r="E3584" s="2" t="s">
        <v>23</v>
      </c>
      <c r="F3584" s="2" t="s">
        <v>61</v>
      </c>
      <c r="G3584">
        <v>12</v>
      </c>
      <c r="H3584" t="b">
        <v>0</v>
      </c>
      <c r="I3584">
        <v>301</v>
      </c>
      <c r="J3584" s="2" t="s">
        <v>25</v>
      </c>
      <c r="K3584">
        <v>1</v>
      </c>
      <c r="L3584" s="4">
        <v>90.964100000000002</v>
      </c>
      <c r="M3584" s="4">
        <v>90.964100000000002</v>
      </c>
      <c r="N3584" s="3" t="s">
        <v>52</v>
      </c>
      <c r="O3584" t="b">
        <v>0</v>
      </c>
      <c r="P3584">
        <v>9.0964115359999997</v>
      </c>
      <c r="Q3584" t="b">
        <v>0</v>
      </c>
      <c r="R3584" s="2" t="s">
        <v>63</v>
      </c>
      <c r="S3584">
        <v>0</v>
      </c>
      <c r="T3584" s="2" t="s">
        <v>28</v>
      </c>
      <c r="U3584" s="2" t="s">
        <v>37</v>
      </c>
      <c r="V3584" t="s">
        <v>81</v>
      </c>
      <c r="W3584" t="b">
        <v>0</v>
      </c>
    </row>
    <row r="3585" spans="1:23" x14ac:dyDescent="0.35">
      <c r="A3585">
        <v>5386</v>
      </c>
      <c r="B3585" s="1">
        <v>44507</v>
      </c>
      <c r="C3585">
        <v>426</v>
      </c>
      <c r="D3585">
        <v>33</v>
      </c>
      <c r="E3585" s="2" t="s">
        <v>38</v>
      </c>
      <c r="F3585" s="2" t="s">
        <v>56</v>
      </c>
      <c r="H3585" t="b">
        <v>1</v>
      </c>
      <c r="I3585">
        <v>431</v>
      </c>
      <c r="J3585" s="2" t="s">
        <v>25</v>
      </c>
      <c r="K3585">
        <v>3</v>
      </c>
      <c r="L3585" s="4">
        <v>33.609900000000003</v>
      </c>
      <c r="M3585" s="4">
        <v>100.8296</v>
      </c>
      <c r="N3585" s="3" t="s">
        <v>26</v>
      </c>
      <c r="O3585" t="b">
        <v>1</v>
      </c>
      <c r="P3585">
        <v>0</v>
      </c>
      <c r="Q3585" t="b">
        <v>0</v>
      </c>
      <c r="R3585" s="2" t="s">
        <v>27</v>
      </c>
      <c r="S3585">
        <v>2</v>
      </c>
      <c r="T3585" s="2" t="s">
        <v>46</v>
      </c>
      <c r="U3585" s="2" t="s">
        <v>29</v>
      </c>
      <c r="V3585" t="s">
        <v>81</v>
      </c>
      <c r="W3585" t="b">
        <v>1</v>
      </c>
    </row>
    <row r="3586" spans="1:23" x14ac:dyDescent="0.35">
      <c r="A3586">
        <v>5387</v>
      </c>
      <c r="B3586" s="1">
        <v>43809</v>
      </c>
      <c r="C3586">
        <v>373</v>
      </c>
      <c r="D3586">
        <v>35</v>
      </c>
      <c r="E3586" s="2" t="s">
        <v>38</v>
      </c>
      <c r="F3586" s="2" t="s">
        <v>60</v>
      </c>
      <c r="G3586">
        <v>3</v>
      </c>
      <c r="H3586" t="b">
        <v>0</v>
      </c>
      <c r="I3586">
        <v>149</v>
      </c>
      <c r="J3586" s="2" t="s">
        <v>40</v>
      </c>
      <c r="K3586">
        <v>2</v>
      </c>
      <c r="L3586" s="4">
        <v>84.500399999999999</v>
      </c>
      <c r="M3586" s="4">
        <v>169.0009</v>
      </c>
      <c r="N3586" s="3" t="s">
        <v>36</v>
      </c>
      <c r="O3586" t="b">
        <v>1</v>
      </c>
      <c r="P3586">
        <v>0</v>
      </c>
      <c r="Q3586" t="b">
        <v>0</v>
      </c>
      <c r="R3586" s="2" t="s">
        <v>63</v>
      </c>
      <c r="S3586">
        <v>0</v>
      </c>
      <c r="T3586" s="2" t="s">
        <v>33</v>
      </c>
      <c r="U3586" s="2" t="s">
        <v>41</v>
      </c>
      <c r="V3586" t="s">
        <v>80</v>
      </c>
      <c r="W3586" t="b">
        <v>0</v>
      </c>
    </row>
    <row r="3587" spans="1:23" x14ac:dyDescent="0.35">
      <c r="A3587">
        <v>5388</v>
      </c>
      <c r="B3587" s="1">
        <v>45261</v>
      </c>
      <c r="C3587">
        <v>471</v>
      </c>
      <c r="D3587">
        <v>48</v>
      </c>
      <c r="E3587" s="2" t="s">
        <v>38</v>
      </c>
      <c r="F3587" s="2" t="s">
        <v>53</v>
      </c>
      <c r="H3587" t="b">
        <v>1</v>
      </c>
      <c r="I3587">
        <v>616</v>
      </c>
      <c r="J3587" s="2" t="s">
        <v>25</v>
      </c>
      <c r="K3587">
        <v>5</v>
      </c>
      <c r="L3587" s="4">
        <v>82.017300000000006</v>
      </c>
      <c r="M3587" s="4">
        <v>410.08629999999999</v>
      </c>
      <c r="N3587" s="3" t="s">
        <v>32</v>
      </c>
      <c r="O3587" t="b">
        <v>0</v>
      </c>
      <c r="P3587">
        <v>41.008625360000003</v>
      </c>
      <c r="Q3587" t="b">
        <v>0</v>
      </c>
      <c r="R3587" s="2" t="s">
        <v>48</v>
      </c>
      <c r="S3587">
        <v>4</v>
      </c>
      <c r="T3587" s="2" t="s">
        <v>28</v>
      </c>
      <c r="U3587" s="2" t="s">
        <v>37</v>
      </c>
      <c r="V3587" t="s">
        <v>83</v>
      </c>
      <c r="W3587" t="b">
        <v>1</v>
      </c>
    </row>
    <row r="3588" spans="1:23" x14ac:dyDescent="0.35">
      <c r="A3588">
        <v>5389</v>
      </c>
      <c r="B3588" s="1">
        <v>43438</v>
      </c>
      <c r="C3588">
        <v>255</v>
      </c>
      <c r="D3588">
        <v>70</v>
      </c>
      <c r="E3588" s="2" t="s">
        <v>23</v>
      </c>
      <c r="F3588" s="2" t="s">
        <v>42</v>
      </c>
      <c r="H3588" t="b">
        <v>1</v>
      </c>
      <c r="I3588">
        <v>555</v>
      </c>
      <c r="J3588" s="2" t="s">
        <v>40</v>
      </c>
      <c r="K3588">
        <v>5</v>
      </c>
      <c r="L3588" s="4">
        <v>97.669200000000004</v>
      </c>
      <c r="M3588" s="4">
        <v>488.346</v>
      </c>
      <c r="N3588" s="3" t="s">
        <v>52</v>
      </c>
      <c r="O3588" t="b">
        <v>0</v>
      </c>
      <c r="P3588">
        <v>0</v>
      </c>
      <c r="Q3588" t="b">
        <v>0</v>
      </c>
      <c r="R3588" s="2" t="s">
        <v>48</v>
      </c>
      <c r="S3588">
        <v>3</v>
      </c>
      <c r="T3588" s="2" t="s">
        <v>33</v>
      </c>
      <c r="U3588" s="2" t="s">
        <v>41</v>
      </c>
      <c r="V3588" t="s">
        <v>82</v>
      </c>
      <c r="W3588" t="b">
        <v>1</v>
      </c>
    </row>
    <row r="3589" spans="1:23" x14ac:dyDescent="0.35">
      <c r="A3589">
        <v>5390</v>
      </c>
      <c r="B3589" s="1">
        <v>45256</v>
      </c>
      <c r="C3589">
        <v>481</v>
      </c>
      <c r="D3589">
        <v>34</v>
      </c>
      <c r="E3589" s="2" t="s">
        <v>38</v>
      </c>
      <c r="F3589" s="2" t="s">
        <v>45</v>
      </c>
      <c r="H3589" t="b">
        <v>1</v>
      </c>
      <c r="I3589">
        <v>294</v>
      </c>
      <c r="J3589" s="2" t="s">
        <v>35</v>
      </c>
      <c r="K3589">
        <v>3</v>
      </c>
      <c r="L3589" s="4">
        <v>79.207099999999997</v>
      </c>
      <c r="M3589" s="4">
        <v>237.62129999999999</v>
      </c>
      <c r="N3589" s="3" t="s">
        <v>32</v>
      </c>
      <c r="O3589" t="b">
        <v>0</v>
      </c>
      <c r="P3589">
        <v>23.762129250000001</v>
      </c>
      <c r="Q3589" t="b">
        <v>1</v>
      </c>
      <c r="R3589" s="2" t="s">
        <v>27</v>
      </c>
      <c r="S3589">
        <v>1</v>
      </c>
      <c r="T3589" s="2" t="s">
        <v>46</v>
      </c>
      <c r="U3589" s="2" t="s">
        <v>37</v>
      </c>
      <c r="V3589" t="s">
        <v>79</v>
      </c>
      <c r="W3589" t="b">
        <v>1</v>
      </c>
    </row>
    <row r="3590" spans="1:23" x14ac:dyDescent="0.35">
      <c r="A3590">
        <v>5391</v>
      </c>
      <c r="B3590" s="1">
        <v>44180</v>
      </c>
      <c r="C3590">
        <v>189</v>
      </c>
      <c r="D3590">
        <v>61</v>
      </c>
      <c r="E3590" s="2" t="s">
        <v>38</v>
      </c>
      <c r="F3590" s="2" t="s">
        <v>56</v>
      </c>
      <c r="G3590">
        <v>15</v>
      </c>
      <c r="H3590" t="b">
        <v>0</v>
      </c>
      <c r="I3590">
        <v>366</v>
      </c>
      <c r="J3590" s="2" t="s">
        <v>35</v>
      </c>
      <c r="K3590">
        <v>5</v>
      </c>
      <c r="L3590" s="4">
        <v>54.942799999999998</v>
      </c>
      <c r="M3590" s="4">
        <v>274.714</v>
      </c>
      <c r="N3590" s="3" t="s">
        <v>52</v>
      </c>
      <c r="O3590" t="b">
        <v>0</v>
      </c>
      <c r="P3590">
        <v>27.471395040000001</v>
      </c>
      <c r="Q3590" t="b">
        <v>0</v>
      </c>
      <c r="R3590" s="2" t="s">
        <v>63</v>
      </c>
      <c r="S3590">
        <v>0</v>
      </c>
      <c r="T3590" s="2" t="s">
        <v>28</v>
      </c>
      <c r="U3590" s="2" t="s">
        <v>37</v>
      </c>
      <c r="V3590" t="s">
        <v>80</v>
      </c>
      <c r="W3590" t="b">
        <v>0</v>
      </c>
    </row>
    <row r="3591" spans="1:23" x14ac:dyDescent="0.35">
      <c r="A3591">
        <v>5392</v>
      </c>
      <c r="B3591" s="1">
        <v>43807</v>
      </c>
      <c r="C3591">
        <v>400</v>
      </c>
      <c r="D3591">
        <v>33</v>
      </c>
      <c r="E3591" s="2" t="s">
        <v>38</v>
      </c>
      <c r="F3591" s="2" t="s">
        <v>24</v>
      </c>
      <c r="G3591">
        <v>53</v>
      </c>
      <c r="H3591" t="b">
        <v>0</v>
      </c>
      <c r="I3591">
        <v>682</v>
      </c>
      <c r="J3591" s="2" t="s">
        <v>31</v>
      </c>
      <c r="K3591">
        <v>1</v>
      </c>
      <c r="L3591" s="4">
        <v>85.568200000000004</v>
      </c>
      <c r="M3591" s="4">
        <v>85.568200000000004</v>
      </c>
      <c r="N3591" s="3" t="s">
        <v>26</v>
      </c>
      <c r="O3591" t="b">
        <v>0</v>
      </c>
      <c r="P3591">
        <v>0</v>
      </c>
      <c r="Q3591" t="b">
        <v>0</v>
      </c>
      <c r="R3591" s="2" t="s">
        <v>63</v>
      </c>
      <c r="S3591">
        <v>0</v>
      </c>
      <c r="T3591" s="2" t="s">
        <v>46</v>
      </c>
      <c r="U3591" s="2" t="s">
        <v>41</v>
      </c>
      <c r="V3591" t="s">
        <v>81</v>
      </c>
      <c r="W3591" t="b">
        <v>0</v>
      </c>
    </row>
    <row r="3592" spans="1:23" x14ac:dyDescent="0.35">
      <c r="A3592">
        <v>5393</v>
      </c>
      <c r="B3592" s="1">
        <v>43439</v>
      </c>
      <c r="C3592">
        <v>236</v>
      </c>
      <c r="D3592">
        <v>32</v>
      </c>
      <c r="E3592" s="2" t="s">
        <v>38</v>
      </c>
      <c r="F3592" s="2" t="s">
        <v>60</v>
      </c>
      <c r="G3592">
        <v>49</v>
      </c>
      <c r="H3592" t="b">
        <v>0</v>
      </c>
      <c r="I3592">
        <v>663</v>
      </c>
      <c r="J3592" s="2" t="s">
        <v>31</v>
      </c>
      <c r="K3592">
        <v>3</v>
      </c>
      <c r="L3592" s="4">
        <v>51.444099999999999</v>
      </c>
      <c r="M3592" s="4">
        <v>154.33240000000001</v>
      </c>
      <c r="N3592" s="3" t="s">
        <v>26</v>
      </c>
      <c r="O3592" t="b">
        <v>1</v>
      </c>
      <c r="P3592">
        <v>0</v>
      </c>
      <c r="Q3592" t="b">
        <v>0</v>
      </c>
      <c r="R3592" s="2" t="s">
        <v>63</v>
      </c>
      <c r="S3592">
        <v>0</v>
      </c>
      <c r="T3592" s="2" t="s">
        <v>33</v>
      </c>
      <c r="U3592" s="2" t="s">
        <v>29</v>
      </c>
      <c r="V3592" t="s">
        <v>83</v>
      </c>
      <c r="W3592" t="b">
        <v>0</v>
      </c>
    </row>
    <row r="3593" spans="1:23" x14ac:dyDescent="0.35">
      <c r="A3593">
        <v>5394</v>
      </c>
      <c r="B3593" s="1">
        <v>45233</v>
      </c>
      <c r="C3593">
        <v>228</v>
      </c>
      <c r="D3593">
        <v>54</v>
      </c>
      <c r="E3593" s="2" t="s">
        <v>38</v>
      </c>
      <c r="F3593" s="2" t="s">
        <v>53</v>
      </c>
      <c r="H3593" t="b">
        <v>1</v>
      </c>
      <c r="I3593">
        <v>424</v>
      </c>
      <c r="J3593" s="2" t="s">
        <v>40</v>
      </c>
      <c r="K3593">
        <v>3</v>
      </c>
      <c r="L3593" s="4">
        <v>19.603400000000001</v>
      </c>
      <c r="M3593" s="4">
        <v>58.810299999999998</v>
      </c>
      <c r="N3593" s="3" t="s">
        <v>26</v>
      </c>
      <c r="O3593" t="b">
        <v>0</v>
      </c>
      <c r="P3593">
        <v>0</v>
      </c>
      <c r="Q3593" t="b">
        <v>1</v>
      </c>
      <c r="R3593" s="2" t="s">
        <v>51</v>
      </c>
      <c r="S3593">
        <v>2</v>
      </c>
      <c r="T3593" s="2" t="s">
        <v>28</v>
      </c>
      <c r="U3593" s="2" t="s">
        <v>41</v>
      </c>
      <c r="V3593" t="s">
        <v>79</v>
      </c>
      <c r="W3593" t="b">
        <v>0</v>
      </c>
    </row>
    <row r="3594" spans="1:23" x14ac:dyDescent="0.35">
      <c r="A3594">
        <v>5395</v>
      </c>
      <c r="B3594" s="1">
        <v>44154</v>
      </c>
      <c r="C3594">
        <v>399</v>
      </c>
      <c r="D3594">
        <v>60</v>
      </c>
      <c r="E3594" s="2" t="s">
        <v>38</v>
      </c>
      <c r="F3594" s="2" t="s">
        <v>53</v>
      </c>
      <c r="G3594">
        <v>82</v>
      </c>
      <c r="H3594" t="b">
        <v>0</v>
      </c>
      <c r="I3594">
        <v>519</v>
      </c>
      <c r="J3594" s="2" t="s">
        <v>35</v>
      </c>
      <c r="K3594">
        <v>5</v>
      </c>
      <c r="L3594" s="4">
        <v>49.792900000000003</v>
      </c>
      <c r="M3594" s="4">
        <v>248.96469999999999</v>
      </c>
      <c r="N3594" s="3" t="s">
        <v>26</v>
      </c>
      <c r="O3594" t="b">
        <v>0</v>
      </c>
      <c r="P3594">
        <v>0</v>
      </c>
      <c r="Q3594" t="b">
        <v>0</v>
      </c>
      <c r="R3594" s="2" t="s">
        <v>63</v>
      </c>
      <c r="S3594">
        <v>0</v>
      </c>
      <c r="T3594" s="2" t="s">
        <v>28</v>
      </c>
      <c r="U3594" s="2" t="s">
        <v>41</v>
      </c>
      <c r="V3594" t="s">
        <v>80</v>
      </c>
      <c r="W3594" t="b">
        <v>1</v>
      </c>
    </row>
    <row r="3595" spans="1:23" x14ac:dyDescent="0.35">
      <c r="A3595">
        <v>5396</v>
      </c>
      <c r="B3595" s="1">
        <v>43430</v>
      </c>
      <c r="C3595">
        <v>214</v>
      </c>
      <c r="D3595">
        <v>30</v>
      </c>
      <c r="E3595" s="2" t="s">
        <v>38</v>
      </c>
      <c r="F3595" s="2" t="s">
        <v>49</v>
      </c>
      <c r="G3595">
        <v>50</v>
      </c>
      <c r="H3595" t="b">
        <v>0</v>
      </c>
      <c r="I3595">
        <v>902</v>
      </c>
      <c r="J3595" s="2" t="s">
        <v>35</v>
      </c>
      <c r="K3595">
        <v>5</v>
      </c>
      <c r="L3595" s="4">
        <v>93.624799999999993</v>
      </c>
      <c r="M3595" s="4">
        <v>468.12400000000002</v>
      </c>
      <c r="N3595" s="3" t="s">
        <v>52</v>
      </c>
      <c r="O3595" t="b">
        <v>0</v>
      </c>
      <c r="P3595">
        <v>46.812398559999998</v>
      </c>
      <c r="Q3595" t="b">
        <v>1</v>
      </c>
      <c r="R3595" s="2" t="s">
        <v>63</v>
      </c>
      <c r="S3595">
        <v>0</v>
      </c>
      <c r="T3595" s="2" t="s">
        <v>33</v>
      </c>
      <c r="U3595" s="2" t="s">
        <v>37</v>
      </c>
      <c r="V3595" t="s">
        <v>82</v>
      </c>
      <c r="W3595" t="b">
        <v>1</v>
      </c>
    </row>
    <row r="3596" spans="1:23" x14ac:dyDescent="0.35">
      <c r="A3596">
        <v>5397</v>
      </c>
      <c r="B3596" s="1">
        <v>43458</v>
      </c>
      <c r="C3596">
        <v>51</v>
      </c>
      <c r="D3596">
        <v>21</v>
      </c>
      <c r="E3596" s="2" t="s">
        <v>38</v>
      </c>
      <c r="F3596" s="2" t="s">
        <v>55</v>
      </c>
      <c r="G3596">
        <v>74</v>
      </c>
      <c r="H3596" t="b">
        <v>0</v>
      </c>
      <c r="I3596">
        <v>199</v>
      </c>
      <c r="J3596" s="2" t="s">
        <v>35</v>
      </c>
      <c r="K3596">
        <v>5</v>
      </c>
      <c r="L3596" s="4">
        <v>57.767600000000002</v>
      </c>
      <c r="M3596" s="4">
        <v>288.83789999999999</v>
      </c>
      <c r="N3596" s="3" t="s">
        <v>26</v>
      </c>
      <c r="O3596" t="b">
        <v>0</v>
      </c>
      <c r="P3596">
        <v>0</v>
      </c>
      <c r="Q3596" t="b">
        <v>0</v>
      </c>
      <c r="R3596" s="2" t="s">
        <v>63</v>
      </c>
      <c r="S3596">
        <v>0</v>
      </c>
      <c r="T3596" s="2" t="s">
        <v>46</v>
      </c>
      <c r="U3596" s="2" t="s">
        <v>29</v>
      </c>
      <c r="V3596" t="s">
        <v>81</v>
      </c>
      <c r="W3596" t="b">
        <v>0</v>
      </c>
    </row>
    <row r="3597" spans="1:23" x14ac:dyDescent="0.35">
      <c r="A3597">
        <v>5398</v>
      </c>
      <c r="B3597" s="1">
        <v>44549</v>
      </c>
      <c r="C3597">
        <v>394</v>
      </c>
      <c r="D3597">
        <v>40</v>
      </c>
      <c r="E3597" s="2" t="s">
        <v>23</v>
      </c>
      <c r="F3597" s="2" t="s">
        <v>54</v>
      </c>
      <c r="H3597" t="b">
        <v>1</v>
      </c>
      <c r="I3597">
        <v>78</v>
      </c>
      <c r="J3597" s="2" t="s">
        <v>35</v>
      </c>
      <c r="K3597">
        <v>3</v>
      </c>
      <c r="L3597" s="4">
        <v>92.058499999999995</v>
      </c>
      <c r="M3597" s="4">
        <v>276.17540000000002</v>
      </c>
      <c r="N3597" s="3" t="s">
        <v>26</v>
      </c>
      <c r="O3597" t="b">
        <v>1</v>
      </c>
      <c r="P3597">
        <v>0</v>
      </c>
      <c r="Q3597" t="b">
        <v>1</v>
      </c>
      <c r="R3597" s="2" t="s">
        <v>27</v>
      </c>
      <c r="S3597">
        <v>5</v>
      </c>
      <c r="T3597" s="2" t="s">
        <v>46</v>
      </c>
      <c r="U3597" s="2" t="s">
        <v>29</v>
      </c>
      <c r="V3597" t="s">
        <v>80</v>
      </c>
      <c r="W3597" t="b">
        <v>1</v>
      </c>
    </row>
    <row r="3598" spans="1:23" x14ac:dyDescent="0.35">
      <c r="A3598">
        <v>5399</v>
      </c>
      <c r="B3598" s="1">
        <v>44189</v>
      </c>
      <c r="C3598">
        <v>199</v>
      </c>
      <c r="D3598">
        <v>33</v>
      </c>
      <c r="E3598" s="2" t="s">
        <v>23</v>
      </c>
      <c r="F3598" s="2" t="s">
        <v>49</v>
      </c>
      <c r="G3598">
        <v>44</v>
      </c>
      <c r="H3598" t="b">
        <v>0</v>
      </c>
      <c r="I3598">
        <v>785</v>
      </c>
      <c r="J3598" s="2" t="s">
        <v>31</v>
      </c>
      <c r="K3598">
        <v>3</v>
      </c>
      <c r="L3598" s="4">
        <v>52.058100000000003</v>
      </c>
      <c r="M3598" s="4">
        <v>156.17439999999999</v>
      </c>
      <c r="N3598" s="3" t="s">
        <v>52</v>
      </c>
      <c r="O3598" t="b">
        <v>1</v>
      </c>
      <c r="P3598">
        <v>15.617438460000001</v>
      </c>
      <c r="Q3598" t="b">
        <v>0</v>
      </c>
      <c r="R3598" s="2" t="s">
        <v>63</v>
      </c>
      <c r="S3598">
        <v>0</v>
      </c>
      <c r="T3598" s="2" t="s">
        <v>46</v>
      </c>
      <c r="U3598" s="2" t="s">
        <v>37</v>
      </c>
      <c r="V3598" t="s">
        <v>81</v>
      </c>
      <c r="W3598" t="b">
        <v>0</v>
      </c>
    </row>
    <row r="3599" spans="1:23" x14ac:dyDescent="0.35">
      <c r="A3599">
        <v>5400</v>
      </c>
      <c r="B3599" s="1">
        <v>44893</v>
      </c>
      <c r="C3599">
        <v>59</v>
      </c>
      <c r="D3599">
        <v>67</v>
      </c>
      <c r="E3599" s="2" t="s">
        <v>23</v>
      </c>
      <c r="F3599" s="2" t="s">
        <v>58</v>
      </c>
      <c r="G3599">
        <v>44</v>
      </c>
      <c r="H3599" t="b">
        <v>0</v>
      </c>
      <c r="I3599">
        <v>34</v>
      </c>
      <c r="J3599" s="2" t="s">
        <v>35</v>
      </c>
      <c r="K3599">
        <v>3</v>
      </c>
      <c r="L3599" s="4">
        <v>95.707099999999997</v>
      </c>
      <c r="M3599" s="4">
        <v>287.12130000000002</v>
      </c>
      <c r="N3599" s="3" t="s">
        <v>52</v>
      </c>
      <c r="O3599" t="b">
        <v>0</v>
      </c>
      <c r="P3599">
        <v>28.712132789999998</v>
      </c>
      <c r="Q3599" t="b">
        <v>1</v>
      </c>
      <c r="R3599" s="2" t="s">
        <v>63</v>
      </c>
      <c r="S3599">
        <v>0</v>
      </c>
      <c r="T3599" s="2" t="s">
        <v>28</v>
      </c>
      <c r="U3599" s="2" t="s">
        <v>37</v>
      </c>
      <c r="V3599" t="s">
        <v>80</v>
      </c>
      <c r="W3599" t="b">
        <v>1</v>
      </c>
    </row>
    <row r="3600" spans="1:23" x14ac:dyDescent="0.35">
      <c r="A3600">
        <v>5401</v>
      </c>
      <c r="B3600" s="1">
        <v>44912</v>
      </c>
      <c r="C3600">
        <v>123</v>
      </c>
      <c r="D3600">
        <v>70</v>
      </c>
      <c r="E3600" s="2" t="s">
        <v>38</v>
      </c>
      <c r="F3600" s="2" t="s">
        <v>58</v>
      </c>
      <c r="H3600" t="b">
        <v>1</v>
      </c>
      <c r="I3600">
        <v>941</v>
      </c>
      <c r="J3600" s="2" t="s">
        <v>44</v>
      </c>
      <c r="K3600">
        <v>1</v>
      </c>
      <c r="L3600" s="4">
        <v>80.809299999999993</v>
      </c>
      <c r="M3600" s="4">
        <v>80.809299999999993</v>
      </c>
      <c r="N3600" s="3" t="s">
        <v>52</v>
      </c>
      <c r="O3600" t="b">
        <v>1</v>
      </c>
      <c r="P3600">
        <v>8.0809304700000002</v>
      </c>
      <c r="Q3600" t="b">
        <v>1</v>
      </c>
      <c r="R3600" s="2" t="s">
        <v>27</v>
      </c>
      <c r="S3600">
        <v>5</v>
      </c>
      <c r="T3600" s="2" t="s">
        <v>33</v>
      </c>
      <c r="U3600" s="2" t="s">
        <v>37</v>
      </c>
      <c r="V3600" t="s">
        <v>79</v>
      </c>
      <c r="W3600" t="b">
        <v>1</v>
      </c>
    </row>
    <row r="3601" spans="1:23" x14ac:dyDescent="0.35">
      <c r="A3601">
        <v>5402</v>
      </c>
      <c r="B3601" s="1">
        <v>44521</v>
      </c>
      <c r="C3601">
        <v>234</v>
      </c>
      <c r="D3601">
        <v>47</v>
      </c>
      <c r="E3601" s="2" t="s">
        <v>38</v>
      </c>
      <c r="F3601" s="2" t="s">
        <v>50</v>
      </c>
      <c r="G3601">
        <v>4</v>
      </c>
      <c r="H3601" t="b">
        <v>0</v>
      </c>
      <c r="I3601">
        <v>435</v>
      </c>
      <c r="J3601" s="2" t="s">
        <v>35</v>
      </c>
      <c r="K3601">
        <v>1</v>
      </c>
      <c r="L3601" s="4">
        <v>53.075299999999999</v>
      </c>
      <c r="M3601" s="4">
        <v>53.075299999999999</v>
      </c>
      <c r="N3601" s="3" t="s">
        <v>36</v>
      </c>
      <c r="O3601" t="b">
        <v>0</v>
      </c>
      <c r="P3601">
        <v>5.3075308730000001</v>
      </c>
      <c r="Q3601" t="b">
        <v>1</v>
      </c>
      <c r="R3601" s="2" t="s">
        <v>63</v>
      </c>
      <c r="S3601">
        <v>0</v>
      </c>
      <c r="T3601" s="2" t="s">
        <v>33</v>
      </c>
      <c r="U3601" s="2" t="s">
        <v>37</v>
      </c>
      <c r="V3601" t="s">
        <v>82</v>
      </c>
      <c r="W3601" t="b">
        <v>1</v>
      </c>
    </row>
    <row r="3602" spans="1:23" x14ac:dyDescent="0.35">
      <c r="A3602">
        <v>5404</v>
      </c>
      <c r="B3602" s="1">
        <v>43828</v>
      </c>
      <c r="C3602">
        <v>159</v>
      </c>
      <c r="D3602">
        <v>63</v>
      </c>
      <c r="E3602" s="2" t="s">
        <v>38</v>
      </c>
      <c r="F3602" s="2" t="s">
        <v>43</v>
      </c>
      <c r="G3602">
        <v>88</v>
      </c>
      <c r="H3602" t="b">
        <v>0</v>
      </c>
      <c r="I3602">
        <v>641</v>
      </c>
      <c r="J3602" s="2" t="s">
        <v>31</v>
      </c>
      <c r="K3602">
        <v>1</v>
      </c>
      <c r="L3602" s="4">
        <v>39.577399999999997</v>
      </c>
      <c r="M3602" s="4">
        <v>39.577399999999997</v>
      </c>
      <c r="N3602" s="3" t="s">
        <v>52</v>
      </c>
      <c r="O3602" t="b">
        <v>1</v>
      </c>
      <c r="P3602">
        <v>3.9577444239999999</v>
      </c>
      <c r="Q3602" t="b">
        <v>1</v>
      </c>
      <c r="R3602" s="2" t="s">
        <v>63</v>
      </c>
      <c r="S3602">
        <v>0</v>
      </c>
      <c r="T3602" s="2" t="s">
        <v>33</v>
      </c>
      <c r="U3602" s="2" t="s">
        <v>37</v>
      </c>
      <c r="V3602" t="s">
        <v>81</v>
      </c>
      <c r="W3602" t="b">
        <v>0</v>
      </c>
    </row>
    <row r="3603" spans="1:23" x14ac:dyDescent="0.35">
      <c r="A3603">
        <v>5405</v>
      </c>
      <c r="B3603" s="1">
        <v>43798</v>
      </c>
      <c r="C3603">
        <v>442</v>
      </c>
      <c r="D3603">
        <v>61</v>
      </c>
      <c r="E3603" s="2" t="s">
        <v>38</v>
      </c>
      <c r="F3603" s="2" t="s">
        <v>30</v>
      </c>
      <c r="G3603">
        <v>56</v>
      </c>
      <c r="H3603" t="b">
        <v>0</v>
      </c>
      <c r="I3603">
        <v>53</v>
      </c>
      <c r="J3603" s="2" t="s">
        <v>44</v>
      </c>
      <c r="K3603">
        <v>3</v>
      </c>
      <c r="L3603" s="4">
        <v>99.335999999999999</v>
      </c>
      <c r="M3603" s="4">
        <v>298.00799999999998</v>
      </c>
      <c r="N3603" s="3" t="s">
        <v>36</v>
      </c>
      <c r="O3603" t="b">
        <v>1</v>
      </c>
      <c r="P3603">
        <v>29.800801480000001</v>
      </c>
      <c r="Q3603" t="b">
        <v>1</v>
      </c>
      <c r="R3603" s="2" t="s">
        <v>63</v>
      </c>
      <c r="S3603">
        <v>0</v>
      </c>
      <c r="T3603" s="2" t="s">
        <v>28</v>
      </c>
      <c r="U3603" s="2" t="s">
        <v>37</v>
      </c>
      <c r="V3603" t="s">
        <v>81</v>
      </c>
      <c r="W3603" t="b">
        <v>0</v>
      </c>
    </row>
    <row r="3604" spans="1:23" x14ac:dyDescent="0.35">
      <c r="A3604">
        <v>5406</v>
      </c>
      <c r="B3604" s="1">
        <v>44902</v>
      </c>
      <c r="C3604">
        <v>445</v>
      </c>
      <c r="D3604">
        <v>70</v>
      </c>
      <c r="E3604" s="2" t="s">
        <v>23</v>
      </c>
      <c r="F3604" s="2" t="s">
        <v>47</v>
      </c>
      <c r="H3604" t="b">
        <v>1</v>
      </c>
      <c r="I3604">
        <v>227</v>
      </c>
      <c r="J3604" s="2" t="s">
        <v>44</v>
      </c>
      <c r="K3604">
        <v>1</v>
      </c>
      <c r="L3604" s="4">
        <v>73.308700000000002</v>
      </c>
      <c r="M3604" s="4">
        <v>73.308700000000002</v>
      </c>
      <c r="N3604" s="3" t="s">
        <v>36</v>
      </c>
      <c r="O3604" t="b">
        <v>0</v>
      </c>
      <c r="P3604">
        <v>0</v>
      </c>
      <c r="Q3604" t="b">
        <v>0</v>
      </c>
      <c r="R3604" s="2" t="s">
        <v>27</v>
      </c>
      <c r="S3604">
        <v>3</v>
      </c>
      <c r="T3604" s="2" t="s">
        <v>33</v>
      </c>
      <c r="U3604" s="2" t="s">
        <v>29</v>
      </c>
      <c r="V3604" t="s">
        <v>81</v>
      </c>
      <c r="W3604" t="b">
        <v>0</v>
      </c>
    </row>
    <row r="3605" spans="1:23" x14ac:dyDescent="0.35">
      <c r="A3605">
        <v>5408</v>
      </c>
      <c r="B3605" s="1">
        <v>43787</v>
      </c>
      <c r="C3605">
        <v>456</v>
      </c>
      <c r="D3605">
        <v>50</v>
      </c>
      <c r="E3605" s="2" t="s">
        <v>23</v>
      </c>
      <c r="F3605" s="2" t="s">
        <v>34</v>
      </c>
      <c r="G3605">
        <v>97</v>
      </c>
      <c r="H3605" t="b">
        <v>0</v>
      </c>
      <c r="I3605">
        <v>252</v>
      </c>
      <c r="J3605" s="2" t="s">
        <v>31</v>
      </c>
      <c r="K3605">
        <v>2</v>
      </c>
      <c r="L3605" s="4">
        <v>38.503599999999999</v>
      </c>
      <c r="M3605" s="4">
        <v>77.007300000000001</v>
      </c>
      <c r="N3605" s="3" t="s">
        <v>52</v>
      </c>
      <c r="O3605" t="b">
        <v>1</v>
      </c>
      <c r="P3605">
        <v>0</v>
      </c>
      <c r="Q3605" t="b">
        <v>0</v>
      </c>
      <c r="R3605" s="2" t="s">
        <v>63</v>
      </c>
      <c r="S3605">
        <v>0</v>
      </c>
      <c r="T3605" s="2" t="s">
        <v>33</v>
      </c>
      <c r="U3605" s="2" t="s">
        <v>29</v>
      </c>
      <c r="V3605" t="s">
        <v>83</v>
      </c>
      <c r="W3605" t="b">
        <v>0</v>
      </c>
    </row>
    <row r="3606" spans="1:23" x14ac:dyDescent="0.35">
      <c r="A3606">
        <v>5409</v>
      </c>
      <c r="B3606" s="1">
        <v>43820</v>
      </c>
      <c r="C3606">
        <v>315</v>
      </c>
      <c r="D3606">
        <v>50</v>
      </c>
      <c r="E3606" s="2" t="s">
        <v>23</v>
      </c>
      <c r="F3606" s="2" t="s">
        <v>24</v>
      </c>
      <c r="G3606">
        <v>68</v>
      </c>
      <c r="H3606" t="b">
        <v>0</v>
      </c>
      <c r="I3606">
        <v>817</v>
      </c>
      <c r="J3606" s="2" t="s">
        <v>25</v>
      </c>
      <c r="K3606">
        <v>1</v>
      </c>
      <c r="L3606" s="4">
        <v>86.630399999999995</v>
      </c>
      <c r="M3606" s="4">
        <v>86.630399999999995</v>
      </c>
      <c r="N3606" s="3" t="s">
        <v>36</v>
      </c>
      <c r="O3606" t="b">
        <v>0</v>
      </c>
      <c r="P3606">
        <v>0</v>
      </c>
      <c r="Q3606" t="b">
        <v>1</v>
      </c>
      <c r="R3606" s="2" t="s">
        <v>63</v>
      </c>
      <c r="S3606">
        <v>0</v>
      </c>
      <c r="T3606" s="2" t="s">
        <v>46</v>
      </c>
      <c r="U3606" s="2" t="s">
        <v>29</v>
      </c>
      <c r="V3606" t="s">
        <v>80</v>
      </c>
      <c r="W3606" t="b">
        <v>1</v>
      </c>
    </row>
    <row r="3607" spans="1:23" x14ac:dyDescent="0.35">
      <c r="A3607">
        <v>5410</v>
      </c>
      <c r="B3607" s="1">
        <v>44870</v>
      </c>
      <c r="C3607">
        <v>212</v>
      </c>
      <c r="D3607">
        <v>38</v>
      </c>
      <c r="E3607" s="2" t="s">
        <v>38</v>
      </c>
      <c r="F3607" s="2" t="s">
        <v>47</v>
      </c>
      <c r="G3607">
        <v>43</v>
      </c>
      <c r="H3607" t="b">
        <v>0</v>
      </c>
      <c r="I3607">
        <v>962</v>
      </c>
      <c r="J3607" s="2" t="s">
        <v>35</v>
      </c>
      <c r="K3607">
        <v>2</v>
      </c>
      <c r="L3607" s="4">
        <v>42.714799999999997</v>
      </c>
      <c r="M3607" s="4">
        <v>85.429500000000004</v>
      </c>
      <c r="N3607" s="3" t="s">
        <v>26</v>
      </c>
      <c r="O3607" t="b">
        <v>1</v>
      </c>
      <c r="P3607">
        <v>8.5429516050000007</v>
      </c>
      <c r="Q3607" t="b">
        <v>0</v>
      </c>
      <c r="R3607" s="2" t="s">
        <v>63</v>
      </c>
      <c r="S3607">
        <v>0</v>
      </c>
      <c r="T3607" s="2" t="s">
        <v>46</v>
      </c>
      <c r="U3607" s="2" t="s">
        <v>37</v>
      </c>
      <c r="V3607" t="s">
        <v>83</v>
      </c>
      <c r="W3607" t="b">
        <v>1</v>
      </c>
    </row>
    <row r="3608" spans="1:23" x14ac:dyDescent="0.35">
      <c r="A3608">
        <v>5412</v>
      </c>
      <c r="B3608" s="1">
        <v>45279</v>
      </c>
      <c r="C3608">
        <v>249</v>
      </c>
      <c r="D3608">
        <v>69</v>
      </c>
      <c r="E3608" s="2" t="s">
        <v>38</v>
      </c>
      <c r="F3608" s="2" t="s">
        <v>60</v>
      </c>
      <c r="H3608" t="b">
        <v>1</v>
      </c>
      <c r="I3608">
        <v>120</v>
      </c>
      <c r="J3608" s="2" t="s">
        <v>35</v>
      </c>
      <c r="K3608">
        <v>3</v>
      </c>
      <c r="L3608" s="4">
        <v>26.965800000000002</v>
      </c>
      <c r="M3608" s="4">
        <v>80.897499999999994</v>
      </c>
      <c r="N3608" s="3" t="s">
        <v>36</v>
      </c>
      <c r="O3608" t="b">
        <v>1</v>
      </c>
      <c r="P3608">
        <v>8.0897514650000009</v>
      </c>
      <c r="Q3608" t="b">
        <v>0</v>
      </c>
      <c r="R3608" s="2" t="s">
        <v>48</v>
      </c>
      <c r="S3608">
        <v>1</v>
      </c>
      <c r="T3608" s="2" t="s">
        <v>33</v>
      </c>
      <c r="U3608" s="2" t="s">
        <v>37</v>
      </c>
      <c r="V3608" t="s">
        <v>81</v>
      </c>
      <c r="W3608" t="b">
        <v>1</v>
      </c>
    </row>
    <row r="3609" spans="1:23" x14ac:dyDescent="0.35">
      <c r="A3609">
        <v>5415</v>
      </c>
      <c r="B3609" s="1">
        <v>44181</v>
      </c>
      <c r="C3609">
        <v>324</v>
      </c>
      <c r="D3609">
        <v>33</v>
      </c>
      <c r="E3609" s="2" t="s">
        <v>23</v>
      </c>
      <c r="F3609" s="2" t="s">
        <v>24</v>
      </c>
      <c r="G3609">
        <v>71</v>
      </c>
      <c r="H3609" t="b">
        <v>0</v>
      </c>
      <c r="I3609">
        <v>20</v>
      </c>
      <c r="J3609" s="2" t="s">
        <v>35</v>
      </c>
      <c r="K3609">
        <v>4</v>
      </c>
      <c r="L3609" s="4">
        <v>10.350899999999999</v>
      </c>
      <c r="M3609" s="4">
        <v>41.403700000000001</v>
      </c>
      <c r="N3609" s="3" t="s">
        <v>36</v>
      </c>
      <c r="O3609" t="b">
        <v>1</v>
      </c>
      <c r="P3609">
        <v>0</v>
      </c>
      <c r="Q3609" t="b">
        <v>1</v>
      </c>
      <c r="R3609" s="2" t="s">
        <v>63</v>
      </c>
      <c r="S3609">
        <v>0</v>
      </c>
      <c r="T3609" s="2" t="s">
        <v>28</v>
      </c>
      <c r="U3609" s="2" t="s">
        <v>29</v>
      </c>
      <c r="V3609" t="s">
        <v>83</v>
      </c>
      <c r="W3609" t="b">
        <v>0</v>
      </c>
    </row>
    <row r="3610" spans="1:23" x14ac:dyDescent="0.35">
      <c r="A3610">
        <v>5416</v>
      </c>
      <c r="B3610" s="1">
        <v>45255</v>
      </c>
      <c r="C3610">
        <v>236</v>
      </c>
      <c r="D3610">
        <v>66</v>
      </c>
      <c r="E3610" s="2" t="s">
        <v>23</v>
      </c>
      <c r="F3610" s="2" t="s">
        <v>43</v>
      </c>
      <c r="H3610" t="b">
        <v>1</v>
      </c>
      <c r="I3610">
        <v>711</v>
      </c>
      <c r="J3610" s="2" t="s">
        <v>40</v>
      </c>
      <c r="K3610">
        <v>1</v>
      </c>
      <c r="L3610" s="4">
        <v>54.096200000000003</v>
      </c>
      <c r="M3610" s="4">
        <v>54.096200000000003</v>
      </c>
      <c r="N3610" s="3" t="s">
        <v>36</v>
      </c>
      <c r="O3610" t="b">
        <v>1</v>
      </c>
      <c r="P3610">
        <v>5.409617119</v>
      </c>
      <c r="Q3610" t="b">
        <v>0</v>
      </c>
      <c r="R3610" s="2" t="s">
        <v>51</v>
      </c>
      <c r="S3610">
        <v>1</v>
      </c>
      <c r="T3610" s="2" t="s">
        <v>28</v>
      </c>
      <c r="U3610" s="2" t="s">
        <v>37</v>
      </c>
      <c r="V3610" t="s">
        <v>82</v>
      </c>
      <c r="W3610" t="b">
        <v>1</v>
      </c>
    </row>
    <row r="3611" spans="1:23" x14ac:dyDescent="0.35">
      <c r="A3611">
        <v>5417</v>
      </c>
      <c r="B3611" s="1">
        <v>44545</v>
      </c>
      <c r="C3611">
        <v>245</v>
      </c>
      <c r="D3611">
        <v>69</v>
      </c>
      <c r="E3611" s="2" t="s">
        <v>23</v>
      </c>
      <c r="F3611" s="2" t="s">
        <v>54</v>
      </c>
      <c r="H3611" t="b">
        <v>1</v>
      </c>
      <c r="I3611">
        <v>475</v>
      </c>
      <c r="J3611" s="2" t="s">
        <v>44</v>
      </c>
      <c r="K3611">
        <v>5</v>
      </c>
      <c r="L3611" s="4">
        <v>29.577400000000001</v>
      </c>
      <c r="M3611" s="4">
        <v>147.887</v>
      </c>
      <c r="N3611" s="3" t="s">
        <v>36</v>
      </c>
      <c r="O3611" t="b">
        <v>1</v>
      </c>
      <c r="P3611">
        <v>14.78870491</v>
      </c>
      <c r="Q3611" t="b">
        <v>1</v>
      </c>
      <c r="R3611" s="2" t="s">
        <v>48</v>
      </c>
      <c r="S3611">
        <v>3</v>
      </c>
      <c r="T3611" s="2" t="s">
        <v>33</v>
      </c>
      <c r="U3611" s="2" t="s">
        <v>37</v>
      </c>
      <c r="V3611" t="s">
        <v>80</v>
      </c>
      <c r="W3611" t="b">
        <v>1</v>
      </c>
    </row>
    <row r="3612" spans="1:23" x14ac:dyDescent="0.35">
      <c r="A3612">
        <v>5418</v>
      </c>
      <c r="B3612" s="1">
        <v>44183</v>
      </c>
      <c r="C3612">
        <v>426</v>
      </c>
      <c r="D3612">
        <v>53</v>
      </c>
      <c r="E3612" s="2" t="s">
        <v>23</v>
      </c>
      <c r="F3612" s="2" t="s">
        <v>42</v>
      </c>
      <c r="G3612">
        <v>63</v>
      </c>
      <c r="H3612" t="b">
        <v>0</v>
      </c>
      <c r="I3612">
        <v>575</v>
      </c>
      <c r="J3612" s="2" t="s">
        <v>25</v>
      </c>
      <c r="K3612">
        <v>3</v>
      </c>
      <c r="L3612" s="4">
        <v>57.834699999999998</v>
      </c>
      <c r="M3612" s="4">
        <v>173.50399999999999</v>
      </c>
      <c r="N3612" s="3" t="s">
        <v>26</v>
      </c>
      <c r="O3612" t="b">
        <v>0</v>
      </c>
      <c r="P3612">
        <v>17.3504027</v>
      </c>
      <c r="Q3612" t="b">
        <v>0</v>
      </c>
      <c r="R3612" s="2" t="s">
        <v>63</v>
      </c>
      <c r="S3612">
        <v>0</v>
      </c>
      <c r="T3612" s="2" t="s">
        <v>28</v>
      </c>
      <c r="U3612" s="2" t="s">
        <v>37</v>
      </c>
      <c r="V3612" t="s">
        <v>79</v>
      </c>
      <c r="W3612" t="b">
        <v>0</v>
      </c>
    </row>
    <row r="3613" spans="1:23" x14ac:dyDescent="0.35">
      <c r="A3613">
        <v>5419</v>
      </c>
      <c r="B3613" s="1">
        <v>44177</v>
      </c>
      <c r="C3613">
        <v>340</v>
      </c>
      <c r="D3613">
        <v>34</v>
      </c>
      <c r="E3613" s="2" t="s">
        <v>23</v>
      </c>
      <c r="F3613" s="2" t="s">
        <v>57</v>
      </c>
      <c r="G3613">
        <v>28</v>
      </c>
      <c r="H3613" t="b">
        <v>0</v>
      </c>
      <c r="I3613">
        <v>700</v>
      </c>
      <c r="J3613" s="2" t="s">
        <v>31</v>
      </c>
      <c r="K3613">
        <v>3</v>
      </c>
      <c r="L3613" s="4">
        <v>41.991100000000003</v>
      </c>
      <c r="M3613" s="4">
        <v>125.97320000000001</v>
      </c>
      <c r="N3613" s="3" t="s">
        <v>26</v>
      </c>
      <c r="O3613" t="b">
        <v>0</v>
      </c>
      <c r="P3613">
        <v>12.59732062</v>
      </c>
      <c r="Q3613" t="b">
        <v>1</v>
      </c>
      <c r="R3613" s="2" t="s">
        <v>63</v>
      </c>
      <c r="S3613">
        <v>0</v>
      </c>
      <c r="T3613" s="2" t="s">
        <v>33</v>
      </c>
      <c r="U3613" s="2" t="s">
        <v>37</v>
      </c>
      <c r="V3613" t="s">
        <v>82</v>
      </c>
      <c r="W3613" t="b">
        <v>0</v>
      </c>
    </row>
    <row r="3614" spans="1:23" x14ac:dyDescent="0.35">
      <c r="A3614">
        <v>5422</v>
      </c>
      <c r="B3614" s="1">
        <v>44511</v>
      </c>
      <c r="C3614">
        <v>14</v>
      </c>
      <c r="D3614">
        <v>43</v>
      </c>
      <c r="E3614" s="2" t="s">
        <v>38</v>
      </c>
      <c r="F3614" s="2" t="s">
        <v>43</v>
      </c>
      <c r="G3614">
        <v>26</v>
      </c>
      <c r="H3614" t="b">
        <v>0</v>
      </c>
      <c r="I3614">
        <v>33</v>
      </c>
      <c r="J3614" s="2" t="s">
        <v>40</v>
      </c>
      <c r="K3614">
        <v>2</v>
      </c>
      <c r="L3614" s="4">
        <v>63.478900000000003</v>
      </c>
      <c r="M3614" s="4">
        <v>126.9577</v>
      </c>
      <c r="N3614" s="3" t="s">
        <v>26</v>
      </c>
      <c r="O3614" t="b">
        <v>0</v>
      </c>
      <c r="P3614">
        <v>0</v>
      </c>
      <c r="Q3614" t="b">
        <v>1</v>
      </c>
      <c r="R3614" s="2" t="s">
        <v>63</v>
      </c>
      <c r="S3614">
        <v>0</v>
      </c>
      <c r="T3614" s="2" t="s">
        <v>33</v>
      </c>
      <c r="U3614" s="2" t="s">
        <v>41</v>
      </c>
      <c r="V3614" t="s">
        <v>82</v>
      </c>
      <c r="W3614" t="b">
        <v>1</v>
      </c>
    </row>
    <row r="3615" spans="1:23" x14ac:dyDescent="0.35">
      <c r="A3615">
        <v>5424</v>
      </c>
      <c r="B3615" s="1">
        <v>44163</v>
      </c>
      <c r="C3615">
        <v>260</v>
      </c>
      <c r="D3615">
        <v>39</v>
      </c>
      <c r="E3615" s="2" t="s">
        <v>23</v>
      </c>
      <c r="F3615" s="2" t="s">
        <v>61</v>
      </c>
      <c r="H3615" t="b">
        <v>1</v>
      </c>
      <c r="I3615">
        <v>689</v>
      </c>
      <c r="J3615" s="2" t="s">
        <v>25</v>
      </c>
      <c r="K3615">
        <v>4</v>
      </c>
      <c r="L3615" s="4">
        <v>19.188700000000001</v>
      </c>
      <c r="M3615" s="4">
        <v>76.754999999999995</v>
      </c>
      <c r="N3615" s="3" t="s">
        <v>52</v>
      </c>
      <c r="O3615" t="b">
        <v>1</v>
      </c>
      <c r="P3615">
        <v>7.6754981999999998</v>
      </c>
      <c r="Q3615" t="b">
        <v>1</v>
      </c>
      <c r="R3615" s="2" t="s">
        <v>27</v>
      </c>
      <c r="S3615">
        <v>5</v>
      </c>
      <c r="T3615" s="2" t="s">
        <v>46</v>
      </c>
      <c r="U3615" s="2" t="s">
        <v>37</v>
      </c>
      <c r="V3615" t="s">
        <v>82</v>
      </c>
      <c r="W3615" t="b">
        <v>0</v>
      </c>
    </row>
    <row r="3616" spans="1:23" x14ac:dyDescent="0.35">
      <c r="A3616">
        <v>5426</v>
      </c>
      <c r="B3616" s="1">
        <v>44191</v>
      </c>
      <c r="C3616">
        <v>418</v>
      </c>
      <c r="D3616">
        <v>26</v>
      </c>
      <c r="E3616" s="2" t="s">
        <v>23</v>
      </c>
      <c r="F3616" s="2" t="s">
        <v>53</v>
      </c>
      <c r="G3616">
        <v>75</v>
      </c>
      <c r="H3616" t="b">
        <v>0</v>
      </c>
      <c r="I3616">
        <v>448</v>
      </c>
      <c r="J3616" s="2" t="s">
        <v>44</v>
      </c>
      <c r="K3616">
        <v>4</v>
      </c>
      <c r="L3616" s="4">
        <v>12.7933</v>
      </c>
      <c r="M3616" s="4">
        <v>51.173099999999998</v>
      </c>
      <c r="N3616" s="3" t="s">
        <v>32</v>
      </c>
      <c r="O3616" t="b">
        <v>0</v>
      </c>
      <c r="P3616">
        <v>5.1173149310000001</v>
      </c>
      <c r="Q3616" t="b">
        <v>1</v>
      </c>
      <c r="R3616" s="2" t="s">
        <v>63</v>
      </c>
      <c r="S3616">
        <v>0</v>
      </c>
      <c r="T3616" s="2" t="s">
        <v>46</v>
      </c>
      <c r="U3616" s="2" t="s">
        <v>37</v>
      </c>
      <c r="V3616" t="s">
        <v>81</v>
      </c>
      <c r="W3616" t="b">
        <v>0</v>
      </c>
    </row>
    <row r="3617" spans="1:23" x14ac:dyDescent="0.35">
      <c r="A3617">
        <v>5428</v>
      </c>
      <c r="B3617" s="1">
        <v>43446</v>
      </c>
      <c r="C3617">
        <v>361</v>
      </c>
      <c r="D3617">
        <v>62</v>
      </c>
      <c r="E3617" s="2" t="s">
        <v>38</v>
      </c>
      <c r="F3617" s="2" t="s">
        <v>61</v>
      </c>
      <c r="G3617">
        <v>99</v>
      </c>
      <c r="H3617" t="b">
        <v>0</v>
      </c>
      <c r="I3617">
        <v>269</v>
      </c>
      <c r="J3617" s="2" t="s">
        <v>25</v>
      </c>
      <c r="K3617">
        <v>1</v>
      </c>
      <c r="L3617" s="4">
        <v>44.851399999999998</v>
      </c>
      <c r="M3617" s="4">
        <v>44.851399999999998</v>
      </c>
      <c r="N3617" s="3" t="s">
        <v>52</v>
      </c>
      <c r="O3617" t="b">
        <v>1</v>
      </c>
      <c r="P3617">
        <v>0</v>
      </c>
      <c r="Q3617" t="b">
        <v>1</v>
      </c>
      <c r="R3617" s="2" t="s">
        <v>63</v>
      </c>
      <c r="S3617">
        <v>0</v>
      </c>
      <c r="T3617" s="2" t="s">
        <v>28</v>
      </c>
      <c r="U3617" s="2" t="s">
        <v>41</v>
      </c>
      <c r="V3617" t="s">
        <v>81</v>
      </c>
      <c r="W3617" t="b">
        <v>0</v>
      </c>
    </row>
    <row r="3618" spans="1:23" x14ac:dyDescent="0.35">
      <c r="A3618">
        <v>5429</v>
      </c>
      <c r="B3618" s="1">
        <v>43448</v>
      </c>
      <c r="C3618">
        <v>122</v>
      </c>
      <c r="D3618">
        <v>54</v>
      </c>
      <c r="E3618" s="2" t="s">
        <v>23</v>
      </c>
      <c r="F3618" s="2" t="s">
        <v>62</v>
      </c>
      <c r="G3618">
        <v>23</v>
      </c>
      <c r="H3618" t="b">
        <v>0</v>
      </c>
      <c r="I3618">
        <v>231</v>
      </c>
      <c r="J3618" s="2" t="s">
        <v>44</v>
      </c>
      <c r="K3618">
        <v>5</v>
      </c>
      <c r="L3618" s="4">
        <v>38.041600000000003</v>
      </c>
      <c r="M3618" s="4">
        <v>190.20820000000001</v>
      </c>
      <c r="N3618" s="3" t="s">
        <v>32</v>
      </c>
      <c r="O3618" t="b">
        <v>1</v>
      </c>
      <c r="P3618">
        <v>0</v>
      </c>
      <c r="Q3618" t="b">
        <v>0</v>
      </c>
      <c r="R3618" s="2" t="s">
        <v>63</v>
      </c>
      <c r="S3618">
        <v>0</v>
      </c>
      <c r="T3618" s="2" t="s">
        <v>28</v>
      </c>
      <c r="U3618" s="2" t="s">
        <v>41</v>
      </c>
      <c r="V3618" t="s">
        <v>79</v>
      </c>
      <c r="W3618" t="b">
        <v>1</v>
      </c>
    </row>
    <row r="3619" spans="1:23" x14ac:dyDescent="0.35">
      <c r="A3619">
        <v>5431</v>
      </c>
      <c r="B3619" s="1">
        <v>45261</v>
      </c>
      <c r="C3619">
        <v>137</v>
      </c>
      <c r="D3619">
        <v>56</v>
      </c>
      <c r="E3619" s="2" t="s">
        <v>38</v>
      </c>
      <c r="F3619" s="2" t="s">
        <v>50</v>
      </c>
      <c r="H3619" t="b">
        <v>1</v>
      </c>
      <c r="I3619">
        <v>74</v>
      </c>
      <c r="J3619" s="2" t="s">
        <v>31</v>
      </c>
      <c r="K3619">
        <v>3</v>
      </c>
      <c r="L3619" s="4">
        <v>54.15</v>
      </c>
      <c r="M3619" s="4">
        <v>162.44990000000001</v>
      </c>
      <c r="N3619" s="3" t="s">
        <v>52</v>
      </c>
      <c r="O3619" t="b">
        <v>1</v>
      </c>
      <c r="P3619">
        <v>16.244988029999998</v>
      </c>
      <c r="Q3619" t="b">
        <v>1</v>
      </c>
      <c r="R3619" s="2" t="s">
        <v>51</v>
      </c>
      <c r="S3619">
        <v>1</v>
      </c>
      <c r="T3619" s="2" t="s">
        <v>33</v>
      </c>
      <c r="U3619" s="2" t="s">
        <v>37</v>
      </c>
      <c r="V3619" t="s">
        <v>79</v>
      </c>
      <c r="W3619" t="b">
        <v>1</v>
      </c>
    </row>
    <row r="3620" spans="1:23" x14ac:dyDescent="0.35">
      <c r="A3620">
        <v>5436</v>
      </c>
      <c r="B3620" s="1">
        <v>45286</v>
      </c>
      <c r="C3620">
        <v>217</v>
      </c>
      <c r="D3620">
        <v>25</v>
      </c>
      <c r="E3620" s="2" t="s">
        <v>38</v>
      </c>
      <c r="F3620" s="2" t="s">
        <v>61</v>
      </c>
      <c r="H3620" t="b">
        <v>1</v>
      </c>
      <c r="I3620">
        <v>315</v>
      </c>
      <c r="J3620" s="2" t="s">
        <v>35</v>
      </c>
      <c r="K3620">
        <v>2</v>
      </c>
      <c r="L3620" s="4">
        <v>23.754899999999999</v>
      </c>
      <c r="M3620" s="4">
        <v>47.509799999999998</v>
      </c>
      <c r="N3620" s="3" t="s">
        <v>52</v>
      </c>
      <c r="O3620" t="b">
        <v>0</v>
      </c>
      <c r="P3620">
        <v>4.7509811620000004</v>
      </c>
      <c r="Q3620" t="b">
        <v>0</v>
      </c>
      <c r="R3620" s="2" t="s">
        <v>51</v>
      </c>
      <c r="S3620">
        <v>2</v>
      </c>
      <c r="T3620" s="2" t="s">
        <v>28</v>
      </c>
      <c r="U3620" s="2" t="s">
        <v>37</v>
      </c>
      <c r="V3620" t="s">
        <v>83</v>
      </c>
      <c r="W3620" t="b">
        <v>0</v>
      </c>
    </row>
    <row r="3621" spans="1:23" x14ac:dyDescent="0.35">
      <c r="A3621">
        <v>5437</v>
      </c>
      <c r="B3621" s="1">
        <v>43433</v>
      </c>
      <c r="C3621">
        <v>293</v>
      </c>
      <c r="D3621">
        <v>68</v>
      </c>
      <c r="E3621" s="2" t="s">
        <v>38</v>
      </c>
      <c r="F3621" s="2" t="s">
        <v>61</v>
      </c>
      <c r="G3621">
        <v>83</v>
      </c>
      <c r="H3621" t="b">
        <v>0</v>
      </c>
      <c r="I3621">
        <v>519</v>
      </c>
      <c r="J3621" s="2" t="s">
        <v>31</v>
      </c>
      <c r="K3621">
        <v>3</v>
      </c>
      <c r="L3621" s="4">
        <v>92.313400000000001</v>
      </c>
      <c r="M3621" s="4">
        <v>276.94029999999998</v>
      </c>
      <c r="N3621" s="3" t="s">
        <v>36</v>
      </c>
      <c r="O3621" t="b">
        <v>0</v>
      </c>
      <c r="P3621">
        <v>27.694034479999999</v>
      </c>
      <c r="Q3621" t="b">
        <v>0</v>
      </c>
      <c r="R3621" s="2" t="s">
        <v>63</v>
      </c>
      <c r="S3621">
        <v>0</v>
      </c>
      <c r="T3621" s="2" t="s">
        <v>46</v>
      </c>
      <c r="U3621" s="2" t="s">
        <v>37</v>
      </c>
      <c r="V3621" t="s">
        <v>81</v>
      </c>
      <c r="W3621" t="b">
        <v>1</v>
      </c>
    </row>
    <row r="3622" spans="1:23" x14ac:dyDescent="0.35">
      <c r="A3622">
        <v>5439</v>
      </c>
      <c r="B3622" s="1">
        <v>43465</v>
      </c>
      <c r="C3622">
        <v>191</v>
      </c>
      <c r="D3622">
        <v>64</v>
      </c>
      <c r="E3622" s="2" t="s">
        <v>23</v>
      </c>
      <c r="F3622" s="2" t="s">
        <v>24</v>
      </c>
      <c r="G3622">
        <v>89</v>
      </c>
      <c r="H3622" t="b">
        <v>0</v>
      </c>
      <c r="I3622">
        <v>67</v>
      </c>
      <c r="J3622" s="2" t="s">
        <v>31</v>
      </c>
      <c r="K3622">
        <v>1</v>
      </c>
      <c r="L3622" s="4">
        <v>77.754000000000005</v>
      </c>
      <c r="M3622" s="4">
        <v>77.754000000000005</v>
      </c>
      <c r="N3622" s="3" t="s">
        <v>32</v>
      </c>
      <c r="O3622" t="b">
        <v>1</v>
      </c>
      <c r="P3622">
        <v>0</v>
      </c>
      <c r="Q3622" t="b">
        <v>1</v>
      </c>
      <c r="R3622" s="2" t="s">
        <v>63</v>
      </c>
      <c r="S3622">
        <v>0</v>
      </c>
      <c r="T3622" s="2" t="s">
        <v>33</v>
      </c>
      <c r="U3622" s="2" t="s">
        <v>41</v>
      </c>
      <c r="V3622" t="s">
        <v>81</v>
      </c>
      <c r="W3622" t="b">
        <v>0</v>
      </c>
    </row>
    <row r="3623" spans="1:23" x14ac:dyDescent="0.35">
      <c r="A3623">
        <v>5440</v>
      </c>
      <c r="B3623" s="1">
        <v>45264</v>
      </c>
      <c r="C3623">
        <v>453</v>
      </c>
      <c r="D3623">
        <v>24</v>
      </c>
      <c r="E3623" s="2" t="s">
        <v>38</v>
      </c>
      <c r="F3623" s="2" t="s">
        <v>24</v>
      </c>
      <c r="G3623">
        <v>68</v>
      </c>
      <c r="H3623" t="b">
        <v>0</v>
      </c>
      <c r="I3623">
        <v>214</v>
      </c>
      <c r="J3623" s="2" t="s">
        <v>31</v>
      </c>
      <c r="K3623">
        <v>3</v>
      </c>
      <c r="L3623" s="4">
        <v>77.981099999999998</v>
      </c>
      <c r="M3623" s="4">
        <v>233.94319999999999</v>
      </c>
      <c r="N3623" s="3" t="s">
        <v>26</v>
      </c>
      <c r="O3623" t="b">
        <v>1</v>
      </c>
      <c r="P3623">
        <v>23.394319230000001</v>
      </c>
      <c r="Q3623" t="b">
        <v>1</v>
      </c>
      <c r="R3623" s="2" t="s">
        <v>63</v>
      </c>
      <c r="S3623">
        <v>0</v>
      </c>
      <c r="T3623" s="2" t="s">
        <v>28</v>
      </c>
      <c r="U3623" s="2" t="s">
        <v>37</v>
      </c>
      <c r="V3623" t="s">
        <v>80</v>
      </c>
      <c r="W3623" t="b">
        <v>0</v>
      </c>
    </row>
    <row r="3624" spans="1:23" x14ac:dyDescent="0.35">
      <c r="A3624">
        <v>5442</v>
      </c>
      <c r="B3624" s="1">
        <v>43827</v>
      </c>
      <c r="C3624">
        <v>266</v>
      </c>
      <c r="D3624">
        <v>25</v>
      </c>
      <c r="E3624" s="2" t="s">
        <v>38</v>
      </c>
      <c r="F3624" s="2" t="s">
        <v>39</v>
      </c>
      <c r="G3624">
        <v>94</v>
      </c>
      <c r="H3624" t="b">
        <v>0</v>
      </c>
      <c r="I3624">
        <v>281</v>
      </c>
      <c r="J3624" s="2" t="s">
        <v>25</v>
      </c>
      <c r="K3624">
        <v>2</v>
      </c>
      <c r="L3624" s="4">
        <v>62.565800000000003</v>
      </c>
      <c r="M3624" s="4">
        <v>125.13160000000001</v>
      </c>
      <c r="N3624" s="3" t="s">
        <v>32</v>
      </c>
      <c r="O3624" t="b">
        <v>0</v>
      </c>
      <c r="P3624">
        <v>0</v>
      </c>
      <c r="Q3624" t="b">
        <v>1</v>
      </c>
      <c r="R3624" s="2" t="s">
        <v>63</v>
      </c>
      <c r="S3624">
        <v>0</v>
      </c>
      <c r="T3624" s="2" t="s">
        <v>46</v>
      </c>
      <c r="U3624" s="2" t="s">
        <v>29</v>
      </c>
      <c r="V3624" t="s">
        <v>80</v>
      </c>
      <c r="W3624" t="b">
        <v>0</v>
      </c>
    </row>
    <row r="3625" spans="1:23" x14ac:dyDescent="0.35">
      <c r="A3625">
        <v>5443</v>
      </c>
      <c r="B3625" s="1">
        <v>43429</v>
      </c>
      <c r="C3625">
        <v>21</v>
      </c>
      <c r="D3625">
        <v>53</v>
      </c>
      <c r="E3625" s="2" t="s">
        <v>38</v>
      </c>
      <c r="F3625" s="2" t="s">
        <v>59</v>
      </c>
      <c r="H3625" t="b">
        <v>1</v>
      </c>
      <c r="I3625">
        <v>617</v>
      </c>
      <c r="J3625" s="2" t="s">
        <v>35</v>
      </c>
      <c r="K3625">
        <v>1</v>
      </c>
      <c r="L3625" s="4">
        <v>75.712299999999999</v>
      </c>
      <c r="M3625" s="4">
        <v>75.712299999999999</v>
      </c>
      <c r="N3625" s="3" t="s">
        <v>32</v>
      </c>
      <c r="O3625" t="b">
        <v>0</v>
      </c>
      <c r="P3625">
        <v>7.5712302830000002</v>
      </c>
      <c r="Q3625" t="b">
        <v>1</v>
      </c>
      <c r="R3625" s="2" t="s">
        <v>51</v>
      </c>
      <c r="S3625">
        <v>3</v>
      </c>
      <c r="T3625" s="2" t="s">
        <v>33</v>
      </c>
      <c r="U3625" s="2" t="s">
        <v>37</v>
      </c>
      <c r="V3625" t="s">
        <v>83</v>
      </c>
      <c r="W3625" t="b">
        <v>1</v>
      </c>
    </row>
    <row r="3626" spans="1:23" x14ac:dyDescent="0.35">
      <c r="A3626">
        <v>5444</v>
      </c>
      <c r="B3626" s="1">
        <v>44158</v>
      </c>
      <c r="C3626">
        <v>254</v>
      </c>
      <c r="D3626">
        <v>18</v>
      </c>
      <c r="E3626" s="2" t="s">
        <v>23</v>
      </c>
      <c r="F3626" s="2" t="s">
        <v>34</v>
      </c>
      <c r="H3626" t="b">
        <v>1</v>
      </c>
      <c r="I3626">
        <v>563</v>
      </c>
      <c r="J3626" s="2" t="s">
        <v>25</v>
      </c>
      <c r="K3626">
        <v>3</v>
      </c>
      <c r="L3626" s="4">
        <v>68.878699999999995</v>
      </c>
      <c r="M3626" s="4">
        <v>206.636</v>
      </c>
      <c r="N3626" s="3" t="s">
        <v>26</v>
      </c>
      <c r="O3626" t="b">
        <v>0</v>
      </c>
      <c r="P3626">
        <v>20.663597540000001</v>
      </c>
      <c r="Q3626" t="b">
        <v>0</v>
      </c>
      <c r="R3626" s="2" t="s">
        <v>27</v>
      </c>
      <c r="S3626">
        <v>5</v>
      </c>
      <c r="T3626" s="2" t="s">
        <v>46</v>
      </c>
      <c r="U3626" s="2" t="s">
        <v>37</v>
      </c>
      <c r="V3626" t="s">
        <v>80</v>
      </c>
      <c r="W3626" t="b">
        <v>1</v>
      </c>
    </row>
    <row r="3627" spans="1:23" x14ac:dyDescent="0.35">
      <c r="A3627">
        <v>5445</v>
      </c>
      <c r="B3627" s="1">
        <v>43827</v>
      </c>
      <c r="C3627">
        <v>256</v>
      </c>
      <c r="D3627">
        <v>69</v>
      </c>
      <c r="E3627" s="2" t="s">
        <v>38</v>
      </c>
      <c r="F3627" s="2" t="s">
        <v>54</v>
      </c>
      <c r="H3627" t="b">
        <v>1</v>
      </c>
      <c r="I3627">
        <v>647</v>
      </c>
      <c r="J3627" s="2" t="s">
        <v>25</v>
      </c>
      <c r="K3627">
        <v>2</v>
      </c>
      <c r="L3627" s="4">
        <v>80.064099999999996</v>
      </c>
      <c r="M3627" s="4">
        <v>160.12819999999999</v>
      </c>
      <c r="N3627" s="3" t="s">
        <v>36</v>
      </c>
      <c r="O3627" t="b">
        <v>0</v>
      </c>
      <c r="P3627">
        <v>0</v>
      </c>
      <c r="Q3627" t="b">
        <v>0</v>
      </c>
      <c r="R3627" s="2" t="s">
        <v>51</v>
      </c>
      <c r="S3627">
        <v>4</v>
      </c>
      <c r="T3627" s="2" t="s">
        <v>28</v>
      </c>
      <c r="U3627" s="2" t="s">
        <v>29</v>
      </c>
      <c r="V3627" t="s">
        <v>82</v>
      </c>
      <c r="W3627" t="b">
        <v>1</v>
      </c>
    </row>
    <row r="3628" spans="1:23" x14ac:dyDescent="0.35">
      <c r="A3628">
        <v>5446</v>
      </c>
      <c r="B3628" s="1">
        <v>44161</v>
      </c>
      <c r="C3628">
        <v>408</v>
      </c>
      <c r="D3628">
        <v>66</v>
      </c>
      <c r="E3628" s="2" t="s">
        <v>23</v>
      </c>
      <c r="F3628" s="2" t="s">
        <v>39</v>
      </c>
      <c r="H3628" t="b">
        <v>1</v>
      </c>
      <c r="I3628">
        <v>738</v>
      </c>
      <c r="J3628" s="2" t="s">
        <v>40</v>
      </c>
      <c r="K3628">
        <v>5</v>
      </c>
      <c r="L3628" s="4">
        <v>69.702699999999993</v>
      </c>
      <c r="M3628" s="4">
        <v>348.51330000000002</v>
      </c>
      <c r="N3628" s="3" t="s">
        <v>52</v>
      </c>
      <c r="O3628" t="b">
        <v>1</v>
      </c>
      <c r="P3628">
        <v>34.851329450000001</v>
      </c>
      <c r="Q3628" t="b">
        <v>0</v>
      </c>
      <c r="R3628" s="2" t="s">
        <v>27</v>
      </c>
      <c r="S3628">
        <v>2</v>
      </c>
      <c r="T3628" s="2" t="s">
        <v>46</v>
      </c>
      <c r="U3628" s="2" t="s">
        <v>37</v>
      </c>
      <c r="V3628" t="s">
        <v>82</v>
      </c>
      <c r="W3628" t="b">
        <v>1</v>
      </c>
    </row>
    <row r="3629" spans="1:23" x14ac:dyDescent="0.35">
      <c r="A3629">
        <v>5447</v>
      </c>
      <c r="B3629" s="1">
        <v>44546</v>
      </c>
      <c r="C3629">
        <v>283</v>
      </c>
      <c r="D3629">
        <v>47</v>
      </c>
      <c r="E3629" s="2" t="s">
        <v>38</v>
      </c>
      <c r="F3629" s="2" t="s">
        <v>62</v>
      </c>
      <c r="H3629" t="b">
        <v>1</v>
      </c>
      <c r="I3629">
        <v>797</v>
      </c>
      <c r="J3629" s="2" t="s">
        <v>35</v>
      </c>
      <c r="K3629">
        <v>2</v>
      </c>
      <c r="L3629" s="4">
        <v>89.387500000000003</v>
      </c>
      <c r="M3629" s="4">
        <v>178.77510000000001</v>
      </c>
      <c r="N3629" s="3" t="s">
        <v>36</v>
      </c>
      <c r="O3629" t="b">
        <v>1</v>
      </c>
      <c r="P3629">
        <v>0</v>
      </c>
      <c r="Q3629" t="b">
        <v>1</v>
      </c>
      <c r="R3629" s="2" t="s">
        <v>27</v>
      </c>
      <c r="S3629">
        <v>1</v>
      </c>
      <c r="T3629" s="2" t="s">
        <v>28</v>
      </c>
      <c r="U3629" s="2" t="s">
        <v>41</v>
      </c>
      <c r="V3629" t="s">
        <v>83</v>
      </c>
      <c r="W3629" t="b">
        <v>0</v>
      </c>
    </row>
    <row r="3630" spans="1:23" x14ac:dyDescent="0.35">
      <c r="A3630">
        <v>5450</v>
      </c>
      <c r="B3630" s="1">
        <v>44888</v>
      </c>
      <c r="C3630">
        <v>66</v>
      </c>
      <c r="D3630">
        <v>29</v>
      </c>
      <c r="E3630" s="2" t="s">
        <v>23</v>
      </c>
      <c r="F3630" s="2" t="s">
        <v>55</v>
      </c>
      <c r="G3630">
        <v>10</v>
      </c>
      <c r="H3630" t="b">
        <v>0</v>
      </c>
      <c r="I3630">
        <v>167</v>
      </c>
      <c r="J3630" s="2" t="s">
        <v>25</v>
      </c>
      <c r="K3630">
        <v>3</v>
      </c>
      <c r="L3630" s="4">
        <v>63.904200000000003</v>
      </c>
      <c r="M3630" s="4">
        <v>191.71250000000001</v>
      </c>
      <c r="N3630" s="3" t="s">
        <v>36</v>
      </c>
      <c r="O3630" t="b">
        <v>0</v>
      </c>
      <c r="P3630">
        <v>19.171252899999999</v>
      </c>
      <c r="Q3630" t="b">
        <v>1</v>
      </c>
      <c r="R3630" s="2" t="s">
        <v>63</v>
      </c>
      <c r="S3630">
        <v>0</v>
      </c>
      <c r="T3630" s="2" t="s">
        <v>33</v>
      </c>
      <c r="U3630" s="2" t="s">
        <v>37</v>
      </c>
      <c r="V3630" t="s">
        <v>82</v>
      </c>
      <c r="W3630" t="b">
        <v>0</v>
      </c>
    </row>
    <row r="3631" spans="1:23" x14ac:dyDescent="0.35">
      <c r="A3631">
        <v>5451</v>
      </c>
      <c r="B3631" s="1">
        <v>43406</v>
      </c>
      <c r="C3631">
        <v>415</v>
      </c>
      <c r="D3631">
        <v>67</v>
      </c>
      <c r="E3631" s="2" t="s">
        <v>23</v>
      </c>
      <c r="F3631" s="2" t="s">
        <v>47</v>
      </c>
      <c r="G3631">
        <v>13</v>
      </c>
      <c r="H3631" t="b">
        <v>0</v>
      </c>
      <c r="I3631">
        <v>478</v>
      </c>
      <c r="J3631" s="2" t="s">
        <v>25</v>
      </c>
      <c r="K3631">
        <v>5</v>
      </c>
      <c r="L3631" s="4">
        <v>24.333500000000001</v>
      </c>
      <c r="M3631" s="4">
        <v>121.6675</v>
      </c>
      <c r="N3631" s="3" t="s">
        <v>36</v>
      </c>
      <c r="O3631" t="b">
        <v>1</v>
      </c>
      <c r="P3631">
        <v>12.16674892</v>
      </c>
      <c r="Q3631" t="b">
        <v>1</v>
      </c>
      <c r="R3631" s="2" t="s">
        <v>63</v>
      </c>
      <c r="S3631">
        <v>0</v>
      </c>
      <c r="T3631" s="2" t="s">
        <v>33</v>
      </c>
      <c r="U3631" s="2" t="s">
        <v>37</v>
      </c>
      <c r="V3631" t="s">
        <v>82</v>
      </c>
      <c r="W3631" t="b">
        <v>0</v>
      </c>
    </row>
    <row r="3632" spans="1:23" x14ac:dyDescent="0.35">
      <c r="A3632">
        <v>5452</v>
      </c>
      <c r="B3632" s="1">
        <v>44911</v>
      </c>
      <c r="C3632">
        <v>494</v>
      </c>
      <c r="D3632">
        <v>48</v>
      </c>
      <c r="E3632" s="2" t="s">
        <v>23</v>
      </c>
      <c r="F3632" s="2" t="s">
        <v>62</v>
      </c>
      <c r="H3632" t="b">
        <v>1</v>
      </c>
      <c r="I3632">
        <v>185</v>
      </c>
      <c r="J3632" s="2" t="s">
        <v>25</v>
      </c>
      <c r="K3632">
        <v>4</v>
      </c>
      <c r="L3632" s="4">
        <v>24.262899999999998</v>
      </c>
      <c r="M3632" s="4">
        <v>97.051699999999997</v>
      </c>
      <c r="N3632" s="3" t="s">
        <v>32</v>
      </c>
      <c r="O3632" t="b">
        <v>1</v>
      </c>
      <c r="P3632">
        <v>0</v>
      </c>
      <c r="Q3632" t="b">
        <v>1</v>
      </c>
      <c r="R3632" s="2" t="s">
        <v>48</v>
      </c>
      <c r="S3632">
        <v>5</v>
      </c>
      <c r="T3632" s="2" t="s">
        <v>33</v>
      </c>
      <c r="U3632" s="2" t="s">
        <v>41</v>
      </c>
      <c r="V3632" t="s">
        <v>81</v>
      </c>
      <c r="W3632" t="b">
        <v>1</v>
      </c>
    </row>
    <row r="3633" spans="1:23" x14ac:dyDescent="0.35">
      <c r="A3633">
        <v>5453</v>
      </c>
      <c r="B3633" s="1">
        <v>43815</v>
      </c>
      <c r="C3633">
        <v>85</v>
      </c>
      <c r="D3633">
        <v>61</v>
      </c>
      <c r="E3633" s="2" t="s">
        <v>38</v>
      </c>
      <c r="F3633" s="2" t="s">
        <v>54</v>
      </c>
      <c r="G3633">
        <v>90</v>
      </c>
      <c r="H3633" t="b">
        <v>0</v>
      </c>
      <c r="I3633">
        <v>384</v>
      </c>
      <c r="J3633" s="2" t="s">
        <v>25</v>
      </c>
      <c r="K3633">
        <v>4</v>
      </c>
      <c r="L3633" s="4">
        <v>73.0702</v>
      </c>
      <c r="M3633" s="4">
        <v>292.28070000000002</v>
      </c>
      <c r="N3633" s="3" t="s">
        <v>36</v>
      </c>
      <c r="O3633" t="b">
        <v>0</v>
      </c>
      <c r="P3633">
        <v>29.22806928</v>
      </c>
      <c r="Q3633" t="b">
        <v>1</v>
      </c>
      <c r="R3633" s="2" t="s">
        <v>63</v>
      </c>
      <c r="S3633">
        <v>0</v>
      </c>
      <c r="T3633" s="2" t="s">
        <v>46</v>
      </c>
      <c r="U3633" s="2" t="s">
        <v>37</v>
      </c>
      <c r="V3633" t="s">
        <v>79</v>
      </c>
      <c r="W3633" t="b">
        <v>1</v>
      </c>
    </row>
    <row r="3634" spans="1:23" x14ac:dyDescent="0.35">
      <c r="A3634">
        <v>5454</v>
      </c>
      <c r="B3634" s="1">
        <v>44178</v>
      </c>
      <c r="C3634">
        <v>304</v>
      </c>
      <c r="D3634">
        <v>28</v>
      </c>
      <c r="E3634" s="2" t="s">
        <v>38</v>
      </c>
      <c r="F3634" s="2" t="s">
        <v>56</v>
      </c>
      <c r="G3634">
        <v>21</v>
      </c>
      <c r="H3634" t="b">
        <v>0</v>
      </c>
      <c r="I3634">
        <v>121</v>
      </c>
      <c r="J3634" s="2" t="s">
        <v>40</v>
      </c>
      <c r="K3634">
        <v>5</v>
      </c>
      <c r="L3634" s="4">
        <v>20.636199999999999</v>
      </c>
      <c r="M3634" s="4">
        <v>103.181</v>
      </c>
      <c r="N3634" s="3" t="s">
        <v>32</v>
      </c>
      <c r="O3634" t="b">
        <v>0</v>
      </c>
      <c r="P3634">
        <v>0</v>
      </c>
      <c r="Q3634" t="b">
        <v>0</v>
      </c>
      <c r="R3634" s="2" t="s">
        <v>63</v>
      </c>
      <c r="S3634">
        <v>0</v>
      </c>
      <c r="T3634" s="2" t="s">
        <v>46</v>
      </c>
      <c r="U3634" s="2" t="s">
        <v>29</v>
      </c>
      <c r="V3634" t="s">
        <v>82</v>
      </c>
      <c r="W3634" t="b">
        <v>1</v>
      </c>
    </row>
    <row r="3635" spans="1:23" x14ac:dyDescent="0.35">
      <c r="A3635">
        <v>5456</v>
      </c>
      <c r="B3635" s="1">
        <v>44918</v>
      </c>
      <c r="C3635">
        <v>444</v>
      </c>
      <c r="D3635">
        <v>27</v>
      </c>
      <c r="E3635" s="2" t="s">
        <v>38</v>
      </c>
      <c r="F3635" s="2" t="s">
        <v>56</v>
      </c>
      <c r="H3635" t="b">
        <v>1</v>
      </c>
      <c r="I3635">
        <v>789</v>
      </c>
      <c r="J3635" s="2" t="s">
        <v>40</v>
      </c>
      <c r="K3635">
        <v>1</v>
      </c>
      <c r="L3635" s="4">
        <v>86.084000000000003</v>
      </c>
      <c r="M3635" s="4">
        <v>86.084000000000003</v>
      </c>
      <c r="N3635" s="3" t="s">
        <v>36</v>
      </c>
      <c r="O3635" t="b">
        <v>0</v>
      </c>
      <c r="P3635">
        <v>8.6084001160000003</v>
      </c>
      <c r="Q3635" t="b">
        <v>1</v>
      </c>
      <c r="R3635" s="2" t="s">
        <v>51</v>
      </c>
      <c r="S3635">
        <v>1</v>
      </c>
      <c r="T3635" s="2" t="s">
        <v>46</v>
      </c>
      <c r="U3635" s="2" t="s">
        <v>37</v>
      </c>
      <c r="V3635" t="s">
        <v>81</v>
      </c>
      <c r="W3635" t="b">
        <v>1</v>
      </c>
    </row>
    <row r="3636" spans="1:23" x14ac:dyDescent="0.35">
      <c r="A3636">
        <v>5458</v>
      </c>
      <c r="B3636" s="1">
        <v>43822</v>
      </c>
      <c r="C3636">
        <v>31</v>
      </c>
      <c r="D3636">
        <v>31</v>
      </c>
      <c r="E3636" s="2" t="s">
        <v>38</v>
      </c>
      <c r="F3636" s="2" t="s">
        <v>60</v>
      </c>
      <c r="H3636" t="b">
        <v>1</v>
      </c>
      <c r="I3636">
        <v>854</v>
      </c>
      <c r="J3636" s="2" t="s">
        <v>44</v>
      </c>
      <c r="K3636">
        <v>5</v>
      </c>
      <c r="L3636" s="4">
        <v>34.321100000000001</v>
      </c>
      <c r="M3636" s="4">
        <v>171.60570000000001</v>
      </c>
      <c r="N3636" s="3" t="s">
        <v>36</v>
      </c>
      <c r="O3636" t="b">
        <v>0</v>
      </c>
      <c r="P3636">
        <v>0</v>
      </c>
      <c r="Q3636" t="b">
        <v>1</v>
      </c>
      <c r="R3636" s="2" t="s">
        <v>48</v>
      </c>
      <c r="S3636">
        <v>4</v>
      </c>
      <c r="T3636" s="2" t="s">
        <v>46</v>
      </c>
      <c r="U3636" s="2" t="s">
        <v>29</v>
      </c>
      <c r="V3636" t="s">
        <v>80</v>
      </c>
      <c r="W3636" t="b">
        <v>1</v>
      </c>
    </row>
    <row r="3637" spans="1:23" x14ac:dyDescent="0.35">
      <c r="A3637">
        <v>5459</v>
      </c>
      <c r="B3637" s="1">
        <v>45274</v>
      </c>
      <c r="C3637">
        <v>265</v>
      </c>
      <c r="D3637">
        <v>28</v>
      </c>
      <c r="E3637" s="2" t="s">
        <v>38</v>
      </c>
      <c r="F3637" s="2" t="s">
        <v>53</v>
      </c>
      <c r="H3637" t="b">
        <v>1</v>
      </c>
      <c r="I3637">
        <v>258</v>
      </c>
      <c r="J3637" s="2" t="s">
        <v>25</v>
      </c>
      <c r="K3637">
        <v>3</v>
      </c>
      <c r="L3637" s="4">
        <v>13.9833</v>
      </c>
      <c r="M3637" s="4">
        <v>41.9499</v>
      </c>
      <c r="N3637" s="3" t="s">
        <v>32</v>
      </c>
      <c r="O3637" t="b">
        <v>0</v>
      </c>
      <c r="P3637">
        <v>0</v>
      </c>
      <c r="Q3637" t="b">
        <v>1</v>
      </c>
      <c r="R3637" s="2" t="s">
        <v>27</v>
      </c>
      <c r="S3637">
        <v>1</v>
      </c>
      <c r="T3637" s="2" t="s">
        <v>33</v>
      </c>
      <c r="U3637" s="2" t="s">
        <v>41</v>
      </c>
      <c r="V3637" t="s">
        <v>80</v>
      </c>
      <c r="W3637" t="b">
        <v>1</v>
      </c>
    </row>
    <row r="3638" spans="1:23" x14ac:dyDescent="0.35">
      <c r="A3638">
        <v>5460</v>
      </c>
      <c r="B3638" s="1">
        <v>44923</v>
      </c>
      <c r="C3638">
        <v>236</v>
      </c>
      <c r="D3638">
        <v>69</v>
      </c>
      <c r="E3638" s="2" t="s">
        <v>38</v>
      </c>
      <c r="F3638" s="2" t="s">
        <v>54</v>
      </c>
      <c r="H3638" t="b">
        <v>1</v>
      </c>
      <c r="I3638">
        <v>228</v>
      </c>
      <c r="J3638" s="2" t="s">
        <v>31</v>
      </c>
      <c r="K3638">
        <v>4</v>
      </c>
      <c r="L3638" s="4">
        <v>15.042899999999999</v>
      </c>
      <c r="M3638" s="4">
        <v>60.171500000000002</v>
      </c>
      <c r="N3638" s="3" t="s">
        <v>26</v>
      </c>
      <c r="O3638" t="b">
        <v>1</v>
      </c>
      <c r="P3638">
        <v>0</v>
      </c>
      <c r="Q3638" t="b">
        <v>1</v>
      </c>
      <c r="R3638" s="2" t="s">
        <v>27</v>
      </c>
      <c r="S3638">
        <v>3</v>
      </c>
      <c r="T3638" s="2" t="s">
        <v>33</v>
      </c>
      <c r="U3638" s="2" t="s">
        <v>29</v>
      </c>
      <c r="V3638" t="s">
        <v>81</v>
      </c>
      <c r="W3638" t="b">
        <v>0</v>
      </c>
    </row>
    <row r="3639" spans="1:23" x14ac:dyDescent="0.35">
      <c r="A3639">
        <v>5462</v>
      </c>
      <c r="B3639" s="1">
        <v>44530</v>
      </c>
      <c r="C3639">
        <v>74</v>
      </c>
      <c r="D3639">
        <v>58</v>
      </c>
      <c r="E3639" s="2" t="s">
        <v>38</v>
      </c>
      <c r="F3639" s="2" t="s">
        <v>42</v>
      </c>
      <c r="G3639">
        <v>100</v>
      </c>
      <c r="H3639" t="b">
        <v>0</v>
      </c>
      <c r="I3639">
        <v>234</v>
      </c>
      <c r="J3639" s="2" t="s">
        <v>31</v>
      </c>
      <c r="K3639">
        <v>2</v>
      </c>
      <c r="L3639" s="4">
        <v>85.247600000000006</v>
      </c>
      <c r="M3639" s="4">
        <v>170.49520000000001</v>
      </c>
      <c r="N3639" s="3" t="s">
        <v>32</v>
      </c>
      <c r="O3639" t="b">
        <v>1</v>
      </c>
      <c r="P3639">
        <v>0</v>
      </c>
      <c r="Q3639" t="b">
        <v>0</v>
      </c>
      <c r="R3639" s="2" t="s">
        <v>63</v>
      </c>
      <c r="S3639">
        <v>0</v>
      </c>
      <c r="T3639" s="2" t="s">
        <v>46</v>
      </c>
      <c r="U3639" s="2" t="s">
        <v>41</v>
      </c>
      <c r="V3639" t="s">
        <v>83</v>
      </c>
      <c r="W3639" t="b">
        <v>1</v>
      </c>
    </row>
    <row r="3640" spans="1:23" x14ac:dyDescent="0.35">
      <c r="A3640">
        <v>5465</v>
      </c>
      <c r="B3640" s="1">
        <v>45257</v>
      </c>
      <c r="C3640">
        <v>468</v>
      </c>
      <c r="D3640">
        <v>28</v>
      </c>
      <c r="E3640" s="2" t="s">
        <v>23</v>
      </c>
      <c r="F3640" s="2" t="s">
        <v>45</v>
      </c>
      <c r="G3640">
        <v>26</v>
      </c>
      <c r="H3640" t="b">
        <v>0</v>
      </c>
      <c r="I3640">
        <v>331</v>
      </c>
      <c r="J3640" s="2" t="s">
        <v>25</v>
      </c>
      <c r="K3640">
        <v>3</v>
      </c>
      <c r="L3640" s="4">
        <v>55.724200000000003</v>
      </c>
      <c r="M3640" s="4">
        <v>167.17250000000001</v>
      </c>
      <c r="N3640" s="3" t="s">
        <v>52</v>
      </c>
      <c r="O3640" t="b">
        <v>1</v>
      </c>
      <c r="P3640">
        <v>16.717245290000001</v>
      </c>
      <c r="Q3640" t="b">
        <v>0</v>
      </c>
      <c r="R3640" s="2" t="s">
        <v>63</v>
      </c>
      <c r="S3640">
        <v>0</v>
      </c>
      <c r="T3640" s="2" t="s">
        <v>28</v>
      </c>
      <c r="U3640" s="2" t="s">
        <v>37</v>
      </c>
      <c r="V3640" t="s">
        <v>80</v>
      </c>
      <c r="W3640" t="b">
        <v>0</v>
      </c>
    </row>
    <row r="3641" spans="1:23" x14ac:dyDescent="0.35">
      <c r="A3641">
        <v>5469</v>
      </c>
      <c r="B3641" s="1">
        <v>43432</v>
      </c>
      <c r="C3641">
        <v>110</v>
      </c>
      <c r="D3641">
        <v>57</v>
      </c>
      <c r="E3641" s="2" t="s">
        <v>38</v>
      </c>
      <c r="F3641" s="2" t="s">
        <v>24</v>
      </c>
      <c r="H3641" t="b">
        <v>1</v>
      </c>
      <c r="I3641">
        <v>895</v>
      </c>
      <c r="J3641" s="2" t="s">
        <v>44</v>
      </c>
      <c r="K3641">
        <v>2</v>
      </c>
      <c r="L3641" s="4">
        <v>29.880400000000002</v>
      </c>
      <c r="M3641" s="4">
        <v>59.760800000000003</v>
      </c>
      <c r="N3641" s="3" t="s">
        <v>52</v>
      </c>
      <c r="O3641" t="b">
        <v>0</v>
      </c>
      <c r="P3641">
        <v>5.9760789409999999</v>
      </c>
      <c r="Q3641" t="b">
        <v>0</v>
      </c>
      <c r="R3641" s="2" t="s">
        <v>48</v>
      </c>
      <c r="S3641">
        <v>1</v>
      </c>
      <c r="T3641" s="2" t="s">
        <v>28</v>
      </c>
      <c r="U3641" s="2" t="s">
        <v>37</v>
      </c>
      <c r="V3641" t="s">
        <v>82</v>
      </c>
      <c r="W3641" t="b">
        <v>0</v>
      </c>
    </row>
    <row r="3642" spans="1:23" x14ac:dyDescent="0.35">
      <c r="A3642">
        <v>5470</v>
      </c>
      <c r="B3642" s="1">
        <v>44872</v>
      </c>
      <c r="C3642">
        <v>454</v>
      </c>
      <c r="D3642">
        <v>42</v>
      </c>
      <c r="E3642" s="2" t="s">
        <v>23</v>
      </c>
      <c r="F3642" s="2" t="s">
        <v>24</v>
      </c>
      <c r="H3642" t="b">
        <v>1</v>
      </c>
      <c r="I3642">
        <v>182</v>
      </c>
      <c r="J3642" s="2" t="s">
        <v>40</v>
      </c>
      <c r="K3642">
        <v>5</v>
      </c>
      <c r="L3642" s="4">
        <v>17.136500000000002</v>
      </c>
      <c r="M3642" s="4">
        <v>85.682699999999997</v>
      </c>
      <c r="N3642" s="3" t="s">
        <v>52</v>
      </c>
      <c r="O3642" t="b">
        <v>0</v>
      </c>
      <c r="P3642">
        <v>0</v>
      </c>
      <c r="Q3642" t="b">
        <v>1</v>
      </c>
      <c r="R3642" s="2" t="s">
        <v>48</v>
      </c>
      <c r="S3642">
        <v>1</v>
      </c>
      <c r="T3642" s="2" t="s">
        <v>28</v>
      </c>
      <c r="U3642" s="2" t="s">
        <v>29</v>
      </c>
      <c r="V3642" t="s">
        <v>79</v>
      </c>
      <c r="W3642" t="b">
        <v>0</v>
      </c>
    </row>
    <row r="3643" spans="1:23" x14ac:dyDescent="0.35">
      <c r="A3643">
        <v>5472</v>
      </c>
      <c r="B3643" s="1">
        <v>44505</v>
      </c>
      <c r="C3643">
        <v>182</v>
      </c>
      <c r="D3643">
        <v>35</v>
      </c>
      <c r="E3643" s="2" t="s">
        <v>38</v>
      </c>
      <c r="F3643" s="2" t="s">
        <v>59</v>
      </c>
      <c r="H3643" t="b">
        <v>1</v>
      </c>
      <c r="I3643">
        <v>392</v>
      </c>
      <c r="J3643" s="2" t="s">
        <v>35</v>
      </c>
      <c r="K3643">
        <v>3</v>
      </c>
      <c r="L3643" s="4">
        <v>28.296600000000002</v>
      </c>
      <c r="M3643" s="4">
        <v>84.889799999999994</v>
      </c>
      <c r="N3643" s="3" t="s">
        <v>32</v>
      </c>
      <c r="O3643" t="b">
        <v>1</v>
      </c>
      <c r="P3643">
        <v>8.48898011</v>
      </c>
      <c r="Q3643" t="b">
        <v>1</v>
      </c>
      <c r="R3643" s="2" t="s">
        <v>51</v>
      </c>
      <c r="S3643">
        <v>1</v>
      </c>
      <c r="T3643" s="2" t="s">
        <v>33</v>
      </c>
      <c r="U3643" s="2" t="s">
        <v>37</v>
      </c>
      <c r="V3643" t="s">
        <v>83</v>
      </c>
      <c r="W3643" t="b">
        <v>0</v>
      </c>
    </row>
    <row r="3644" spans="1:23" x14ac:dyDescent="0.35">
      <c r="A3644">
        <v>5473</v>
      </c>
      <c r="B3644" s="1">
        <v>44553</v>
      </c>
      <c r="C3644">
        <v>496</v>
      </c>
      <c r="D3644">
        <v>50</v>
      </c>
      <c r="E3644" s="2" t="s">
        <v>38</v>
      </c>
      <c r="F3644" s="2" t="s">
        <v>49</v>
      </c>
      <c r="H3644" t="b">
        <v>1</v>
      </c>
      <c r="I3644">
        <v>115</v>
      </c>
      <c r="J3644" s="2" t="s">
        <v>35</v>
      </c>
      <c r="K3644">
        <v>2</v>
      </c>
      <c r="L3644" s="4">
        <v>52.3568</v>
      </c>
      <c r="M3644" s="4">
        <v>104.7136</v>
      </c>
      <c r="N3644" s="3" t="s">
        <v>26</v>
      </c>
      <c r="O3644" t="b">
        <v>1</v>
      </c>
      <c r="P3644">
        <v>0</v>
      </c>
      <c r="Q3644" t="b">
        <v>1</v>
      </c>
      <c r="R3644" s="2" t="s">
        <v>27</v>
      </c>
      <c r="S3644">
        <v>3</v>
      </c>
      <c r="T3644" s="2" t="s">
        <v>33</v>
      </c>
      <c r="U3644" s="2" t="s">
        <v>29</v>
      </c>
      <c r="V3644" t="s">
        <v>79</v>
      </c>
      <c r="W3644" t="b">
        <v>1</v>
      </c>
    </row>
    <row r="3645" spans="1:23" x14ac:dyDescent="0.35">
      <c r="A3645">
        <v>5474</v>
      </c>
      <c r="B3645" s="1">
        <v>44145</v>
      </c>
      <c r="C3645">
        <v>216</v>
      </c>
      <c r="D3645">
        <v>35</v>
      </c>
      <c r="E3645" s="2" t="s">
        <v>23</v>
      </c>
      <c r="F3645" s="2" t="s">
        <v>54</v>
      </c>
      <c r="H3645" t="b">
        <v>1</v>
      </c>
      <c r="I3645">
        <v>144</v>
      </c>
      <c r="J3645" s="2" t="s">
        <v>31</v>
      </c>
      <c r="K3645">
        <v>1</v>
      </c>
      <c r="L3645" s="4">
        <v>38.139299999999999</v>
      </c>
      <c r="M3645" s="4">
        <v>38.139299999999999</v>
      </c>
      <c r="N3645" s="3" t="s">
        <v>52</v>
      </c>
      <c r="O3645" t="b">
        <v>1</v>
      </c>
      <c r="P3645">
        <v>3.813925394</v>
      </c>
      <c r="Q3645" t="b">
        <v>1</v>
      </c>
      <c r="R3645" s="2" t="s">
        <v>48</v>
      </c>
      <c r="S3645">
        <v>2</v>
      </c>
      <c r="T3645" s="2" t="s">
        <v>28</v>
      </c>
      <c r="U3645" s="2" t="s">
        <v>37</v>
      </c>
      <c r="V3645" t="s">
        <v>81</v>
      </c>
      <c r="W3645" t="b">
        <v>1</v>
      </c>
    </row>
    <row r="3646" spans="1:23" x14ac:dyDescent="0.35">
      <c r="A3646">
        <v>5475</v>
      </c>
      <c r="B3646" s="1">
        <v>43770</v>
      </c>
      <c r="C3646">
        <v>101</v>
      </c>
      <c r="D3646">
        <v>30</v>
      </c>
      <c r="E3646" s="2" t="s">
        <v>38</v>
      </c>
      <c r="F3646" s="2" t="s">
        <v>55</v>
      </c>
      <c r="G3646">
        <v>9</v>
      </c>
      <c r="H3646" t="b">
        <v>0</v>
      </c>
      <c r="I3646">
        <v>98</v>
      </c>
      <c r="J3646" s="2" t="s">
        <v>25</v>
      </c>
      <c r="K3646">
        <v>2</v>
      </c>
      <c r="L3646" s="4">
        <v>38.012500000000003</v>
      </c>
      <c r="M3646" s="4">
        <v>76.025000000000006</v>
      </c>
      <c r="N3646" s="3" t="s">
        <v>26</v>
      </c>
      <c r="O3646" t="b">
        <v>1</v>
      </c>
      <c r="P3646">
        <v>0</v>
      </c>
      <c r="Q3646" t="b">
        <v>0</v>
      </c>
      <c r="R3646" s="2" t="s">
        <v>63</v>
      </c>
      <c r="S3646">
        <v>0</v>
      </c>
      <c r="T3646" s="2" t="s">
        <v>28</v>
      </c>
      <c r="U3646" s="2" t="s">
        <v>29</v>
      </c>
      <c r="V3646" t="s">
        <v>79</v>
      </c>
      <c r="W3646" t="b">
        <v>0</v>
      </c>
    </row>
    <row r="3647" spans="1:23" x14ac:dyDescent="0.35">
      <c r="A3647">
        <v>5476</v>
      </c>
      <c r="B3647" s="1">
        <v>44152</v>
      </c>
      <c r="C3647">
        <v>413</v>
      </c>
      <c r="D3647">
        <v>58</v>
      </c>
      <c r="E3647" s="2" t="s">
        <v>38</v>
      </c>
      <c r="F3647" s="2" t="s">
        <v>62</v>
      </c>
      <c r="G3647">
        <v>91</v>
      </c>
      <c r="H3647" t="b">
        <v>0</v>
      </c>
      <c r="I3647">
        <v>791</v>
      </c>
      <c r="J3647" s="2" t="s">
        <v>44</v>
      </c>
      <c r="K3647">
        <v>2</v>
      </c>
      <c r="L3647" s="4">
        <v>51.072400000000002</v>
      </c>
      <c r="M3647" s="4">
        <v>102.1448</v>
      </c>
      <c r="N3647" s="3" t="s">
        <v>26</v>
      </c>
      <c r="O3647" t="b">
        <v>0</v>
      </c>
      <c r="P3647">
        <v>10.2144777</v>
      </c>
      <c r="Q3647" t="b">
        <v>1</v>
      </c>
      <c r="R3647" s="2" t="s">
        <v>63</v>
      </c>
      <c r="S3647">
        <v>0</v>
      </c>
      <c r="T3647" s="2" t="s">
        <v>46</v>
      </c>
      <c r="U3647" s="2" t="s">
        <v>37</v>
      </c>
      <c r="V3647" t="s">
        <v>83</v>
      </c>
      <c r="W3647" t="b">
        <v>0</v>
      </c>
    </row>
    <row r="3648" spans="1:23" x14ac:dyDescent="0.35">
      <c r="A3648">
        <v>5477</v>
      </c>
      <c r="B3648" s="1">
        <v>44915</v>
      </c>
      <c r="C3648">
        <v>14</v>
      </c>
      <c r="D3648">
        <v>30</v>
      </c>
      <c r="E3648" s="2" t="s">
        <v>38</v>
      </c>
      <c r="F3648" s="2" t="s">
        <v>39</v>
      </c>
      <c r="H3648" t="b">
        <v>1</v>
      </c>
      <c r="I3648">
        <v>612</v>
      </c>
      <c r="J3648" s="2" t="s">
        <v>31</v>
      </c>
      <c r="K3648">
        <v>5</v>
      </c>
      <c r="L3648" s="4">
        <v>56.720199999999998</v>
      </c>
      <c r="M3648" s="4">
        <v>283.60079999999999</v>
      </c>
      <c r="N3648" s="3" t="s">
        <v>36</v>
      </c>
      <c r="O3648" t="b">
        <v>1</v>
      </c>
      <c r="P3648">
        <v>28.36007889</v>
      </c>
      <c r="Q3648" t="b">
        <v>1</v>
      </c>
      <c r="R3648" s="2" t="s">
        <v>27</v>
      </c>
      <c r="S3648">
        <v>4</v>
      </c>
      <c r="T3648" s="2" t="s">
        <v>33</v>
      </c>
      <c r="U3648" s="2" t="s">
        <v>37</v>
      </c>
      <c r="V3648" t="s">
        <v>80</v>
      </c>
      <c r="W3648" t="b">
        <v>1</v>
      </c>
    </row>
    <row r="3649" spans="1:23" x14ac:dyDescent="0.35">
      <c r="A3649">
        <v>5478</v>
      </c>
      <c r="B3649" s="1">
        <v>43779</v>
      </c>
      <c r="C3649">
        <v>87</v>
      </c>
      <c r="D3649">
        <v>41</v>
      </c>
      <c r="E3649" s="2" t="s">
        <v>38</v>
      </c>
      <c r="F3649" s="2" t="s">
        <v>30</v>
      </c>
      <c r="G3649">
        <v>99</v>
      </c>
      <c r="H3649" t="b">
        <v>0</v>
      </c>
      <c r="I3649">
        <v>521</v>
      </c>
      <c r="J3649" s="2" t="s">
        <v>35</v>
      </c>
      <c r="K3649">
        <v>1</v>
      </c>
      <c r="L3649" s="4">
        <v>81.4893</v>
      </c>
      <c r="M3649" s="4">
        <v>81.4893</v>
      </c>
      <c r="N3649" s="3" t="s">
        <v>26</v>
      </c>
      <c r="O3649" t="b">
        <v>1</v>
      </c>
      <c r="P3649">
        <v>0</v>
      </c>
      <c r="Q3649" t="b">
        <v>0</v>
      </c>
      <c r="R3649" s="2" t="s">
        <v>63</v>
      </c>
      <c r="S3649">
        <v>0</v>
      </c>
      <c r="T3649" s="2" t="s">
        <v>46</v>
      </c>
      <c r="U3649" s="2" t="s">
        <v>41</v>
      </c>
      <c r="V3649" t="s">
        <v>79</v>
      </c>
      <c r="W3649" t="b">
        <v>1</v>
      </c>
    </row>
    <row r="3650" spans="1:23" x14ac:dyDescent="0.35">
      <c r="A3650">
        <v>5479</v>
      </c>
      <c r="B3650" s="1">
        <v>44877</v>
      </c>
      <c r="C3650">
        <v>330</v>
      </c>
      <c r="D3650">
        <v>53</v>
      </c>
      <c r="E3650" s="2" t="s">
        <v>38</v>
      </c>
      <c r="F3650" s="2" t="s">
        <v>62</v>
      </c>
      <c r="H3650" t="b">
        <v>1</v>
      </c>
      <c r="I3650">
        <v>8</v>
      </c>
      <c r="J3650" s="2" t="s">
        <v>25</v>
      </c>
      <c r="K3650">
        <v>4</v>
      </c>
      <c r="L3650" s="4">
        <v>13.2301</v>
      </c>
      <c r="M3650" s="4">
        <v>52.920299999999997</v>
      </c>
      <c r="N3650" s="3" t="s">
        <v>32</v>
      </c>
      <c r="O3650" t="b">
        <v>0</v>
      </c>
      <c r="P3650">
        <v>0</v>
      </c>
      <c r="Q3650" t="b">
        <v>0</v>
      </c>
      <c r="R3650" s="2" t="s">
        <v>27</v>
      </c>
      <c r="S3650">
        <v>4</v>
      </c>
      <c r="T3650" s="2" t="s">
        <v>28</v>
      </c>
      <c r="U3650" s="2" t="s">
        <v>41</v>
      </c>
      <c r="V3650" t="s">
        <v>80</v>
      </c>
      <c r="W3650" t="b">
        <v>1</v>
      </c>
    </row>
    <row r="3651" spans="1:23" x14ac:dyDescent="0.35">
      <c r="A3651">
        <v>5480</v>
      </c>
      <c r="B3651" s="1">
        <v>44504</v>
      </c>
      <c r="C3651">
        <v>351</v>
      </c>
      <c r="D3651">
        <v>41</v>
      </c>
      <c r="E3651" s="2" t="s">
        <v>38</v>
      </c>
      <c r="F3651" s="2" t="s">
        <v>58</v>
      </c>
      <c r="H3651" t="b">
        <v>1</v>
      </c>
      <c r="I3651">
        <v>495</v>
      </c>
      <c r="J3651" s="2" t="s">
        <v>44</v>
      </c>
      <c r="K3651">
        <v>5</v>
      </c>
      <c r="L3651" s="4">
        <v>10.389799999999999</v>
      </c>
      <c r="M3651" s="4">
        <v>51.948999999999998</v>
      </c>
      <c r="N3651" s="3" t="s">
        <v>36</v>
      </c>
      <c r="O3651" t="b">
        <v>0</v>
      </c>
      <c r="P3651">
        <v>0</v>
      </c>
      <c r="Q3651" t="b">
        <v>1</v>
      </c>
      <c r="R3651" s="2" t="s">
        <v>48</v>
      </c>
      <c r="S3651">
        <v>3</v>
      </c>
      <c r="T3651" s="2" t="s">
        <v>46</v>
      </c>
      <c r="U3651" s="2" t="s">
        <v>41</v>
      </c>
      <c r="V3651" t="s">
        <v>80</v>
      </c>
      <c r="W3651" t="b">
        <v>1</v>
      </c>
    </row>
    <row r="3652" spans="1:23" x14ac:dyDescent="0.35">
      <c r="A3652">
        <v>5481</v>
      </c>
      <c r="B3652" s="1">
        <v>44891</v>
      </c>
      <c r="C3652">
        <v>241</v>
      </c>
      <c r="D3652">
        <v>62</v>
      </c>
      <c r="E3652" s="2" t="s">
        <v>38</v>
      </c>
      <c r="F3652" s="2" t="s">
        <v>34</v>
      </c>
      <c r="H3652" t="b">
        <v>1</v>
      </c>
      <c r="I3652">
        <v>630</v>
      </c>
      <c r="J3652" s="2" t="s">
        <v>44</v>
      </c>
      <c r="K3652">
        <v>2</v>
      </c>
      <c r="L3652" s="4">
        <v>78.686599999999999</v>
      </c>
      <c r="M3652" s="4">
        <v>157.37309999999999</v>
      </c>
      <c r="N3652" s="3" t="s">
        <v>26</v>
      </c>
      <c r="O3652" t="b">
        <v>0</v>
      </c>
      <c r="P3652">
        <v>15.737313690000001</v>
      </c>
      <c r="Q3652" t="b">
        <v>0</v>
      </c>
      <c r="R3652" s="2" t="s">
        <v>48</v>
      </c>
      <c r="S3652">
        <v>3</v>
      </c>
      <c r="T3652" s="2" t="s">
        <v>33</v>
      </c>
      <c r="U3652" s="2" t="s">
        <v>37</v>
      </c>
      <c r="V3652" t="s">
        <v>81</v>
      </c>
      <c r="W3652" t="b">
        <v>0</v>
      </c>
    </row>
    <row r="3653" spans="1:23" x14ac:dyDescent="0.35">
      <c r="A3653">
        <v>5482</v>
      </c>
      <c r="B3653" s="1">
        <v>44504</v>
      </c>
      <c r="C3653">
        <v>279</v>
      </c>
      <c r="D3653">
        <v>53</v>
      </c>
      <c r="E3653" s="2" t="s">
        <v>23</v>
      </c>
      <c r="F3653" s="2" t="s">
        <v>62</v>
      </c>
      <c r="H3653" t="b">
        <v>1</v>
      </c>
      <c r="I3653">
        <v>896</v>
      </c>
      <c r="J3653" s="2" t="s">
        <v>31</v>
      </c>
      <c r="K3653">
        <v>5</v>
      </c>
      <c r="L3653" s="4">
        <v>22.811199999999999</v>
      </c>
      <c r="M3653" s="4">
        <v>114.0562</v>
      </c>
      <c r="N3653" s="3" t="s">
        <v>26</v>
      </c>
      <c r="O3653" t="b">
        <v>0</v>
      </c>
      <c r="P3653">
        <v>0</v>
      </c>
      <c r="Q3653" t="b">
        <v>1</v>
      </c>
      <c r="R3653" s="2" t="s">
        <v>51</v>
      </c>
      <c r="S3653">
        <v>4</v>
      </c>
      <c r="T3653" s="2" t="s">
        <v>46</v>
      </c>
      <c r="U3653" s="2" t="s">
        <v>41</v>
      </c>
      <c r="V3653" t="s">
        <v>80</v>
      </c>
      <c r="W3653" t="b">
        <v>1</v>
      </c>
    </row>
    <row r="3654" spans="1:23" x14ac:dyDescent="0.35">
      <c r="A3654">
        <v>5483</v>
      </c>
      <c r="B3654" s="1">
        <v>45254</v>
      </c>
      <c r="C3654">
        <v>443</v>
      </c>
      <c r="D3654">
        <v>49</v>
      </c>
      <c r="E3654" s="2" t="s">
        <v>23</v>
      </c>
      <c r="F3654" s="2" t="s">
        <v>62</v>
      </c>
      <c r="H3654" t="b">
        <v>1</v>
      </c>
      <c r="I3654">
        <v>617</v>
      </c>
      <c r="J3654" s="2" t="s">
        <v>35</v>
      </c>
      <c r="K3654">
        <v>2</v>
      </c>
      <c r="L3654" s="4">
        <v>78.742099999999994</v>
      </c>
      <c r="M3654" s="4">
        <v>157.48410000000001</v>
      </c>
      <c r="N3654" s="3" t="s">
        <v>36</v>
      </c>
      <c r="O3654" t="b">
        <v>1</v>
      </c>
      <c r="P3654">
        <v>15.74841041</v>
      </c>
      <c r="Q3654" t="b">
        <v>0</v>
      </c>
      <c r="R3654" s="2" t="s">
        <v>27</v>
      </c>
      <c r="S3654">
        <v>2</v>
      </c>
      <c r="T3654" s="2" t="s">
        <v>28</v>
      </c>
      <c r="U3654" s="2" t="s">
        <v>37</v>
      </c>
      <c r="V3654" t="s">
        <v>82</v>
      </c>
      <c r="W3654" t="b">
        <v>1</v>
      </c>
    </row>
    <row r="3655" spans="1:23" x14ac:dyDescent="0.35">
      <c r="A3655">
        <v>5487</v>
      </c>
      <c r="B3655" s="1">
        <v>44528</v>
      </c>
      <c r="C3655">
        <v>149</v>
      </c>
      <c r="D3655">
        <v>34</v>
      </c>
      <c r="E3655" s="2" t="s">
        <v>23</v>
      </c>
      <c r="F3655" s="2" t="s">
        <v>59</v>
      </c>
      <c r="G3655">
        <v>90</v>
      </c>
      <c r="H3655" t="b">
        <v>0</v>
      </c>
      <c r="I3655">
        <v>170</v>
      </c>
      <c r="J3655" s="2" t="s">
        <v>31</v>
      </c>
      <c r="K3655">
        <v>2</v>
      </c>
      <c r="L3655" s="4">
        <v>32.647799999999997</v>
      </c>
      <c r="M3655" s="4">
        <v>65.295599999999993</v>
      </c>
      <c r="N3655" s="3" t="s">
        <v>32</v>
      </c>
      <c r="O3655" t="b">
        <v>0</v>
      </c>
      <c r="P3655">
        <v>6.529557015</v>
      </c>
      <c r="Q3655" t="b">
        <v>1</v>
      </c>
      <c r="R3655" s="2" t="s">
        <v>63</v>
      </c>
      <c r="S3655">
        <v>0</v>
      </c>
      <c r="T3655" s="2" t="s">
        <v>33</v>
      </c>
      <c r="U3655" s="2" t="s">
        <v>37</v>
      </c>
      <c r="V3655" t="s">
        <v>81</v>
      </c>
      <c r="W3655" t="b">
        <v>0</v>
      </c>
    </row>
    <row r="3656" spans="1:23" x14ac:dyDescent="0.35">
      <c r="A3656">
        <v>5488</v>
      </c>
      <c r="B3656" s="1">
        <v>45280</v>
      </c>
      <c r="C3656">
        <v>36</v>
      </c>
      <c r="D3656">
        <v>29</v>
      </c>
      <c r="E3656" s="2" t="s">
        <v>38</v>
      </c>
      <c r="F3656" s="2" t="s">
        <v>56</v>
      </c>
      <c r="G3656">
        <v>70</v>
      </c>
      <c r="H3656" t="b">
        <v>0</v>
      </c>
      <c r="I3656">
        <v>143</v>
      </c>
      <c r="J3656" s="2" t="s">
        <v>25</v>
      </c>
      <c r="K3656">
        <v>5</v>
      </c>
      <c r="L3656" s="4">
        <v>38.340000000000003</v>
      </c>
      <c r="M3656" s="4">
        <v>191.69990000000001</v>
      </c>
      <c r="N3656" s="3" t="s">
        <v>52</v>
      </c>
      <c r="O3656" t="b">
        <v>0</v>
      </c>
      <c r="P3656">
        <v>0</v>
      </c>
      <c r="Q3656" t="b">
        <v>0</v>
      </c>
      <c r="R3656" s="2" t="s">
        <v>63</v>
      </c>
      <c r="S3656">
        <v>0</v>
      </c>
      <c r="T3656" s="2" t="s">
        <v>33</v>
      </c>
      <c r="U3656" s="2" t="s">
        <v>29</v>
      </c>
      <c r="V3656" t="s">
        <v>82</v>
      </c>
      <c r="W3656" t="b">
        <v>0</v>
      </c>
    </row>
    <row r="3657" spans="1:23" x14ac:dyDescent="0.35">
      <c r="A3657">
        <v>5489</v>
      </c>
      <c r="B3657" s="1">
        <v>43448</v>
      </c>
      <c r="C3657">
        <v>500</v>
      </c>
      <c r="D3657">
        <v>32</v>
      </c>
      <c r="E3657" s="2" t="s">
        <v>38</v>
      </c>
      <c r="F3657" s="2" t="s">
        <v>54</v>
      </c>
      <c r="G3657">
        <v>5</v>
      </c>
      <c r="H3657" t="b">
        <v>0</v>
      </c>
      <c r="I3657">
        <v>851</v>
      </c>
      <c r="J3657" s="2" t="s">
        <v>35</v>
      </c>
      <c r="K3657">
        <v>3</v>
      </c>
      <c r="L3657" s="4">
        <v>55.7881</v>
      </c>
      <c r="M3657" s="4">
        <v>167.36420000000001</v>
      </c>
      <c r="N3657" s="3" t="s">
        <v>36</v>
      </c>
      <c r="O3657" t="b">
        <v>1</v>
      </c>
      <c r="P3657">
        <v>0</v>
      </c>
      <c r="Q3657" t="b">
        <v>0</v>
      </c>
      <c r="R3657" s="2" t="s">
        <v>63</v>
      </c>
      <c r="S3657">
        <v>0</v>
      </c>
      <c r="T3657" s="2" t="s">
        <v>46</v>
      </c>
      <c r="U3657" s="2" t="s">
        <v>41</v>
      </c>
      <c r="V3657" t="s">
        <v>80</v>
      </c>
      <c r="W3657" t="b">
        <v>0</v>
      </c>
    </row>
    <row r="3658" spans="1:23" x14ac:dyDescent="0.35">
      <c r="A3658">
        <v>5490</v>
      </c>
      <c r="B3658" s="1">
        <v>44867</v>
      </c>
      <c r="C3658">
        <v>300</v>
      </c>
      <c r="D3658">
        <v>44</v>
      </c>
      <c r="E3658" s="2" t="s">
        <v>23</v>
      </c>
      <c r="F3658" s="2" t="s">
        <v>57</v>
      </c>
      <c r="G3658">
        <v>100</v>
      </c>
      <c r="H3658" t="b">
        <v>0</v>
      </c>
      <c r="I3658">
        <v>618</v>
      </c>
      <c r="J3658" s="2" t="s">
        <v>40</v>
      </c>
      <c r="K3658">
        <v>5</v>
      </c>
      <c r="L3658" s="4">
        <v>81.282700000000006</v>
      </c>
      <c r="M3658" s="4">
        <v>406.41370000000001</v>
      </c>
      <c r="N3658" s="3" t="s">
        <v>52</v>
      </c>
      <c r="O3658" t="b">
        <v>1</v>
      </c>
      <c r="P3658">
        <v>0</v>
      </c>
      <c r="Q3658" t="b">
        <v>0</v>
      </c>
      <c r="R3658" s="2" t="s">
        <v>63</v>
      </c>
      <c r="S3658">
        <v>0</v>
      </c>
      <c r="T3658" s="2" t="s">
        <v>28</v>
      </c>
      <c r="U3658" s="2" t="s">
        <v>41</v>
      </c>
      <c r="V3658" t="s">
        <v>83</v>
      </c>
      <c r="W3658" t="b">
        <v>0</v>
      </c>
    </row>
    <row r="3659" spans="1:23" x14ac:dyDescent="0.35">
      <c r="A3659">
        <v>5493</v>
      </c>
      <c r="B3659" s="1">
        <v>45281</v>
      </c>
      <c r="C3659">
        <v>473</v>
      </c>
      <c r="D3659">
        <v>40</v>
      </c>
      <c r="E3659" s="2" t="s">
        <v>38</v>
      </c>
      <c r="F3659" s="2" t="s">
        <v>59</v>
      </c>
      <c r="H3659" t="b">
        <v>1</v>
      </c>
      <c r="I3659">
        <v>291</v>
      </c>
      <c r="J3659" s="2" t="s">
        <v>31</v>
      </c>
      <c r="K3659">
        <v>4</v>
      </c>
      <c r="L3659" s="4">
        <v>71.909400000000005</v>
      </c>
      <c r="M3659" s="4">
        <v>287.63740000000001</v>
      </c>
      <c r="N3659" s="3" t="s">
        <v>26</v>
      </c>
      <c r="O3659" t="b">
        <v>1</v>
      </c>
      <c r="P3659">
        <v>28.763741920000001</v>
      </c>
      <c r="Q3659" t="b">
        <v>0</v>
      </c>
      <c r="R3659" s="2" t="s">
        <v>48</v>
      </c>
      <c r="S3659">
        <v>3</v>
      </c>
      <c r="T3659" s="2" t="s">
        <v>33</v>
      </c>
      <c r="U3659" s="2" t="s">
        <v>37</v>
      </c>
      <c r="V3659" t="s">
        <v>79</v>
      </c>
      <c r="W3659" t="b">
        <v>1</v>
      </c>
    </row>
    <row r="3660" spans="1:23" x14ac:dyDescent="0.35">
      <c r="A3660">
        <v>5498</v>
      </c>
      <c r="B3660" s="1">
        <v>43785</v>
      </c>
      <c r="C3660">
        <v>55</v>
      </c>
      <c r="D3660">
        <v>53</v>
      </c>
      <c r="E3660" s="2" t="s">
        <v>38</v>
      </c>
      <c r="F3660" s="2" t="s">
        <v>59</v>
      </c>
      <c r="G3660">
        <v>40</v>
      </c>
      <c r="H3660" t="b">
        <v>0</v>
      </c>
      <c r="I3660">
        <v>320</v>
      </c>
      <c r="J3660" s="2" t="s">
        <v>31</v>
      </c>
      <c r="K3660">
        <v>5</v>
      </c>
      <c r="L3660" s="4">
        <v>35.862400000000001</v>
      </c>
      <c r="M3660" s="4">
        <v>179.31200000000001</v>
      </c>
      <c r="N3660" s="3" t="s">
        <v>32</v>
      </c>
      <c r="O3660" t="b">
        <v>1</v>
      </c>
      <c r="P3660">
        <v>0</v>
      </c>
      <c r="Q3660" t="b">
        <v>1</v>
      </c>
      <c r="R3660" s="2" t="s">
        <v>63</v>
      </c>
      <c r="S3660">
        <v>0</v>
      </c>
      <c r="T3660" s="2" t="s">
        <v>33</v>
      </c>
      <c r="U3660" s="2" t="s">
        <v>41</v>
      </c>
      <c r="V3660" t="s">
        <v>81</v>
      </c>
      <c r="W3660" t="b">
        <v>1</v>
      </c>
    </row>
    <row r="3661" spans="1:23" x14ac:dyDescent="0.35">
      <c r="A3661">
        <v>5499</v>
      </c>
      <c r="B3661" s="1">
        <v>44553</v>
      </c>
      <c r="C3661">
        <v>246</v>
      </c>
      <c r="D3661">
        <v>63</v>
      </c>
      <c r="E3661" s="2" t="s">
        <v>38</v>
      </c>
      <c r="F3661" s="2" t="s">
        <v>57</v>
      </c>
      <c r="H3661" t="b">
        <v>1</v>
      </c>
      <c r="I3661">
        <v>579</v>
      </c>
      <c r="J3661" s="2" t="s">
        <v>25</v>
      </c>
      <c r="K3661">
        <v>5</v>
      </c>
      <c r="L3661" s="4">
        <v>76.410200000000003</v>
      </c>
      <c r="M3661" s="4">
        <v>382.05099999999999</v>
      </c>
      <c r="N3661" s="3" t="s">
        <v>36</v>
      </c>
      <c r="O3661" t="b">
        <v>1</v>
      </c>
      <c r="P3661">
        <v>0</v>
      </c>
      <c r="Q3661" t="b">
        <v>0</v>
      </c>
      <c r="R3661" s="2" t="s">
        <v>27</v>
      </c>
      <c r="S3661">
        <v>4</v>
      </c>
      <c r="T3661" s="2" t="s">
        <v>33</v>
      </c>
      <c r="U3661" s="2" t="s">
        <v>41</v>
      </c>
      <c r="V3661" t="s">
        <v>81</v>
      </c>
      <c r="W3661" t="b">
        <v>1</v>
      </c>
    </row>
    <row r="3662" spans="1:23" x14ac:dyDescent="0.35">
      <c r="A3662">
        <v>5500</v>
      </c>
      <c r="B3662" s="1">
        <v>43439</v>
      </c>
      <c r="C3662">
        <v>116</v>
      </c>
      <c r="D3662">
        <v>58</v>
      </c>
      <c r="E3662" s="2" t="s">
        <v>23</v>
      </c>
      <c r="F3662" s="2" t="s">
        <v>55</v>
      </c>
      <c r="G3662">
        <v>24</v>
      </c>
      <c r="H3662" t="b">
        <v>0</v>
      </c>
      <c r="I3662">
        <v>776</v>
      </c>
      <c r="J3662" s="2" t="s">
        <v>35</v>
      </c>
      <c r="K3662">
        <v>5</v>
      </c>
      <c r="L3662" s="4">
        <v>55.0854</v>
      </c>
      <c r="M3662" s="4">
        <v>275.42680000000001</v>
      </c>
      <c r="N3662" s="3" t="s">
        <v>26</v>
      </c>
      <c r="O3662" t="b">
        <v>1</v>
      </c>
      <c r="P3662">
        <v>0</v>
      </c>
      <c r="Q3662" t="b">
        <v>1</v>
      </c>
      <c r="R3662" s="2" t="s">
        <v>63</v>
      </c>
      <c r="S3662">
        <v>0</v>
      </c>
      <c r="T3662" s="2" t="s">
        <v>33</v>
      </c>
      <c r="U3662" s="2" t="s">
        <v>41</v>
      </c>
      <c r="V3662" t="s">
        <v>80</v>
      </c>
      <c r="W3662" t="b">
        <v>0</v>
      </c>
    </row>
    <row r="3663" spans="1:23" x14ac:dyDescent="0.35">
      <c r="A3663">
        <v>5502</v>
      </c>
      <c r="B3663" s="1">
        <v>45264</v>
      </c>
      <c r="C3663">
        <v>2</v>
      </c>
      <c r="D3663">
        <v>66</v>
      </c>
      <c r="E3663" s="2" t="s">
        <v>38</v>
      </c>
      <c r="F3663" s="2" t="s">
        <v>59</v>
      </c>
      <c r="G3663">
        <v>34</v>
      </c>
      <c r="H3663" t="b">
        <v>0</v>
      </c>
      <c r="I3663">
        <v>583</v>
      </c>
      <c r="J3663" s="2" t="s">
        <v>25</v>
      </c>
      <c r="K3663">
        <v>4</v>
      </c>
      <c r="L3663" s="4">
        <v>43.480200000000004</v>
      </c>
      <c r="M3663" s="4">
        <v>173.92070000000001</v>
      </c>
      <c r="N3663" s="3" t="s">
        <v>36</v>
      </c>
      <c r="O3663" t="b">
        <v>0</v>
      </c>
      <c r="P3663">
        <v>0</v>
      </c>
      <c r="Q3663" t="b">
        <v>0</v>
      </c>
      <c r="R3663" s="2" t="s">
        <v>63</v>
      </c>
      <c r="S3663">
        <v>0</v>
      </c>
      <c r="T3663" s="2" t="s">
        <v>28</v>
      </c>
      <c r="U3663" s="2" t="s">
        <v>29</v>
      </c>
      <c r="V3663" t="s">
        <v>80</v>
      </c>
      <c r="W3663" t="b">
        <v>0</v>
      </c>
    </row>
    <row r="3664" spans="1:23" x14ac:dyDescent="0.35">
      <c r="A3664">
        <v>5503</v>
      </c>
      <c r="B3664" s="1">
        <v>44161</v>
      </c>
      <c r="C3664">
        <v>179</v>
      </c>
      <c r="D3664">
        <v>63</v>
      </c>
      <c r="E3664" s="2" t="s">
        <v>38</v>
      </c>
      <c r="F3664" s="2" t="s">
        <v>39</v>
      </c>
      <c r="G3664">
        <v>30</v>
      </c>
      <c r="H3664" t="b">
        <v>0</v>
      </c>
      <c r="I3664">
        <v>323</v>
      </c>
      <c r="J3664" s="2" t="s">
        <v>44</v>
      </c>
      <c r="K3664">
        <v>1</v>
      </c>
      <c r="L3664" s="4">
        <v>75.275499999999994</v>
      </c>
      <c r="M3664" s="4">
        <v>75.275499999999994</v>
      </c>
      <c r="N3664" s="3" t="s">
        <v>26</v>
      </c>
      <c r="O3664" t="b">
        <v>0</v>
      </c>
      <c r="P3664">
        <v>7.5275501909999996</v>
      </c>
      <c r="Q3664" t="b">
        <v>1</v>
      </c>
      <c r="R3664" s="2" t="s">
        <v>63</v>
      </c>
      <c r="S3664">
        <v>0</v>
      </c>
      <c r="T3664" s="2" t="s">
        <v>46</v>
      </c>
      <c r="U3664" s="2" t="s">
        <v>37</v>
      </c>
      <c r="V3664" t="s">
        <v>79</v>
      </c>
      <c r="W3664" t="b">
        <v>0</v>
      </c>
    </row>
    <row r="3665" spans="1:23" x14ac:dyDescent="0.35">
      <c r="A3665">
        <v>5505</v>
      </c>
      <c r="B3665" s="1">
        <v>45261</v>
      </c>
      <c r="C3665">
        <v>345</v>
      </c>
      <c r="D3665">
        <v>56</v>
      </c>
      <c r="E3665" s="2" t="s">
        <v>23</v>
      </c>
      <c r="F3665" s="2" t="s">
        <v>45</v>
      </c>
      <c r="H3665" t="b">
        <v>1</v>
      </c>
      <c r="I3665">
        <v>959</v>
      </c>
      <c r="J3665" s="2" t="s">
        <v>40</v>
      </c>
      <c r="K3665">
        <v>5</v>
      </c>
      <c r="L3665" s="4">
        <v>61.471400000000003</v>
      </c>
      <c r="M3665" s="4">
        <v>307.3571</v>
      </c>
      <c r="N3665" s="3" t="s">
        <v>36</v>
      </c>
      <c r="O3665" t="b">
        <v>0</v>
      </c>
      <c r="P3665">
        <v>30.735709880000002</v>
      </c>
      <c r="Q3665" t="b">
        <v>0</v>
      </c>
      <c r="R3665" s="2" t="s">
        <v>51</v>
      </c>
      <c r="S3665">
        <v>2</v>
      </c>
      <c r="T3665" s="2" t="s">
        <v>46</v>
      </c>
      <c r="U3665" s="2" t="s">
        <v>37</v>
      </c>
      <c r="V3665" t="s">
        <v>80</v>
      </c>
      <c r="W3665" t="b">
        <v>1</v>
      </c>
    </row>
    <row r="3666" spans="1:23" x14ac:dyDescent="0.35">
      <c r="A3666">
        <v>5508</v>
      </c>
      <c r="B3666" s="1">
        <v>45255</v>
      </c>
      <c r="C3666">
        <v>347</v>
      </c>
      <c r="D3666">
        <v>30</v>
      </c>
      <c r="E3666" s="2" t="s">
        <v>23</v>
      </c>
      <c r="F3666" s="2" t="s">
        <v>34</v>
      </c>
      <c r="G3666">
        <v>18</v>
      </c>
      <c r="H3666" t="b">
        <v>0</v>
      </c>
      <c r="I3666">
        <v>26</v>
      </c>
      <c r="J3666" s="2" t="s">
        <v>40</v>
      </c>
      <c r="K3666">
        <v>3</v>
      </c>
      <c r="L3666" s="4">
        <v>23.085999999999999</v>
      </c>
      <c r="M3666" s="4">
        <v>69.258099999999999</v>
      </c>
      <c r="N3666" s="3" t="s">
        <v>32</v>
      </c>
      <c r="O3666" t="b">
        <v>0</v>
      </c>
      <c r="P3666">
        <v>6.9258147909999996</v>
      </c>
      <c r="Q3666" t="b">
        <v>0</v>
      </c>
      <c r="R3666" s="2" t="s">
        <v>63</v>
      </c>
      <c r="S3666">
        <v>0</v>
      </c>
      <c r="T3666" s="2" t="s">
        <v>28</v>
      </c>
      <c r="U3666" s="2" t="s">
        <v>37</v>
      </c>
      <c r="V3666" t="s">
        <v>80</v>
      </c>
      <c r="W3666" t="b">
        <v>1</v>
      </c>
    </row>
    <row r="3667" spans="1:23" x14ac:dyDescent="0.35">
      <c r="A3667">
        <v>5509</v>
      </c>
      <c r="B3667" s="1">
        <v>44162</v>
      </c>
      <c r="C3667">
        <v>142</v>
      </c>
      <c r="D3667">
        <v>34</v>
      </c>
      <c r="E3667" s="2" t="s">
        <v>23</v>
      </c>
      <c r="F3667" s="2" t="s">
        <v>62</v>
      </c>
      <c r="G3667">
        <v>79</v>
      </c>
      <c r="H3667" t="b">
        <v>0</v>
      </c>
      <c r="I3667">
        <v>748</v>
      </c>
      <c r="J3667" s="2" t="s">
        <v>40</v>
      </c>
      <c r="K3667">
        <v>5</v>
      </c>
      <c r="L3667" s="4">
        <v>34.880200000000002</v>
      </c>
      <c r="M3667" s="4">
        <v>174.4008</v>
      </c>
      <c r="N3667" s="3" t="s">
        <v>52</v>
      </c>
      <c r="O3667" t="b">
        <v>1</v>
      </c>
      <c r="P3667">
        <v>17.440084049999999</v>
      </c>
      <c r="Q3667" t="b">
        <v>1</v>
      </c>
      <c r="R3667" s="2" t="s">
        <v>63</v>
      </c>
      <c r="S3667">
        <v>0</v>
      </c>
      <c r="T3667" s="2" t="s">
        <v>28</v>
      </c>
      <c r="U3667" s="2" t="s">
        <v>37</v>
      </c>
      <c r="V3667" t="s">
        <v>80</v>
      </c>
      <c r="W3667" t="b">
        <v>1</v>
      </c>
    </row>
    <row r="3668" spans="1:23" x14ac:dyDescent="0.35">
      <c r="A3668">
        <v>5510</v>
      </c>
      <c r="B3668" s="1">
        <v>45231</v>
      </c>
      <c r="C3668">
        <v>226</v>
      </c>
      <c r="D3668">
        <v>18</v>
      </c>
      <c r="E3668" s="2" t="s">
        <v>23</v>
      </c>
      <c r="F3668" s="2" t="s">
        <v>61</v>
      </c>
      <c r="H3668" t="b">
        <v>1</v>
      </c>
      <c r="I3668">
        <v>451</v>
      </c>
      <c r="J3668" s="2" t="s">
        <v>44</v>
      </c>
      <c r="K3668">
        <v>3</v>
      </c>
      <c r="L3668" s="4">
        <v>13.8855</v>
      </c>
      <c r="M3668" s="4">
        <v>41.656399999999998</v>
      </c>
      <c r="N3668" s="3" t="s">
        <v>36</v>
      </c>
      <c r="O3668" t="b">
        <v>1</v>
      </c>
      <c r="P3668">
        <v>4.1656442450000002</v>
      </c>
      <c r="Q3668" t="b">
        <v>0</v>
      </c>
      <c r="R3668" s="2" t="s">
        <v>27</v>
      </c>
      <c r="S3668">
        <v>5</v>
      </c>
      <c r="T3668" s="2" t="s">
        <v>28</v>
      </c>
      <c r="U3668" s="2" t="s">
        <v>37</v>
      </c>
      <c r="V3668" t="s">
        <v>80</v>
      </c>
      <c r="W3668" t="b">
        <v>0</v>
      </c>
    </row>
    <row r="3669" spans="1:23" x14ac:dyDescent="0.35">
      <c r="A3669">
        <v>5511</v>
      </c>
      <c r="B3669" s="1">
        <v>44173</v>
      </c>
      <c r="C3669">
        <v>33</v>
      </c>
      <c r="D3669">
        <v>22</v>
      </c>
      <c r="E3669" s="2" t="s">
        <v>23</v>
      </c>
      <c r="F3669" s="2" t="s">
        <v>50</v>
      </c>
      <c r="G3669">
        <v>1</v>
      </c>
      <c r="H3669" t="b">
        <v>0</v>
      </c>
      <c r="I3669">
        <v>470</v>
      </c>
      <c r="J3669" s="2" t="s">
        <v>31</v>
      </c>
      <c r="K3669">
        <v>4</v>
      </c>
      <c r="L3669" s="4">
        <v>85.713099999999997</v>
      </c>
      <c r="M3669" s="4">
        <v>342.85250000000002</v>
      </c>
      <c r="N3669" s="3" t="s">
        <v>52</v>
      </c>
      <c r="O3669" t="b">
        <v>1</v>
      </c>
      <c r="P3669">
        <v>0</v>
      </c>
      <c r="Q3669" t="b">
        <v>1</v>
      </c>
      <c r="R3669" s="2" t="s">
        <v>63</v>
      </c>
      <c r="S3669">
        <v>0</v>
      </c>
      <c r="T3669" s="2" t="s">
        <v>33</v>
      </c>
      <c r="U3669" s="2" t="s">
        <v>41</v>
      </c>
      <c r="V3669" t="s">
        <v>81</v>
      </c>
      <c r="W3669" t="b">
        <v>1</v>
      </c>
    </row>
    <row r="3670" spans="1:23" x14ac:dyDescent="0.35">
      <c r="A3670">
        <v>5512</v>
      </c>
      <c r="B3670" s="1">
        <v>44545</v>
      </c>
      <c r="C3670">
        <v>247</v>
      </c>
      <c r="D3670">
        <v>22</v>
      </c>
      <c r="E3670" s="2" t="s">
        <v>23</v>
      </c>
      <c r="F3670" s="2" t="s">
        <v>53</v>
      </c>
      <c r="H3670" t="b">
        <v>1</v>
      </c>
      <c r="I3670">
        <v>531</v>
      </c>
      <c r="J3670" s="2" t="s">
        <v>31</v>
      </c>
      <c r="K3670">
        <v>3</v>
      </c>
      <c r="L3670" s="4">
        <v>80.192499999999995</v>
      </c>
      <c r="M3670" s="4">
        <v>240.57749999999999</v>
      </c>
      <c r="N3670" s="3" t="s">
        <v>36</v>
      </c>
      <c r="O3670" t="b">
        <v>0</v>
      </c>
      <c r="P3670">
        <v>0</v>
      </c>
      <c r="Q3670" t="b">
        <v>1</v>
      </c>
      <c r="R3670" s="2" t="s">
        <v>48</v>
      </c>
      <c r="S3670">
        <v>1</v>
      </c>
      <c r="T3670" s="2" t="s">
        <v>28</v>
      </c>
      <c r="U3670" s="2" t="s">
        <v>41</v>
      </c>
      <c r="V3670" t="s">
        <v>80</v>
      </c>
      <c r="W3670" t="b">
        <v>0</v>
      </c>
    </row>
    <row r="3671" spans="1:23" x14ac:dyDescent="0.35">
      <c r="A3671">
        <v>5513</v>
      </c>
      <c r="B3671" s="1">
        <v>43788</v>
      </c>
      <c r="C3671">
        <v>455</v>
      </c>
      <c r="D3671">
        <v>34</v>
      </c>
      <c r="E3671" s="2" t="s">
        <v>38</v>
      </c>
      <c r="F3671" s="2" t="s">
        <v>57</v>
      </c>
      <c r="H3671" t="b">
        <v>1</v>
      </c>
      <c r="I3671">
        <v>909</v>
      </c>
      <c r="J3671" s="2" t="s">
        <v>35</v>
      </c>
      <c r="K3671">
        <v>5</v>
      </c>
      <c r="L3671" s="4">
        <v>34.011200000000002</v>
      </c>
      <c r="M3671" s="4">
        <v>170.05590000000001</v>
      </c>
      <c r="N3671" s="3" t="s">
        <v>36</v>
      </c>
      <c r="O3671" t="b">
        <v>1</v>
      </c>
      <c r="P3671">
        <v>0</v>
      </c>
      <c r="Q3671" t="b">
        <v>0</v>
      </c>
      <c r="R3671" s="2" t="s">
        <v>48</v>
      </c>
      <c r="S3671">
        <v>2</v>
      </c>
      <c r="T3671" s="2" t="s">
        <v>28</v>
      </c>
      <c r="U3671" s="2" t="s">
        <v>41</v>
      </c>
      <c r="V3671" t="s">
        <v>80</v>
      </c>
      <c r="W3671" t="b">
        <v>0</v>
      </c>
    </row>
    <row r="3672" spans="1:23" x14ac:dyDescent="0.35">
      <c r="A3672">
        <v>5515</v>
      </c>
      <c r="B3672" s="1">
        <v>44551</v>
      </c>
      <c r="C3672">
        <v>327</v>
      </c>
      <c r="D3672">
        <v>54</v>
      </c>
      <c r="E3672" s="2" t="s">
        <v>23</v>
      </c>
      <c r="F3672" s="2" t="s">
        <v>34</v>
      </c>
      <c r="G3672">
        <v>53</v>
      </c>
      <c r="H3672" t="b">
        <v>0</v>
      </c>
      <c r="I3672">
        <v>76</v>
      </c>
      <c r="J3672" s="2" t="s">
        <v>35</v>
      </c>
      <c r="K3672">
        <v>1</v>
      </c>
      <c r="L3672" s="4">
        <v>42.954700000000003</v>
      </c>
      <c r="M3672" s="4">
        <v>42.954700000000003</v>
      </c>
      <c r="N3672" s="3" t="s">
        <v>26</v>
      </c>
      <c r="O3672" t="b">
        <v>0</v>
      </c>
      <c r="P3672">
        <v>0</v>
      </c>
      <c r="Q3672" t="b">
        <v>1</v>
      </c>
      <c r="R3672" s="2" t="s">
        <v>63</v>
      </c>
      <c r="S3672">
        <v>0</v>
      </c>
      <c r="T3672" s="2" t="s">
        <v>33</v>
      </c>
      <c r="U3672" s="2" t="s">
        <v>41</v>
      </c>
      <c r="V3672" t="s">
        <v>81</v>
      </c>
      <c r="W3672" t="b">
        <v>1</v>
      </c>
    </row>
    <row r="3673" spans="1:23" x14ac:dyDescent="0.35">
      <c r="A3673">
        <v>5518</v>
      </c>
      <c r="B3673" s="1">
        <v>43796</v>
      </c>
      <c r="C3673">
        <v>316</v>
      </c>
      <c r="D3673">
        <v>62</v>
      </c>
      <c r="E3673" s="2" t="s">
        <v>23</v>
      </c>
      <c r="F3673" s="2" t="s">
        <v>49</v>
      </c>
      <c r="H3673" t="b">
        <v>1</v>
      </c>
      <c r="I3673">
        <v>684</v>
      </c>
      <c r="J3673" s="2" t="s">
        <v>40</v>
      </c>
      <c r="K3673">
        <v>1</v>
      </c>
      <c r="L3673" s="4">
        <v>90.108699999999999</v>
      </c>
      <c r="M3673" s="4">
        <v>90.108699999999999</v>
      </c>
      <c r="N3673" s="3" t="s">
        <v>36</v>
      </c>
      <c r="O3673" t="b">
        <v>1</v>
      </c>
      <c r="P3673">
        <v>9.0108692569999995</v>
      </c>
      <c r="Q3673" t="b">
        <v>1</v>
      </c>
      <c r="R3673" s="2" t="s">
        <v>51</v>
      </c>
      <c r="S3673">
        <v>1</v>
      </c>
      <c r="T3673" s="2" t="s">
        <v>28</v>
      </c>
      <c r="U3673" s="2" t="s">
        <v>37</v>
      </c>
      <c r="V3673" t="s">
        <v>81</v>
      </c>
      <c r="W3673" t="b">
        <v>1</v>
      </c>
    </row>
    <row r="3674" spans="1:23" x14ac:dyDescent="0.35">
      <c r="A3674">
        <v>5519</v>
      </c>
      <c r="B3674" s="1">
        <v>44508</v>
      </c>
      <c r="C3674">
        <v>368</v>
      </c>
      <c r="D3674">
        <v>47</v>
      </c>
      <c r="E3674" s="2" t="s">
        <v>38</v>
      </c>
      <c r="F3674" s="2" t="s">
        <v>47</v>
      </c>
      <c r="H3674" t="b">
        <v>1</v>
      </c>
      <c r="I3674">
        <v>575</v>
      </c>
      <c r="J3674" s="2" t="s">
        <v>25</v>
      </c>
      <c r="K3674">
        <v>4</v>
      </c>
      <c r="L3674" s="4">
        <v>18.257999999999999</v>
      </c>
      <c r="M3674" s="4">
        <v>73.0321</v>
      </c>
      <c r="N3674" s="3" t="s">
        <v>36</v>
      </c>
      <c r="O3674" t="b">
        <v>1</v>
      </c>
      <c r="P3674">
        <v>7.3032066779999996</v>
      </c>
      <c r="Q3674" t="b">
        <v>1</v>
      </c>
      <c r="R3674" s="2" t="s">
        <v>48</v>
      </c>
      <c r="S3674">
        <v>4</v>
      </c>
      <c r="T3674" s="2" t="s">
        <v>46</v>
      </c>
      <c r="U3674" s="2" t="s">
        <v>37</v>
      </c>
      <c r="V3674" t="s">
        <v>80</v>
      </c>
      <c r="W3674" t="b">
        <v>1</v>
      </c>
    </row>
    <row r="3675" spans="1:23" x14ac:dyDescent="0.35">
      <c r="A3675">
        <v>5520</v>
      </c>
      <c r="B3675" s="1">
        <v>45288</v>
      </c>
      <c r="C3675">
        <v>40</v>
      </c>
      <c r="D3675">
        <v>53</v>
      </c>
      <c r="E3675" s="2" t="s">
        <v>23</v>
      </c>
      <c r="F3675" s="2" t="s">
        <v>43</v>
      </c>
      <c r="G3675">
        <v>26</v>
      </c>
      <c r="H3675" t="b">
        <v>0</v>
      </c>
      <c r="I3675">
        <v>497</v>
      </c>
      <c r="J3675" s="2" t="s">
        <v>31</v>
      </c>
      <c r="K3675">
        <v>2</v>
      </c>
      <c r="L3675" s="4">
        <v>53.627299999999998</v>
      </c>
      <c r="M3675" s="4">
        <v>107.2547</v>
      </c>
      <c r="N3675" s="3" t="s">
        <v>26</v>
      </c>
      <c r="O3675" t="b">
        <v>1</v>
      </c>
      <c r="P3675">
        <v>10.725466040000001</v>
      </c>
      <c r="Q3675" t="b">
        <v>1</v>
      </c>
      <c r="R3675" s="2" t="s">
        <v>63</v>
      </c>
      <c r="S3675">
        <v>0</v>
      </c>
      <c r="T3675" s="2" t="s">
        <v>46</v>
      </c>
      <c r="U3675" s="2" t="s">
        <v>37</v>
      </c>
      <c r="V3675" t="s">
        <v>83</v>
      </c>
      <c r="W3675" t="b">
        <v>0</v>
      </c>
    </row>
    <row r="3676" spans="1:23" x14ac:dyDescent="0.35">
      <c r="A3676">
        <v>5521</v>
      </c>
      <c r="B3676" s="1">
        <v>44145</v>
      </c>
      <c r="C3676">
        <v>468</v>
      </c>
      <c r="D3676">
        <v>65</v>
      </c>
      <c r="E3676" s="2" t="s">
        <v>38</v>
      </c>
      <c r="F3676" s="2" t="s">
        <v>56</v>
      </c>
      <c r="H3676" t="b">
        <v>1</v>
      </c>
      <c r="I3676">
        <v>594</v>
      </c>
      <c r="J3676" s="2" t="s">
        <v>35</v>
      </c>
      <c r="K3676">
        <v>3</v>
      </c>
      <c r="L3676" s="4">
        <v>36.825000000000003</v>
      </c>
      <c r="M3676" s="4">
        <v>110.4751</v>
      </c>
      <c r="N3676" s="3" t="s">
        <v>26</v>
      </c>
      <c r="O3676" t="b">
        <v>1</v>
      </c>
      <c r="P3676">
        <v>0</v>
      </c>
      <c r="Q3676" t="b">
        <v>0</v>
      </c>
      <c r="R3676" s="2" t="s">
        <v>48</v>
      </c>
      <c r="S3676">
        <v>2</v>
      </c>
      <c r="T3676" s="2" t="s">
        <v>33</v>
      </c>
      <c r="U3676" s="2" t="s">
        <v>41</v>
      </c>
      <c r="V3676" t="s">
        <v>81</v>
      </c>
      <c r="W3676" t="b">
        <v>0</v>
      </c>
    </row>
    <row r="3677" spans="1:23" x14ac:dyDescent="0.35">
      <c r="A3677">
        <v>5522</v>
      </c>
      <c r="B3677" s="1">
        <v>44558</v>
      </c>
      <c r="C3677">
        <v>170</v>
      </c>
      <c r="D3677">
        <v>62</v>
      </c>
      <c r="E3677" s="2" t="s">
        <v>23</v>
      </c>
      <c r="F3677" s="2" t="s">
        <v>43</v>
      </c>
      <c r="G3677">
        <v>73</v>
      </c>
      <c r="H3677" t="b">
        <v>0</v>
      </c>
      <c r="I3677">
        <v>808</v>
      </c>
      <c r="J3677" s="2" t="s">
        <v>44</v>
      </c>
      <c r="K3677">
        <v>3</v>
      </c>
      <c r="L3677" s="4">
        <v>37.597099999999998</v>
      </c>
      <c r="M3677" s="4">
        <v>112.7914</v>
      </c>
      <c r="N3677" s="3" t="s">
        <v>32</v>
      </c>
      <c r="O3677" t="b">
        <v>0</v>
      </c>
      <c r="P3677">
        <v>0</v>
      </c>
      <c r="Q3677" t="b">
        <v>0</v>
      </c>
      <c r="R3677" s="2" t="s">
        <v>63</v>
      </c>
      <c r="S3677">
        <v>0</v>
      </c>
      <c r="T3677" s="2" t="s">
        <v>46</v>
      </c>
      <c r="U3677" s="2" t="s">
        <v>41</v>
      </c>
      <c r="V3677" t="s">
        <v>81</v>
      </c>
      <c r="W3677" t="b">
        <v>0</v>
      </c>
    </row>
    <row r="3678" spans="1:23" x14ac:dyDescent="0.35">
      <c r="A3678">
        <v>5523</v>
      </c>
      <c r="B3678" s="1">
        <v>44897</v>
      </c>
      <c r="C3678">
        <v>2</v>
      </c>
      <c r="D3678">
        <v>34</v>
      </c>
      <c r="E3678" s="2" t="s">
        <v>23</v>
      </c>
      <c r="F3678" s="2" t="s">
        <v>53</v>
      </c>
      <c r="G3678">
        <v>47</v>
      </c>
      <c r="H3678" t="b">
        <v>0</v>
      </c>
      <c r="I3678">
        <v>819</v>
      </c>
      <c r="J3678" s="2" t="s">
        <v>31</v>
      </c>
      <c r="K3678">
        <v>5</v>
      </c>
      <c r="L3678" s="4">
        <v>47.318199999999997</v>
      </c>
      <c r="M3678" s="4">
        <v>236.5909</v>
      </c>
      <c r="N3678" s="3" t="s">
        <v>32</v>
      </c>
      <c r="O3678" t="b">
        <v>0</v>
      </c>
      <c r="P3678">
        <v>0</v>
      </c>
      <c r="Q3678" t="b">
        <v>1</v>
      </c>
      <c r="R3678" s="2" t="s">
        <v>63</v>
      </c>
      <c r="S3678">
        <v>0</v>
      </c>
      <c r="T3678" s="2" t="s">
        <v>46</v>
      </c>
      <c r="U3678" s="2" t="s">
        <v>41</v>
      </c>
      <c r="V3678" t="s">
        <v>79</v>
      </c>
      <c r="W3678" t="b">
        <v>0</v>
      </c>
    </row>
    <row r="3679" spans="1:23" x14ac:dyDescent="0.35">
      <c r="A3679">
        <v>5527</v>
      </c>
      <c r="B3679" s="1">
        <v>44549</v>
      </c>
      <c r="C3679">
        <v>375</v>
      </c>
      <c r="D3679">
        <v>63</v>
      </c>
      <c r="E3679" s="2" t="s">
        <v>23</v>
      </c>
      <c r="F3679" s="2" t="s">
        <v>57</v>
      </c>
      <c r="G3679">
        <v>32</v>
      </c>
      <c r="H3679" t="b">
        <v>0</v>
      </c>
      <c r="I3679">
        <v>355</v>
      </c>
      <c r="J3679" s="2" t="s">
        <v>31</v>
      </c>
      <c r="K3679">
        <v>4</v>
      </c>
      <c r="L3679" s="4">
        <v>79.188199999999995</v>
      </c>
      <c r="M3679" s="4">
        <v>316.75290000000001</v>
      </c>
      <c r="N3679" s="3" t="s">
        <v>32</v>
      </c>
      <c r="O3679" t="b">
        <v>0</v>
      </c>
      <c r="P3679">
        <v>0</v>
      </c>
      <c r="Q3679" t="b">
        <v>1</v>
      </c>
      <c r="R3679" s="2" t="s">
        <v>63</v>
      </c>
      <c r="S3679">
        <v>0</v>
      </c>
      <c r="T3679" s="2" t="s">
        <v>28</v>
      </c>
      <c r="U3679" s="2" t="s">
        <v>41</v>
      </c>
      <c r="V3679" t="s">
        <v>79</v>
      </c>
      <c r="W3679" t="b">
        <v>1</v>
      </c>
    </row>
    <row r="3680" spans="1:23" x14ac:dyDescent="0.35">
      <c r="A3680">
        <v>5528</v>
      </c>
      <c r="B3680" s="1">
        <v>44904</v>
      </c>
      <c r="C3680">
        <v>88</v>
      </c>
      <c r="D3680">
        <v>69</v>
      </c>
      <c r="E3680" s="2" t="s">
        <v>23</v>
      </c>
      <c r="F3680" s="2" t="s">
        <v>53</v>
      </c>
      <c r="G3680">
        <v>6</v>
      </c>
      <c r="H3680" t="b">
        <v>0</v>
      </c>
      <c r="I3680">
        <v>834</v>
      </c>
      <c r="J3680" s="2" t="s">
        <v>35</v>
      </c>
      <c r="K3680">
        <v>4</v>
      </c>
      <c r="L3680" s="4">
        <v>55.039499999999997</v>
      </c>
      <c r="M3680" s="4">
        <v>220.15790000000001</v>
      </c>
      <c r="N3680" s="3" t="s">
        <v>32</v>
      </c>
      <c r="O3680" t="b">
        <v>1</v>
      </c>
      <c r="P3680">
        <v>0</v>
      </c>
      <c r="Q3680" t="b">
        <v>1</v>
      </c>
      <c r="R3680" s="2" t="s">
        <v>63</v>
      </c>
      <c r="S3680">
        <v>0</v>
      </c>
      <c r="T3680" s="2" t="s">
        <v>33</v>
      </c>
      <c r="U3680" s="2" t="s">
        <v>29</v>
      </c>
      <c r="V3680" t="s">
        <v>79</v>
      </c>
      <c r="W3680" t="b">
        <v>1</v>
      </c>
    </row>
    <row r="3681" spans="1:23" x14ac:dyDescent="0.35">
      <c r="A3681">
        <v>5529</v>
      </c>
      <c r="B3681" s="1">
        <v>43410</v>
      </c>
      <c r="C3681">
        <v>383</v>
      </c>
      <c r="D3681">
        <v>44</v>
      </c>
      <c r="E3681" s="2" t="s">
        <v>23</v>
      </c>
      <c r="F3681" s="2" t="s">
        <v>59</v>
      </c>
      <c r="H3681" t="b">
        <v>1</v>
      </c>
      <c r="I3681">
        <v>943</v>
      </c>
      <c r="J3681" s="2" t="s">
        <v>25</v>
      </c>
      <c r="K3681">
        <v>1</v>
      </c>
      <c r="L3681" s="4">
        <v>93.180199999999999</v>
      </c>
      <c r="M3681" s="4">
        <v>93.180199999999999</v>
      </c>
      <c r="N3681" s="3" t="s">
        <v>32</v>
      </c>
      <c r="O3681" t="b">
        <v>0</v>
      </c>
      <c r="P3681">
        <v>9.3180201930000006</v>
      </c>
      <c r="Q3681" t="b">
        <v>0</v>
      </c>
      <c r="R3681" s="2" t="s">
        <v>51</v>
      </c>
      <c r="S3681">
        <v>3</v>
      </c>
      <c r="T3681" s="2" t="s">
        <v>33</v>
      </c>
      <c r="U3681" s="2" t="s">
        <v>37</v>
      </c>
      <c r="V3681" t="s">
        <v>83</v>
      </c>
      <c r="W3681" t="b">
        <v>0</v>
      </c>
    </row>
    <row r="3682" spans="1:23" x14ac:dyDescent="0.35">
      <c r="A3682">
        <v>5530</v>
      </c>
      <c r="B3682" s="1">
        <v>43411</v>
      </c>
      <c r="C3682">
        <v>313</v>
      </c>
      <c r="D3682">
        <v>40</v>
      </c>
      <c r="E3682" s="2" t="s">
        <v>38</v>
      </c>
      <c r="F3682" s="2" t="s">
        <v>47</v>
      </c>
      <c r="G3682">
        <v>15</v>
      </c>
      <c r="H3682" t="b">
        <v>0</v>
      </c>
      <c r="I3682">
        <v>22</v>
      </c>
      <c r="J3682" s="2" t="s">
        <v>40</v>
      </c>
      <c r="K3682">
        <v>1</v>
      </c>
      <c r="L3682" s="4">
        <v>83.15</v>
      </c>
      <c r="M3682" s="4">
        <v>83.15</v>
      </c>
      <c r="N3682" s="3" t="s">
        <v>32</v>
      </c>
      <c r="O3682" t="b">
        <v>0</v>
      </c>
      <c r="P3682">
        <v>8.3149993569999996</v>
      </c>
      <c r="Q3682" t="b">
        <v>1</v>
      </c>
      <c r="R3682" s="2" t="s">
        <v>63</v>
      </c>
      <c r="S3682">
        <v>0</v>
      </c>
      <c r="T3682" s="2" t="s">
        <v>28</v>
      </c>
      <c r="U3682" s="2" t="s">
        <v>37</v>
      </c>
      <c r="V3682" t="s">
        <v>82</v>
      </c>
      <c r="W3682" t="b">
        <v>0</v>
      </c>
    </row>
    <row r="3683" spans="1:23" x14ac:dyDescent="0.35">
      <c r="A3683">
        <v>5532</v>
      </c>
      <c r="B3683" s="1">
        <v>44525</v>
      </c>
      <c r="C3683">
        <v>37</v>
      </c>
      <c r="D3683">
        <v>45</v>
      </c>
      <c r="E3683" s="2" t="s">
        <v>23</v>
      </c>
      <c r="F3683" s="2" t="s">
        <v>55</v>
      </c>
      <c r="H3683" t="b">
        <v>1</v>
      </c>
      <c r="I3683">
        <v>869</v>
      </c>
      <c r="J3683" s="2" t="s">
        <v>44</v>
      </c>
      <c r="K3683">
        <v>2</v>
      </c>
      <c r="L3683" s="4">
        <v>99.382900000000006</v>
      </c>
      <c r="M3683" s="4">
        <v>198.76570000000001</v>
      </c>
      <c r="N3683" s="3" t="s">
        <v>26</v>
      </c>
      <c r="O3683" t="b">
        <v>1</v>
      </c>
      <c r="P3683">
        <v>19.876570149999999</v>
      </c>
      <c r="Q3683" t="b">
        <v>0</v>
      </c>
      <c r="R3683" s="2" t="s">
        <v>48</v>
      </c>
      <c r="S3683">
        <v>5</v>
      </c>
      <c r="T3683" s="2" t="s">
        <v>28</v>
      </c>
      <c r="U3683" s="2" t="s">
        <v>37</v>
      </c>
      <c r="V3683" t="s">
        <v>82</v>
      </c>
      <c r="W3683" t="b">
        <v>0</v>
      </c>
    </row>
    <row r="3684" spans="1:23" x14ac:dyDescent="0.35">
      <c r="A3684">
        <v>5533</v>
      </c>
      <c r="B3684" s="1">
        <v>43446</v>
      </c>
      <c r="C3684">
        <v>112</v>
      </c>
      <c r="D3684">
        <v>60</v>
      </c>
      <c r="E3684" s="2" t="s">
        <v>23</v>
      </c>
      <c r="F3684" s="2" t="s">
        <v>54</v>
      </c>
      <c r="G3684">
        <v>64</v>
      </c>
      <c r="H3684" t="b">
        <v>0</v>
      </c>
      <c r="I3684">
        <v>845</v>
      </c>
      <c r="J3684" s="2" t="s">
        <v>25</v>
      </c>
      <c r="K3684">
        <v>1</v>
      </c>
      <c r="L3684" s="4">
        <v>26.807700000000001</v>
      </c>
      <c r="M3684" s="4">
        <v>26.807700000000001</v>
      </c>
      <c r="N3684" s="3" t="s">
        <v>26</v>
      </c>
      <c r="O3684" t="b">
        <v>1</v>
      </c>
      <c r="P3684">
        <v>0</v>
      </c>
      <c r="Q3684" t="b">
        <v>1</v>
      </c>
      <c r="R3684" s="2" t="s">
        <v>63</v>
      </c>
      <c r="S3684">
        <v>0</v>
      </c>
      <c r="T3684" s="2" t="s">
        <v>28</v>
      </c>
      <c r="U3684" s="2" t="s">
        <v>29</v>
      </c>
      <c r="V3684" t="s">
        <v>82</v>
      </c>
      <c r="W3684" t="b">
        <v>0</v>
      </c>
    </row>
    <row r="3685" spans="1:23" x14ac:dyDescent="0.35">
      <c r="A3685">
        <v>5534</v>
      </c>
      <c r="B3685" s="1">
        <v>44182</v>
      </c>
      <c r="C3685">
        <v>298</v>
      </c>
      <c r="D3685">
        <v>57</v>
      </c>
      <c r="E3685" s="2" t="s">
        <v>23</v>
      </c>
      <c r="F3685" s="2" t="s">
        <v>61</v>
      </c>
      <c r="G3685">
        <v>25</v>
      </c>
      <c r="H3685" t="b">
        <v>0</v>
      </c>
      <c r="I3685">
        <v>4</v>
      </c>
      <c r="J3685" s="2" t="s">
        <v>40</v>
      </c>
      <c r="K3685">
        <v>1</v>
      </c>
      <c r="L3685" s="4">
        <v>75.914100000000005</v>
      </c>
      <c r="M3685" s="4">
        <v>75.914100000000005</v>
      </c>
      <c r="N3685" s="3" t="s">
        <v>26</v>
      </c>
      <c r="O3685" t="b">
        <v>0</v>
      </c>
      <c r="P3685">
        <v>0</v>
      </c>
      <c r="Q3685" t="b">
        <v>1</v>
      </c>
      <c r="R3685" s="2" t="s">
        <v>63</v>
      </c>
      <c r="S3685">
        <v>0</v>
      </c>
      <c r="T3685" s="2" t="s">
        <v>46</v>
      </c>
      <c r="U3685" s="2" t="s">
        <v>41</v>
      </c>
      <c r="V3685" t="s">
        <v>80</v>
      </c>
      <c r="W3685" t="b">
        <v>1</v>
      </c>
    </row>
    <row r="3686" spans="1:23" x14ac:dyDescent="0.35">
      <c r="A3686">
        <v>5535</v>
      </c>
      <c r="B3686" s="1">
        <v>43777</v>
      </c>
      <c r="C3686">
        <v>492</v>
      </c>
      <c r="D3686">
        <v>18</v>
      </c>
      <c r="E3686" s="2" t="s">
        <v>23</v>
      </c>
      <c r="F3686" s="2" t="s">
        <v>62</v>
      </c>
      <c r="G3686">
        <v>95</v>
      </c>
      <c r="H3686" t="b">
        <v>0</v>
      </c>
      <c r="I3686">
        <v>756</v>
      </c>
      <c r="J3686" s="2" t="s">
        <v>44</v>
      </c>
      <c r="K3686">
        <v>4</v>
      </c>
      <c r="L3686" s="4">
        <v>56.584899999999998</v>
      </c>
      <c r="M3686" s="4">
        <v>226.33969999999999</v>
      </c>
      <c r="N3686" s="3" t="s">
        <v>26</v>
      </c>
      <c r="O3686" t="b">
        <v>1</v>
      </c>
      <c r="P3686">
        <v>0</v>
      </c>
      <c r="Q3686" t="b">
        <v>1</v>
      </c>
      <c r="R3686" s="2" t="s">
        <v>63</v>
      </c>
      <c r="S3686">
        <v>0</v>
      </c>
      <c r="T3686" s="2" t="s">
        <v>46</v>
      </c>
      <c r="U3686" s="2" t="s">
        <v>41</v>
      </c>
      <c r="V3686" t="s">
        <v>80</v>
      </c>
      <c r="W3686" t="b">
        <v>1</v>
      </c>
    </row>
    <row r="3687" spans="1:23" x14ac:dyDescent="0.35">
      <c r="A3687">
        <v>5536</v>
      </c>
      <c r="B3687" s="1">
        <v>44527</v>
      </c>
      <c r="C3687">
        <v>363</v>
      </c>
      <c r="D3687">
        <v>60</v>
      </c>
      <c r="E3687" s="2" t="s">
        <v>38</v>
      </c>
      <c r="F3687" s="2" t="s">
        <v>50</v>
      </c>
      <c r="G3687">
        <v>68</v>
      </c>
      <c r="H3687" t="b">
        <v>0</v>
      </c>
      <c r="I3687">
        <v>493</v>
      </c>
      <c r="J3687" s="2" t="s">
        <v>44</v>
      </c>
      <c r="K3687">
        <v>1</v>
      </c>
      <c r="L3687" s="4">
        <v>76.699200000000005</v>
      </c>
      <c r="M3687" s="4">
        <v>76.699200000000005</v>
      </c>
      <c r="N3687" s="3" t="s">
        <v>32</v>
      </c>
      <c r="O3687" t="b">
        <v>0</v>
      </c>
      <c r="P3687">
        <v>7.6699159669999997</v>
      </c>
      <c r="Q3687" t="b">
        <v>1</v>
      </c>
      <c r="R3687" s="2" t="s">
        <v>63</v>
      </c>
      <c r="S3687">
        <v>0</v>
      </c>
      <c r="T3687" s="2" t="s">
        <v>28</v>
      </c>
      <c r="U3687" s="2" t="s">
        <v>37</v>
      </c>
      <c r="V3687" t="s">
        <v>79</v>
      </c>
      <c r="W3687" t="b">
        <v>0</v>
      </c>
    </row>
    <row r="3688" spans="1:23" x14ac:dyDescent="0.35">
      <c r="A3688">
        <v>5537</v>
      </c>
      <c r="B3688" s="1">
        <v>44901</v>
      </c>
      <c r="C3688">
        <v>226</v>
      </c>
      <c r="D3688">
        <v>24</v>
      </c>
      <c r="E3688" s="2" t="s">
        <v>23</v>
      </c>
      <c r="F3688" s="2" t="s">
        <v>57</v>
      </c>
      <c r="H3688" t="b">
        <v>1</v>
      </c>
      <c r="I3688">
        <v>711</v>
      </c>
      <c r="J3688" s="2" t="s">
        <v>35</v>
      </c>
      <c r="K3688">
        <v>1</v>
      </c>
      <c r="L3688" s="4">
        <v>37.398400000000002</v>
      </c>
      <c r="M3688" s="4">
        <v>37.398400000000002</v>
      </c>
      <c r="N3688" s="3" t="s">
        <v>52</v>
      </c>
      <c r="O3688" t="b">
        <v>1</v>
      </c>
      <c r="P3688">
        <v>3.739838856</v>
      </c>
      <c r="Q3688" t="b">
        <v>0</v>
      </c>
      <c r="R3688" s="2" t="s">
        <v>51</v>
      </c>
      <c r="S3688">
        <v>3</v>
      </c>
      <c r="T3688" s="2" t="s">
        <v>33</v>
      </c>
      <c r="U3688" s="2" t="s">
        <v>37</v>
      </c>
      <c r="V3688" t="s">
        <v>83</v>
      </c>
      <c r="W3688" t="b">
        <v>1</v>
      </c>
    </row>
    <row r="3689" spans="1:23" x14ac:dyDescent="0.35">
      <c r="A3689">
        <v>5539</v>
      </c>
      <c r="B3689" s="1">
        <v>43775</v>
      </c>
      <c r="C3689">
        <v>395</v>
      </c>
      <c r="D3689">
        <v>18</v>
      </c>
      <c r="E3689" s="2" t="s">
        <v>38</v>
      </c>
      <c r="F3689" s="2" t="s">
        <v>45</v>
      </c>
      <c r="H3689" t="b">
        <v>1</v>
      </c>
      <c r="I3689">
        <v>274</v>
      </c>
      <c r="J3689" s="2" t="s">
        <v>44</v>
      </c>
      <c r="K3689">
        <v>5</v>
      </c>
      <c r="L3689" s="4">
        <v>56.909300000000002</v>
      </c>
      <c r="M3689" s="4">
        <v>284.54669999999999</v>
      </c>
      <c r="N3689" s="3" t="s">
        <v>36</v>
      </c>
      <c r="O3689" t="b">
        <v>1</v>
      </c>
      <c r="P3689">
        <v>0</v>
      </c>
      <c r="Q3689" t="b">
        <v>0</v>
      </c>
      <c r="R3689" s="2" t="s">
        <v>27</v>
      </c>
      <c r="S3689">
        <v>1</v>
      </c>
      <c r="T3689" s="2" t="s">
        <v>28</v>
      </c>
      <c r="U3689" s="2" t="s">
        <v>41</v>
      </c>
      <c r="V3689" t="s">
        <v>81</v>
      </c>
      <c r="W3689" t="b">
        <v>0</v>
      </c>
    </row>
    <row r="3690" spans="1:23" x14ac:dyDescent="0.35">
      <c r="A3690">
        <v>5540</v>
      </c>
      <c r="B3690" s="1">
        <v>45271</v>
      </c>
      <c r="C3690">
        <v>267</v>
      </c>
      <c r="D3690">
        <v>18</v>
      </c>
      <c r="E3690" s="2" t="s">
        <v>38</v>
      </c>
      <c r="F3690" s="2" t="s">
        <v>60</v>
      </c>
      <c r="G3690">
        <v>47</v>
      </c>
      <c r="H3690" t="b">
        <v>0</v>
      </c>
      <c r="I3690">
        <v>612</v>
      </c>
      <c r="J3690" s="2" t="s">
        <v>40</v>
      </c>
      <c r="K3690">
        <v>4</v>
      </c>
      <c r="L3690" s="4">
        <v>10.978</v>
      </c>
      <c r="M3690" s="4">
        <v>43.911999999999999</v>
      </c>
      <c r="N3690" s="3" t="s">
        <v>32</v>
      </c>
      <c r="O3690" t="b">
        <v>1</v>
      </c>
      <c r="P3690">
        <v>0</v>
      </c>
      <c r="Q3690" t="b">
        <v>1</v>
      </c>
      <c r="R3690" s="2" t="s">
        <v>63</v>
      </c>
      <c r="S3690">
        <v>0</v>
      </c>
      <c r="T3690" s="2" t="s">
        <v>28</v>
      </c>
      <c r="U3690" s="2" t="s">
        <v>29</v>
      </c>
      <c r="V3690" t="s">
        <v>82</v>
      </c>
      <c r="W3690" t="b">
        <v>0</v>
      </c>
    </row>
    <row r="3691" spans="1:23" x14ac:dyDescent="0.35">
      <c r="A3691">
        <v>5541</v>
      </c>
      <c r="B3691" s="1">
        <v>43815</v>
      </c>
      <c r="C3691">
        <v>363</v>
      </c>
      <c r="D3691">
        <v>45</v>
      </c>
      <c r="E3691" s="2" t="s">
        <v>23</v>
      </c>
      <c r="F3691" s="2" t="s">
        <v>49</v>
      </c>
      <c r="H3691" t="b">
        <v>1</v>
      </c>
      <c r="I3691">
        <v>768</v>
      </c>
      <c r="J3691" s="2" t="s">
        <v>35</v>
      </c>
      <c r="K3691">
        <v>4</v>
      </c>
      <c r="L3691" s="4">
        <v>91.397199999999998</v>
      </c>
      <c r="M3691" s="4">
        <v>365.589</v>
      </c>
      <c r="N3691" s="3" t="s">
        <v>36</v>
      </c>
      <c r="O3691" t="b">
        <v>1</v>
      </c>
      <c r="P3691">
        <v>0</v>
      </c>
      <c r="Q3691" t="b">
        <v>0</v>
      </c>
      <c r="R3691" s="2" t="s">
        <v>48</v>
      </c>
      <c r="S3691">
        <v>1</v>
      </c>
      <c r="T3691" s="2" t="s">
        <v>33</v>
      </c>
      <c r="U3691" s="2" t="s">
        <v>29</v>
      </c>
      <c r="V3691" t="s">
        <v>82</v>
      </c>
      <c r="W3691" t="b">
        <v>0</v>
      </c>
    </row>
    <row r="3692" spans="1:23" x14ac:dyDescent="0.35">
      <c r="A3692">
        <v>5544</v>
      </c>
      <c r="B3692" s="1">
        <v>44547</v>
      </c>
      <c r="C3692">
        <v>259</v>
      </c>
      <c r="D3692">
        <v>50</v>
      </c>
      <c r="E3692" s="2" t="s">
        <v>23</v>
      </c>
      <c r="F3692" s="2" t="s">
        <v>59</v>
      </c>
      <c r="H3692" t="b">
        <v>1</v>
      </c>
      <c r="I3692">
        <v>527</v>
      </c>
      <c r="J3692" s="2" t="s">
        <v>44</v>
      </c>
      <c r="K3692">
        <v>4</v>
      </c>
      <c r="L3692" s="4">
        <v>41.966099999999997</v>
      </c>
      <c r="M3692" s="4">
        <v>167.8646</v>
      </c>
      <c r="N3692" s="3" t="s">
        <v>36</v>
      </c>
      <c r="O3692" t="b">
        <v>0</v>
      </c>
      <c r="P3692">
        <v>0</v>
      </c>
      <c r="Q3692" t="b">
        <v>0</v>
      </c>
      <c r="R3692" s="2" t="s">
        <v>27</v>
      </c>
      <c r="S3692">
        <v>4</v>
      </c>
      <c r="T3692" s="2" t="s">
        <v>28</v>
      </c>
      <c r="U3692" s="2" t="s">
        <v>29</v>
      </c>
      <c r="V3692" t="s">
        <v>80</v>
      </c>
      <c r="W3692" t="b">
        <v>1</v>
      </c>
    </row>
    <row r="3693" spans="1:23" x14ac:dyDescent="0.35">
      <c r="A3693">
        <v>5545</v>
      </c>
      <c r="B3693" s="1">
        <v>44868</v>
      </c>
      <c r="C3693">
        <v>33</v>
      </c>
      <c r="D3693">
        <v>33</v>
      </c>
      <c r="E3693" s="2" t="s">
        <v>38</v>
      </c>
      <c r="F3693" s="2" t="s">
        <v>57</v>
      </c>
      <c r="H3693" t="b">
        <v>1</v>
      </c>
      <c r="I3693">
        <v>758</v>
      </c>
      <c r="J3693" s="2" t="s">
        <v>40</v>
      </c>
      <c r="K3693">
        <v>5</v>
      </c>
      <c r="L3693" s="4">
        <v>10.575100000000001</v>
      </c>
      <c r="M3693" s="4">
        <v>52.875599999999999</v>
      </c>
      <c r="N3693" s="3" t="s">
        <v>36</v>
      </c>
      <c r="O3693" t="b">
        <v>1</v>
      </c>
      <c r="P3693">
        <v>5.287564766</v>
      </c>
      <c r="Q3693" t="b">
        <v>0</v>
      </c>
      <c r="R3693" s="2" t="s">
        <v>51</v>
      </c>
      <c r="S3693">
        <v>5</v>
      </c>
      <c r="T3693" s="2" t="s">
        <v>33</v>
      </c>
      <c r="U3693" s="2" t="s">
        <v>37</v>
      </c>
      <c r="V3693" t="s">
        <v>83</v>
      </c>
      <c r="W3693" t="b">
        <v>1</v>
      </c>
    </row>
    <row r="3694" spans="1:23" x14ac:dyDescent="0.35">
      <c r="A3694">
        <v>5547</v>
      </c>
      <c r="B3694" s="1">
        <v>44154</v>
      </c>
      <c r="C3694">
        <v>239</v>
      </c>
      <c r="D3694">
        <v>27</v>
      </c>
      <c r="E3694" s="2" t="s">
        <v>23</v>
      </c>
      <c r="F3694" s="2" t="s">
        <v>47</v>
      </c>
      <c r="G3694">
        <v>30</v>
      </c>
      <c r="H3694" t="b">
        <v>0</v>
      </c>
      <c r="I3694">
        <v>261</v>
      </c>
      <c r="J3694" s="2" t="s">
        <v>25</v>
      </c>
      <c r="K3694">
        <v>1</v>
      </c>
      <c r="L3694" s="4">
        <v>35.767499999999998</v>
      </c>
      <c r="M3694" s="4">
        <v>35.767499999999998</v>
      </c>
      <c r="N3694" s="3" t="s">
        <v>26</v>
      </c>
      <c r="O3694" t="b">
        <v>0</v>
      </c>
      <c r="P3694">
        <v>0</v>
      </c>
      <c r="Q3694" t="b">
        <v>1</v>
      </c>
      <c r="R3694" s="2" t="s">
        <v>63</v>
      </c>
      <c r="S3694">
        <v>0</v>
      </c>
      <c r="T3694" s="2" t="s">
        <v>33</v>
      </c>
      <c r="U3694" s="2" t="s">
        <v>41</v>
      </c>
      <c r="V3694" t="s">
        <v>79</v>
      </c>
      <c r="W3694" t="b">
        <v>0</v>
      </c>
    </row>
    <row r="3695" spans="1:23" x14ac:dyDescent="0.35">
      <c r="A3695">
        <v>5548</v>
      </c>
      <c r="B3695" s="1">
        <v>43449</v>
      </c>
      <c r="C3695">
        <v>122</v>
      </c>
      <c r="D3695">
        <v>54</v>
      </c>
      <c r="E3695" s="2" t="s">
        <v>23</v>
      </c>
      <c r="F3695" s="2" t="s">
        <v>43</v>
      </c>
      <c r="G3695">
        <v>95</v>
      </c>
      <c r="H3695" t="b">
        <v>0</v>
      </c>
      <c r="I3695">
        <v>975</v>
      </c>
      <c r="J3695" s="2" t="s">
        <v>44</v>
      </c>
      <c r="K3695">
        <v>3</v>
      </c>
      <c r="L3695" s="4">
        <v>97.543400000000005</v>
      </c>
      <c r="M3695" s="4">
        <v>292.63029999999998</v>
      </c>
      <c r="N3695" s="3" t="s">
        <v>52</v>
      </c>
      <c r="O3695" t="b">
        <v>1</v>
      </c>
      <c r="P3695">
        <v>29.263027940000001</v>
      </c>
      <c r="Q3695" t="b">
        <v>0</v>
      </c>
      <c r="R3695" s="2" t="s">
        <v>63</v>
      </c>
      <c r="S3695">
        <v>0</v>
      </c>
      <c r="T3695" s="2" t="s">
        <v>28</v>
      </c>
      <c r="U3695" s="2" t="s">
        <v>37</v>
      </c>
      <c r="V3695" t="s">
        <v>80</v>
      </c>
      <c r="W3695" t="b">
        <v>1</v>
      </c>
    </row>
    <row r="3696" spans="1:23" x14ac:dyDescent="0.35">
      <c r="A3696">
        <v>5549</v>
      </c>
      <c r="B3696" s="1">
        <v>45275</v>
      </c>
      <c r="C3696">
        <v>239</v>
      </c>
      <c r="D3696">
        <v>33</v>
      </c>
      <c r="E3696" s="2" t="s">
        <v>38</v>
      </c>
      <c r="F3696" s="2" t="s">
        <v>45</v>
      </c>
      <c r="G3696">
        <v>76</v>
      </c>
      <c r="H3696" t="b">
        <v>0</v>
      </c>
      <c r="I3696">
        <v>408</v>
      </c>
      <c r="J3696" s="2" t="s">
        <v>25</v>
      </c>
      <c r="K3696">
        <v>5</v>
      </c>
      <c r="L3696" s="4">
        <v>92.013099999999994</v>
      </c>
      <c r="M3696" s="4">
        <v>460.06560000000002</v>
      </c>
      <c r="N3696" s="3" t="s">
        <v>36</v>
      </c>
      <c r="O3696" t="b">
        <v>1</v>
      </c>
      <c r="P3696">
        <v>0</v>
      </c>
      <c r="Q3696" t="b">
        <v>0</v>
      </c>
      <c r="R3696" s="2" t="s">
        <v>63</v>
      </c>
      <c r="S3696">
        <v>0</v>
      </c>
      <c r="T3696" s="2" t="s">
        <v>46</v>
      </c>
      <c r="U3696" s="2" t="s">
        <v>41</v>
      </c>
      <c r="V3696" t="s">
        <v>82</v>
      </c>
      <c r="W3696" t="b">
        <v>0</v>
      </c>
    </row>
    <row r="3697" spans="1:23" x14ac:dyDescent="0.35">
      <c r="A3697">
        <v>5551</v>
      </c>
      <c r="B3697" s="1">
        <v>43438</v>
      </c>
      <c r="C3697">
        <v>27</v>
      </c>
      <c r="D3697">
        <v>51</v>
      </c>
      <c r="E3697" s="2" t="s">
        <v>23</v>
      </c>
      <c r="F3697" s="2" t="s">
        <v>59</v>
      </c>
      <c r="G3697">
        <v>18</v>
      </c>
      <c r="H3697" t="b">
        <v>0</v>
      </c>
      <c r="I3697">
        <v>482</v>
      </c>
      <c r="J3697" s="2" t="s">
        <v>31</v>
      </c>
      <c r="K3697">
        <v>2</v>
      </c>
      <c r="L3697" s="4">
        <v>12.0702</v>
      </c>
      <c r="M3697" s="4">
        <v>24.1403</v>
      </c>
      <c r="N3697" s="3" t="s">
        <v>32</v>
      </c>
      <c r="O3697" t="b">
        <v>0</v>
      </c>
      <c r="P3697">
        <v>0</v>
      </c>
      <c r="Q3697" t="b">
        <v>0</v>
      </c>
      <c r="R3697" s="2" t="s">
        <v>63</v>
      </c>
      <c r="S3697">
        <v>0</v>
      </c>
      <c r="T3697" s="2" t="s">
        <v>28</v>
      </c>
      <c r="U3697" s="2" t="s">
        <v>29</v>
      </c>
      <c r="V3697" t="s">
        <v>82</v>
      </c>
      <c r="W3697" t="b">
        <v>1</v>
      </c>
    </row>
    <row r="3698" spans="1:23" x14ac:dyDescent="0.35">
      <c r="A3698">
        <v>5553</v>
      </c>
      <c r="B3698" s="1">
        <v>44545</v>
      </c>
      <c r="C3698">
        <v>245</v>
      </c>
      <c r="D3698">
        <v>54</v>
      </c>
      <c r="E3698" s="2" t="s">
        <v>23</v>
      </c>
      <c r="F3698" s="2" t="s">
        <v>61</v>
      </c>
      <c r="H3698" t="b">
        <v>1</v>
      </c>
      <c r="I3698">
        <v>745</v>
      </c>
      <c r="J3698" s="2" t="s">
        <v>40</v>
      </c>
      <c r="K3698">
        <v>3</v>
      </c>
      <c r="L3698" s="4">
        <v>41.269100000000002</v>
      </c>
      <c r="M3698" s="4">
        <v>123.80719999999999</v>
      </c>
      <c r="N3698" s="3" t="s">
        <v>52</v>
      </c>
      <c r="O3698" t="b">
        <v>0</v>
      </c>
      <c r="P3698">
        <v>0</v>
      </c>
      <c r="Q3698" t="b">
        <v>1</v>
      </c>
      <c r="R3698" s="2" t="s">
        <v>51</v>
      </c>
      <c r="S3698">
        <v>3</v>
      </c>
      <c r="T3698" s="2" t="s">
        <v>28</v>
      </c>
      <c r="U3698" s="2" t="s">
        <v>29</v>
      </c>
      <c r="V3698" t="s">
        <v>80</v>
      </c>
      <c r="W3698" t="b">
        <v>0</v>
      </c>
    </row>
    <row r="3699" spans="1:23" x14ac:dyDescent="0.35">
      <c r="A3699">
        <v>5554</v>
      </c>
      <c r="B3699" s="1">
        <v>44529</v>
      </c>
      <c r="C3699">
        <v>251</v>
      </c>
      <c r="D3699">
        <v>18</v>
      </c>
      <c r="E3699" s="2" t="s">
        <v>38</v>
      </c>
      <c r="F3699" s="2" t="s">
        <v>58</v>
      </c>
      <c r="H3699" t="b">
        <v>1</v>
      </c>
      <c r="I3699">
        <v>281</v>
      </c>
      <c r="J3699" s="2" t="s">
        <v>31</v>
      </c>
      <c r="K3699">
        <v>3</v>
      </c>
      <c r="L3699" s="4">
        <v>16.392399999999999</v>
      </c>
      <c r="M3699" s="4">
        <v>49.177100000000003</v>
      </c>
      <c r="N3699" s="3" t="s">
        <v>26</v>
      </c>
      <c r="O3699" t="b">
        <v>0</v>
      </c>
      <c r="P3699">
        <v>4.9177104290000004</v>
      </c>
      <c r="Q3699" t="b">
        <v>1</v>
      </c>
      <c r="R3699" s="2" t="s">
        <v>51</v>
      </c>
      <c r="S3699">
        <v>4</v>
      </c>
      <c r="T3699" s="2" t="s">
        <v>28</v>
      </c>
      <c r="U3699" s="2" t="s">
        <v>37</v>
      </c>
      <c r="V3699" t="s">
        <v>83</v>
      </c>
      <c r="W3699" t="b">
        <v>0</v>
      </c>
    </row>
    <row r="3700" spans="1:23" x14ac:dyDescent="0.35">
      <c r="A3700">
        <v>5555</v>
      </c>
      <c r="B3700" s="1">
        <v>44521</v>
      </c>
      <c r="C3700">
        <v>453</v>
      </c>
      <c r="D3700">
        <v>35</v>
      </c>
      <c r="E3700" s="2" t="s">
        <v>23</v>
      </c>
      <c r="F3700" s="2" t="s">
        <v>56</v>
      </c>
      <c r="H3700" t="b">
        <v>1</v>
      </c>
      <c r="I3700">
        <v>487</v>
      </c>
      <c r="J3700" s="2" t="s">
        <v>25</v>
      </c>
      <c r="K3700">
        <v>4</v>
      </c>
      <c r="L3700" s="4">
        <v>87.954300000000003</v>
      </c>
      <c r="M3700" s="4">
        <v>351.81729999999999</v>
      </c>
      <c r="N3700" s="3" t="s">
        <v>26</v>
      </c>
      <c r="O3700" t="b">
        <v>0</v>
      </c>
      <c r="P3700">
        <v>0</v>
      </c>
      <c r="Q3700" t="b">
        <v>0</v>
      </c>
      <c r="R3700" s="2" t="s">
        <v>27</v>
      </c>
      <c r="S3700">
        <v>5</v>
      </c>
      <c r="T3700" s="2" t="s">
        <v>28</v>
      </c>
      <c r="U3700" s="2" t="s">
        <v>41</v>
      </c>
      <c r="V3700" t="s">
        <v>81</v>
      </c>
      <c r="W3700" t="b">
        <v>1</v>
      </c>
    </row>
    <row r="3701" spans="1:23" x14ac:dyDescent="0.35">
      <c r="A3701">
        <v>5556</v>
      </c>
      <c r="B3701" s="1">
        <v>45270</v>
      </c>
      <c r="C3701">
        <v>129</v>
      </c>
      <c r="D3701">
        <v>66</v>
      </c>
      <c r="E3701" s="2" t="s">
        <v>23</v>
      </c>
      <c r="F3701" s="2" t="s">
        <v>58</v>
      </c>
      <c r="G3701">
        <v>100</v>
      </c>
      <c r="H3701" t="b">
        <v>0</v>
      </c>
      <c r="I3701">
        <v>9</v>
      </c>
      <c r="J3701" s="2" t="s">
        <v>25</v>
      </c>
      <c r="K3701">
        <v>5</v>
      </c>
      <c r="L3701" s="4">
        <v>48.369500000000002</v>
      </c>
      <c r="M3701" s="4">
        <v>241.84739999999999</v>
      </c>
      <c r="N3701" s="3" t="s">
        <v>26</v>
      </c>
      <c r="O3701" t="b">
        <v>0</v>
      </c>
      <c r="P3701">
        <v>0</v>
      </c>
      <c r="Q3701" t="b">
        <v>0</v>
      </c>
      <c r="R3701" s="2" t="s">
        <v>63</v>
      </c>
      <c r="S3701">
        <v>0</v>
      </c>
      <c r="T3701" s="2" t="s">
        <v>28</v>
      </c>
      <c r="U3701" s="2" t="s">
        <v>41</v>
      </c>
      <c r="V3701" t="s">
        <v>80</v>
      </c>
      <c r="W3701" t="b">
        <v>1</v>
      </c>
    </row>
    <row r="3702" spans="1:23" x14ac:dyDescent="0.35">
      <c r="A3702">
        <v>5558</v>
      </c>
      <c r="B3702" s="1">
        <v>44522</v>
      </c>
      <c r="C3702">
        <v>342</v>
      </c>
      <c r="D3702">
        <v>28</v>
      </c>
      <c r="E3702" s="2" t="s">
        <v>23</v>
      </c>
      <c r="F3702" s="2" t="s">
        <v>55</v>
      </c>
      <c r="H3702" t="b">
        <v>1</v>
      </c>
      <c r="I3702">
        <v>827</v>
      </c>
      <c r="J3702" s="2" t="s">
        <v>25</v>
      </c>
      <c r="K3702">
        <v>1</v>
      </c>
      <c r="L3702" s="4">
        <v>61.692999999999998</v>
      </c>
      <c r="M3702" s="4">
        <v>61.692999999999998</v>
      </c>
      <c r="N3702" s="3" t="s">
        <v>26</v>
      </c>
      <c r="O3702" t="b">
        <v>0</v>
      </c>
      <c r="P3702">
        <v>0</v>
      </c>
      <c r="Q3702" t="b">
        <v>1</v>
      </c>
      <c r="R3702" s="2" t="s">
        <v>51</v>
      </c>
      <c r="S3702">
        <v>2</v>
      </c>
      <c r="T3702" s="2" t="s">
        <v>28</v>
      </c>
      <c r="U3702" s="2" t="s">
        <v>41</v>
      </c>
      <c r="V3702" t="s">
        <v>79</v>
      </c>
      <c r="W3702" t="b">
        <v>1</v>
      </c>
    </row>
    <row r="3703" spans="1:23" x14ac:dyDescent="0.35">
      <c r="A3703">
        <v>5559</v>
      </c>
      <c r="B3703" s="1">
        <v>45260</v>
      </c>
      <c r="C3703">
        <v>309</v>
      </c>
      <c r="D3703">
        <v>45</v>
      </c>
      <c r="E3703" s="2" t="s">
        <v>38</v>
      </c>
      <c r="F3703" s="2" t="s">
        <v>54</v>
      </c>
      <c r="H3703" t="b">
        <v>1</v>
      </c>
      <c r="I3703">
        <v>210</v>
      </c>
      <c r="J3703" s="2" t="s">
        <v>31</v>
      </c>
      <c r="K3703">
        <v>2</v>
      </c>
      <c r="L3703" s="4">
        <v>77.622299999999996</v>
      </c>
      <c r="M3703" s="4">
        <v>155.24449999999999</v>
      </c>
      <c r="N3703" s="3" t="s">
        <v>32</v>
      </c>
      <c r="O3703" t="b">
        <v>1</v>
      </c>
      <c r="P3703">
        <v>0</v>
      </c>
      <c r="Q3703" t="b">
        <v>0</v>
      </c>
      <c r="R3703" s="2" t="s">
        <v>27</v>
      </c>
      <c r="S3703">
        <v>1</v>
      </c>
      <c r="T3703" s="2" t="s">
        <v>28</v>
      </c>
      <c r="U3703" s="2" t="s">
        <v>29</v>
      </c>
      <c r="V3703" t="s">
        <v>79</v>
      </c>
      <c r="W3703" t="b">
        <v>0</v>
      </c>
    </row>
    <row r="3704" spans="1:23" x14ac:dyDescent="0.35">
      <c r="A3704">
        <v>5560</v>
      </c>
      <c r="B3704" s="1">
        <v>44196</v>
      </c>
      <c r="C3704">
        <v>140</v>
      </c>
      <c r="D3704">
        <v>22</v>
      </c>
      <c r="E3704" s="2" t="s">
        <v>38</v>
      </c>
      <c r="F3704" s="2" t="s">
        <v>57</v>
      </c>
      <c r="H3704" t="b">
        <v>1</v>
      </c>
      <c r="I3704">
        <v>926</v>
      </c>
      <c r="J3704" s="2" t="s">
        <v>31</v>
      </c>
      <c r="K3704">
        <v>2</v>
      </c>
      <c r="L3704" s="4">
        <v>63.579799999999999</v>
      </c>
      <c r="M3704" s="4">
        <v>127.1596</v>
      </c>
      <c r="N3704" s="3" t="s">
        <v>26</v>
      </c>
      <c r="O3704" t="b">
        <v>1</v>
      </c>
      <c r="P3704">
        <v>0</v>
      </c>
      <c r="Q3704" t="b">
        <v>0</v>
      </c>
      <c r="R3704" s="2" t="s">
        <v>48</v>
      </c>
      <c r="S3704">
        <v>3</v>
      </c>
      <c r="T3704" s="2" t="s">
        <v>28</v>
      </c>
      <c r="U3704" s="2" t="s">
        <v>29</v>
      </c>
      <c r="V3704" t="s">
        <v>79</v>
      </c>
      <c r="W3704" t="b">
        <v>1</v>
      </c>
    </row>
    <row r="3705" spans="1:23" x14ac:dyDescent="0.35">
      <c r="A3705">
        <v>5562</v>
      </c>
      <c r="B3705" s="1">
        <v>44522</v>
      </c>
      <c r="C3705">
        <v>122</v>
      </c>
      <c r="D3705">
        <v>27</v>
      </c>
      <c r="E3705" s="2" t="s">
        <v>23</v>
      </c>
      <c r="F3705" s="2" t="s">
        <v>55</v>
      </c>
      <c r="H3705" t="b">
        <v>1</v>
      </c>
      <c r="I3705">
        <v>210</v>
      </c>
      <c r="J3705" s="2" t="s">
        <v>44</v>
      </c>
      <c r="K3705">
        <v>5</v>
      </c>
      <c r="L3705" s="4">
        <v>40.809600000000003</v>
      </c>
      <c r="M3705" s="4">
        <v>204.0479</v>
      </c>
      <c r="N3705" s="3" t="s">
        <v>32</v>
      </c>
      <c r="O3705" t="b">
        <v>1</v>
      </c>
      <c r="P3705">
        <v>0</v>
      </c>
      <c r="Q3705" t="b">
        <v>1</v>
      </c>
      <c r="R3705" s="2" t="s">
        <v>27</v>
      </c>
      <c r="S3705">
        <v>1</v>
      </c>
      <c r="T3705" s="2" t="s">
        <v>33</v>
      </c>
      <c r="U3705" s="2" t="s">
        <v>41</v>
      </c>
      <c r="V3705" t="s">
        <v>79</v>
      </c>
      <c r="W3705" t="b">
        <v>1</v>
      </c>
    </row>
    <row r="3706" spans="1:23" x14ac:dyDescent="0.35">
      <c r="A3706">
        <v>5563</v>
      </c>
      <c r="B3706" s="1">
        <v>43444</v>
      </c>
      <c r="C3706">
        <v>14</v>
      </c>
      <c r="D3706">
        <v>44</v>
      </c>
      <c r="E3706" s="2" t="s">
        <v>23</v>
      </c>
      <c r="F3706" s="2" t="s">
        <v>34</v>
      </c>
      <c r="H3706" t="b">
        <v>1</v>
      </c>
      <c r="I3706">
        <v>655</v>
      </c>
      <c r="J3706" s="2" t="s">
        <v>25</v>
      </c>
      <c r="K3706">
        <v>2</v>
      </c>
      <c r="L3706" s="4">
        <v>13.3735</v>
      </c>
      <c r="M3706" s="4">
        <v>26.7469</v>
      </c>
      <c r="N3706" s="3" t="s">
        <v>52</v>
      </c>
      <c r="O3706" t="b">
        <v>1</v>
      </c>
      <c r="P3706">
        <v>0</v>
      </c>
      <c r="Q3706" t="b">
        <v>1</v>
      </c>
      <c r="R3706" s="2" t="s">
        <v>51</v>
      </c>
      <c r="S3706">
        <v>1</v>
      </c>
      <c r="T3706" s="2" t="s">
        <v>33</v>
      </c>
      <c r="U3706" s="2" t="s">
        <v>41</v>
      </c>
      <c r="V3706" t="s">
        <v>83</v>
      </c>
      <c r="W3706" t="b">
        <v>0</v>
      </c>
    </row>
    <row r="3707" spans="1:23" x14ac:dyDescent="0.35">
      <c r="A3707">
        <v>5565</v>
      </c>
      <c r="B3707" s="1">
        <v>45242</v>
      </c>
      <c r="C3707">
        <v>10</v>
      </c>
      <c r="D3707">
        <v>36</v>
      </c>
      <c r="E3707" s="2" t="s">
        <v>38</v>
      </c>
      <c r="F3707" s="2" t="s">
        <v>47</v>
      </c>
      <c r="H3707" t="b">
        <v>1</v>
      </c>
      <c r="I3707">
        <v>253</v>
      </c>
      <c r="J3707" s="2" t="s">
        <v>35</v>
      </c>
      <c r="K3707">
        <v>2</v>
      </c>
      <c r="L3707" s="4">
        <v>27.158300000000001</v>
      </c>
      <c r="M3707" s="4">
        <v>54.316499999999998</v>
      </c>
      <c r="N3707" s="3" t="s">
        <v>26</v>
      </c>
      <c r="O3707" t="b">
        <v>0</v>
      </c>
      <c r="P3707">
        <v>5.4316519489999999</v>
      </c>
      <c r="Q3707" t="b">
        <v>1</v>
      </c>
      <c r="R3707" s="2" t="s">
        <v>48</v>
      </c>
      <c r="S3707">
        <v>5</v>
      </c>
      <c r="T3707" s="2" t="s">
        <v>46</v>
      </c>
      <c r="U3707" s="2" t="s">
        <v>37</v>
      </c>
      <c r="V3707" t="s">
        <v>82</v>
      </c>
      <c r="W3707" t="b">
        <v>1</v>
      </c>
    </row>
    <row r="3708" spans="1:23" x14ac:dyDescent="0.35">
      <c r="A3708">
        <v>5566</v>
      </c>
      <c r="B3708" s="1">
        <v>44506</v>
      </c>
      <c r="C3708">
        <v>431</v>
      </c>
      <c r="D3708">
        <v>30</v>
      </c>
      <c r="E3708" s="2" t="s">
        <v>23</v>
      </c>
      <c r="F3708" s="2" t="s">
        <v>61</v>
      </c>
      <c r="G3708">
        <v>60</v>
      </c>
      <c r="H3708" t="b">
        <v>0</v>
      </c>
      <c r="I3708">
        <v>241</v>
      </c>
      <c r="J3708" s="2" t="s">
        <v>35</v>
      </c>
      <c r="K3708">
        <v>2</v>
      </c>
      <c r="L3708" s="4">
        <v>69.214299999999994</v>
      </c>
      <c r="M3708" s="4">
        <v>138.42850000000001</v>
      </c>
      <c r="N3708" s="3" t="s">
        <v>26</v>
      </c>
      <c r="O3708" t="b">
        <v>1</v>
      </c>
      <c r="P3708">
        <v>0</v>
      </c>
      <c r="Q3708" t="b">
        <v>1</v>
      </c>
      <c r="R3708" s="2" t="s">
        <v>63</v>
      </c>
      <c r="S3708">
        <v>0</v>
      </c>
      <c r="T3708" s="2" t="s">
        <v>46</v>
      </c>
      <c r="U3708" s="2" t="s">
        <v>29</v>
      </c>
      <c r="V3708" t="s">
        <v>80</v>
      </c>
      <c r="W3708" t="b">
        <v>1</v>
      </c>
    </row>
    <row r="3709" spans="1:23" x14ac:dyDescent="0.35">
      <c r="A3709">
        <v>5567</v>
      </c>
      <c r="B3709" s="1">
        <v>43436</v>
      </c>
      <c r="C3709">
        <v>488</v>
      </c>
      <c r="D3709">
        <v>40</v>
      </c>
      <c r="E3709" s="2" t="s">
        <v>23</v>
      </c>
      <c r="F3709" s="2" t="s">
        <v>57</v>
      </c>
      <c r="H3709" t="b">
        <v>1</v>
      </c>
      <c r="I3709">
        <v>634</v>
      </c>
      <c r="J3709" s="2" t="s">
        <v>35</v>
      </c>
      <c r="K3709">
        <v>4</v>
      </c>
      <c r="L3709" s="4">
        <v>87.272199999999998</v>
      </c>
      <c r="M3709" s="4">
        <v>349.08870000000002</v>
      </c>
      <c r="N3709" s="3" t="s">
        <v>32</v>
      </c>
      <c r="O3709" t="b">
        <v>0</v>
      </c>
      <c r="P3709">
        <v>0</v>
      </c>
      <c r="Q3709" t="b">
        <v>1</v>
      </c>
      <c r="R3709" s="2" t="s">
        <v>48</v>
      </c>
      <c r="S3709">
        <v>2</v>
      </c>
      <c r="T3709" s="2" t="s">
        <v>33</v>
      </c>
      <c r="U3709" s="2" t="s">
        <v>29</v>
      </c>
      <c r="V3709" t="s">
        <v>83</v>
      </c>
      <c r="W3709" t="b">
        <v>0</v>
      </c>
    </row>
    <row r="3710" spans="1:23" x14ac:dyDescent="0.35">
      <c r="A3710">
        <v>5568</v>
      </c>
      <c r="B3710" s="1">
        <v>44175</v>
      </c>
      <c r="C3710">
        <v>312</v>
      </c>
      <c r="D3710">
        <v>31</v>
      </c>
      <c r="E3710" s="2" t="s">
        <v>23</v>
      </c>
      <c r="F3710" s="2" t="s">
        <v>60</v>
      </c>
      <c r="G3710">
        <v>17</v>
      </c>
      <c r="H3710" t="b">
        <v>0</v>
      </c>
      <c r="I3710">
        <v>153</v>
      </c>
      <c r="J3710" s="2" t="s">
        <v>31</v>
      </c>
      <c r="K3710">
        <v>4</v>
      </c>
      <c r="L3710" s="4">
        <v>16.5825</v>
      </c>
      <c r="M3710" s="4">
        <v>66.330200000000005</v>
      </c>
      <c r="N3710" s="3" t="s">
        <v>26</v>
      </c>
      <c r="O3710" t="b">
        <v>0</v>
      </c>
      <c r="P3710">
        <v>6.6330162689999996</v>
      </c>
      <c r="Q3710" t="b">
        <v>1</v>
      </c>
      <c r="R3710" s="2" t="s">
        <v>63</v>
      </c>
      <c r="S3710">
        <v>0</v>
      </c>
      <c r="T3710" s="2" t="s">
        <v>46</v>
      </c>
      <c r="U3710" s="2" t="s">
        <v>37</v>
      </c>
      <c r="V3710" t="s">
        <v>79</v>
      </c>
      <c r="W3710" t="b">
        <v>0</v>
      </c>
    </row>
    <row r="3711" spans="1:23" x14ac:dyDescent="0.35">
      <c r="A3711">
        <v>5571</v>
      </c>
      <c r="B3711" s="1">
        <v>45278</v>
      </c>
      <c r="C3711">
        <v>469</v>
      </c>
      <c r="D3711">
        <v>55</v>
      </c>
      <c r="E3711" s="2" t="s">
        <v>23</v>
      </c>
      <c r="F3711" s="2" t="s">
        <v>30</v>
      </c>
      <c r="H3711" t="b">
        <v>1</v>
      </c>
      <c r="I3711">
        <v>988</v>
      </c>
      <c r="J3711" s="2" t="s">
        <v>44</v>
      </c>
      <c r="K3711">
        <v>2</v>
      </c>
      <c r="L3711" s="4">
        <v>75.530900000000003</v>
      </c>
      <c r="M3711" s="4">
        <v>151.06180000000001</v>
      </c>
      <c r="N3711" s="3" t="s">
        <v>52</v>
      </c>
      <c r="O3711" t="b">
        <v>1</v>
      </c>
      <c r="P3711">
        <v>15.10618002</v>
      </c>
      <c r="Q3711" t="b">
        <v>1</v>
      </c>
      <c r="R3711" s="2" t="s">
        <v>48</v>
      </c>
      <c r="S3711">
        <v>3</v>
      </c>
      <c r="T3711" s="2" t="s">
        <v>46</v>
      </c>
      <c r="U3711" s="2" t="s">
        <v>37</v>
      </c>
      <c r="V3711" t="s">
        <v>83</v>
      </c>
      <c r="W3711" t="b">
        <v>1</v>
      </c>
    </row>
    <row r="3712" spans="1:23" x14ac:dyDescent="0.35">
      <c r="A3712">
        <v>5573</v>
      </c>
      <c r="B3712" s="1">
        <v>43806</v>
      </c>
      <c r="C3712">
        <v>119</v>
      </c>
      <c r="D3712">
        <v>68</v>
      </c>
      <c r="E3712" s="2" t="s">
        <v>38</v>
      </c>
      <c r="F3712" s="2" t="s">
        <v>42</v>
      </c>
      <c r="G3712">
        <v>91</v>
      </c>
      <c r="H3712" t="b">
        <v>0</v>
      </c>
      <c r="I3712">
        <v>902</v>
      </c>
      <c r="J3712" s="2" t="s">
        <v>44</v>
      </c>
      <c r="K3712">
        <v>3</v>
      </c>
      <c r="L3712" s="4">
        <v>76.374700000000004</v>
      </c>
      <c r="M3712" s="4">
        <v>229.1241</v>
      </c>
      <c r="N3712" s="3" t="s">
        <v>26</v>
      </c>
      <c r="O3712" t="b">
        <v>1</v>
      </c>
      <c r="P3712">
        <v>22.912411970000001</v>
      </c>
      <c r="Q3712" t="b">
        <v>0</v>
      </c>
      <c r="R3712" s="2" t="s">
        <v>63</v>
      </c>
      <c r="S3712">
        <v>0</v>
      </c>
      <c r="T3712" s="2" t="s">
        <v>33</v>
      </c>
      <c r="U3712" s="2" t="s">
        <v>37</v>
      </c>
      <c r="V3712" t="s">
        <v>81</v>
      </c>
      <c r="W3712" t="b">
        <v>0</v>
      </c>
    </row>
    <row r="3713" spans="1:23" x14ac:dyDescent="0.35">
      <c r="A3713">
        <v>5574</v>
      </c>
      <c r="B3713" s="1">
        <v>44141</v>
      </c>
      <c r="C3713">
        <v>292</v>
      </c>
      <c r="D3713">
        <v>69</v>
      </c>
      <c r="E3713" s="2" t="s">
        <v>23</v>
      </c>
      <c r="F3713" s="2" t="s">
        <v>39</v>
      </c>
      <c r="H3713" t="b">
        <v>1</v>
      </c>
      <c r="I3713">
        <v>62</v>
      </c>
      <c r="J3713" s="2" t="s">
        <v>44</v>
      </c>
      <c r="K3713">
        <v>4</v>
      </c>
      <c r="L3713" s="4">
        <v>31.869399999999999</v>
      </c>
      <c r="M3713" s="4">
        <v>127.47750000000001</v>
      </c>
      <c r="N3713" s="3" t="s">
        <v>52</v>
      </c>
      <c r="O3713" t="b">
        <v>0</v>
      </c>
      <c r="P3713">
        <v>0</v>
      </c>
      <c r="Q3713" t="b">
        <v>0</v>
      </c>
      <c r="R3713" s="2" t="s">
        <v>51</v>
      </c>
      <c r="S3713">
        <v>5</v>
      </c>
      <c r="T3713" s="2" t="s">
        <v>28</v>
      </c>
      <c r="U3713" s="2" t="s">
        <v>29</v>
      </c>
      <c r="V3713" t="s">
        <v>83</v>
      </c>
      <c r="W3713" t="b">
        <v>1</v>
      </c>
    </row>
    <row r="3714" spans="1:23" x14ac:dyDescent="0.35">
      <c r="A3714">
        <v>5575</v>
      </c>
      <c r="B3714" s="1">
        <v>44544</v>
      </c>
      <c r="C3714">
        <v>118</v>
      </c>
      <c r="D3714">
        <v>59</v>
      </c>
      <c r="E3714" s="2" t="s">
        <v>23</v>
      </c>
      <c r="F3714" s="2" t="s">
        <v>47</v>
      </c>
      <c r="H3714" t="b">
        <v>1</v>
      </c>
      <c r="I3714">
        <v>141</v>
      </c>
      <c r="J3714" s="2" t="s">
        <v>40</v>
      </c>
      <c r="K3714">
        <v>5</v>
      </c>
      <c r="L3714" s="4">
        <v>99.177999999999997</v>
      </c>
      <c r="M3714" s="4">
        <v>495.89019999999999</v>
      </c>
      <c r="N3714" s="3" t="s">
        <v>52</v>
      </c>
      <c r="O3714" t="b">
        <v>1</v>
      </c>
      <c r="P3714">
        <v>49.58902106</v>
      </c>
      <c r="Q3714" t="b">
        <v>0</v>
      </c>
      <c r="R3714" s="2" t="s">
        <v>51</v>
      </c>
      <c r="S3714">
        <v>4</v>
      </c>
      <c r="T3714" s="2" t="s">
        <v>33</v>
      </c>
      <c r="U3714" s="2" t="s">
        <v>37</v>
      </c>
      <c r="V3714" t="s">
        <v>79</v>
      </c>
      <c r="W3714" t="b">
        <v>1</v>
      </c>
    </row>
    <row r="3715" spans="1:23" x14ac:dyDescent="0.35">
      <c r="A3715">
        <v>5577</v>
      </c>
      <c r="B3715" s="1">
        <v>44173</v>
      </c>
      <c r="C3715">
        <v>159</v>
      </c>
      <c r="D3715">
        <v>25</v>
      </c>
      <c r="E3715" s="2" t="s">
        <v>38</v>
      </c>
      <c r="F3715" s="2" t="s">
        <v>24</v>
      </c>
      <c r="H3715" t="b">
        <v>1</v>
      </c>
      <c r="I3715">
        <v>651</v>
      </c>
      <c r="J3715" s="2" t="s">
        <v>35</v>
      </c>
      <c r="K3715">
        <v>4</v>
      </c>
      <c r="L3715" s="4">
        <v>59.713500000000003</v>
      </c>
      <c r="M3715" s="4">
        <v>238.85409999999999</v>
      </c>
      <c r="N3715" s="3" t="s">
        <v>36</v>
      </c>
      <c r="O3715" t="b">
        <v>1</v>
      </c>
      <c r="P3715">
        <v>0</v>
      </c>
      <c r="Q3715" t="b">
        <v>1</v>
      </c>
      <c r="R3715" s="2" t="s">
        <v>27</v>
      </c>
      <c r="S3715">
        <v>2</v>
      </c>
      <c r="T3715" s="2" t="s">
        <v>46</v>
      </c>
      <c r="U3715" s="2" t="s">
        <v>41</v>
      </c>
      <c r="V3715" t="s">
        <v>82</v>
      </c>
      <c r="W3715" t="b">
        <v>0</v>
      </c>
    </row>
    <row r="3716" spans="1:23" x14ac:dyDescent="0.35">
      <c r="A3716">
        <v>5578</v>
      </c>
      <c r="B3716" s="1">
        <v>45277</v>
      </c>
      <c r="C3716">
        <v>350</v>
      </c>
      <c r="D3716">
        <v>63</v>
      </c>
      <c r="E3716" s="2" t="s">
        <v>23</v>
      </c>
      <c r="F3716" s="2" t="s">
        <v>57</v>
      </c>
      <c r="H3716" t="b">
        <v>1</v>
      </c>
      <c r="I3716">
        <v>933</v>
      </c>
      <c r="J3716" s="2" t="s">
        <v>25</v>
      </c>
      <c r="K3716">
        <v>2</v>
      </c>
      <c r="L3716" s="4">
        <v>51.551099999999998</v>
      </c>
      <c r="M3716" s="4">
        <v>103.1022</v>
      </c>
      <c r="N3716" s="3" t="s">
        <v>26</v>
      </c>
      <c r="O3716" t="b">
        <v>1</v>
      </c>
      <c r="P3716">
        <v>0</v>
      </c>
      <c r="Q3716" t="b">
        <v>1</v>
      </c>
      <c r="R3716" s="2" t="s">
        <v>48</v>
      </c>
      <c r="S3716">
        <v>4</v>
      </c>
      <c r="T3716" s="2" t="s">
        <v>28</v>
      </c>
      <c r="U3716" s="2" t="s">
        <v>29</v>
      </c>
      <c r="V3716" t="s">
        <v>82</v>
      </c>
      <c r="W3716" t="b">
        <v>1</v>
      </c>
    </row>
    <row r="3717" spans="1:23" x14ac:dyDescent="0.35">
      <c r="A3717">
        <v>5580</v>
      </c>
      <c r="B3717" s="1">
        <v>44879</v>
      </c>
      <c r="C3717">
        <v>386</v>
      </c>
      <c r="D3717">
        <v>39</v>
      </c>
      <c r="E3717" s="2" t="s">
        <v>38</v>
      </c>
      <c r="F3717" s="2" t="s">
        <v>24</v>
      </c>
      <c r="H3717" t="b">
        <v>1</v>
      </c>
      <c r="I3717">
        <v>798</v>
      </c>
      <c r="J3717" s="2" t="s">
        <v>25</v>
      </c>
      <c r="K3717">
        <v>5</v>
      </c>
      <c r="L3717" s="4">
        <v>37.647100000000002</v>
      </c>
      <c r="M3717" s="4">
        <v>188.2354</v>
      </c>
      <c r="N3717" s="3" t="s">
        <v>26</v>
      </c>
      <c r="O3717" t="b">
        <v>0</v>
      </c>
      <c r="P3717">
        <v>0</v>
      </c>
      <c r="Q3717" t="b">
        <v>0</v>
      </c>
      <c r="R3717" s="2" t="s">
        <v>27</v>
      </c>
      <c r="S3717">
        <v>2</v>
      </c>
      <c r="T3717" s="2" t="s">
        <v>33</v>
      </c>
      <c r="U3717" s="2" t="s">
        <v>29</v>
      </c>
      <c r="V3717" t="s">
        <v>81</v>
      </c>
      <c r="W3717" t="b">
        <v>0</v>
      </c>
    </row>
    <row r="3718" spans="1:23" x14ac:dyDescent="0.35">
      <c r="A3718">
        <v>5581</v>
      </c>
      <c r="B3718" s="1">
        <v>45271</v>
      </c>
      <c r="C3718">
        <v>36</v>
      </c>
      <c r="D3718">
        <v>29</v>
      </c>
      <c r="E3718" s="2" t="s">
        <v>23</v>
      </c>
      <c r="F3718" s="2" t="s">
        <v>60</v>
      </c>
      <c r="H3718" t="b">
        <v>1</v>
      </c>
      <c r="I3718">
        <v>913</v>
      </c>
      <c r="J3718" s="2" t="s">
        <v>35</v>
      </c>
      <c r="K3718">
        <v>1</v>
      </c>
      <c r="L3718" s="4">
        <v>25.1341</v>
      </c>
      <c r="M3718" s="4">
        <v>25.1341</v>
      </c>
      <c r="N3718" s="3" t="s">
        <v>52</v>
      </c>
      <c r="O3718" t="b">
        <v>0</v>
      </c>
      <c r="P3718">
        <v>2.513414488</v>
      </c>
      <c r="Q3718" t="b">
        <v>0</v>
      </c>
      <c r="R3718" s="2" t="s">
        <v>51</v>
      </c>
      <c r="S3718">
        <v>2</v>
      </c>
      <c r="T3718" s="2" t="s">
        <v>28</v>
      </c>
      <c r="U3718" s="2" t="s">
        <v>37</v>
      </c>
      <c r="V3718" t="s">
        <v>80</v>
      </c>
      <c r="W3718" t="b">
        <v>0</v>
      </c>
    </row>
    <row r="3719" spans="1:23" x14ac:dyDescent="0.35">
      <c r="A3719">
        <v>5582</v>
      </c>
      <c r="B3719" s="1">
        <v>43799</v>
      </c>
      <c r="C3719">
        <v>433</v>
      </c>
      <c r="D3719">
        <v>30</v>
      </c>
      <c r="E3719" s="2" t="s">
        <v>38</v>
      </c>
      <c r="F3719" s="2" t="s">
        <v>49</v>
      </c>
      <c r="G3719">
        <v>99</v>
      </c>
      <c r="H3719" t="b">
        <v>0</v>
      </c>
      <c r="I3719">
        <v>229</v>
      </c>
      <c r="J3719" s="2" t="s">
        <v>31</v>
      </c>
      <c r="K3719">
        <v>4</v>
      </c>
      <c r="L3719" s="4">
        <v>97.173100000000005</v>
      </c>
      <c r="M3719" s="4">
        <v>388.69260000000003</v>
      </c>
      <c r="N3719" s="3" t="s">
        <v>32</v>
      </c>
      <c r="O3719" t="b">
        <v>1</v>
      </c>
      <c r="P3719">
        <v>0</v>
      </c>
      <c r="Q3719" t="b">
        <v>0</v>
      </c>
      <c r="R3719" s="2" t="s">
        <v>63</v>
      </c>
      <c r="S3719">
        <v>0</v>
      </c>
      <c r="T3719" s="2" t="s">
        <v>46</v>
      </c>
      <c r="U3719" s="2" t="s">
        <v>41</v>
      </c>
      <c r="V3719" t="s">
        <v>81</v>
      </c>
      <c r="W3719" t="b">
        <v>0</v>
      </c>
    </row>
    <row r="3720" spans="1:23" x14ac:dyDescent="0.35">
      <c r="A3720">
        <v>5583</v>
      </c>
      <c r="B3720" s="1">
        <v>43442</v>
      </c>
      <c r="C3720">
        <v>397</v>
      </c>
      <c r="D3720">
        <v>42</v>
      </c>
      <c r="E3720" s="2" t="s">
        <v>23</v>
      </c>
      <c r="F3720" s="2" t="s">
        <v>61</v>
      </c>
      <c r="G3720">
        <v>59</v>
      </c>
      <c r="H3720" t="b">
        <v>0</v>
      </c>
      <c r="I3720">
        <v>220</v>
      </c>
      <c r="J3720" s="2" t="s">
        <v>35</v>
      </c>
      <c r="K3720">
        <v>4</v>
      </c>
      <c r="L3720" s="4">
        <v>49.1783</v>
      </c>
      <c r="M3720" s="4">
        <v>196.71299999999999</v>
      </c>
      <c r="N3720" s="3" t="s">
        <v>36</v>
      </c>
      <c r="O3720" t="b">
        <v>1</v>
      </c>
      <c r="P3720">
        <v>0</v>
      </c>
      <c r="Q3720" t="b">
        <v>1</v>
      </c>
      <c r="R3720" s="2" t="s">
        <v>63</v>
      </c>
      <c r="S3720">
        <v>0</v>
      </c>
      <c r="T3720" s="2" t="s">
        <v>46</v>
      </c>
      <c r="U3720" s="2" t="s">
        <v>29</v>
      </c>
      <c r="V3720" t="s">
        <v>80</v>
      </c>
      <c r="W3720" t="b">
        <v>0</v>
      </c>
    </row>
    <row r="3721" spans="1:23" x14ac:dyDescent="0.35">
      <c r="A3721">
        <v>5584</v>
      </c>
      <c r="B3721" s="1">
        <v>43792</v>
      </c>
      <c r="C3721">
        <v>378</v>
      </c>
      <c r="D3721">
        <v>68</v>
      </c>
      <c r="E3721" s="2" t="s">
        <v>38</v>
      </c>
      <c r="F3721" s="2" t="s">
        <v>30</v>
      </c>
      <c r="G3721">
        <v>18</v>
      </c>
      <c r="H3721" t="b">
        <v>0</v>
      </c>
      <c r="I3721">
        <v>665</v>
      </c>
      <c r="J3721" s="2" t="s">
        <v>31</v>
      </c>
      <c r="K3721">
        <v>2</v>
      </c>
      <c r="L3721" s="4">
        <v>14.8752</v>
      </c>
      <c r="M3721" s="4">
        <v>29.750399999999999</v>
      </c>
      <c r="N3721" s="3" t="s">
        <v>32</v>
      </c>
      <c r="O3721" t="b">
        <v>0</v>
      </c>
      <c r="P3721">
        <v>2.9750398840000001</v>
      </c>
      <c r="Q3721" t="b">
        <v>0</v>
      </c>
      <c r="R3721" s="2" t="s">
        <v>63</v>
      </c>
      <c r="S3721">
        <v>0</v>
      </c>
      <c r="T3721" s="2" t="s">
        <v>46</v>
      </c>
      <c r="U3721" s="2" t="s">
        <v>37</v>
      </c>
      <c r="V3721" t="s">
        <v>81</v>
      </c>
      <c r="W3721" t="b">
        <v>1</v>
      </c>
    </row>
    <row r="3722" spans="1:23" x14ac:dyDescent="0.35">
      <c r="A3722">
        <v>5585</v>
      </c>
      <c r="B3722" s="1">
        <v>43813</v>
      </c>
      <c r="C3722">
        <v>356</v>
      </c>
      <c r="D3722">
        <v>57</v>
      </c>
      <c r="E3722" s="2" t="s">
        <v>23</v>
      </c>
      <c r="F3722" s="2" t="s">
        <v>53</v>
      </c>
      <c r="G3722">
        <v>51</v>
      </c>
      <c r="H3722" t="b">
        <v>0</v>
      </c>
      <c r="I3722">
        <v>73</v>
      </c>
      <c r="J3722" s="2" t="s">
        <v>35</v>
      </c>
      <c r="K3722">
        <v>2</v>
      </c>
      <c r="L3722" s="4">
        <v>61.748199999999997</v>
      </c>
      <c r="M3722" s="4">
        <v>123.49630000000001</v>
      </c>
      <c r="N3722" s="3" t="s">
        <v>36</v>
      </c>
      <c r="O3722" t="b">
        <v>0</v>
      </c>
      <c r="P3722">
        <v>0</v>
      </c>
      <c r="Q3722" t="b">
        <v>1</v>
      </c>
      <c r="R3722" s="2" t="s">
        <v>63</v>
      </c>
      <c r="S3722">
        <v>0</v>
      </c>
      <c r="T3722" s="2" t="s">
        <v>46</v>
      </c>
      <c r="U3722" s="2" t="s">
        <v>29</v>
      </c>
      <c r="V3722" t="s">
        <v>83</v>
      </c>
      <c r="W3722" t="b">
        <v>1</v>
      </c>
    </row>
    <row r="3723" spans="1:23" x14ac:dyDescent="0.35">
      <c r="A3723">
        <v>5587</v>
      </c>
      <c r="B3723" s="1">
        <v>44501</v>
      </c>
      <c r="C3723">
        <v>40</v>
      </c>
      <c r="D3723">
        <v>43</v>
      </c>
      <c r="E3723" s="2" t="s">
        <v>38</v>
      </c>
      <c r="F3723" s="2" t="s">
        <v>56</v>
      </c>
      <c r="H3723" t="b">
        <v>1</v>
      </c>
      <c r="I3723">
        <v>930</v>
      </c>
      <c r="J3723" s="2" t="s">
        <v>40</v>
      </c>
      <c r="K3723">
        <v>3</v>
      </c>
      <c r="L3723" s="4">
        <v>72.200900000000004</v>
      </c>
      <c r="M3723" s="4">
        <v>216.6027</v>
      </c>
      <c r="N3723" s="3" t="s">
        <v>52</v>
      </c>
      <c r="O3723" t="b">
        <v>1</v>
      </c>
      <c r="P3723">
        <v>0</v>
      </c>
      <c r="Q3723" t="b">
        <v>0</v>
      </c>
      <c r="R3723" s="2" t="s">
        <v>27</v>
      </c>
      <c r="S3723">
        <v>1</v>
      </c>
      <c r="T3723" s="2" t="s">
        <v>33</v>
      </c>
      <c r="U3723" s="2" t="s">
        <v>29</v>
      </c>
      <c r="V3723" t="s">
        <v>83</v>
      </c>
      <c r="W3723" t="b">
        <v>1</v>
      </c>
    </row>
    <row r="3724" spans="1:23" x14ac:dyDescent="0.35">
      <c r="A3724">
        <v>5588</v>
      </c>
      <c r="B3724" s="1">
        <v>44155</v>
      </c>
      <c r="C3724">
        <v>289</v>
      </c>
      <c r="D3724">
        <v>66</v>
      </c>
      <c r="E3724" s="2" t="s">
        <v>38</v>
      </c>
      <c r="F3724" s="2" t="s">
        <v>24</v>
      </c>
      <c r="H3724" t="b">
        <v>1</v>
      </c>
      <c r="I3724">
        <v>30</v>
      </c>
      <c r="J3724" s="2" t="s">
        <v>40</v>
      </c>
      <c r="K3724">
        <v>2</v>
      </c>
      <c r="L3724" s="4">
        <v>81.427000000000007</v>
      </c>
      <c r="M3724" s="4">
        <v>162.85390000000001</v>
      </c>
      <c r="N3724" s="3" t="s">
        <v>36</v>
      </c>
      <c r="O3724" t="b">
        <v>1</v>
      </c>
      <c r="P3724">
        <v>0</v>
      </c>
      <c r="Q3724" t="b">
        <v>1</v>
      </c>
      <c r="R3724" s="2" t="s">
        <v>27</v>
      </c>
      <c r="S3724">
        <v>1</v>
      </c>
      <c r="T3724" s="2" t="s">
        <v>28</v>
      </c>
      <c r="U3724" s="2" t="s">
        <v>41</v>
      </c>
      <c r="V3724" t="s">
        <v>83</v>
      </c>
      <c r="W3724" t="b">
        <v>1</v>
      </c>
    </row>
    <row r="3725" spans="1:23" x14ac:dyDescent="0.35">
      <c r="A3725">
        <v>5589</v>
      </c>
      <c r="B3725" s="1">
        <v>44526</v>
      </c>
      <c r="C3725">
        <v>103</v>
      </c>
      <c r="D3725">
        <v>63</v>
      </c>
      <c r="E3725" s="2" t="s">
        <v>23</v>
      </c>
      <c r="F3725" s="2" t="s">
        <v>30</v>
      </c>
      <c r="H3725" t="b">
        <v>1</v>
      </c>
      <c r="I3725">
        <v>743</v>
      </c>
      <c r="J3725" s="2" t="s">
        <v>25</v>
      </c>
      <c r="K3725">
        <v>1</v>
      </c>
      <c r="L3725" s="4">
        <v>10.2743</v>
      </c>
      <c r="M3725" s="4">
        <v>10.2743</v>
      </c>
      <c r="N3725" s="3" t="s">
        <v>26</v>
      </c>
      <c r="O3725" t="b">
        <v>0</v>
      </c>
      <c r="P3725">
        <v>1.0274272659999999</v>
      </c>
      <c r="Q3725" t="b">
        <v>1</v>
      </c>
      <c r="R3725" s="2" t="s">
        <v>27</v>
      </c>
      <c r="S3725">
        <v>1</v>
      </c>
      <c r="T3725" s="2" t="s">
        <v>28</v>
      </c>
      <c r="U3725" s="2" t="s">
        <v>37</v>
      </c>
      <c r="V3725" t="s">
        <v>79</v>
      </c>
      <c r="W3725" t="b">
        <v>1</v>
      </c>
    </row>
    <row r="3726" spans="1:23" x14ac:dyDescent="0.35">
      <c r="A3726">
        <v>5592</v>
      </c>
      <c r="B3726" s="1">
        <v>44534</v>
      </c>
      <c r="C3726">
        <v>371</v>
      </c>
      <c r="D3726">
        <v>26</v>
      </c>
      <c r="E3726" s="2" t="s">
        <v>38</v>
      </c>
      <c r="F3726" s="2" t="s">
        <v>53</v>
      </c>
      <c r="H3726" t="b">
        <v>1</v>
      </c>
      <c r="I3726">
        <v>364</v>
      </c>
      <c r="J3726" s="2" t="s">
        <v>31</v>
      </c>
      <c r="K3726">
        <v>2</v>
      </c>
      <c r="L3726" s="4">
        <v>51.743600000000001</v>
      </c>
      <c r="M3726" s="4">
        <v>103.4873</v>
      </c>
      <c r="N3726" s="3" t="s">
        <v>52</v>
      </c>
      <c r="O3726" t="b">
        <v>1</v>
      </c>
      <c r="P3726">
        <v>0</v>
      </c>
      <c r="Q3726" t="b">
        <v>1</v>
      </c>
      <c r="R3726" s="2" t="s">
        <v>27</v>
      </c>
      <c r="S3726">
        <v>3</v>
      </c>
      <c r="T3726" s="2" t="s">
        <v>28</v>
      </c>
      <c r="U3726" s="2" t="s">
        <v>29</v>
      </c>
      <c r="V3726" t="s">
        <v>83</v>
      </c>
      <c r="W3726" t="b">
        <v>1</v>
      </c>
    </row>
    <row r="3727" spans="1:23" x14ac:dyDescent="0.35">
      <c r="A3727">
        <v>5593</v>
      </c>
      <c r="B3727" s="1">
        <v>45243</v>
      </c>
      <c r="C3727">
        <v>91</v>
      </c>
      <c r="D3727">
        <v>62</v>
      </c>
      <c r="E3727" s="2" t="s">
        <v>38</v>
      </c>
      <c r="F3727" s="2" t="s">
        <v>59</v>
      </c>
      <c r="G3727">
        <v>56</v>
      </c>
      <c r="H3727" t="b">
        <v>0</v>
      </c>
      <c r="I3727">
        <v>253</v>
      </c>
      <c r="J3727" s="2" t="s">
        <v>35</v>
      </c>
      <c r="K3727">
        <v>4</v>
      </c>
      <c r="L3727" s="4">
        <v>13.9404</v>
      </c>
      <c r="M3727" s="4">
        <v>55.761499999999998</v>
      </c>
      <c r="N3727" s="3" t="s">
        <v>52</v>
      </c>
      <c r="O3727" t="b">
        <v>0</v>
      </c>
      <c r="P3727">
        <v>5.5761473759999998</v>
      </c>
      <c r="Q3727" t="b">
        <v>0</v>
      </c>
      <c r="R3727" s="2" t="s">
        <v>63</v>
      </c>
      <c r="S3727">
        <v>0</v>
      </c>
      <c r="T3727" s="2" t="s">
        <v>28</v>
      </c>
      <c r="U3727" s="2" t="s">
        <v>37</v>
      </c>
      <c r="V3727" t="s">
        <v>83</v>
      </c>
      <c r="W3727" t="b">
        <v>1</v>
      </c>
    </row>
    <row r="3728" spans="1:23" x14ac:dyDescent="0.35">
      <c r="A3728">
        <v>5594</v>
      </c>
      <c r="B3728" s="1">
        <v>45290</v>
      </c>
      <c r="C3728">
        <v>174</v>
      </c>
      <c r="D3728">
        <v>30</v>
      </c>
      <c r="E3728" s="2" t="s">
        <v>23</v>
      </c>
      <c r="F3728" s="2" t="s">
        <v>56</v>
      </c>
      <c r="H3728" t="b">
        <v>1</v>
      </c>
      <c r="I3728">
        <v>805</v>
      </c>
      <c r="J3728" s="2" t="s">
        <v>40</v>
      </c>
      <c r="K3728">
        <v>1</v>
      </c>
      <c r="L3728" s="4">
        <v>27.304300000000001</v>
      </c>
      <c r="M3728" s="4">
        <v>27.304300000000001</v>
      </c>
      <c r="N3728" s="3" t="s">
        <v>52</v>
      </c>
      <c r="O3728" t="b">
        <v>1</v>
      </c>
      <c r="P3728">
        <v>0</v>
      </c>
      <c r="Q3728" t="b">
        <v>0</v>
      </c>
      <c r="R3728" s="2" t="s">
        <v>27</v>
      </c>
      <c r="S3728">
        <v>3</v>
      </c>
      <c r="T3728" s="2" t="s">
        <v>46</v>
      </c>
      <c r="U3728" s="2" t="s">
        <v>41</v>
      </c>
      <c r="V3728" t="s">
        <v>79</v>
      </c>
      <c r="W3728" t="b">
        <v>0</v>
      </c>
    </row>
    <row r="3729" spans="1:23" x14ac:dyDescent="0.35">
      <c r="A3729">
        <v>5595</v>
      </c>
      <c r="B3729" s="1">
        <v>43465</v>
      </c>
      <c r="C3729">
        <v>256</v>
      </c>
      <c r="D3729">
        <v>53</v>
      </c>
      <c r="E3729" s="2" t="s">
        <v>38</v>
      </c>
      <c r="F3729" s="2" t="s">
        <v>43</v>
      </c>
      <c r="G3729">
        <v>54</v>
      </c>
      <c r="H3729" t="b">
        <v>0</v>
      </c>
      <c r="I3729">
        <v>9</v>
      </c>
      <c r="J3729" s="2" t="s">
        <v>25</v>
      </c>
      <c r="K3729">
        <v>2</v>
      </c>
      <c r="L3729" s="4">
        <v>77.980599999999995</v>
      </c>
      <c r="M3729" s="4">
        <v>155.96109999999999</v>
      </c>
      <c r="N3729" s="3" t="s">
        <v>32</v>
      </c>
      <c r="O3729" t="b">
        <v>0</v>
      </c>
      <c r="P3729">
        <v>15.596112249999999</v>
      </c>
      <c r="Q3729" t="b">
        <v>0</v>
      </c>
      <c r="R3729" s="2" t="s">
        <v>63</v>
      </c>
      <c r="S3729">
        <v>0</v>
      </c>
      <c r="T3729" s="2" t="s">
        <v>33</v>
      </c>
      <c r="U3729" s="2" t="s">
        <v>37</v>
      </c>
      <c r="V3729" t="s">
        <v>80</v>
      </c>
      <c r="W3729" t="b">
        <v>0</v>
      </c>
    </row>
    <row r="3730" spans="1:23" x14ac:dyDescent="0.35">
      <c r="A3730">
        <v>5597</v>
      </c>
      <c r="B3730" s="1">
        <v>44171</v>
      </c>
      <c r="C3730">
        <v>474</v>
      </c>
      <c r="D3730">
        <v>23</v>
      </c>
      <c r="E3730" s="2" t="s">
        <v>38</v>
      </c>
      <c r="F3730" s="2" t="s">
        <v>57</v>
      </c>
      <c r="H3730" t="b">
        <v>1</v>
      </c>
      <c r="I3730">
        <v>876</v>
      </c>
      <c r="J3730" s="2" t="s">
        <v>35</v>
      </c>
      <c r="K3730">
        <v>5</v>
      </c>
      <c r="L3730" s="4">
        <v>41.433900000000001</v>
      </c>
      <c r="M3730" s="4">
        <v>207.16970000000001</v>
      </c>
      <c r="N3730" s="3" t="s">
        <v>26</v>
      </c>
      <c r="O3730" t="b">
        <v>0</v>
      </c>
      <c r="P3730">
        <v>20.716966159999998</v>
      </c>
      <c r="Q3730" t="b">
        <v>1</v>
      </c>
      <c r="R3730" s="2" t="s">
        <v>27</v>
      </c>
      <c r="S3730">
        <v>5</v>
      </c>
      <c r="T3730" s="2" t="s">
        <v>33</v>
      </c>
      <c r="U3730" s="2" t="s">
        <v>37</v>
      </c>
      <c r="V3730" t="s">
        <v>79</v>
      </c>
      <c r="W3730" t="b">
        <v>1</v>
      </c>
    </row>
    <row r="3731" spans="1:23" x14ac:dyDescent="0.35">
      <c r="A3731">
        <v>5602</v>
      </c>
      <c r="B3731" s="1">
        <v>43448</v>
      </c>
      <c r="C3731">
        <v>377</v>
      </c>
      <c r="D3731">
        <v>37</v>
      </c>
      <c r="E3731" s="2" t="s">
        <v>38</v>
      </c>
      <c r="F3731" s="2" t="s">
        <v>61</v>
      </c>
      <c r="H3731" t="b">
        <v>1</v>
      </c>
      <c r="I3731">
        <v>911</v>
      </c>
      <c r="J3731" s="2" t="s">
        <v>40</v>
      </c>
      <c r="K3731">
        <v>2</v>
      </c>
      <c r="L3731" s="4">
        <v>42.809399999999997</v>
      </c>
      <c r="M3731" s="4">
        <v>85.618700000000004</v>
      </c>
      <c r="N3731" s="3" t="s">
        <v>36</v>
      </c>
      <c r="O3731" t="b">
        <v>1</v>
      </c>
      <c r="P3731">
        <v>8.5618716389999996</v>
      </c>
      <c r="Q3731" t="b">
        <v>1</v>
      </c>
      <c r="R3731" s="2" t="s">
        <v>51</v>
      </c>
      <c r="S3731">
        <v>2</v>
      </c>
      <c r="T3731" s="2" t="s">
        <v>33</v>
      </c>
      <c r="U3731" s="2" t="s">
        <v>37</v>
      </c>
      <c r="V3731" t="s">
        <v>83</v>
      </c>
      <c r="W3731" t="b">
        <v>0</v>
      </c>
    </row>
    <row r="3732" spans="1:23" x14ac:dyDescent="0.35">
      <c r="A3732">
        <v>5603</v>
      </c>
      <c r="B3732" s="1">
        <v>44544</v>
      </c>
      <c r="C3732">
        <v>204</v>
      </c>
      <c r="D3732">
        <v>36</v>
      </c>
      <c r="E3732" s="2" t="s">
        <v>38</v>
      </c>
      <c r="F3732" s="2" t="s">
        <v>58</v>
      </c>
      <c r="H3732" t="b">
        <v>1</v>
      </c>
      <c r="I3732">
        <v>623</v>
      </c>
      <c r="J3732" s="2" t="s">
        <v>31</v>
      </c>
      <c r="K3732">
        <v>3</v>
      </c>
      <c r="L3732" s="4">
        <v>68.351100000000002</v>
      </c>
      <c r="M3732" s="4">
        <v>205.0532</v>
      </c>
      <c r="N3732" s="3" t="s">
        <v>26</v>
      </c>
      <c r="O3732" t="b">
        <v>1</v>
      </c>
      <c r="P3732">
        <v>0</v>
      </c>
      <c r="Q3732" t="b">
        <v>1</v>
      </c>
      <c r="R3732" s="2" t="s">
        <v>27</v>
      </c>
      <c r="S3732">
        <v>4</v>
      </c>
      <c r="T3732" s="2" t="s">
        <v>28</v>
      </c>
      <c r="U3732" s="2" t="s">
        <v>29</v>
      </c>
      <c r="V3732" t="s">
        <v>82</v>
      </c>
      <c r="W3732" t="b">
        <v>1</v>
      </c>
    </row>
    <row r="3733" spans="1:23" x14ac:dyDescent="0.35">
      <c r="A3733">
        <v>5604</v>
      </c>
      <c r="B3733" s="1">
        <v>44515</v>
      </c>
      <c r="C3733">
        <v>365</v>
      </c>
      <c r="D3733">
        <v>61</v>
      </c>
      <c r="E3733" s="2" t="s">
        <v>38</v>
      </c>
      <c r="F3733" s="2" t="s">
        <v>59</v>
      </c>
      <c r="H3733" t="b">
        <v>1</v>
      </c>
      <c r="I3733">
        <v>692</v>
      </c>
      <c r="J3733" s="2" t="s">
        <v>31</v>
      </c>
      <c r="K3733">
        <v>2</v>
      </c>
      <c r="L3733" s="4">
        <v>52.6372</v>
      </c>
      <c r="M3733" s="4">
        <v>105.2745</v>
      </c>
      <c r="N3733" s="3" t="s">
        <v>26</v>
      </c>
      <c r="O3733" t="b">
        <v>0</v>
      </c>
      <c r="P3733">
        <v>0</v>
      </c>
      <c r="Q3733" t="b">
        <v>0</v>
      </c>
      <c r="R3733" s="2" t="s">
        <v>27</v>
      </c>
      <c r="S3733">
        <v>5</v>
      </c>
      <c r="T3733" s="2" t="s">
        <v>28</v>
      </c>
      <c r="U3733" s="2" t="s">
        <v>29</v>
      </c>
      <c r="V3733" t="s">
        <v>82</v>
      </c>
      <c r="W3733" t="b">
        <v>0</v>
      </c>
    </row>
    <row r="3734" spans="1:23" x14ac:dyDescent="0.35">
      <c r="A3734">
        <v>5605</v>
      </c>
      <c r="B3734" s="1">
        <v>44150</v>
      </c>
      <c r="C3734">
        <v>109</v>
      </c>
      <c r="D3734">
        <v>27</v>
      </c>
      <c r="E3734" s="2" t="s">
        <v>23</v>
      </c>
      <c r="F3734" s="2" t="s">
        <v>56</v>
      </c>
      <c r="G3734">
        <v>68</v>
      </c>
      <c r="H3734" t="b">
        <v>0</v>
      </c>
      <c r="I3734">
        <v>741</v>
      </c>
      <c r="J3734" s="2" t="s">
        <v>40</v>
      </c>
      <c r="K3734">
        <v>2</v>
      </c>
      <c r="L3734" s="4">
        <v>42.664000000000001</v>
      </c>
      <c r="M3734" s="4">
        <v>85.328000000000003</v>
      </c>
      <c r="N3734" s="3" t="s">
        <v>36</v>
      </c>
      <c r="O3734" t="b">
        <v>0</v>
      </c>
      <c r="P3734">
        <v>0</v>
      </c>
      <c r="Q3734" t="b">
        <v>0</v>
      </c>
      <c r="R3734" s="2" t="s">
        <v>63</v>
      </c>
      <c r="S3734">
        <v>0</v>
      </c>
      <c r="T3734" s="2" t="s">
        <v>28</v>
      </c>
      <c r="U3734" s="2" t="s">
        <v>41</v>
      </c>
      <c r="V3734" t="s">
        <v>79</v>
      </c>
      <c r="W3734" t="b">
        <v>0</v>
      </c>
    </row>
    <row r="3735" spans="1:23" x14ac:dyDescent="0.35">
      <c r="A3735">
        <v>5606</v>
      </c>
      <c r="B3735" s="1">
        <v>43465</v>
      </c>
      <c r="C3735">
        <v>52</v>
      </c>
      <c r="D3735">
        <v>46</v>
      </c>
      <c r="E3735" s="2" t="s">
        <v>38</v>
      </c>
      <c r="F3735" s="2" t="s">
        <v>49</v>
      </c>
      <c r="H3735" t="b">
        <v>1</v>
      </c>
      <c r="I3735">
        <v>293</v>
      </c>
      <c r="J3735" s="2" t="s">
        <v>35</v>
      </c>
      <c r="K3735">
        <v>5</v>
      </c>
      <c r="L3735" s="4">
        <v>34.860799999999998</v>
      </c>
      <c r="M3735" s="4">
        <v>174.30410000000001</v>
      </c>
      <c r="N3735" s="3" t="s">
        <v>36</v>
      </c>
      <c r="O3735" t="b">
        <v>1</v>
      </c>
      <c r="P3735">
        <v>17.430411070000002</v>
      </c>
      <c r="Q3735" t="b">
        <v>1</v>
      </c>
      <c r="R3735" s="2" t="s">
        <v>48</v>
      </c>
      <c r="S3735">
        <v>5</v>
      </c>
      <c r="T3735" s="2" t="s">
        <v>46</v>
      </c>
      <c r="U3735" s="2" t="s">
        <v>37</v>
      </c>
      <c r="V3735" t="s">
        <v>81</v>
      </c>
      <c r="W3735" t="b">
        <v>0</v>
      </c>
    </row>
    <row r="3736" spans="1:23" x14ac:dyDescent="0.35">
      <c r="A3736">
        <v>5609</v>
      </c>
      <c r="B3736" s="1">
        <v>44873</v>
      </c>
      <c r="C3736">
        <v>181</v>
      </c>
      <c r="D3736">
        <v>59</v>
      </c>
      <c r="E3736" s="2" t="s">
        <v>23</v>
      </c>
      <c r="F3736" s="2" t="s">
        <v>43</v>
      </c>
      <c r="H3736" t="b">
        <v>1</v>
      </c>
      <c r="I3736">
        <v>71</v>
      </c>
      <c r="J3736" s="2" t="s">
        <v>35</v>
      </c>
      <c r="K3736">
        <v>1</v>
      </c>
      <c r="L3736" s="4">
        <v>53.632100000000001</v>
      </c>
      <c r="M3736" s="4">
        <v>53.632100000000001</v>
      </c>
      <c r="N3736" s="3" t="s">
        <v>52</v>
      </c>
      <c r="O3736" t="b">
        <v>1</v>
      </c>
      <c r="P3736">
        <v>5.3632058090000001</v>
      </c>
      <c r="Q3736" t="b">
        <v>1</v>
      </c>
      <c r="R3736" s="2" t="s">
        <v>27</v>
      </c>
      <c r="S3736">
        <v>5</v>
      </c>
      <c r="T3736" s="2" t="s">
        <v>46</v>
      </c>
      <c r="U3736" s="2" t="s">
        <v>37</v>
      </c>
      <c r="V3736" t="s">
        <v>83</v>
      </c>
      <c r="W3736" t="b">
        <v>0</v>
      </c>
    </row>
    <row r="3737" spans="1:23" x14ac:dyDescent="0.35">
      <c r="A3737">
        <v>5610</v>
      </c>
      <c r="B3737" s="1">
        <v>44523</v>
      </c>
      <c r="C3737">
        <v>399</v>
      </c>
      <c r="D3737">
        <v>46</v>
      </c>
      <c r="E3737" s="2" t="s">
        <v>23</v>
      </c>
      <c r="F3737" s="2" t="s">
        <v>59</v>
      </c>
      <c r="H3737" t="b">
        <v>1</v>
      </c>
      <c r="I3737">
        <v>765</v>
      </c>
      <c r="J3737" s="2" t="s">
        <v>40</v>
      </c>
      <c r="K3737">
        <v>3</v>
      </c>
      <c r="L3737" s="4">
        <v>97.486500000000007</v>
      </c>
      <c r="M3737" s="4">
        <v>292.45960000000002</v>
      </c>
      <c r="N3737" s="3" t="s">
        <v>32</v>
      </c>
      <c r="O3737" t="b">
        <v>0</v>
      </c>
      <c r="P3737">
        <v>29.245956060000001</v>
      </c>
      <c r="Q3737" t="b">
        <v>0</v>
      </c>
      <c r="R3737" s="2" t="s">
        <v>51</v>
      </c>
      <c r="S3737">
        <v>1</v>
      </c>
      <c r="T3737" s="2" t="s">
        <v>33</v>
      </c>
      <c r="U3737" s="2" t="s">
        <v>37</v>
      </c>
      <c r="V3737" t="s">
        <v>80</v>
      </c>
      <c r="W3737" t="b">
        <v>0</v>
      </c>
    </row>
    <row r="3738" spans="1:23" x14ac:dyDescent="0.35">
      <c r="A3738">
        <v>5612</v>
      </c>
      <c r="B3738" s="1">
        <v>44160</v>
      </c>
      <c r="C3738">
        <v>283</v>
      </c>
      <c r="D3738">
        <v>56</v>
      </c>
      <c r="E3738" s="2" t="s">
        <v>23</v>
      </c>
      <c r="F3738" s="2" t="s">
        <v>53</v>
      </c>
      <c r="H3738" t="b">
        <v>1</v>
      </c>
      <c r="I3738">
        <v>223</v>
      </c>
      <c r="J3738" s="2" t="s">
        <v>31</v>
      </c>
      <c r="K3738">
        <v>1</v>
      </c>
      <c r="L3738" s="4">
        <v>24.5397</v>
      </c>
      <c r="M3738" s="4">
        <v>24.5397</v>
      </c>
      <c r="N3738" s="3" t="s">
        <v>52</v>
      </c>
      <c r="O3738" t="b">
        <v>0</v>
      </c>
      <c r="P3738">
        <v>2.453970188</v>
      </c>
      <c r="Q3738" t="b">
        <v>0</v>
      </c>
      <c r="R3738" s="2" t="s">
        <v>48</v>
      </c>
      <c r="S3738">
        <v>3</v>
      </c>
      <c r="T3738" s="2" t="s">
        <v>46</v>
      </c>
      <c r="U3738" s="2" t="s">
        <v>37</v>
      </c>
      <c r="V3738" t="s">
        <v>82</v>
      </c>
      <c r="W3738" t="b">
        <v>0</v>
      </c>
    </row>
    <row r="3739" spans="1:23" x14ac:dyDescent="0.35">
      <c r="A3739">
        <v>5614</v>
      </c>
      <c r="B3739" s="1">
        <v>44144</v>
      </c>
      <c r="C3739">
        <v>209</v>
      </c>
      <c r="D3739">
        <v>67</v>
      </c>
      <c r="E3739" s="2" t="s">
        <v>38</v>
      </c>
      <c r="F3739" s="2" t="s">
        <v>56</v>
      </c>
      <c r="G3739">
        <v>53</v>
      </c>
      <c r="H3739" t="b">
        <v>0</v>
      </c>
      <c r="I3739">
        <v>721</v>
      </c>
      <c r="J3739" s="2" t="s">
        <v>31</v>
      </c>
      <c r="K3739">
        <v>4</v>
      </c>
      <c r="L3739" s="4">
        <v>64.138999999999996</v>
      </c>
      <c r="M3739" s="4">
        <v>256.55579999999998</v>
      </c>
      <c r="N3739" s="3" t="s">
        <v>26</v>
      </c>
      <c r="O3739" t="b">
        <v>1</v>
      </c>
      <c r="P3739">
        <v>0</v>
      </c>
      <c r="Q3739" t="b">
        <v>0</v>
      </c>
      <c r="R3739" s="2" t="s">
        <v>63</v>
      </c>
      <c r="S3739">
        <v>0</v>
      </c>
      <c r="T3739" s="2" t="s">
        <v>28</v>
      </c>
      <c r="U3739" s="2" t="s">
        <v>41</v>
      </c>
      <c r="V3739" t="s">
        <v>82</v>
      </c>
      <c r="W3739" t="b">
        <v>0</v>
      </c>
    </row>
    <row r="3740" spans="1:23" x14ac:dyDescent="0.35">
      <c r="A3740">
        <v>5616</v>
      </c>
      <c r="B3740" s="1">
        <v>44522</v>
      </c>
      <c r="C3740">
        <v>447</v>
      </c>
      <c r="D3740">
        <v>40</v>
      </c>
      <c r="E3740" s="2" t="s">
        <v>23</v>
      </c>
      <c r="F3740" s="2" t="s">
        <v>55</v>
      </c>
      <c r="H3740" t="b">
        <v>1</v>
      </c>
      <c r="I3740">
        <v>434</v>
      </c>
      <c r="J3740" s="2" t="s">
        <v>44</v>
      </c>
      <c r="K3740">
        <v>2</v>
      </c>
      <c r="L3740" s="4">
        <v>97.658500000000004</v>
      </c>
      <c r="M3740" s="4">
        <v>195.31710000000001</v>
      </c>
      <c r="N3740" s="3" t="s">
        <v>52</v>
      </c>
      <c r="O3740" t="b">
        <v>1</v>
      </c>
      <c r="P3740">
        <v>19.531709070000002</v>
      </c>
      <c r="Q3740" t="b">
        <v>1</v>
      </c>
      <c r="R3740" s="2" t="s">
        <v>51</v>
      </c>
      <c r="S3740">
        <v>2</v>
      </c>
      <c r="T3740" s="2" t="s">
        <v>28</v>
      </c>
      <c r="U3740" s="2" t="s">
        <v>37</v>
      </c>
      <c r="V3740" t="s">
        <v>81</v>
      </c>
      <c r="W3740" t="b">
        <v>0</v>
      </c>
    </row>
    <row r="3741" spans="1:23" x14ac:dyDescent="0.35">
      <c r="A3741">
        <v>5617</v>
      </c>
      <c r="B3741" s="1">
        <v>43463</v>
      </c>
      <c r="C3741">
        <v>90</v>
      </c>
      <c r="D3741">
        <v>68</v>
      </c>
      <c r="E3741" s="2" t="s">
        <v>23</v>
      </c>
      <c r="F3741" s="2" t="s">
        <v>45</v>
      </c>
      <c r="H3741" t="b">
        <v>1</v>
      </c>
      <c r="I3741">
        <v>919</v>
      </c>
      <c r="J3741" s="2" t="s">
        <v>31</v>
      </c>
      <c r="K3741">
        <v>1</v>
      </c>
      <c r="L3741" s="4">
        <v>86.239000000000004</v>
      </c>
      <c r="M3741" s="4">
        <v>86.239000000000004</v>
      </c>
      <c r="N3741" s="3" t="s">
        <v>52</v>
      </c>
      <c r="O3741" t="b">
        <v>1</v>
      </c>
      <c r="P3741">
        <v>0</v>
      </c>
      <c r="Q3741" t="b">
        <v>1</v>
      </c>
      <c r="R3741" s="2" t="s">
        <v>27</v>
      </c>
      <c r="S3741">
        <v>2</v>
      </c>
      <c r="T3741" s="2" t="s">
        <v>28</v>
      </c>
      <c r="U3741" s="2" t="s">
        <v>29</v>
      </c>
      <c r="V3741" t="s">
        <v>81</v>
      </c>
      <c r="W3741" t="b">
        <v>1</v>
      </c>
    </row>
    <row r="3742" spans="1:23" x14ac:dyDescent="0.35">
      <c r="A3742">
        <v>5618</v>
      </c>
      <c r="B3742" s="1">
        <v>43433</v>
      </c>
      <c r="C3742">
        <v>1</v>
      </c>
      <c r="D3742">
        <v>37</v>
      </c>
      <c r="E3742" s="2" t="s">
        <v>38</v>
      </c>
      <c r="F3742" s="2" t="s">
        <v>58</v>
      </c>
      <c r="H3742" t="b">
        <v>1</v>
      </c>
      <c r="I3742">
        <v>718</v>
      </c>
      <c r="J3742" s="2" t="s">
        <v>25</v>
      </c>
      <c r="K3742">
        <v>1</v>
      </c>
      <c r="L3742" s="4">
        <v>34.2819</v>
      </c>
      <c r="M3742" s="4">
        <v>34.2819</v>
      </c>
      <c r="N3742" s="3" t="s">
        <v>52</v>
      </c>
      <c r="O3742" t="b">
        <v>1</v>
      </c>
      <c r="P3742">
        <v>3.4281875589999999</v>
      </c>
      <c r="Q3742" t="b">
        <v>0</v>
      </c>
      <c r="R3742" s="2" t="s">
        <v>51</v>
      </c>
      <c r="S3742">
        <v>3</v>
      </c>
      <c r="T3742" s="2" t="s">
        <v>46</v>
      </c>
      <c r="U3742" s="2" t="s">
        <v>37</v>
      </c>
      <c r="V3742" t="s">
        <v>83</v>
      </c>
      <c r="W3742" t="b">
        <v>0</v>
      </c>
    </row>
    <row r="3743" spans="1:23" x14ac:dyDescent="0.35">
      <c r="A3743">
        <v>5619</v>
      </c>
      <c r="B3743" s="1">
        <v>44870</v>
      </c>
      <c r="C3743">
        <v>481</v>
      </c>
      <c r="D3743">
        <v>27</v>
      </c>
      <c r="E3743" s="2" t="s">
        <v>23</v>
      </c>
      <c r="F3743" s="2" t="s">
        <v>43</v>
      </c>
      <c r="G3743">
        <v>47</v>
      </c>
      <c r="H3743" t="b">
        <v>0</v>
      </c>
      <c r="I3743">
        <v>30</v>
      </c>
      <c r="J3743" s="2" t="s">
        <v>35</v>
      </c>
      <c r="K3743">
        <v>4</v>
      </c>
      <c r="L3743" s="4">
        <v>81.644000000000005</v>
      </c>
      <c r="M3743" s="4">
        <v>326.57619999999997</v>
      </c>
      <c r="N3743" s="3" t="s">
        <v>36</v>
      </c>
      <c r="O3743" t="b">
        <v>1</v>
      </c>
      <c r="P3743">
        <v>0</v>
      </c>
      <c r="Q3743" t="b">
        <v>0</v>
      </c>
      <c r="R3743" s="2" t="s">
        <v>63</v>
      </c>
      <c r="S3743">
        <v>0</v>
      </c>
      <c r="T3743" s="2" t="s">
        <v>28</v>
      </c>
      <c r="U3743" s="2" t="s">
        <v>41</v>
      </c>
      <c r="V3743" t="s">
        <v>80</v>
      </c>
      <c r="W3743" t="b">
        <v>0</v>
      </c>
    </row>
    <row r="3744" spans="1:23" x14ac:dyDescent="0.35">
      <c r="A3744">
        <v>5620</v>
      </c>
      <c r="B3744" s="1">
        <v>44515</v>
      </c>
      <c r="C3744">
        <v>396</v>
      </c>
      <c r="D3744">
        <v>53</v>
      </c>
      <c r="E3744" s="2" t="s">
        <v>23</v>
      </c>
      <c r="F3744" s="2" t="s">
        <v>47</v>
      </c>
      <c r="H3744" t="b">
        <v>1</v>
      </c>
      <c r="I3744">
        <v>43</v>
      </c>
      <c r="J3744" s="2" t="s">
        <v>40</v>
      </c>
      <c r="K3744">
        <v>3</v>
      </c>
      <c r="L3744" s="4">
        <v>28.6462</v>
      </c>
      <c r="M3744" s="4">
        <v>85.938500000000005</v>
      </c>
      <c r="N3744" s="3" t="s">
        <v>26</v>
      </c>
      <c r="O3744" t="b">
        <v>1</v>
      </c>
      <c r="P3744">
        <v>8.5938459219999999</v>
      </c>
      <c r="Q3744" t="b">
        <v>0</v>
      </c>
      <c r="R3744" s="2" t="s">
        <v>48</v>
      </c>
      <c r="S3744">
        <v>4</v>
      </c>
      <c r="T3744" s="2" t="s">
        <v>33</v>
      </c>
      <c r="U3744" s="2" t="s">
        <v>37</v>
      </c>
      <c r="V3744" t="s">
        <v>82</v>
      </c>
      <c r="W3744" t="b">
        <v>1</v>
      </c>
    </row>
    <row r="3745" spans="1:23" x14ac:dyDescent="0.35">
      <c r="A3745">
        <v>5621</v>
      </c>
      <c r="B3745" s="1">
        <v>44147</v>
      </c>
      <c r="C3745">
        <v>358</v>
      </c>
      <c r="D3745">
        <v>40</v>
      </c>
      <c r="E3745" s="2" t="s">
        <v>38</v>
      </c>
      <c r="F3745" s="2" t="s">
        <v>34</v>
      </c>
      <c r="G3745">
        <v>69</v>
      </c>
      <c r="H3745" t="b">
        <v>0</v>
      </c>
      <c r="I3745">
        <v>617</v>
      </c>
      <c r="J3745" s="2" t="s">
        <v>31</v>
      </c>
      <c r="K3745">
        <v>4</v>
      </c>
      <c r="L3745" s="4">
        <v>92.032600000000002</v>
      </c>
      <c r="M3745" s="4">
        <v>368.13029999999998</v>
      </c>
      <c r="N3745" s="3" t="s">
        <v>36</v>
      </c>
      <c r="O3745" t="b">
        <v>1</v>
      </c>
      <c r="P3745">
        <v>36.813026309999998</v>
      </c>
      <c r="Q3745" t="b">
        <v>0</v>
      </c>
      <c r="R3745" s="2" t="s">
        <v>63</v>
      </c>
      <c r="S3745">
        <v>0</v>
      </c>
      <c r="T3745" s="2" t="s">
        <v>46</v>
      </c>
      <c r="U3745" s="2" t="s">
        <v>37</v>
      </c>
      <c r="V3745" t="s">
        <v>79</v>
      </c>
      <c r="W3745" t="b">
        <v>0</v>
      </c>
    </row>
    <row r="3746" spans="1:23" x14ac:dyDescent="0.35">
      <c r="A3746">
        <v>5622</v>
      </c>
      <c r="B3746" s="1">
        <v>44182</v>
      </c>
      <c r="C3746">
        <v>63</v>
      </c>
      <c r="D3746">
        <v>45</v>
      </c>
      <c r="E3746" s="2" t="s">
        <v>38</v>
      </c>
      <c r="F3746" s="2" t="s">
        <v>45</v>
      </c>
      <c r="H3746" t="b">
        <v>1</v>
      </c>
      <c r="I3746">
        <v>929</v>
      </c>
      <c r="J3746" s="2" t="s">
        <v>44</v>
      </c>
      <c r="K3746">
        <v>2</v>
      </c>
      <c r="L3746" s="4">
        <v>42.000399999999999</v>
      </c>
      <c r="M3746" s="4">
        <v>84.000799999999998</v>
      </c>
      <c r="N3746" s="3" t="s">
        <v>36</v>
      </c>
      <c r="O3746" t="b">
        <v>0</v>
      </c>
      <c r="P3746">
        <v>8.4000774479999993</v>
      </c>
      <c r="Q3746" t="b">
        <v>0</v>
      </c>
      <c r="R3746" s="2" t="s">
        <v>27</v>
      </c>
      <c r="S3746">
        <v>1</v>
      </c>
      <c r="T3746" s="2" t="s">
        <v>33</v>
      </c>
      <c r="U3746" s="2" t="s">
        <v>37</v>
      </c>
      <c r="V3746" t="s">
        <v>79</v>
      </c>
      <c r="W3746" t="b">
        <v>0</v>
      </c>
    </row>
    <row r="3747" spans="1:23" x14ac:dyDescent="0.35">
      <c r="A3747">
        <v>5626</v>
      </c>
      <c r="B3747" s="1">
        <v>43408</v>
      </c>
      <c r="C3747">
        <v>237</v>
      </c>
      <c r="D3747">
        <v>33</v>
      </c>
      <c r="E3747" s="2" t="s">
        <v>38</v>
      </c>
      <c r="F3747" s="2" t="s">
        <v>43</v>
      </c>
      <c r="G3747">
        <v>36</v>
      </c>
      <c r="H3747" t="b">
        <v>0</v>
      </c>
      <c r="I3747">
        <v>779</v>
      </c>
      <c r="J3747" s="2" t="s">
        <v>40</v>
      </c>
      <c r="K3747">
        <v>4</v>
      </c>
      <c r="L3747" s="4">
        <v>99.943100000000001</v>
      </c>
      <c r="M3747" s="4">
        <v>399.77249999999998</v>
      </c>
      <c r="N3747" s="3" t="s">
        <v>26</v>
      </c>
      <c r="O3747" t="b">
        <v>1</v>
      </c>
      <c r="P3747">
        <v>0</v>
      </c>
      <c r="Q3747" t="b">
        <v>1</v>
      </c>
      <c r="R3747" s="2" t="s">
        <v>63</v>
      </c>
      <c r="S3747">
        <v>0</v>
      </c>
      <c r="T3747" s="2" t="s">
        <v>33</v>
      </c>
      <c r="U3747" s="2" t="s">
        <v>41</v>
      </c>
      <c r="V3747" t="s">
        <v>80</v>
      </c>
      <c r="W3747" t="b">
        <v>0</v>
      </c>
    </row>
    <row r="3748" spans="1:23" x14ac:dyDescent="0.35">
      <c r="A3748">
        <v>5628</v>
      </c>
      <c r="B3748" s="1">
        <v>44506</v>
      </c>
      <c r="C3748">
        <v>460</v>
      </c>
      <c r="D3748">
        <v>68</v>
      </c>
      <c r="E3748" s="2" t="s">
        <v>23</v>
      </c>
      <c r="F3748" s="2" t="s">
        <v>30</v>
      </c>
      <c r="H3748" t="b">
        <v>1</v>
      </c>
      <c r="I3748">
        <v>303</v>
      </c>
      <c r="J3748" s="2" t="s">
        <v>35</v>
      </c>
      <c r="K3748">
        <v>1</v>
      </c>
      <c r="L3748" s="4">
        <v>23.1784</v>
      </c>
      <c r="M3748" s="4">
        <v>23.1784</v>
      </c>
      <c r="N3748" s="3" t="s">
        <v>36</v>
      </c>
      <c r="O3748" t="b">
        <v>1</v>
      </c>
      <c r="P3748">
        <v>0</v>
      </c>
      <c r="Q3748" t="b">
        <v>1</v>
      </c>
      <c r="R3748" s="2" t="s">
        <v>48</v>
      </c>
      <c r="S3748">
        <v>2</v>
      </c>
      <c r="T3748" s="2" t="s">
        <v>33</v>
      </c>
      <c r="U3748" s="2" t="s">
        <v>29</v>
      </c>
      <c r="V3748" t="s">
        <v>82</v>
      </c>
      <c r="W3748" t="b">
        <v>0</v>
      </c>
    </row>
    <row r="3749" spans="1:23" x14ac:dyDescent="0.35">
      <c r="A3749">
        <v>5631</v>
      </c>
      <c r="B3749" s="1">
        <v>44140</v>
      </c>
      <c r="C3749">
        <v>45</v>
      </c>
      <c r="D3749">
        <v>32</v>
      </c>
      <c r="E3749" s="2" t="s">
        <v>23</v>
      </c>
      <c r="F3749" s="2" t="s">
        <v>62</v>
      </c>
      <c r="G3749">
        <v>100</v>
      </c>
      <c r="H3749" t="b">
        <v>0</v>
      </c>
      <c r="I3749">
        <v>37</v>
      </c>
      <c r="J3749" s="2" t="s">
        <v>25</v>
      </c>
      <c r="K3749">
        <v>2</v>
      </c>
      <c r="L3749" s="4">
        <v>59.031700000000001</v>
      </c>
      <c r="M3749" s="4">
        <v>118.0633</v>
      </c>
      <c r="N3749" s="3" t="s">
        <v>36</v>
      </c>
      <c r="O3749" t="b">
        <v>0</v>
      </c>
      <c r="P3749">
        <v>11.806334980000001</v>
      </c>
      <c r="Q3749" t="b">
        <v>0</v>
      </c>
      <c r="R3749" s="2" t="s">
        <v>63</v>
      </c>
      <c r="S3749">
        <v>0</v>
      </c>
      <c r="T3749" s="2" t="s">
        <v>46</v>
      </c>
      <c r="U3749" s="2" t="s">
        <v>37</v>
      </c>
      <c r="V3749" t="s">
        <v>79</v>
      </c>
      <c r="W3749" t="b">
        <v>1</v>
      </c>
    </row>
    <row r="3750" spans="1:23" x14ac:dyDescent="0.35">
      <c r="A3750">
        <v>5632</v>
      </c>
      <c r="B3750" s="1">
        <v>43434</v>
      </c>
      <c r="C3750">
        <v>427</v>
      </c>
      <c r="D3750">
        <v>36</v>
      </c>
      <c r="E3750" s="2" t="s">
        <v>38</v>
      </c>
      <c r="F3750" s="2" t="s">
        <v>56</v>
      </c>
      <c r="G3750">
        <v>69</v>
      </c>
      <c r="H3750" t="b">
        <v>0</v>
      </c>
      <c r="I3750">
        <v>126</v>
      </c>
      <c r="J3750" s="2" t="s">
        <v>25</v>
      </c>
      <c r="K3750">
        <v>2</v>
      </c>
      <c r="L3750" s="4">
        <v>50.314900000000002</v>
      </c>
      <c r="M3750" s="4">
        <v>100.62990000000001</v>
      </c>
      <c r="N3750" s="3" t="s">
        <v>36</v>
      </c>
      <c r="O3750" t="b">
        <v>1</v>
      </c>
      <c r="P3750">
        <v>0</v>
      </c>
      <c r="Q3750" t="b">
        <v>0</v>
      </c>
      <c r="R3750" s="2" t="s">
        <v>63</v>
      </c>
      <c r="S3750">
        <v>0</v>
      </c>
      <c r="T3750" s="2" t="s">
        <v>33</v>
      </c>
      <c r="U3750" s="2" t="s">
        <v>29</v>
      </c>
      <c r="V3750" t="s">
        <v>82</v>
      </c>
      <c r="W3750" t="b">
        <v>1</v>
      </c>
    </row>
    <row r="3751" spans="1:23" x14ac:dyDescent="0.35">
      <c r="A3751">
        <v>5633</v>
      </c>
      <c r="B3751" s="1">
        <v>44886</v>
      </c>
      <c r="C3751">
        <v>148</v>
      </c>
      <c r="D3751">
        <v>43</v>
      </c>
      <c r="E3751" s="2" t="s">
        <v>38</v>
      </c>
      <c r="F3751" s="2" t="s">
        <v>50</v>
      </c>
      <c r="H3751" t="b">
        <v>1</v>
      </c>
      <c r="I3751">
        <v>407</v>
      </c>
      <c r="J3751" s="2" t="s">
        <v>44</v>
      </c>
      <c r="K3751">
        <v>5</v>
      </c>
      <c r="L3751" s="4">
        <v>19.784099999999999</v>
      </c>
      <c r="M3751" s="4">
        <v>98.920500000000004</v>
      </c>
      <c r="N3751" s="3" t="s">
        <v>52</v>
      </c>
      <c r="O3751" t="b">
        <v>0</v>
      </c>
      <c r="P3751">
        <v>0</v>
      </c>
      <c r="Q3751" t="b">
        <v>1</v>
      </c>
      <c r="R3751" s="2" t="s">
        <v>48</v>
      </c>
      <c r="S3751">
        <v>3</v>
      </c>
      <c r="T3751" s="2" t="s">
        <v>46</v>
      </c>
      <c r="U3751" s="2" t="s">
        <v>29</v>
      </c>
      <c r="V3751" t="s">
        <v>80</v>
      </c>
      <c r="W3751" t="b">
        <v>1</v>
      </c>
    </row>
    <row r="3752" spans="1:23" x14ac:dyDescent="0.35">
      <c r="A3752">
        <v>5634</v>
      </c>
      <c r="B3752" s="1">
        <v>45244</v>
      </c>
      <c r="C3752">
        <v>472</v>
      </c>
      <c r="D3752">
        <v>28</v>
      </c>
      <c r="E3752" s="2" t="s">
        <v>23</v>
      </c>
      <c r="F3752" s="2" t="s">
        <v>34</v>
      </c>
      <c r="G3752">
        <v>92</v>
      </c>
      <c r="H3752" t="b">
        <v>0</v>
      </c>
      <c r="I3752">
        <v>233</v>
      </c>
      <c r="J3752" s="2" t="s">
        <v>35</v>
      </c>
      <c r="K3752">
        <v>4</v>
      </c>
      <c r="L3752" s="4">
        <v>62.218800000000002</v>
      </c>
      <c r="M3752" s="4">
        <v>248.87530000000001</v>
      </c>
      <c r="N3752" s="3" t="s">
        <v>36</v>
      </c>
      <c r="O3752" t="b">
        <v>0</v>
      </c>
      <c r="P3752">
        <v>0</v>
      </c>
      <c r="Q3752" t="b">
        <v>1</v>
      </c>
      <c r="R3752" s="2" t="s">
        <v>63</v>
      </c>
      <c r="S3752">
        <v>0</v>
      </c>
      <c r="T3752" s="2" t="s">
        <v>46</v>
      </c>
      <c r="U3752" s="2" t="s">
        <v>29</v>
      </c>
      <c r="V3752" t="s">
        <v>81</v>
      </c>
      <c r="W3752" t="b">
        <v>0</v>
      </c>
    </row>
    <row r="3753" spans="1:23" x14ac:dyDescent="0.35">
      <c r="A3753">
        <v>5635</v>
      </c>
      <c r="B3753" s="1">
        <v>44550</v>
      </c>
      <c r="C3753">
        <v>232</v>
      </c>
      <c r="D3753">
        <v>33</v>
      </c>
      <c r="E3753" s="2" t="s">
        <v>38</v>
      </c>
      <c r="F3753" s="2" t="s">
        <v>43</v>
      </c>
      <c r="H3753" t="b">
        <v>1</v>
      </c>
      <c r="I3753">
        <v>334</v>
      </c>
      <c r="J3753" s="2" t="s">
        <v>31</v>
      </c>
      <c r="K3753">
        <v>1</v>
      </c>
      <c r="L3753" s="4">
        <v>23.7972</v>
      </c>
      <c r="M3753" s="4">
        <v>23.7972</v>
      </c>
      <c r="N3753" s="3" t="s">
        <v>36</v>
      </c>
      <c r="O3753" t="b">
        <v>1</v>
      </c>
      <c r="P3753">
        <v>2.3797190910000001</v>
      </c>
      <c r="Q3753" t="b">
        <v>1</v>
      </c>
      <c r="R3753" s="2" t="s">
        <v>51</v>
      </c>
      <c r="S3753">
        <v>4</v>
      </c>
      <c r="T3753" s="2" t="s">
        <v>33</v>
      </c>
      <c r="U3753" s="2" t="s">
        <v>37</v>
      </c>
      <c r="V3753" t="s">
        <v>83</v>
      </c>
      <c r="W3753" t="b">
        <v>0</v>
      </c>
    </row>
    <row r="3754" spans="1:23" x14ac:dyDescent="0.35">
      <c r="A3754">
        <v>5636</v>
      </c>
      <c r="B3754" s="1">
        <v>44505</v>
      </c>
      <c r="C3754">
        <v>227</v>
      </c>
      <c r="D3754">
        <v>60</v>
      </c>
      <c r="E3754" s="2" t="s">
        <v>38</v>
      </c>
      <c r="F3754" s="2" t="s">
        <v>54</v>
      </c>
      <c r="G3754">
        <v>89</v>
      </c>
      <c r="H3754" t="b">
        <v>0</v>
      </c>
      <c r="I3754">
        <v>603</v>
      </c>
      <c r="J3754" s="2" t="s">
        <v>35</v>
      </c>
      <c r="K3754">
        <v>2</v>
      </c>
      <c r="L3754" s="4">
        <v>96.331400000000002</v>
      </c>
      <c r="M3754" s="4">
        <v>192.6628</v>
      </c>
      <c r="N3754" s="3" t="s">
        <v>32</v>
      </c>
      <c r="O3754" t="b">
        <v>0</v>
      </c>
      <c r="P3754">
        <v>19.266284679999998</v>
      </c>
      <c r="Q3754" t="b">
        <v>1</v>
      </c>
      <c r="R3754" s="2" t="s">
        <v>63</v>
      </c>
      <c r="S3754">
        <v>0</v>
      </c>
      <c r="T3754" s="2" t="s">
        <v>46</v>
      </c>
      <c r="U3754" s="2" t="s">
        <v>37</v>
      </c>
      <c r="V3754" t="s">
        <v>82</v>
      </c>
      <c r="W3754" t="b">
        <v>1</v>
      </c>
    </row>
    <row r="3755" spans="1:23" x14ac:dyDescent="0.35">
      <c r="A3755">
        <v>5638</v>
      </c>
      <c r="B3755" s="1">
        <v>44521</v>
      </c>
      <c r="C3755">
        <v>95</v>
      </c>
      <c r="D3755">
        <v>19</v>
      </c>
      <c r="E3755" s="2" t="s">
        <v>38</v>
      </c>
      <c r="F3755" s="2" t="s">
        <v>39</v>
      </c>
      <c r="G3755">
        <v>7</v>
      </c>
      <c r="H3755" t="b">
        <v>0</v>
      </c>
      <c r="I3755">
        <v>506</v>
      </c>
      <c r="J3755" s="2" t="s">
        <v>35</v>
      </c>
      <c r="K3755">
        <v>3</v>
      </c>
      <c r="L3755" s="4">
        <v>42.405299999999997</v>
      </c>
      <c r="M3755" s="4">
        <v>127.2158</v>
      </c>
      <c r="N3755" s="3" t="s">
        <v>26</v>
      </c>
      <c r="O3755" t="b">
        <v>0</v>
      </c>
      <c r="P3755">
        <v>0</v>
      </c>
      <c r="Q3755" t="b">
        <v>0</v>
      </c>
      <c r="R3755" s="2" t="s">
        <v>63</v>
      </c>
      <c r="S3755">
        <v>0</v>
      </c>
      <c r="T3755" s="2" t="s">
        <v>28</v>
      </c>
      <c r="U3755" s="2" t="s">
        <v>29</v>
      </c>
      <c r="V3755" t="s">
        <v>80</v>
      </c>
      <c r="W3755" t="b">
        <v>1</v>
      </c>
    </row>
    <row r="3756" spans="1:23" x14ac:dyDescent="0.35">
      <c r="A3756">
        <v>5639</v>
      </c>
      <c r="B3756" s="1">
        <v>44159</v>
      </c>
      <c r="C3756">
        <v>22</v>
      </c>
      <c r="D3756">
        <v>19</v>
      </c>
      <c r="E3756" s="2" t="s">
        <v>38</v>
      </c>
      <c r="F3756" s="2" t="s">
        <v>42</v>
      </c>
      <c r="H3756" t="b">
        <v>1</v>
      </c>
      <c r="I3756">
        <v>833</v>
      </c>
      <c r="J3756" s="2" t="s">
        <v>25</v>
      </c>
      <c r="K3756">
        <v>5</v>
      </c>
      <c r="L3756" s="4">
        <v>62.061999999999998</v>
      </c>
      <c r="M3756" s="4">
        <v>310.31</v>
      </c>
      <c r="N3756" s="3" t="s">
        <v>26</v>
      </c>
      <c r="O3756" t="b">
        <v>0</v>
      </c>
      <c r="P3756">
        <v>31.030998189999998</v>
      </c>
      <c r="Q3756" t="b">
        <v>0</v>
      </c>
      <c r="R3756" s="2" t="s">
        <v>51</v>
      </c>
      <c r="S3756">
        <v>3</v>
      </c>
      <c r="T3756" s="2" t="s">
        <v>46</v>
      </c>
      <c r="U3756" s="2" t="s">
        <v>37</v>
      </c>
      <c r="V3756" t="s">
        <v>80</v>
      </c>
      <c r="W3756" t="b">
        <v>0</v>
      </c>
    </row>
    <row r="3757" spans="1:23" x14ac:dyDescent="0.35">
      <c r="A3757">
        <v>5641</v>
      </c>
      <c r="B3757" s="1">
        <v>45257</v>
      </c>
      <c r="C3757">
        <v>345</v>
      </c>
      <c r="D3757">
        <v>62</v>
      </c>
      <c r="E3757" s="2" t="s">
        <v>38</v>
      </c>
      <c r="F3757" s="2" t="s">
        <v>53</v>
      </c>
      <c r="G3757">
        <v>26</v>
      </c>
      <c r="H3757" t="b">
        <v>0</v>
      </c>
      <c r="I3757">
        <v>96</v>
      </c>
      <c r="J3757" s="2" t="s">
        <v>44</v>
      </c>
      <c r="K3757">
        <v>4</v>
      </c>
      <c r="L3757" s="4">
        <v>46.615600000000001</v>
      </c>
      <c r="M3757" s="4">
        <v>186.46250000000001</v>
      </c>
      <c r="N3757" s="3" t="s">
        <v>26</v>
      </c>
      <c r="O3757" t="b">
        <v>0</v>
      </c>
      <c r="P3757">
        <v>18.646253959999999</v>
      </c>
      <c r="Q3757" t="b">
        <v>0</v>
      </c>
      <c r="R3757" s="2" t="s">
        <v>63</v>
      </c>
      <c r="S3757">
        <v>0</v>
      </c>
      <c r="T3757" s="2" t="s">
        <v>33</v>
      </c>
      <c r="U3757" s="2" t="s">
        <v>37</v>
      </c>
      <c r="V3757" t="s">
        <v>82</v>
      </c>
      <c r="W3757" t="b">
        <v>1</v>
      </c>
    </row>
    <row r="3758" spans="1:23" x14ac:dyDescent="0.35">
      <c r="A3758">
        <v>5642</v>
      </c>
      <c r="B3758" s="1">
        <v>43422</v>
      </c>
      <c r="C3758">
        <v>148</v>
      </c>
      <c r="D3758">
        <v>64</v>
      </c>
      <c r="E3758" s="2" t="s">
        <v>38</v>
      </c>
      <c r="F3758" s="2" t="s">
        <v>47</v>
      </c>
      <c r="G3758">
        <v>18</v>
      </c>
      <c r="H3758" t="b">
        <v>0</v>
      </c>
      <c r="I3758">
        <v>3</v>
      </c>
      <c r="J3758" s="2" t="s">
        <v>31</v>
      </c>
      <c r="K3758">
        <v>3</v>
      </c>
      <c r="L3758" s="4">
        <v>84.0017</v>
      </c>
      <c r="M3758" s="4">
        <v>252.0052</v>
      </c>
      <c r="N3758" s="3" t="s">
        <v>32</v>
      </c>
      <c r="O3758" t="b">
        <v>0</v>
      </c>
      <c r="P3758">
        <v>0</v>
      </c>
      <c r="Q3758" t="b">
        <v>1</v>
      </c>
      <c r="R3758" s="2" t="s">
        <v>63</v>
      </c>
      <c r="S3758">
        <v>0</v>
      </c>
      <c r="T3758" s="2" t="s">
        <v>28</v>
      </c>
      <c r="U3758" s="2" t="s">
        <v>29</v>
      </c>
      <c r="V3758" t="s">
        <v>79</v>
      </c>
      <c r="W3758" t="b">
        <v>1</v>
      </c>
    </row>
    <row r="3759" spans="1:23" x14ac:dyDescent="0.35">
      <c r="A3759">
        <v>5643</v>
      </c>
      <c r="B3759" s="1">
        <v>43458</v>
      </c>
      <c r="C3759">
        <v>165</v>
      </c>
      <c r="D3759">
        <v>70</v>
      </c>
      <c r="E3759" s="2" t="s">
        <v>38</v>
      </c>
      <c r="F3759" s="2" t="s">
        <v>59</v>
      </c>
      <c r="G3759">
        <v>40</v>
      </c>
      <c r="H3759" t="b">
        <v>0</v>
      </c>
      <c r="I3759">
        <v>476</v>
      </c>
      <c r="J3759" s="2" t="s">
        <v>35</v>
      </c>
      <c r="K3759">
        <v>4</v>
      </c>
      <c r="L3759" s="4">
        <v>36.711599999999997</v>
      </c>
      <c r="M3759" s="4">
        <v>146.84639999999999</v>
      </c>
      <c r="N3759" s="3" t="s">
        <v>52</v>
      </c>
      <c r="O3759" t="b">
        <v>0</v>
      </c>
      <c r="P3759">
        <v>0</v>
      </c>
      <c r="Q3759" t="b">
        <v>1</v>
      </c>
      <c r="R3759" s="2" t="s">
        <v>63</v>
      </c>
      <c r="S3759">
        <v>0</v>
      </c>
      <c r="T3759" s="2" t="s">
        <v>33</v>
      </c>
      <c r="U3759" s="2" t="s">
        <v>29</v>
      </c>
      <c r="V3759" t="s">
        <v>79</v>
      </c>
      <c r="W3759" t="b">
        <v>1</v>
      </c>
    </row>
    <row r="3760" spans="1:23" x14ac:dyDescent="0.35">
      <c r="A3760">
        <v>5644</v>
      </c>
      <c r="B3760" s="1">
        <v>44544</v>
      </c>
      <c r="C3760">
        <v>438</v>
      </c>
      <c r="D3760">
        <v>61</v>
      </c>
      <c r="E3760" s="2" t="s">
        <v>23</v>
      </c>
      <c r="F3760" s="2" t="s">
        <v>49</v>
      </c>
      <c r="G3760">
        <v>73</v>
      </c>
      <c r="H3760" t="b">
        <v>0</v>
      </c>
      <c r="I3760">
        <v>576</v>
      </c>
      <c r="J3760" s="2" t="s">
        <v>31</v>
      </c>
      <c r="K3760">
        <v>2</v>
      </c>
      <c r="L3760" s="4">
        <v>69.897800000000004</v>
      </c>
      <c r="M3760" s="4">
        <v>139.79570000000001</v>
      </c>
      <c r="N3760" s="3" t="s">
        <v>52</v>
      </c>
      <c r="O3760" t="b">
        <v>1</v>
      </c>
      <c r="P3760">
        <v>0</v>
      </c>
      <c r="Q3760" t="b">
        <v>0</v>
      </c>
      <c r="R3760" s="2" t="s">
        <v>63</v>
      </c>
      <c r="S3760">
        <v>0</v>
      </c>
      <c r="T3760" s="2" t="s">
        <v>46</v>
      </c>
      <c r="U3760" s="2" t="s">
        <v>29</v>
      </c>
      <c r="V3760" t="s">
        <v>83</v>
      </c>
      <c r="W3760" t="b">
        <v>0</v>
      </c>
    </row>
    <row r="3761" spans="1:23" x14ac:dyDescent="0.35">
      <c r="A3761">
        <v>5646</v>
      </c>
      <c r="B3761" s="1">
        <v>45265</v>
      </c>
      <c r="C3761">
        <v>371</v>
      </c>
      <c r="D3761">
        <v>52</v>
      </c>
      <c r="E3761" s="2" t="s">
        <v>23</v>
      </c>
      <c r="F3761" s="2" t="s">
        <v>45</v>
      </c>
      <c r="H3761" t="b">
        <v>1</v>
      </c>
      <c r="I3761">
        <v>792</v>
      </c>
      <c r="J3761" s="2" t="s">
        <v>35</v>
      </c>
      <c r="K3761">
        <v>4</v>
      </c>
      <c r="L3761" s="4">
        <v>75.918599999999998</v>
      </c>
      <c r="M3761" s="4">
        <v>303.67439999999999</v>
      </c>
      <c r="N3761" s="3" t="s">
        <v>32</v>
      </c>
      <c r="O3761" t="b">
        <v>1</v>
      </c>
      <c r="P3761">
        <v>0</v>
      </c>
      <c r="Q3761" t="b">
        <v>1</v>
      </c>
      <c r="R3761" s="2" t="s">
        <v>48</v>
      </c>
      <c r="S3761">
        <v>2</v>
      </c>
      <c r="T3761" s="2" t="s">
        <v>33</v>
      </c>
      <c r="U3761" s="2" t="s">
        <v>29</v>
      </c>
      <c r="V3761" t="s">
        <v>80</v>
      </c>
      <c r="W3761" t="b">
        <v>0</v>
      </c>
    </row>
    <row r="3762" spans="1:23" x14ac:dyDescent="0.35">
      <c r="A3762">
        <v>5647</v>
      </c>
      <c r="B3762" s="1">
        <v>45291</v>
      </c>
      <c r="C3762">
        <v>265</v>
      </c>
      <c r="D3762">
        <v>31</v>
      </c>
      <c r="E3762" s="2" t="s">
        <v>23</v>
      </c>
      <c r="F3762" s="2" t="s">
        <v>60</v>
      </c>
      <c r="H3762" t="b">
        <v>1</v>
      </c>
      <c r="I3762">
        <v>129</v>
      </c>
      <c r="J3762" s="2" t="s">
        <v>44</v>
      </c>
      <c r="K3762">
        <v>4</v>
      </c>
      <c r="L3762" s="4">
        <v>25.138400000000001</v>
      </c>
      <c r="M3762" s="4">
        <v>100.5534</v>
      </c>
      <c r="N3762" s="3" t="s">
        <v>26</v>
      </c>
      <c r="O3762" t="b">
        <v>0</v>
      </c>
      <c r="P3762">
        <v>0</v>
      </c>
      <c r="Q3762" t="b">
        <v>1</v>
      </c>
      <c r="R3762" s="2" t="s">
        <v>48</v>
      </c>
      <c r="S3762">
        <v>1</v>
      </c>
      <c r="T3762" s="2" t="s">
        <v>28</v>
      </c>
      <c r="U3762" s="2" t="s">
        <v>29</v>
      </c>
      <c r="V3762" t="s">
        <v>79</v>
      </c>
      <c r="W3762" t="b">
        <v>1</v>
      </c>
    </row>
    <row r="3763" spans="1:23" x14ac:dyDescent="0.35">
      <c r="A3763">
        <v>5650</v>
      </c>
      <c r="B3763" s="1">
        <v>44524</v>
      </c>
      <c r="C3763">
        <v>186</v>
      </c>
      <c r="D3763">
        <v>46</v>
      </c>
      <c r="E3763" s="2" t="s">
        <v>38</v>
      </c>
      <c r="F3763" s="2" t="s">
        <v>60</v>
      </c>
      <c r="G3763">
        <v>9</v>
      </c>
      <c r="H3763" t="b">
        <v>0</v>
      </c>
      <c r="I3763">
        <v>914</v>
      </c>
      <c r="J3763" s="2" t="s">
        <v>44</v>
      </c>
      <c r="K3763">
        <v>3</v>
      </c>
      <c r="L3763" s="4">
        <v>35.996099999999998</v>
      </c>
      <c r="M3763" s="4">
        <v>107.98820000000001</v>
      </c>
      <c r="N3763" s="3" t="s">
        <v>36</v>
      </c>
      <c r="O3763" t="b">
        <v>0</v>
      </c>
      <c r="P3763">
        <v>10.798816179999999</v>
      </c>
      <c r="Q3763" t="b">
        <v>1</v>
      </c>
      <c r="R3763" s="2" t="s">
        <v>63</v>
      </c>
      <c r="S3763">
        <v>0</v>
      </c>
      <c r="T3763" s="2" t="s">
        <v>33</v>
      </c>
      <c r="U3763" s="2" t="s">
        <v>37</v>
      </c>
      <c r="V3763" t="s">
        <v>79</v>
      </c>
      <c r="W3763" t="b">
        <v>1</v>
      </c>
    </row>
    <row r="3764" spans="1:23" x14ac:dyDescent="0.35">
      <c r="A3764">
        <v>5652</v>
      </c>
      <c r="B3764" s="1">
        <v>44876</v>
      </c>
      <c r="C3764">
        <v>236</v>
      </c>
      <c r="D3764">
        <v>21</v>
      </c>
      <c r="E3764" s="2" t="s">
        <v>38</v>
      </c>
      <c r="F3764" s="2" t="s">
        <v>55</v>
      </c>
      <c r="H3764" t="b">
        <v>1</v>
      </c>
      <c r="I3764">
        <v>637</v>
      </c>
      <c r="J3764" s="2" t="s">
        <v>35</v>
      </c>
      <c r="K3764">
        <v>3</v>
      </c>
      <c r="L3764" s="4">
        <v>40.196899999999999</v>
      </c>
      <c r="M3764" s="4">
        <v>120.5908</v>
      </c>
      <c r="N3764" s="3" t="s">
        <v>52</v>
      </c>
      <c r="O3764" t="b">
        <v>1</v>
      </c>
      <c r="P3764">
        <v>12.05907506</v>
      </c>
      <c r="Q3764" t="b">
        <v>1</v>
      </c>
      <c r="R3764" s="2" t="s">
        <v>51</v>
      </c>
      <c r="S3764">
        <v>1</v>
      </c>
      <c r="T3764" s="2" t="s">
        <v>46</v>
      </c>
      <c r="U3764" s="2" t="s">
        <v>37</v>
      </c>
      <c r="V3764" t="s">
        <v>82</v>
      </c>
      <c r="W3764" t="b">
        <v>1</v>
      </c>
    </row>
    <row r="3765" spans="1:23" x14ac:dyDescent="0.35">
      <c r="A3765">
        <v>5657</v>
      </c>
      <c r="B3765" s="1">
        <v>44544</v>
      </c>
      <c r="C3765">
        <v>322</v>
      </c>
      <c r="D3765">
        <v>29</v>
      </c>
      <c r="E3765" s="2" t="s">
        <v>23</v>
      </c>
      <c r="F3765" s="2" t="s">
        <v>55</v>
      </c>
      <c r="G3765">
        <v>10</v>
      </c>
      <c r="H3765" t="b">
        <v>0</v>
      </c>
      <c r="I3765">
        <v>351</v>
      </c>
      <c r="J3765" s="2" t="s">
        <v>35</v>
      </c>
      <c r="K3765">
        <v>1</v>
      </c>
      <c r="L3765" s="4">
        <v>72.316800000000001</v>
      </c>
      <c r="M3765" s="4">
        <v>72.316800000000001</v>
      </c>
      <c r="N3765" s="3" t="s">
        <v>36</v>
      </c>
      <c r="O3765" t="b">
        <v>0</v>
      </c>
      <c r="P3765">
        <v>0</v>
      </c>
      <c r="Q3765" t="b">
        <v>0</v>
      </c>
      <c r="R3765" s="2" t="s">
        <v>63</v>
      </c>
      <c r="S3765">
        <v>0</v>
      </c>
      <c r="T3765" s="2" t="s">
        <v>28</v>
      </c>
      <c r="U3765" s="2" t="s">
        <v>41</v>
      </c>
      <c r="V3765" t="s">
        <v>83</v>
      </c>
      <c r="W3765" t="b">
        <v>1</v>
      </c>
    </row>
    <row r="3766" spans="1:23" x14ac:dyDescent="0.35">
      <c r="A3766">
        <v>5658</v>
      </c>
      <c r="B3766" s="1">
        <v>45288</v>
      </c>
      <c r="C3766">
        <v>429</v>
      </c>
      <c r="D3766">
        <v>18</v>
      </c>
      <c r="E3766" s="2" t="s">
        <v>38</v>
      </c>
      <c r="F3766" s="2" t="s">
        <v>49</v>
      </c>
      <c r="H3766" t="b">
        <v>1</v>
      </c>
      <c r="I3766">
        <v>639</v>
      </c>
      <c r="J3766" s="2" t="s">
        <v>44</v>
      </c>
      <c r="K3766">
        <v>3</v>
      </c>
      <c r="L3766" s="4">
        <v>31.105799999999999</v>
      </c>
      <c r="M3766" s="4">
        <v>93.317400000000006</v>
      </c>
      <c r="N3766" s="3" t="s">
        <v>36</v>
      </c>
      <c r="O3766" t="b">
        <v>1</v>
      </c>
      <c r="P3766">
        <v>0</v>
      </c>
      <c r="Q3766" t="b">
        <v>0</v>
      </c>
      <c r="R3766" s="2" t="s">
        <v>51</v>
      </c>
      <c r="S3766">
        <v>5</v>
      </c>
      <c r="T3766" s="2" t="s">
        <v>33</v>
      </c>
      <c r="U3766" s="2" t="s">
        <v>41</v>
      </c>
      <c r="V3766" t="s">
        <v>81</v>
      </c>
      <c r="W3766" t="b">
        <v>1</v>
      </c>
    </row>
    <row r="3767" spans="1:23" x14ac:dyDescent="0.35">
      <c r="A3767">
        <v>5659</v>
      </c>
      <c r="B3767" s="1">
        <v>43810</v>
      </c>
      <c r="C3767">
        <v>452</v>
      </c>
      <c r="D3767">
        <v>70</v>
      </c>
      <c r="E3767" s="2" t="s">
        <v>38</v>
      </c>
      <c r="F3767" s="2" t="s">
        <v>34</v>
      </c>
      <c r="G3767">
        <v>8</v>
      </c>
      <c r="H3767" t="b">
        <v>0</v>
      </c>
      <c r="I3767">
        <v>477</v>
      </c>
      <c r="J3767" s="2" t="s">
        <v>25</v>
      </c>
      <c r="K3767">
        <v>3</v>
      </c>
      <c r="L3767" s="4">
        <v>58.858899999999998</v>
      </c>
      <c r="M3767" s="4">
        <v>176.57669999999999</v>
      </c>
      <c r="N3767" s="3" t="s">
        <v>26</v>
      </c>
      <c r="O3767" t="b">
        <v>0</v>
      </c>
      <c r="P3767">
        <v>0</v>
      </c>
      <c r="Q3767" t="b">
        <v>1</v>
      </c>
      <c r="R3767" s="2" t="s">
        <v>63</v>
      </c>
      <c r="S3767">
        <v>0</v>
      </c>
      <c r="T3767" s="2" t="s">
        <v>33</v>
      </c>
      <c r="U3767" s="2" t="s">
        <v>29</v>
      </c>
      <c r="V3767" t="s">
        <v>82</v>
      </c>
      <c r="W3767" t="b">
        <v>0</v>
      </c>
    </row>
    <row r="3768" spans="1:23" x14ac:dyDescent="0.35">
      <c r="A3768">
        <v>5660</v>
      </c>
      <c r="B3768" s="1">
        <v>43787</v>
      </c>
      <c r="C3768">
        <v>12</v>
      </c>
      <c r="D3768">
        <v>41</v>
      </c>
      <c r="E3768" s="2" t="s">
        <v>23</v>
      </c>
      <c r="F3768" s="2" t="s">
        <v>47</v>
      </c>
      <c r="G3768">
        <v>18</v>
      </c>
      <c r="H3768" t="b">
        <v>0</v>
      </c>
      <c r="I3768">
        <v>710</v>
      </c>
      <c r="J3768" s="2" t="s">
        <v>40</v>
      </c>
      <c r="K3768">
        <v>1</v>
      </c>
      <c r="L3768" s="4">
        <v>66.936300000000003</v>
      </c>
      <c r="M3768" s="4">
        <v>66.936300000000003</v>
      </c>
      <c r="N3768" s="3" t="s">
        <v>26</v>
      </c>
      <c r="O3768" t="b">
        <v>0</v>
      </c>
      <c r="P3768">
        <v>0</v>
      </c>
      <c r="Q3768" t="b">
        <v>1</v>
      </c>
      <c r="R3768" s="2" t="s">
        <v>63</v>
      </c>
      <c r="S3768">
        <v>0</v>
      </c>
      <c r="T3768" s="2" t="s">
        <v>28</v>
      </c>
      <c r="U3768" s="2" t="s">
        <v>41</v>
      </c>
      <c r="V3768" t="s">
        <v>82</v>
      </c>
      <c r="W3768" t="b">
        <v>0</v>
      </c>
    </row>
    <row r="3769" spans="1:23" x14ac:dyDescent="0.35">
      <c r="A3769">
        <v>5661</v>
      </c>
      <c r="B3769" s="1">
        <v>43821</v>
      </c>
      <c r="C3769">
        <v>494</v>
      </c>
      <c r="D3769">
        <v>41</v>
      </c>
      <c r="E3769" s="2" t="s">
        <v>38</v>
      </c>
      <c r="F3769" s="2" t="s">
        <v>49</v>
      </c>
      <c r="G3769">
        <v>70</v>
      </c>
      <c r="H3769" t="b">
        <v>0</v>
      </c>
      <c r="I3769">
        <v>671</v>
      </c>
      <c r="J3769" s="2" t="s">
        <v>31</v>
      </c>
      <c r="K3769">
        <v>3</v>
      </c>
      <c r="L3769" s="4">
        <v>90.060900000000004</v>
      </c>
      <c r="M3769" s="4">
        <v>270.18279999999999</v>
      </c>
      <c r="N3769" s="3" t="s">
        <v>32</v>
      </c>
      <c r="O3769" t="b">
        <v>1</v>
      </c>
      <c r="P3769">
        <v>27.018276409999999</v>
      </c>
      <c r="Q3769" t="b">
        <v>0</v>
      </c>
      <c r="R3769" s="2" t="s">
        <v>63</v>
      </c>
      <c r="S3769">
        <v>0</v>
      </c>
      <c r="T3769" s="2" t="s">
        <v>33</v>
      </c>
      <c r="U3769" s="2" t="s">
        <v>37</v>
      </c>
      <c r="V3769" t="s">
        <v>79</v>
      </c>
      <c r="W3769" t="b">
        <v>0</v>
      </c>
    </row>
    <row r="3770" spans="1:23" x14ac:dyDescent="0.35">
      <c r="A3770">
        <v>5662</v>
      </c>
      <c r="B3770" s="1">
        <v>44164</v>
      </c>
      <c r="C3770">
        <v>498</v>
      </c>
      <c r="D3770">
        <v>43</v>
      </c>
      <c r="E3770" s="2" t="s">
        <v>23</v>
      </c>
      <c r="F3770" s="2" t="s">
        <v>55</v>
      </c>
      <c r="H3770" t="b">
        <v>1</v>
      </c>
      <c r="I3770">
        <v>710</v>
      </c>
      <c r="J3770" s="2" t="s">
        <v>44</v>
      </c>
      <c r="K3770">
        <v>1</v>
      </c>
      <c r="L3770" s="4">
        <v>63.943399999999997</v>
      </c>
      <c r="M3770" s="4">
        <v>63.943399999999997</v>
      </c>
      <c r="N3770" s="3" t="s">
        <v>52</v>
      </c>
      <c r="O3770" t="b">
        <v>0</v>
      </c>
      <c r="P3770">
        <v>6.3943408310000001</v>
      </c>
      <c r="Q3770" t="b">
        <v>1</v>
      </c>
      <c r="R3770" s="2" t="s">
        <v>48</v>
      </c>
      <c r="S3770">
        <v>1</v>
      </c>
      <c r="T3770" s="2" t="s">
        <v>46</v>
      </c>
      <c r="U3770" s="2" t="s">
        <v>37</v>
      </c>
      <c r="V3770" t="s">
        <v>79</v>
      </c>
      <c r="W3770" t="b">
        <v>1</v>
      </c>
    </row>
    <row r="3771" spans="1:23" x14ac:dyDescent="0.35">
      <c r="A3771">
        <v>5663</v>
      </c>
      <c r="B3771" s="1">
        <v>44870</v>
      </c>
      <c r="C3771">
        <v>417</v>
      </c>
      <c r="D3771">
        <v>36</v>
      </c>
      <c r="E3771" s="2" t="s">
        <v>38</v>
      </c>
      <c r="F3771" s="2" t="s">
        <v>39</v>
      </c>
      <c r="G3771">
        <v>59</v>
      </c>
      <c r="H3771" t="b">
        <v>0</v>
      </c>
      <c r="I3771">
        <v>624</v>
      </c>
      <c r="J3771" s="2" t="s">
        <v>40</v>
      </c>
      <c r="K3771">
        <v>5</v>
      </c>
      <c r="L3771" s="4">
        <v>79.337699999999998</v>
      </c>
      <c r="M3771" s="4">
        <v>396.68869999999998</v>
      </c>
      <c r="N3771" s="3" t="s">
        <v>32</v>
      </c>
      <c r="O3771" t="b">
        <v>1</v>
      </c>
      <c r="P3771">
        <v>0</v>
      </c>
      <c r="Q3771" t="b">
        <v>1</v>
      </c>
      <c r="R3771" s="2" t="s">
        <v>63</v>
      </c>
      <c r="S3771">
        <v>0</v>
      </c>
      <c r="T3771" s="2" t="s">
        <v>46</v>
      </c>
      <c r="U3771" s="2" t="s">
        <v>29</v>
      </c>
      <c r="V3771" t="s">
        <v>79</v>
      </c>
      <c r="W3771" t="b">
        <v>1</v>
      </c>
    </row>
    <row r="3772" spans="1:23" x14ac:dyDescent="0.35">
      <c r="A3772">
        <v>5665</v>
      </c>
      <c r="B3772" s="1">
        <v>44866</v>
      </c>
      <c r="C3772">
        <v>1</v>
      </c>
      <c r="D3772">
        <v>20</v>
      </c>
      <c r="E3772" s="2" t="s">
        <v>23</v>
      </c>
      <c r="F3772" s="2" t="s">
        <v>50</v>
      </c>
      <c r="H3772" t="b">
        <v>1</v>
      </c>
      <c r="I3772">
        <v>497</v>
      </c>
      <c r="J3772" s="2" t="s">
        <v>44</v>
      </c>
      <c r="K3772">
        <v>2</v>
      </c>
      <c r="L3772" s="4">
        <v>64.822299999999998</v>
      </c>
      <c r="M3772" s="4">
        <v>129.6446</v>
      </c>
      <c r="N3772" s="3" t="s">
        <v>52</v>
      </c>
      <c r="O3772" t="b">
        <v>0</v>
      </c>
      <c r="P3772">
        <v>0</v>
      </c>
      <c r="Q3772" t="b">
        <v>1</v>
      </c>
      <c r="R3772" s="2" t="s">
        <v>27</v>
      </c>
      <c r="S3772">
        <v>1</v>
      </c>
      <c r="T3772" s="2" t="s">
        <v>46</v>
      </c>
      <c r="U3772" s="2" t="s">
        <v>29</v>
      </c>
      <c r="V3772" t="s">
        <v>83</v>
      </c>
      <c r="W3772" t="b">
        <v>1</v>
      </c>
    </row>
    <row r="3773" spans="1:23" x14ac:dyDescent="0.35">
      <c r="A3773">
        <v>5671</v>
      </c>
      <c r="B3773" s="1">
        <v>45291</v>
      </c>
      <c r="C3773">
        <v>216</v>
      </c>
      <c r="D3773">
        <v>55</v>
      </c>
      <c r="E3773" s="2" t="s">
        <v>23</v>
      </c>
      <c r="F3773" s="2" t="s">
        <v>60</v>
      </c>
      <c r="H3773" t="b">
        <v>1</v>
      </c>
      <c r="I3773">
        <v>376</v>
      </c>
      <c r="J3773" s="2" t="s">
        <v>35</v>
      </c>
      <c r="K3773">
        <v>5</v>
      </c>
      <c r="L3773" s="4">
        <v>24.515000000000001</v>
      </c>
      <c r="M3773" s="4">
        <v>122.5748</v>
      </c>
      <c r="N3773" s="3" t="s">
        <v>32</v>
      </c>
      <c r="O3773" t="b">
        <v>0</v>
      </c>
      <c r="P3773">
        <v>12.25747677</v>
      </c>
      <c r="Q3773" t="b">
        <v>1</v>
      </c>
      <c r="R3773" s="2" t="s">
        <v>48</v>
      </c>
      <c r="S3773">
        <v>3</v>
      </c>
      <c r="T3773" s="2" t="s">
        <v>46</v>
      </c>
      <c r="U3773" s="2" t="s">
        <v>37</v>
      </c>
      <c r="V3773" t="s">
        <v>80</v>
      </c>
      <c r="W3773" t="b">
        <v>0</v>
      </c>
    </row>
    <row r="3774" spans="1:23" x14ac:dyDescent="0.35">
      <c r="A3774">
        <v>5673</v>
      </c>
      <c r="B3774" s="1">
        <v>45284</v>
      </c>
      <c r="C3774">
        <v>37</v>
      </c>
      <c r="D3774">
        <v>62</v>
      </c>
      <c r="E3774" s="2" t="s">
        <v>23</v>
      </c>
      <c r="F3774" s="2" t="s">
        <v>42</v>
      </c>
      <c r="H3774" t="b">
        <v>1</v>
      </c>
      <c r="I3774">
        <v>694</v>
      </c>
      <c r="J3774" s="2" t="s">
        <v>40</v>
      </c>
      <c r="K3774">
        <v>1</v>
      </c>
      <c r="L3774" s="4">
        <v>80.441400000000002</v>
      </c>
      <c r="M3774" s="4">
        <v>80.441400000000002</v>
      </c>
      <c r="N3774" s="3" t="s">
        <v>52</v>
      </c>
      <c r="O3774" t="b">
        <v>0</v>
      </c>
      <c r="P3774">
        <v>0</v>
      </c>
      <c r="Q3774" t="b">
        <v>0</v>
      </c>
      <c r="R3774" s="2" t="s">
        <v>48</v>
      </c>
      <c r="S3774">
        <v>1</v>
      </c>
      <c r="T3774" s="2" t="s">
        <v>28</v>
      </c>
      <c r="U3774" s="2" t="s">
        <v>41</v>
      </c>
      <c r="V3774" t="s">
        <v>80</v>
      </c>
      <c r="W3774" t="b">
        <v>1</v>
      </c>
    </row>
    <row r="3775" spans="1:23" x14ac:dyDescent="0.35">
      <c r="A3775">
        <v>5674</v>
      </c>
      <c r="B3775" s="1">
        <v>44904</v>
      </c>
      <c r="C3775">
        <v>382</v>
      </c>
      <c r="D3775">
        <v>58</v>
      </c>
      <c r="E3775" s="2" t="s">
        <v>38</v>
      </c>
      <c r="F3775" s="2" t="s">
        <v>60</v>
      </c>
      <c r="H3775" t="b">
        <v>1</v>
      </c>
      <c r="I3775">
        <v>12</v>
      </c>
      <c r="J3775" s="2" t="s">
        <v>44</v>
      </c>
      <c r="K3775">
        <v>1</v>
      </c>
      <c r="L3775" s="4">
        <v>94.4221</v>
      </c>
      <c r="M3775" s="4">
        <v>94.4221</v>
      </c>
      <c r="N3775" s="3" t="s">
        <v>36</v>
      </c>
      <c r="O3775" t="b">
        <v>1</v>
      </c>
      <c r="P3775">
        <v>9.4422093230000002</v>
      </c>
      <c r="Q3775" t="b">
        <v>0</v>
      </c>
      <c r="R3775" s="2" t="s">
        <v>48</v>
      </c>
      <c r="S3775">
        <v>1</v>
      </c>
      <c r="T3775" s="2" t="s">
        <v>28</v>
      </c>
      <c r="U3775" s="2" t="s">
        <v>37</v>
      </c>
      <c r="V3775" t="s">
        <v>82</v>
      </c>
      <c r="W3775" t="b">
        <v>0</v>
      </c>
    </row>
    <row r="3776" spans="1:23" x14ac:dyDescent="0.35">
      <c r="A3776">
        <v>5675</v>
      </c>
      <c r="B3776" s="1">
        <v>44886</v>
      </c>
      <c r="C3776">
        <v>481</v>
      </c>
      <c r="D3776">
        <v>23</v>
      </c>
      <c r="E3776" s="2" t="s">
        <v>38</v>
      </c>
      <c r="F3776" s="2" t="s">
        <v>43</v>
      </c>
      <c r="H3776" t="b">
        <v>1</v>
      </c>
      <c r="I3776">
        <v>286</v>
      </c>
      <c r="J3776" s="2" t="s">
        <v>40</v>
      </c>
      <c r="K3776">
        <v>2</v>
      </c>
      <c r="L3776" s="4">
        <v>58.042900000000003</v>
      </c>
      <c r="M3776" s="4">
        <v>116.0857</v>
      </c>
      <c r="N3776" s="3" t="s">
        <v>52</v>
      </c>
      <c r="O3776" t="b">
        <v>1</v>
      </c>
      <c r="P3776">
        <v>0</v>
      </c>
      <c r="Q3776" t="b">
        <v>1</v>
      </c>
      <c r="R3776" s="2" t="s">
        <v>48</v>
      </c>
      <c r="S3776">
        <v>3</v>
      </c>
      <c r="T3776" s="2" t="s">
        <v>28</v>
      </c>
      <c r="U3776" s="2" t="s">
        <v>41</v>
      </c>
      <c r="V3776" t="s">
        <v>82</v>
      </c>
      <c r="W3776" t="b">
        <v>0</v>
      </c>
    </row>
    <row r="3777" spans="1:23" x14ac:dyDescent="0.35">
      <c r="A3777">
        <v>5676</v>
      </c>
      <c r="B3777" s="1">
        <v>43439</v>
      </c>
      <c r="C3777">
        <v>265</v>
      </c>
      <c r="D3777">
        <v>45</v>
      </c>
      <c r="E3777" s="2" t="s">
        <v>23</v>
      </c>
      <c r="F3777" s="2" t="s">
        <v>54</v>
      </c>
      <c r="G3777">
        <v>25</v>
      </c>
      <c r="H3777" t="b">
        <v>0</v>
      </c>
      <c r="I3777">
        <v>55</v>
      </c>
      <c r="J3777" s="2" t="s">
        <v>35</v>
      </c>
      <c r="K3777">
        <v>5</v>
      </c>
      <c r="L3777" s="4">
        <v>80.952299999999994</v>
      </c>
      <c r="M3777" s="4">
        <v>404.76170000000002</v>
      </c>
      <c r="N3777" s="3" t="s">
        <v>32</v>
      </c>
      <c r="O3777" t="b">
        <v>0</v>
      </c>
      <c r="P3777">
        <v>0</v>
      </c>
      <c r="Q3777" t="b">
        <v>1</v>
      </c>
      <c r="R3777" s="2" t="s">
        <v>63</v>
      </c>
      <c r="S3777">
        <v>0</v>
      </c>
      <c r="T3777" s="2" t="s">
        <v>33</v>
      </c>
      <c r="U3777" s="2" t="s">
        <v>29</v>
      </c>
      <c r="V3777" t="s">
        <v>83</v>
      </c>
      <c r="W3777" t="b">
        <v>0</v>
      </c>
    </row>
    <row r="3778" spans="1:23" x14ac:dyDescent="0.35">
      <c r="A3778">
        <v>5679</v>
      </c>
      <c r="B3778" s="1">
        <v>44180</v>
      </c>
      <c r="C3778">
        <v>328</v>
      </c>
      <c r="D3778">
        <v>36</v>
      </c>
      <c r="E3778" s="2" t="s">
        <v>23</v>
      </c>
      <c r="F3778" s="2" t="s">
        <v>59</v>
      </c>
      <c r="H3778" t="b">
        <v>1</v>
      </c>
      <c r="I3778">
        <v>807</v>
      </c>
      <c r="J3778" s="2" t="s">
        <v>44</v>
      </c>
      <c r="K3778">
        <v>4</v>
      </c>
      <c r="L3778" s="4">
        <v>24.6861</v>
      </c>
      <c r="M3778" s="4">
        <v>98.744299999999996</v>
      </c>
      <c r="N3778" s="3" t="s">
        <v>36</v>
      </c>
      <c r="O3778" t="b">
        <v>0</v>
      </c>
      <c r="P3778">
        <v>9.8744338200000001</v>
      </c>
      <c r="Q3778" t="b">
        <v>1</v>
      </c>
      <c r="R3778" s="2" t="s">
        <v>27</v>
      </c>
      <c r="S3778">
        <v>2</v>
      </c>
      <c r="T3778" s="2" t="s">
        <v>28</v>
      </c>
      <c r="U3778" s="2" t="s">
        <v>37</v>
      </c>
      <c r="V3778" t="s">
        <v>83</v>
      </c>
      <c r="W3778" t="b">
        <v>1</v>
      </c>
    </row>
    <row r="3779" spans="1:23" x14ac:dyDescent="0.35">
      <c r="A3779">
        <v>5680</v>
      </c>
      <c r="B3779" s="1">
        <v>43465</v>
      </c>
      <c r="C3779">
        <v>218</v>
      </c>
      <c r="D3779">
        <v>64</v>
      </c>
      <c r="E3779" s="2" t="s">
        <v>38</v>
      </c>
      <c r="F3779" s="2" t="s">
        <v>55</v>
      </c>
      <c r="G3779">
        <v>19</v>
      </c>
      <c r="H3779" t="b">
        <v>0</v>
      </c>
      <c r="I3779">
        <v>81</v>
      </c>
      <c r="J3779" s="2" t="s">
        <v>25</v>
      </c>
      <c r="K3779">
        <v>3</v>
      </c>
      <c r="L3779" s="4">
        <v>82.519400000000005</v>
      </c>
      <c r="M3779" s="4">
        <v>247.5582</v>
      </c>
      <c r="N3779" s="3" t="s">
        <v>52</v>
      </c>
      <c r="O3779" t="b">
        <v>1</v>
      </c>
      <c r="P3779">
        <v>0</v>
      </c>
      <c r="Q3779" t="b">
        <v>0</v>
      </c>
      <c r="R3779" s="2" t="s">
        <v>63</v>
      </c>
      <c r="S3779">
        <v>0</v>
      </c>
      <c r="T3779" s="2" t="s">
        <v>28</v>
      </c>
      <c r="U3779" s="2" t="s">
        <v>29</v>
      </c>
      <c r="V3779" t="s">
        <v>83</v>
      </c>
      <c r="W3779" t="b">
        <v>0</v>
      </c>
    </row>
    <row r="3780" spans="1:23" x14ac:dyDescent="0.35">
      <c r="A3780">
        <v>5681</v>
      </c>
      <c r="B3780" s="1">
        <v>44517</v>
      </c>
      <c r="C3780">
        <v>354</v>
      </c>
      <c r="D3780">
        <v>31</v>
      </c>
      <c r="E3780" s="2" t="s">
        <v>38</v>
      </c>
      <c r="F3780" s="2" t="s">
        <v>61</v>
      </c>
      <c r="G3780">
        <v>28</v>
      </c>
      <c r="H3780" t="b">
        <v>0</v>
      </c>
      <c r="I3780">
        <v>922</v>
      </c>
      <c r="J3780" s="2" t="s">
        <v>25</v>
      </c>
      <c r="K3780">
        <v>2</v>
      </c>
      <c r="L3780" s="4">
        <v>96.1203</v>
      </c>
      <c r="M3780" s="4">
        <v>192.2406</v>
      </c>
      <c r="N3780" s="3" t="s">
        <v>36</v>
      </c>
      <c r="O3780" t="b">
        <v>1</v>
      </c>
      <c r="P3780">
        <v>19.224063309999998</v>
      </c>
      <c r="Q3780" t="b">
        <v>0</v>
      </c>
      <c r="R3780" s="2" t="s">
        <v>63</v>
      </c>
      <c r="S3780">
        <v>0</v>
      </c>
      <c r="T3780" s="2" t="s">
        <v>33</v>
      </c>
      <c r="U3780" s="2" t="s">
        <v>37</v>
      </c>
      <c r="V3780" t="s">
        <v>82</v>
      </c>
      <c r="W3780" t="b">
        <v>1</v>
      </c>
    </row>
    <row r="3781" spans="1:23" x14ac:dyDescent="0.35">
      <c r="A3781">
        <v>5682</v>
      </c>
      <c r="B3781" s="1">
        <v>44195</v>
      </c>
      <c r="C3781">
        <v>398</v>
      </c>
      <c r="D3781">
        <v>47</v>
      </c>
      <c r="E3781" s="2" t="s">
        <v>23</v>
      </c>
      <c r="F3781" s="2" t="s">
        <v>42</v>
      </c>
      <c r="H3781" t="b">
        <v>1</v>
      </c>
      <c r="I3781">
        <v>59</v>
      </c>
      <c r="J3781" s="2" t="s">
        <v>44</v>
      </c>
      <c r="K3781">
        <v>2</v>
      </c>
      <c r="L3781" s="4">
        <v>17.2638</v>
      </c>
      <c r="M3781" s="4">
        <v>34.527700000000003</v>
      </c>
      <c r="N3781" s="3" t="s">
        <v>52</v>
      </c>
      <c r="O3781" t="b">
        <v>1</v>
      </c>
      <c r="P3781">
        <v>0</v>
      </c>
      <c r="Q3781" t="b">
        <v>1</v>
      </c>
      <c r="R3781" s="2" t="s">
        <v>48</v>
      </c>
      <c r="S3781">
        <v>2</v>
      </c>
      <c r="T3781" s="2" t="s">
        <v>28</v>
      </c>
      <c r="U3781" s="2" t="s">
        <v>29</v>
      </c>
      <c r="V3781" t="s">
        <v>82</v>
      </c>
      <c r="W3781" t="b">
        <v>0</v>
      </c>
    </row>
    <row r="3782" spans="1:23" x14ac:dyDescent="0.35">
      <c r="A3782">
        <v>5683</v>
      </c>
      <c r="B3782" s="1">
        <v>44869</v>
      </c>
      <c r="C3782">
        <v>114</v>
      </c>
      <c r="D3782">
        <v>30</v>
      </c>
      <c r="E3782" s="2" t="s">
        <v>23</v>
      </c>
      <c r="F3782" s="2" t="s">
        <v>39</v>
      </c>
      <c r="H3782" t="b">
        <v>1</v>
      </c>
      <c r="I3782">
        <v>121</v>
      </c>
      <c r="J3782" s="2" t="s">
        <v>31</v>
      </c>
      <c r="K3782">
        <v>5</v>
      </c>
      <c r="L3782" s="4">
        <v>65.978499999999997</v>
      </c>
      <c r="M3782" s="4">
        <v>329.89260000000002</v>
      </c>
      <c r="N3782" s="3" t="s">
        <v>32</v>
      </c>
      <c r="O3782" t="b">
        <v>1</v>
      </c>
      <c r="P3782">
        <v>0</v>
      </c>
      <c r="Q3782" t="b">
        <v>1</v>
      </c>
      <c r="R3782" s="2" t="s">
        <v>27</v>
      </c>
      <c r="S3782">
        <v>1</v>
      </c>
      <c r="T3782" s="2" t="s">
        <v>46</v>
      </c>
      <c r="U3782" s="2" t="s">
        <v>41</v>
      </c>
      <c r="V3782" t="s">
        <v>81</v>
      </c>
      <c r="W3782" t="b">
        <v>0</v>
      </c>
    </row>
    <row r="3783" spans="1:23" x14ac:dyDescent="0.35">
      <c r="A3783">
        <v>5686</v>
      </c>
      <c r="B3783" s="1">
        <v>43435</v>
      </c>
      <c r="C3783">
        <v>63</v>
      </c>
      <c r="D3783">
        <v>67</v>
      </c>
      <c r="E3783" s="2" t="s">
        <v>38</v>
      </c>
      <c r="F3783" s="2" t="s">
        <v>57</v>
      </c>
      <c r="H3783" t="b">
        <v>1</v>
      </c>
      <c r="I3783">
        <v>779</v>
      </c>
      <c r="J3783" s="2" t="s">
        <v>25</v>
      </c>
      <c r="K3783">
        <v>3</v>
      </c>
      <c r="L3783" s="4">
        <v>87.452399999999997</v>
      </c>
      <c r="M3783" s="4">
        <v>262.35730000000001</v>
      </c>
      <c r="N3783" s="3" t="s">
        <v>32</v>
      </c>
      <c r="O3783" t="b">
        <v>0</v>
      </c>
      <c r="P3783">
        <v>0</v>
      </c>
      <c r="Q3783" t="b">
        <v>1</v>
      </c>
      <c r="R3783" s="2" t="s">
        <v>48</v>
      </c>
      <c r="S3783">
        <v>1</v>
      </c>
      <c r="T3783" s="2" t="s">
        <v>46</v>
      </c>
      <c r="U3783" s="2" t="s">
        <v>41</v>
      </c>
      <c r="V3783" t="s">
        <v>81</v>
      </c>
      <c r="W3783" t="b">
        <v>1</v>
      </c>
    </row>
    <row r="3784" spans="1:23" x14ac:dyDescent="0.35">
      <c r="A3784">
        <v>5688</v>
      </c>
      <c r="B3784" s="1">
        <v>43414</v>
      </c>
      <c r="C3784">
        <v>103</v>
      </c>
      <c r="D3784">
        <v>28</v>
      </c>
      <c r="E3784" s="2" t="s">
        <v>38</v>
      </c>
      <c r="F3784" s="2" t="s">
        <v>56</v>
      </c>
      <c r="G3784">
        <v>80</v>
      </c>
      <c r="H3784" t="b">
        <v>0</v>
      </c>
      <c r="I3784">
        <v>372</v>
      </c>
      <c r="J3784" s="2" t="s">
        <v>40</v>
      </c>
      <c r="K3784">
        <v>1</v>
      </c>
      <c r="L3784" s="4">
        <v>60.962899999999998</v>
      </c>
      <c r="M3784" s="4">
        <v>60.962899999999998</v>
      </c>
      <c r="N3784" s="3" t="s">
        <v>26</v>
      </c>
      <c r="O3784" t="b">
        <v>1</v>
      </c>
      <c r="P3784">
        <v>6.096293073</v>
      </c>
      <c r="Q3784" t="b">
        <v>0</v>
      </c>
      <c r="R3784" s="2" t="s">
        <v>63</v>
      </c>
      <c r="S3784">
        <v>0</v>
      </c>
      <c r="T3784" s="2" t="s">
        <v>46</v>
      </c>
      <c r="U3784" s="2" t="s">
        <v>37</v>
      </c>
      <c r="V3784" t="s">
        <v>79</v>
      </c>
      <c r="W3784" t="b">
        <v>1</v>
      </c>
    </row>
    <row r="3785" spans="1:23" x14ac:dyDescent="0.35">
      <c r="A3785">
        <v>5689</v>
      </c>
      <c r="B3785" s="1">
        <v>44879</v>
      </c>
      <c r="C3785">
        <v>293</v>
      </c>
      <c r="D3785">
        <v>28</v>
      </c>
      <c r="E3785" s="2" t="s">
        <v>23</v>
      </c>
      <c r="F3785" s="2" t="s">
        <v>60</v>
      </c>
      <c r="H3785" t="b">
        <v>1</v>
      </c>
      <c r="I3785">
        <v>661</v>
      </c>
      <c r="J3785" s="2" t="s">
        <v>25</v>
      </c>
      <c r="K3785">
        <v>4</v>
      </c>
      <c r="L3785" s="4">
        <v>20.339300000000001</v>
      </c>
      <c r="M3785" s="4">
        <v>81.356999999999999</v>
      </c>
      <c r="N3785" s="3" t="s">
        <v>52</v>
      </c>
      <c r="O3785" t="b">
        <v>1</v>
      </c>
      <c r="P3785">
        <v>8.135704101</v>
      </c>
      <c r="Q3785" t="b">
        <v>1</v>
      </c>
      <c r="R3785" s="2" t="s">
        <v>51</v>
      </c>
      <c r="S3785">
        <v>5</v>
      </c>
      <c r="T3785" s="2" t="s">
        <v>33</v>
      </c>
      <c r="U3785" s="2" t="s">
        <v>37</v>
      </c>
      <c r="V3785" t="s">
        <v>83</v>
      </c>
      <c r="W3785" t="b">
        <v>0</v>
      </c>
    </row>
    <row r="3786" spans="1:23" x14ac:dyDescent="0.35">
      <c r="A3786">
        <v>5690</v>
      </c>
      <c r="B3786" s="1">
        <v>44185</v>
      </c>
      <c r="C3786">
        <v>214</v>
      </c>
      <c r="D3786">
        <v>43</v>
      </c>
      <c r="E3786" s="2" t="s">
        <v>38</v>
      </c>
      <c r="F3786" s="2" t="s">
        <v>54</v>
      </c>
      <c r="H3786" t="b">
        <v>1</v>
      </c>
      <c r="I3786">
        <v>583</v>
      </c>
      <c r="J3786" s="2" t="s">
        <v>40</v>
      </c>
      <c r="K3786">
        <v>1</v>
      </c>
      <c r="L3786" s="4">
        <v>19.275400000000001</v>
      </c>
      <c r="M3786" s="4">
        <v>19.275400000000001</v>
      </c>
      <c r="N3786" s="3" t="s">
        <v>52</v>
      </c>
      <c r="O3786" t="b">
        <v>1</v>
      </c>
      <c r="P3786">
        <v>0</v>
      </c>
      <c r="Q3786" t="b">
        <v>0</v>
      </c>
      <c r="R3786" s="2" t="s">
        <v>27</v>
      </c>
      <c r="S3786">
        <v>5</v>
      </c>
      <c r="T3786" s="2" t="s">
        <v>46</v>
      </c>
      <c r="U3786" s="2" t="s">
        <v>41</v>
      </c>
      <c r="V3786" t="s">
        <v>80</v>
      </c>
      <c r="W3786" t="b">
        <v>1</v>
      </c>
    </row>
    <row r="3787" spans="1:23" x14ac:dyDescent="0.35">
      <c r="A3787">
        <v>5691</v>
      </c>
      <c r="B3787" s="1">
        <v>43782</v>
      </c>
      <c r="C3787">
        <v>436</v>
      </c>
      <c r="D3787">
        <v>58</v>
      </c>
      <c r="E3787" s="2" t="s">
        <v>23</v>
      </c>
      <c r="F3787" s="2" t="s">
        <v>42</v>
      </c>
      <c r="G3787">
        <v>49</v>
      </c>
      <c r="H3787" t="b">
        <v>0</v>
      </c>
      <c r="I3787">
        <v>91</v>
      </c>
      <c r="J3787" s="2" t="s">
        <v>31</v>
      </c>
      <c r="K3787">
        <v>1</v>
      </c>
      <c r="L3787" s="4">
        <v>94.048900000000003</v>
      </c>
      <c r="M3787" s="4">
        <v>94.048900000000003</v>
      </c>
      <c r="N3787" s="3" t="s">
        <v>26</v>
      </c>
      <c r="O3787" t="b">
        <v>0</v>
      </c>
      <c r="P3787">
        <v>0</v>
      </c>
      <c r="Q3787" t="b">
        <v>0</v>
      </c>
      <c r="R3787" s="2" t="s">
        <v>63</v>
      </c>
      <c r="S3787">
        <v>0</v>
      </c>
      <c r="T3787" s="2" t="s">
        <v>28</v>
      </c>
      <c r="U3787" s="2" t="s">
        <v>41</v>
      </c>
      <c r="V3787" t="s">
        <v>81</v>
      </c>
      <c r="W3787" t="b">
        <v>0</v>
      </c>
    </row>
    <row r="3788" spans="1:23" x14ac:dyDescent="0.35">
      <c r="A3788">
        <v>5693</v>
      </c>
      <c r="B3788" s="1">
        <v>45235</v>
      </c>
      <c r="C3788">
        <v>288</v>
      </c>
      <c r="D3788">
        <v>36</v>
      </c>
      <c r="E3788" s="2" t="s">
        <v>38</v>
      </c>
      <c r="F3788" s="2" t="s">
        <v>57</v>
      </c>
      <c r="G3788">
        <v>77</v>
      </c>
      <c r="H3788" t="b">
        <v>0</v>
      </c>
      <c r="I3788">
        <v>299</v>
      </c>
      <c r="J3788" s="2" t="s">
        <v>40</v>
      </c>
      <c r="K3788">
        <v>3</v>
      </c>
      <c r="L3788" s="4">
        <v>73.271100000000004</v>
      </c>
      <c r="M3788" s="4">
        <v>219.8134</v>
      </c>
      <c r="N3788" s="3" t="s">
        <v>32</v>
      </c>
      <c r="O3788" t="b">
        <v>1</v>
      </c>
      <c r="P3788">
        <v>0</v>
      </c>
      <c r="Q3788" t="b">
        <v>1</v>
      </c>
      <c r="R3788" s="2" t="s">
        <v>63</v>
      </c>
      <c r="S3788">
        <v>0</v>
      </c>
      <c r="T3788" s="2" t="s">
        <v>46</v>
      </c>
      <c r="U3788" s="2" t="s">
        <v>29</v>
      </c>
      <c r="V3788" t="s">
        <v>83</v>
      </c>
      <c r="W3788" t="b">
        <v>1</v>
      </c>
    </row>
    <row r="3789" spans="1:23" x14ac:dyDescent="0.35">
      <c r="A3789">
        <v>5694</v>
      </c>
      <c r="B3789" s="1">
        <v>43432</v>
      </c>
      <c r="C3789">
        <v>175</v>
      </c>
      <c r="D3789">
        <v>38</v>
      </c>
      <c r="E3789" s="2" t="s">
        <v>23</v>
      </c>
      <c r="F3789" s="2" t="s">
        <v>34</v>
      </c>
      <c r="H3789" t="b">
        <v>1</v>
      </c>
      <c r="I3789">
        <v>912</v>
      </c>
      <c r="J3789" s="2" t="s">
        <v>40</v>
      </c>
      <c r="K3789">
        <v>4</v>
      </c>
      <c r="L3789" s="4">
        <v>21.9236</v>
      </c>
      <c r="M3789" s="4">
        <v>87.694299999999998</v>
      </c>
      <c r="N3789" s="3" t="s">
        <v>36</v>
      </c>
      <c r="O3789" t="b">
        <v>1</v>
      </c>
      <c r="P3789">
        <v>8.7694283029999998</v>
      </c>
      <c r="Q3789" t="b">
        <v>1</v>
      </c>
      <c r="R3789" s="2" t="s">
        <v>51</v>
      </c>
      <c r="S3789">
        <v>5</v>
      </c>
      <c r="T3789" s="2" t="s">
        <v>28</v>
      </c>
      <c r="U3789" s="2" t="s">
        <v>37</v>
      </c>
      <c r="V3789" t="s">
        <v>83</v>
      </c>
      <c r="W3789" t="b">
        <v>0</v>
      </c>
    </row>
    <row r="3790" spans="1:23" x14ac:dyDescent="0.35">
      <c r="A3790">
        <v>5695</v>
      </c>
      <c r="B3790" s="1">
        <v>44901</v>
      </c>
      <c r="C3790">
        <v>140</v>
      </c>
      <c r="D3790">
        <v>45</v>
      </c>
      <c r="E3790" s="2" t="s">
        <v>23</v>
      </c>
      <c r="F3790" s="2" t="s">
        <v>53</v>
      </c>
      <c r="H3790" t="b">
        <v>1</v>
      </c>
      <c r="I3790">
        <v>393</v>
      </c>
      <c r="J3790" s="2" t="s">
        <v>35</v>
      </c>
      <c r="K3790">
        <v>1</v>
      </c>
      <c r="L3790" s="4">
        <v>56.809899999999999</v>
      </c>
      <c r="M3790" s="4">
        <v>56.809899999999999</v>
      </c>
      <c r="N3790" s="3" t="s">
        <v>26</v>
      </c>
      <c r="O3790" t="b">
        <v>0</v>
      </c>
      <c r="P3790">
        <v>0</v>
      </c>
      <c r="Q3790" t="b">
        <v>0</v>
      </c>
      <c r="R3790" s="2" t="s">
        <v>48</v>
      </c>
      <c r="S3790">
        <v>3</v>
      </c>
      <c r="T3790" s="2" t="s">
        <v>46</v>
      </c>
      <c r="U3790" s="2" t="s">
        <v>41</v>
      </c>
      <c r="V3790" t="s">
        <v>83</v>
      </c>
      <c r="W3790" t="b">
        <v>1</v>
      </c>
    </row>
    <row r="3791" spans="1:23" x14ac:dyDescent="0.35">
      <c r="A3791">
        <v>5697</v>
      </c>
      <c r="B3791" s="1">
        <v>44193</v>
      </c>
      <c r="C3791">
        <v>418</v>
      </c>
      <c r="D3791">
        <v>19</v>
      </c>
      <c r="E3791" s="2" t="s">
        <v>38</v>
      </c>
      <c r="F3791" s="2" t="s">
        <v>55</v>
      </c>
      <c r="G3791">
        <v>27</v>
      </c>
      <c r="H3791" t="b">
        <v>0</v>
      </c>
      <c r="I3791">
        <v>643</v>
      </c>
      <c r="J3791" s="2" t="s">
        <v>31</v>
      </c>
      <c r="K3791">
        <v>2</v>
      </c>
      <c r="L3791" s="4">
        <v>95.761200000000002</v>
      </c>
      <c r="M3791" s="4">
        <v>191.52250000000001</v>
      </c>
      <c r="N3791" s="3" t="s">
        <v>52</v>
      </c>
      <c r="O3791" t="b">
        <v>1</v>
      </c>
      <c r="P3791">
        <v>19.152248029999999</v>
      </c>
      <c r="Q3791" t="b">
        <v>0</v>
      </c>
      <c r="R3791" s="2" t="s">
        <v>63</v>
      </c>
      <c r="S3791">
        <v>0</v>
      </c>
      <c r="T3791" s="2" t="s">
        <v>28</v>
      </c>
      <c r="U3791" s="2" t="s">
        <v>37</v>
      </c>
      <c r="V3791" t="s">
        <v>79</v>
      </c>
      <c r="W3791" t="b">
        <v>0</v>
      </c>
    </row>
    <row r="3792" spans="1:23" x14ac:dyDescent="0.35">
      <c r="A3792">
        <v>5698</v>
      </c>
      <c r="B3792" s="1">
        <v>44189</v>
      </c>
      <c r="C3792">
        <v>400</v>
      </c>
      <c r="D3792">
        <v>46</v>
      </c>
      <c r="E3792" s="2" t="s">
        <v>23</v>
      </c>
      <c r="F3792" s="2" t="s">
        <v>42</v>
      </c>
      <c r="H3792" t="b">
        <v>1</v>
      </c>
      <c r="I3792">
        <v>712</v>
      </c>
      <c r="J3792" s="2" t="s">
        <v>35</v>
      </c>
      <c r="K3792">
        <v>4</v>
      </c>
      <c r="L3792" s="4">
        <v>83.708600000000004</v>
      </c>
      <c r="M3792" s="4">
        <v>334.83429999999998</v>
      </c>
      <c r="N3792" s="3" t="s">
        <v>52</v>
      </c>
      <c r="O3792" t="b">
        <v>1</v>
      </c>
      <c r="P3792">
        <v>0</v>
      </c>
      <c r="Q3792" t="b">
        <v>0</v>
      </c>
      <c r="R3792" s="2" t="s">
        <v>51</v>
      </c>
      <c r="S3792">
        <v>4</v>
      </c>
      <c r="T3792" s="2" t="s">
        <v>46</v>
      </c>
      <c r="U3792" s="2" t="s">
        <v>29</v>
      </c>
      <c r="V3792" t="s">
        <v>83</v>
      </c>
      <c r="W3792" t="b">
        <v>1</v>
      </c>
    </row>
    <row r="3793" spans="1:23" x14ac:dyDescent="0.35">
      <c r="A3793">
        <v>5700</v>
      </c>
      <c r="B3793" s="1">
        <v>43447</v>
      </c>
      <c r="C3793">
        <v>233</v>
      </c>
      <c r="D3793">
        <v>57</v>
      </c>
      <c r="E3793" s="2" t="s">
        <v>23</v>
      </c>
      <c r="F3793" s="2" t="s">
        <v>53</v>
      </c>
      <c r="G3793">
        <v>44</v>
      </c>
      <c r="H3793" t="b">
        <v>0</v>
      </c>
      <c r="I3793">
        <v>644</v>
      </c>
      <c r="J3793" s="2" t="s">
        <v>35</v>
      </c>
      <c r="K3793">
        <v>2</v>
      </c>
      <c r="L3793" s="4">
        <v>79.648399999999995</v>
      </c>
      <c r="M3793" s="4">
        <v>159.29669999999999</v>
      </c>
      <c r="N3793" s="3" t="s">
        <v>52</v>
      </c>
      <c r="O3793" t="b">
        <v>0</v>
      </c>
      <c r="P3793">
        <v>0</v>
      </c>
      <c r="Q3793" t="b">
        <v>1</v>
      </c>
      <c r="R3793" s="2" t="s">
        <v>63</v>
      </c>
      <c r="S3793">
        <v>0</v>
      </c>
      <c r="T3793" s="2" t="s">
        <v>33</v>
      </c>
      <c r="U3793" s="2" t="s">
        <v>41</v>
      </c>
      <c r="V3793" t="s">
        <v>81</v>
      </c>
      <c r="W3793" t="b">
        <v>1</v>
      </c>
    </row>
    <row r="3794" spans="1:23" x14ac:dyDescent="0.35">
      <c r="A3794">
        <v>5704</v>
      </c>
      <c r="B3794" s="1">
        <v>44876</v>
      </c>
      <c r="C3794">
        <v>176</v>
      </c>
      <c r="D3794">
        <v>29</v>
      </c>
      <c r="E3794" s="2" t="s">
        <v>38</v>
      </c>
      <c r="F3794" s="2" t="s">
        <v>24</v>
      </c>
      <c r="H3794" t="b">
        <v>1</v>
      </c>
      <c r="I3794">
        <v>365</v>
      </c>
      <c r="J3794" s="2" t="s">
        <v>25</v>
      </c>
      <c r="K3794">
        <v>5</v>
      </c>
      <c r="L3794" s="4">
        <v>92.570400000000006</v>
      </c>
      <c r="M3794" s="4">
        <v>462.85199999999998</v>
      </c>
      <c r="N3794" s="3" t="s">
        <v>26</v>
      </c>
      <c r="O3794" t="b">
        <v>0</v>
      </c>
      <c r="P3794">
        <v>0</v>
      </c>
      <c r="Q3794" t="b">
        <v>0</v>
      </c>
      <c r="R3794" s="2" t="s">
        <v>27</v>
      </c>
      <c r="S3794">
        <v>2</v>
      </c>
      <c r="T3794" s="2" t="s">
        <v>46</v>
      </c>
      <c r="U3794" s="2" t="s">
        <v>41</v>
      </c>
      <c r="V3794" t="s">
        <v>80</v>
      </c>
      <c r="W3794" t="b">
        <v>0</v>
      </c>
    </row>
    <row r="3795" spans="1:23" x14ac:dyDescent="0.35">
      <c r="A3795">
        <v>5707</v>
      </c>
      <c r="B3795" s="1">
        <v>44520</v>
      </c>
      <c r="C3795">
        <v>283</v>
      </c>
      <c r="D3795">
        <v>31</v>
      </c>
      <c r="E3795" s="2" t="s">
        <v>38</v>
      </c>
      <c r="F3795" s="2" t="s">
        <v>59</v>
      </c>
      <c r="H3795" t="b">
        <v>1</v>
      </c>
      <c r="I3795">
        <v>595</v>
      </c>
      <c r="J3795" s="2" t="s">
        <v>44</v>
      </c>
      <c r="K3795">
        <v>3</v>
      </c>
      <c r="L3795" s="4">
        <v>99.369799999999998</v>
      </c>
      <c r="M3795" s="4">
        <v>298.10939999999999</v>
      </c>
      <c r="N3795" s="3" t="s">
        <v>36</v>
      </c>
      <c r="O3795" t="b">
        <v>1</v>
      </c>
      <c r="P3795">
        <v>0</v>
      </c>
      <c r="Q3795" t="b">
        <v>0</v>
      </c>
      <c r="R3795" s="2" t="s">
        <v>48</v>
      </c>
      <c r="S3795">
        <v>2</v>
      </c>
      <c r="T3795" s="2" t="s">
        <v>33</v>
      </c>
      <c r="U3795" s="2" t="s">
        <v>41</v>
      </c>
      <c r="V3795" t="s">
        <v>83</v>
      </c>
      <c r="W3795" t="b">
        <v>1</v>
      </c>
    </row>
    <row r="3796" spans="1:23" x14ac:dyDescent="0.35">
      <c r="A3796">
        <v>5708</v>
      </c>
      <c r="B3796" s="1">
        <v>44542</v>
      </c>
      <c r="C3796">
        <v>208</v>
      </c>
      <c r="D3796">
        <v>42</v>
      </c>
      <c r="E3796" s="2" t="s">
        <v>23</v>
      </c>
      <c r="F3796" s="2" t="s">
        <v>42</v>
      </c>
      <c r="G3796">
        <v>84</v>
      </c>
      <c r="H3796" t="b">
        <v>0</v>
      </c>
      <c r="I3796">
        <v>45</v>
      </c>
      <c r="J3796" s="2" t="s">
        <v>40</v>
      </c>
      <c r="K3796">
        <v>5</v>
      </c>
      <c r="L3796" s="4">
        <v>50.462899999999998</v>
      </c>
      <c r="M3796" s="4">
        <v>252.3143</v>
      </c>
      <c r="N3796" s="3" t="s">
        <v>36</v>
      </c>
      <c r="O3796" t="b">
        <v>1</v>
      </c>
      <c r="P3796">
        <v>25.23143121</v>
      </c>
      <c r="Q3796" t="b">
        <v>0</v>
      </c>
      <c r="R3796" s="2" t="s">
        <v>63</v>
      </c>
      <c r="S3796">
        <v>0</v>
      </c>
      <c r="T3796" s="2" t="s">
        <v>46</v>
      </c>
      <c r="U3796" s="2" t="s">
        <v>37</v>
      </c>
      <c r="V3796" t="s">
        <v>82</v>
      </c>
      <c r="W3796" t="b">
        <v>0</v>
      </c>
    </row>
    <row r="3797" spans="1:23" x14ac:dyDescent="0.35">
      <c r="A3797">
        <v>5709</v>
      </c>
      <c r="B3797" s="1">
        <v>45271</v>
      </c>
      <c r="C3797">
        <v>396</v>
      </c>
      <c r="D3797">
        <v>47</v>
      </c>
      <c r="E3797" s="2" t="s">
        <v>38</v>
      </c>
      <c r="F3797" s="2" t="s">
        <v>59</v>
      </c>
      <c r="H3797" t="b">
        <v>1</v>
      </c>
      <c r="I3797">
        <v>778</v>
      </c>
      <c r="J3797" s="2" t="s">
        <v>31</v>
      </c>
      <c r="K3797">
        <v>4</v>
      </c>
      <c r="L3797" s="4">
        <v>94.762799999999999</v>
      </c>
      <c r="M3797" s="4">
        <v>379.05130000000003</v>
      </c>
      <c r="N3797" s="3" t="s">
        <v>52</v>
      </c>
      <c r="O3797" t="b">
        <v>1</v>
      </c>
      <c r="P3797">
        <v>0</v>
      </c>
      <c r="Q3797" t="b">
        <v>1</v>
      </c>
      <c r="R3797" s="2" t="s">
        <v>27</v>
      </c>
      <c r="S3797">
        <v>3</v>
      </c>
      <c r="T3797" s="2" t="s">
        <v>33</v>
      </c>
      <c r="U3797" s="2" t="s">
        <v>29</v>
      </c>
      <c r="V3797" t="s">
        <v>83</v>
      </c>
      <c r="W3797" t="b">
        <v>1</v>
      </c>
    </row>
    <row r="3798" spans="1:23" x14ac:dyDescent="0.35">
      <c r="A3798">
        <v>5712</v>
      </c>
      <c r="B3798" s="1">
        <v>44545</v>
      </c>
      <c r="C3798">
        <v>441</v>
      </c>
      <c r="D3798">
        <v>18</v>
      </c>
      <c r="E3798" s="2" t="s">
        <v>23</v>
      </c>
      <c r="F3798" s="2" t="s">
        <v>56</v>
      </c>
      <c r="G3798">
        <v>93</v>
      </c>
      <c r="H3798" t="b">
        <v>0</v>
      </c>
      <c r="I3798">
        <v>541</v>
      </c>
      <c r="J3798" s="2" t="s">
        <v>25</v>
      </c>
      <c r="K3798">
        <v>4</v>
      </c>
      <c r="L3798" s="4">
        <v>23.652999999999999</v>
      </c>
      <c r="M3798" s="4">
        <v>94.611999999999995</v>
      </c>
      <c r="N3798" s="3" t="s">
        <v>26</v>
      </c>
      <c r="O3798" t="b">
        <v>0</v>
      </c>
      <c r="P3798">
        <v>0</v>
      </c>
      <c r="Q3798" t="b">
        <v>0</v>
      </c>
      <c r="R3798" s="2" t="s">
        <v>63</v>
      </c>
      <c r="S3798">
        <v>0</v>
      </c>
      <c r="T3798" s="2" t="s">
        <v>28</v>
      </c>
      <c r="U3798" s="2" t="s">
        <v>29</v>
      </c>
      <c r="V3798" t="s">
        <v>79</v>
      </c>
      <c r="W3798" t="b">
        <v>0</v>
      </c>
    </row>
    <row r="3799" spans="1:23" x14ac:dyDescent="0.35">
      <c r="A3799">
        <v>5713</v>
      </c>
      <c r="B3799" s="1">
        <v>44528</v>
      </c>
      <c r="C3799">
        <v>409</v>
      </c>
      <c r="D3799">
        <v>69</v>
      </c>
      <c r="E3799" s="2" t="s">
        <v>23</v>
      </c>
      <c r="F3799" s="2" t="s">
        <v>55</v>
      </c>
      <c r="H3799" t="b">
        <v>1</v>
      </c>
      <c r="I3799">
        <v>268</v>
      </c>
      <c r="J3799" s="2" t="s">
        <v>40</v>
      </c>
      <c r="K3799">
        <v>1</v>
      </c>
      <c r="L3799" s="4">
        <v>37.514299999999999</v>
      </c>
      <c r="M3799" s="4">
        <v>37.514299999999999</v>
      </c>
      <c r="N3799" s="3" t="s">
        <v>26</v>
      </c>
      <c r="O3799" t="b">
        <v>0</v>
      </c>
      <c r="P3799">
        <v>3.7514318869999999</v>
      </c>
      <c r="Q3799" t="b">
        <v>0</v>
      </c>
      <c r="R3799" s="2" t="s">
        <v>48</v>
      </c>
      <c r="S3799">
        <v>1</v>
      </c>
      <c r="T3799" s="2" t="s">
        <v>46</v>
      </c>
      <c r="U3799" s="2" t="s">
        <v>37</v>
      </c>
      <c r="V3799" t="s">
        <v>83</v>
      </c>
      <c r="W3799" t="b">
        <v>0</v>
      </c>
    </row>
    <row r="3800" spans="1:23" x14ac:dyDescent="0.35">
      <c r="A3800">
        <v>5715</v>
      </c>
      <c r="B3800" s="1">
        <v>44511</v>
      </c>
      <c r="C3800">
        <v>334</v>
      </c>
      <c r="D3800">
        <v>54</v>
      </c>
      <c r="E3800" s="2" t="s">
        <v>38</v>
      </c>
      <c r="F3800" s="2" t="s">
        <v>59</v>
      </c>
      <c r="G3800">
        <v>49</v>
      </c>
      <c r="H3800" t="b">
        <v>0</v>
      </c>
      <c r="I3800">
        <v>57</v>
      </c>
      <c r="J3800" s="2" t="s">
        <v>31</v>
      </c>
      <c r="K3800">
        <v>5</v>
      </c>
      <c r="L3800" s="4">
        <v>50.580199999999998</v>
      </c>
      <c r="M3800" s="4">
        <v>252.90119999999999</v>
      </c>
      <c r="N3800" s="3" t="s">
        <v>32</v>
      </c>
      <c r="O3800" t="b">
        <v>1</v>
      </c>
      <c r="P3800">
        <v>25.290119229999998</v>
      </c>
      <c r="Q3800" t="b">
        <v>1</v>
      </c>
      <c r="R3800" s="2" t="s">
        <v>63</v>
      </c>
      <c r="S3800">
        <v>0</v>
      </c>
      <c r="T3800" s="2" t="s">
        <v>28</v>
      </c>
      <c r="U3800" s="2" t="s">
        <v>37</v>
      </c>
      <c r="V3800" t="s">
        <v>79</v>
      </c>
      <c r="W3800" t="b">
        <v>1</v>
      </c>
    </row>
    <row r="3801" spans="1:23" x14ac:dyDescent="0.35">
      <c r="A3801">
        <v>5717</v>
      </c>
      <c r="B3801" s="1">
        <v>44875</v>
      </c>
      <c r="C3801">
        <v>168</v>
      </c>
      <c r="D3801">
        <v>43</v>
      </c>
      <c r="E3801" s="2" t="s">
        <v>23</v>
      </c>
      <c r="F3801" s="2" t="s">
        <v>55</v>
      </c>
      <c r="H3801" t="b">
        <v>1</v>
      </c>
      <c r="I3801">
        <v>223</v>
      </c>
      <c r="J3801" s="2" t="s">
        <v>44</v>
      </c>
      <c r="K3801">
        <v>4</v>
      </c>
      <c r="L3801" s="4">
        <v>14.859500000000001</v>
      </c>
      <c r="M3801" s="4">
        <v>59.437899999999999</v>
      </c>
      <c r="N3801" s="3" t="s">
        <v>26</v>
      </c>
      <c r="O3801" t="b">
        <v>0</v>
      </c>
      <c r="P3801">
        <v>0</v>
      </c>
      <c r="Q3801" t="b">
        <v>1</v>
      </c>
      <c r="R3801" s="2" t="s">
        <v>48</v>
      </c>
      <c r="S3801">
        <v>1</v>
      </c>
      <c r="T3801" s="2" t="s">
        <v>46</v>
      </c>
      <c r="U3801" s="2" t="s">
        <v>41</v>
      </c>
      <c r="V3801" t="s">
        <v>79</v>
      </c>
      <c r="W3801" t="b">
        <v>1</v>
      </c>
    </row>
    <row r="3802" spans="1:23" x14ac:dyDescent="0.35">
      <c r="A3802">
        <v>5719</v>
      </c>
      <c r="B3802" s="1">
        <v>43783</v>
      </c>
      <c r="C3802">
        <v>46</v>
      </c>
      <c r="D3802">
        <v>41</v>
      </c>
      <c r="E3802" s="2" t="s">
        <v>38</v>
      </c>
      <c r="F3802" s="2" t="s">
        <v>60</v>
      </c>
      <c r="G3802">
        <v>71</v>
      </c>
      <c r="H3802" t="b">
        <v>0</v>
      </c>
      <c r="I3802">
        <v>759</v>
      </c>
      <c r="J3802" s="2" t="s">
        <v>31</v>
      </c>
      <c r="K3802">
        <v>3</v>
      </c>
      <c r="L3802" s="4">
        <v>27.889700000000001</v>
      </c>
      <c r="M3802" s="4">
        <v>83.6691</v>
      </c>
      <c r="N3802" s="3" t="s">
        <v>32</v>
      </c>
      <c r="O3802" t="b">
        <v>0</v>
      </c>
      <c r="P3802">
        <v>0</v>
      </c>
      <c r="Q3802" t="b">
        <v>1</v>
      </c>
      <c r="R3802" s="2" t="s">
        <v>63</v>
      </c>
      <c r="S3802">
        <v>0</v>
      </c>
      <c r="T3802" s="2" t="s">
        <v>33</v>
      </c>
      <c r="U3802" s="2" t="s">
        <v>29</v>
      </c>
      <c r="V3802" t="s">
        <v>82</v>
      </c>
      <c r="W3802" t="b">
        <v>0</v>
      </c>
    </row>
    <row r="3803" spans="1:23" x14ac:dyDescent="0.35">
      <c r="A3803">
        <v>5721</v>
      </c>
      <c r="B3803" s="1">
        <v>45254</v>
      </c>
      <c r="C3803">
        <v>295</v>
      </c>
      <c r="D3803">
        <v>31</v>
      </c>
      <c r="E3803" s="2" t="s">
        <v>23</v>
      </c>
      <c r="F3803" s="2" t="s">
        <v>45</v>
      </c>
      <c r="H3803" t="b">
        <v>1</v>
      </c>
      <c r="I3803">
        <v>296</v>
      </c>
      <c r="J3803" s="2" t="s">
        <v>40</v>
      </c>
      <c r="K3803">
        <v>2</v>
      </c>
      <c r="L3803" s="4">
        <v>39.518700000000003</v>
      </c>
      <c r="M3803" s="4">
        <v>79.037300000000002</v>
      </c>
      <c r="N3803" s="3" t="s">
        <v>32</v>
      </c>
      <c r="O3803" t="b">
        <v>0</v>
      </c>
      <c r="P3803">
        <v>7.9037344159999998</v>
      </c>
      <c r="Q3803" t="b">
        <v>1</v>
      </c>
      <c r="R3803" s="2" t="s">
        <v>48</v>
      </c>
      <c r="S3803">
        <v>5</v>
      </c>
      <c r="T3803" s="2" t="s">
        <v>28</v>
      </c>
      <c r="U3803" s="2" t="s">
        <v>37</v>
      </c>
      <c r="V3803" t="s">
        <v>82</v>
      </c>
      <c r="W3803" t="b">
        <v>0</v>
      </c>
    </row>
    <row r="3804" spans="1:23" x14ac:dyDescent="0.35">
      <c r="A3804">
        <v>5722</v>
      </c>
      <c r="B3804" s="1">
        <v>44918</v>
      </c>
      <c r="C3804">
        <v>108</v>
      </c>
      <c r="D3804">
        <v>28</v>
      </c>
      <c r="E3804" s="2" t="s">
        <v>23</v>
      </c>
      <c r="F3804" s="2" t="s">
        <v>53</v>
      </c>
      <c r="G3804">
        <v>92</v>
      </c>
      <c r="H3804" t="b">
        <v>0</v>
      </c>
      <c r="I3804">
        <v>995</v>
      </c>
      <c r="J3804" s="2" t="s">
        <v>44</v>
      </c>
      <c r="K3804">
        <v>4</v>
      </c>
      <c r="L3804" s="4">
        <v>29.816800000000001</v>
      </c>
      <c r="M3804" s="4">
        <v>119.2672</v>
      </c>
      <c r="N3804" s="3" t="s">
        <v>52</v>
      </c>
      <c r="O3804" t="b">
        <v>1</v>
      </c>
      <c r="P3804">
        <v>11.926718109999999</v>
      </c>
      <c r="Q3804" t="b">
        <v>0</v>
      </c>
      <c r="R3804" s="2" t="s">
        <v>63</v>
      </c>
      <c r="S3804">
        <v>0</v>
      </c>
      <c r="T3804" s="2" t="s">
        <v>28</v>
      </c>
      <c r="U3804" s="2" t="s">
        <v>37</v>
      </c>
      <c r="V3804" t="s">
        <v>80</v>
      </c>
      <c r="W3804" t="b">
        <v>1</v>
      </c>
    </row>
    <row r="3805" spans="1:23" x14ac:dyDescent="0.35">
      <c r="A3805">
        <v>5724</v>
      </c>
      <c r="B3805" s="1">
        <v>44538</v>
      </c>
      <c r="C3805">
        <v>432</v>
      </c>
      <c r="D3805">
        <v>59</v>
      </c>
      <c r="E3805" s="2" t="s">
        <v>23</v>
      </c>
      <c r="F3805" s="2" t="s">
        <v>30</v>
      </c>
      <c r="G3805">
        <v>8</v>
      </c>
      <c r="H3805" t="b">
        <v>0</v>
      </c>
      <c r="I3805">
        <v>884</v>
      </c>
      <c r="J3805" s="2" t="s">
        <v>35</v>
      </c>
      <c r="K3805">
        <v>2</v>
      </c>
      <c r="L3805" s="4">
        <v>40.064599999999999</v>
      </c>
      <c r="M3805" s="4">
        <v>80.129099999999994</v>
      </c>
      <c r="N3805" s="3" t="s">
        <v>26</v>
      </c>
      <c r="O3805" t="b">
        <v>0</v>
      </c>
      <c r="P3805">
        <v>0</v>
      </c>
      <c r="Q3805" t="b">
        <v>0</v>
      </c>
      <c r="R3805" s="2" t="s">
        <v>63</v>
      </c>
      <c r="S3805">
        <v>0</v>
      </c>
      <c r="T3805" s="2" t="s">
        <v>28</v>
      </c>
      <c r="U3805" s="2" t="s">
        <v>29</v>
      </c>
      <c r="V3805" t="s">
        <v>82</v>
      </c>
      <c r="W3805" t="b">
        <v>0</v>
      </c>
    </row>
    <row r="3806" spans="1:23" x14ac:dyDescent="0.35">
      <c r="A3806">
        <v>5725</v>
      </c>
      <c r="B3806" s="1">
        <v>43412</v>
      </c>
      <c r="C3806">
        <v>435</v>
      </c>
      <c r="D3806">
        <v>56</v>
      </c>
      <c r="E3806" s="2" t="s">
        <v>23</v>
      </c>
      <c r="F3806" s="2" t="s">
        <v>34</v>
      </c>
      <c r="G3806">
        <v>73</v>
      </c>
      <c r="H3806" t="b">
        <v>0</v>
      </c>
      <c r="I3806">
        <v>536</v>
      </c>
      <c r="J3806" s="2" t="s">
        <v>35</v>
      </c>
      <c r="K3806">
        <v>3</v>
      </c>
      <c r="L3806" s="4">
        <v>95.939499999999995</v>
      </c>
      <c r="M3806" s="4">
        <v>287.8186</v>
      </c>
      <c r="N3806" s="3" t="s">
        <v>52</v>
      </c>
      <c r="O3806" t="b">
        <v>0</v>
      </c>
      <c r="P3806">
        <v>0</v>
      </c>
      <c r="Q3806" t="b">
        <v>0</v>
      </c>
      <c r="R3806" s="2" t="s">
        <v>63</v>
      </c>
      <c r="S3806">
        <v>0</v>
      </c>
      <c r="T3806" s="2" t="s">
        <v>46</v>
      </c>
      <c r="U3806" s="2" t="s">
        <v>29</v>
      </c>
      <c r="V3806" t="s">
        <v>80</v>
      </c>
      <c r="W3806" t="b">
        <v>1</v>
      </c>
    </row>
    <row r="3807" spans="1:23" x14ac:dyDescent="0.35">
      <c r="A3807">
        <v>5727</v>
      </c>
      <c r="B3807" s="1">
        <v>44905</v>
      </c>
      <c r="C3807">
        <v>280</v>
      </c>
      <c r="D3807">
        <v>39</v>
      </c>
      <c r="E3807" s="2" t="s">
        <v>23</v>
      </c>
      <c r="F3807" s="2" t="s">
        <v>34</v>
      </c>
      <c r="H3807" t="b">
        <v>1</v>
      </c>
      <c r="I3807">
        <v>672</v>
      </c>
      <c r="J3807" s="2" t="s">
        <v>40</v>
      </c>
      <c r="K3807">
        <v>5</v>
      </c>
      <c r="L3807" s="4">
        <v>17.049499999999998</v>
      </c>
      <c r="M3807" s="4">
        <v>85.247299999999996</v>
      </c>
      <c r="N3807" s="3" t="s">
        <v>32</v>
      </c>
      <c r="O3807" t="b">
        <v>1</v>
      </c>
      <c r="P3807">
        <v>8.5247316279999996</v>
      </c>
      <c r="Q3807" t="b">
        <v>0</v>
      </c>
      <c r="R3807" s="2" t="s">
        <v>51</v>
      </c>
      <c r="S3807">
        <v>1</v>
      </c>
      <c r="T3807" s="2" t="s">
        <v>46</v>
      </c>
      <c r="U3807" s="2" t="s">
        <v>37</v>
      </c>
      <c r="V3807" t="s">
        <v>79</v>
      </c>
      <c r="W3807" t="b">
        <v>0</v>
      </c>
    </row>
    <row r="3808" spans="1:23" x14ac:dyDescent="0.35">
      <c r="A3808">
        <v>5730</v>
      </c>
      <c r="B3808" s="1">
        <v>45234</v>
      </c>
      <c r="C3808">
        <v>8</v>
      </c>
      <c r="D3808">
        <v>46</v>
      </c>
      <c r="E3808" s="2" t="s">
        <v>38</v>
      </c>
      <c r="F3808" s="2" t="s">
        <v>24</v>
      </c>
      <c r="G3808">
        <v>66</v>
      </c>
      <c r="H3808" t="b">
        <v>0</v>
      </c>
      <c r="I3808">
        <v>892</v>
      </c>
      <c r="J3808" s="2" t="s">
        <v>31</v>
      </c>
      <c r="K3808">
        <v>4</v>
      </c>
      <c r="L3808" s="4">
        <v>70.233099999999993</v>
      </c>
      <c r="M3808" s="4">
        <v>280.9323</v>
      </c>
      <c r="N3808" s="3" t="s">
        <v>36</v>
      </c>
      <c r="O3808" t="b">
        <v>0</v>
      </c>
      <c r="P3808">
        <v>28.093227850000002</v>
      </c>
      <c r="Q3808" t="b">
        <v>1</v>
      </c>
      <c r="R3808" s="2" t="s">
        <v>63</v>
      </c>
      <c r="S3808">
        <v>0</v>
      </c>
      <c r="T3808" s="2" t="s">
        <v>33</v>
      </c>
      <c r="U3808" s="2" t="s">
        <v>37</v>
      </c>
      <c r="V3808" t="s">
        <v>80</v>
      </c>
      <c r="W3808" t="b">
        <v>1</v>
      </c>
    </row>
    <row r="3809" spans="1:23" x14ac:dyDescent="0.35">
      <c r="A3809">
        <v>5731</v>
      </c>
      <c r="B3809" s="1">
        <v>45277</v>
      </c>
      <c r="C3809">
        <v>360</v>
      </c>
      <c r="D3809">
        <v>24</v>
      </c>
      <c r="E3809" s="2" t="s">
        <v>23</v>
      </c>
      <c r="F3809" s="2" t="s">
        <v>54</v>
      </c>
      <c r="H3809" t="b">
        <v>1</v>
      </c>
      <c r="I3809">
        <v>82</v>
      </c>
      <c r="J3809" s="2" t="s">
        <v>25</v>
      </c>
      <c r="K3809">
        <v>1</v>
      </c>
      <c r="L3809" s="4">
        <v>55.430199999999999</v>
      </c>
      <c r="M3809" s="4">
        <v>55.430199999999999</v>
      </c>
      <c r="N3809" s="3" t="s">
        <v>36</v>
      </c>
      <c r="O3809" t="b">
        <v>0</v>
      </c>
      <c r="P3809">
        <v>5.543020887</v>
      </c>
      <c r="Q3809" t="b">
        <v>0</v>
      </c>
      <c r="R3809" s="2" t="s">
        <v>51</v>
      </c>
      <c r="S3809">
        <v>4</v>
      </c>
      <c r="T3809" s="2" t="s">
        <v>28</v>
      </c>
      <c r="U3809" s="2" t="s">
        <v>37</v>
      </c>
      <c r="V3809" t="s">
        <v>79</v>
      </c>
      <c r="W3809" t="b">
        <v>1</v>
      </c>
    </row>
    <row r="3810" spans="1:23" x14ac:dyDescent="0.35">
      <c r="A3810">
        <v>5732</v>
      </c>
      <c r="B3810" s="1">
        <v>44869</v>
      </c>
      <c r="C3810">
        <v>144</v>
      </c>
      <c r="D3810">
        <v>30</v>
      </c>
      <c r="E3810" s="2" t="s">
        <v>23</v>
      </c>
      <c r="F3810" s="2" t="s">
        <v>43</v>
      </c>
      <c r="H3810" t="b">
        <v>1</v>
      </c>
      <c r="I3810">
        <v>256</v>
      </c>
      <c r="J3810" s="2" t="s">
        <v>25</v>
      </c>
      <c r="K3810">
        <v>1</v>
      </c>
      <c r="L3810" s="4">
        <v>68.428200000000004</v>
      </c>
      <c r="M3810" s="4">
        <v>68.428200000000004</v>
      </c>
      <c r="N3810" s="3" t="s">
        <v>32</v>
      </c>
      <c r="O3810" t="b">
        <v>1</v>
      </c>
      <c r="P3810">
        <v>0</v>
      </c>
      <c r="Q3810" t="b">
        <v>0</v>
      </c>
      <c r="R3810" s="2" t="s">
        <v>48</v>
      </c>
      <c r="S3810">
        <v>4</v>
      </c>
      <c r="T3810" s="2" t="s">
        <v>33</v>
      </c>
      <c r="U3810" s="2" t="s">
        <v>29</v>
      </c>
      <c r="V3810" t="s">
        <v>81</v>
      </c>
      <c r="W3810" t="b">
        <v>1</v>
      </c>
    </row>
    <row r="3811" spans="1:23" x14ac:dyDescent="0.35">
      <c r="A3811">
        <v>5735</v>
      </c>
      <c r="B3811" s="1">
        <v>43448</v>
      </c>
      <c r="C3811">
        <v>389</v>
      </c>
      <c r="D3811">
        <v>69</v>
      </c>
      <c r="E3811" s="2" t="s">
        <v>23</v>
      </c>
      <c r="F3811" s="2" t="s">
        <v>59</v>
      </c>
      <c r="G3811">
        <v>83</v>
      </c>
      <c r="H3811" t="b">
        <v>0</v>
      </c>
      <c r="I3811">
        <v>8</v>
      </c>
      <c r="J3811" s="2" t="s">
        <v>44</v>
      </c>
      <c r="K3811">
        <v>3</v>
      </c>
      <c r="L3811" s="4">
        <v>40.112200000000001</v>
      </c>
      <c r="M3811" s="4">
        <v>120.33669999999999</v>
      </c>
      <c r="N3811" s="3" t="s">
        <v>36</v>
      </c>
      <c r="O3811" t="b">
        <v>1</v>
      </c>
      <c r="P3811">
        <v>0</v>
      </c>
      <c r="Q3811" t="b">
        <v>1</v>
      </c>
      <c r="R3811" s="2" t="s">
        <v>63</v>
      </c>
      <c r="S3811">
        <v>0</v>
      </c>
      <c r="T3811" s="2" t="s">
        <v>28</v>
      </c>
      <c r="U3811" s="2" t="s">
        <v>41</v>
      </c>
      <c r="V3811" t="s">
        <v>80</v>
      </c>
      <c r="W3811" t="b">
        <v>0</v>
      </c>
    </row>
    <row r="3812" spans="1:23" x14ac:dyDescent="0.35">
      <c r="A3812">
        <v>5738</v>
      </c>
      <c r="B3812" s="1">
        <v>45233</v>
      </c>
      <c r="C3812">
        <v>104</v>
      </c>
      <c r="D3812">
        <v>30</v>
      </c>
      <c r="E3812" s="2" t="s">
        <v>38</v>
      </c>
      <c r="F3812" s="2" t="s">
        <v>47</v>
      </c>
      <c r="H3812" t="b">
        <v>1</v>
      </c>
      <c r="I3812">
        <v>147</v>
      </c>
      <c r="J3812" s="2" t="s">
        <v>35</v>
      </c>
      <c r="K3812">
        <v>3</v>
      </c>
      <c r="L3812" s="4">
        <v>37.666499999999999</v>
      </c>
      <c r="M3812" s="4">
        <v>112.9995</v>
      </c>
      <c r="N3812" s="3" t="s">
        <v>36</v>
      </c>
      <c r="O3812" t="b">
        <v>1</v>
      </c>
      <c r="P3812">
        <v>0</v>
      </c>
      <c r="Q3812" t="b">
        <v>1</v>
      </c>
      <c r="R3812" s="2" t="s">
        <v>27</v>
      </c>
      <c r="S3812">
        <v>3</v>
      </c>
      <c r="T3812" s="2" t="s">
        <v>28</v>
      </c>
      <c r="U3812" s="2" t="s">
        <v>41</v>
      </c>
      <c r="V3812" t="s">
        <v>79</v>
      </c>
      <c r="W3812" t="b">
        <v>1</v>
      </c>
    </row>
    <row r="3813" spans="1:23" x14ac:dyDescent="0.35">
      <c r="A3813">
        <v>5740</v>
      </c>
      <c r="B3813" s="1">
        <v>44918</v>
      </c>
      <c r="C3813">
        <v>438</v>
      </c>
      <c r="D3813">
        <v>31</v>
      </c>
      <c r="E3813" s="2" t="s">
        <v>23</v>
      </c>
      <c r="F3813" s="2" t="s">
        <v>43</v>
      </c>
      <c r="H3813" t="b">
        <v>1</v>
      </c>
      <c r="I3813">
        <v>854</v>
      </c>
      <c r="J3813" s="2" t="s">
        <v>44</v>
      </c>
      <c r="K3813">
        <v>4</v>
      </c>
      <c r="L3813" s="4">
        <v>15.1447</v>
      </c>
      <c r="M3813" s="4">
        <v>60.578699999999998</v>
      </c>
      <c r="N3813" s="3" t="s">
        <v>26</v>
      </c>
      <c r="O3813" t="b">
        <v>0</v>
      </c>
      <c r="P3813">
        <v>6.0578740199999999</v>
      </c>
      <c r="Q3813" t="b">
        <v>1</v>
      </c>
      <c r="R3813" s="2" t="s">
        <v>51</v>
      </c>
      <c r="S3813">
        <v>1</v>
      </c>
      <c r="T3813" s="2" t="s">
        <v>46</v>
      </c>
      <c r="U3813" s="2" t="s">
        <v>37</v>
      </c>
      <c r="V3813" t="s">
        <v>81</v>
      </c>
      <c r="W3813" t="b">
        <v>1</v>
      </c>
    </row>
    <row r="3814" spans="1:23" x14ac:dyDescent="0.35">
      <c r="A3814">
        <v>5743</v>
      </c>
      <c r="B3814" s="1">
        <v>44157</v>
      </c>
      <c r="C3814">
        <v>462</v>
      </c>
      <c r="D3814">
        <v>44</v>
      </c>
      <c r="E3814" s="2" t="s">
        <v>23</v>
      </c>
      <c r="F3814" s="2" t="s">
        <v>59</v>
      </c>
      <c r="G3814">
        <v>27</v>
      </c>
      <c r="H3814" t="b">
        <v>0</v>
      </c>
      <c r="I3814">
        <v>774</v>
      </c>
      <c r="J3814" s="2" t="s">
        <v>35</v>
      </c>
      <c r="K3814">
        <v>1</v>
      </c>
      <c r="L3814" s="4">
        <v>27.735299999999999</v>
      </c>
      <c r="M3814" s="4">
        <v>27.735299999999999</v>
      </c>
      <c r="N3814" s="3" t="s">
        <v>52</v>
      </c>
      <c r="O3814" t="b">
        <v>1</v>
      </c>
      <c r="P3814">
        <v>0</v>
      </c>
      <c r="Q3814" t="b">
        <v>1</v>
      </c>
      <c r="R3814" s="2" t="s">
        <v>63</v>
      </c>
      <c r="S3814">
        <v>0</v>
      </c>
      <c r="T3814" s="2" t="s">
        <v>33</v>
      </c>
      <c r="U3814" s="2" t="s">
        <v>29</v>
      </c>
      <c r="V3814" t="s">
        <v>79</v>
      </c>
      <c r="W3814" t="b">
        <v>0</v>
      </c>
    </row>
    <row r="3815" spans="1:23" x14ac:dyDescent="0.35">
      <c r="A3815">
        <v>5745</v>
      </c>
      <c r="B3815" s="1">
        <v>43425</v>
      </c>
      <c r="C3815">
        <v>44</v>
      </c>
      <c r="D3815">
        <v>41</v>
      </c>
      <c r="E3815" s="2" t="s">
        <v>23</v>
      </c>
      <c r="F3815" s="2" t="s">
        <v>49</v>
      </c>
      <c r="H3815" t="b">
        <v>1</v>
      </c>
      <c r="I3815">
        <v>433</v>
      </c>
      <c r="J3815" s="2" t="s">
        <v>31</v>
      </c>
      <c r="K3815">
        <v>1</v>
      </c>
      <c r="L3815" s="4">
        <v>47.88</v>
      </c>
      <c r="M3815" s="4">
        <v>47.88</v>
      </c>
      <c r="N3815" s="3" t="s">
        <v>36</v>
      </c>
      <c r="O3815" t="b">
        <v>0</v>
      </c>
      <c r="P3815">
        <v>0</v>
      </c>
      <c r="Q3815" t="b">
        <v>0</v>
      </c>
      <c r="R3815" s="2" t="s">
        <v>48</v>
      </c>
      <c r="S3815">
        <v>3</v>
      </c>
      <c r="T3815" s="2" t="s">
        <v>33</v>
      </c>
      <c r="U3815" s="2" t="s">
        <v>29</v>
      </c>
      <c r="V3815" t="s">
        <v>80</v>
      </c>
      <c r="W3815" t="b">
        <v>0</v>
      </c>
    </row>
    <row r="3816" spans="1:23" x14ac:dyDescent="0.35">
      <c r="A3816">
        <v>5746</v>
      </c>
      <c r="B3816" s="1">
        <v>44877</v>
      </c>
      <c r="C3816">
        <v>422</v>
      </c>
      <c r="D3816">
        <v>30</v>
      </c>
      <c r="E3816" s="2" t="s">
        <v>38</v>
      </c>
      <c r="F3816" s="2" t="s">
        <v>50</v>
      </c>
      <c r="G3816">
        <v>88</v>
      </c>
      <c r="H3816" t="b">
        <v>0</v>
      </c>
      <c r="I3816">
        <v>343</v>
      </c>
      <c r="J3816" s="2" t="s">
        <v>44</v>
      </c>
      <c r="K3816">
        <v>2</v>
      </c>
      <c r="L3816" s="4">
        <v>16.071200000000001</v>
      </c>
      <c r="M3816" s="4">
        <v>32.142400000000002</v>
      </c>
      <c r="N3816" s="3" t="s">
        <v>26</v>
      </c>
      <c r="O3816" t="b">
        <v>1</v>
      </c>
      <c r="P3816">
        <v>0</v>
      </c>
      <c r="Q3816" t="b">
        <v>0</v>
      </c>
      <c r="R3816" s="2" t="s">
        <v>63</v>
      </c>
      <c r="S3816">
        <v>0</v>
      </c>
      <c r="T3816" s="2" t="s">
        <v>28</v>
      </c>
      <c r="U3816" s="2" t="s">
        <v>29</v>
      </c>
      <c r="V3816" t="s">
        <v>80</v>
      </c>
      <c r="W3816" t="b">
        <v>1</v>
      </c>
    </row>
    <row r="3817" spans="1:23" x14ac:dyDescent="0.35">
      <c r="A3817">
        <v>5747</v>
      </c>
      <c r="B3817" s="1">
        <v>44921</v>
      </c>
      <c r="C3817">
        <v>65</v>
      </c>
      <c r="D3817">
        <v>58</v>
      </c>
      <c r="E3817" s="2" t="s">
        <v>38</v>
      </c>
      <c r="F3817" s="2" t="s">
        <v>54</v>
      </c>
      <c r="G3817">
        <v>91</v>
      </c>
      <c r="H3817" t="b">
        <v>0</v>
      </c>
      <c r="I3817">
        <v>965</v>
      </c>
      <c r="J3817" s="2" t="s">
        <v>31</v>
      </c>
      <c r="K3817">
        <v>1</v>
      </c>
      <c r="L3817" s="4">
        <v>28.682500000000001</v>
      </c>
      <c r="M3817" s="4">
        <v>28.682500000000001</v>
      </c>
      <c r="N3817" s="3" t="s">
        <v>32</v>
      </c>
      <c r="O3817" t="b">
        <v>1</v>
      </c>
      <c r="P3817">
        <v>2.868248168</v>
      </c>
      <c r="Q3817" t="b">
        <v>1</v>
      </c>
      <c r="R3817" s="2" t="s">
        <v>63</v>
      </c>
      <c r="S3817">
        <v>0</v>
      </c>
      <c r="T3817" s="2" t="s">
        <v>46</v>
      </c>
      <c r="U3817" s="2" t="s">
        <v>37</v>
      </c>
      <c r="V3817" t="s">
        <v>83</v>
      </c>
      <c r="W3817" t="b">
        <v>1</v>
      </c>
    </row>
    <row r="3818" spans="1:23" x14ac:dyDescent="0.35">
      <c r="A3818">
        <v>5748</v>
      </c>
      <c r="B3818" s="1">
        <v>45266</v>
      </c>
      <c r="C3818">
        <v>242</v>
      </c>
      <c r="D3818">
        <v>55</v>
      </c>
      <c r="E3818" s="2" t="s">
        <v>38</v>
      </c>
      <c r="F3818" s="2" t="s">
        <v>60</v>
      </c>
      <c r="H3818" t="b">
        <v>1</v>
      </c>
      <c r="I3818">
        <v>41</v>
      </c>
      <c r="J3818" s="2" t="s">
        <v>25</v>
      </c>
      <c r="K3818">
        <v>4</v>
      </c>
      <c r="L3818" s="4">
        <v>55.4193</v>
      </c>
      <c r="M3818" s="4">
        <v>221.6771</v>
      </c>
      <c r="N3818" s="3" t="s">
        <v>32</v>
      </c>
      <c r="O3818" t="b">
        <v>1</v>
      </c>
      <c r="P3818">
        <v>0</v>
      </c>
      <c r="Q3818" t="b">
        <v>1</v>
      </c>
      <c r="R3818" s="2" t="s">
        <v>27</v>
      </c>
      <c r="S3818">
        <v>5</v>
      </c>
      <c r="T3818" s="2" t="s">
        <v>28</v>
      </c>
      <c r="U3818" s="2" t="s">
        <v>29</v>
      </c>
      <c r="V3818" t="s">
        <v>81</v>
      </c>
      <c r="W3818" t="b">
        <v>1</v>
      </c>
    </row>
    <row r="3819" spans="1:23" x14ac:dyDescent="0.35">
      <c r="A3819">
        <v>5749</v>
      </c>
      <c r="B3819" s="1">
        <v>45243</v>
      </c>
      <c r="C3819">
        <v>290</v>
      </c>
      <c r="D3819">
        <v>31</v>
      </c>
      <c r="E3819" s="2" t="s">
        <v>23</v>
      </c>
      <c r="F3819" s="2" t="s">
        <v>53</v>
      </c>
      <c r="G3819">
        <v>69</v>
      </c>
      <c r="H3819" t="b">
        <v>0</v>
      </c>
      <c r="I3819">
        <v>927</v>
      </c>
      <c r="J3819" s="2" t="s">
        <v>25</v>
      </c>
      <c r="K3819">
        <v>3</v>
      </c>
      <c r="L3819" s="4">
        <v>37.155799999999999</v>
      </c>
      <c r="M3819" s="4">
        <v>111.4675</v>
      </c>
      <c r="N3819" s="3" t="s">
        <v>52</v>
      </c>
      <c r="O3819" t="b">
        <v>1</v>
      </c>
      <c r="P3819">
        <v>0</v>
      </c>
      <c r="Q3819" t="b">
        <v>0</v>
      </c>
      <c r="R3819" s="2" t="s">
        <v>63</v>
      </c>
      <c r="S3819">
        <v>0</v>
      </c>
      <c r="T3819" s="2" t="s">
        <v>28</v>
      </c>
      <c r="U3819" s="2" t="s">
        <v>29</v>
      </c>
      <c r="V3819" t="s">
        <v>82</v>
      </c>
      <c r="W3819" t="b">
        <v>0</v>
      </c>
    </row>
    <row r="3820" spans="1:23" x14ac:dyDescent="0.35">
      <c r="A3820">
        <v>5750</v>
      </c>
      <c r="B3820" s="1">
        <v>43422</v>
      </c>
      <c r="C3820">
        <v>484</v>
      </c>
      <c r="D3820">
        <v>24</v>
      </c>
      <c r="E3820" s="2" t="s">
        <v>38</v>
      </c>
      <c r="F3820" s="2" t="s">
        <v>43</v>
      </c>
      <c r="G3820">
        <v>27</v>
      </c>
      <c r="H3820" t="b">
        <v>0</v>
      </c>
      <c r="I3820">
        <v>132</v>
      </c>
      <c r="J3820" s="2" t="s">
        <v>40</v>
      </c>
      <c r="K3820">
        <v>2</v>
      </c>
      <c r="L3820" s="4">
        <v>64.317899999999995</v>
      </c>
      <c r="M3820" s="4">
        <v>128.63589999999999</v>
      </c>
      <c r="N3820" s="3" t="s">
        <v>32</v>
      </c>
      <c r="O3820" t="b">
        <v>0</v>
      </c>
      <c r="P3820">
        <v>0</v>
      </c>
      <c r="Q3820" t="b">
        <v>0</v>
      </c>
      <c r="R3820" s="2" t="s">
        <v>63</v>
      </c>
      <c r="S3820">
        <v>0</v>
      </c>
      <c r="T3820" s="2" t="s">
        <v>33</v>
      </c>
      <c r="U3820" s="2" t="s">
        <v>29</v>
      </c>
      <c r="V3820" t="s">
        <v>81</v>
      </c>
      <c r="W3820" t="b">
        <v>1</v>
      </c>
    </row>
    <row r="3821" spans="1:23" x14ac:dyDescent="0.35">
      <c r="A3821">
        <v>5752</v>
      </c>
      <c r="B3821" s="1">
        <v>44552</v>
      </c>
      <c r="C3821">
        <v>279</v>
      </c>
      <c r="D3821">
        <v>42</v>
      </c>
      <c r="E3821" s="2" t="s">
        <v>23</v>
      </c>
      <c r="F3821" s="2" t="s">
        <v>49</v>
      </c>
      <c r="G3821">
        <v>99</v>
      </c>
      <c r="H3821" t="b">
        <v>0</v>
      </c>
      <c r="I3821">
        <v>147</v>
      </c>
      <c r="J3821" s="2" t="s">
        <v>31</v>
      </c>
      <c r="K3821">
        <v>1</v>
      </c>
      <c r="L3821" s="4">
        <v>18.066600000000001</v>
      </c>
      <c r="M3821" s="4">
        <v>18.066600000000001</v>
      </c>
      <c r="N3821" s="3" t="s">
        <v>32</v>
      </c>
      <c r="O3821" t="b">
        <v>0</v>
      </c>
      <c r="P3821">
        <v>0</v>
      </c>
      <c r="Q3821" t="b">
        <v>0</v>
      </c>
      <c r="R3821" s="2" t="s">
        <v>63</v>
      </c>
      <c r="S3821">
        <v>0</v>
      </c>
      <c r="T3821" s="2" t="s">
        <v>33</v>
      </c>
      <c r="U3821" s="2" t="s">
        <v>29</v>
      </c>
      <c r="V3821" t="s">
        <v>79</v>
      </c>
      <c r="W3821" t="b">
        <v>0</v>
      </c>
    </row>
    <row r="3822" spans="1:23" x14ac:dyDescent="0.35">
      <c r="A3822">
        <v>5754</v>
      </c>
      <c r="B3822" s="1">
        <v>43434</v>
      </c>
      <c r="C3822">
        <v>463</v>
      </c>
      <c r="D3822">
        <v>59</v>
      </c>
      <c r="E3822" s="2" t="s">
        <v>38</v>
      </c>
      <c r="F3822" s="2" t="s">
        <v>57</v>
      </c>
      <c r="G3822">
        <v>17</v>
      </c>
      <c r="H3822" t="b">
        <v>0</v>
      </c>
      <c r="I3822">
        <v>625</v>
      </c>
      <c r="J3822" s="2" t="s">
        <v>40</v>
      </c>
      <c r="K3822">
        <v>4</v>
      </c>
      <c r="L3822" s="4">
        <v>79.328900000000004</v>
      </c>
      <c r="M3822" s="4">
        <v>317.31549999999999</v>
      </c>
      <c r="N3822" s="3" t="s">
        <v>36</v>
      </c>
      <c r="O3822" t="b">
        <v>0</v>
      </c>
      <c r="P3822">
        <v>0</v>
      </c>
      <c r="Q3822" t="b">
        <v>0</v>
      </c>
      <c r="R3822" s="2" t="s">
        <v>63</v>
      </c>
      <c r="S3822">
        <v>0</v>
      </c>
      <c r="T3822" s="2" t="s">
        <v>28</v>
      </c>
      <c r="U3822" s="2" t="s">
        <v>41</v>
      </c>
      <c r="V3822" t="s">
        <v>83</v>
      </c>
      <c r="W3822" t="b">
        <v>0</v>
      </c>
    </row>
    <row r="3823" spans="1:23" x14ac:dyDescent="0.35">
      <c r="A3823">
        <v>5756</v>
      </c>
      <c r="B3823" s="1">
        <v>43437</v>
      </c>
      <c r="C3823">
        <v>109</v>
      </c>
      <c r="D3823">
        <v>40</v>
      </c>
      <c r="E3823" s="2" t="s">
        <v>23</v>
      </c>
      <c r="F3823" s="2" t="s">
        <v>30</v>
      </c>
      <c r="H3823" t="b">
        <v>1</v>
      </c>
      <c r="I3823">
        <v>658</v>
      </c>
      <c r="J3823" s="2" t="s">
        <v>31</v>
      </c>
      <c r="K3823">
        <v>2</v>
      </c>
      <c r="L3823" s="4">
        <v>17.9361</v>
      </c>
      <c r="M3823" s="4">
        <v>35.872100000000003</v>
      </c>
      <c r="N3823" s="3" t="s">
        <v>52</v>
      </c>
      <c r="O3823" t="b">
        <v>1</v>
      </c>
      <c r="P3823">
        <v>3.5872100929999999</v>
      </c>
      <c r="Q3823" t="b">
        <v>0</v>
      </c>
      <c r="R3823" s="2" t="s">
        <v>27</v>
      </c>
      <c r="S3823">
        <v>4</v>
      </c>
      <c r="T3823" s="2" t="s">
        <v>46</v>
      </c>
      <c r="U3823" s="2" t="s">
        <v>37</v>
      </c>
      <c r="V3823" t="s">
        <v>82</v>
      </c>
      <c r="W3823" t="b">
        <v>1</v>
      </c>
    </row>
    <row r="3824" spans="1:23" x14ac:dyDescent="0.35">
      <c r="A3824">
        <v>5758</v>
      </c>
      <c r="B3824" s="1">
        <v>43824</v>
      </c>
      <c r="C3824">
        <v>188</v>
      </c>
      <c r="D3824">
        <v>53</v>
      </c>
      <c r="E3824" s="2" t="s">
        <v>38</v>
      </c>
      <c r="F3824" s="2" t="s">
        <v>39</v>
      </c>
      <c r="H3824" t="b">
        <v>1</v>
      </c>
      <c r="I3824">
        <v>917</v>
      </c>
      <c r="J3824" s="2" t="s">
        <v>44</v>
      </c>
      <c r="K3824">
        <v>4</v>
      </c>
      <c r="L3824" s="4">
        <v>88.259600000000006</v>
      </c>
      <c r="M3824" s="4">
        <v>353.03829999999999</v>
      </c>
      <c r="N3824" s="3" t="s">
        <v>32</v>
      </c>
      <c r="O3824" t="b">
        <v>0</v>
      </c>
      <c r="P3824">
        <v>35.303825590000002</v>
      </c>
      <c r="Q3824" t="b">
        <v>0</v>
      </c>
      <c r="R3824" s="2" t="s">
        <v>27</v>
      </c>
      <c r="S3824">
        <v>4</v>
      </c>
      <c r="T3824" s="2" t="s">
        <v>28</v>
      </c>
      <c r="U3824" s="2" t="s">
        <v>37</v>
      </c>
      <c r="V3824" t="s">
        <v>82</v>
      </c>
      <c r="W3824" t="b">
        <v>0</v>
      </c>
    </row>
    <row r="3825" spans="1:23" x14ac:dyDescent="0.35">
      <c r="A3825">
        <v>5759</v>
      </c>
      <c r="B3825" s="1">
        <v>44876</v>
      </c>
      <c r="C3825">
        <v>463</v>
      </c>
      <c r="D3825">
        <v>44</v>
      </c>
      <c r="E3825" s="2" t="s">
        <v>23</v>
      </c>
      <c r="F3825" s="2" t="s">
        <v>34</v>
      </c>
      <c r="G3825">
        <v>88</v>
      </c>
      <c r="H3825" t="b">
        <v>0</v>
      </c>
      <c r="I3825">
        <v>434</v>
      </c>
      <c r="J3825" s="2" t="s">
        <v>31</v>
      </c>
      <c r="K3825">
        <v>2</v>
      </c>
      <c r="L3825" s="4">
        <v>47.759300000000003</v>
      </c>
      <c r="M3825" s="4">
        <v>95.518699999999995</v>
      </c>
      <c r="N3825" s="3" t="s">
        <v>26</v>
      </c>
      <c r="O3825" t="b">
        <v>1</v>
      </c>
      <c r="P3825">
        <v>0</v>
      </c>
      <c r="Q3825" t="b">
        <v>0</v>
      </c>
      <c r="R3825" s="2" t="s">
        <v>63</v>
      </c>
      <c r="S3825">
        <v>0</v>
      </c>
      <c r="T3825" s="2" t="s">
        <v>33</v>
      </c>
      <c r="U3825" s="2" t="s">
        <v>41</v>
      </c>
      <c r="V3825" t="s">
        <v>79</v>
      </c>
      <c r="W3825" t="b">
        <v>0</v>
      </c>
    </row>
    <row r="3826" spans="1:23" x14ac:dyDescent="0.35">
      <c r="A3826">
        <v>5761</v>
      </c>
      <c r="B3826" s="1">
        <v>43429</v>
      </c>
      <c r="C3826">
        <v>81</v>
      </c>
      <c r="D3826">
        <v>20</v>
      </c>
      <c r="E3826" s="2" t="s">
        <v>23</v>
      </c>
      <c r="F3826" s="2" t="s">
        <v>39</v>
      </c>
      <c r="G3826">
        <v>27</v>
      </c>
      <c r="H3826" t="b">
        <v>0</v>
      </c>
      <c r="I3826">
        <v>510</v>
      </c>
      <c r="J3826" s="2" t="s">
        <v>40</v>
      </c>
      <c r="K3826">
        <v>3</v>
      </c>
      <c r="L3826" s="4">
        <v>30.000499999999999</v>
      </c>
      <c r="M3826" s="4">
        <v>90.001499999999993</v>
      </c>
      <c r="N3826" s="3" t="s">
        <v>32</v>
      </c>
      <c r="O3826" t="b">
        <v>0</v>
      </c>
      <c r="P3826">
        <v>9.0001546020000003</v>
      </c>
      <c r="Q3826" t="b">
        <v>0</v>
      </c>
      <c r="R3826" s="2" t="s">
        <v>63</v>
      </c>
      <c r="S3826">
        <v>0</v>
      </c>
      <c r="T3826" s="2" t="s">
        <v>28</v>
      </c>
      <c r="U3826" s="2" t="s">
        <v>37</v>
      </c>
      <c r="V3826" t="s">
        <v>79</v>
      </c>
      <c r="W3826" t="b">
        <v>0</v>
      </c>
    </row>
    <row r="3827" spans="1:23" x14ac:dyDescent="0.35">
      <c r="A3827">
        <v>5762</v>
      </c>
      <c r="B3827" s="1">
        <v>44504</v>
      </c>
      <c r="C3827">
        <v>53</v>
      </c>
      <c r="D3827">
        <v>22</v>
      </c>
      <c r="E3827" s="2" t="s">
        <v>38</v>
      </c>
      <c r="F3827" s="2" t="s">
        <v>59</v>
      </c>
      <c r="H3827" t="b">
        <v>1</v>
      </c>
      <c r="I3827">
        <v>63</v>
      </c>
      <c r="J3827" s="2" t="s">
        <v>40</v>
      </c>
      <c r="K3827">
        <v>1</v>
      </c>
      <c r="L3827" s="4">
        <v>76.208399999999997</v>
      </c>
      <c r="M3827" s="4">
        <v>76.208399999999997</v>
      </c>
      <c r="N3827" s="3" t="s">
        <v>36</v>
      </c>
      <c r="O3827" t="b">
        <v>1</v>
      </c>
      <c r="P3827">
        <v>0</v>
      </c>
      <c r="Q3827" t="b">
        <v>0</v>
      </c>
      <c r="R3827" s="2" t="s">
        <v>48</v>
      </c>
      <c r="S3827">
        <v>1</v>
      </c>
      <c r="T3827" s="2" t="s">
        <v>33</v>
      </c>
      <c r="U3827" s="2" t="s">
        <v>41</v>
      </c>
      <c r="V3827" t="s">
        <v>83</v>
      </c>
      <c r="W3827" t="b">
        <v>1</v>
      </c>
    </row>
    <row r="3828" spans="1:23" x14ac:dyDescent="0.35">
      <c r="A3828">
        <v>5764</v>
      </c>
      <c r="B3828" s="1">
        <v>44146</v>
      </c>
      <c r="C3828">
        <v>321</v>
      </c>
      <c r="D3828">
        <v>40</v>
      </c>
      <c r="E3828" s="2" t="s">
        <v>23</v>
      </c>
      <c r="F3828" s="2" t="s">
        <v>58</v>
      </c>
      <c r="G3828">
        <v>87</v>
      </c>
      <c r="H3828" t="b">
        <v>0</v>
      </c>
      <c r="I3828">
        <v>183</v>
      </c>
      <c r="J3828" s="2" t="s">
        <v>35</v>
      </c>
      <c r="K3828">
        <v>2</v>
      </c>
      <c r="L3828" s="4">
        <v>85.155799999999999</v>
      </c>
      <c r="M3828" s="4">
        <v>170.3116</v>
      </c>
      <c r="N3828" s="3" t="s">
        <v>32</v>
      </c>
      <c r="O3828" t="b">
        <v>1</v>
      </c>
      <c r="P3828">
        <v>0</v>
      </c>
      <c r="Q3828" t="b">
        <v>1</v>
      </c>
      <c r="R3828" s="2" t="s">
        <v>63</v>
      </c>
      <c r="S3828">
        <v>0</v>
      </c>
      <c r="T3828" s="2" t="s">
        <v>28</v>
      </c>
      <c r="U3828" s="2" t="s">
        <v>41</v>
      </c>
      <c r="V3828" t="s">
        <v>80</v>
      </c>
      <c r="W3828" t="b">
        <v>1</v>
      </c>
    </row>
    <row r="3829" spans="1:23" x14ac:dyDescent="0.35">
      <c r="A3829">
        <v>5765</v>
      </c>
      <c r="B3829" s="1">
        <v>44537</v>
      </c>
      <c r="C3829">
        <v>428</v>
      </c>
      <c r="D3829">
        <v>30</v>
      </c>
      <c r="E3829" s="2" t="s">
        <v>38</v>
      </c>
      <c r="F3829" s="2" t="s">
        <v>58</v>
      </c>
      <c r="G3829">
        <v>53</v>
      </c>
      <c r="H3829" t="b">
        <v>0</v>
      </c>
      <c r="I3829">
        <v>495</v>
      </c>
      <c r="J3829" s="2" t="s">
        <v>40</v>
      </c>
      <c r="K3829">
        <v>4</v>
      </c>
      <c r="L3829" s="4">
        <v>88.507199999999997</v>
      </c>
      <c r="M3829" s="4">
        <v>354.02879999999999</v>
      </c>
      <c r="N3829" s="3" t="s">
        <v>36</v>
      </c>
      <c r="O3829" t="b">
        <v>0</v>
      </c>
      <c r="P3829">
        <v>35.402884749999998</v>
      </c>
      <c r="Q3829" t="b">
        <v>0</v>
      </c>
      <c r="R3829" s="2" t="s">
        <v>63</v>
      </c>
      <c r="S3829">
        <v>0</v>
      </c>
      <c r="T3829" s="2" t="s">
        <v>33</v>
      </c>
      <c r="U3829" s="2" t="s">
        <v>37</v>
      </c>
      <c r="V3829" t="s">
        <v>81</v>
      </c>
      <c r="W3829" t="b">
        <v>0</v>
      </c>
    </row>
    <row r="3830" spans="1:23" x14ac:dyDescent="0.35">
      <c r="A3830">
        <v>5766</v>
      </c>
      <c r="B3830" s="1">
        <v>44188</v>
      </c>
      <c r="C3830">
        <v>141</v>
      </c>
      <c r="D3830">
        <v>46</v>
      </c>
      <c r="E3830" s="2" t="s">
        <v>38</v>
      </c>
      <c r="F3830" s="2" t="s">
        <v>61</v>
      </c>
      <c r="H3830" t="b">
        <v>1</v>
      </c>
      <c r="I3830">
        <v>711</v>
      </c>
      <c r="J3830" s="2" t="s">
        <v>40</v>
      </c>
      <c r="K3830">
        <v>5</v>
      </c>
      <c r="L3830" s="4">
        <v>27.338999999999999</v>
      </c>
      <c r="M3830" s="4">
        <v>136.6951</v>
      </c>
      <c r="N3830" s="3" t="s">
        <v>32</v>
      </c>
      <c r="O3830" t="b">
        <v>0</v>
      </c>
      <c r="P3830">
        <v>0</v>
      </c>
      <c r="Q3830" t="b">
        <v>0</v>
      </c>
      <c r="R3830" s="2" t="s">
        <v>27</v>
      </c>
      <c r="S3830">
        <v>1</v>
      </c>
      <c r="T3830" s="2" t="s">
        <v>33</v>
      </c>
      <c r="U3830" s="2" t="s">
        <v>41</v>
      </c>
      <c r="V3830" t="s">
        <v>82</v>
      </c>
      <c r="W3830" t="b">
        <v>0</v>
      </c>
    </row>
    <row r="3831" spans="1:23" x14ac:dyDescent="0.35">
      <c r="A3831">
        <v>5767</v>
      </c>
      <c r="B3831" s="1">
        <v>44882</v>
      </c>
      <c r="C3831">
        <v>117</v>
      </c>
      <c r="D3831">
        <v>23</v>
      </c>
      <c r="E3831" s="2" t="s">
        <v>23</v>
      </c>
      <c r="F3831" s="2" t="s">
        <v>61</v>
      </c>
      <c r="H3831" t="b">
        <v>1</v>
      </c>
      <c r="I3831">
        <v>427</v>
      </c>
      <c r="J3831" s="2" t="s">
        <v>35</v>
      </c>
      <c r="K3831">
        <v>2</v>
      </c>
      <c r="L3831" s="4">
        <v>73.269499999999994</v>
      </c>
      <c r="M3831" s="4">
        <v>146.53909999999999</v>
      </c>
      <c r="N3831" s="3" t="s">
        <v>36</v>
      </c>
      <c r="O3831" t="b">
        <v>1</v>
      </c>
      <c r="P3831">
        <v>0</v>
      </c>
      <c r="Q3831" t="b">
        <v>1</v>
      </c>
      <c r="R3831" s="2" t="s">
        <v>51</v>
      </c>
      <c r="S3831">
        <v>4</v>
      </c>
      <c r="T3831" s="2" t="s">
        <v>46</v>
      </c>
      <c r="U3831" s="2" t="s">
        <v>29</v>
      </c>
      <c r="V3831" t="s">
        <v>80</v>
      </c>
      <c r="W3831" t="b">
        <v>1</v>
      </c>
    </row>
    <row r="3832" spans="1:23" x14ac:dyDescent="0.35">
      <c r="A3832">
        <v>5770</v>
      </c>
      <c r="B3832" s="1">
        <v>44897</v>
      </c>
      <c r="C3832">
        <v>57</v>
      </c>
      <c r="D3832">
        <v>67</v>
      </c>
      <c r="E3832" s="2" t="s">
        <v>38</v>
      </c>
      <c r="F3832" s="2" t="s">
        <v>59</v>
      </c>
      <c r="G3832">
        <v>32</v>
      </c>
      <c r="H3832" t="b">
        <v>0</v>
      </c>
      <c r="I3832">
        <v>36</v>
      </c>
      <c r="J3832" s="2" t="s">
        <v>31</v>
      </c>
      <c r="K3832">
        <v>2</v>
      </c>
      <c r="L3832" s="4">
        <v>46.618699999999997</v>
      </c>
      <c r="M3832" s="4">
        <v>93.237399999999994</v>
      </c>
      <c r="N3832" s="3" t="s">
        <v>26</v>
      </c>
      <c r="O3832" t="b">
        <v>0</v>
      </c>
      <c r="P3832">
        <v>0</v>
      </c>
      <c r="Q3832" t="b">
        <v>1</v>
      </c>
      <c r="R3832" s="2" t="s">
        <v>63</v>
      </c>
      <c r="S3832">
        <v>0</v>
      </c>
      <c r="T3832" s="2" t="s">
        <v>28</v>
      </c>
      <c r="U3832" s="2" t="s">
        <v>29</v>
      </c>
      <c r="V3832" t="s">
        <v>83</v>
      </c>
      <c r="W3832" t="b">
        <v>1</v>
      </c>
    </row>
    <row r="3833" spans="1:23" x14ac:dyDescent="0.35">
      <c r="A3833">
        <v>5771</v>
      </c>
      <c r="B3833" s="1">
        <v>44558</v>
      </c>
      <c r="C3833">
        <v>92</v>
      </c>
      <c r="D3833">
        <v>18</v>
      </c>
      <c r="E3833" s="2" t="s">
        <v>38</v>
      </c>
      <c r="F3833" s="2" t="s">
        <v>55</v>
      </c>
      <c r="H3833" t="b">
        <v>1</v>
      </c>
      <c r="I3833">
        <v>602</v>
      </c>
      <c r="J3833" s="2" t="s">
        <v>44</v>
      </c>
      <c r="K3833">
        <v>2</v>
      </c>
      <c r="L3833" s="4">
        <v>65.117199999999997</v>
      </c>
      <c r="M3833" s="4">
        <v>130.23439999999999</v>
      </c>
      <c r="N3833" s="3" t="s">
        <v>26</v>
      </c>
      <c r="O3833" t="b">
        <v>1</v>
      </c>
      <c r="P3833">
        <v>0</v>
      </c>
      <c r="Q3833" t="b">
        <v>0</v>
      </c>
      <c r="R3833" s="2" t="s">
        <v>51</v>
      </c>
      <c r="S3833">
        <v>2</v>
      </c>
      <c r="T3833" s="2" t="s">
        <v>28</v>
      </c>
      <c r="U3833" s="2" t="s">
        <v>29</v>
      </c>
      <c r="V3833" t="s">
        <v>83</v>
      </c>
      <c r="W3833" t="b">
        <v>1</v>
      </c>
    </row>
    <row r="3834" spans="1:23" x14ac:dyDescent="0.35">
      <c r="A3834">
        <v>5772</v>
      </c>
      <c r="B3834" s="1">
        <v>43445</v>
      </c>
      <c r="C3834">
        <v>356</v>
      </c>
      <c r="D3834">
        <v>37</v>
      </c>
      <c r="E3834" s="2" t="s">
        <v>23</v>
      </c>
      <c r="F3834" s="2" t="s">
        <v>54</v>
      </c>
      <c r="H3834" t="b">
        <v>1</v>
      </c>
      <c r="I3834">
        <v>478</v>
      </c>
      <c r="J3834" s="2" t="s">
        <v>25</v>
      </c>
      <c r="K3834">
        <v>4</v>
      </c>
      <c r="L3834" s="4">
        <v>51.6952</v>
      </c>
      <c r="M3834" s="4">
        <v>206.7807</v>
      </c>
      <c r="N3834" s="3" t="s">
        <v>26</v>
      </c>
      <c r="O3834" t="b">
        <v>0</v>
      </c>
      <c r="P3834">
        <v>20.67807449</v>
      </c>
      <c r="Q3834" t="b">
        <v>0</v>
      </c>
      <c r="R3834" s="2" t="s">
        <v>51</v>
      </c>
      <c r="S3834">
        <v>4</v>
      </c>
      <c r="T3834" s="2" t="s">
        <v>46</v>
      </c>
      <c r="U3834" s="2" t="s">
        <v>37</v>
      </c>
      <c r="V3834" t="s">
        <v>83</v>
      </c>
      <c r="W3834" t="b">
        <v>0</v>
      </c>
    </row>
    <row r="3835" spans="1:23" x14ac:dyDescent="0.35">
      <c r="A3835">
        <v>5773</v>
      </c>
      <c r="B3835" s="1">
        <v>44891</v>
      </c>
      <c r="C3835">
        <v>265</v>
      </c>
      <c r="D3835">
        <v>41</v>
      </c>
      <c r="E3835" s="2" t="s">
        <v>23</v>
      </c>
      <c r="F3835" s="2" t="s">
        <v>47</v>
      </c>
      <c r="H3835" t="b">
        <v>1</v>
      </c>
      <c r="I3835">
        <v>82</v>
      </c>
      <c r="J3835" s="2" t="s">
        <v>35</v>
      </c>
      <c r="K3835">
        <v>1</v>
      </c>
      <c r="L3835" s="4">
        <v>58.583399999999997</v>
      </c>
      <c r="M3835" s="4">
        <v>58.583399999999997</v>
      </c>
      <c r="N3835" s="3" t="s">
        <v>26</v>
      </c>
      <c r="O3835" t="b">
        <v>0</v>
      </c>
      <c r="P3835">
        <v>5.8583356569999996</v>
      </c>
      <c r="Q3835" t="b">
        <v>1</v>
      </c>
      <c r="R3835" s="2" t="s">
        <v>51</v>
      </c>
      <c r="S3835">
        <v>2</v>
      </c>
      <c r="T3835" s="2" t="s">
        <v>28</v>
      </c>
      <c r="U3835" s="2" t="s">
        <v>37</v>
      </c>
      <c r="V3835" t="s">
        <v>82</v>
      </c>
      <c r="W3835" t="b">
        <v>0</v>
      </c>
    </row>
    <row r="3836" spans="1:23" x14ac:dyDescent="0.35">
      <c r="A3836">
        <v>5774</v>
      </c>
      <c r="B3836" s="1">
        <v>43432</v>
      </c>
      <c r="C3836">
        <v>481</v>
      </c>
      <c r="D3836">
        <v>63</v>
      </c>
      <c r="E3836" s="2" t="s">
        <v>23</v>
      </c>
      <c r="F3836" s="2" t="s">
        <v>45</v>
      </c>
      <c r="G3836">
        <v>87</v>
      </c>
      <c r="H3836" t="b">
        <v>0</v>
      </c>
      <c r="I3836">
        <v>306</v>
      </c>
      <c r="J3836" s="2" t="s">
        <v>44</v>
      </c>
      <c r="K3836">
        <v>1</v>
      </c>
      <c r="L3836" s="4">
        <v>16.702999999999999</v>
      </c>
      <c r="M3836" s="4">
        <v>16.702999999999999</v>
      </c>
      <c r="N3836" s="3" t="s">
        <v>32</v>
      </c>
      <c r="O3836" t="b">
        <v>1</v>
      </c>
      <c r="P3836">
        <v>1.6702951770000001</v>
      </c>
      <c r="Q3836" t="b">
        <v>1</v>
      </c>
      <c r="R3836" s="2" t="s">
        <v>63</v>
      </c>
      <c r="S3836">
        <v>0</v>
      </c>
      <c r="T3836" s="2" t="s">
        <v>33</v>
      </c>
      <c r="U3836" s="2" t="s">
        <v>37</v>
      </c>
      <c r="V3836" t="s">
        <v>79</v>
      </c>
      <c r="W3836" t="b">
        <v>0</v>
      </c>
    </row>
    <row r="3837" spans="1:23" x14ac:dyDescent="0.35">
      <c r="A3837">
        <v>5775</v>
      </c>
      <c r="B3837" s="1">
        <v>44546</v>
      </c>
      <c r="C3837">
        <v>195</v>
      </c>
      <c r="D3837">
        <v>59</v>
      </c>
      <c r="E3837" s="2" t="s">
        <v>23</v>
      </c>
      <c r="F3837" s="2" t="s">
        <v>58</v>
      </c>
      <c r="G3837">
        <v>15</v>
      </c>
      <c r="H3837" t="b">
        <v>0</v>
      </c>
      <c r="I3837">
        <v>127</v>
      </c>
      <c r="J3837" s="2" t="s">
        <v>35</v>
      </c>
      <c r="K3837">
        <v>2</v>
      </c>
      <c r="L3837" s="4">
        <v>66.169700000000006</v>
      </c>
      <c r="M3837" s="4">
        <v>132.33940000000001</v>
      </c>
      <c r="N3837" s="3" t="s">
        <v>36</v>
      </c>
      <c r="O3837" t="b">
        <v>1</v>
      </c>
      <c r="P3837">
        <v>13.23393911</v>
      </c>
      <c r="Q3837" t="b">
        <v>0</v>
      </c>
      <c r="R3837" s="2" t="s">
        <v>63</v>
      </c>
      <c r="S3837">
        <v>0</v>
      </c>
      <c r="T3837" s="2" t="s">
        <v>28</v>
      </c>
      <c r="U3837" s="2" t="s">
        <v>37</v>
      </c>
      <c r="V3837" t="s">
        <v>83</v>
      </c>
      <c r="W3837" t="b">
        <v>0</v>
      </c>
    </row>
    <row r="3838" spans="1:23" x14ac:dyDescent="0.35">
      <c r="A3838">
        <v>5776</v>
      </c>
      <c r="B3838" s="1">
        <v>43450</v>
      </c>
      <c r="C3838">
        <v>363</v>
      </c>
      <c r="D3838">
        <v>29</v>
      </c>
      <c r="E3838" s="2" t="s">
        <v>23</v>
      </c>
      <c r="F3838" s="2" t="s">
        <v>56</v>
      </c>
      <c r="G3838">
        <v>95</v>
      </c>
      <c r="H3838" t="b">
        <v>0</v>
      </c>
      <c r="I3838">
        <v>632</v>
      </c>
      <c r="J3838" s="2" t="s">
        <v>25</v>
      </c>
      <c r="K3838">
        <v>5</v>
      </c>
      <c r="L3838" s="4">
        <v>34.882100000000001</v>
      </c>
      <c r="M3838" s="4">
        <v>174.41050000000001</v>
      </c>
      <c r="N3838" s="3" t="s">
        <v>52</v>
      </c>
      <c r="O3838" t="b">
        <v>1</v>
      </c>
      <c r="P3838">
        <v>0</v>
      </c>
      <c r="Q3838" t="b">
        <v>0</v>
      </c>
      <c r="R3838" s="2" t="s">
        <v>63</v>
      </c>
      <c r="S3838">
        <v>0</v>
      </c>
      <c r="T3838" s="2" t="s">
        <v>46</v>
      </c>
      <c r="U3838" s="2" t="s">
        <v>41</v>
      </c>
      <c r="V3838" t="s">
        <v>79</v>
      </c>
      <c r="W3838" t="b">
        <v>0</v>
      </c>
    </row>
    <row r="3839" spans="1:23" x14ac:dyDescent="0.35">
      <c r="A3839">
        <v>5777</v>
      </c>
      <c r="B3839" s="1">
        <v>45269</v>
      </c>
      <c r="C3839">
        <v>86</v>
      </c>
      <c r="D3839">
        <v>34</v>
      </c>
      <c r="E3839" s="2" t="s">
        <v>38</v>
      </c>
      <c r="F3839" s="2" t="s">
        <v>58</v>
      </c>
      <c r="H3839" t="b">
        <v>1</v>
      </c>
      <c r="I3839">
        <v>370</v>
      </c>
      <c r="J3839" s="2" t="s">
        <v>25</v>
      </c>
      <c r="K3839">
        <v>3</v>
      </c>
      <c r="L3839" s="4">
        <v>70.430999999999997</v>
      </c>
      <c r="M3839" s="4">
        <v>211.29300000000001</v>
      </c>
      <c r="N3839" s="3" t="s">
        <v>26</v>
      </c>
      <c r="O3839" t="b">
        <v>1</v>
      </c>
      <c r="P3839">
        <v>21.129299870000001</v>
      </c>
      <c r="Q3839" t="b">
        <v>1</v>
      </c>
      <c r="R3839" s="2" t="s">
        <v>51</v>
      </c>
      <c r="S3839">
        <v>4</v>
      </c>
      <c r="T3839" s="2" t="s">
        <v>33</v>
      </c>
      <c r="U3839" s="2" t="s">
        <v>37</v>
      </c>
      <c r="V3839" t="s">
        <v>79</v>
      </c>
      <c r="W3839" t="b">
        <v>0</v>
      </c>
    </row>
    <row r="3840" spans="1:23" x14ac:dyDescent="0.35">
      <c r="A3840">
        <v>5778</v>
      </c>
      <c r="B3840" s="1">
        <v>43445</v>
      </c>
      <c r="C3840">
        <v>470</v>
      </c>
      <c r="D3840">
        <v>60</v>
      </c>
      <c r="E3840" s="2" t="s">
        <v>38</v>
      </c>
      <c r="F3840" s="2" t="s">
        <v>50</v>
      </c>
      <c r="G3840">
        <v>84</v>
      </c>
      <c r="H3840" t="b">
        <v>0</v>
      </c>
      <c r="I3840">
        <v>382</v>
      </c>
      <c r="J3840" s="2" t="s">
        <v>31</v>
      </c>
      <c r="K3840">
        <v>4</v>
      </c>
      <c r="L3840" s="4">
        <v>45.966799999999999</v>
      </c>
      <c r="M3840" s="4">
        <v>183.86709999999999</v>
      </c>
      <c r="N3840" s="3" t="s">
        <v>32</v>
      </c>
      <c r="O3840" t="b">
        <v>0</v>
      </c>
      <c r="P3840">
        <v>0</v>
      </c>
      <c r="Q3840" t="b">
        <v>0</v>
      </c>
      <c r="R3840" s="2" t="s">
        <v>63</v>
      </c>
      <c r="S3840">
        <v>0</v>
      </c>
      <c r="T3840" s="2" t="s">
        <v>28</v>
      </c>
      <c r="U3840" s="2" t="s">
        <v>41</v>
      </c>
      <c r="V3840" t="s">
        <v>83</v>
      </c>
      <c r="W3840" t="b">
        <v>0</v>
      </c>
    </row>
    <row r="3841" spans="1:23" x14ac:dyDescent="0.35">
      <c r="A3841">
        <v>5779</v>
      </c>
      <c r="B3841" s="1">
        <v>43777</v>
      </c>
      <c r="C3841">
        <v>73</v>
      </c>
      <c r="D3841">
        <v>20</v>
      </c>
      <c r="E3841" s="2" t="s">
        <v>38</v>
      </c>
      <c r="F3841" s="2" t="s">
        <v>24</v>
      </c>
      <c r="G3841">
        <v>4</v>
      </c>
      <c r="H3841" t="b">
        <v>0</v>
      </c>
      <c r="I3841">
        <v>440</v>
      </c>
      <c r="J3841" s="2" t="s">
        <v>25</v>
      </c>
      <c r="K3841">
        <v>4</v>
      </c>
      <c r="L3841" s="4">
        <v>92.358199999999997</v>
      </c>
      <c r="M3841" s="4">
        <v>369.43290000000002</v>
      </c>
      <c r="N3841" s="3" t="s">
        <v>32</v>
      </c>
      <c r="O3841" t="b">
        <v>0</v>
      </c>
      <c r="P3841">
        <v>0</v>
      </c>
      <c r="Q3841" t="b">
        <v>1</v>
      </c>
      <c r="R3841" s="2" t="s">
        <v>63</v>
      </c>
      <c r="S3841">
        <v>0</v>
      </c>
      <c r="T3841" s="2" t="s">
        <v>33</v>
      </c>
      <c r="U3841" s="2" t="s">
        <v>29</v>
      </c>
      <c r="V3841" t="s">
        <v>83</v>
      </c>
      <c r="W3841" t="b">
        <v>1</v>
      </c>
    </row>
    <row r="3842" spans="1:23" x14ac:dyDescent="0.35">
      <c r="A3842">
        <v>5781</v>
      </c>
      <c r="B3842" s="1">
        <v>43775</v>
      </c>
      <c r="C3842">
        <v>479</v>
      </c>
      <c r="D3842">
        <v>33</v>
      </c>
      <c r="E3842" s="2" t="s">
        <v>23</v>
      </c>
      <c r="F3842" s="2" t="s">
        <v>53</v>
      </c>
      <c r="G3842">
        <v>18</v>
      </c>
      <c r="H3842" t="b">
        <v>0</v>
      </c>
      <c r="I3842">
        <v>974</v>
      </c>
      <c r="J3842" s="2" t="s">
        <v>31</v>
      </c>
      <c r="K3842">
        <v>1</v>
      </c>
      <c r="L3842" s="4">
        <v>19.895299999999999</v>
      </c>
      <c r="M3842" s="4">
        <v>19.895299999999999</v>
      </c>
      <c r="N3842" s="3" t="s">
        <v>36</v>
      </c>
      <c r="O3842" t="b">
        <v>0</v>
      </c>
      <c r="P3842">
        <v>0</v>
      </c>
      <c r="Q3842" t="b">
        <v>1</v>
      </c>
      <c r="R3842" s="2" t="s">
        <v>63</v>
      </c>
      <c r="S3842">
        <v>0</v>
      </c>
      <c r="T3842" s="2" t="s">
        <v>28</v>
      </c>
      <c r="U3842" s="2" t="s">
        <v>29</v>
      </c>
      <c r="V3842" t="s">
        <v>83</v>
      </c>
      <c r="W3842" t="b">
        <v>1</v>
      </c>
    </row>
    <row r="3843" spans="1:23" x14ac:dyDescent="0.35">
      <c r="A3843">
        <v>5782</v>
      </c>
      <c r="B3843" s="1">
        <v>44506</v>
      </c>
      <c r="C3843">
        <v>384</v>
      </c>
      <c r="D3843">
        <v>23</v>
      </c>
      <c r="E3843" s="2" t="s">
        <v>23</v>
      </c>
      <c r="F3843" s="2" t="s">
        <v>57</v>
      </c>
      <c r="G3843">
        <v>93</v>
      </c>
      <c r="H3843" t="b">
        <v>0</v>
      </c>
      <c r="I3843">
        <v>210</v>
      </c>
      <c r="J3843" s="2" t="s">
        <v>44</v>
      </c>
      <c r="K3843">
        <v>2</v>
      </c>
      <c r="L3843" s="4">
        <v>67.655600000000007</v>
      </c>
      <c r="M3843" s="4">
        <v>135.31129999999999</v>
      </c>
      <c r="N3843" s="3" t="s">
        <v>36</v>
      </c>
      <c r="O3843" t="b">
        <v>0</v>
      </c>
      <c r="P3843">
        <v>0</v>
      </c>
      <c r="Q3843" t="b">
        <v>0</v>
      </c>
      <c r="R3843" s="2" t="s">
        <v>63</v>
      </c>
      <c r="S3843">
        <v>0</v>
      </c>
      <c r="T3843" s="2" t="s">
        <v>28</v>
      </c>
      <c r="U3843" s="2" t="s">
        <v>29</v>
      </c>
      <c r="V3843" t="s">
        <v>80</v>
      </c>
      <c r="W3843" t="b">
        <v>1</v>
      </c>
    </row>
    <row r="3844" spans="1:23" x14ac:dyDescent="0.35">
      <c r="A3844">
        <v>5785</v>
      </c>
      <c r="B3844" s="1">
        <v>43435</v>
      </c>
      <c r="C3844">
        <v>454</v>
      </c>
      <c r="D3844">
        <v>33</v>
      </c>
      <c r="E3844" s="2" t="s">
        <v>23</v>
      </c>
      <c r="F3844" s="2" t="s">
        <v>57</v>
      </c>
      <c r="H3844" t="b">
        <v>1</v>
      </c>
      <c r="I3844">
        <v>281</v>
      </c>
      <c r="J3844" s="2" t="s">
        <v>31</v>
      </c>
      <c r="K3844">
        <v>3</v>
      </c>
      <c r="L3844" s="4">
        <v>22.8185</v>
      </c>
      <c r="M3844" s="4">
        <v>68.455500000000001</v>
      </c>
      <c r="N3844" s="3" t="s">
        <v>26</v>
      </c>
      <c r="O3844" t="b">
        <v>0</v>
      </c>
      <c r="P3844">
        <v>0</v>
      </c>
      <c r="Q3844" t="b">
        <v>1</v>
      </c>
      <c r="R3844" s="2" t="s">
        <v>27</v>
      </c>
      <c r="S3844">
        <v>3</v>
      </c>
      <c r="T3844" s="2" t="s">
        <v>33</v>
      </c>
      <c r="U3844" s="2" t="s">
        <v>41</v>
      </c>
      <c r="V3844" t="s">
        <v>80</v>
      </c>
      <c r="W3844" t="b">
        <v>0</v>
      </c>
    </row>
    <row r="3845" spans="1:23" x14ac:dyDescent="0.35">
      <c r="A3845">
        <v>5787</v>
      </c>
      <c r="B3845" s="1">
        <v>44550</v>
      </c>
      <c r="C3845">
        <v>243</v>
      </c>
      <c r="D3845">
        <v>64</v>
      </c>
      <c r="E3845" s="2" t="s">
        <v>23</v>
      </c>
      <c r="F3845" s="2" t="s">
        <v>55</v>
      </c>
      <c r="H3845" t="b">
        <v>1</v>
      </c>
      <c r="I3845">
        <v>652</v>
      </c>
      <c r="J3845" s="2" t="s">
        <v>31</v>
      </c>
      <c r="K3845">
        <v>4</v>
      </c>
      <c r="L3845" s="4">
        <v>76.296599999999998</v>
      </c>
      <c r="M3845" s="4">
        <v>305.18630000000002</v>
      </c>
      <c r="N3845" s="3" t="s">
        <v>32</v>
      </c>
      <c r="O3845" t="b">
        <v>0</v>
      </c>
      <c r="P3845">
        <v>30.518627380000002</v>
      </c>
      <c r="Q3845" t="b">
        <v>1</v>
      </c>
      <c r="R3845" s="2" t="s">
        <v>27</v>
      </c>
      <c r="S3845">
        <v>3</v>
      </c>
      <c r="T3845" s="2" t="s">
        <v>33</v>
      </c>
      <c r="U3845" s="2" t="s">
        <v>37</v>
      </c>
      <c r="V3845" t="s">
        <v>80</v>
      </c>
      <c r="W3845" t="b">
        <v>1</v>
      </c>
    </row>
    <row r="3846" spans="1:23" x14ac:dyDescent="0.35">
      <c r="A3846">
        <v>5788</v>
      </c>
      <c r="B3846" s="1">
        <v>45246</v>
      </c>
      <c r="C3846">
        <v>391</v>
      </c>
      <c r="D3846">
        <v>59</v>
      </c>
      <c r="E3846" s="2" t="s">
        <v>38</v>
      </c>
      <c r="F3846" s="2" t="s">
        <v>49</v>
      </c>
      <c r="H3846" t="b">
        <v>1</v>
      </c>
      <c r="I3846">
        <v>256</v>
      </c>
      <c r="J3846" s="2" t="s">
        <v>31</v>
      </c>
      <c r="K3846">
        <v>4</v>
      </c>
      <c r="L3846" s="4">
        <v>94.281300000000002</v>
      </c>
      <c r="M3846" s="4">
        <v>377.12529999999998</v>
      </c>
      <c r="N3846" s="3" t="s">
        <v>32</v>
      </c>
      <c r="O3846" t="b">
        <v>0</v>
      </c>
      <c r="P3846">
        <v>37.712528630000001</v>
      </c>
      <c r="Q3846" t="b">
        <v>1</v>
      </c>
      <c r="R3846" s="2" t="s">
        <v>51</v>
      </c>
      <c r="S3846">
        <v>2</v>
      </c>
      <c r="T3846" s="2" t="s">
        <v>33</v>
      </c>
      <c r="U3846" s="2" t="s">
        <v>37</v>
      </c>
      <c r="V3846" t="s">
        <v>81</v>
      </c>
      <c r="W3846" t="b">
        <v>1</v>
      </c>
    </row>
    <row r="3847" spans="1:23" x14ac:dyDescent="0.35">
      <c r="A3847">
        <v>5789</v>
      </c>
      <c r="B3847" s="1">
        <v>45278</v>
      </c>
      <c r="C3847">
        <v>470</v>
      </c>
      <c r="D3847">
        <v>54</v>
      </c>
      <c r="E3847" s="2" t="s">
        <v>23</v>
      </c>
      <c r="F3847" s="2" t="s">
        <v>55</v>
      </c>
      <c r="G3847">
        <v>66</v>
      </c>
      <c r="H3847" t="b">
        <v>0</v>
      </c>
      <c r="I3847">
        <v>138</v>
      </c>
      <c r="J3847" s="2" t="s">
        <v>25</v>
      </c>
      <c r="K3847">
        <v>2</v>
      </c>
      <c r="L3847" s="4">
        <v>52.790799999999997</v>
      </c>
      <c r="M3847" s="4">
        <v>105.58159999999999</v>
      </c>
      <c r="N3847" s="3" t="s">
        <v>52</v>
      </c>
      <c r="O3847" t="b">
        <v>0</v>
      </c>
      <c r="P3847">
        <v>10.55816072</v>
      </c>
      <c r="Q3847" t="b">
        <v>1</v>
      </c>
      <c r="R3847" s="2" t="s">
        <v>63</v>
      </c>
      <c r="S3847">
        <v>0</v>
      </c>
      <c r="T3847" s="2" t="s">
        <v>33</v>
      </c>
      <c r="U3847" s="2" t="s">
        <v>37</v>
      </c>
      <c r="V3847" t="s">
        <v>82</v>
      </c>
      <c r="W3847" t="b">
        <v>0</v>
      </c>
    </row>
    <row r="3848" spans="1:23" x14ac:dyDescent="0.35">
      <c r="A3848">
        <v>5790</v>
      </c>
      <c r="B3848" s="1">
        <v>44548</v>
      </c>
      <c r="C3848">
        <v>364</v>
      </c>
      <c r="D3848">
        <v>38</v>
      </c>
      <c r="E3848" s="2" t="s">
        <v>23</v>
      </c>
      <c r="F3848" s="2" t="s">
        <v>62</v>
      </c>
      <c r="H3848" t="b">
        <v>1</v>
      </c>
      <c r="I3848">
        <v>156</v>
      </c>
      <c r="J3848" s="2" t="s">
        <v>40</v>
      </c>
      <c r="K3848">
        <v>2</v>
      </c>
      <c r="L3848" s="4">
        <v>95.268500000000003</v>
      </c>
      <c r="M3848" s="4">
        <v>190.53700000000001</v>
      </c>
      <c r="N3848" s="3" t="s">
        <v>36</v>
      </c>
      <c r="O3848" t="b">
        <v>1</v>
      </c>
      <c r="P3848">
        <v>0</v>
      </c>
      <c r="Q3848" t="b">
        <v>1</v>
      </c>
      <c r="R3848" s="2" t="s">
        <v>48</v>
      </c>
      <c r="S3848">
        <v>5</v>
      </c>
      <c r="T3848" s="2" t="s">
        <v>46</v>
      </c>
      <c r="U3848" s="2" t="s">
        <v>41</v>
      </c>
      <c r="V3848" t="s">
        <v>80</v>
      </c>
      <c r="W3848" t="b">
        <v>0</v>
      </c>
    </row>
    <row r="3849" spans="1:23" x14ac:dyDescent="0.35">
      <c r="A3849">
        <v>5791</v>
      </c>
      <c r="B3849" s="1">
        <v>43821</v>
      </c>
      <c r="C3849">
        <v>178</v>
      </c>
      <c r="D3849">
        <v>32</v>
      </c>
      <c r="E3849" s="2" t="s">
        <v>38</v>
      </c>
      <c r="F3849" s="2" t="s">
        <v>60</v>
      </c>
      <c r="G3849">
        <v>52</v>
      </c>
      <c r="H3849" t="b">
        <v>0</v>
      </c>
      <c r="I3849">
        <v>555</v>
      </c>
      <c r="J3849" s="2" t="s">
        <v>25</v>
      </c>
      <c r="K3849">
        <v>5</v>
      </c>
      <c r="L3849" s="4">
        <v>44.957599999999999</v>
      </c>
      <c r="M3849" s="4">
        <v>224.78800000000001</v>
      </c>
      <c r="N3849" s="3" t="s">
        <v>52</v>
      </c>
      <c r="O3849" t="b">
        <v>1</v>
      </c>
      <c r="P3849">
        <v>0</v>
      </c>
      <c r="Q3849" t="b">
        <v>0</v>
      </c>
      <c r="R3849" s="2" t="s">
        <v>63</v>
      </c>
      <c r="S3849">
        <v>0</v>
      </c>
      <c r="T3849" s="2" t="s">
        <v>28</v>
      </c>
      <c r="U3849" s="2" t="s">
        <v>41</v>
      </c>
      <c r="V3849" t="s">
        <v>82</v>
      </c>
      <c r="W3849" t="b">
        <v>0</v>
      </c>
    </row>
    <row r="3850" spans="1:23" x14ac:dyDescent="0.35">
      <c r="A3850">
        <v>5793</v>
      </c>
      <c r="B3850" s="1">
        <v>43419</v>
      </c>
      <c r="C3850">
        <v>50</v>
      </c>
      <c r="D3850">
        <v>33</v>
      </c>
      <c r="E3850" s="2" t="s">
        <v>23</v>
      </c>
      <c r="F3850" s="2" t="s">
        <v>60</v>
      </c>
      <c r="G3850">
        <v>5</v>
      </c>
      <c r="H3850" t="b">
        <v>0</v>
      </c>
      <c r="I3850">
        <v>713</v>
      </c>
      <c r="J3850" s="2" t="s">
        <v>40</v>
      </c>
      <c r="K3850">
        <v>3</v>
      </c>
      <c r="L3850" s="4">
        <v>28.600300000000001</v>
      </c>
      <c r="M3850" s="4">
        <v>85.800799999999995</v>
      </c>
      <c r="N3850" s="3" t="s">
        <v>36</v>
      </c>
      <c r="O3850" t="b">
        <v>1</v>
      </c>
      <c r="P3850">
        <v>0</v>
      </c>
      <c r="Q3850" t="b">
        <v>1</v>
      </c>
      <c r="R3850" s="2" t="s">
        <v>63</v>
      </c>
      <c r="S3850">
        <v>0</v>
      </c>
      <c r="T3850" s="2" t="s">
        <v>28</v>
      </c>
      <c r="U3850" s="2" t="s">
        <v>29</v>
      </c>
      <c r="V3850" t="s">
        <v>80</v>
      </c>
      <c r="W3850" t="b">
        <v>1</v>
      </c>
    </row>
    <row r="3851" spans="1:23" x14ac:dyDescent="0.35">
      <c r="A3851">
        <v>5794</v>
      </c>
      <c r="B3851" s="1">
        <v>43455</v>
      </c>
      <c r="C3851">
        <v>371</v>
      </c>
      <c r="D3851">
        <v>44</v>
      </c>
      <c r="E3851" s="2" t="s">
        <v>23</v>
      </c>
      <c r="F3851" s="2" t="s">
        <v>59</v>
      </c>
      <c r="G3851">
        <v>32</v>
      </c>
      <c r="H3851" t="b">
        <v>0</v>
      </c>
      <c r="I3851">
        <v>515</v>
      </c>
      <c r="J3851" s="2" t="s">
        <v>31</v>
      </c>
      <c r="K3851">
        <v>4</v>
      </c>
      <c r="L3851" s="4">
        <v>60.157499999999999</v>
      </c>
      <c r="M3851" s="4">
        <v>240.62989999999999</v>
      </c>
      <c r="N3851" s="3" t="s">
        <v>36</v>
      </c>
      <c r="O3851" t="b">
        <v>1</v>
      </c>
      <c r="P3851">
        <v>0</v>
      </c>
      <c r="Q3851" t="b">
        <v>0</v>
      </c>
      <c r="R3851" s="2" t="s">
        <v>63</v>
      </c>
      <c r="S3851">
        <v>0</v>
      </c>
      <c r="T3851" s="2" t="s">
        <v>46</v>
      </c>
      <c r="U3851" s="2" t="s">
        <v>41</v>
      </c>
      <c r="V3851" t="s">
        <v>81</v>
      </c>
      <c r="W3851" t="b">
        <v>0</v>
      </c>
    </row>
    <row r="3852" spans="1:23" x14ac:dyDescent="0.35">
      <c r="A3852">
        <v>5797</v>
      </c>
      <c r="B3852" s="1">
        <v>45235</v>
      </c>
      <c r="C3852">
        <v>360</v>
      </c>
      <c r="D3852">
        <v>37</v>
      </c>
      <c r="E3852" s="2" t="s">
        <v>23</v>
      </c>
      <c r="F3852" s="2" t="s">
        <v>57</v>
      </c>
      <c r="G3852">
        <v>99</v>
      </c>
      <c r="H3852" t="b">
        <v>0</v>
      </c>
      <c r="I3852">
        <v>246</v>
      </c>
      <c r="J3852" s="2" t="s">
        <v>44</v>
      </c>
      <c r="K3852">
        <v>1</v>
      </c>
      <c r="L3852" s="4">
        <v>41.256799999999998</v>
      </c>
      <c r="M3852" s="4">
        <v>41.256799999999998</v>
      </c>
      <c r="N3852" s="3" t="s">
        <v>26</v>
      </c>
      <c r="O3852" t="b">
        <v>0</v>
      </c>
      <c r="P3852">
        <v>4.1256765790000003</v>
      </c>
      <c r="Q3852" t="b">
        <v>1</v>
      </c>
      <c r="R3852" s="2" t="s">
        <v>63</v>
      </c>
      <c r="S3852">
        <v>0</v>
      </c>
      <c r="T3852" s="2" t="s">
        <v>28</v>
      </c>
      <c r="U3852" s="2" t="s">
        <v>37</v>
      </c>
      <c r="V3852" t="s">
        <v>80</v>
      </c>
      <c r="W3852" t="b">
        <v>1</v>
      </c>
    </row>
    <row r="3853" spans="1:23" x14ac:dyDescent="0.35">
      <c r="A3853">
        <v>5798</v>
      </c>
      <c r="B3853" s="1">
        <v>44507</v>
      </c>
      <c r="C3853">
        <v>381</v>
      </c>
      <c r="D3853">
        <v>56</v>
      </c>
      <c r="E3853" s="2" t="s">
        <v>38</v>
      </c>
      <c r="F3853" s="2" t="s">
        <v>24</v>
      </c>
      <c r="G3853">
        <v>78</v>
      </c>
      <c r="H3853" t="b">
        <v>0</v>
      </c>
      <c r="I3853">
        <v>212</v>
      </c>
      <c r="J3853" s="2" t="s">
        <v>31</v>
      </c>
      <c r="K3853">
        <v>2</v>
      </c>
      <c r="L3853" s="4">
        <v>53.619399999999999</v>
      </c>
      <c r="M3853" s="4">
        <v>107.2388</v>
      </c>
      <c r="N3853" s="3" t="s">
        <v>52</v>
      </c>
      <c r="O3853" t="b">
        <v>0</v>
      </c>
      <c r="P3853">
        <v>0</v>
      </c>
      <c r="Q3853" t="b">
        <v>1</v>
      </c>
      <c r="R3853" s="2" t="s">
        <v>63</v>
      </c>
      <c r="S3853">
        <v>0</v>
      </c>
      <c r="T3853" s="2" t="s">
        <v>33</v>
      </c>
      <c r="U3853" s="2" t="s">
        <v>29</v>
      </c>
      <c r="V3853" t="s">
        <v>82</v>
      </c>
      <c r="W3853" t="b">
        <v>0</v>
      </c>
    </row>
    <row r="3854" spans="1:23" x14ac:dyDescent="0.35">
      <c r="A3854">
        <v>5799</v>
      </c>
      <c r="B3854" s="1">
        <v>44541</v>
      </c>
      <c r="C3854">
        <v>54</v>
      </c>
      <c r="D3854">
        <v>35</v>
      </c>
      <c r="E3854" s="2" t="s">
        <v>23</v>
      </c>
      <c r="F3854" s="2" t="s">
        <v>53</v>
      </c>
      <c r="G3854">
        <v>73</v>
      </c>
      <c r="H3854" t="b">
        <v>0</v>
      </c>
      <c r="I3854">
        <v>977</v>
      </c>
      <c r="J3854" s="2" t="s">
        <v>31</v>
      </c>
      <c r="K3854">
        <v>2</v>
      </c>
      <c r="L3854" s="4">
        <v>55.223599999999998</v>
      </c>
      <c r="M3854" s="4">
        <v>110.4472</v>
      </c>
      <c r="N3854" s="3" t="s">
        <v>36</v>
      </c>
      <c r="O3854" t="b">
        <v>1</v>
      </c>
      <c r="P3854">
        <v>0</v>
      </c>
      <c r="Q3854" t="b">
        <v>1</v>
      </c>
      <c r="R3854" s="2" t="s">
        <v>63</v>
      </c>
      <c r="S3854">
        <v>0</v>
      </c>
      <c r="T3854" s="2" t="s">
        <v>46</v>
      </c>
      <c r="U3854" s="2" t="s">
        <v>41</v>
      </c>
      <c r="V3854" t="s">
        <v>79</v>
      </c>
      <c r="W3854" t="b">
        <v>0</v>
      </c>
    </row>
    <row r="3855" spans="1:23" x14ac:dyDescent="0.35">
      <c r="A3855">
        <v>5800</v>
      </c>
      <c r="B3855" s="1">
        <v>43812</v>
      </c>
      <c r="C3855">
        <v>406</v>
      </c>
      <c r="D3855">
        <v>57</v>
      </c>
      <c r="E3855" s="2" t="s">
        <v>23</v>
      </c>
      <c r="F3855" s="2" t="s">
        <v>53</v>
      </c>
      <c r="H3855" t="b">
        <v>1</v>
      </c>
      <c r="I3855">
        <v>693</v>
      </c>
      <c r="J3855" s="2" t="s">
        <v>31</v>
      </c>
      <c r="K3855">
        <v>2</v>
      </c>
      <c r="L3855" s="4">
        <v>39.081200000000003</v>
      </c>
      <c r="M3855" s="4">
        <v>78.162300000000002</v>
      </c>
      <c r="N3855" s="3" t="s">
        <v>36</v>
      </c>
      <c r="O3855" t="b">
        <v>0</v>
      </c>
      <c r="P3855">
        <v>0</v>
      </c>
      <c r="Q3855" t="b">
        <v>0</v>
      </c>
      <c r="R3855" s="2" t="s">
        <v>27</v>
      </c>
      <c r="S3855">
        <v>3</v>
      </c>
      <c r="T3855" s="2" t="s">
        <v>46</v>
      </c>
      <c r="U3855" s="2" t="s">
        <v>29</v>
      </c>
      <c r="V3855" t="s">
        <v>80</v>
      </c>
      <c r="W3855" t="b">
        <v>1</v>
      </c>
    </row>
    <row r="3856" spans="1:23" x14ac:dyDescent="0.35">
      <c r="A3856">
        <v>5801</v>
      </c>
      <c r="B3856" s="1">
        <v>43420</v>
      </c>
      <c r="C3856">
        <v>369</v>
      </c>
      <c r="D3856">
        <v>66</v>
      </c>
      <c r="E3856" s="2" t="s">
        <v>23</v>
      </c>
      <c r="F3856" s="2" t="s">
        <v>57</v>
      </c>
      <c r="G3856">
        <v>26</v>
      </c>
      <c r="H3856" t="b">
        <v>0</v>
      </c>
      <c r="I3856">
        <v>633</v>
      </c>
      <c r="J3856" s="2" t="s">
        <v>40</v>
      </c>
      <c r="K3856">
        <v>1</v>
      </c>
      <c r="L3856" s="4">
        <v>94.022000000000006</v>
      </c>
      <c r="M3856" s="4">
        <v>94.022000000000006</v>
      </c>
      <c r="N3856" s="3" t="s">
        <v>32</v>
      </c>
      <c r="O3856" t="b">
        <v>0</v>
      </c>
      <c r="P3856">
        <v>0</v>
      </c>
      <c r="Q3856" t="b">
        <v>0</v>
      </c>
      <c r="R3856" s="2" t="s">
        <v>63</v>
      </c>
      <c r="S3856">
        <v>0</v>
      </c>
      <c r="T3856" s="2" t="s">
        <v>28</v>
      </c>
      <c r="U3856" s="2" t="s">
        <v>41</v>
      </c>
      <c r="V3856" t="s">
        <v>83</v>
      </c>
      <c r="W3856" t="b">
        <v>0</v>
      </c>
    </row>
    <row r="3857" spans="1:23" x14ac:dyDescent="0.35">
      <c r="A3857">
        <v>5802</v>
      </c>
      <c r="B3857" s="1">
        <v>44522</v>
      </c>
      <c r="C3857">
        <v>479</v>
      </c>
      <c r="D3857">
        <v>33</v>
      </c>
      <c r="E3857" s="2" t="s">
        <v>23</v>
      </c>
      <c r="F3857" s="2" t="s">
        <v>39</v>
      </c>
      <c r="G3857">
        <v>94</v>
      </c>
      <c r="H3857" t="b">
        <v>0</v>
      </c>
      <c r="I3857">
        <v>119</v>
      </c>
      <c r="J3857" s="2" t="s">
        <v>25</v>
      </c>
      <c r="K3857">
        <v>4</v>
      </c>
      <c r="L3857" s="4">
        <v>18.021000000000001</v>
      </c>
      <c r="M3857" s="4">
        <v>72.084000000000003</v>
      </c>
      <c r="N3857" s="3" t="s">
        <v>52</v>
      </c>
      <c r="O3857" t="b">
        <v>0</v>
      </c>
      <c r="P3857">
        <v>0</v>
      </c>
      <c r="Q3857" t="b">
        <v>1</v>
      </c>
      <c r="R3857" s="2" t="s">
        <v>63</v>
      </c>
      <c r="S3857">
        <v>0</v>
      </c>
      <c r="T3857" s="2" t="s">
        <v>46</v>
      </c>
      <c r="U3857" s="2" t="s">
        <v>29</v>
      </c>
      <c r="V3857" t="s">
        <v>82</v>
      </c>
      <c r="W3857" t="b">
        <v>1</v>
      </c>
    </row>
    <row r="3858" spans="1:23" x14ac:dyDescent="0.35">
      <c r="A3858">
        <v>5803</v>
      </c>
      <c r="B3858" s="1">
        <v>44164</v>
      </c>
      <c r="C3858">
        <v>420</v>
      </c>
      <c r="D3858">
        <v>48</v>
      </c>
      <c r="E3858" s="2" t="s">
        <v>23</v>
      </c>
      <c r="F3858" s="2" t="s">
        <v>47</v>
      </c>
      <c r="H3858" t="b">
        <v>1</v>
      </c>
      <c r="I3858">
        <v>72</v>
      </c>
      <c r="J3858" s="2" t="s">
        <v>44</v>
      </c>
      <c r="K3858">
        <v>1</v>
      </c>
      <c r="L3858" s="4">
        <v>39.9756</v>
      </c>
      <c r="M3858" s="4">
        <v>39.9756</v>
      </c>
      <c r="N3858" s="3" t="s">
        <v>26</v>
      </c>
      <c r="O3858" t="b">
        <v>0</v>
      </c>
      <c r="P3858">
        <v>3.9975587969999999</v>
      </c>
      <c r="Q3858" t="b">
        <v>1</v>
      </c>
      <c r="R3858" s="2" t="s">
        <v>51</v>
      </c>
      <c r="S3858">
        <v>3</v>
      </c>
      <c r="T3858" s="2" t="s">
        <v>46</v>
      </c>
      <c r="U3858" s="2" t="s">
        <v>37</v>
      </c>
      <c r="V3858" t="s">
        <v>81</v>
      </c>
      <c r="W3858" t="b">
        <v>0</v>
      </c>
    </row>
    <row r="3859" spans="1:23" x14ac:dyDescent="0.35">
      <c r="A3859">
        <v>5805</v>
      </c>
      <c r="B3859" s="1">
        <v>45273</v>
      </c>
      <c r="C3859">
        <v>431</v>
      </c>
      <c r="D3859">
        <v>32</v>
      </c>
      <c r="E3859" s="2" t="s">
        <v>38</v>
      </c>
      <c r="F3859" s="2" t="s">
        <v>43</v>
      </c>
      <c r="G3859">
        <v>41</v>
      </c>
      <c r="H3859" t="b">
        <v>0</v>
      </c>
      <c r="I3859">
        <v>962</v>
      </c>
      <c r="J3859" s="2" t="s">
        <v>35</v>
      </c>
      <c r="K3859">
        <v>3</v>
      </c>
      <c r="L3859" s="4">
        <v>74.041600000000003</v>
      </c>
      <c r="M3859" s="4">
        <v>222.12469999999999</v>
      </c>
      <c r="N3859" s="3" t="s">
        <v>52</v>
      </c>
      <c r="O3859" t="b">
        <v>0</v>
      </c>
      <c r="P3859">
        <v>0</v>
      </c>
      <c r="Q3859" t="b">
        <v>1</v>
      </c>
      <c r="R3859" s="2" t="s">
        <v>63</v>
      </c>
      <c r="S3859">
        <v>0</v>
      </c>
      <c r="T3859" s="2" t="s">
        <v>28</v>
      </c>
      <c r="U3859" s="2" t="s">
        <v>41</v>
      </c>
      <c r="V3859" t="s">
        <v>82</v>
      </c>
      <c r="W3859" t="b">
        <v>0</v>
      </c>
    </row>
    <row r="3860" spans="1:23" x14ac:dyDescent="0.35">
      <c r="A3860">
        <v>5806</v>
      </c>
      <c r="B3860" s="1">
        <v>45281</v>
      </c>
      <c r="C3860">
        <v>27</v>
      </c>
      <c r="D3860">
        <v>65</v>
      </c>
      <c r="E3860" s="2" t="s">
        <v>23</v>
      </c>
      <c r="F3860" s="2" t="s">
        <v>54</v>
      </c>
      <c r="H3860" t="b">
        <v>1</v>
      </c>
      <c r="I3860">
        <v>557</v>
      </c>
      <c r="J3860" s="2" t="s">
        <v>44</v>
      </c>
      <c r="K3860">
        <v>2</v>
      </c>
      <c r="L3860" s="4">
        <v>15.229100000000001</v>
      </c>
      <c r="M3860" s="4">
        <v>30.458200000000001</v>
      </c>
      <c r="N3860" s="3" t="s">
        <v>26</v>
      </c>
      <c r="O3860" t="b">
        <v>0</v>
      </c>
      <c r="P3860">
        <v>0</v>
      </c>
      <c r="Q3860" t="b">
        <v>1</v>
      </c>
      <c r="R3860" s="2" t="s">
        <v>51</v>
      </c>
      <c r="S3860">
        <v>3</v>
      </c>
      <c r="T3860" s="2" t="s">
        <v>33</v>
      </c>
      <c r="U3860" s="2" t="s">
        <v>29</v>
      </c>
      <c r="V3860" t="s">
        <v>83</v>
      </c>
      <c r="W3860" t="b">
        <v>1</v>
      </c>
    </row>
    <row r="3861" spans="1:23" x14ac:dyDescent="0.35">
      <c r="A3861">
        <v>5807</v>
      </c>
      <c r="B3861" s="1">
        <v>43420</v>
      </c>
      <c r="C3861">
        <v>260</v>
      </c>
      <c r="D3861">
        <v>44</v>
      </c>
      <c r="E3861" s="2" t="s">
        <v>38</v>
      </c>
      <c r="F3861" s="2" t="s">
        <v>53</v>
      </c>
      <c r="G3861">
        <v>6</v>
      </c>
      <c r="H3861" t="b">
        <v>0</v>
      </c>
      <c r="I3861">
        <v>430</v>
      </c>
      <c r="J3861" s="2" t="s">
        <v>31</v>
      </c>
      <c r="K3861">
        <v>3</v>
      </c>
      <c r="L3861" s="4">
        <v>74.358999999999995</v>
      </c>
      <c r="M3861" s="4">
        <v>223.07689999999999</v>
      </c>
      <c r="N3861" s="3" t="s">
        <v>52</v>
      </c>
      <c r="O3861" t="b">
        <v>1</v>
      </c>
      <c r="P3861">
        <v>0</v>
      </c>
      <c r="Q3861" t="b">
        <v>0</v>
      </c>
      <c r="R3861" s="2" t="s">
        <v>63</v>
      </c>
      <c r="S3861">
        <v>0</v>
      </c>
      <c r="T3861" s="2" t="s">
        <v>46</v>
      </c>
      <c r="U3861" s="2" t="s">
        <v>41</v>
      </c>
      <c r="V3861" t="s">
        <v>82</v>
      </c>
      <c r="W3861" t="b">
        <v>0</v>
      </c>
    </row>
    <row r="3862" spans="1:23" x14ac:dyDescent="0.35">
      <c r="A3862">
        <v>5808</v>
      </c>
      <c r="B3862" s="1">
        <v>43439</v>
      </c>
      <c r="C3862">
        <v>70</v>
      </c>
      <c r="D3862">
        <v>21</v>
      </c>
      <c r="E3862" s="2" t="s">
        <v>38</v>
      </c>
      <c r="F3862" s="2" t="s">
        <v>59</v>
      </c>
      <c r="G3862">
        <v>65</v>
      </c>
      <c r="H3862" t="b">
        <v>0</v>
      </c>
      <c r="I3862">
        <v>209</v>
      </c>
      <c r="J3862" s="2" t="s">
        <v>40</v>
      </c>
      <c r="K3862">
        <v>4</v>
      </c>
      <c r="L3862" s="4">
        <v>69.789900000000003</v>
      </c>
      <c r="M3862" s="4">
        <v>279.15980000000002</v>
      </c>
      <c r="N3862" s="3" t="s">
        <v>52</v>
      </c>
      <c r="O3862" t="b">
        <v>0</v>
      </c>
      <c r="P3862">
        <v>0</v>
      </c>
      <c r="Q3862" t="b">
        <v>0</v>
      </c>
      <c r="R3862" s="2" t="s">
        <v>63</v>
      </c>
      <c r="S3862">
        <v>0</v>
      </c>
      <c r="T3862" s="2" t="s">
        <v>33</v>
      </c>
      <c r="U3862" s="2" t="s">
        <v>29</v>
      </c>
      <c r="V3862" t="s">
        <v>79</v>
      </c>
      <c r="W3862" t="b">
        <v>0</v>
      </c>
    </row>
    <row r="3863" spans="1:23" x14ac:dyDescent="0.35">
      <c r="A3863">
        <v>5809</v>
      </c>
      <c r="B3863" s="1">
        <v>43829</v>
      </c>
      <c r="C3863">
        <v>5</v>
      </c>
      <c r="D3863">
        <v>42</v>
      </c>
      <c r="E3863" s="2" t="s">
        <v>38</v>
      </c>
      <c r="F3863" s="2" t="s">
        <v>30</v>
      </c>
      <c r="G3863">
        <v>29</v>
      </c>
      <c r="H3863" t="b">
        <v>0</v>
      </c>
      <c r="I3863">
        <v>805</v>
      </c>
      <c r="J3863" s="2" t="s">
        <v>40</v>
      </c>
      <c r="K3863">
        <v>1</v>
      </c>
      <c r="L3863" s="4">
        <v>31.935099999999998</v>
      </c>
      <c r="M3863" s="4">
        <v>31.935099999999998</v>
      </c>
      <c r="N3863" s="3" t="s">
        <v>52</v>
      </c>
      <c r="O3863" t="b">
        <v>1</v>
      </c>
      <c r="P3863">
        <v>3.1935068700000002</v>
      </c>
      <c r="Q3863" t="b">
        <v>1</v>
      </c>
      <c r="R3863" s="2" t="s">
        <v>63</v>
      </c>
      <c r="S3863">
        <v>0</v>
      </c>
      <c r="T3863" s="2" t="s">
        <v>33</v>
      </c>
      <c r="U3863" s="2" t="s">
        <v>37</v>
      </c>
      <c r="V3863" t="s">
        <v>80</v>
      </c>
      <c r="W3863" t="b">
        <v>1</v>
      </c>
    </row>
    <row r="3864" spans="1:23" x14ac:dyDescent="0.35">
      <c r="A3864">
        <v>5810</v>
      </c>
      <c r="B3864" s="1">
        <v>43457</v>
      </c>
      <c r="C3864">
        <v>295</v>
      </c>
      <c r="D3864">
        <v>34</v>
      </c>
      <c r="E3864" s="2" t="s">
        <v>38</v>
      </c>
      <c r="F3864" s="2" t="s">
        <v>60</v>
      </c>
      <c r="H3864" t="b">
        <v>1</v>
      </c>
      <c r="I3864">
        <v>830</v>
      </c>
      <c r="J3864" s="2" t="s">
        <v>44</v>
      </c>
      <c r="K3864">
        <v>2</v>
      </c>
      <c r="L3864" s="4">
        <v>83.345200000000006</v>
      </c>
      <c r="M3864" s="4">
        <v>166.69040000000001</v>
      </c>
      <c r="N3864" s="3" t="s">
        <v>36</v>
      </c>
      <c r="O3864" t="b">
        <v>0</v>
      </c>
      <c r="P3864">
        <v>16.669036569999999</v>
      </c>
      <c r="Q3864" t="b">
        <v>0</v>
      </c>
      <c r="R3864" s="2" t="s">
        <v>27</v>
      </c>
      <c r="S3864">
        <v>5</v>
      </c>
      <c r="T3864" s="2" t="s">
        <v>28</v>
      </c>
      <c r="U3864" s="2" t="s">
        <v>37</v>
      </c>
      <c r="V3864" t="s">
        <v>83</v>
      </c>
      <c r="W3864" t="b">
        <v>1</v>
      </c>
    </row>
    <row r="3865" spans="1:23" x14ac:dyDescent="0.35">
      <c r="A3865">
        <v>5813</v>
      </c>
      <c r="B3865" s="1">
        <v>43816</v>
      </c>
      <c r="C3865">
        <v>369</v>
      </c>
      <c r="D3865">
        <v>26</v>
      </c>
      <c r="E3865" s="2" t="s">
        <v>23</v>
      </c>
      <c r="F3865" s="2" t="s">
        <v>45</v>
      </c>
      <c r="G3865">
        <v>57</v>
      </c>
      <c r="H3865" t="b">
        <v>0</v>
      </c>
      <c r="I3865">
        <v>980</v>
      </c>
      <c r="J3865" s="2" t="s">
        <v>25</v>
      </c>
      <c r="K3865">
        <v>3</v>
      </c>
      <c r="L3865" s="4">
        <v>40.010800000000003</v>
      </c>
      <c r="M3865" s="4">
        <v>120.03230000000001</v>
      </c>
      <c r="N3865" s="3" t="s">
        <v>52</v>
      </c>
      <c r="O3865" t="b">
        <v>1</v>
      </c>
      <c r="P3865">
        <v>0</v>
      </c>
      <c r="Q3865" t="b">
        <v>0</v>
      </c>
      <c r="R3865" s="2" t="s">
        <v>63</v>
      </c>
      <c r="S3865">
        <v>0</v>
      </c>
      <c r="T3865" s="2" t="s">
        <v>46</v>
      </c>
      <c r="U3865" s="2" t="s">
        <v>41</v>
      </c>
      <c r="V3865" t="s">
        <v>80</v>
      </c>
      <c r="W3865" t="b">
        <v>0</v>
      </c>
    </row>
    <row r="3866" spans="1:23" x14ac:dyDescent="0.35">
      <c r="A3866">
        <v>5815</v>
      </c>
      <c r="B3866" s="1">
        <v>43428</v>
      </c>
      <c r="C3866">
        <v>86</v>
      </c>
      <c r="D3866">
        <v>44</v>
      </c>
      <c r="E3866" s="2" t="s">
        <v>23</v>
      </c>
      <c r="F3866" s="2" t="s">
        <v>56</v>
      </c>
      <c r="G3866">
        <v>56</v>
      </c>
      <c r="H3866" t="b">
        <v>0</v>
      </c>
      <c r="I3866">
        <v>593</v>
      </c>
      <c r="J3866" s="2" t="s">
        <v>31</v>
      </c>
      <c r="K3866">
        <v>2</v>
      </c>
      <c r="L3866" s="4">
        <v>90.700699999999998</v>
      </c>
      <c r="M3866" s="4">
        <v>181.4014</v>
      </c>
      <c r="N3866" s="3" t="s">
        <v>26</v>
      </c>
      <c r="O3866" t="b">
        <v>0</v>
      </c>
      <c r="P3866">
        <v>18.140139040000001</v>
      </c>
      <c r="Q3866" t="b">
        <v>0</v>
      </c>
      <c r="R3866" s="2" t="s">
        <v>63</v>
      </c>
      <c r="S3866">
        <v>0</v>
      </c>
      <c r="T3866" s="2" t="s">
        <v>33</v>
      </c>
      <c r="U3866" s="2" t="s">
        <v>37</v>
      </c>
      <c r="V3866" t="s">
        <v>80</v>
      </c>
      <c r="W3866" t="b">
        <v>0</v>
      </c>
    </row>
    <row r="3867" spans="1:23" x14ac:dyDescent="0.35">
      <c r="A3867">
        <v>5816</v>
      </c>
      <c r="B3867" s="1">
        <v>43450</v>
      </c>
      <c r="C3867">
        <v>431</v>
      </c>
      <c r="D3867">
        <v>35</v>
      </c>
      <c r="E3867" s="2" t="s">
        <v>23</v>
      </c>
      <c r="F3867" s="2" t="s">
        <v>62</v>
      </c>
      <c r="H3867" t="b">
        <v>1</v>
      </c>
      <c r="I3867">
        <v>165</v>
      </c>
      <c r="J3867" s="2" t="s">
        <v>35</v>
      </c>
      <c r="K3867">
        <v>3</v>
      </c>
      <c r="L3867" s="4">
        <v>80.430300000000003</v>
      </c>
      <c r="M3867" s="4">
        <v>241.29089999999999</v>
      </c>
      <c r="N3867" s="3" t="s">
        <v>52</v>
      </c>
      <c r="O3867" t="b">
        <v>0</v>
      </c>
      <c r="P3867">
        <v>24.12908797</v>
      </c>
      <c r="Q3867" t="b">
        <v>1</v>
      </c>
      <c r="R3867" s="2" t="s">
        <v>51</v>
      </c>
      <c r="S3867">
        <v>5</v>
      </c>
      <c r="T3867" s="2" t="s">
        <v>28</v>
      </c>
      <c r="U3867" s="2" t="s">
        <v>37</v>
      </c>
      <c r="V3867" t="s">
        <v>80</v>
      </c>
      <c r="W3867" t="b">
        <v>1</v>
      </c>
    </row>
    <row r="3868" spans="1:23" x14ac:dyDescent="0.35">
      <c r="A3868">
        <v>5819</v>
      </c>
      <c r="B3868" s="1">
        <v>44523</v>
      </c>
      <c r="C3868">
        <v>253</v>
      </c>
      <c r="D3868">
        <v>66</v>
      </c>
      <c r="E3868" s="2" t="s">
        <v>38</v>
      </c>
      <c r="F3868" s="2" t="s">
        <v>24</v>
      </c>
      <c r="G3868">
        <v>28</v>
      </c>
      <c r="H3868" t="b">
        <v>0</v>
      </c>
      <c r="I3868">
        <v>482</v>
      </c>
      <c r="J3868" s="2" t="s">
        <v>31</v>
      </c>
      <c r="K3868">
        <v>1</v>
      </c>
      <c r="L3868" s="4">
        <v>74.373599999999996</v>
      </c>
      <c r="M3868" s="4">
        <v>74.373599999999996</v>
      </c>
      <c r="N3868" s="3" t="s">
        <v>32</v>
      </c>
      <c r="O3868" t="b">
        <v>0</v>
      </c>
      <c r="P3868">
        <v>7.4373584260000003</v>
      </c>
      <c r="Q3868" t="b">
        <v>1</v>
      </c>
      <c r="R3868" s="2" t="s">
        <v>63</v>
      </c>
      <c r="S3868">
        <v>0</v>
      </c>
      <c r="T3868" s="2" t="s">
        <v>46</v>
      </c>
      <c r="U3868" s="2" t="s">
        <v>37</v>
      </c>
      <c r="V3868" t="s">
        <v>82</v>
      </c>
      <c r="W3868" t="b">
        <v>0</v>
      </c>
    </row>
    <row r="3869" spans="1:23" x14ac:dyDescent="0.35">
      <c r="A3869">
        <v>5820</v>
      </c>
      <c r="B3869" s="1">
        <v>43778</v>
      </c>
      <c r="C3869">
        <v>274</v>
      </c>
      <c r="D3869">
        <v>41</v>
      </c>
      <c r="E3869" s="2" t="s">
        <v>23</v>
      </c>
      <c r="F3869" s="2" t="s">
        <v>42</v>
      </c>
      <c r="G3869">
        <v>65</v>
      </c>
      <c r="H3869" t="b">
        <v>0</v>
      </c>
      <c r="I3869">
        <v>200</v>
      </c>
      <c r="J3869" s="2" t="s">
        <v>25</v>
      </c>
      <c r="K3869">
        <v>5</v>
      </c>
      <c r="L3869" s="4">
        <v>56.832500000000003</v>
      </c>
      <c r="M3869" s="4">
        <v>284.16269999999997</v>
      </c>
      <c r="N3869" s="3" t="s">
        <v>52</v>
      </c>
      <c r="O3869" t="b">
        <v>1</v>
      </c>
      <c r="P3869">
        <v>0</v>
      </c>
      <c r="Q3869" t="b">
        <v>0</v>
      </c>
      <c r="R3869" s="2" t="s">
        <v>63</v>
      </c>
      <c r="S3869">
        <v>0</v>
      </c>
      <c r="T3869" s="2" t="s">
        <v>33</v>
      </c>
      <c r="U3869" s="2" t="s">
        <v>41</v>
      </c>
      <c r="V3869" t="s">
        <v>80</v>
      </c>
      <c r="W3869" t="b">
        <v>1</v>
      </c>
    </row>
    <row r="3870" spans="1:23" x14ac:dyDescent="0.35">
      <c r="A3870">
        <v>5821</v>
      </c>
      <c r="B3870" s="1">
        <v>44516</v>
      </c>
      <c r="C3870">
        <v>71</v>
      </c>
      <c r="D3870">
        <v>33</v>
      </c>
      <c r="E3870" s="2" t="s">
        <v>23</v>
      </c>
      <c r="F3870" s="2" t="s">
        <v>61</v>
      </c>
      <c r="G3870">
        <v>16</v>
      </c>
      <c r="H3870" t="b">
        <v>0</v>
      </c>
      <c r="I3870">
        <v>907</v>
      </c>
      <c r="J3870" s="2" t="s">
        <v>31</v>
      </c>
      <c r="K3870">
        <v>1</v>
      </c>
      <c r="L3870" s="4">
        <v>59.2044</v>
      </c>
      <c r="M3870" s="4">
        <v>59.2044</v>
      </c>
      <c r="N3870" s="3" t="s">
        <v>32</v>
      </c>
      <c r="O3870" t="b">
        <v>0</v>
      </c>
      <c r="P3870">
        <v>0</v>
      </c>
      <c r="Q3870" t="b">
        <v>1</v>
      </c>
      <c r="R3870" s="2" t="s">
        <v>63</v>
      </c>
      <c r="S3870">
        <v>0</v>
      </c>
      <c r="T3870" s="2" t="s">
        <v>28</v>
      </c>
      <c r="U3870" s="2" t="s">
        <v>29</v>
      </c>
      <c r="V3870" t="s">
        <v>82</v>
      </c>
      <c r="W3870" t="b">
        <v>0</v>
      </c>
    </row>
    <row r="3871" spans="1:23" x14ac:dyDescent="0.35">
      <c r="A3871">
        <v>5822</v>
      </c>
      <c r="B3871" s="1">
        <v>44159</v>
      </c>
      <c r="C3871">
        <v>168</v>
      </c>
      <c r="D3871">
        <v>26</v>
      </c>
      <c r="E3871" s="2" t="s">
        <v>23</v>
      </c>
      <c r="F3871" s="2" t="s">
        <v>62</v>
      </c>
      <c r="H3871" t="b">
        <v>1</v>
      </c>
      <c r="I3871">
        <v>496</v>
      </c>
      <c r="J3871" s="2" t="s">
        <v>35</v>
      </c>
      <c r="K3871">
        <v>3</v>
      </c>
      <c r="L3871" s="4">
        <v>99.467399999999998</v>
      </c>
      <c r="M3871" s="4">
        <v>298.40219999999999</v>
      </c>
      <c r="N3871" s="3" t="s">
        <v>52</v>
      </c>
      <c r="O3871" t="b">
        <v>1</v>
      </c>
      <c r="P3871">
        <v>29.840224150000001</v>
      </c>
      <c r="Q3871" t="b">
        <v>0</v>
      </c>
      <c r="R3871" s="2" t="s">
        <v>48</v>
      </c>
      <c r="S3871">
        <v>5</v>
      </c>
      <c r="T3871" s="2" t="s">
        <v>46</v>
      </c>
      <c r="U3871" s="2" t="s">
        <v>37</v>
      </c>
      <c r="V3871" t="s">
        <v>80</v>
      </c>
      <c r="W3871" t="b">
        <v>1</v>
      </c>
    </row>
    <row r="3872" spans="1:23" x14ac:dyDescent="0.35">
      <c r="A3872">
        <v>5823</v>
      </c>
      <c r="B3872" s="1">
        <v>43428</v>
      </c>
      <c r="C3872">
        <v>459</v>
      </c>
      <c r="D3872">
        <v>43</v>
      </c>
      <c r="E3872" s="2" t="s">
        <v>38</v>
      </c>
      <c r="F3872" s="2" t="s">
        <v>55</v>
      </c>
      <c r="G3872">
        <v>71</v>
      </c>
      <c r="H3872" t="b">
        <v>0</v>
      </c>
      <c r="I3872">
        <v>121</v>
      </c>
      <c r="J3872" s="2" t="s">
        <v>35</v>
      </c>
      <c r="K3872">
        <v>2</v>
      </c>
      <c r="L3872" s="4">
        <v>66.970500000000001</v>
      </c>
      <c r="M3872" s="4">
        <v>133.941</v>
      </c>
      <c r="N3872" s="3" t="s">
        <v>26</v>
      </c>
      <c r="O3872" t="b">
        <v>0</v>
      </c>
      <c r="P3872">
        <v>13.3940959</v>
      </c>
      <c r="Q3872" t="b">
        <v>0</v>
      </c>
      <c r="R3872" s="2" t="s">
        <v>63</v>
      </c>
      <c r="S3872">
        <v>0</v>
      </c>
      <c r="T3872" s="2" t="s">
        <v>33</v>
      </c>
      <c r="U3872" s="2" t="s">
        <v>37</v>
      </c>
      <c r="V3872" t="s">
        <v>82</v>
      </c>
      <c r="W3872" t="b">
        <v>1</v>
      </c>
    </row>
    <row r="3873" spans="1:23" x14ac:dyDescent="0.35">
      <c r="A3873">
        <v>5824</v>
      </c>
      <c r="B3873" s="1">
        <v>43415</v>
      </c>
      <c r="C3873">
        <v>107</v>
      </c>
      <c r="D3873">
        <v>51</v>
      </c>
      <c r="E3873" s="2" t="s">
        <v>38</v>
      </c>
      <c r="F3873" s="2" t="s">
        <v>49</v>
      </c>
      <c r="G3873">
        <v>68</v>
      </c>
      <c r="H3873" t="b">
        <v>0</v>
      </c>
      <c r="I3873">
        <v>78</v>
      </c>
      <c r="J3873" s="2" t="s">
        <v>44</v>
      </c>
      <c r="K3873">
        <v>2</v>
      </c>
      <c r="L3873" s="4">
        <v>34.163899999999998</v>
      </c>
      <c r="M3873" s="4">
        <v>68.3279</v>
      </c>
      <c r="N3873" s="3" t="s">
        <v>36</v>
      </c>
      <c r="O3873" t="b">
        <v>0</v>
      </c>
      <c r="P3873">
        <v>0</v>
      </c>
      <c r="Q3873" t="b">
        <v>0</v>
      </c>
      <c r="R3873" s="2" t="s">
        <v>63</v>
      </c>
      <c r="S3873">
        <v>0</v>
      </c>
      <c r="T3873" s="2" t="s">
        <v>33</v>
      </c>
      <c r="U3873" s="2" t="s">
        <v>29</v>
      </c>
      <c r="V3873" t="s">
        <v>80</v>
      </c>
      <c r="W3873" t="b">
        <v>1</v>
      </c>
    </row>
    <row r="3874" spans="1:23" x14ac:dyDescent="0.35">
      <c r="A3874">
        <v>5825</v>
      </c>
      <c r="B3874" s="1">
        <v>44904</v>
      </c>
      <c r="C3874">
        <v>481</v>
      </c>
      <c r="D3874">
        <v>64</v>
      </c>
      <c r="E3874" s="2" t="s">
        <v>23</v>
      </c>
      <c r="F3874" s="2" t="s">
        <v>53</v>
      </c>
      <c r="H3874" t="b">
        <v>1</v>
      </c>
      <c r="I3874">
        <v>373</v>
      </c>
      <c r="J3874" s="2" t="s">
        <v>35</v>
      </c>
      <c r="K3874">
        <v>3</v>
      </c>
      <c r="L3874" s="4">
        <v>76.285600000000002</v>
      </c>
      <c r="M3874" s="4">
        <v>228.85669999999999</v>
      </c>
      <c r="N3874" s="3" t="s">
        <v>36</v>
      </c>
      <c r="O3874" t="b">
        <v>0</v>
      </c>
      <c r="P3874">
        <v>0</v>
      </c>
      <c r="Q3874" t="b">
        <v>1</v>
      </c>
      <c r="R3874" s="2" t="s">
        <v>27</v>
      </c>
      <c r="S3874">
        <v>5</v>
      </c>
      <c r="T3874" s="2" t="s">
        <v>28</v>
      </c>
      <c r="U3874" s="2" t="s">
        <v>41</v>
      </c>
      <c r="V3874" t="s">
        <v>81</v>
      </c>
      <c r="W3874" t="b">
        <v>0</v>
      </c>
    </row>
    <row r="3875" spans="1:23" x14ac:dyDescent="0.35">
      <c r="A3875">
        <v>5827</v>
      </c>
      <c r="B3875" s="1">
        <v>45257</v>
      </c>
      <c r="C3875">
        <v>171</v>
      </c>
      <c r="D3875">
        <v>22</v>
      </c>
      <c r="E3875" s="2" t="s">
        <v>23</v>
      </c>
      <c r="F3875" s="2" t="s">
        <v>47</v>
      </c>
      <c r="H3875" t="b">
        <v>1</v>
      </c>
      <c r="I3875">
        <v>17</v>
      </c>
      <c r="J3875" s="2" t="s">
        <v>31</v>
      </c>
      <c r="K3875">
        <v>3</v>
      </c>
      <c r="L3875" s="4">
        <v>69.746799999999993</v>
      </c>
      <c r="M3875" s="4">
        <v>209.24029999999999</v>
      </c>
      <c r="N3875" s="3" t="s">
        <v>36</v>
      </c>
      <c r="O3875" t="b">
        <v>1</v>
      </c>
      <c r="P3875">
        <v>20.924029879999999</v>
      </c>
      <c r="Q3875" t="b">
        <v>0</v>
      </c>
      <c r="R3875" s="2" t="s">
        <v>48</v>
      </c>
      <c r="S3875">
        <v>1</v>
      </c>
      <c r="T3875" s="2" t="s">
        <v>46</v>
      </c>
      <c r="U3875" s="2" t="s">
        <v>37</v>
      </c>
      <c r="V3875" t="s">
        <v>81</v>
      </c>
      <c r="W3875" t="b">
        <v>1</v>
      </c>
    </row>
    <row r="3876" spans="1:23" x14ac:dyDescent="0.35">
      <c r="A3876">
        <v>5830</v>
      </c>
      <c r="B3876" s="1">
        <v>44535</v>
      </c>
      <c r="C3876">
        <v>93</v>
      </c>
      <c r="D3876">
        <v>58</v>
      </c>
      <c r="E3876" s="2" t="s">
        <v>23</v>
      </c>
      <c r="F3876" s="2" t="s">
        <v>50</v>
      </c>
      <c r="H3876" t="b">
        <v>1</v>
      </c>
      <c r="I3876">
        <v>179</v>
      </c>
      <c r="J3876" s="2" t="s">
        <v>40</v>
      </c>
      <c r="K3876">
        <v>2</v>
      </c>
      <c r="L3876" s="4">
        <v>44.250599999999999</v>
      </c>
      <c r="M3876" s="4">
        <v>88.501099999999994</v>
      </c>
      <c r="N3876" s="3" t="s">
        <v>32</v>
      </c>
      <c r="O3876" t="b">
        <v>0</v>
      </c>
      <c r="P3876">
        <v>0</v>
      </c>
      <c r="Q3876" t="b">
        <v>0</v>
      </c>
      <c r="R3876" s="2" t="s">
        <v>48</v>
      </c>
      <c r="S3876">
        <v>1</v>
      </c>
      <c r="T3876" s="2" t="s">
        <v>46</v>
      </c>
      <c r="U3876" s="2" t="s">
        <v>41</v>
      </c>
      <c r="V3876" t="s">
        <v>80</v>
      </c>
      <c r="W3876" t="b">
        <v>1</v>
      </c>
    </row>
    <row r="3877" spans="1:23" x14ac:dyDescent="0.35">
      <c r="A3877">
        <v>5831</v>
      </c>
      <c r="B3877" s="1">
        <v>44503</v>
      </c>
      <c r="C3877">
        <v>87</v>
      </c>
      <c r="D3877">
        <v>46</v>
      </c>
      <c r="E3877" s="2" t="s">
        <v>23</v>
      </c>
      <c r="F3877" s="2" t="s">
        <v>42</v>
      </c>
      <c r="H3877" t="b">
        <v>1</v>
      </c>
      <c r="I3877">
        <v>65</v>
      </c>
      <c r="J3877" s="2" t="s">
        <v>44</v>
      </c>
      <c r="K3877">
        <v>1</v>
      </c>
      <c r="L3877" s="4">
        <v>94.064300000000003</v>
      </c>
      <c r="M3877" s="4">
        <v>94.064300000000003</v>
      </c>
      <c r="N3877" s="3" t="s">
        <v>36</v>
      </c>
      <c r="O3877" t="b">
        <v>0</v>
      </c>
      <c r="P3877">
        <v>0</v>
      </c>
      <c r="Q3877" t="b">
        <v>0</v>
      </c>
      <c r="R3877" s="2" t="s">
        <v>27</v>
      </c>
      <c r="S3877">
        <v>5</v>
      </c>
      <c r="T3877" s="2" t="s">
        <v>46</v>
      </c>
      <c r="U3877" s="2" t="s">
        <v>29</v>
      </c>
      <c r="V3877" t="s">
        <v>79</v>
      </c>
      <c r="W3877" t="b">
        <v>0</v>
      </c>
    </row>
    <row r="3878" spans="1:23" x14ac:dyDescent="0.35">
      <c r="A3878">
        <v>5832</v>
      </c>
      <c r="B3878" s="1">
        <v>43777</v>
      </c>
      <c r="C3878">
        <v>327</v>
      </c>
      <c r="D3878">
        <v>46</v>
      </c>
      <c r="E3878" s="2" t="s">
        <v>38</v>
      </c>
      <c r="F3878" s="2" t="s">
        <v>59</v>
      </c>
      <c r="G3878">
        <v>72</v>
      </c>
      <c r="H3878" t="b">
        <v>0</v>
      </c>
      <c r="I3878">
        <v>906</v>
      </c>
      <c r="J3878" s="2" t="s">
        <v>40</v>
      </c>
      <c r="K3878">
        <v>5</v>
      </c>
      <c r="L3878" s="4">
        <v>23.48</v>
      </c>
      <c r="M3878" s="4">
        <v>117.3999</v>
      </c>
      <c r="N3878" s="3" t="s">
        <v>32</v>
      </c>
      <c r="O3878" t="b">
        <v>1</v>
      </c>
      <c r="P3878">
        <v>0</v>
      </c>
      <c r="Q3878" t="b">
        <v>0</v>
      </c>
      <c r="R3878" s="2" t="s">
        <v>63</v>
      </c>
      <c r="S3878">
        <v>0</v>
      </c>
      <c r="T3878" s="2" t="s">
        <v>46</v>
      </c>
      <c r="U3878" s="2" t="s">
        <v>41</v>
      </c>
      <c r="V3878" t="s">
        <v>81</v>
      </c>
      <c r="W3878" t="b">
        <v>0</v>
      </c>
    </row>
    <row r="3879" spans="1:23" x14ac:dyDescent="0.35">
      <c r="A3879">
        <v>5834</v>
      </c>
      <c r="B3879" s="1">
        <v>43409</v>
      </c>
      <c r="C3879">
        <v>279</v>
      </c>
      <c r="D3879">
        <v>19</v>
      </c>
      <c r="E3879" s="2" t="s">
        <v>38</v>
      </c>
      <c r="F3879" s="2" t="s">
        <v>24</v>
      </c>
      <c r="G3879">
        <v>62</v>
      </c>
      <c r="H3879" t="b">
        <v>0</v>
      </c>
      <c r="I3879">
        <v>897</v>
      </c>
      <c r="J3879" s="2" t="s">
        <v>35</v>
      </c>
      <c r="K3879">
        <v>3</v>
      </c>
      <c r="L3879" s="4">
        <v>57.1813</v>
      </c>
      <c r="M3879" s="4">
        <v>171.54400000000001</v>
      </c>
      <c r="N3879" s="3" t="s">
        <v>32</v>
      </c>
      <c r="O3879" t="b">
        <v>0</v>
      </c>
      <c r="P3879">
        <v>17.154404700000001</v>
      </c>
      <c r="Q3879" t="b">
        <v>1</v>
      </c>
      <c r="R3879" s="2" t="s">
        <v>63</v>
      </c>
      <c r="S3879">
        <v>0</v>
      </c>
      <c r="T3879" s="2" t="s">
        <v>46</v>
      </c>
      <c r="U3879" s="2" t="s">
        <v>37</v>
      </c>
      <c r="V3879" t="s">
        <v>82</v>
      </c>
      <c r="W3879" t="b">
        <v>0</v>
      </c>
    </row>
    <row r="3880" spans="1:23" x14ac:dyDescent="0.35">
      <c r="A3880">
        <v>5835</v>
      </c>
      <c r="B3880" s="1">
        <v>43422</v>
      </c>
      <c r="C3880">
        <v>311</v>
      </c>
      <c r="D3880">
        <v>47</v>
      </c>
      <c r="E3880" s="2" t="s">
        <v>38</v>
      </c>
      <c r="F3880" s="2" t="s">
        <v>39</v>
      </c>
      <c r="G3880">
        <v>13</v>
      </c>
      <c r="H3880" t="b">
        <v>0</v>
      </c>
      <c r="I3880">
        <v>615</v>
      </c>
      <c r="J3880" s="2" t="s">
        <v>40</v>
      </c>
      <c r="K3880">
        <v>1</v>
      </c>
      <c r="L3880" s="4">
        <v>68.548299999999998</v>
      </c>
      <c r="M3880" s="4">
        <v>68.548299999999998</v>
      </c>
      <c r="N3880" s="3" t="s">
        <v>26</v>
      </c>
      <c r="O3880" t="b">
        <v>0</v>
      </c>
      <c r="P3880">
        <v>0</v>
      </c>
      <c r="Q3880" t="b">
        <v>0</v>
      </c>
      <c r="R3880" s="2" t="s">
        <v>63</v>
      </c>
      <c r="S3880">
        <v>0</v>
      </c>
      <c r="T3880" s="2" t="s">
        <v>33</v>
      </c>
      <c r="U3880" s="2" t="s">
        <v>29</v>
      </c>
      <c r="V3880" t="s">
        <v>82</v>
      </c>
      <c r="W3880" t="b">
        <v>1</v>
      </c>
    </row>
    <row r="3881" spans="1:23" x14ac:dyDescent="0.35">
      <c r="A3881">
        <v>5836</v>
      </c>
      <c r="B3881" s="1">
        <v>44545</v>
      </c>
      <c r="C3881">
        <v>437</v>
      </c>
      <c r="D3881">
        <v>43</v>
      </c>
      <c r="E3881" s="2" t="s">
        <v>38</v>
      </c>
      <c r="F3881" s="2" t="s">
        <v>47</v>
      </c>
      <c r="G3881">
        <v>26</v>
      </c>
      <c r="H3881" t="b">
        <v>0</v>
      </c>
      <c r="I3881">
        <v>158</v>
      </c>
      <c r="J3881" s="2" t="s">
        <v>40</v>
      </c>
      <c r="K3881">
        <v>2</v>
      </c>
      <c r="L3881" s="4">
        <v>76.078900000000004</v>
      </c>
      <c r="M3881" s="4">
        <v>152.15780000000001</v>
      </c>
      <c r="N3881" s="3" t="s">
        <v>26</v>
      </c>
      <c r="O3881" t="b">
        <v>1</v>
      </c>
      <c r="P3881">
        <v>15.21578425</v>
      </c>
      <c r="Q3881" t="b">
        <v>1</v>
      </c>
      <c r="R3881" s="2" t="s">
        <v>63</v>
      </c>
      <c r="S3881">
        <v>0</v>
      </c>
      <c r="T3881" s="2" t="s">
        <v>46</v>
      </c>
      <c r="U3881" s="2" t="s">
        <v>37</v>
      </c>
      <c r="V3881" t="s">
        <v>79</v>
      </c>
      <c r="W3881" t="b">
        <v>0</v>
      </c>
    </row>
    <row r="3882" spans="1:23" x14ac:dyDescent="0.35">
      <c r="A3882">
        <v>5837</v>
      </c>
      <c r="B3882" s="1">
        <v>45257</v>
      </c>
      <c r="C3882">
        <v>94</v>
      </c>
      <c r="D3882">
        <v>20</v>
      </c>
      <c r="E3882" s="2" t="s">
        <v>38</v>
      </c>
      <c r="F3882" s="2" t="s">
        <v>62</v>
      </c>
      <c r="H3882" t="b">
        <v>1</v>
      </c>
      <c r="I3882">
        <v>522</v>
      </c>
      <c r="J3882" s="2" t="s">
        <v>35</v>
      </c>
      <c r="K3882">
        <v>2</v>
      </c>
      <c r="L3882" s="4">
        <v>85.393299999999996</v>
      </c>
      <c r="M3882" s="4">
        <v>170.7867</v>
      </c>
      <c r="N3882" s="3" t="s">
        <v>36</v>
      </c>
      <c r="O3882" t="b">
        <v>0</v>
      </c>
      <c r="P3882">
        <v>17.0786695</v>
      </c>
      <c r="Q3882" t="b">
        <v>1</v>
      </c>
      <c r="R3882" s="2" t="s">
        <v>48</v>
      </c>
      <c r="S3882">
        <v>4</v>
      </c>
      <c r="T3882" s="2" t="s">
        <v>33</v>
      </c>
      <c r="U3882" s="2" t="s">
        <v>37</v>
      </c>
      <c r="V3882" t="s">
        <v>81</v>
      </c>
      <c r="W3882" t="b">
        <v>0</v>
      </c>
    </row>
    <row r="3883" spans="1:23" x14ac:dyDescent="0.35">
      <c r="A3883">
        <v>5840</v>
      </c>
      <c r="B3883" s="1">
        <v>44545</v>
      </c>
      <c r="C3883">
        <v>64</v>
      </c>
      <c r="D3883">
        <v>64</v>
      </c>
      <c r="E3883" s="2" t="s">
        <v>38</v>
      </c>
      <c r="F3883" s="2" t="s">
        <v>43</v>
      </c>
      <c r="H3883" t="b">
        <v>1</v>
      </c>
      <c r="I3883">
        <v>318</v>
      </c>
      <c r="J3883" s="2" t="s">
        <v>40</v>
      </c>
      <c r="K3883">
        <v>4</v>
      </c>
      <c r="L3883" s="4">
        <v>69.416700000000006</v>
      </c>
      <c r="M3883" s="4">
        <v>277.66699999999997</v>
      </c>
      <c r="N3883" s="3" t="s">
        <v>26</v>
      </c>
      <c r="O3883" t="b">
        <v>1</v>
      </c>
      <c r="P3883">
        <v>27.76669639</v>
      </c>
      <c r="Q3883" t="b">
        <v>0</v>
      </c>
      <c r="R3883" s="2" t="s">
        <v>51</v>
      </c>
      <c r="S3883">
        <v>4</v>
      </c>
      <c r="T3883" s="2" t="s">
        <v>46</v>
      </c>
      <c r="U3883" s="2" t="s">
        <v>37</v>
      </c>
      <c r="V3883" t="s">
        <v>81</v>
      </c>
      <c r="W3883" t="b">
        <v>0</v>
      </c>
    </row>
    <row r="3884" spans="1:23" x14ac:dyDescent="0.35">
      <c r="A3884">
        <v>5841</v>
      </c>
      <c r="B3884" s="1">
        <v>45261</v>
      </c>
      <c r="C3884">
        <v>383</v>
      </c>
      <c r="D3884">
        <v>69</v>
      </c>
      <c r="E3884" s="2" t="s">
        <v>38</v>
      </c>
      <c r="F3884" s="2" t="s">
        <v>60</v>
      </c>
      <c r="H3884" t="b">
        <v>1</v>
      </c>
      <c r="I3884">
        <v>930</v>
      </c>
      <c r="J3884" s="2" t="s">
        <v>35</v>
      </c>
      <c r="K3884">
        <v>5</v>
      </c>
      <c r="L3884" s="4">
        <v>22.4011</v>
      </c>
      <c r="M3884" s="4">
        <v>112.0055</v>
      </c>
      <c r="N3884" s="3" t="s">
        <v>52</v>
      </c>
      <c r="O3884" t="b">
        <v>1</v>
      </c>
      <c r="P3884">
        <v>0</v>
      </c>
      <c r="Q3884" t="b">
        <v>0</v>
      </c>
      <c r="R3884" s="2" t="s">
        <v>27</v>
      </c>
      <c r="S3884">
        <v>5</v>
      </c>
      <c r="T3884" s="2" t="s">
        <v>33</v>
      </c>
      <c r="U3884" s="2" t="s">
        <v>29</v>
      </c>
      <c r="V3884" t="s">
        <v>81</v>
      </c>
      <c r="W3884" t="b">
        <v>0</v>
      </c>
    </row>
    <row r="3885" spans="1:23" x14ac:dyDescent="0.35">
      <c r="A3885">
        <v>5844</v>
      </c>
      <c r="B3885" s="1">
        <v>43408</v>
      </c>
      <c r="C3885">
        <v>315</v>
      </c>
      <c r="D3885">
        <v>57</v>
      </c>
      <c r="E3885" s="2" t="s">
        <v>23</v>
      </c>
      <c r="F3885" s="2" t="s">
        <v>39</v>
      </c>
      <c r="H3885" t="b">
        <v>1</v>
      </c>
      <c r="I3885">
        <v>914</v>
      </c>
      <c r="J3885" s="2" t="s">
        <v>40</v>
      </c>
      <c r="K3885">
        <v>4</v>
      </c>
      <c r="L3885" s="4">
        <v>15.3552</v>
      </c>
      <c r="M3885" s="4">
        <v>61.420699999999997</v>
      </c>
      <c r="N3885" s="3" t="s">
        <v>26</v>
      </c>
      <c r="O3885" t="b">
        <v>0</v>
      </c>
      <c r="P3885">
        <v>6.1420739510000004</v>
      </c>
      <c r="Q3885" t="b">
        <v>0</v>
      </c>
      <c r="R3885" s="2" t="s">
        <v>48</v>
      </c>
      <c r="S3885">
        <v>5</v>
      </c>
      <c r="T3885" s="2" t="s">
        <v>46</v>
      </c>
      <c r="U3885" s="2" t="s">
        <v>37</v>
      </c>
      <c r="V3885" t="s">
        <v>81</v>
      </c>
      <c r="W3885" t="b">
        <v>1</v>
      </c>
    </row>
    <row r="3886" spans="1:23" x14ac:dyDescent="0.35">
      <c r="A3886">
        <v>5846</v>
      </c>
      <c r="B3886" s="1">
        <v>44890</v>
      </c>
      <c r="C3886">
        <v>13</v>
      </c>
      <c r="D3886">
        <v>20</v>
      </c>
      <c r="E3886" s="2" t="s">
        <v>23</v>
      </c>
      <c r="F3886" s="2" t="s">
        <v>47</v>
      </c>
      <c r="H3886" t="b">
        <v>1</v>
      </c>
      <c r="I3886">
        <v>224</v>
      </c>
      <c r="J3886" s="2" t="s">
        <v>25</v>
      </c>
      <c r="K3886">
        <v>5</v>
      </c>
      <c r="L3886" s="4">
        <v>46.853400000000001</v>
      </c>
      <c r="M3886" s="4">
        <v>234.2672</v>
      </c>
      <c r="N3886" s="3" t="s">
        <v>32</v>
      </c>
      <c r="O3886" t="b">
        <v>1</v>
      </c>
      <c r="P3886">
        <v>23.426718430000001</v>
      </c>
      <c r="Q3886" t="b">
        <v>0</v>
      </c>
      <c r="R3886" s="2" t="s">
        <v>27</v>
      </c>
      <c r="S3886">
        <v>2</v>
      </c>
      <c r="T3886" s="2" t="s">
        <v>46</v>
      </c>
      <c r="U3886" s="2" t="s">
        <v>37</v>
      </c>
      <c r="V3886" t="s">
        <v>81</v>
      </c>
      <c r="W3886" t="b">
        <v>1</v>
      </c>
    </row>
    <row r="3887" spans="1:23" x14ac:dyDescent="0.35">
      <c r="A3887">
        <v>5847</v>
      </c>
      <c r="B3887" s="1">
        <v>43443</v>
      </c>
      <c r="C3887">
        <v>250</v>
      </c>
      <c r="D3887">
        <v>44</v>
      </c>
      <c r="E3887" s="2" t="s">
        <v>38</v>
      </c>
      <c r="F3887" s="2" t="s">
        <v>34</v>
      </c>
      <c r="H3887" t="b">
        <v>1</v>
      </c>
      <c r="I3887">
        <v>687</v>
      </c>
      <c r="J3887" s="2" t="s">
        <v>31</v>
      </c>
      <c r="K3887">
        <v>3</v>
      </c>
      <c r="L3887" s="4">
        <v>60.158000000000001</v>
      </c>
      <c r="M3887" s="4">
        <v>180.47389999999999</v>
      </c>
      <c r="N3887" s="3" t="s">
        <v>36</v>
      </c>
      <c r="O3887" t="b">
        <v>1</v>
      </c>
      <c r="P3887">
        <v>18.047392810000002</v>
      </c>
      <c r="Q3887" t="b">
        <v>1</v>
      </c>
      <c r="R3887" s="2" t="s">
        <v>51</v>
      </c>
      <c r="S3887">
        <v>1</v>
      </c>
      <c r="T3887" s="2" t="s">
        <v>33</v>
      </c>
      <c r="U3887" s="2" t="s">
        <v>37</v>
      </c>
      <c r="V3887" t="s">
        <v>79</v>
      </c>
      <c r="W3887" t="b">
        <v>1</v>
      </c>
    </row>
    <row r="3888" spans="1:23" x14ac:dyDescent="0.35">
      <c r="A3888">
        <v>5849</v>
      </c>
      <c r="B3888" s="1">
        <v>44554</v>
      </c>
      <c r="C3888">
        <v>193</v>
      </c>
      <c r="D3888">
        <v>66</v>
      </c>
      <c r="E3888" s="2" t="s">
        <v>38</v>
      </c>
      <c r="F3888" s="2" t="s">
        <v>57</v>
      </c>
      <c r="H3888" t="b">
        <v>1</v>
      </c>
      <c r="I3888">
        <v>491</v>
      </c>
      <c r="J3888" s="2" t="s">
        <v>25</v>
      </c>
      <c r="K3888">
        <v>3</v>
      </c>
      <c r="L3888" s="4">
        <v>58.935299999999998</v>
      </c>
      <c r="M3888" s="4">
        <v>176.80600000000001</v>
      </c>
      <c r="N3888" s="3" t="s">
        <v>52</v>
      </c>
      <c r="O3888" t="b">
        <v>1</v>
      </c>
      <c r="P3888">
        <v>0</v>
      </c>
      <c r="Q3888" t="b">
        <v>0</v>
      </c>
      <c r="R3888" s="2" t="s">
        <v>51</v>
      </c>
      <c r="S3888">
        <v>3</v>
      </c>
      <c r="T3888" s="2" t="s">
        <v>28</v>
      </c>
      <c r="U3888" s="2" t="s">
        <v>41</v>
      </c>
      <c r="V3888" t="s">
        <v>81</v>
      </c>
      <c r="W3888" t="b">
        <v>0</v>
      </c>
    </row>
    <row r="3889" spans="1:23" x14ac:dyDescent="0.35">
      <c r="A3889">
        <v>5850</v>
      </c>
      <c r="B3889" s="1">
        <v>45278</v>
      </c>
      <c r="C3889">
        <v>407</v>
      </c>
      <c r="D3889">
        <v>46</v>
      </c>
      <c r="E3889" s="2" t="s">
        <v>23</v>
      </c>
      <c r="F3889" s="2" t="s">
        <v>47</v>
      </c>
      <c r="H3889" t="b">
        <v>1</v>
      </c>
      <c r="I3889">
        <v>936</v>
      </c>
      <c r="J3889" s="2" t="s">
        <v>44</v>
      </c>
      <c r="K3889">
        <v>1</v>
      </c>
      <c r="L3889" s="4">
        <v>39.823</v>
      </c>
      <c r="M3889" s="4">
        <v>39.823</v>
      </c>
      <c r="N3889" s="3" t="s">
        <v>32</v>
      </c>
      <c r="O3889" t="b">
        <v>0</v>
      </c>
      <c r="P3889">
        <v>3.9822954859999999</v>
      </c>
      <c r="Q3889" t="b">
        <v>1</v>
      </c>
      <c r="R3889" s="2" t="s">
        <v>51</v>
      </c>
      <c r="S3889">
        <v>2</v>
      </c>
      <c r="T3889" s="2" t="s">
        <v>46</v>
      </c>
      <c r="U3889" s="2" t="s">
        <v>37</v>
      </c>
      <c r="V3889" t="s">
        <v>82</v>
      </c>
      <c r="W3889" t="b">
        <v>0</v>
      </c>
    </row>
    <row r="3890" spans="1:23" x14ac:dyDescent="0.35">
      <c r="A3890">
        <v>5851</v>
      </c>
      <c r="B3890" s="1">
        <v>44164</v>
      </c>
      <c r="C3890">
        <v>33</v>
      </c>
      <c r="D3890">
        <v>23</v>
      </c>
      <c r="E3890" s="2" t="s">
        <v>23</v>
      </c>
      <c r="F3890" s="2" t="s">
        <v>60</v>
      </c>
      <c r="G3890">
        <v>31</v>
      </c>
      <c r="H3890" t="b">
        <v>0</v>
      </c>
      <c r="I3890">
        <v>946</v>
      </c>
      <c r="J3890" s="2" t="s">
        <v>40</v>
      </c>
      <c r="K3890">
        <v>5</v>
      </c>
      <c r="L3890" s="4">
        <v>47.583300000000001</v>
      </c>
      <c r="M3890" s="4">
        <v>237.91640000000001</v>
      </c>
      <c r="N3890" s="3" t="s">
        <v>32</v>
      </c>
      <c r="O3890" t="b">
        <v>1</v>
      </c>
      <c r="P3890">
        <v>23.791637139999999</v>
      </c>
      <c r="Q3890" t="b">
        <v>1</v>
      </c>
      <c r="R3890" s="2" t="s">
        <v>63</v>
      </c>
      <c r="S3890">
        <v>0</v>
      </c>
      <c r="T3890" s="2" t="s">
        <v>28</v>
      </c>
      <c r="U3890" s="2" t="s">
        <v>37</v>
      </c>
      <c r="V3890" t="s">
        <v>79</v>
      </c>
      <c r="W3890" t="b">
        <v>0</v>
      </c>
    </row>
    <row r="3891" spans="1:23" x14ac:dyDescent="0.35">
      <c r="A3891">
        <v>5852</v>
      </c>
      <c r="B3891" s="1">
        <v>43457</v>
      </c>
      <c r="C3891">
        <v>275</v>
      </c>
      <c r="D3891">
        <v>20</v>
      </c>
      <c r="E3891" s="2" t="s">
        <v>23</v>
      </c>
      <c r="F3891" s="2" t="s">
        <v>34</v>
      </c>
      <c r="H3891" t="b">
        <v>1</v>
      </c>
      <c r="I3891">
        <v>568</v>
      </c>
      <c r="J3891" s="2" t="s">
        <v>40</v>
      </c>
      <c r="K3891">
        <v>5</v>
      </c>
      <c r="L3891" s="4">
        <v>45.623399999999997</v>
      </c>
      <c r="M3891" s="4">
        <v>228.11699999999999</v>
      </c>
      <c r="N3891" s="3" t="s">
        <v>36</v>
      </c>
      <c r="O3891" t="b">
        <v>0</v>
      </c>
      <c r="P3891">
        <v>0</v>
      </c>
      <c r="Q3891" t="b">
        <v>0</v>
      </c>
      <c r="R3891" s="2" t="s">
        <v>51</v>
      </c>
      <c r="S3891">
        <v>2</v>
      </c>
      <c r="T3891" s="2" t="s">
        <v>28</v>
      </c>
      <c r="U3891" s="2" t="s">
        <v>41</v>
      </c>
      <c r="V3891" t="s">
        <v>83</v>
      </c>
      <c r="W3891" t="b">
        <v>1</v>
      </c>
    </row>
    <row r="3892" spans="1:23" x14ac:dyDescent="0.35">
      <c r="A3892">
        <v>5853</v>
      </c>
      <c r="B3892" s="1">
        <v>45265</v>
      </c>
      <c r="C3892">
        <v>34</v>
      </c>
      <c r="D3892">
        <v>69</v>
      </c>
      <c r="E3892" s="2" t="s">
        <v>38</v>
      </c>
      <c r="F3892" s="2" t="s">
        <v>60</v>
      </c>
      <c r="H3892" t="b">
        <v>1</v>
      </c>
      <c r="I3892">
        <v>105</v>
      </c>
      <c r="J3892" s="2" t="s">
        <v>25</v>
      </c>
      <c r="K3892">
        <v>2</v>
      </c>
      <c r="L3892" s="4">
        <v>18.997</v>
      </c>
      <c r="M3892" s="4">
        <v>37.994</v>
      </c>
      <c r="N3892" s="3" t="s">
        <v>52</v>
      </c>
      <c r="O3892" t="b">
        <v>1</v>
      </c>
      <c r="P3892">
        <v>0</v>
      </c>
      <c r="Q3892" t="b">
        <v>0</v>
      </c>
      <c r="R3892" s="2" t="s">
        <v>48</v>
      </c>
      <c r="S3892">
        <v>5</v>
      </c>
      <c r="T3892" s="2" t="s">
        <v>28</v>
      </c>
      <c r="U3892" s="2" t="s">
        <v>41</v>
      </c>
      <c r="V3892" t="s">
        <v>83</v>
      </c>
      <c r="W3892" t="b">
        <v>1</v>
      </c>
    </row>
    <row r="3893" spans="1:23" x14ac:dyDescent="0.35">
      <c r="A3893">
        <v>5854</v>
      </c>
      <c r="B3893" s="1">
        <v>44187</v>
      </c>
      <c r="C3893">
        <v>390</v>
      </c>
      <c r="D3893">
        <v>65</v>
      </c>
      <c r="E3893" s="2" t="s">
        <v>38</v>
      </c>
      <c r="F3893" s="2" t="s">
        <v>30</v>
      </c>
      <c r="G3893">
        <v>83</v>
      </c>
      <c r="H3893" t="b">
        <v>0</v>
      </c>
      <c r="I3893">
        <v>323</v>
      </c>
      <c r="J3893" s="2" t="s">
        <v>25</v>
      </c>
      <c r="K3893">
        <v>3</v>
      </c>
      <c r="L3893" s="4">
        <v>49.830800000000004</v>
      </c>
      <c r="M3893" s="4">
        <v>149.4923</v>
      </c>
      <c r="N3893" s="3" t="s">
        <v>32</v>
      </c>
      <c r="O3893" t="b">
        <v>0</v>
      </c>
      <c r="P3893">
        <v>0</v>
      </c>
      <c r="Q3893" t="b">
        <v>0</v>
      </c>
      <c r="R3893" s="2" t="s">
        <v>63</v>
      </c>
      <c r="S3893">
        <v>0</v>
      </c>
      <c r="T3893" s="2" t="s">
        <v>46</v>
      </c>
      <c r="U3893" s="2" t="s">
        <v>41</v>
      </c>
      <c r="V3893" t="s">
        <v>81</v>
      </c>
      <c r="W3893" t="b">
        <v>0</v>
      </c>
    </row>
    <row r="3894" spans="1:23" x14ac:dyDescent="0.35">
      <c r="A3894">
        <v>5858</v>
      </c>
      <c r="B3894" s="1">
        <v>43438</v>
      </c>
      <c r="C3894">
        <v>273</v>
      </c>
      <c r="D3894">
        <v>55</v>
      </c>
      <c r="E3894" s="2" t="s">
        <v>38</v>
      </c>
      <c r="F3894" s="2" t="s">
        <v>50</v>
      </c>
      <c r="G3894">
        <v>80</v>
      </c>
      <c r="H3894" t="b">
        <v>0</v>
      </c>
      <c r="I3894">
        <v>634</v>
      </c>
      <c r="J3894" s="2" t="s">
        <v>31</v>
      </c>
      <c r="K3894">
        <v>2</v>
      </c>
      <c r="L3894" s="4">
        <v>66.031800000000004</v>
      </c>
      <c r="M3894" s="4">
        <v>132.0635</v>
      </c>
      <c r="N3894" s="3" t="s">
        <v>36</v>
      </c>
      <c r="O3894" t="b">
        <v>1</v>
      </c>
      <c r="P3894">
        <v>0</v>
      </c>
      <c r="Q3894" t="b">
        <v>1</v>
      </c>
      <c r="R3894" s="2" t="s">
        <v>63</v>
      </c>
      <c r="S3894">
        <v>0</v>
      </c>
      <c r="T3894" s="2" t="s">
        <v>33</v>
      </c>
      <c r="U3894" s="2" t="s">
        <v>29</v>
      </c>
      <c r="V3894" t="s">
        <v>81</v>
      </c>
      <c r="W3894" t="b">
        <v>0</v>
      </c>
    </row>
    <row r="3895" spans="1:23" x14ac:dyDescent="0.35">
      <c r="A3895">
        <v>5859</v>
      </c>
      <c r="B3895" s="1">
        <v>44917</v>
      </c>
      <c r="C3895">
        <v>43</v>
      </c>
      <c r="D3895">
        <v>30</v>
      </c>
      <c r="E3895" s="2" t="s">
        <v>38</v>
      </c>
      <c r="F3895" s="2" t="s">
        <v>61</v>
      </c>
      <c r="H3895" t="b">
        <v>1</v>
      </c>
      <c r="I3895">
        <v>73</v>
      </c>
      <c r="J3895" s="2" t="s">
        <v>35</v>
      </c>
      <c r="K3895">
        <v>2</v>
      </c>
      <c r="L3895" s="4">
        <v>23.266100000000002</v>
      </c>
      <c r="M3895" s="4">
        <v>46.532200000000003</v>
      </c>
      <c r="N3895" s="3" t="s">
        <v>32</v>
      </c>
      <c r="O3895" t="b">
        <v>1</v>
      </c>
      <c r="P3895">
        <v>4.6532220329999996</v>
      </c>
      <c r="Q3895" t="b">
        <v>0</v>
      </c>
      <c r="R3895" s="2" t="s">
        <v>27</v>
      </c>
      <c r="S3895">
        <v>5</v>
      </c>
      <c r="T3895" s="2" t="s">
        <v>33</v>
      </c>
      <c r="U3895" s="2" t="s">
        <v>37</v>
      </c>
      <c r="V3895" t="s">
        <v>79</v>
      </c>
      <c r="W3895" t="b">
        <v>1</v>
      </c>
    </row>
    <row r="3896" spans="1:23" x14ac:dyDescent="0.35">
      <c r="A3896">
        <v>5861</v>
      </c>
      <c r="B3896" s="1">
        <v>44549</v>
      </c>
      <c r="C3896">
        <v>130</v>
      </c>
      <c r="D3896">
        <v>27</v>
      </c>
      <c r="E3896" s="2" t="s">
        <v>23</v>
      </c>
      <c r="F3896" s="2" t="s">
        <v>62</v>
      </c>
      <c r="H3896" t="b">
        <v>1</v>
      </c>
      <c r="I3896">
        <v>746</v>
      </c>
      <c r="J3896" s="2" t="s">
        <v>25</v>
      </c>
      <c r="K3896">
        <v>5</v>
      </c>
      <c r="L3896" s="4">
        <v>69.970500000000001</v>
      </c>
      <c r="M3896" s="4">
        <v>349.85250000000002</v>
      </c>
      <c r="N3896" s="3" t="s">
        <v>52</v>
      </c>
      <c r="O3896" t="b">
        <v>1</v>
      </c>
      <c r="P3896">
        <v>0</v>
      </c>
      <c r="Q3896" t="b">
        <v>1</v>
      </c>
      <c r="R3896" s="2" t="s">
        <v>48</v>
      </c>
      <c r="S3896">
        <v>4</v>
      </c>
      <c r="T3896" s="2" t="s">
        <v>33</v>
      </c>
      <c r="U3896" s="2" t="s">
        <v>29</v>
      </c>
      <c r="V3896" t="s">
        <v>83</v>
      </c>
      <c r="W3896" t="b">
        <v>1</v>
      </c>
    </row>
    <row r="3897" spans="1:23" x14ac:dyDescent="0.35">
      <c r="A3897">
        <v>5862</v>
      </c>
      <c r="B3897" s="1">
        <v>43423</v>
      </c>
      <c r="C3897">
        <v>352</v>
      </c>
      <c r="D3897">
        <v>56</v>
      </c>
      <c r="E3897" s="2" t="s">
        <v>38</v>
      </c>
      <c r="F3897" s="2" t="s">
        <v>61</v>
      </c>
      <c r="G3897">
        <v>4</v>
      </c>
      <c r="H3897" t="b">
        <v>0</v>
      </c>
      <c r="I3897">
        <v>154</v>
      </c>
      <c r="J3897" s="2" t="s">
        <v>31</v>
      </c>
      <c r="K3897">
        <v>3</v>
      </c>
      <c r="L3897" s="4">
        <v>69.877399999999994</v>
      </c>
      <c r="M3897" s="4">
        <v>209.63210000000001</v>
      </c>
      <c r="N3897" s="3" t="s">
        <v>52</v>
      </c>
      <c r="O3897" t="b">
        <v>1</v>
      </c>
      <c r="P3897">
        <v>0</v>
      </c>
      <c r="Q3897" t="b">
        <v>0</v>
      </c>
      <c r="R3897" s="2" t="s">
        <v>63</v>
      </c>
      <c r="S3897">
        <v>0</v>
      </c>
      <c r="T3897" s="2" t="s">
        <v>33</v>
      </c>
      <c r="U3897" s="2" t="s">
        <v>41</v>
      </c>
      <c r="V3897" t="s">
        <v>80</v>
      </c>
      <c r="W3897" t="b">
        <v>0</v>
      </c>
    </row>
    <row r="3898" spans="1:23" x14ac:dyDescent="0.35">
      <c r="A3898">
        <v>5864</v>
      </c>
      <c r="B3898" s="1">
        <v>43442</v>
      </c>
      <c r="C3898">
        <v>101</v>
      </c>
      <c r="D3898">
        <v>33</v>
      </c>
      <c r="E3898" s="2" t="s">
        <v>38</v>
      </c>
      <c r="F3898" s="2" t="s">
        <v>53</v>
      </c>
      <c r="G3898">
        <v>42</v>
      </c>
      <c r="H3898" t="b">
        <v>0</v>
      </c>
      <c r="I3898">
        <v>134</v>
      </c>
      <c r="J3898" s="2" t="s">
        <v>44</v>
      </c>
      <c r="K3898">
        <v>2</v>
      </c>
      <c r="L3898" s="4">
        <v>36.531100000000002</v>
      </c>
      <c r="M3898" s="4">
        <v>73.062100000000001</v>
      </c>
      <c r="N3898" s="3" t="s">
        <v>52</v>
      </c>
      <c r="O3898" t="b">
        <v>1</v>
      </c>
      <c r="P3898">
        <v>7.3062126860000003</v>
      </c>
      <c r="Q3898" t="b">
        <v>1</v>
      </c>
      <c r="R3898" s="2" t="s">
        <v>63</v>
      </c>
      <c r="S3898">
        <v>0</v>
      </c>
      <c r="T3898" s="2" t="s">
        <v>28</v>
      </c>
      <c r="U3898" s="2" t="s">
        <v>37</v>
      </c>
      <c r="V3898" t="s">
        <v>80</v>
      </c>
      <c r="W3898" t="b">
        <v>0</v>
      </c>
    </row>
    <row r="3899" spans="1:23" x14ac:dyDescent="0.35">
      <c r="A3899">
        <v>5865</v>
      </c>
      <c r="B3899" s="1">
        <v>44544</v>
      </c>
      <c r="C3899">
        <v>270</v>
      </c>
      <c r="D3899">
        <v>64</v>
      </c>
      <c r="E3899" s="2" t="s">
        <v>38</v>
      </c>
      <c r="F3899" s="2" t="s">
        <v>34</v>
      </c>
      <c r="G3899">
        <v>42</v>
      </c>
      <c r="H3899" t="b">
        <v>0</v>
      </c>
      <c r="I3899">
        <v>546</v>
      </c>
      <c r="J3899" s="2" t="s">
        <v>31</v>
      </c>
      <c r="K3899">
        <v>1</v>
      </c>
      <c r="L3899" s="4">
        <v>53.5092</v>
      </c>
      <c r="M3899" s="4">
        <v>53.5092</v>
      </c>
      <c r="N3899" s="3" t="s">
        <v>52</v>
      </c>
      <c r="O3899" t="b">
        <v>1</v>
      </c>
      <c r="P3899">
        <v>0</v>
      </c>
      <c r="Q3899" t="b">
        <v>0</v>
      </c>
      <c r="R3899" s="2" t="s">
        <v>63</v>
      </c>
      <c r="S3899">
        <v>0</v>
      </c>
      <c r="T3899" s="2" t="s">
        <v>28</v>
      </c>
      <c r="U3899" s="2" t="s">
        <v>41</v>
      </c>
      <c r="V3899" t="s">
        <v>80</v>
      </c>
      <c r="W3899" t="b">
        <v>1</v>
      </c>
    </row>
    <row r="3900" spans="1:23" x14ac:dyDescent="0.35">
      <c r="A3900">
        <v>5866</v>
      </c>
      <c r="B3900" s="1">
        <v>43830</v>
      </c>
      <c r="C3900">
        <v>311</v>
      </c>
      <c r="D3900">
        <v>32</v>
      </c>
      <c r="E3900" s="2" t="s">
        <v>38</v>
      </c>
      <c r="F3900" s="2" t="s">
        <v>60</v>
      </c>
      <c r="G3900">
        <v>39</v>
      </c>
      <c r="H3900" t="b">
        <v>0</v>
      </c>
      <c r="I3900">
        <v>32</v>
      </c>
      <c r="J3900" s="2" t="s">
        <v>25</v>
      </c>
      <c r="K3900">
        <v>4</v>
      </c>
      <c r="L3900" s="4">
        <v>50.155000000000001</v>
      </c>
      <c r="M3900" s="4">
        <v>200.6198</v>
      </c>
      <c r="N3900" s="3" t="s">
        <v>36</v>
      </c>
      <c r="O3900" t="b">
        <v>0</v>
      </c>
      <c r="P3900">
        <v>0</v>
      </c>
      <c r="Q3900" t="b">
        <v>1</v>
      </c>
      <c r="R3900" s="2" t="s">
        <v>63</v>
      </c>
      <c r="S3900">
        <v>0</v>
      </c>
      <c r="T3900" s="2" t="s">
        <v>33</v>
      </c>
      <c r="U3900" s="2" t="s">
        <v>41</v>
      </c>
      <c r="V3900" t="s">
        <v>80</v>
      </c>
      <c r="W3900" t="b">
        <v>1</v>
      </c>
    </row>
    <row r="3901" spans="1:23" x14ac:dyDescent="0.35">
      <c r="A3901">
        <v>5869</v>
      </c>
      <c r="B3901" s="1">
        <v>44149</v>
      </c>
      <c r="C3901">
        <v>112</v>
      </c>
      <c r="D3901">
        <v>48</v>
      </c>
      <c r="E3901" s="2" t="s">
        <v>38</v>
      </c>
      <c r="F3901" s="2" t="s">
        <v>49</v>
      </c>
      <c r="G3901">
        <v>83</v>
      </c>
      <c r="H3901" t="b">
        <v>0</v>
      </c>
      <c r="I3901">
        <v>84</v>
      </c>
      <c r="J3901" s="2" t="s">
        <v>35</v>
      </c>
      <c r="K3901">
        <v>3</v>
      </c>
      <c r="L3901" s="4">
        <v>92.007499999999993</v>
      </c>
      <c r="M3901" s="4">
        <v>276.0224</v>
      </c>
      <c r="N3901" s="3" t="s">
        <v>36</v>
      </c>
      <c r="O3901" t="b">
        <v>1</v>
      </c>
      <c r="P3901">
        <v>0</v>
      </c>
      <c r="Q3901" t="b">
        <v>1</v>
      </c>
      <c r="R3901" s="2" t="s">
        <v>63</v>
      </c>
      <c r="S3901">
        <v>0</v>
      </c>
      <c r="T3901" s="2" t="s">
        <v>28</v>
      </c>
      <c r="U3901" s="2" t="s">
        <v>29</v>
      </c>
      <c r="V3901" t="s">
        <v>82</v>
      </c>
      <c r="W3901" t="b">
        <v>0</v>
      </c>
    </row>
    <row r="3902" spans="1:23" x14ac:dyDescent="0.35">
      <c r="A3902">
        <v>5870</v>
      </c>
      <c r="B3902" s="1">
        <v>43818</v>
      </c>
      <c r="C3902">
        <v>390</v>
      </c>
      <c r="D3902">
        <v>32</v>
      </c>
      <c r="E3902" s="2" t="s">
        <v>23</v>
      </c>
      <c r="F3902" s="2" t="s">
        <v>42</v>
      </c>
      <c r="G3902">
        <v>25</v>
      </c>
      <c r="H3902" t="b">
        <v>0</v>
      </c>
      <c r="I3902">
        <v>579</v>
      </c>
      <c r="J3902" s="2" t="s">
        <v>31</v>
      </c>
      <c r="K3902">
        <v>4</v>
      </c>
      <c r="L3902" s="4">
        <v>86.141199999999998</v>
      </c>
      <c r="M3902" s="4">
        <v>344.56490000000002</v>
      </c>
      <c r="N3902" s="3" t="s">
        <v>32</v>
      </c>
      <c r="O3902" t="b">
        <v>1</v>
      </c>
      <c r="P3902">
        <v>34.456493100000003</v>
      </c>
      <c r="Q3902" t="b">
        <v>1</v>
      </c>
      <c r="R3902" s="2" t="s">
        <v>63</v>
      </c>
      <c r="S3902">
        <v>0</v>
      </c>
      <c r="T3902" s="2" t="s">
        <v>28</v>
      </c>
      <c r="U3902" s="2" t="s">
        <v>37</v>
      </c>
      <c r="V3902" t="s">
        <v>83</v>
      </c>
      <c r="W3902" t="b">
        <v>0</v>
      </c>
    </row>
    <row r="3903" spans="1:23" x14ac:dyDescent="0.35">
      <c r="A3903">
        <v>5871</v>
      </c>
      <c r="B3903" s="1">
        <v>45284</v>
      </c>
      <c r="C3903">
        <v>296</v>
      </c>
      <c r="D3903">
        <v>22</v>
      </c>
      <c r="E3903" s="2" t="s">
        <v>23</v>
      </c>
      <c r="F3903" s="2" t="s">
        <v>24</v>
      </c>
      <c r="G3903">
        <v>2</v>
      </c>
      <c r="H3903" t="b">
        <v>0</v>
      </c>
      <c r="I3903">
        <v>894</v>
      </c>
      <c r="J3903" s="2" t="s">
        <v>31</v>
      </c>
      <c r="K3903">
        <v>4</v>
      </c>
      <c r="L3903" s="4">
        <v>77.413899999999998</v>
      </c>
      <c r="M3903" s="4">
        <v>309.65559999999999</v>
      </c>
      <c r="N3903" s="3" t="s">
        <v>36</v>
      </c>
      <c r="O3903" t="b">
        <v>0</v>
      </c>
      <c r="P3903">
        <v>30.96556429</v>
      </c>
      <c r="Q3903" t="b">
        <v>1</v>
      </c>
      <c r="R3903" s="2" t="s">
        <v>63</v>
      </c>
      <c r="S3903">
        <v>0</v>
      </c>
      <c r="T3903" s="2" t="s">
        <v>28</v>
      </c>
      <c r="U3903" s="2" t="s">
        <v>37</v>
      </c>
      <c r="V3903" t="s">
        <v>80</v>
      </c>
      <c r="W3903" t="b">
        <v>0</v>
      </c>
    </row>
    <row r="3904" spans="1:23" x14ac:dyDescent="0.35">
      <c r="A3904">
        <v>5874</v>
      </c>
      <c r="B3904" s="1">
        <v>43811</v>
      </c>
      <c r="C3904">
        <v>426</v>
      </c>
      <c r="D3904">
        <v>39</v>
      </c>
      <c r="E3904" s="2" t="s">
        <v>23</v>
      </c>
      <c r="F3904" s="2" t="s">
        <v>39</v>
      </c>
      <c r="G3904">
        <v>38</v>
      </c>
      <c r="H3904" t="b">
        <v>0</v>
      </c>
      <c r="I3904">
        <v>295</v>
      </c>
      <c r="J3904" s="2" t="s">
        <v>44</v>
      </c>
      <c r="K3904">
        <v>1</v>
      </c>
      <c r="L3904" s="4">
        <v>65.285499999999999</v>
      </c>
      <c r="M3904" s="4">
        <v>65.285499999999999</v>
      </c>
      <c r="N3904" s="3" t="s">
        <v>32</v>
      </c>
      <c r="O3904" t="b">
        <v>1</v>
      </c>
      <c r="P3904">
        <v>6.5285463610000001</v>
      </c>
      <c r="Q3904" t="b">
        <v>0</v>
      </c>
      <c r="R3904" s="2" t="s">
        <v>63</v>
      </c>
      <c r="S3904">
        <v>0</v>
      </c>
      <c r="T3904" s="2" t="s">
        <v>28</v>
      </c>
      <c r="U3904" s="2" t="s">
        <v>37</v>
      </c>
      <c r="V3904" t="s">
        <v>80</v>
      </c>
      <c r="W3904" t="b">
        <v>0</v>
      </c>
    </row>
    <row r="3905" spans="1:23" x14ac:dyDescent="0.35">
      <c r="A3905">
        <v>5875</v>
      </c>
      <c r="B3905" s="1">
        <v>44518</v>
      </c>
      <c r="C3905">
        <v>116</v>
      </c>
      <c r="D3905">
        <v>18</v>
      </c>
      <c r="E3905" s="2" t="s">
        <v>23</v>
      </c>
      <c r="F3905" s="2" t="s">
        <v>47</v>
      </c>
      <c r="G3905">
        <v>36</v>
      </c>
      <c r="H3905" t="b">
        <v>0</v>
      </c>
      <c r="I3905">
        <v>134</v>
      </c>
      <c r="J3905" s="2" t="s">
        <v>25</v>
      </c>
      <c r="K3905">
        <v>4</v>
      </c>
      <c r="L3905" s="4">
        <v>90.001800000000003</v>
      </c>
      <c r="M3905" s="4">
        <v>360.00700000000001</v>
      </c>
      <c r="N3905" s="3" t="s">
        <v>36</v>
      </c>
      <c r="O3905" t="b">
        <v>0</v>
      </c>
      <c r="P3905">
        <v>36.000701970000001</v>
      </c>
      <c r="Q3905" t="b">
        <v>1</v>
      </c>
      <c r="R3905" s="2" t="s">
        <v>63</v>
      </c>
      <c r="S3905">
        <v>0</v>
      </c>
      <c r="T3905" s="2" t="s">
        <v>33</v>
      </c>
      <c r="U3905" s="2" t="s">
        <v>37</v>
      </c>
      <c r="V3905" t="s">
        <v>83</v>
      </c>
      <c r="W3905" t="b">
        <v>1</v>
      </c>
    </row>
    <row r="3906" spans="1:23" x14ac:dyDescent="0.35">
      <c r="A3906">
        <v>5878</v>
      </c>
      <c r="B3906" s="1">
        <v>45249</v>
      </c>
      <c r="C3906">
        <v>364</v>
      </c>
      <c r="D3906">
        <v>50</v>
      </c>
      <c r="E3906" s="2" t="s">
        <v>23</v>
      </c>
      <c r="F3906" s="2" t="s">
        <v>24</v>
      </c>
      <c r="H3906" t="b">
        <v>1</v>
      </c>
      <c r="I3906">
        <v>425</v>
      </c>
      <c r="J3906" s="2" t="s">
        <v>25</v>
      </c>
      <c r="K3906">
        <v>3</v>
      </c>
      <c r="L3906" s="4">
        <v>99.732699999999994</v>
      </c>
      <c r="M3906" s="4">
        <v>299.19810000000001</v>
      </c>
      <c r="N3906" s="3" t="s">
        <v>26</v>
      </c>
      <c r="O3906" t="b">
        <v>0</v>
      </c>
      <c r="P3906">
        <v>29.919806319999999</v>
      </c>
      <c r="Q3906" t="b">
        <v>0</v>
      </c>
      <c r="R3906" s="2" t="s">
        <v>51</v>
      </c>
      <c r="S3906">
        <v>1</v>
      </c>
      <c r="T3906" s="2" t="s">
        <v>33</v>
      </c>
      <c r="U3906" s="2" t="s">
        <v>37</v>
      </c>
      <c r="V3906" t="s">
        <v>82</v>
      </c>
      <c r="W3906" t="b">
        <v>0</v>
      </c>
    </row>
    <row r="3907" spans="1:23" x14ac:dyDescent="0.35">
      <c r="A3907">
        <v>5879</v>
      </c>
      <c r="B3907" s="1">
        <v>43772</v>
      </c>
      <c r="C3907">
        <v>123</v>
      </c>
      <c r="D3907">
        <v>40</v>
      </c>
      <c r="E3907" s="2" t="s">
        <v>38</v>
      </c>
      <c r="F3907" s="2" t="s">
        <v>55</v>
      </c>
      <c r="G3907">
        <v>40</v>
      </c>
      <c r="H3907" t="b">
        <v>0</v>
      </c>
      <c r="I3907">
        <v>721</v>
      </c>
      <c r="J3907" s="2" t="s">
        <v>25</v>
      </c>
      <c r="K3907">
        <v>2</v>
      </c>
      <c r="L3907" s="4">
        <v>44.699800000000003</v>
      </c>
      <c r="M3907" s="4">
        <v>89.399600000000007</v>
      </c>
      <c r="N3907" s="3" t="s">
        <v>32</v>
      </c>
      <c r="O3907" t="b">
        <v>1</v>
      </c>
      <c r="P3907">
        <v>0</v>
      </c>
      <c r="Q3907" t="b">
        <v>1</v>
      </c>
      <c r="R3907" s="2" t="s">
        <v>63</v>
      </c>
      <c r="S3907">
        <v>0</v>
      </c>
      <c r="T3907" s="2" t="s">
        <v>28</v>
      </c>
      <c r="U3907" s="2" t="s">
        <v>41</v>
      </c>
      <c r="V3907" t="s">
        <v>81</v>
      </c>
      <c r="W3907" t="b">
        <v>1</v>
      </c>
    </row>
    <row r="3908" spans="1:23" x14ac:dyDescent="0.35">
      <c r="A3908">
        <v>5880</v>
      </c>
      <c r="B3908" s="1">
        <v>44138</v>
      </c>
      <c r="C3908">
        <v>71</v>
      </c>
      <c r="D3908">
        <v>31</v>
      </c>
      <c r="E3908" s="2" t="s">
        <v>23</v>
      </c>
      <c r="F3908" s="2" t="s">
        <v>57</v>
      </c>
      <c r="H3908" t="b">
        <v>1</v>
      </c>
      <c r="I3908">
        <v>233</v>
      </c>
      <c r="J3908" s="2" t="s">
        <v>40</v>
      </c>
      <c r="K3908">
        <v>2</v>
      </c>
      <c r="L3908" s="4">
        <v>24.213799999999999</v>
      </c>
      <c r="M3908" s="4">
        <v>48.427500000000002</v>
      </c>
      <c r="N3908" s="3" t="s">
        <v>36</v>
      </c>
      <c r="O3908" t="b">
        <v>0</v>
      </c>
      <c r="P3908">
        <v>4.8427522119999997</v>
      </c>
      <c r="Q3908" t="b">
        <v>1</v>
      </c>
      <c r="R3908" s="2" t="s">
        <v>27</v>
      </c>
      <c r="S3908">
        <v>4</v>
      </c>
      <c r="T3908" s="2" t="s">
        <v>33</v>
      </c>
      <c r="U3908" s="2" t="s">
        <v>37</v>
      </c>
      <c r="V3908" t="s">
        <v>83</v>
      </c>
      <c r="W3908" t="b">
        <v>1</v>
      </c>
    </row>
    <row r="3909" spans="1:23" x14ac:dyDescent="0.35">
      <c r="A3909">
        <v>5881</v>
      </c>
      <c r="B3909" s="1">
        <v>45247</v>
      </c>
      <c r="C3909">
        <v>246</v>
      </c>
      <c r="D3909">
        <v>64</v>
      </c>
      <c r="E3909" s="2" t="s">
        <v>38</v>
      </c>
      <c r="F3909" s="2" t="s">
        <v>47</v>
      </c>
      <c r="G3909">
        <v>53</v>
      </c>
      <c r="H3909" t="b">
        <v>0</v>
      </c>
      <c r="I3909">
        <v>904</v>
      </c>
      <c r="J3909" s="2" t="s">
        <v>35</v>
      </c>
      <c r="K3909">
        <v>4</v>
      </c>
      <c r="L3909" s="4">
        <v>59.535400000000003</v>
      </c>
      <c r="M3909" s="4">
        <v>238.14160000000001</v>
      </c>
      <c r="N3909" s="3" t="s">
        <v>52</v>
      </c>
      <c r="O3909" t="b">
        <v>0</v>
      </c>
      <c r="P3909">
        <v>0</v>
      </c>
      <c r="Q3909" t="b">
        <v>1</v>
      </c>
      <c r="R3909" s="2" t="s">
        <v>63</v>
      </c>
      <c r="S3909">
        <v>0</v>
      </c>
      <c r="T3909" s="2" t="s">
        <v>33</v>
      </c>
      <c r="U3909" s="2" t="s">
        <v>41</v>
      </c>
      <c r="V3909" t="s">
        <v>80</v>
      </c>
      <c r="W3909" t="b">
        <v>1</v>
      </c>
    </row>
    <row r="3910" spans="1:23" x14ac:dyDescent="0.35">
      <c r="A3910">
        <v>5882</v>
      </c>
      <c r="B3910" s="1">
        <v>44536</v>
      </c>
      <c r="C3910">
        <v>31</v>
      </c>
      <c r="D3910">
        <v>28</v>
      </c>
      <c r="E3910" s="2" t="s">
        <v>38</v>
      </c>
      <c r="F3910" s="2" t="s">
        <v>60</v>
      </c>
      <c r="H3910" t="b">
        <v>1</v>
      </c>
      <c r="I3910">
        <v>256</v>
      </c>
      <c r="J3910" s="2" t="s">
        <v>35</v>
      </c>
      <c r="K3910">
        <v>1</v>
      </c>
      <c r="L3910" s="4">
        <v>42.994</v>
      </c>
      <c r="M3910" s="4">
        <v>42.994</v>
      </c>
      <c r="N3910" s="3" t="s">
        <v>32</v>
      </c>
      <c r="O3910" t="b">
        <v>1</v>
      </c>
      <c r="P3910">
        <v>4.2994033070000004</v>
      </c>
      <c r="Q3910" t="b">
        <v>0</v>
      </c>
      <c r="R3910" s="2" t="s">
        <v>27</v>
      </c>
      <c r="S3910">
        <v>2</v>
      </c>
      <c r="T3910" s="2" t="s">
        <v>33</v>
      </c>
      <c r="U3910" s="2" t="s">
        <v>37</v>
      </c>
      <c r="V3910" t="s">
        <v>81</v>
      </c>
      <c r="W3910" t="b">
        <v>0</v>
      </c>
    </row>
    <row r="3911" spans="1:23" x14ac:dyDescent="0.35">
      <c r="A3911">
        <v>5883</v>
      </c>
      <c r="B3911" s="1">
        <v>45248</v>
      </c>
      <c r="C3911">
        <v>86</v>
      </c>
      <c r="D3911">
        <v>26</v>
      </c>
      <c r="E3911" s="2" t="s">
        <v>23</v>
      </c>
      <c r="F3911" s="2" t="s">
        <v>53</v>
      </c>
      <c r="H3911" t="b">
        <v>1</v>
      </c>
      <c r="I3911">
        <v>895</v>
      </c>
      <c r="J3911" s="2" t="s">
        <v>25</v>
      </c>
      <c r="K3911">
        <v>3</v>
      </c>
      <c r="L3911" s="4">
        <v>80.078400000000002</v>
      </c>
      <c r="M3911" s="4">
        <v>240.23509999999999</v>
      </c>
      <c r="N3911" s="3" t="s">
        <v>32</v>
      </c>
      <c r="O3911" t="b">
        <v>1</v>
      </c>
      <c r="P3911">
        <v>24.02351178</v>
      </c>
      <c r="Q3911" t="b">
        <v>1</v>
      </c>
      <c r="R3911" s="2" t="s">
        <v>48</v>
      </c>
      <c r="S3911">
        <v>5</v>
      </c>
      <c r="T3911" s="2" t="s">
        <v>28</v>
      </c>
      <c r="U3911" s="2" t="s">
        <v>37</v>
      </c>
      <c r="V3911" t="s">
        <v>82</v>
      </c>
      <c r="W3911" t="b">
        <v>1</v>
      </c>
    </row>
    <row r="3912" spans="1:23" x14ac:dyDescent="0.35">
      <c r="A3912">
        <v>5884</v>
      </c>
      <c r="B3912" s="1">
        <v>44905</v>
      </c>
      <c r="C3912">
        <v>358</v>
      </c>
      <c r="D3912">
        <v>67</v>
      </c>
      <c r="E3912" s="2" t="s">
        <v>38</v>
      </c>
      <c r="F3912" s="2" t="s">
        <v>34</v>
      </c>
      <c r="H3912" t="b">
        <v>1</v>
      </c>
      <c r="I3912">
        <v>92</v>
      </c>
      <c r="J3912" s="2" t="s">
        <v>31</v>
      </c>
      <c r="K3912">
        <v>3</v>
      </c>
      <c r="L3912" s="4">
        <v>12.993399999999999</v>
      </c>
      <c r="M3912" s="4">
        <v>38.980200000000004</v>
      </c>
      <c r="N3912" s="3" t="s">
        <v>32</v>
      </c>
      <c r="O3912" t="b">
        <v>0</v>
      </c>
      <c r="P3912">
        <v>3.8980238589999998</v>
      </c>
      <c r="Q3912" t="b">
        <v>1</v>
      </c>
      <c r="R3912" s="2" t="s">
        <v>51</v>
      </c>
      <c r="S3912">
        <v>5</v>
      </c>
      <c r="T3912" s="2" t="s">
        <v>28</v>
      </c>
      <c r="U3912" s="2" t="s">
        <v>37</v>
      </c>
      <c r="V3912" t="s">
        <v>80</v>
      </c>
      <c r="W3912" t="b">
        <v>1</v>
      </c>
    </row>
    <row r="3913" spans="1:23" x14ac:dyDescent="0.35">
      <c r="A3913">
        <v>5886</v>
      </c>
      <c r="B3913" s="1">
        <v>43776</v>
      </c>
      <c r="C3913">
        <v>340</v>
      </c>
      <c r="D3913">
        <v>56</v>
      </c>
      <c r="E3913" s="2" t="s">
        <v>23</v>
      </c>
      <c r="F3913" s="2" t="s">
        <v>47</v>
      </c>
      <c r="G3913">
        <v>2</v>
      </c>
      <c r="H3913" t="b">
        <v>0</v>
      </c>
      <c r="I3913">
        <v>431</v>
      </c>
      <c r="J3913" s="2" t="s">
        <v>44</v>
      </c>
      <c r="K3913">
        <v>3</v>
      </c>
      <c r="L3913" s="4">
        <v>22.467199999999998</v>
      </c>
      <c r="M3913" s="4">
        <v>67.401600000000002</v>
      </c>
      <c r="N3913" s="3" t="s">
        <v>52</v>
      </c>
      <c r="O3913" t="b">
        <v>1</v>
      </c>
      <c r="P3913">
        <v>6.7401609960000002</v>
      </c>
      <c r="Q3913" t="b">
        <v>0</v>
      </c>
      <c r="R3913" s="2" t="s">
        <v>63</v>
      </c>
      <c r="S3913">
        <v>0</v>
      </c>
      <c r="T3913" s="2" t="s">
        <v>33</v>
      </c>
      <c r="U3913" s="2" t="s">
        <v>37</v>
      </c>
      <c r="V3913" t="s">
        <v>81</v>
      </c>
      <c r="W3913" t="b">
        <v>1</v>
      </c>
    </row>
    <row r="3914" spans="1:23" x14ac:dyDescent="0.35">
      <c r="A3914">
        <v>5887</v>
      </c>
      <c r="B3914" s="1">
        <v>43815</v>
      </c>
      <c r="C3914">
        <v>141</v>
      </c>
      <c r="D3914">
        <v>70</v>
      </c>
      <c r="E3914" s="2" t="s">
        <v>38</v>
      </c>
      <c r="F3914" s="2" t="s">
        <v>59</v>
      </c>
      <c r="H3914" t="b">
        <v>1</v>
      </c>
      <c r="I3914">
        <v>307</v>
      </c>
      <c r="J3914" s="2" t="s">
        <v>31</v>
      </c>
      <c r="K3914">
        <v>2</v>
      </c>
      <c r="L3914" s="4">
        <v>61.582000000000001</v>
      </c>
      <c r="M3914" s="4">
        <v>123.164</v>
      </c>
      <c r="N3914" s="3" t="s">
        <v>32</v>
      </c>
      <c r="O3914" t="b">
        <v>0</v>
      </c>
      <c r="P3914">
        <v>0</v>
      </c>
      <c r="Q3914" t="b">
        <v>1</v>
      </c>
      <c r="R3914" s="2" t="s">
        <v>51</v>
      </c>
      <c r="S3914">
        <v>1</v>
      </c>
      <c r="T3914" s="2" t="s">
        <v>28</v>
      </c>
      <c r="U3914" s="2" t="s">
        <v>41</v>
      </c>
      <c r="V3914" t="s">
        <v>81</v>
      </c>
      <c r="W3914" t="b">
        <v>0</v>
      </c>
    </row>
    <row r="3915" spans="1:23" x14ac:dyDescent="0.35">
      <c r="A3915">
        <v>5889</v>
      </c>
      <c r="B3915" s="1">
        <v>43446</v>
      </c>
      <c r="C3915">
        <v>104</v>
      </c>
      <c r="D3915">
        <v>54</v>
      </c>
      <c r="E3915" s="2" t="s">
        <v>23</v>
      </c>
      <c r="F3915" s="2" t="s">
        <v>54</v>
      </c>
      <c r="H3915" t="b">
        <v>1</v>
      </c>
      <c r="I3915">
        <v>119</v>
      </c>
      <c r="J3915" s="2" t="s">
        <v>40</v>
      </c>
      <c r="K3915">
        <v>5</v>
      </c>
      <c r="L3915" s="4">
        <v>38.142000000000003</v>
      </c>
      <c r="M3915" s="4">
        <v>190.7098</v>
      </c>
      <c r="N3915" s="3" t="s">
        <v>26</v>
      </c>
      <c r="O3915" t="b">
        <v>1</v>
      </c>
      <c r="P3915">
        <v>19.070980299999999</v>
      </c>
      <c r="Q3915" t="b">
        <v>0</v>
      </c>
      <c r="R3915" s="2" t="s">
        <v>27</v>
      </c>
      <c r="S3915">
        <v>2</v>
      </c>
      <c r="T3915" s="2" t="s">
        <v>46</v>
      </c>
      <c r="U3915" s="2" t="s">
        <v>37</v>
      </c>
      <c r="V3915" t="s">
        <v>81</v>
      </c>
      <c r="W3915" t="b">
        <v>0</v>
      </c>
    </row>
    <row r="3916" spans="1:23" x14ac:dyDescent="0.35">
      <c r="A3916">
        <v>5890</v>
      </c>
      <c r="B3916" s="1">
        <v>43436</v>
      </c>
      <c r="C3916">
        <v>448</v>
      </c>
      <c r="D3916">
        <v>42</v>
      </c>
      <c r="E3916" s="2" t="s">
        <v>38</v>
      </c>
      <c r="F3916" s="2" t="s">
        <v>54</v>
      </c>
      <c r="G3916">
        <v>62</v>
      </c>
      <c r="H3916" t="b">
        <v>0</v>
      </c>
      <c r="I3916">
        <v>339</v>
      </c>
      <c r="J3916" s="2" t="s">
        <v>25</v>
      </c>
      <c r="K3916">
        <v>1</v>
      </c>
      <c r="L3916" s="4">
        <v>73.788499999999999</v>
      </c>
      <c r="M3916" s="4">
        <v>73.788499999999999</v>
      </c>
      <c r="N3916" s="3" t="s">
        <v>52</v>
      </c>
      <c r="O3916" t="b">
        <v>0</v>
      </c>
      <c r="P3916">
        <v>7.3788503099999998</v>
      </c>
      <c r="Q3916" t="b">
        <v>1</v>
      </c>
      <c r="R3916" s="2" t="s">
        <v>63</v>
      </c>
      <c r="S3916">
        <v>0</v>
      </c>
      <c r="T3916" s="2" t="s">
        <v>28</v>
      </c>
      <c r="U3916" s="2" t="s">
        <v>37</v>
      </c>
      <c r="V3916" t="s">
        <v>79</v>
      </c>
      <c r="W3916" t="b">
        <v>1</v>
      </c>
    </row>
    <row r="3917" spans="1:23" x14ac:dyDescent="0.35">
      <c r="A3917">
        <v>5891</v>
      </c>
      <c r="B3917" s="1">
        <v>44551</v>
      </c>
      <c r="C3917">
        <v>255</v>
      </c>
      <c r="D3917">
        <v>27</v>
      </c>
      <c r="E3917" s="2" t="s">
        <v>23</v>
      </c>
      <c r="F3917" s="2" t="s">
        <v>59</v>
      </c>
      <c r="H3917" t="b">
        <v>1</v>
      </c>
      <c r="I3917">
        <v>554</v>
      </c>
      <c r="J3917" s="2" t="s">
        <v>40</v>
      </c>
      <c r="K3917">
        <v>2</v>
      </c>
      <c r="L3917" s="4">
        <v>90.87</v>
      </c>
      <c r="M3917" s="4">
        <v>181.74</v>
      </c>
      <c r="N3917" s="3" t="s">
        <v>26</v>
      </c>
      <c r="O3917" t="b">
        <v>0</v>
      </c>
      <c r="P3917">
        <v>0</v>
      </c>
      <c r="Q3917" t="b">
        <v>0</v>
      </c>
      <c r="R3917" s="2" t="s">
        <v>51</v>
      </c>
      <c r="S3917">
        <v>2</v>
      </c>
      <c r="T3917" s="2" t="s">
        <v>46</v>
      </c>
      <c r="U3917" s="2" t="s">
        <v>41</v>
      </c>
      <c r="V3917" t="s">
        <v>83</v>
      </c>
      <c r="W3917" t="b">
        <v>1</v>
      </c>
    </row>
    <row r="3918" spans="1:23" x14ac:dyDescent="0.35">
      <c r="A3918">
        <v>5892</v>
      </c>
      <c r="B3918" s="1">
        <v>44555</v>
      </c>
      <c r="C3918">
        <v>387</v>
      </c>
      <c r="D3918">
        <v>69</v>
      </c>
      <c r="E3918" s="2" t="s">
        <v>23</v>
      </c>
      <c r="F3918" s="2" t="s">
        <v>54</v>
      </c>
      <c r="G3918">
        <v>35</v>
      </c>
      <c r="H3918" t="b">
        <v>0</v>
      </c>
      <c r="I3918">
        <v>393</v>
      </c>
      <c r="J3918" s="2" t="s">
        <v>25</v>
      </c>
      <c r="K3918">
        <v>2</v>
      </c>
      <c r="L3918" s="4">
        <v>89.4298</v>
      </c>
      <c r="M3918" s="4">
        <v>178.8596</v>
      </c>
      <c r="N3918" s="3" t="s">
        <v>26</v>
      </c>
      <c r="O3918" t="b">
        <v>1</v>
      </c>
      <c r="P3918">
        <v>0</v>
      </c>
      <c r="Q3918" t="b">
        <v>0</v>
      </c>
      <c r="R3918" s="2" t="s">
        <v>63</v>
      </c>
      <c r="S3918">
        <v>0</v>
      </c>
      <c r="T3918" s="2" t="s">
        <v>28</v>
      </c>
      <c r="U3918" s="2" t="s">
        <v>29</v>
      </c>
      <c r="V3918" t="s">
        <v>83</v>
      </c>
      <c r="W3918" t="b">
        <v>0</v>
      </c>
    </row>
    <row r="3919" spans="1:23" x14ac:dyDescent="0.35">
      <c r="A3919">
        <v>5894</v>
      </c>
      <c r="B3919" s="1">
        <v>44894</v>
      </c>
      <c r="C3919">
        <v>97</v>
      </c>
      <c r="D3919">
        <v>52</v>
      </c>
      <c r="E3919" s="2" t="s">
        <v>38</v>
      </c>
      <c r="F3919" s="2" t="s">
        <v>50</v>
      </c>
      <c r="H3919" t="b">
        <v>1</v>
      </c>
      <c r="I3919">
        <v>869</v>
      </c>
      <c r="J3919" s="2" t="s">
        <v>31</v>
      </c>
      <c r="K3919">
        <v>4</v>
      </c>
      <c r="L3919" s="4">
        <v>33.223700000000001</v>
      </c>
      <c r="M3919" s="4">
        <v>132.8948</v>
      </c>
      <c r="N3919" s="3" t="s">
        <v>36</v>
      </c>
      <c r="O3919" t="b">
        <v>1</v>
      </c>
      <c r="P3919">
        <v>13.2894772</v>
      </c>
      <c r="Q3919" t="b">
        <v>0</v>
      </c>
      <c r="R3919" s="2" t="s">
        <v>27</v>
      </c>
      <c r="S3919">
        <v>5</v>
      </c>
      <c r="T3919" s="2" t="s">
        <v>46</v>
      </c>
      <c r="U3919" s="2" t="s">
        <v>37</v>
      </c>
      <c r="V3919" t="s">
        <v>83</v>
      </c>
      <c r="W3919" t="b">
        <v>1</v>
      </c>
    </row>
    <row r="3920" spans="1:23" x14ac:dyDescent="0.35">
      <c r="A3920">
        <v>5896</v>
      </c>
      <c r="B3920" s="1">
        <v>43437</v>
      </c>
      <c r="C3920">
        <v>235</v>
      </c>
      <c r="D3920">
        <v>22</v>
      </c>
      <c r="E3920" s="2" t="s">
        <v>23</v>
      </c>
      <c r="F3920" s="2" t="s">
        <v>34</v>
      </c>
      <c r="G3920">
        <v>53</v>
      </c>
      <c r="H3920" t="b">
        <v>0</v>
      </c>
      <c r="I3920">
        <v>661</v>
      </c>
      <c r="J3920" s="2" t="s">
        <v>35</v>
      </c>
      <c r="K3920">
        <v>3</v>
      </c>
      <c r="L3920" s="4">
        <v>98.846199999999996</v>
      </c>
      <c r="M3920" s="4">
        <v>296.5385</v>
      </c>
      <c r="N3920" s="3" t="s">
        <v>26</v>
      </c>
      <c r="O3920" t="b">
        <v>1</v>
      </c>
      <c r="P3920">
        <v>0</v>
      </c>
      <c r="Q3920" t="b">
        <v>0</v>
      </c>
      <c r="R3920" s="2" t="s">
        <v>63</v>
      </c>
      <c r="S3920">
        <v>0</v>
      </c>
      <c r="T3920" s="2" t="s">
        <v>28</v>
      </c>
      <c r="U3920" s="2" t="s">
        <v>41</v>
      </c>
      <c r="V3920" t="s">
        <v>83</v>
      </c>
      <c r="W3920" t="b">
        <v>0</v>
      </c>
    </row>
    <row r="3921" spans="1:23" x14ac:dyDescent="0.35">
      <c r="A3921">
        <v>5897</v>
      </c>
      <c r="B3921" s="1">
        <v>43795</v>
      </c>
      <c r="C3921">
        <v>91</v>
      </c>
      <c r="D3921">
        <v>31</v>
      </c>
      <c r="E3921" s="2" t="s">
        <v>38</v>
      </c>
      <c r="F3921" s="2" t="s">
        <v>47</v>
      </c>
      <c r="H3921" t="b">
        <v>1</v>
      </c>
      <c r="I3921">
        <v>915</v>
      </c>
      <c r="J3921" s="2" t="s">
        <v>31</v>
      </c>
      <c r="K3921">
        <v>2</v>
      </c>
      <c r="L3921" s="4">
        <v>12.6447</v>
      </c>
      <c r="M3921" s="4">
        <v>25.289300000000001</v>
      </c>
      <c r="N3921" s="3" t="s">
        <v>36</v>
      </c>
      <c r="O3921" t="b">
        <v>0</v>
      </c>
      <c r="P3921">
        <v>2.5289301470000001</v>
      </c>
      <c r="Q3921" t="b">
        <v>0</v>
      </c>
      <c r="R3921" s="2" t="s">
        <v>48</v>
      </c>
      <c r="S3921">
        <v>1</v>
      </c>
      <c r="T3921" s="2" t="s">
        <v>46</v>
      </c>
      <c r="U3921" s="2" t="s">
        <v>37</v>
      </c>
      <c r="V3921" t="s">
        <v>83</v>
      </c>
      <c r="W3921" t="b">
        <v>1</v>
      </c>
    </row>
    <row r="3922" spans="1:23" x14ac:dyDescent="0.35">
      <c r="A3922">
        <v>5898</v>
      </c>
      <c r="B3922" s="1">
        <v>44902</v>
      </c>
      <c r="C3922">
        <v>435</v>
      </c>
      <c r="D3922">
        <v>60</v>
      </c>
      <c r="E3922" s="2" t="s">
        <v>23</v>
      </c>
      <c r="F3922" s="2" t="s">
        <v>58</v>
      </c>
      <c r="G3922">
        <v>62</v>
      </c>
      <c r="H3922" t="b">
        <v>0</v>
      </c>
      <c r="I3922">
        <v>274</v>
      </c>
      <c r="J3922" s="2" t="s">
        <v>44</v>
      </c>
      <c r="K3922">
        <v>2</v>
      </c>
      <c r="L3922" s="4">
        <v>57.595799999999997</v>
      </c>
      <c r="M3922" s="4">
        <v>115.1917</v>
      </c>
      <c r="N3922" s="3" t="s">
        <v>52</v>
      </c>
      <c r="O3922" t="b">
        <v>0</v>
      </c>
      <c r="P3922">
        <v>0</v>
      </c>
      <c r="Q3922" t="b">
        <v>1</v>
      </c>
      <c r="R3922" s="2" t="s">
        <v>63</v>
      </c>
      <c r="S3922">
        <v>0</v>
      </c>
      <c r="T3922" s="2" t="s">
        <v>33</v>
      </c>
      <c r="U3922" s="2" t="s">
        <v>41</v>
      </c>
      <c r="V3922" t="s">
        <v>83</v>
      </c>
      <c r="W3922" t="b">
        <v>0</v>
      </c>
    </row>
    <row r="3923" spans="1:23" x14ac:dyDescent="0.35">
      <c r="A3923">
        <v>5899</v>
      </c>
      <c r="B3923" s="1">
        <v>44157</v>
      </c>
      <c r="C3923">
        <v>181</v>
      </c>
      <c r="D3923">
        <v>60</v>
      </c>
      <c r="E3923" s="2" t="s">
        <v>23</v>
      </c>
      <c r="F3923" s="2" t="s">
        <v>58</v>
      </c>
      <c r="H3923" t="b">
        <v>1</v>
      </c>
      <c r="I3923">
        <v>865</v>
      </c>
      <c r="J3923" s="2" t="s">
        <v>35</v>
      </c>
      <c r="K3923">
        <v>4</v>
      </c>
      <c r="L3923" s="4">
        <v>44.423499999999997</v>
      </c>
      <c r="M3923" s="4">
        <v>177.6942</v>
      </c>
      <c r="N3923" s="3" t="s">
        <v>32</v>
      </c>
      <c r="O3923" t="b">
        <v>0</v>
      </c>
      <c r="P3923">
        <v>17.769415689999999</v>
      </c>
      <c r="Q3923" t="b">
        <v>1</v>
      </c>
      <c r="R3923" s="2" t="s">
        <v>48</v>
      </c>
      <c r="S3923">
        <v>2</v>
      </c>
      <c r="T3923" s="2" t="s">
        <v>46</v>
      </c>
      <c r="U3923" s="2" t="s">
        <v>37</v>
      </c>
      <c r="V3923" t="s">
        <v>79</v>
      </c>
      <c r="W3923" t="b">
        <v>1</v>
      </c>
    </row>
    <row r="3924" spans="1:23" x14ac:dyDescent="0.35">
      <c r="A3924">
        <v>5900</v>
      </c>
      <c r="B3924" s="1">
        <v>44554</v>
      </c>
      <c r="C3924">
        <v>376</v>
      </c>
      <c r="D3924">
        <v>63</v>
      </c>
      <c r="E3924" s="2" t="s">
        <v>38</v>
      </c>
      <c r="F3924" s="2" t="s">
        <v>47</v>
      </c>
      <c r="G3924">
        <v>55</v>
      </c>
      <c r="H3924" t="b">
        <v>0</v>
      </c>
      <c r="I3924">
        <v>928</v>
      </c>
      <c r="J3924" s="2" t="s">
        <v>31</v>
      </c>
      <c r="K3924">
        <v>4</v>
      </c>
      <c r="L3924" s="4">
        <v>78.303700000000006</v>
      </c>
      <c r="M3924" s="4">
        <v>313.21480000000003</v>
      </c>
      <c r="N3924" s="3" t="s">
        <v>26</v>
      </c>
      <c r="O3924" t="b">
        <v>0</v>
      </c>
      <c r="P3924">
        <v>0</v>
      </c>
      <c r="Q3924" t="b">
        <v>0</v>
      </c>
      <c r="R3924" s="2" t="s">
        <v>63</v>
      </c>
      <c r="S3924">
        <v>0</v>
      </c>
      <c r="T3924" s="2" t="s">
        <v>28</v>
      </c>
      <c r="U3924" s="2" t="s">
        <v>41</v>
      </c>
      <c r="V3924" t="s">
        <v>79</v>
      </c>
      <c r="W3924" t="b">
        <v>0</v>
      </c>
    </row>
    <row r="3925" spans="1:23" x14ac:dyDescent="0.35">
      <c r="A3925">
        <v>5901</v>
      </c>
      <c r="B3925" s="1">
        <v>43460</v>
      </c>
      <c r="C3925">
        <v>454</v>
      </c>
      <c r="D3925">
        <v>35</v>
      </c>
      <c r="E3925" s="2" t="s">
        <v>38</v>
      </c>
      <c r="F3925" s="2" t="s">
        <v>62</v>
      </c>
      <c r="G3925">
        <v>61</v>
      </c>
      <c r="H3925" t="b">
        <v>0</v>
      </c>
      <c r="I3925">
        <v>455</v>
      </c>
      <c r="J3925" s="2" t="s">
        <v>25</v>
      </c>
      <c r="K3925">
        <v>1</v>
      </c>
      <c r="L3925" s="4">
        <v>66.3583</v>
      </c>
      <c r="M3925" s="4">
        <v>66.3583</v>
      </c>
      <c r="N3925" s="3" t="s">
        <v>52</v>
      </c>
      <c r="O3925" t="b">
        <v>1</v>
      </c>
      <c r="P3925">
        <v>0</v>
      </c>
      <c r="Q3925" t="b">
        <v>0</v>
      </c>
      <c r="R3925" s="2" t="s">
        <v>63</v>
      </c>
      <c r="S3925">
        <v>0</v>
      </c>
      <c r="T3925" s="2" t="s">
        <v>46</v>
      </c>
      <c r="U3925" s="2" t="s">
        <v>41</v>
      </c>
      <c r="V3925" t="s">
        <v>81</v>
      </c>
      <c r="W3925" t="b">
        <v>1</v>
      </c>
    </row>
    <row r="3926" spans="1:23" x14ac:dyDescent="0.35">
      <c r="A3926">
        <v>5903</v>
      </c>
      <c r="B3926" s="1">
        <v>44509</v>
      </c>
      <c r="C3926">
        <v>302</v>
      </c>
      <c r="D3926">
        <v>19</v>
      </c>
      <c r="E3926" s="2" t="s">
        <v>23</v>
      </c>
      <c r="F3926" s="2" t="s">
        <v>58</v>
      </c>
      <c r="H3926" t="b">
        <v>1</v>
      </c>
      <c r="I3926">
        <v>767</v>
      </c>
      <c r="J3926" s="2" t="s">
        <v>40</v>
      </c>
      <c r="K3926">
        <v>3</v>
      </c>
      <c r="L3926" s="4">
        <v>84.438900000000004</v>
      </c>
      <c r="M3926" s="4">
        <v>253.3167</v>
      </c>
      <c r="N3926" s="3" t="s">
        <v>32</v>
      </c>
      <c r="O3926" t="b">
        <v>0</v>
      </c>
      <c r="P3926">
        <v>0</v>
      </c>
      <c r="Q3926" t="b">
        <v>0</v>
      </c>
      <c r="R3926" s="2" t="s">
        <v>51</v>
      </c>
      <c r="S3926">
        <v>1</v>
      </c>
      <c r="T3926" s="2" t="s">
        <v>28</v>
      </c>
      <c r="U3926" s="2" t="s">
        <v>41</v>
      </c>
      <c r="V3926" t="s">
        <v>83</v>
      </c>
      <c r="W3926" t="b">
        <v>0</v>
      </c>
    </row>
    <row r="3927" spans="1:23" x14ac:dyDescent="0.35">
      <c r="A3927">
        <v>5904</v>
      </c>
      <c r="B3927" s="1">
        <v>43812</v>
      </c>
      <c r="C3927">
        <v>368</v>
      </c>
      <c r="D3927">
        <v>37</v>
      </c>
      <c r="E3927" s="2" t="s">
        <v>23</v>
      </c>
      <c r="F3927" s="2" t="s">
        <v>55</v>
      </c>
      <c r="H3927" t="b">
        <v>1</v>
      </c>
      <c r="I3927">
        <v>720</v>
      </c>
      <c r="J3927" s="2" t="s">
        <v>40</v>
      </c>
      <c r="K3927">
        <v>4</v>
      </c>
      <c r="L3927" s="4">
        <v>78.313199999999995</v>
      </c>
      <c r="M3927" s="4">
        <v>313.25259999999997</v>
      </c>
      <c r="N3927" s="3" t="s">
        <v>26</v>
      </c>
      <c r="O3927" t="b">
        <v>1</v>
      </c>
      <c r="P3927">
        <v>0</v>
      </c>
      <c r="Q3927" t="b">
        <v>1</v>
      </c>
      <c r="R3927" s="2" t="s">
        <v>51</v>
      </c>
      <c r="S3927">
        <v>1</v>
      </c>
      <c r="T3927" s="2" t="s">
        <v>33</v>
      </c>
      <c r="U3927" s="2" t="s">
        <v>41</v>
      </c>
      <c r="V3927" t="s">
        <v>82</v>
      </c>
      <c r="W3927" t="b">
        <v>1</v>
      </c>
    </row>
    <row r="3928" spans="1:23" x14ac:dyDescent="0.35">
      <c r="A3928">
        <v>5905</v>
      </c>
      <c r="B3928" s="1">
        <v>44867</v>
      </c>
      <c r="C3928">
        <v>386</v>
      </c>
      <c r="D3928">
        <v>70</v>
      </c>
      <c r="E3928" s="2" t="s">
        <v>38</v>
      </c>
      <c r="F3928" s="2" t="s">
        <v>49</v>
      </c>
      <c r="H3928" t="b">
        <v>1</v>
      </c>
      <c r="I3928">
        <v>370</v>
      </c>
      <c r="J3928" s="2" t="s">
        <v>35</v>
      </c>
      <c r="K3928">
        <v>3</v>
      </c>
      <c r="L3928" s="4">
        <v>16.3917</v>
      </c>
      <c r="M3928" s="4">
        <v>49.174999999999997</v>
      </c>
      <c r="N3928" s="3" t="s">
        <v>52</v>
      </c>
      <c r="O3928" t="b">
        <v>0</v>
      </c>
      <c r="P3928">
        <v>0</v>
      </c>
      <c r="Q3928" t="b">
        <v>1</v>
      </c>
      <c r="R3928" s="2" t="s">
        <v>27</v>
      </c>
      <c r="S3928">
        <v>5</v>
      </c>
      <c r="T3928" s="2" t="s">
        <v>28</v>
      </c>
      <c r="U3928" s="2" t="s">
        <v>41</v>
      </c>
      <c r="V3928" t="s">
        <v>83</v>
      </c>
      <c r="W3928" t="b">
        <v>1</v>
      </c>
    </row>
    <row r="3929" spans="1:23" x14ac:dyDescent="0.35">
      <c r="A3929">
        <v>5906</v>
      </c>
      <c r="B3929" s="1">
        <v>43463</v>
      </c>
      <c r="C3929">
        <v>477</v>
      </c>
      <c r="D3929">
        <v>57</v>
      </c>
      <c r="E3929" s="2" t="s">
        <v>23</v>
      </c>
      <c r="F3929" s="2" t="s">
        <v>57</v>
      </c>
      <c r="G3929">
        <v>60</v>
      </c>
      <c r="H3929" t="b">
        <v>0</v>
      </c>
      <c r="I3929">
        <v>603</v>
      </c>
      <c r="J3929" s="2" t="s">
        <v>44</v>
      </c>
      <c r="K3929">
        <v>1</v>
      </c>
      <c r="L3929" s="4">
        <v>23.566299999999998</v>
      </c>
      <c r="M3929" s="4">
        <v>23.566299999999998</v>
      </c>
      <c r="N3929" s="3" t="s">
        <v>36</v>
      </c>
      <c r="O3929" t="b">
        <v>1</v>
      </c>
      <c r="P3929">
        <v>0</v>
      </c>
      <c r="Q3929" t="b">
        <v>1</v>
      </c>
      <c r="R3929" s="2" t="s">
        <v>63</v>
      </c>
      <c r="S3929">
        <v>0</v>
      </c>
      <c r="T3929" s="2" t="s">
        <v>28</v>
      </c>
      <c r="U3929" s="2" t="s">
        <v>29</v>
      </c>
      <c r="V3929" t="s">
        <v>81</v>
      </c>
      <c r="W3929" t="b">
        <v>0</v>
      </c>
    </row>
    <row r="3930" spans="1:23" x14ac:dyDescent="0.35">
      <c r="A3930">
        <v>5908</v>
      </c>
      <c r="B3930" s="1">
        <v>44170</v>
      </c>
      <c r="C3930">
        <v>330</v>
      </c>
      <c r="D3930">
        <v>44</v>
      </c>
      <c r="E3930" s="2" t="s">
        <v>23</v>
      </c>
      <c r="F3930" s="2" t="s">
        <v>60</v>
      </c>
      <c r="H3930" t="b">
        <v>1</v>
      </c>
      <c r="I3930">
        <v>35</v>
      </c>
      <c r="J3930" s="2" t="s">
        <v>44</v>
      </c>
      <c r="K3930">
        <v>1</v>
      </c>
      <c r="L3930" s="4">
        <v>53.097299999999997</v>
      </c>
      <c r="M3930" s="4">
        <v>53.097299999999997</v>
      </c>
      <c r="N3930" s="3" t="s">
        <v>36</v>
      </c>
      <c r="O3930" t="b">
        <v>0</v>
      </c>
      <c r="P3930">
        <v>5.309729409</v>
      </c>
      <c r="Q3930" t="b">
        <v>1</v>
      </c>
      <c r="R3930" s="2" t="s">
        <v>48</v>
      </c>
      <c r="S3930">
        <v>4</v>
      </c>
      <c r="T3930" s="2" t="s">
        <v>28</v>
      </c>
      <c r="U3930" s="2" t="s">
        <v>37</v>
      </c>
      <c r="V3930" t="s">
        <v>81</v>
      </c>
      <c r="W3930" t="b">
        <v>0</v>
      </c>
    </row>
    <row r="3931" spans="1:23" x14ac:dyDescent="0.35">
      <c r="A3931">
        <v>5910</v>
      </c>
      <c r="B3931" s="1">
        <v>45291</v>
      </c>
      <c r="C3931">
        <v>54</v>
      </c>
      <c r="D3931">
        <v>32</v>
      </c>
      <c r="E3931" s="2" t="s">
        <v>23</v>
      </c>
      <c r="F3931" s="2" t="s">
        <v>60</v>
      </c>
      <c r="H3931" t="b">
        <v>1</v>
      </c>
      <c r="I3931">
        <v>601</v>
      </c>
      <c r="J3931" s="2" t="s">
        <v>31</v>
      </c>
      <c r="K3931">
        <v>1</v>
      </c>
      <c r="L3931" s="4">
        <v>25.537500000000001</v>
      </c>
      <c r="M3931" s="4">
        <v>25.537500000000001</v>
      </c>
      <c r="N3931" s="3" t="s">
        <v>32</v>
      </c>
      <c r="O3931" t="b">
        <v>1</v>
      </c>
      <c r="P3931">
        <v>0</v>
      </c>
      <c r="Q3931" t="b">
        <v>1</v>
      </c>
      <c r="R3931" s="2" t="s">
        <v>27</v>
      </c>
      <c r="S3931">
        <v>5</v>
      </c>
      <c r="T3931" s="2" t="s">
        <v>46</v>
      </c>
      <c r="U3931" s="2" t="s">
        <v>29</v>
      </c>
      <c r="V3931" t="s">
        <v>81</v>
      </c>
      <c r="W3931" t="b">
        <v>1</v>
      </c>
    </row>
    <row r="3932" spans="1:23" x14ac:dyDescent="0.35">
      <c r="A3932">
        <v>5912</v>
      </c>
      <c r="B3932" s="1">
        <v>43821</v>
      </c>
      <c r="C3932">
        <v>162</v>
      </c>
      <c r="D3932">
        <v>57</v>
      </c>
      <c r="E3932" s="2" t="s">
        <v>38</v>
      </c>
      <c r="F3932" s="2" t="s">
        <v>47</v>
      </c>
      <c r="H3932" t="b">
        <v>1</v>
      </c>
      <c r="I3932">
        <v>176</v>
      </c>
      <c r="J3932" s="2" t="s">
        <v>44</v>
      </c>
      <c r="K3932">
        <v>1</v>
      </c>
      <c r="L3932" s="4">
        <v>43.642699999999998</v>
      </c>
      <c r="M3932" s="4">
        <v>43.642699999999998</v>
      </c>
      <c r="N3932" s="3" t="s">
        <v>52</v>
      </c>
      <c r="O3932" t="b">
        <v>1</v>
      </c>
      <c r="P3932">
        <v>0</v>
      </c>
      <c r="Q3932" t="b">
        <v>1</v>
      </c>
      <c r="R3932" s="2" t="s">
        <v>51</v>
      </c>
      <c r="S3932">
        <v>1</v>
      </c>
      <c r="T3932" s="2" t="s">
        <v>46</v>
      </c>
      <c r="U3932" s="2" t="s">
        <v>41</v>
      </c>
      <c r="V3932" t="s">
        <v>79</v>
      </c>
      <c r="W3932" t="b">
        <v>0</v>
      </c>
    </row>
    <row r="3933" spans="1:23" x14ac:dyDescent="0.35">
      <c r="A3933">
        <v>5913</v>
      </c>
      <c r="B3933" s="1">
        <v>44921</v>
      </c>
      <c r="C3933">
        <v>240</v>
      </c>
      <c r="D3933">
        <v>60</v>
      </c>
      <c r="E3933" s="2" t="s">
        <v>23</v>
      </c>
      <c r="F3933" s="2" t="s">
        <v>61</v>
      </c>
      <c r="G3933">
        <v>6</v>
      </c>
      <c r="H3933" t="b">
        <v>0</v>
      </c>
      <c r="I3933">
        <v>310</v>
      </c>
      <c r="J3933" s="2" t="s">
        <v>40</v>
      </c>
      <c r="K3933">
        <v>5</v>
      </c>
      <c r="L3933" s="4">
        <v>50.516399999999997</v>
      </c>
      <c r="M3933" s="4">
        <v>252.58199999999999</v>
      </c>
      <c r="N3933" s="3" t="s">
        <v>52</v>
      </c>
      <c r="O3933" t="b">
        <v>0</v>
      </c>
      <c r="P3933">
        <v>0</v>
      </c>
      <c r="Q3933" t="b">
        <v>1</v>
      </c>
      <c r="R3933" s="2" t="s">
        <v>63</v>
      </c>
      <c r="S3933">
        <v>0</v>
      </c>
      <c r="T3933" s="2" t="s">
        <v>46</v>
      </c>
      <c r="U3933" s="2" t="s">
        <v>29</v>
      </c>
      <c r="V3933" t="s">
        <v>83</v>
      </c>
      <c r="W3933" t="b">
        <v>1</v>
      </c>
    </row>
    <row r="3934" spans="1:23" x14ac:dyDescent="0.35">
      <c r="A3934">
        <v>5915</v>
      </c>
      <c r="B3934" s="1">
        <v>44184</v>
      </c>
      <c r="C3934">
        <v>112</v>
      </c>
      <c r="D3934">
        <v>40</v>
      </c>
      <c r="E3934" s="2" t="s">
        <v>38</v>
      </c>
      <c r="F3934" s="2" t="s">
        <v>57</v>
      </c>
      <c r="H3934" t="b">
        <v>1</v>
      </c>
      <c r="I3934">
        <v>90</v>
      </c>
      <c r="J3934" s="2" t="s">
        <v>25</v>
      </c>
      <c r="K3934">
        <v>5</v>
      </c>
      <c r="L3934" s="4">
        <v>10.0032</v>
      </c>
      <c r="M3934" s="4">
        <v>50.016199999999998</v>
      </c>
      <c r="N3934" s="3" t="s">
        <v>32</v>
      </c>
      <c r="O3934" t="b">
        <v>1</v>
      </c>
      <c r="P3934">
        <v>5.0016209160000002</v>
      </c>
      <c r="Q3934" t="b">
        <v>0</v>
      </c>
      <c r="R3934" s="2" t="s">
        <v>48</v>
      </c>
      <c r="S3934">
        <v>4</v>
      </c>
      <c r="T3934" s="2" t="s">
        <v>46</v>
      </c>
      <c r="U3934" s="2" t="s">
        <v>37</v>
      </c>
      <c r="V3934" t="s">
        <v>83</v>
      </c>
      <c r="W3934" t="b">
        <v>1</v>
      </c>
    </row>
    <row r="3935" spans="1:23" x14ac:dyDescent="0.35">
      <c r="A3935">
        <v>5919</v>
      </c>
      <c r="B3935" s="1">
        <v>43454</v>
      </c>
      <c r="C3935">
        <v>55</v>
      </c>
      <c r="D3935">
        <v>49</v>
      </c>
      <c r="E3935" s="2" t="s">
        <v>23</v>
      </c>
      <c r="F3935" s="2" t="s">
        <v>30</v>
      </c>
      <c r="G3935">
        <v>17</v>
      </c>
      <c r="H3935" t="b">
        <v>0</v>
      </c>
      <c r="I3935">
        <v>345</v>
      </c>
      <c r="J3935" s="2" t="s">
        <v>25</v>
      </c>
      <c r="K3935">
        <v>1</v>
      </c>
      <c r="L3935" s="4">
        <v>97.399500000000003</v>
      </c>
      <c r="M3935" s="4">
        <v>97.399500000000003</v>
      </c>
      <c r="N3935" s="3" t="s">
        <v>32</v>
      </c>
      <c r="O3935" t="b">
        <v>1</v>
      </c>
      <c r="P3935">
        <v>0</v>
      </c>
      <c r="Q3935" t="b">
        <v>0</v>
      </c>
      <c r="R3935" s="2" t="s">
        <v>63</v>
      </c>
      <c r="S3935">
        <v>0</v>
      </c>
      <c r="T3935" s="2" t="s">
        <v>46</v>
      </c>
      <c r="U3935" s="2" t="s">
        <v>29</v>
      </c>
      <c r="V3935" t="s">
        <v>79</v>
      </c>
      <c r="W3935" t="b">
        <v>1</v>
      </c>
    </row>
    <row r="3936" spans="1:23" x14ac:dyDescent="0.35">
      <c r="A3936">
        <v>5920</v>
      </c>
      <c r="B3936" s="1">
        <v>43781</v>
      </c>
      <c r="C3936">
        <v>330</v>
      </c>
      <c r="D3936">
        <v>68</v>
      </c>
      <c r="E3936" s="2" t="s">
        <v>23</v>
      </c>
      <c r="F3936" s="2" t="s">
        <v>60</v>
      </c>
      <c r="H3936" t="b">
        <v>1</v>
      </c>
      <c r="I3936">
        <v>885</v>
      </c>
      <c r="J3936" s="2" t="s">
        <v>25</v>
      </c>
      <c r="K3936">
        <v>4</v>
      </c>
      <c r="L3936" s="4">
        <v>88.538300000000007</v>
      </c>
      <c r="M3936" s="4">
        <v>354.15300000000002</v>
      </c>
      <c r="N3936" s="3" t="s">
        <v>26</v>
      </c>
      <c r="O3936" t="b">
        <v>1</v>
      </c>
      <c r="P3936">
        <v>35.415302269999998</v>
      </c>
      <c r="Q3936" t="b">
        <v>1</v>
      </c>
      <c r="R3936" s="2" t="s">
        <v>48</v>
      </c>
      <c r="S3936">
        <v>3</v>
      </c>
      <c r="T3936" s="2" t="s">
        <v>33</v>
      </c>
      <c r="U3936" s="2" t="s">
        <v>37</v>
      </c>
      <c r="V3936" t="s">
        <v>80</v>
      </c>
      <c r="W3936" t="b">
        <v>0</v>
      </c>
    </row>
    <row r="3937" spans="1:23" x14ac:dyDescent="0.35">
      <c r="A3937">
        <v>5921</v>
      </c>
      <c r="B3937" s="1">
        <v>43454</v>
      </c>
      <c r="C3937">
        <v>196</v>
      </c>
      <c r="D3937">
        <v>54</v>
      </c>
      <c r="E3937" s="2" t="s">
        <v>23</v>
      </c>
      <c r="F3937" s="2" t="s">
        <v>58</v>
      </c>
      <c r="G3937">
        <v>18</v>
      </c>
      <c r="H3937" t="b">
        <v>0</v>
      </c>
      <c r="I3937">
        <v>155</v>
      </c>
      <c r="J3937" s="2" t="s">
        <v>25</v>
      </c>
      <c r="K3937">
        <v>1</v>
      </c>
      <c r="L3937" s="4">
        <v>28.569900000000001</v>
      </c>
      <c r="M3937" s="4">
        <v>28.569900000000001</v>
      </c>
      <c r="N3937" s="3" t="s">
        <v>32</v>
      </c>
      <c r="O3937" t="b">
        <v>0</v>
      </c>
      <c r="P3937">
        <v>0</v>
      </c>
      <c r="Q3937" t="b">
        <v>1</v>
      </c>
      <c r="R3937" s="2" t="s">
        <v>63</v>
      </c>
      <c r="S3937">
        <v>0</v>
      </c>
      <c r="T3937" s="2" t="s">
        <v>33</v>
      </c>
      <c r="U3937" s="2" t="s">
        <v>41</v>
      </c>
      <c r="V3937" t="s">
        <v>81</v>
      </c>
      <c r="W3937" t="b">
        <v>0</v>
      </c>
    </row>
    <row r="3938" spans="1:23" x14ac:dyDescent="0.35">
      <c r="A3938">
        <v>5922</v>
      </c>
      <c r="B3938" s="1">
        <v>44918</v>
      </c>
      <c r="C3938">
        <v>168</v>
      </c>
      <c r="D3938">
        <v>25</v>
      </c>
      <c r="E3938" s="2" t="s">
        <v>38</v>
      </c>
      <c r="F3938" s="2" t="s">
        <v>54</v>
      </c>
      <c r="H3938" t="b">
        <v>1</v>
      </c>
      <c r="I3938">
        <v>244</v>
      </c>
      <c r="J3938" s="2" t="s">
        <v>35</v>
      </c>
      <c r="K3938">
        <v>2</v>
      </c>
      <c r="L3938" s="4">
        <v>68.561800000000005</v>
      </c>
      <c r="M3938" s="4">
        <v>137.12360000000001</v>
      </c>
      <c r="N3938" s="3" t="s">
        <v>36</v>
      </c>
      <c r="O3938" t="b">
        <v>1</v>
      </c>
      <c r="P3938">
        <v>13.712364429999999</v>
      </c>
      <c r="Q3938" t="b">
        <v>1</v>
      </c>
      <c r="R3938" s="2" t="s">
        <v>48</v>
      </c>
      <c r="S3938">
        <v>3</v>
      </c>
      <c r="T3938" s="2" t="s">
        <v>46</v>
      </c>
      <c r="U3938" s="2" t="s">
        <v>37</v>
      </c>
      <c r="V3938" t="s">
        <v>82</v>
      </c>
      <c r="W3938" t="b">
        <v>0</v>
      </c>
    </row>
    <row r="3939" spans="1:23" x14ac:dyDescent="0.35">
      <c r="A3939">
        <v>5926</v>
      </c>
      <c r="B3939" s="1">
        <v>43460</v>
      </c>
      <c r="C3939">
        <v>116</v>
      </c>
      <c r="D3939">
        <v>69</v>
      </c>
      <c r="E3939" s="2" t="s">
        <v>38</v>
      </c>
      <c r="F3939" s="2" t="s">
        <v>60</v>
      </c>
      <c r="G3939">
        <v>100</v>
      </c>
      <c r="H3939" t="b">
        <v>0</v>
      </c>
      <c r="I3939">
        <v>921</v>
      </c>
      <c r="J3939" s="2" t="s">
        <v>31</v>
      </c>
      <c r="K3939">
        <v>5</v>
      </c>
      <c r="L3939" s="4">
        <v>93.556700000000006</v>
      </c>
      <c r="M3939" s="4">
        <v>467.78359999999998</v>
      </c>
      <c r="N3939" s="3" t="s">
        <v>52</v>
      </c>
      <c r="O3939" t="b">
        <v>0</v>
      </c>
      <c r="P3939">
        <v>46.778359600000002</v>
      </c>
      <c r="Q3939" t="b">
        <v>1</v>
      </c>
      <c r="R3939" s="2" t="s">
        <v>63</v>
      </c>
      <c r="S3939">
        <v>0</v>
      </c>
      <c r="T3939" s="2" t="s">
        <v>46</v>
      </c>
      <c r="U3939" s="2" t="s">
        <v>37</v>
      </c>
      <c r="V3939" t="s">
        <v>82</v>
      </c>
      <c r="W3939" t="b">
        <v>1</v>
      </c>
    </row>
    <row r="3940" spans="1:23" x14ac:dyDescent="0.35">
      <c r="A3940">
        <v>5927</v>
      </c>
      <c r="B3940" s="1">
        <v>44530</v>
      </c>
      <c r="C3940">
        <v>65</v>
      </c>
      <c r="D3940">
        <v>50</v>
      </c>
      <c r="E3940" s="2" t="s">
        <v>38</v>
      </c>
      <c r="F3940" s="2" t="s">
        <v>24</v>
      </c>
      <c r="H3940" t="b">
        <v>1</v>
      </c>
      <c r="I3940">
        <v>668</v>
      </c>
      <c r="J3940" s="2" t="s">
        <v>44</v>
      </c>
      <c r="K3940">
        <v>5</v>
      </c>
      <c r="L3940" s="4">
        <v>76.960800000000006</v>
      </c>
      <c r="M3940" s="4">
        <v>384.80399999999997</v>
      </c>
      <c r="N3940" s="3" t="s">
        <v>36</v>
      </c>
      <c r="O3940" t="b">
        <v>0</v>
      </c>
      <c r="P3940">
        <v>0</v>
      </c>
      <c r="Q3940" t="b">
        <v>1</v>
      </c>
      <c r="R3940" s="2" t="s">
        <v>27</v>
      </c>
      <c r="S3940">
        <v>2</v>
      </c>
      <c r="T3940" s="2" t="s">
        <v>46</v>
      </c>
      <c r="U3940" s="2" t="s">
        <v>41</v>
      </c>
      <c r="V3940" t="s">
        <v>82</v>
      </c>
      <c r="W3940" t="b">
        <v>1</v>
      </c>
    </row>
    <row r="3941" spans="1:23" x14ac:dyDescent="0.35">
      <c r="A3941">
        <v>5930</v>
      </c>
      <c r="B3941" s="1">
        <v>44137</v>
      </c>
      <c r="C3941">
        <v>132</v>
      </c>
      <c r="D3941">
        <v>20</v>
      </c>
      <c r="E3941" s="2" t="s">
        <v>23</v>
      </c>
      <c r="F3941" s="2" t="s">
        <v>61</v>
      </c>
      <c r="H3941" t="b">
        <v>1</v>
      </c>
      <c r="I3941">
        <v>267</v>
      </c>
      <c r="J3941" s="2" t="s">
        <v>35</v>
      </c>
      <c r="K3941">
        <v>2</v>
      </c>
      <c r="L3941" s="4">
        <v>61.986400000000003</v>
      </c>
      <c r="M3941" s="4">
        <v>123.9729</v>
      </c>
      <c r="N3941" s="3" t="s">
        <v>26</v>
      </c>
      <c r="O3941" t="b">
        <v>1</v>
      </c>
      <c r="P3941">
        <v>0</v>
      </c>
      <c r="Q3941" t="b">
        <v>1</v>
      </c>
      <c r="R3941" s="2" t="s">
        <v>51</v>
      </c>
      <c r="S3941">
        <v>3</v>
      </c>
      <c r="T3941" s="2" t="s">
        <v>33</v>
      </c>
      <c r="U3941" s="2" t="s">
        <v>29</v>
      </c>
      <c r="V3941" t="s">
        <v>83</v>
      </c>
      <c r="W3941" t="b">
        <v>1</v>
      </c>
    </row>
    <row r="3942" spans="1:23" x14ac:dyDescent="0.35">
      <c r="A3942">
        <v>5933</v>
      </c>
      <c r="B3942" s="1">
        <v>43417</v>
      </c>
      <c r="C3942">
        <v>372</v>
      </c>
      <c r="D3942">
        <v>42</v>
      </c>
      <c r="E3942" s="2" t="s">
        <v>23</v>
      </c>
      <c r="F3942" s="2" t="s">
        <v>61</v>
      </c>
      <c r="G3942">
        <v>11</v>
      </c>
      <c r="H3942" t="b">
        <v>0</v>
      </c>
      <c r="I3942">
        <v>437</v>
      </c>
      <c r="J3942" s="2" t="s">
        <v>35</v>
      </c>
      <c r="K3942">
        <v>1</v>
      </c>
      <c r="L3942" s="4">
        <v>38.147100000000002</v>
      </c>
      <c r="M3942" s="4">
        <v>38.147100000000002</v>
      </c>
      <c r="N3942" s="3" t="s">
        <v>52</v>
      </c>
      <c r="O3942" t="b">
        <v>1</v>
      </c>
      <c r="P3942">
        <v>0</v>
      </c>
      <c r="Q3942" t="b">
        <v>0</v>
      </c>
      <c r="R3942" s="2" t="s">
        <v>63</v>
      </c>
      <c r="S3942">
        <v>0</v>
      </c>
      <c r="T3942" s="2" t="s">
        <v>46</v>
      </c>
      <c r="U3942" s="2" t="s">
        <v>41</v>
      </c>
      <c r="V3942" t="s">
        <v>80</v>
      </c>
      <c r="W3942" t="b">
        <v>0</v>
      </c>
    </row>
    <row r="3943" spans="1:23" x14ac:dyDescent="0.35">
      <c r="A3943">
        <v>5934</v>
      </c>
      <c r="B3943" s="1">
        <v>44139</v>
      </c>
      <c r="C3943">
        <v>440</v>
      </c>
      <c r="D3943">
        <v>28</v>
      </c>
      <c r="E3943" s="2" t="s">
        <v>38</v>
      </c>
      <c r="F3943" s="2" t="s">
        <v>49</v>
      </c>
      <c r="H3943" t="b">
        <v>1</v>
      </c>
      <c r="I3943">
        <v>717</v>
      </c>
      <c r="J3943" s="2" t="s">
        <v>40</v>
      </c>
      <c r="K3943">
        <v>2</v>
      </c>
      <c r="L3943" s="4">
        <v>95.864000000000004</v>
      </c>
      <c r="M3943" s="4">
        <v>191.72810000000001</v>
      </c>
      <c r="N3943" s="3" t="s">
        <v>52</v>
      </c>
      <c r="O3943" t="b">
        <v>1</v>
      </c>
      <c r="P3943">
        <v>19.172805289999999</v>
      </c>
      <c r="Q3943" t="b">
        <v>1</v>
      </c>
      <c r="R3943" s="2" t="s">
        <v>27</v>
      </c>
      <c r="S3943">
        <v>3</v>
      </c>
      <c r="T3943" s="2" t="s">
        <v>46</v>
      </c>
      <c r="U3943" s="2" t="s">
        <v>37</v>
      </c>
      <c r="V3943" t="s">
        <v>83</v>
      </c>
      <c r="W3943" t="b">
        <v>0</v>
      </c>
    </row>
    <row r="3944" spans="1:23" x14ac:dyDescent="0.35">
      <c r="A3944">
        <v>5936</v>
      </c>
      <c r="B3944" s="1">
        <v>44144</v>
      </c>
      <c r="C3944">
        <v>108</v>
      </c>
      <c r="D3944">
        <v>33</v>
      </c>
      <c r="E3944" s="2" t="s">
        <v>38</v>
      </c>
      <c r="F3944" s="2" t="s">
        <v>53</v>
      </c>
      <c r="G3944">
        <v>96</v>
      </c>
      <c r="H3944" t="b">
        <v>0</v>
      </c>
      <c r="I3944">
        <v>260</v>
      </c>
      <c r="J3944" s="2" t="s">
        <v>25</v>
      </c>
      <c r="K3944">
        <v>2</v>
      </c>
      <c r="L3944" s="4">
        <v>24.408200000000001</v>
      </c>
      <c r="M3944" s="4">
        <v>48.816299999999998</v>
      </c>
      <c r="N3944" s="3" t="s">
        <v>26</v>
      </c>
      <c r="O3944" t="b">
        <v>1</v>
      </c>
      <c r="P3944">
        <v>0</v>
      </c>
      <c r="Q3944" t="b">
        <v>1</v>
      </c>
      <c r="R3944" s="2" t="s">
        <v>63</v>
      </c>
      <c r="S3944">
        <v>0</v>
      </c>
      <c r="T3944" s="2" t="s">
        <v>46</v>
      </c>
      <c r="U3944" s="2" t="s">
        <v>41</v>
      </c>
      <c r="V3944" t="s">
        <v>82</v>
      </c>
      <c r="W3944" t="b">
        <v>1</v>
      </c>
    </row>
    <row r="3945" spans="1:23" x14ac:dyDescent="0.35">
      <c r="A3945">
        <v>5937</v>
      </c>
      <c r="B3945" s="1">
        <v>43464</v>
      </c>
      <c r="C3945">
        <v>83</v>
      </c>
      <c r="D3945">
        <v>63</v>
      </c>
      <c r="E3945" s="2" t="s">
        <v>23</v>
      </c>
      <c r="F3945" s="2" t="s">
        <v>30</v>
      </c>
      <c r="G3945">
        <v>57</v>
      </c>
      <c r="H3945" t="b">
        <v>0</v>
      </c>
      <c r="I3945">
        <v>286</v>
      </c>
      <c r="J3945" s="2" t="s">
        <v>44</v>
      </c>
      <c r="K3945">
        <v>3</v>
      </c>
      <c r="L3945" s="4">
        <v>71.247100000000003</v>
      </c>
      <c r="M3945" s="4">
        <v>213.7413</v>
      </c>
      <c r="N3945" s="3" t="s">
        <v>26</v>
      </c>
      <c r="O3945" t="b">
        <v>1</v>
      </c>
      <c r="P3945">
        <v>21.37413467</v>
      </c>
      <c r="Q3945" t="b">
        <v>0</v>
      </c>
      <c r="R3945" s="2" t="s">
        <v>63</v>
      </c>
      <c r="S3945">
        <v>0</v>
      </c>
      <c r="T3945" s="2" t="s">
        <v>33</v>
      </c>
      <c r="U3945" s="2" t="s">
        <v>37</v>
      </c>
      <c r="V3945" t="s">
        <v>80</v>
      </c>
      <c r="W3945" t="b">
        <v>0</v>
      </c>
    </row>
    <row r="3946" spans="1:23" x14ac:dyDescent="0.35">
      <c r="A3946">
        <v>5938</v>
      </c>
      <c r="B3946" s="1">
        <v>45278</v>
      </c>
      <c r="C3946">
        <v>491</v>
      </c>
      <c r="D3946">
        <v>51</v>
      </c>
      <c r="E3946" s="2" t="s">
        <v>38</v>
      </c>
      <c r="F3946" s="2" t="s">
        <v>55</v>
      </c>
      <c r="H3946" t="b">
        <v>1</v>
      </c>
      <c r="I3946">
        <v>770</v>
      </c>
      <c r="J3946" s="2" t="s">
        <v>40</v>
      </c>
      <c r="K3946">
        <v>4</v>
      </c>
      <c r="L3946" s="4">
        <v>80.765500000000003</v>
      </c>
      <c r="M3946" s="4">
        <v>323.06180000000001</v>
      </c>
      <c r="N3946" s="3" t="s">
        <v>26</v>
      </c>
      <c r="O3946" t="b">
        <v>0</v>
      </c>
      <c r="P3946">
        <v>0</v>
      </c>
      <c r="Q3946" t="b">
        <v>1</v>
      </c>
      <c r="R3946" s="2" t="s">
        <v>51</v>
      </c>
      <c r="S3946">
        <v>2</v>
      </c>
      <c r="T3946" s="2" t="s">
        <v>46</v>
      </c>
      <c r="U3946" s="2" t="s">
        <v>29</v>
      </c>
      <c r="V3946" t="s">
        <v>79</v>
      </c>
      <c r="W3946" t="b">
        <v>1</v>
      </c>
    </row>
    <row r="3947" spans="1:23" x14ac:dyDescent="0.35">
      <c r="A3947">
        <v>5940</v>
      </c>
      <c r="B3947" s="1">
        <v>43433</v>
      </c>
      <c r="C3947">
        <v>397</v>
      </c>
      <c r="D3947">
        <v>28</v>
      </c>
      <c r="E3947" s="2" t="s">
        <v>23</v>
      </c>
      <c r="F3947" s="2" t="s">
        <v>47</v>
      </c>
      <c r="H3947" t="b">
        <v>1</v>
      </c>
      <c r="I3947">
        <v>172</v>
      </c>
      <c r="J3947" s="2" t="s">
        <v>40</v>
      </c>
      <c r="K3947">
        <v>1</v>
      </c>
      <c r="L3947" s="4">
        <v>30.1187</v>
      </c>
      <c r="M3947" s="4">
        <v>30.1187</v>
      </c>
      <c r="N3947" s="3" t="s">
        <v>26</v>
      </c>
      <c r="O3947" t="b">
        <v>0</v>
      </c>
      <c r="P3947">
        <v>3.011868363</v>
      </c>
      <c r="Q3947" t="b">
        <v>0</v>
      </c>
      <c r="R3947" s="2" t="s">
        <v>48</v>
      </c>
      <c r="S3947">
        <v>5</v>
      </c>
      <c r="T3947" s="2" t="s">
        <v>28</v>
      </c>
      <c r="U3947" s="2" t="s">
        <v>37</v>
      </c>
      <c r="V3947" t="s">
        <v>80</v>
      </c>
      <c r="W3947" t="b">
        <v>0</v>
      </c>
    </row>
    <row r="3948" spans="1:23" x14ac:dyDescent="0.35">
      <c r="A3948">
        <v>5942</v>
      </c>
      <c r="B3948" s="1">
        <v>43434</v>
      </c>
      <c r="C3948">
        <v>360</v>
      </c>
      <c r="D3948">
        <v>26</v>
      </c>
      <c r="E3948" s="2" t="s">
        <v>38</v>
      </c>
      <c r="F3948" s="2" t="s">
        <v>54</v>
      </c>
      <c r="H3948" t="b">
        <v>1</v>
      </c>
      <c r="I3948">
        <v>765</v>
      </c>
      <c r="J3948" s="2" t="s">
        <v>35</v>
      </c>
      <c r="K3948">
        <v>5</v>
      </c>
      <c r="L3948" s="4">
        <v>42.480600000000003</v>
      </c>
      <c r="M3948" s="4">
        <v>212.40299999999999</v>
      </c>
      <c r="N3948" s="3" t="s">
        <v>26</v>
      </c>
      <c r="O3948" t="b">
        <v>0</v>
      </c>
      <c r="P3948">
        <v>21.24030291</v>
      </c>
      <c r="Q3948" t="b">
        <v>1</v>
      </c>
      <c r="R3948" s="2" t="s">
        <v>51</v>
      </c>
      <c r="S3948">
        <v>1</v>
      </c>
      <c r="T3948" s="2" t="s">
        <v>46</v>
      </c>
      <c r="U3948" s="2" t="s">
        <v>37</v>
      </c>
      <c r="V3948" t="s">
        <v>81</v>
      </c>
      <c r="W3948" t="b">
        <v>0</v>
      </c>
    </row>
    <row r="3949" spans="1:23" x14ac:dyDescent="0.35">
      <c r="A3949">
        <v>5943</v>
      </c>
      <c r="B3949" s="1">
        <v>44153</v>
      </c>
      <c r="C3949">
        <v>289</v>
      </c>
      <c r="D3949">
        <v>49</v>
      </c>
      <c r="E3949" s="2" t="s">
        <v>23</v>
      </c>
      <c r="F3949" s="2" t="s">
        <v>45</v>
      </c>
      <c r="H3949" t="b">
        <v>1</v>
      </c>
      <c r="I3949">
        <v>426</v>
      </c>
      <c r="J3949" s="2" t="s">
        <v>35</v>
      </c>
      <c r="K3949">
        <v>4</v>
      </c>
      <c r="L3949" s="4">
        <v>43.0777</v>
      </c>
      <c r="M3949" s="4">
        <v>172.31100000000001</v>
      </c>
      <c r="N3949" s="3" t="s">
        <v>26</v>
      </c>
      <c r="O3949" t="b">
        <v>0</v>
      </c>
      <c r="P3949">
        <v>0</v>
      </c>
      <c r="Q3949" t="b">
        <v>1</v>
      </c>
      <c r="R3949" s="2" t="s">
        <v>51</v>
      </c>
      <c r="S3949">
        <v>2</v>
      </c>
      <c r="T3949" s="2" t="s">
        <v>46</v>
      </c>
      <c r="U3949" s="2" t="s">
        <v>29</v>
      </c>
      <c r="V3949" t="s">
        <v>83</v>
      </c>
      <c r="W3949" t="b">
        <v>0</v>
      </c>
    </row>
    <row r="3950" spans="1:23" x14ac:dyDescent="0.35">
      <c r="A3950">
        <v>5944</v>
      </c>
      <c r="B3950" s="1">
        <v>44148</v>
      </c>
      <c r="C3950">
        <v>209</v>
      </c>
      <c r="D3950">
        <v>61</v>
      </c>
      <c r="E3950" s="2" t="s">
        <v>38</v>
      </c>
      <c r="F3950" s="2" t="s">
        <v>39</v>
      </c>
      <c r="H3950" t="b">
        <v>1</v>
      </c>
      <c r="I3950">
        <v>602</v>
      </c>
      <c r="J3950" s="2" t="s">
        <v>35</v>
      </c>
      <c r="K3950">
        <v>3</v>
      </c>
      <c r="L3950" s="4">
        <v>96.005300000000005</v>
      </c>
      <c r="M3950" s="4">
        <v>288.01580000000001</v>
      </c>
      <c r="N3950" s="3" t="s">
        <v>26</v>
      </c>
      <c r="O3950" t="b">
        <v>1</v>
      </c>
      <c r="P3950">
        <v>0</v>
      </c>
      <c r="Q3950" t="b">
        <v>1</v>
      </c>
      <c r="R3950" s="2" t="s">
        <v>27</v>
      </c>
      <c r="S3950">
        <v>5</v>
      </c>
      <c r="T3950" s="2" t="s">
        <v>46</v>
      </c>
      <c r="U3950" s="2" t="s">
        <v>29</v>
      </c>
      <c r="V3950" t="s">
        <v>79</v>
      </c>
      <c r="W3950" t="b">
        <v>0</v>
      </c>
    </row>
    <row r="3951" spans="1:23" x14ac:dyDescent="0.35">
      <c r="A3951">
        <v>5946</v>
      </c>
      <c r="B3951" s="1">
        <v>44517</v>
      </c>
      <c r="C3951">
        <v>89</v>
      </c>
      <c r="D3951">
        <v>43</v>
      </c>
      <c r="E3951" s="2" t="s">
        <v>38</v>
      </c>
      <c r="F3951" s="2" t="s">
        <v>49</v>
      </c>
      <c r="G3951">
        <v>86</v>
      </c>
      <c r="H3951" t="b">
        <v>0</v>
      </c>
      <c r="I3951">
        <v>320</v>
      </c>
      <c r="J3951" s="2" t="s">
        <v>25</v>
      </c>
      <c r="K3951">
        <v>2</v>
      </c>
      <c r="L3951" s="4">
        <v>83.072999999999993</v>
      </c>
      <c r="M3951" s="4">
        <v>166.14599999999999</v>
      </c>
      <c r="N3951" s="3" t="s">
        <v>52</v>
      </c>
      <c r="O3951" t="b">
        <v>1</v>
      </c>
      <c r="P3951">
        <v>16.61460258</v>
      </c>
      <c r="Q3951" t="b">
        <v>1</v>
      </c>
      <c r="R3951" s="2" t="s">
        <v>63</v>
      </c>
      <c r="S3951">
        <v>0</v>
      </c>
      <c r="T3951" s="2" t="s">
        <v>33</v>
      </c>
      <c r="U3951" s="2" t="s">
        <v>37</v>
      </c>
      <c r="V3951" t="s">
        <v>83</v>
      </c>
      <c r="W3951" t="b">
        <v>0</v>
      </c>
    </row>
    <row r="3952" spans="1:23" x14ac:dyDescent="0.35">
      <c r="A3952">
        <v>5948</v>
      </c>
      <c r="B3952" s="1">
        <v>44895</v>
      </c>
      <c r="C3952">
        <v>69</v>
      </c>
      <c r="D3952">
        <v>36</v>
      </c>
      <c r="E3952" s="2" t="s">
        <v>38</v>
      </c>
      <c r="F3952" s="2" t="s">
        <v>54</v>
      </c>
      <c r="H3952" t="b">
        <v>1</v>
      </c>
      <c r="I3952">
        <v>572</v>
      </c>
      <c r="J3952" s="2" t="s">
        <v>44</v>
      </c>
      <c r="K3952">
        <v>4</v>
      </c>
      <c r="L3952" s="4">
        <v>84.806299999999993</v>
      </c>
      <c r="M3952" s="4">
        <v>339.2253</v>
      </c>
      <c r="N3952" s="3" t="s">
        <v>52</v>
      </c>
      <c r="O3952" t="b">
        <v>0</v>
      </c>
      <c r="P3952">
        <v>0</v>
      </c>
      <c r="Q3952" t="b">
        <v>1</v>
      </c>
      <c r="R3952" s="2" t="s">
        <v>48</v>
      </c>
      <c r="S3952">
        <v>5</v>
      </c>
      <c r="T3952" s="2" t="s">
        <v>46</v>
      </c>
      <c r="U3952" s="2" t="s">
        <v>29</v>
      </c>
      <c r="V3952" t="s">
        <v>81</v>
      </c>
      <c r="W3952" t="b">
        <v>1</v>
      </c>
    </row>
    <row r="3953" spans="1:23" x14ac:dyDescent="0.35">
      <c r="A3953">
        <v>5949</v>
      </c>
      <c r="B3953" s="1">
        <v>45272</v>
      </c>
      <c r="C3953">
        <v>315</v>
      </c>
      <c r="D3953">
        <v>22</v>
      </c>
      <c r="E3953" s="2" t="s">
        <v>38</v>
      </c>
      <c r="F3953" s="2" t="s">
        <v>61</v>
      </c>
      <c r="G3953">
        <v>12</v>
      </c>
      <c r="H3953" t="b">
        <v>0</v>
      </c>
      <c r="I3953">
        <v>834</v>
      </c>
      <c r="J3953" s="2" t="s">
        <v>31</v>
      </c>
      <c r="K3953">
        <v>3</v>
      </c>
      <c r="L3953" s="4">
        <v>37.767200000000003</v>
      </c>
      <c r="M3953" s="4">
        <v>113.3015</v>
      </c>
      <c r="N3953" s="3" t="s">
        <v>36</v>
      </c>
      <c r="O3953" t="b">
        <v>1</v>
      </c>
      <c r="P3953">
        <v>0</v>
      </c>
      <c r="Q3953" t="b">
        <v>0</v>
      </c>
      <c r="R3953" s="2" t="s">
        <v>63</v>
      </c>
      <c r="S3953">
        <v>0</v>
      </c>
      <c r="T3953" s="2" t="s">
        <v>33</v>
      </c>
      <c r="U3953" s="2" t="s">
        <v>41</v>
      </c>
      <c r="V3953" t="s">
        <v>82</v>
      </c>
      <c r="W3953" t="b">
        <v>1</v>
      </c>
    </row>
    <row r="3954" spans="1:23" x14ac:dyDescent="0.35">
      <c r="A3954">
        <v>5951</v>
      </c>
      <c r="B3954" s="1">
        <v>44177</v>
      </c>
      <c r="C3954">
        <v>342</v>
      </c>
      <c r="D3954">
        <v>18</v>
      </c>
      <c r="E3954" s="2" t="s">
        <v>38</v>
      </c>
      <c r="F3954" s="2" t="s">
        <v>34</v>
      </c>
      <c r="H3954" t="b">
        <v>1</v>
      </c>
      <c r="I3954">
        <v>959</v>
      </c>
      <c r="J3954" s="2" t="s">
        <v>31</v>
      </c>
      <c r="K3954">
        <v>1</v>
      </c>
      <c r="L3954" s="4">
        <v>35.944299999999998</v>
      </c>
      <c r="M3954" s="4">
        <v>35.944299999999998</v>
      </c>
      <c r="N3954" s="3" t="s">
        <v>32</v>
      </c>
      <c r="O3954" t="b">
        <v>0</v>
      </c>
      <c r="P3954">
        <v>0</v>
      </c>
      <c r="Q3954" t="b">
        <v>0</v>
      </c>
      <c r="R3954" s="2" t="s">
        <v>51</v>
      </c>
      <c r="S3954">
        <v>4</v>
      </c>
      <c r="T3954" s="2" t="s">
        <v>33</v>
      </c>
      <c r="U3954" s="2" t="s">
        <v>29</v>
      </c>
      <c r="V3954" t="s">
        <v>80</v>
      </c>
      <c r="W3954" t="b">
        <v>0</v>
      </c>
    </row>
    <row r="3955" spans="1:23" x14ac:dyDescent="0.35">
      <c r="A3955">
        <v>5952</v>
      </c>
      <c r="B3955" s="1">
        <v>44187</v>
      </c>
      <c r="C3955">
        <v>131</v>
      </c>
      <c r="D3955">
        <v>58</v>
      </c>
      <c r="E3955" s="2" t="s">
        <v>23</v>
      </c>
      <c r="F3955" s="2" t="s">
        <v>54</v>
      </c>
      <c r="G3955">
        <v>40</v>
      </c>
      <c r="H3955" t="b">
        <v>0</v>
      </c>
      <c r="I3955">
        <v>22</v>
      </c>
      <c r="J3955" s="2" t="s">
        <v>40</v>
      </c>
      <c r="K3955">
        <v>4</v>
      </c>
      <c r="L3955" s="4">
        <v>88.613</v>
      </c>
      <c r="M3955" s="4">
        <v>354.45209999999997</v>
      </c>
      <c r="N3955" s="3" t="s">
        <v>32</v>
      </c>
      <c r="O3955" t="b">
        <v>1</v>
      </c>
      <c r="P3955">
        <v>0</v>
      </c>
      <c r="Q3955" t="b">
        <v>1</v>
      </c>
      <c r="R3955" s="2" t="s">
        <v>63</v>
      </c>
      <c r="S3955">
        <v>0</v>
      </c>
      <c r="T3955" s="2" t="s">
        <v>46</v>
      </c>
      <c r="U3955" s="2" t="s">
        <v>29</v>
      </c>
      <c r="V3955" t="s">
        <v>82</v>
      </c>
      <c r="W3955" t="b">
        <v>1</v>
      </c>
    </row>
    <row r="3956" spans="1:23" x14ac:dyDescent="0.35">
      <c r="A3956">
        <v>5955</v>
      </c>
      <c r="B3956" s="1">
        <v>44521</v>
      </c>
      <c r="C3956">
        <v>263</v>
      </c>
      <c r="D3956">
        <v>44</v>
      </c>
      <c r="E3956" s="2" t="s">
        <v>38</v>
      </c>
      <c r="F3956" s="2" t="s">
        <v>60</v>
      </c>
      <c r="H3956" t="b">
        <v>1</v>
      </c>
      <c r="I3956">
        <v>458</v>
      </c>
      <c r="J3956" s="2" t="s">
        <v>44</v>
      </c>
      <c r="K3956">
        <v>3</v>
      </c>
      <c r="L3956" s="4">
        <v>29.97</v>
      </c>
      <c r="M3956" s="4">
        <v>89.9101</v>
      </c>
      <c r="N3956" s="3" t="s">
        <v>26</v>
      </c>
      <c r="O3956" t="b">
        <v>1</v>
      </c>
      <c r="P3956">
        <v>0</v>
      </c>
      <c r="Q3956" t="b">
        <v>1</v>
      </c>
      <c r="R3956" s="2" t="s">
        <v>27</v>
      </c>
      <c r="S3956">
        <v>2</v>
      </c>
      <c r="T3956" s="2" t="s">
        <v>46</v>
      </c>
      <c r="U3956" s="2" t="s">
        <v>41</v>
      </c>
      <c r="V3956" t="s">
        <v>83</v>
      </c>
      <c r="W3956" t="b">
        <v>1</v>
      </c>
    </row>
    <row r="3957" spans="1:23" x14ac:dyDescent="0.35">
      <c r="A3957">
        <v>5956</v>
      </c>
      <c r="B3957" s="1">
        <v>43804</v>
      </c>
      <c r="C3957">
        <v>283</v>
      </c>
      <c r="D3957">
        <v>43</v>
      </c>
      <c r="E3957" s="2" t="s">
        <v>23</v>
      </c>
      <c r="F3957" s="2" t="s">
        <v>56</v>
      </c>
      <c r="G3957">
        <v>6</v>
      </c>
      <c r="H3957" t="b">
        <v>0</v>
      </c>
      <c r="I3957">
        <v>159</v>
      </c>
      <c r="J3957" s="2" t="s">
        <v>44</v>
      </c>
      <c r="K3957">
        <v>1</v>
      </c>
      <c r="L3957" s="4">
        <v>14.353400000000001</v>
      </c>
      <c r="M3957" s="4">
        <v>14.353400000000001</v>
      </c>
      <c r="N3957" s="3" t="s">
        <v>26</v>
      </c>
      <c r="O3957" t="b">
        <v>1</v>
      </c>
      <c r="P3957">
        <v>0</v>
      </c>
      <c r="Q3957" t="b">
        <v>0</v>
      </c>
      <c r="R3957" s="2" t="s">
        <v>63</v>
      </c>
      <c r="S3957">
        <v>0</v>
      </c>
      <c r="T3957" s="2" t="s">
        <v>28</v>
      </c>
      <c r="U3957" s="2" t="s">
        <v>29</v>
      </c>
      <c r="V3957" t="s">
        <v>83</v>
      </c>
      <c r="W3957" t="b">
        <v>1</v>
      </c>
    </row>
    <row r="3958" spans="1:23" x14ac:dyDescent="0.35">
      <c r="A3958">
        <v>5957</v>
      </c>
      <c r="B3958" s="1">
        <v>45280</v>
      </c>
      <c r="C3958">
        <v>203</v>
      </c>
      <c r="D3958">
        <v>37</v>
      </c>
      <c r="E3958" s="2" t="s">
        <v>38</v>
      </c>
      <c r="F3958" s="2" t="s">
        <v>43</v>
      </c>
      <c r="G3958">
        <v>78</v>
      </c>
      <c r="H3958" t="b">
        <v>0</v>
      </c>
      <c r="I3958">
        <v>38</v>
      </c>
      <c r="J3958" s="2" t="s">
        <v>40</v>
      </c>
      <c r="K3958">
        <v>5</v>
      </c>
      <c r="L3958" s="4">
        <v>96.997200000000007</v>
      </c>
      <c r="M3958" s="4">
        <v>484.98599999999999</v>
      </c>
      <c r="N3958" s="3" t="s">
        <v>26</v>
      </c>
      <c r="O3958" t="b">
        <v>0</v>
      </c>
      <c r="P3958">
        <v>0</v>
      </c>
      <c r="Q3958" t="b">
        <v>0</v>
      </c>
      <c r="R3958" s="2" t="s">
        <v>63</v>
      </c>
      <c r="S3958">
        <v>0</v>
      </c>
      <c r="T3958" s="2" t="s">
        <v>28</v>
      </c>
      <c r="U3958" s="2" t="s">
        <v>29</v>
      </c>
      <c r="V3958" t="s">
        <v>82</v>
      </c>
      <c r="W3958" t="b">
        <v>0</v>
      </c>
    </row>
    <row r="3959" spans="1:23" x14ac:dyDescent="0.35">
      <c r="A3959">
        <v>5958</v>
      </c>
      <c r="B3959" s="1">
        <v>44136</v>
      </c>
      <c r="C3959">
        <v>392</v>
      </c>
      <c r="D3959">
        <v>38</v>
      </c>
      <c r="E3959" s="2" t="s">
        <v>23</v>
      </c>
      <c r="F3959" s="2" t="s">
        <v>24</v>
      </c>
      <c r="G3959">
        <v>95</v>
      </c>
      <c r="H3959" t="b">
        <v>0</v>
      </c>
      <c r="I3959">
        <v>405</v>
      </c>
      <c r="J3959" s="2" t="s">
        <v>44</v>
      </c>
      <c r="K3959">
        <v>4</v>
      </c>
      <c r="L3959" s="4">
        <v>72.137500000000003</v>
      </c>
      <c r="M3959" s="4">
        <v>288.55</v>
      </c>
      <c r="N3959" s="3" t="s">
        <v>36</v>
      </c>
      <c r="O3959" t="b">
        <v>1</v>
      </c>
      <c r="P3959">
        <v>0</v>
      </c>
      <c r="Q3959" t="b">
        <v>0</v>
      </c>
      <c r="R3959" s="2" t="s">
        <v>63</v>
      </c>
      <c r="S3959">
        <v>0</v>
      </c>
      <c r="T3959" s="2" t="s">
        <v>28</v>
      </c>
      <c r="U3959" s="2" t="s">
        <v>41</v>
      </c>
      <c r="V3959" t="s">
        <v>82</v>
      </c>
      <c r="W3959" t="b">
        <v>1</v>
      </c>
    </row>
    <row r="3960" spans="1:23" x14ac:dyDescent="0.35">
      <c r="A3960">
        <v>5959</v>
      </c>
      <c r="B3960" s="1">
        <v>43413</v>
      </c>
      <c r="C3960">
        <v>202</v>
      </c>
      <c r="D3960">
        <v>26</v>
      </c>
      <c r="E3960" s="2" t="s">
        <v>23</v>
      </c>
      <c r="F3960" s="2" t="s">
        <v>61</v>
      </c>
      <c r="G3960">
        <v>99</v>
      </c>
      <c r="H3960" t="b">
        <v>0</v>
      </c>
      <c r="I3960">
        <v>493</v>
      </c>
      <c r="J3960" s="2" t="s">
        <v>44</v>
      </c>
      <c r="K3960">
        <v>1</v>
      </c>
      <c r="L3960" s="4">
        <v>28.8978</v>
      </c>
      <c r="M3960" s="4">
        <v>28.8978</v>
      </c>
      <c r="N3960" s="3" t="s">
        <v>52</v>
      </c>
      <c r="O3960" t="b">
        <v>0</v>
      </c>
      <c r="P3960">
        <v>0</v>
      </c>
      <c r="Q3960" t="b">
        <v>1</v>
      </c>
      <c r="R3960" s="2" t="s">
        <v>63</v>
      </c>
      <c r="S3960">
        <v>0</v>
      </c>
      <c r="T3960" s="2" t="s">
        <v>28</v>
      </c>
      <c r="U3960" s="2" t="s">
        <v>41</v>
      </c>
      <c r="V3960" t="s">
        <v>80</v>
      </c>
      <c r="W3960" t="b">
        <v>1</v>
      </c>
    </row>
    <row r="3961" spans="1:23" x14ac:dyDescent="0.35">
      <c r="A3961">
        <v>5961</v>
      </c>
      <c r="B3961" s="1">
        <v>44192</v>
      </c>
      <c r="C3961">
        <v>12</v>
      </c>
      <c r="D3961">
        <v>50</v>
      </c>
      <c r="E3961" s="2" t="s">
        <v>38</v>
      </c>
      <c r="F3961" s="2" t="s">
        <v>57</v>
      </c>
      <c r="H3961" t="b">
        <v>1</v>
      </c>
      <c r="I3961">
        <v>948</v>
      </c>
      <c r="J3961" s="2" t="s">
        <v>25</v>
      </c>
      <c r="K3961">
        <v>1</v>
      </c>
      <c r="L3961" s="4">
        <v>49.049199999999999</v>
      </c>
      <c r="M3961" s="4">
        <v>49.049199999999999</v>
      </c>
      <c r="N3961" s="3" t="s">
        <v>52</v>
      </c>
      <c r="O3961" t="b">
        <v>0</v>
      </c>
      <c r="P3961">
        <v>0</v>
      </c>
      <c r="Q3961" t="b">
        <v>0</v>
      </c>
      <c r="R3961" s="2" t="s">
        <v>27</v>
      </c>
      <c r="S3961">
        <v>2</v>
      </c>
      <c r="T3961" s="2" t="s">
        <v>28</v>
      </c>
      <c r="U3961" s="2" t="s">
        <v>41</v>
      </c>
      <c r="V3961" t="s">
        <v>82</v>
      </c>
      <c r="W3961" t="b">
        <v>0</v>
      </c>
    </row>
    <row r="3962" spans="1:23" x14ac:dyDescent="0.35">
      <c r="A3962">
        <v>5962</v>
      </c>
      <c r="B3962" s="1">
        <v>44906</v>
      </c>
      <c r="C3962">
        <v>193</v>
      </c>
      <c r="D3962">
        <v>45</v>
      </c>
      <c r="E3962" s="2" t="s">
        <v>38</v>
      </c>
      <c r="F3962" s="2" t="s">
        <v>34</v>
      </c>
      <c r="H3962" t="b">
        <v>1</v>
      </c>
      <c r="I3962">
        <v>997</v>
      </c>
      <c r="J3962" s="2" t="s">
        <v>35</v>
      </c>
      <c r="K3962">
        <v>1</v>
      </c>
      <c r="L3962" s="4">
        <v>10.114100000000001</v>
      </c>
      <c r="M3962" s="4">
        <v>10.114100000000001</v>
      </c>
      <c r="N3962" s="3" t="s">
        <v>32</v>
      </c>
      <c r="O3962" t="b">
        <v>1</v>
      </c>
      <c r="P3962">
        <v>0</v>
      </c>
      <c r="Q3962" t="b">
        <v>0</v>
      </c>
      <c r="R3962" s="2" t="s">
        <v>51</v>
      </c>
      <c r="S3962">
        <v>2</v>
      </c>
      <c r="T3962" s="2" t="s">
        <v>28</v>
      </c>
      <c r="U3962" s="2" t="s">
        <v>41</v>
      </c>
      <c r="V3962" t="s">
        <v>79</v>
      </c>
      <c r="W3962" t="b">
        <v>1</v>
      </c>
    </row>
    <row r="3963" spans="1:23" x14ac:dyDescent="0.35">
      <c r="A3963">
        <v>5964</v>
      </c>
      <c r="B3963" s="1">
        <v>43786</v>
      </c>
      <c r="C3963">
        <v>405</v>
      </c>
      <c r="D3963">
        <v>36</v>
      </c>
      <c r="E3963" s="2" t="s">
        <v>38</v>
      </c>
      <c r="F3963" s="2" t="s">
        <v>50</v>
      </c>
      <c r="H3963" t="b">
        <v>1</v>
      </c>
      <c r="I3963">
        <v>107</v>
      </c>
      <c r="J3963" s="2" t="s">
        <v>40</v>
      </c>
      <c r="K3963">
        <v>1</v>
      </c>
      <c r="L3963" s="4">
        <v>48.089199999999998</v>
      </c>
      <c r="M3963" s="4">
        <v>48.089199999999998</v>
      </c>
      <c r="N3963" s="3" t="s">
        <v>26</v>
      </c>
      <c r="O3963" t="b">
        <v>1</v>
      </c>
      <c r="P3963">
        <v>4.8089188329999999</v>
      </c>
      <c r="Q3963" t="b">
        <v>0</v>
      </c>
      <c r="R3963" s="2" t="s">
        <v>51</v>
      </c>
      <c r="S3963">
        <v>4</v>
      </c>
      <c r="T3963" s="2" t="s">
        <v>33</v>
      </c>
      <c r="U3963" s="2" t="s">
        <v>37</v>
      </c>
      <c r="V3963" t="s">
        <v>82</v>
      </c>
      <c r="W3963" t="b">
        <v>1</v>
      </c>
    </row>
    <row r="3964" spans="1:23" x14ac:dyDescent="0.35">
      <c r="A3964">
        <v>5967</v>
      </c>
      <c r="B3964" s="1">
        <v>44179</v>
      </c>
      <c r="C3964">
        <v>279</v>
      </c>
      <c r="D3964">
        <v>50</v>
      </c>
      <c r="E3964" s="2" t="s">
        <v>23</v>
      </c>
      <c r="F3964" s="2" t="s">
        <v>34</v>
      </c>
      <c r="G3964">
        <v>54</v>
      </c>
      <c r="H3964" t="b">
        <v>0</v>
      </c>
      <c r="I3964">
        <v>707</v>
      </c>
      <c r="J3964" s="2" t="s">
        <v>35</v>
      </c>
      <c r="K3964">
        <v>5</v>
      </c>
      <c r="L3964" s="4">
        <v>33.4465</v>
      </c>
      <c r="M3964" s="4">
        <v>167.23249999999999</v>
      </c>
      <c r="N3964" s="3" t="s">
        <v>26</v>
      </c>
      <c r="O3964" t="b">
        <v>1</v>
      </c>
      <c r="P3964">
        <v>0</v>
      </c>
      <c r="Q3964" t="b">
        <v>0</v>
      </c>
      <c r="R3964" s="2" t="s">
        <v>63</v>
      </c>
      <c r="S3964">
        <v>0</v>
      </c>
      <c r="T3964" s="2" t="s">
        <v>28</v>
      </c>
      <c r="U3964" s="2" t="s">
        <v>29</v>
      </c>
      <c r="V3964" t="s">
        <v>82</v>
      </c>
      <c r="W3964" t="b">
        <v>0</v>
      </c>
    </row>
    <row r="3965" spans="1:23" x14ac:dyDescent="0.35">
      <c r="A3965">
        <v>5969</v>
      </c>
      <c r="B3965" s="1">
        <v>43412</v>
      </c>
      <c r="C3965">
        <v>47</v>
      </c>
      <c r="D3965">
        <v>45</v>
      </c>
      <c r="E3965" s="2" t="s">
        <v>38</v>
      </c>
      <c r="F3965" s="2" t="s">
        <v>58</v>
      </c>
      <c r="G3965">
        <v>23</v>
      </c>
      <c r="H3965" t="b">
        <v>0</v>
      </c>
      <c r="I3965">
        <v>28</v>
      </c>
      <c r="J3965" s="2" t="s">
        <v>40</v>
      </c>
      <c r="K3965">
        <v>4</v>
      </c>
      <c r="L3965" s="4">
        <v>57.704999999999998</v>
      </c>
      <c r="M3965" s="4">
        <v>230.8202</v>
      </c>
      <c r="N3965" s="3" t="s">
        <v>32</v>
      </c>
      <c r="O3965" t="b">
        <v>0</v>
      </c>
      <c r="P3965">
        <v>23.082019200000001</v>
      </c>
      <c r="Q3965" t="b">
        <v>1</v>
      </c>
      <c r="R3965" s="2" t="s">
        <v>63</v>
      </c>
      <c r="S3965">
        <v>0</v>
      </c>
      <c r="T3965" s="2" t="s">
        <v>28</v>
      </c>
      <c r="U3965" s="2" t="s">
        <v>37</v>
      </c>
      <c r="V3965" t="s">
        <v>83</v>
      </c>
      <c r="W3965" t="b">
        <v>1</v>
      </c>
    </row>
    <row r="3966" spans="1:23" x14ac:dyDescent="0.35">
      <c r="A3966">
        <v>5971</v>
      </c>
      <c r="B3966" s="1">
        <v>45256</v>
      </c>
      <c r="C3966">
        <v>189</v>
      </c>
      <c r="D3966">
        <v>44</v>
      </c>
      <c r="E3966" s="2" t="s">
        <v>23</v>
      </c>
      <c r="F3966" s="2" t="s">
        <v>57</v>
      </c>
      <c r="H3966" t="b">
        <v>1</v>
      </c>
      <c r="I3966">
        <v>836</v>
      </c>
      <c r="J3966" s="2" t="s">
        <v>44</v>
      </c>
      <c r="K3966">
        <v>2</v>
      </c>
      <c r="L3966" s="4">
        <v>14.082000000000001</v>
      </c>
      <c r="M3966" s="4">
        <v>28.164000000000001</v>
      </c>
      <c r="N3966" s="3" t="s">
        <v>26</v>
      </c>
      <c r="O3966" t="b">
        <v>0</v>
      </c>
      <c r="P3966">
        <v>2.816400899</v>
      </c>
      <c r="Q3966" t="b">
        <v>0</v>
      </c>
      <c r="R3966" s="2" t="s">
        <v>27</v>
      </c>
      <c r="S3966">
        <v>5</v>
      </c>
      <c r="T3966" s="2" t="s">
        <v>46</v>
      </c>
      <c r="U3966" s="2" t="s">
        <v>37</v>
      </c>
      <c r="V3966" t="s">
        <v>83</v>
      </c>
      <c r="W3966" t="b">
        <v>0</v>
      </c>
    </row>
    <row r="3967" spans="1:23" x14ac:dyDescent="0.35">
      <c r="A3967">
        <v>5972</v>
      </c>
      <c r="B3967" s="1">
        <v>44174</v>
      </c>
      <c r="C3967">
        <v>251</v>
      </c>
      <c r="D3967">
        <v>59</v>
      </c>
      <c r="E3967" s="2" t="s">
        <v>38</v>
      </c>
      <c r="F3967" s="2" t="s">
        <v>60</v>
      </c>
      <c r="G3967">
        <v>74</v>
      </c>
      <c r="H3967" t="b">
        <v>0</v>
      </c>
      <c r="I3967">
        <v>393</v>
      </c>
      <c r="J3967" s="2" t="s">
        <v>31</v>
      </c>
      <c r="K3967">
        <v>2</v>
      </c>
      <c r="L3967" s="4">
        <v>57.100999999999999</v>
      </c>
      <c r="M3967" s="4">
        <v>114.202</v>
      </c>
      <c r="N3967" s="3" t="s">
        <v>32</v>
      </c>
      <c r="O3967" t="b">
        <v>1</v>
      </c>
      <c r="P3967">
        <v>11.42020443</v>
      </c>
      <c r="Q3967" t="b">
        <v>1</v>
      </c>
      <c r="R3967" s="2" t="s">
        <v>63</v>
      </c>
      <c r="S3967">
        <v>0</v>
      </c>
      <c r="T3967" s="2" t="s">
        <v>46</v>
      </c>
      <c r="U3967" s="2" t="s">
        <v>37</v>
      </c>
      <c r="V3967" t="s">
        <v>80</v>
      </c>
      <c r="W3967" t="b">
        <v>0</v>
      </c>
    </row>
    <row r="3968" spans="1:23" x14ac:dyDescent="0.35">
      <c r="A3968">
        <v>5973</v>
      </c>
      <c r="B3968" s="1">
        <v>44142</v>
      </c>
      <c r="C3968">
        <v>457</v>
      </c>
      <c r="D3968">
        <v>39</v>
      </c>
      <c r="E3968" s="2" t="s">
        <v>38</v>
      </c>
      <c r="F3968" s="2" t="s">
        <v>39</v>
      </c>
      <c r="H3968" t="b">
        <v>1</v>
      </c>
      <c r="I3968">
        <v>100</v>
      </c>
      <c r="J3968" s="2" t="s">
        <v>31</v>
      </c>
      <c r="K3968">
        <v>2</v>
      </c>
      <c r="L3968" s="4">
        <v>45.242400000000004</v>
      </c>
      <c r="M3968" s="4">
        <v>90.484800000000007</v>
      </c>
      <c r="N3968" s="3" t="s">
        <v>36</v>
      </c>
      <c r="O3968" t="b">
        <v>0</v>
      </c>
      <c r="P3968">
        <v>9.0484820359999993</v>
      </c>
      <c r="Q3968" t="b">
        <v>1</v>
      </c>
      <c r="R3968" s="2" t="s">
        <v>48</v>
      </c>
      <c r="S3968">
        <v>5</v>
      </c>
      <c r="T3968" s="2" t="s">
        <v>28</v>
      </c>
      <c r="U3968" s="2" t="s">
        <v>37</v>
      </c>
      <c r="V3968" t="s">
        <v>82</v>
      </c>
      <c r="W3968" t="b">
        <v>1</v>
      </c>
    </row>
    <row r="3969" spans="1:23" x14ac:dyDescent="0.35">
      <c r="A3969">
        <v>5974</v>
      </c>
      <c r="B3969" s="1">
        <v>45282</v>
      </c>
      <c r="C3969">
        <v>343</v>
      </c>
      <c r="D3969">
        <v>59</v>
      </c>
      <c r="E3969" s="2" t="s">
        <v>38</v>
      </c>
      <c r="F3969" s="2" t="s">
        <v>61</v>
      </c>
      <c r="H3969" t="b">
        <v>1</v>
      </c>
      <c r="I3969">
        <v>304</v>
      </c>
      <c r="J3969" s="2" t="s">
        <v>35</v>
      </c>
      <c r="K3969">
        <v>5</v>
      </c>
      <c r="L3969" s="4">
        <v>37.298000000000002</v>
      </c>
      <c r="M3969" s="4">
        <v>186.4898</v>
      </c>
      <c r="N3969" s="3" t="s">
        <v>32</v>
      </c>
      <c r="O3969" t="b">
        <v>1</v>
      </c>
      <c r="P3969">
        <v>0</v>
      </c>
      <c r="Q3969" t="b">
        <v>1</v>
      </c>
      <c r="R3969" s="2" t="s">
        <v>48</v>
      </c>
      <c r="S3969">
        <v>5</v>
      </c>
      <c r="T3969" s="2" t="s">
        <v>46</v>
      </c>
      <c r="U3969" s="2" t="s">
        <v>29</v>
      </c>
      <c r="V3969" t="s">
        <v>81</v>
      </c>
      <c r="W3969" t="b">
        <v>1</v>
      </c>
    </row>
    <row r="3970" spans="1:23" x14ac:dyDescent="0.35">
      <c r="A3970">
        <v>5977</v>
      </c>
      <c r="B3970" s="1">
        <v>43809</v>
      </c>
      <c r="C3970">
        <v>398</v>
      </c>
      <c r="D3970">
        <v>59</v>
      </c>
      <c r="E3970" s="2" t="s">
        <v>38</v>
      </c>
      <c r="F3970" s="2" t="s">
        <v>56</v>
      </c>
      <c r="G3970">
        <v>32</v>
      </c>
      <c r="H3970" t="b">
        <v>0</v>
      </c>
      <c r="I3970">
        <v>699</v>
      </c>
      <c r="J3970" s="2" t="s">
        <v>31</v>
      </c>
      <c r="K3970">
        <v>2</v>
      </c>
      <c r="L3970" s="4">
        <v>39.166699999999999</v>
      </c>
      <c r="M3970" s="4">
        <v>78.333299999999994</v>
      </c>
      <c r="N3970" s="3" t="s">
        <v>52</v>
      </c>
      <c r="O3970" t="b">
        <v>0</v>
      </c>
      <c r="P3970">
        <v>0</v>
      </c>
      <c r="Q3970" t="b">
        <v>1</v>
      </c>
      <c r="R3970" s="2" t="s">
        <v>63</v>
      </c>
      <c r="S3970">
        <v>0</v>
      </c>
      <c r="T3970" s="2" t="s">
        <v>33</v>
      </c>
      <c r="U3970" s="2" t="s">
        <v>41</v>
      </c>
      <c r="V3970" t="s">
        <v>81</v>
      </c>
      <c r="W3970" t="b">
        <v>1</v>
      </c>
    </row>
    <row r="3971" spans="1:23" x14ac:dyDescent="0.35">
      <c r="A3971">
        <v>5978</v>
      </c>
      <c r="B3971" s="1">
        <v>45282</v>
      </c>
      <c r="C3971">
        <v>303</v>
      </c>
      <c r="D3971">
        <v>22</v>
      </c>
      <c r="E3971" s="2" t="s">
        <v>38</v>
      </c>
      <c r="F3971" s="2" t="s">
        <v>49</v>
      </c>
      <c r="H3971" t="b">
        <v>1</v>
      </c>
      <c r="I3971">
        <v>994</v>
      </c>
      <c r="J3971" s="2" t="s">
        <v>31</v>
      </c>
      <c r="K3971">
        <v>3</v>
      </c>
      <c r="L3971" s="4">
        <v>45.783499999999997</v>
      </c>
      <c r="M3971" s="4">
        <v>137.35040000000001</v>
      </c>
      <c r="N3971" s="3" t="s">
        <v>32</v>
      </c>
      <c r="O3971" t="b">
        <v>1</v>
      </c>
      <c r="P3971">
        <v>0</v>
      </c>
      <c r="Q3971" t="b">
        <v>1</v>
      </c>
      <c r="R3971" s="2" t="s">
        <v>51</v>
      </c>
      <c r="S3971">
        <v>5</v>
      </c>
      <c r="T3971" s="2" t="s">
        <v>46</v>
      </c>
      <c r="U3971" s="2" t="s">
        <v>41</v>
      </c>
      <c r="V3971" t="s">
        <v>82</v>
      </c>
      <c r="W3971" t="b">
        <v>0</v>
      </c>
    </row>
    <row r="3972" spans="1:23" x14ac:dyDescent="0.35">
      <c r="A3972">
        <v>5979</v>
      </c>
      <c r="B3972" s="1">
        <v>45266</v>
      </c>
      <c r="C3972">
        <v>165</v>
      </c>
      <c r="D3972">
        <v>35</v>
      </c>
      <c r="E3972" s="2" t="s">
        <v>38</v>
      </c>
      <c r="F3972" s="2" t="s">
        <v>45</v>
      </c>
      <c r="G3972">
        <v>78</v>
      </c>
      <c r="H3972" t="b">
        <v>0</v>
      </c>
      <c r="I3972">
        <v>548</v>
      </c>
      <c r="J3972" s="2" t="s">
        <v>40</v>
      </c>
      <c r="K3972">
        <v>4</v>
      </c>
      <c r="L3972" s="4">
        <v>99.151700000000005</v>
      </c>
      <c r="M3972" s="4">
        <v>396.60669999999999</v>
      </c>
      <c r="N3972" s="3" t="s">
        <v>52</v>
      </c>
      <c r="O3972" t="b">
        <v>0</v>
      </c>
      <c r="P3972">
        <v>0</v>
      </c>
      <c r="Q3972" t="b">
        <v>0</v>
      </c>
      <c r="R3972" s="2" t="s">
        <v>63</v>
      </c>
      <c r="S3972">
        <v>0</v>
      </c>
      <c r="T3972" s="2" t="s">
        <v>28</v>
      </c>
      <c r="U3972" s="2" t="s">
        <v>41</v>
      </c>
      <c r="V3972" t="s">
        <v>79</v>
      </c>
      <c r="W3972" t="b">
        <v>0</v>
      </c>
    </row>
    <row r="3973" spans="1:23" x14ac:dyDescent="0.35">
      <c r="A3973">
        <v>5980</v>
      </c>
      <c r="B3973" s="1">
        <v>44907</v>
      </c>
      <c r="C3973">
        <v>272</v>
      </c>
      <c r="D3973">
        <v>55</v>
      </c>
      <c r="E3973" s="2" t="s">
        <v>23</v>
      </c>
      <c r="F3973" s="2" t="s">
        <v>30</v>
      </c>
      <c r="H3973" t="b">
        <v>1</v>
      </c>
      <c r="I3973">
        <v>923</v>
      </c>
      <c r="J3973" s="2" t="s">
        <v>44</v>
      </c>
      <c r="K3973">
        <v>4</v>
      </c>
      <c r="L3973" s="4">
        <v>67.816900000000004</v>
      </c>
      <c r="M3973" s="4">
        <v>271.26780000000002</v>
      </c>
      <c r="N3973" s="3" t="s">
        <v>52</v>
      </c>
      <c r="O3973" t="b">
        <v>1</v>
      </c>
      <c r="P3973">
        <v>0</v>
      </c>
      <c r="Q3973" t="b">
        <v>1</v>
      </c>
      <c r="R3973" s="2" t="s">
        <v>51</v>
      </c>
      <c r="S3973">
        <v>2</v>
      </c>
      <c r="T3973" s="2" t="s">
        <v>33</v>
      </c>
      <c r="U3973" s="2" t="s">
        <v>41</v>
      </c>
      <c r="V3973" t="s">
        <v>81</v>
      </c>
      <c r="W3973" t="b">
        <v>1</v>
      </c>
    </row>
    <row r="3974" spans="1:23" x14ac:dyDescent="0.35">
      <c r="A3974">
        <v>5982</v>
      </c>
      <c r="B3974" s="1">
        <v>45284</v>
      </c>
      <c r="C3974">
        <v>201</v>
      </c>
      <c r="D3974">
        <v>24</v>
      </c>
      <c r="E3974" s="2" t="s">
        <v>38</v>
      </c>
      <c r="F3974" s="2" t="s">
        <v>49</v>
      </c>
      <c r="G3974">
        <v>5</v>
      </c>
      <c r="H3974" t="b">
        <v>0</v>
      </c>
      <c r="I3974">
        <v>302</v>
      </c>
      <c r="J3974" s="2" t="s">
        <v>31</v>
      </c>
      <c r="K3974">
        <v>4</v>
      </c>
      <c r="L3974" s="4">
        <v>36.298999999999999</v>
      </c>
      <c r="M3974" s="4">
        <v>145.1961</v>
      </c>
      <c r="N3974" s="3" t="s">
        <v>26</v>
      </c>
      <c r="O3974" t="b">
        <v>1</v>
      </c>
      <c r="P3974">
        <v>14.51961219</v>
      </c>
      <c r="Q3974" t="b">
        <v>0</v>
      </c>
      <c r="R3974" s="2" t="s">
        <v>63</v>
      </c>
      <c r="S3974">
        <v>0</v>
      </c>
      <c r="T3974" s="2" t="s">
        <v>33</v>
      </c>
      <c r="U3974" s="2" t="s">
        <v>37</v>
      </c>
      <c r="V3974" t="s">
        <v>79</v>
      </c>
      <c r="W3974" t="b">
        <v>0</v>
      </c>
    </row>
    <row r="3975" spans="1:23" x14ac:dyDescent="0.35">
      <c r="A3975">
        <v>5984</v>
      </c>
      <c r="B3975" s="1">
        <v>45280</v>
      </c>
      <c r="C3975">
        <v>499</v>
      </c>
      <c r="D3975">
        <v>52</v>
      </c>
      <c r="E3975" s="2" t="s">
        <v>38</v>
      </c>
      <c r="F3975" s="2" t="s">
        <v>56</v>
      </c>
      <c r="H3975" t="b">
        <v>1</v>
      </c>
      <c r="I3975">
        <v>711</v>
      </c>
      <c r="J3975" s="2" t="s">
        <v>31</v>
      </c>
      <c r="K3975">
        <v>4</v>
      </c>
      <c r="L3975" s="4">
        <v>53.399099999999997</v>
      </c>
      <c r="M3975" s="4">
        <v>213.5966</v>
      </c>
      <c r="N3975" s="3" t="s">
        <v>52</v>
      </c>
      <c r="O3975" t="b">
        <v>0</v>
      </c>
      <c r="P3975">
        <v>21.359655020000002</v>
      </c>
      <c r="Q3975" t="b">
        <v>1</v>
      </c>
      <c r="R3975" s="2" t="s">
        <v>27</v>
      </c>
      <c r="S3975">
        <v>4</v>
      </c>
      <c r="T3975" s="2" t="s">
        <v>33</v>
      </c>
      <c r="U3975" s="2" t="s">
        <v>37</v>
      </c>
      <c r="V3975" t="s">
        <v>80</v>
      </c>
      <c r="W3975" t="b">
        <v>0</v>
      </c>
    </row>
    <row r="3976" spans="1:23" x14ac:dyDescent="0.35">
      <c r="A3976">
        <v>5987</v>
      </c>
      <c r="B3976" s="1">
        <v>45284</v>
      </c>
      <c r="C3976">
        <v>122</v>
      </c>
      <c r="D3976">
        <v>49</v>
      </c>
      <c r="E3976" s="2" t="s">
        <v>23</v>
      </c>
      <c r="F3976" s="2" t="s">
        <v>57</v>
      </c>
      <c r="H3976" t="b">
        <v>1</v>
      </c>
      <c r="I3976">
        <v>831</v>
      </c>
      <c r="J3976" s="2" t="s">
        <v>25</v>
      </c>
      <c r="K3976">
        <v>2</v>
      </c>
      <c r="L3976" s="4">
        <v>53.260599999999997</v>
      </c>
      <c r="M3976" s="4">
        <v>106.5213</v>
      </c>
      <c r="N3976" s="3" t="s">
        <v>26</v>
      </c>
      <c r="O3976" t="b">
        <v>0</v>
      </c>
      <c r="P3976">
        <v>0</v>
      </c>
      <c r="Q3976" t="b">
        <v>1</v>
      </c>
      <c r="R3976" s="2" t="s">
        <v>51</v>
      </c>
      <c r="S3976">
        <v>2</v>
      </c>
      <c r="T3976" s="2" t="s">
        <v>33</v>
      </c>
      <c r="U3976" s="2" t="s">
        <v>41</v>
      </c>
      <c r="V3976" t="s">
        <v>83</v>
      </c>
      <c r="W3976" t="b">
        <v>0</v>
      </c>
    </row>
    <row r="3977" spans="1:23" x14ac:dyDescent="0.35">
      <c r="A3977">
        <v>5993</v>
      </c>
      <c r="B3977" s="1">
        <v>44907</v>
      </c>
      <c r="C3977">
        <v>340</v>
      </c>
      <c r="D3977">
        <v>24</v>
      </c>
      <c r="E3977" s="2" t="s">
        <v>38</v>
      </c>
      <c r="F3977" s="2" t="s">
        <v>53</v>
      </c>
      <c r="H3977" t="b">
        <v>1</v>
      </c>
      <c r="I3977">
        <v>539</v>
      </c>
      <c r="J3977" s="2" t="s">
        <v>25</v>
      </c>
      <c r="K3977">
        <v>2</v>
      </c>
      <c r="L3977" s="4">
        <v>76.5047</v>
      </c>
      <c r="M3977" s="4">
        <v>153.0095</v>
      </c>
      <c r="N3977" s="3" t="s">
        <v>32</v>
      </c>
      <c r="O3977" t="b">
        <v>1</v>
      </c>
      <c r="P3977">
        <v>0</v>
      </c>
      <c r="Q3977" t="b">
        <v>1</v>
      </c>
      <c r="R3977" s="2" t="s">
        <v>27</v>
      </c>
      <c r="S3977">
        <v>4</v>
      </c>
      <c r="T3977" s="2" t="s">
        <v>33</v>
      </c>
      <c r="U3977" s="2" t="s">
        <v>41</v>
      </c>
      <c r="V3977" t="s">
        <v>79</v>
      </c>
      <c r="W3977" t="b">
        <v>1</v>
      </c>
    </row>
    <row r="3978" spans="1:23" x14ac:dyDescent="0.35">
      <c r="A3978">
        <v>5995</v>
      </c>
      <c r="B3978" s="1">
        <v>43789</v>
      </c>
      <c r="C3978">
        <v>182</v>
      </c>
      <c r="D3978">
        <v>42</v>
      </c>
      <c r="E3978" s="2" t="s">
        <v>23</v>
      </c>
      <c r="F3978" s="2" t="s">
        <v>58</v>
      </c>
      <c r="H3978" t="b">
        <v>1</v>
      </c>
      <c r="I3978">
        <v>760</v>
      </c>
      <c r="J3978" s="2" t="s">
        <v>40</v>
      </c>
      <c r="K3978">
        <v>5</v>
      </c>
      <c r="L3978" s="4">
        <v>17.719799999999999</v>
      </c>
      <c r="M3978" s="4">
        <v>88.5989</v>
      </c>
      <c r="N3978" s="3" t="s">
        <v>36</v>
      </c>
      <c r="O3978" t="b">
        <v>1</v>
      </c>
      <c r="P3978">
        <v>8.8598877809999994</v>
      </c>
      <c r="Q3978" t="b">
        <v>1</v>
      </c>
      <c r="R3978" s="2" t="s">
        <v>51</v>
      </c>
      <c r="S3978">
        <v>5</v>
      </c>
      <c r="T3978" s="2" t="s">
        <v>28</v>
      </c>
      <c r="U3978" s="2" t="s">
        <v>37</v>
      </c>
      <c r="V3978" t="s">
        <v>82</v>
      </c>
      <c r="W3978" t="b">
        <v>1</v>
      </c>
    </row>
    <row r="3979" spans="1:23" x14ac:dyDescent="0.35">
      <c r="A3979">
        <v>5997</v>
      </c>
      <c r="B3979" s="1">
        <v>43426</v>
      </c>
      <c r="C3979">
        <v>65</v>
      </c>
      <c r="D3979">
        <v>21</v>
      </c>
      <c r="E3979" s="2" t="s">
        <v>23</v>
      </c>
      <c r="F3979" s="2" t="s">
        <v>50</v>
      </c>
      <c r="G3979">
        <v>75</v>
      </c>
      <c r="H3979" t="b">
        <v>0</v>
      </c>
      <c r="I3979">
        <v>155</v>
      </c>
      <c r="J3979" s="2" t="s">
        <v>25</v>
      </c>
      <c r="K3979">
        <v>5</v>
      </c>
      <c r="L3979" s="4">
        <v>20.281099999999999</v>
      </c>
      <c r="M3979" s="4">
        <v>101.40560000000001</v>
      </c>
      <c r="N3979" s="3" t="s">
        <v>32</v>
      </c>
      <c r="O3979" t="b">
        <v>1</v>
      </c>
      <c r="P3979">
        <v>0</v>
      </c>
      <c r="Q3979" t="b">
        <v>1</v>
      </c>
      <c r="R3979" s="2" t="s">
        <v>63</v>
      </c>
      <c r="S3979">
        <v>0</v>
      </c>
      <c r="T3979" s="2" t="s">
        <v>28</v>
      </c>
      <c r="U3979" s="2" t="s">
        <v>29</v>
      </c>
      <c r="V3979" t="s">
        <v>82</v>
      </c>
      <c r="W3979" t="b">
        <v>1</v>
      </c>
    </row>
    <row r="3980" spans="1:23" x14ac:dyDescent="0.35">
      <c r="A3980">
        <v>5999</v>
      </c>
      <c r="B3980" s="1">
        <v>45231</v>
      </c>
      <c r="C3980">
        <v>468</v>
      </c>
      <c r="D3980">
        <v>28</v>
      </c>
      <c r="E3980" s="2" t="s">
        <v>38</v>
      </c>
      <c r="F3980" s="2" t="s">
        <v>47</v>
      </c>
      <c r="H3980" t="b">
        <v>1</v>
      </c>
      <c r="I3980">
        <v>30</v>
      </c>
      <c r="J3980" s="2" t="s">
        <v>35</v>
      </c>
      <c r="K3980">
        <v>4</v>
      </c>
      <c r="L3980" s="4">
        <v>79.211399999999998</v>
      </c>
      <c r="M3980" s="4">
        <v>316.84559999999999</v>
      </c>
      <c r="N3980" s="3" t="s">
        <v>26</v>
      </c>
      <c r="O3980" t="b">
        <v>0</v>
      </c>
      <c r="P3980">
        <v>31.684558549999998</v>
      </c>
      <c r="Q3980" t="b">
        <v>0</v>
      </c>
      <c r="R3980" s="2" t="s">
        <v>51</v>
      </c>
      <c r="S3980">
        <v>1</v>
      </c>
      <c r="T3980" s="2" t="s">
        <v>33</v>
      </c>
      <c r="U3980" s="2" t="s">
        <v>37</v>
      </c>
      <c r="V3980" t="s">
        <v>80</v>
      </c>
      <c r="W3980" t="b">
        <v>1</v>
      </c>
    </row>
    <row r="3981" spans="1:23" x14ac:dyDescent="0.35">
      <c r="A3981">
        <v>6001</v>
      </c>
      <c r="B3981" s="1">
        <v>43414</v>
      </c>
      <c r="C3981">
        <v>444</v>
      </c>
      <c r="D3981">
        <v>57</v>
      </c>
      <c r="E3981" s="2" t="s">
        <v>38</v>
      </c>
      <c r="F3981" s="2" t="s">
        <v>57</v>
      </c>
      <c r="G3981">
        <v>53</v>
      </c>
      <c r="H3981" t="b">
        <v>0</v>
      </c>
      <c r="I3981">
        <v>644</v>
      </c>
      <c r="J3981" s="2" t="s">
        <v>40</v>
      </c>
      <c r="K3981">
        <v>3</v>
      </c>
      <c r="L3981" s="4">
        <v>95.743499999999997</v>
      </c>
      <c r="M3981" s="4">
        <v>287.23059999999998</v>
      </c>
      <c r="N3981" s="3" t="s">
        <v>26</v>
      </c>
      <c r="O3981" t="b">
        <v>0</v>
      </c>
      <c r="P3981">
        <v>28.723062909999999</v>
      </c>
      <c r="Q3981" t="b">
        <v>0</v>
      </c>
      <c r="R3981" s="2" t="s">
        <v>63</v>
      </c>
      <c r="S3981">
        <v>0</v>
      </c>
      <c r="T3981" s="2" t="s">
        <v>28</v>
      </c>
      <c r="U3981" s="2" t="s">
        <v>37</v>
      </c>
      <c r="V3981" t="s">
        <v>81</v>
      </c>
      <c r="W3981" t="b">
        <v>1</v>
      </c>
    </row>
    <row r="3982" spans="1:23" x14ac:dyDescent="0.35">
      <c r="A3982">
        <v>6002</v>
      </c>
      <c r="B3982" s="1">
        <v>44176</v>
      </c>
      <c r="C3982">
        <v>470</v>
      </c>
      <c r="D3982">
        <v>63</v>
      </c>
      <c r="E3982" s="2" t="s">
        <v>23</v>
      </c>
      <c r="F3982" s="2" t="s">
        <v>60</v>
      </c>
      <c r="G3982">
        <v>18</v>
      </c>
      <c r="H3982" t="b">
        <v>0</v>
      </c>
      <c r="I3982">
        <v>908</v>
      </c>
      <c r="J3982" s="2" t="s">
        <v>31</v>
      </c>
      <c r="K3982">
        <v>1</v>
      </c>
      <c r="L3982" s="4">
        <v>89.282399999999996</v>
      </c>
      <c r="M3982" s="4">
        <v>89.282399999999996</v>
      </c>
      <c r="N3982" s="3" t="s">
        <v>26</v>
      </c>
      <c r="O3982" t="b">
        <v>0</v>
      </c>
      <c r="P3982">
        <v>8.9282374279999992</v>
      </c>
      <c r="Q3982" t="b">
        <v>1</v>
      </c>
      <c r="R3982" s="2" t="s">
        <v>63</v>
      </c>
      <c r="S3982">
        <v>0</v>
      </c>
      <c r="T3982" s="2" t="s">
        <v>33</v>
      </c>
      <c r="U3982" s="2" t="s">
        <v>37</v>
      </c>
      <c r="V3982" t="s">
        <v>80</v>
      </c>
      <c r="W3982" t="b">
        <v>0</v>
      </c>
    </row>
    <row r="3983" spans="1:23" x14ac:dyDescent="0.35">
      <c r="A3983">
        <v>6003</v>
      </c>
      <c r="B3983" s="1">
        <v>43819</v>
      </c>
      <c r="C3983">
        <v>438</v>
      </c>
      <c r="D3983">
        <v>59</v>
      </c>
      <c r="E3983" s="2" t="s">
        <v>23</v>
      </c>
      <c r="F3983" s="2" t="s">
        <v>55</v>
      </c>
      <c r="G3983">
        <v>28</v>
      </c>
      <c r="H3983" t="b">
        <v>0</v>
      </c>
      <c r="I3983">
        <v>303</v>
      </c>
      <c r="J3983" s="2" t="s">
        <v>25</v>
      </c>
      <c r="K3983">
        <v>4</v>
      </c>
      <c r="L3983" s="4">
        <v>98.123800000000003</v>
      </c>
      <c r="M3983" s="4">
        <v>392.49520000000001</v>
      </c>
      <c r="N3983" s="3" t="s">
        <v>32</v>
      </c>
      <c r="O3983" t="b">
        <v>0</v>
      </c>
      <c r="P3983">
        <v>0</v>
      </c>
      <c r="Q3983" t="b">
        <v>1</v>
      </c>
      <c r="R3983" s="2" t="s">
        <v>63</v>
      </c>
      <c r="S3983">
        <v>0</v>
      </c>
      <c r="T3983" s="2" t="s">
        <v>46</v>
      </c>
      <c r="U3983" s="2" t="s">
        <v>41</v>
      </c>
      <c r="V3983" t="s">
        <v>80</v>
      </c>
      <c r="W3983" t="b">
        <v>0</v>
      </c>
    </row>
    <row r="3984" spans="1:23" x14ac:dyDescent="0.35">
      <c r="A3984">
        <v>6004</v>
      </c>
      <c r="B3984" s="1">
        <v>44916</v>
      </c>
      <c r="C3984">
        <v>325</v>
      </c>
      <c r="D3984">
        <v>54</v>
      </c>
      <c r="E3984" s="2" t="s">
        <v>23</v>
      </c>
      <c r="F3984" s="2" t="s">
        <v>50</v>
      </c>
      <c r="G3984">
        <v>41</v>
      </c>
      <c r="H3984" t="b">
        <v>0</v>
      </c>
      <c r="I3984">
        <v>269</v>
      </c>
      <c r="J3984" s="2" t="s">
        <v>25</v>
      </c>
      <c r="K3984">
        <v>4</v>
      </c>
      <c r="L3984" s="4">
        <v>71.773099999999999</v>
      </c>
      <c r="M3984" s="4">
        <v>287.09219999999999</v>
      </c>
      <c r="N3984" s="3" t="s">
        <v>52</v>
      </c>
      <c r="O3984" t="b">
        <v>0</v>
      </c>
      <c r="P3984">
        <v>28.709222149999999</v>
      </c>
      <c r="Q3984" t="b">
        <v>0</v>
      </c>
      <c r="R3984" s="2" t="s">
        <v>63</v>
      </c>
      <c r="S3984">
        <v>0</v>
      </c>
      <c r="T3984" s="2" t="s">
        <v>28</v>
      </c>
      <c r="U3984" s="2" t="s">
        <v>37</v>
      </c>
      <c r="V3984" t="s">
        <v>82</v>
      </c>
      <c r="W3984" t="b">
        <v>1</v>
      </c>
    </row>
    <row r="3985" spans="1:23" x14ac:dyDescent="0.35">
      <c r="A3985">
        <v>6006</v>
      </c>
      <c r="B3985" s="1">
        <v>44530</v>
      </c>
      <c r="C3985">
        <v>305</v>
      </c>
      <c r="D3985">
        <v>55</v>
      </c>
      <c r="E3985" s="2" t="s">
        <v>38</v>
      </c>
      <c r="F3985" s="2" t="s">
        <v>45</v>
      </c>
      <c r="G3985">
        <v>84</v>
      </c>
      <c r="H3985" t="b">
        <v>0</v>
      </c>
      <c r="I3985">
        <v>682</v>
      </c>
      <c r="J3985" s="2" t="s">
        <v>40</v>
      </c>
      <c r="K3985">
        <v>2</v>
      </c>
      <c r="L3985" s="4">
        <v>76.117199999999997</v>
      </c>
      <c r="M3985" s="4">
        <v>152.23429999999999</v>
      </c>
      <c r="N3985" s="3" t="s">
        <v>36</v>
      </c>
      <c r="O3985" t="b">
        <v>0</v>
      </c>
      <c r="P3985">
        <v>15.223430860000001</v>
      </c>
      <c r="Q3985" t="b">
        <v>0</v>
      </c>
      <c r="R3985" s="2" t="s">
        <v>63</v>
      </c>
      <c r="S3985">
        <v>0</v>
      </c>
      <c r="T3985" s="2" t="s">
        <v>28</v>
      </c>
      <c r="U3985" s="2" t="s">
        <v>37</v>
      </c>
      <c r="V3985" t="s">
        <v>80</v>
      </c>
      <c r="W3985" t="b">
        <v>0</v>
      </c>
    </row>
    <row r="3986" spans="1:23" x14ac:dyDescent="0.35">
      <c r="A3986">
        <v>6007</v>
      </c>
      <c r="B3986" s="1">
        <v>43437</v>
      </c>
      <c r="C3986">
        <v>478</v>
      </c>
      <c r="D3986">
        <v>60</v>
      </c>
      <c r="E3986" s="2" t="s">
        <v>23</v>
      </c>
      <c r="F3986" s="2" t="s">
        <v>55</v>
      </c>
      <c r="G3986">
        <v>64</v>
      </c>
      <c r="H3986" t="b">
        <v>0</v>
      </c>
      <c r="I3986">
        <v>857</v>
      </c>
      <c r="J3986" s="2" t="s">
        <v>35</v>
      </c>
      <c r="K3986">
        <v>1</v>
      </c>
      <c r="L3986" s="4">
        <v>30.281300000000002</v>
      </c>
      <c r="M3986" s="4">
        <v>30.281300000000002</v>
      </c>
      <c r="N3986" s="3" t="s">
        <v>52</v>
      </c>
      <c r="O3986" t="b">
        <v>0</v>
      </c>
      <c r="P3986">
        <v>0</v>
      </c>
      <c r="Q3986" t="b">
        <v>0</v>
      </c>
      <c r="R3986" s="2" t="s">
        <v>63</v>
      </c>
      <c r="S3986">
        <v>0</v>
      </c>
      <c r="T3986" s="2" t="s">
        <v>28</v>
      </c>
      <c r="U3986" s="2" t="s">
        <v>29</v>
      </c>
      <c r="V3986" t="s">
        <v>83</v>
      </c>
      <c r="W3986" t="b">
        <v>1</v>
      </c>
    </row>
    <row r="3987" spans="1:23" x14ac:dyDescent="0.35">
      <c r="A3987">
        <v>6011</v>
      </c>
      <c r="B3987" s="1">
        <v>44889</v>
      </c>
      <c r="C3987">
        <v>201</v>
      </c>
      <c r="D3987">
        <v>32</v>
      </c>
      <c r="E3987" s="2" t="s">
        <v>23</v>
      </c>
      <c r="F3987" s="2" t="s">
        <v>34</v>
      </c>
      <c r="G3987">
        <v>85</v>
      </c>
      <c r="H3987" t="b">
        <v>0</v>
      </c>
      <c r="I3987">
        <v>709</v>
      </c>
      <c r="J3987" s="2" t="s">
        <v>40</v>
      </c>
      <c r="K3987">
        <v>3</v>
      </c>
      <c r="L3987" s="4">
        <v>39.429200000000002</v>
      </c>
      <c r="M3987" s="4">
        <v>118.2877</v>
      </c>
      <c r="N3987" s="3" t="s">
        <v>32</v>
      </c>
      <c r="O3987" t="b">
        <v>0</v>
      </c>
      <c r="P3987">
        <v>11.828769189999999</v>
      </c>
      <c r="Q3987" t="b">
        <v>1</v>
      </c>
      <c r="R3987" s="2" t="s">
        <v>63</v>
      </c>
      <c r="S3987">
        <v>0</v>
      </c>
      <c r="T3987" s="2" t="s">
        <v>46</v>
      </c>
      <c r="U3987" s="2" t="s">
        <v>37</v>
      </c>
      <c r="V3987" t="s">
        <v>82</v>
      </c>
      <c r="W3987" t="b">
        <v>1</v>
      </c>
    </row>
    <row r="3988" spans="1:23" x14ac:dyDescent="0.35">
      <c r="A3988">
        <v>6012</v>
      </c>
      <c r="B3988" s="1">
        <v>45250</v>
      </c>
      <c r="C3988">
        <v>323</v>
      </c>
      <c r="D3988">
        <v>18</v>
      </c>
      <c r="E3988" s="2" t="s">
        <v>23</v>
      </c>
      <c r="F3988" s="2" t="s">
        <v>45</v>
      </c>
      <c r="H3988" t="b">
        <v>1</v>
      </c>
      <c r="I3988">
        <v>595</v>
      </c>
      <c r="J3988" s="2" t="s">
        <v>31</v>
      </c>
      <c r="K3988">
        <v>3</v>
      </c>
      <c r="L3988" s="4">
        <v>80.298199999999994</v>
      </c>
      <c r="M3988" s="4">
        <v>240.8947</v>
      </c>
      <c r="N3988" s="3" t="s">
        <v>32</v>
      </c>
      <c r="O3988" t="b">
        <v>0</v>
      </c>
      <c r="P3988">
        <v>0</v>
      </c>
      <c r="Q3988" t="b">
        <v>1</v>
      </c>
      <c r="R3988" s="2" t="s">
        <v>27</v>
      </c>
      <c r="S3988">
        <v>1</v>
      </c>
      <c r="T3988" s="2" t="s">
        <v>33</v>
      </c>
      <c r="U3988" s="2" t="s">
        <v>29</v>
      </c>
      <c r="V3988" t="s">
        <v>83</v>
      </c>
      <c r="W3988" t="b">
        <v>0</v>
      </c>
    </row>
    <row r="3989" spans="1:23" x14ac:dyDescent="0.35">
      <c r="A3989">
        <v>6013</v>
      </c>
      <c r="B3989" s="1">
        <v>44527</v>
      </c>
      <c r="C3989">
        <v>354</v>
      </c>
      <c r="D3989">
        <v>27</v>
      </c>
      <c r="E3989" s="2" t="s">
        <v>23</v>
      </c>
      <c r="F3989" s="2" t="s">
        <v>49</v>
      </c>
      <c r="G3989">
        <v>25</v>
      </c>
      <c r="H3989" t="b">
        <v>0</v>
      </c>
      <c r="I3989">
        <v>827</v>
      </c>
      <c r="J3989" s="2" t="s">
        <v>31</v>
      </c>
      <c r="K3989">
        <v>1</v>
      </c>
      <c r="L3989" s="4">
        <v>33.9223</v>
      </c>
      <c r="M3989" s="4">
        <v>33.9223</v>
      </c>
      <c r="N3989" s="3" t="s">
        <v>52</v>
      </c>
      <c r="O3989" t="b">
        <v>1</v>
      </c>
      <c r="P3989">
        <v>3.3922265</v>
      </c>
      <c r="Q3989" t="b">
        <v>1</v>
      </c>
      <c r="R3989" s="2" t="s">
        <v>63</v>
      </c>
      <c r="S3989">
        <v>0</v>
      </c>
      <c r="T3989" s="2" t="s">
        <v>33</v>
      </c>
      <c r="U3989" s="2" t="s">
        <v>37</v>
      </c>
      <c r="V3989" t="s">
        <v>81</v>
      </c>
      <c r="W3989" t="b">
        <v>1</v>
      </c>
    </row>
    <row r="3990" spans="1:23" x14ac:dyDescent="0.35">
      <c r="A3990">
        <v>6014</v>
      </c>
      <c r="B3990" s="1">
        <v>43447</v>
      </c>
      <c r="C3990">
        <v>286</v>
      </c>
      <c r="D3990">
        <v>38</v>
      </c>
      <c r="E3990" s="2" t="s">
        <v>38</v>
      </c>
      <c r="F3990" s="2" t="s">
        <v>24</v>
      </c>
      <c r="G3990">
        <v>37</v>
      </c>
      <c r="H3990" t="b">
        <v>0</v>
      </c>
      <c r="I3990">
        <v>90</v>
      </c>
      <c r="J3990" s="2" t="s">
        <v>31</v>
      </c>
      <c r="K3990">
        <v>5</v>
      </c>
      <c r="L3990" s="4">
        <v>64.539199999999994</v>
      </c>
      <c r="M3990" s="4">
        <v>322.69589999999999</v>
      </c>
      <c r="N3990" s="3" t="s">
        <v>52</v>
      </c>
      <c r="O3990" t="b">
        <v>1</v>
      </c>
      <c r="P3990">
        <v>0</v>
      </c>
      <c r="Q3990" t="b">
        <v>0</v>
      </c>
      <c r="R3990" s="2" t="s">
        <v>63</v>
      </c>
      <c r="S3990">
        <v>0</v>
      </c>
      <c r="T3990" s="2" t="s">
        <v>46</v>
      </c>
      <c r="U3990" s="2" t="s">
        <v>41</v>
      </c>
      <c r="V3990" t="s">
        <v>83</v>
      </c>
      <c r="W3990" t="b">
        <v>1</v>
      </c>
    </row>
    <row r="3991" spans="1:23" x14ac:dyDescent="0.35">
      <c r="A3991">
        <v>6015</v>
      </c>
      <c r="B3991" s="1">
        <v>44906</v>
      </c>
      <c r="C3991">
        <v>127</v>
      </c>
      <c r="D3991">
        <v>51</v>
      </c>
      <c r="E3991" s="2" t="s">
        <v>23</v>
      </c>
      <c r="F3991" s="2" t="s">
        <v>61</v>
      </c>
      <c r="H3991" t="b">
        <v>1</v>
      </c>
      <c r="I3991">
        <v>800</v>
      </c>
      <c r="J3991" s="2" t="s">
        <v>25</v>
      </c>
      <c r="K3991">
        <v>2</v>
      </c>
      <c r="L3991" s="4">
        <v>83.929299999999998</v>
      </c>
      <c r="M3991" s="4">
        <v>167.8587</v>
      </c>
      <c r="N3991" s="3" t="s">
        <v>52</v>
      </c>
      <c r="O3991" t="b">
        <v>1</v>
      </c>
      <c r="P3991">
        <v>0</v>
      </c>
      <c r="Q3991" t="b">
        <v>1</v>
      </c>
      <c r="R3991" s="2" t="s">
        <v>48</v>
      </c>
      <c r="S3991">
        <v>5</v>
      </c>
      <c r="T3991" s="2" t="s">
        <v>28</v>
      </c>
      <c r="U3991" s="2" t="s">
        <v>41</v>
      </c>
      <c r="V3991" t="s">
        <v>82</v>
      </c>
      <c r="W3991" t="b">
        <v>0</v>
      </c>
    </row>
    <row r="3992" spans="1:23" x14ac:dyDescent="0.35">
      <c r="A3992">
        <v>6018</v>
      </c>
      <c r="B3992" s="1">
        <v>43411</v>
      </c>
      <c r="C3992">
        <v>477</v>
      </c>
      <c r="D3992">
        <v>45</v>
      </c>
      <c r="E3992" s="2" t="s">
        <v>23</v>
      </c>
      <c r="F3992" s="2" t="s">
        <v>55</v>
      </c>
      <c r="G3992">
        <v>44</v>
      </c>
      <c r="H3992" t="b">
        <v>0</v>
      </c>
      <c r="I3992">
        <v>805</v>
      </c>
      <c r="J3992" s="2" t="s">
        <v>35</v>
      </c>
      <c r="K3992">
        <v>4</v>
      </c>
      <c r="L3992" s="4">
        <v>92.425799999999995</v>
      </c>
      <c r="M3992" s="4">
        <v>369.70299999999997</v>
      </c>
      <c r="N3992" s="3" t="s">
        <v>26</v>
      </c>
      <c r="O3992" t="b">
        <v>0</v>
      </c>
      <c r="P3992">
        <v>36.970304939999998</v>
      </c>
      <c r="Q3992" t="b">
        <v>1</v>
      </c>
      <c r="R3992" s="2" t="s">
        <v>63</v>
      </c>
      <c r="S3992">
        <v>0</v>
      </c>
      <c r="T3992" s="2" t="s">
        <v>28</v>
      </c>
      <c r="U3992" s="2" t="s">
        <v>37</v>
      </c>
      <c r="V3992" t="s">
        <v>81</v>
      </c>
      <c r="W3992" t="b">
        <v>1</v>
      </c>
    </row>
    <row r="3993" spans="1:23" x14ac:dyDescent="0.35">
      <c r="A3993">
        <v>6021</v>
      </c>
      <c r="B3993" s="1">
        <v>44137</v>
      </c>
      <c r="C3993">
        <v>189</v>
      </c>
      <c r="D3993">
        <v>42</v>
      </c>
      <c r="E3993" s="2" t="s">
        <v>23</v>
      </c>
      <c r="F3993" s="2" t="s">
        <v>50</v>
      </c>
      <c r="G3993">
        <v>25</v>
      </c>
      <c r="H3993" t="b">
        <v>0</v>
      </c>
      <c r="I3993">
        <v>114</v>
      </c>
      <c r="J3993" s="2" t="s">
        <v>44</v>
      </c>
      <c r="K3993">
        <v>3</v>
      </c>
      <c r="L3993" s="4">
        <v>92.644199999999998</v>
      </c>
      <c r="M3993" s="4">
        <v>277.93259999999998</v>
      </c>
      <c r="N3993" s="3" t="s">
        <v>52</v>
      </c>
      <c r="O3993" t="b">
        <v>0</v>
      </c>
      <c r="P3993">
        <v>27.793263889999999</v>
      </c>
      <c r="Q3993" t="b">
        <v>0</v>
      </c>
      <c r="R3993" s="2" t="s">
        <v>63</v>
      </c>
      <c r="S3993">
        <v>0</v>
      </c>
      <c r="T3993" s="2" t="s">
        <v>28</v>
      </c>
      <c r="U3993" s="2" t="s">
        <v>37</v>
      </c>
      <c r="V3993" t="s">
        <v>83</v>
      </c>
      <c r="W3993" t="b">
        <v>1</v>
      </c>
    </row>
    <row r="3994" spans="1:23" x14ac:dyDescent="0.35">
      <c r="A3994">
        <v>6022</v>
      </c>
      <c r="B3994" s="1">
        <v>45264</v>
      </c>
      <c r="C3994">
        <v>369</v>
      </c>
      <c r="D3994">
        <v>47</v>
      </c>
      <c r="E3994" s="2" t="s">
        <v>38</v>
      </c>
      <c r="F3994" s="2" t="s">
        <v>60</v>
      </c>
      <c r="H3994" t="b">
        <v>1</v>
      </c>
      <c r="I3994">
        <v>72</v>
      </c>
      <c r="J3994" s="2" t="s">
        <v>40</v>
      </c>
      <c r="K3994">
        <v>2</v>
      </c>
      <c r="L3994" s="4">
        <v>88.180999999999997</v>
      </c>
      <c r="M3994" s="4">
        <v>176.3621</v>
      </c>
      <c r="N3994" s="3" t="s">
        <v>52</v>
      </c>
      <c r="O3994" t="b">
        <v>0</v>
      </c>
      <c r="P3994">
        <v>17.63620551</v>
      </c>
      <c r="Q3994" t="b">
        <v>1</v>
      </c>
      <c r="R3994" s="2" t="s">
        <v>51</v>
      </c>
      <c r="S3994">
        <v>3</v>
      </c>
      <c r="T3994" s="2" t="s">
        <v>33</v>
      </c>
      <c r="U3994" s="2" t="s">
        <v>37</v>
      </c>
      <c r="V3994" t="s">
        <v>79</v>
      </c>
      <c r="W3994" t="b">
        <v>1</v>
      </c>
    </row>
    <row r="3995" spans="1:23" x14ac:dyDescent="0.35">
      <c r="A3995">
        <v>6023</v>
      </c>
      <c r="B3995" s="1">
        <v>45233</v>
      </c>
      <c r="C3995">
        <v>20</v>
      </c>
      <c r="D3995">
        <v>29</v>
      </c>
      <c r="E3995" s="2" t="s">
        <v>23</v>
      </c>
      <c r="F3995" s="2" t="s">
        <v>61</v>
      </c>
      <c r="G3995">
        <v>19</v>
      </c>
      <c r="H3995" t="b">
        <v>0</v>
      </c>
      <c r="I3995">
        <v>404</v>
      </c>
      <c r="J3995" s="2" t="s">
        <v>31</v>
      </c>
      <c r="K3995">
        <v>1</v>
      </c>
      <c r="L3995" s="4">
        <v>36.6937</v>
      </c>
      <c r="M3995" s="4">
        <v>36.6937</v>
      </c>
      <c r="N3995" s="3" t="s">
        <v>26</v>
      </c>
      <c r="O3995" t="b">
        <v>0</v>
      </c>
      <c r="P3995">
        <v>3.6693673640000002</v>
      </c>
      <c r="Q3995" t="b">
        <v>0</v>
      </c>
      <c r="R3995" s="2" t="s">
        <v>63</v>
      </c>
      <c r="S3995">
        <v>0</v>
      </c>
      <c r="T3995" s="2" t="s">
        <v>33</v>
      </c>
      <c r="U3995" s="2" t="s">
        <v>37</v>
      </c>
      <c r="V3995" t="s">
        <v>79</v>
      </c>
      <c r="W3995" t="b">
        <v>0</v>
      </c>
    </row>
    <row r="3996" spans="1:23" x14ac:dyDescent="0.35">
      <c r="A3996">
        <v>6024</v>
      </c>
      <c r="B3996" s="1">
        <v>44166</v>
      </c>
      <c r="C3996">
        <v>419</v>
      </c>
      <c r="D3996">
        <v>28</v>
      </c>
      <c r="E3996" s="2" t="s">
        <v>38</v>
      </c>
      <c r="F3996" s="2" t="s">
        <v>53</v>
      </c>
      <c r="G3996">
        <v>99</v>
      </c>
      <c r="H3996" t="b">
        <v>0</v>
      </c>
      <c r="I3996">
        <v>256</v>
      </c>
      <c r="J3996" s="2" t="s">
        <v>35</v>
      </c>
      <c r="K3996">
        <v>1</v>
      </c>
      <c r="L3996" s="4">
        <v>35.326599999999999</v>
      </c>
      <c r="M3996" s="4">
        <v>35.326599999999999</v>
      </c>
      <c r="N3996" s="3" t="s">
        <v>26</v>
      </c>
      <c r="O3996" t="b">
        <v>0</v>
      </c>
      <c r="P3996">
        <v>3.5326569000000001</v>
      </c>
      <c r="Q3996" t="b">
        <v>0</v>
      </c>
      <c r="R3996" s="2" t="s">
        <v>63</v>
      </c>
      <c r="S3996">
        <v>0</v>
      </c>
      <c r="T3996" s="2" t="s">
        <v>46</v>
      </c>
      <c r="U3996" s="2" t="s">
        <v>37</v>
      </c>
      <c r="V3996" t="s">
        <v>79</v>
      </c>
      <c r="W3996" t="b">
        <v>1</v>
      </c>
    </row>
    <row r="3997" spans="1:23" x14ac:dyDescent="0.35">
      <c r="A3997">
        <v>6025</v>
      </c>
      <c r="B3997" s="1">
        <v>45280</v>
      </c>
      <c r="C3997">
        <v>101</v>
      </c>
      <c r="D3997">
        <v>68</v>
      </c>
      <c r="E3997" s="2" t="s">
        <v>38</v>
      </c>
      <c r="F3997" s="2" t="s">
        <v>55</v>
      </c>
      <c r="G3997">
        <v>22</v>
      </c>
      <c r="H3997" t="b">
        <v>0</v>
      </c>
      <c r="I3997">
        <v>727</v>
      </c>
      <c r="J3997" s="2" t="s">
        <v>44</v>
      </c>
      <c r="K3997">
        <v>3</v>
      </c>
      <c r="L3997" s="4">
        <v>30.5106</v>
      </c>
      <c r="M3997" s="4">
        <v>91.531899999999993</v>
      </c>
      <c r="N3997" s="3" t="s">
        <v>26</v>
      </c>
      <c r="O3997" t="b">
        <v>1</v>
      </c>
      <c r="P3997">
        <v>9.153193237</v>
      </c>
      <c r="Q3997" t="b">
        <v>1</v>
      </c>
      <c r="R3997" s="2" t="s">
        <v>63</v>
      </c>
      <c r="S3997">
        <v>0</v>
      </c>
      <c r="T3997" s="2" t="s">
        <v>28</v>
      </c>
      <c r="U3997" s="2" t="s">
        <v>37</v>
      </c>
      <c r="V3997" t="s">
        <v>81</v>
      </c>
      <c r="W3997" t="b">
        <v>0</v>
      </c>
    </row>
    <row r="3998" spans="1:23" x14ac:dyDescent="0.35">
      <c r="A3998">
        <v>6026</v>
      </c>
      <c r="B3998" s="1">
        <v>45291</v>
      </c>
      <c r="C3998">
        <v>259</v>
      </c>
      <c r="D3998">
        <v>29</v>
      </c>
      <c r="E3998" s="2" t="s">
        <v>38</v>
      </c>
      <c r="F3998" s="2" t="s">
        <v>54</v>
      </c>
      <c r="H3998" t="b">
        <v>1</v>
      </c>
      <c r="I3998">
        <v>441</v>
      </c>
      <c r="J3998" s="2" t="s">
        <v>35</v>
      </c>
      <c r="K3998">
        <v>5</v>
      </c>
      <c r="L3998" s="4">
        <v>57.934899999999999</v>
      </c>
      <c r="M3998" s="4">
        <v>289.67450000000002</v>
      </c>
      <c r="N3998" s="3" t="s">
        <v>52</v>
      </c>
      <c r="O3998" t="b">
        <v>0</v>
      </c>
      <c r="P3998">
        <v>0</v>
      </c>
      <c r="Q3998" t="b">
        <v>0</v>
      </c>
      <c r="R3998" s="2" t="s">
        <v>48</v>
      </c>
      <c r="S3998">
        <v>5</v>
      </c>
      <c r="T3998" s="2" t="s">
        <v>33</v>
      </c>
      <c r="U3998" s="2" t="s">
        <v>41</v>
      </c>
      <c r="V3998" t="s">
        <v>80</v>
      </c>
      <c r="W3998" t="b">
        <v>0</v>
      </c>
    </row>
    <row r="3999" spans="1:23" x14ac:dyDescent="0.35">
      <c r="A3999">
        <v>6027</v>
      </c>
      <c r="B3999" s="1">
        <v>44183</v>
      </c>
      <c r="C3999">
        <v>258</v>
      </c>
      <c r="D3999">
        <v>41</v>
      </c>
      <c r="E3999" s="2" t="s">
        <v>23</v>
      </c>
      <c r="F3999" s="2" t="s">
        <v>55</v>
      </c>
      <c r="G3999">
        <v>35</v>
      </c>
      <c r="H3999" t="b">
        <v>0</v>
      </c>
      <c r="I3999">
        <v>887</v>
      </c>
      <c r="J3999" s="2" t="s">
        <v>31</v>
      </c>
      <c r="K3999">
        <v>4</v>
      </c>
      <c r="L3999" s="4">
        <v>53.368299999999998</v>
      </c>
      <c r="M3999" s="4">
        <v>213.47309999999999</v>
      </c>
      <c r="N3999" s="3" t="s">
        <v>32</v>
      </c>
      <c r="O3999" t="b">
        <v>1</v>
      </c>
      <c r="P3999">
        <v>0</v>
      </c>
      <c r="Q3999" t="b">
        <v>0</v>
      </c>
      <c r="R3999" s="2" t="s">
        <v>63</v>
      </c>
      <c r="S3999">
        <v>0</v>
      </c>
      <c r="T3999" s="2" t="s">
        <v>46</v>
      </c>
      <c r="U3999" s="2" t="s">
        <v>29</v>
      </c>
      <c r="V3999" t="s">
        <v>80</v>
      </c>
      <c r="W3999" t="b">
        <v>1</v>
      </c>
    </row>
    <row r="4000" spans="1:23" x14ac:dyDescent="0.35">
      <c r="A4000">
        <v>6028</v>
      </c>
      <c r="B4000" s="1">
        <v>44190</v>
      </c>
      <c r="C4000">
        <v>183</v>
      </c>
      <c r="D4000">
        <v>39</v>
      </c>
      <c r="E4000" s="2" t="s">
        <v>23</v>
      </c>
      <c r="F4000" s="2" t="s">
        <v>30</v>
      </c>
      <c r="H4000" t="b">
        <v>1</v>
      </c>
      <c r="I4000">
        <v>701</v>
      </c>
      <c r="J4000" s="2" t="s">
        <v>40</v>
      </c>
      <c r="K4000">
        <v>4</v>
      </c>
      <c r="L4000" s="4">
        <v>65.830799999999996</v>
      </c>
      <c r="M4000" s="4">
        <v>263.32330000000002</v>
      </c>
      <c r="N4000" s="3" t="s">
        <v>36</v>
      </c>
      <c r="O4000" t="b">
        <v>1</v>
      </c>
      <c r="P4000">
        <v>26.332325640000001</v>
      </c>
      <c r="Q4000" t="b">
        <v>1</v>
      </c>
      <c r="R4000" s="2" t="s">
        <v>48</v>
      </c>
      <c r="S4000">
        <v>4</v>
      </c>
      <c r="T4000" s="2" t="s">
        <v>33</v>
      </c>
      <c r="U4000" s="2" t="s">
        <v>37</v>
      </c>
      <c r="V4000" t="s">
        <v>83</v>
      </c>
      <c r="W4000" t="b">
        <v>0</v>
      </c>
    </row>
    <row r="4001" spans="1:23" x14ac:dyDescent="0.35">
      <c r="A4001">
        <v>6029</v>
      </c>
      <c r="B4001" s="1">
        <v>45280</v>
      </c>
      <c r="C4001">
        <v>294</v>
      </c>
      <c r="D4001">
        <v>23</v>
      </c>
      <c r="E4001" s="2" t="s">
        <v>38</v>
      </c>
      <c r="F4001" s="2" t="s">
        <v>42</v>
      </c>
      <c r="H4001" t="b">
        <v>1</v>
      </c>
      <c r="I4001">
        <v>498</v>
      </c>
      <c r="J4001" s="2" t="s">
        <v>25</v>
      </c>
      <c r="K4001">
        <v>1</v>
      </c>
      <c r="L4001" s="4">
        <v>34.405900000000003</v>
      </c>
      <c r="M4001" s="4">
        <v>34.405900000000003</v>
      </c>
      <c r="N4001" s="3" t="s">
        <v>32</v>
      </c>
      <c r="O4001" t="b">
        <v>1</v>
      </c>
      <c r="P4001">
        <v>3.4405894639999999</v>
      </c>
      <c r="Q4001" t="b">
        <v>0</v>
      </c>
      <c r="R4001" s="2" t="s">
        <v>27</v>
      </c>
      <c r="S4001">
        <v>3</v>
      </c>
      <c r="T4001" s="2" t="s">
        <v>33</v>
      </c>
      <c r="U4001" s="2" t="s">
        <v>37</v>
      </c>
      <c r="V4001" t="s">
        <v>82</v>
      </c>
      <c r="W4001" t="b">
        <v>1</v>
      </c>
    </row>
    <row r="4002" spans="1:23" x14ac:dyDescent="0.35">
      <c r="A4002">
        <v>6030</v>
      </c>
      <c r="B4002" s="1">
        <v>44175</v>
      </c>
      <c r="C4002">
        <v>97</v>
      </c>
      <c r="D4002">
        <v>56</v>
      </c>
      <c r="E4002" s="2" t="s">
        <v>23</v>
      </c>
      <c r="F4002" s="2" t="s">
        <v>30</v>
      </c>
      <c r="H4002" t="b">
        <v>1</v>
      </c>
      <c r="I4002">
        <v>131</v>
      </c>
      <c r="J4002" s="2" t="s">
        <v>40</v>
      </c>
      <c r="K4002">
        <v>3</v>
      </c>
      <c r="L4002" s="4">
        <v>22.921500000000002</v>
      </c>
      <c r="M4002" s="4">
        <v>68.764600000000002</v>
      </c>
      <c r="N4002" s="3" t="s">
        <v>32</v>
      </c>
      <c r="O4002" t="b">
        <v>0</v>
      </c>
      <c r="P4002">
        <v>0</v>
      </c>
      <c r="Q4002" t="b">
        <v>0</v>
      </c>
      <c r="R4002" s="2" t="s">
        <v>51</v>
      </c>
      <c r="S4002">
        <v>2</v>
      </c>
      <c r="T4002" s="2" t="s">
        <v>28</v>
      </c>
      <c r="U4002" s="2" t="s">
        <v>29</v>
      </c>
      <c r="V4002" t="s">
        <v>80</v>
      </c>
      <c r="W4002" t="b">
        <v>1</v>
      </c>
    </row>
    <row r="4003" spans="1:23" x14ac:dyDescent="0.35">
      <c r="A4003">
        <v>6031</v>
      </c>
      <c r="B4003" s="1">
        <v>45282</v>
      </c>
      <c r="C4003">
        <v>464</v>
      </c>
      <c r="D4003">
        <v>51</v>
      </c>
      <c r="E4003" s="2" t="s">
        <v>23</v>
      </c>
      <c r="F4003" s="2" t="s">
        <v>42</v>
      </c>
      <c r="H4003" t="b">
        <v>1</v>
      </c>
      <c r="I4003">
        <v>35</v>
      </c>
      <c r="J4003" s="2" t="s">
        <v>31</v>
      </c>
      <c r="K4003">
        <v>1</v>
      </c>
      <c r="L4003" s="4">
        <v>18.532900000000001</v>
      </c>
      <c r="M4003" s="4">
        <v>18.532900000000001</v>
      </c>
      <c r="N4003" s="3" t="s">
        <v>36</v>
      </c>
      <c r="O4003" t="b">
        <v>1</v>
      </c>
      <c r="P4003">
        <v>0</v>
      </c>
      <c r="Q4003" t="b">
        <v>1</v>
      </c>
      <c r="R4003" s="2" t="s">
        <v>51</v>
      </c>
      <c r="S4003">
        <v>4</v>
      </c>
      <c r="T4003" s="2" t="s">
        <v>46</v>
      </c>
      <c r="U4003" s="2" t="s">
        <v>41</v>
      </c>
      <c r="V4003" t="s">
        <v>83</v>
      </c>
      <c r="W4003" t="b">
        <v>1</v>
      </c>
    </row>
    <row r="4004" spans="1:23" x14ac:dyDescent="0.35">
      <c r="A4004">
        <v>6033</v>
      </c>
      <c r="B4004" s="1">
        <v>44558</v>
      </c>
      <c r="C4004">
        <v>113</v>
      </c>
      <c r="D4004">
        <v>41</v>
      </c>
      <c r="E4004" s="2" t="s">
        <v>38</v>
      </c>
      <c r="F4004" s="2" t="s">
        <v>49</v>
      </c>
      <c r="G4004">
        <v>21</v>
      </c>
      <c r="H4004" t="b">
        <v>0</v>
      </c>
      <c r="I4004">
        <v>279</v>
      </c>
      <c r="J4004" s="2" t="s">
        <v>44</v>
      </c>
      <c r="K4004">
        <v>4</v>
      </c>
      <c r="L4004" s="4">
        <v>65.319000000000003</v>
      </c>
      <c r="M4004" s="4">
        <v>261.27589999999998</v>
      </c>
      <c r="N4004" s="3" t="s">
        <v>36</v>
      </c>
      <c r="O4004" t="b">
        <v>1</v>
      </c>
      <c r="P4004">
        <v>26.127586990000001</v>
      </c>
      <c r="Q4004" t="b">
        <v>1</v>
      </c>
      <c r="R4004" s="2" t="s">
        <v>63</v>
      </c>
      <c r="S4004">
        <v>0</v>
      </c>
      <c r="T4004" s="2" t="s">
        <v>46</v>
      </c>
      <c r="U4004" s="2" t="s">
        <v>37</v>
      </c>
      <c r="V4004" t="s">
        <v>80</v>
      </c>
      <c r="W4004" t="b">
        <v>1</v>
      </c>
    </row>
    <row r="4005" spans="1:23" x14ac:dyDescent="0.35">
      <c r="A4005">
        <v>6034</v>
      </c>
      <c r="B4005" s="1">
        <v>45232</v>
      </c>
      <c r="C4005">
        <v>176</v>
      </c>
      <c r="D4005">
        <v>20</v>
      </c>
      <c r="E4005" s="2" t="s">
        <v>23</v>
      </c>
      <c r="F4005" s="2" t="s">
        <v>24</v>
      </c>
      <c r="H4005" t="b">
        <v>1</v>
      </c>
      <c r="I4005">
        <v>604</v>
      </c>
      <c r="J4005" s="2" t="s">
        <v>35</v>
      </c>
      <c r="K4005">
        <v>3</v>
      </c>
      <c r="L4005" s="4">
        <v>30.022500000000001</v>
      </c>
      <c r="M4005" s="4">
        <v>90.067400000000006</v>
      </c>
      <c r="N4005" s="3" t="s">
        <v>26</v>
      </c>
      <c r="O4005" t="b">
        <v>0</v>
      </c>
      <c r="P4005">
        <v>0</v>
      </c>
      <c r="Q4005" t="b">
        <v>1</v>
      </c>
      <c r="R4005" s="2" t="s">
        <v>48</v>
      </c>
      <c r="S4005">
        <v>4</v>
      </c>
      <c r="T4005" s="2" t="s">
        <v>46</v>
      </c>
      <c r="U4005" s="2" t="s">
        <v>29</v>
      </c>
      <c r="V4005" t="s">
        <v>79</v>
      </c>
      <c r="W4005" t="b">
        <v>1</v>
      </c>
    </row>
    <row r="4006" spans="1:23" x14ac:dyDescent="0.35">
      <c r="A4006">
        <v>6035</v>
      </c>
      <c r="B4006" s="1">
        <v>45238</v>
      </c>
      <c r="C4006">
        <v>350</v>
      </c>
      <c r="D4006">
        <v>38</v>
      </c>
      <c r="E4006" s="2" t="s">
        <v>38</v>
      </c>
      <c r="F4006" s="2" t="s">
        <v>55</v>
      </c>
      <c r="H4006" t="b">
        <v>1</v>
      </c>
      <c r="I4006">
        <v>910</v>
      </c>
      <c r="J4006" s="2" t="s">
        <v>31</v>
      </c>
      <c r="K4006">
        <v>3</v>
      </c>
      <c r="L4006" s="4">
        <v>84.961200000000005</v>
      </c>
      <c r="M4006" s="4">
        <v>254.8836</v>
      </c>
      <c r="N4006" s="3" t="s">
        <v>32</v>
      </c>
      <c r="O4006" t="b">
        <v>1</v>
      </c>
      <c r="P4006">
        <v>25.488362129999999</v>
      </c>
      <c r="Q4006" t="b">
        <v>0</v>
      </c>
      <c r="R4006" s="2" t="s">
        <v>48</v>
      </c>
      <c r="S4006">
        <v>1</v>
      </c>
      <c r="T4006" s="2" t="s">
        <v>33</v>
      </c>
      <c r="U4006" s="2" t="s">
        <v>37</v>
      </c>
      <c r="V4006" t="s">
        <v>83</v>
      </c>
      <c r="W4006" t="b">
        <v>0</v>
      </c>
    </row>
    <row r="4007" spans="1:23" x14ac:dyDescent="0.35">
      <c r="A4007">
        <v>6036</v>
      </c>
      <c r="B4007" s="1">
        <v>44148</v>
      </c>
      <c r="C4007">
        <v>58</v>
      </c>
      <c r="D4007">
        <v>40</v>
      </c>
      <c r="E4007" s="2" t="s">
        <v>38</v>
      </c>
      <c r="F4007" s="2" t="s">
        <v>47</v>
      </c>
      <c r="H4007" t="b">
        <v>1</v>
      </c>
      <c r="I4007">
        <v>784</v>
      </c>
      <c r="J4007" s="2" t="s">
        <v>40</v>
      </c>
      <c r="K4007">
        <v>3</v>
      </c>
      <c r="L4007" s="4">
        <v>49.478999999999999</v>
      </c>
      <c r="M4007" s="4">
        <v>148.43700000000001</v>
      </c>
      <c r="N4007" s="3" t="s">
        <v>52</v>
      </c>
      <c r="O4007" t="b">
        <v>0</v>
      </c>
      <c r="P4007">
        <v>0</v>
      </c>
      <c r="Q4007" t="b">
        <v>0</v>
      </c>
      <c r="R4007" s="2" t="s">
        <v>51</v>
      </c>
      <c r="S4007">
        <v>4</v>
      </c>
      <c r="T4007" s="2" t="s">
        <v>33</v>
      </c>
      <c r="U4007" s="2" t="s">
        <v>29</v>
      </c>
      <c r="V4007" t="s">
        <v>80</v>
      </c>
      <c r="W4007" t="b">
        <v>1</v>
      </c>
    </row>
    <row r="4008" spans="1:23" x14ac:dyDescent="0.35">
      <c r="A4008">
        <v>6038</v>
      </c>
      <c r="B4008" s="1">
        <v>45279</v>
      </c>
      <c r="C4008">
        <v>449</v>
      </c>
      <c r="D4008">
        <v>42</v>
      </c>
      <c r="E4008" s="2" t="s">
        <v>38</v>
      </c>
      <c r="F4008" s="2" t="s">
        <v>60</v>
      </c>
      <c r="H4008" t="b">
        <v>1</v>
      </c>
      <c r="I4008">
        <v>700</v>
      </c>
      <c r="J4008" s="2" t="s">
        <v>35</v>
      </c>
      <c r="K4008">
        <v>5</v>
      </c>
      <c r="L4008" s="4">
        <v>70.719399999999993</v>
      </c>
      <c r="M4008" s="4">
        <v>353.59710000000001</v>
      </c>
      <c r="N4008" s="3" t="s">
        <v>52</v>
      </c>
      <c r="O4008" t="b">
        <v>0</v>
      </c>
      <c r="P4008">
        <v>0</v>
      </c>
      <c r="Q4008" t="b">
        <v>1</v>
      </c>
      <c r="R4008" s="2" t="s">
        <v>48</v>
      </c>
      <c r="S4008">
        <v>2</v>
      </c>
      <c r="T4008" s="2" t="s">
        <v>46</v>
      </c>
      <c r="U4008" s="2" t="s">
        <v>41</v>
      </c>
      <c r="V4008" t="s">
        <v>81</v>
      </c>
      <c r="W4008" t="b">
        <v>1</v>
      </c>
    </row>
    <row r="4009" spans="1:23" x14ac:dyDescent="0.35">
      <c r="A4009">
        <v>6039</v>
      </c>
      <c r="B4009" s="1">
        <v>44534</v>
      </c>
      <c r="C4009">
        <v>43</v>
      </c>
      <c r="D4009">
        <v>57</v>
      </c>
      <c r="E4009" s="2" t="s">
        <v>23</v>
      </c>
      <c r="F4009" s="2" t="s">
        <v>56</v>
      </c>
      <c r="G4009">
        <v>66</v>
      </c>
      <c r="H4009" t="b">
        <v>0</v>
      </c>
      <c r="I4009">
        <v>957</v>
      </c>
      <c r="J4009" s="2" t="s">
        <v>44</v>
      </c>
      <c r="K4009">
        <v>2</v>
      </c>
      <c r="L4009" s="4">
        <v>90.722800000000007</v>
      </c>
      <c r="M4009" s="4">
        <v>181.44560000000001</v>
      </c>
      <c r="N4009" s="3" t="s">
        <v>36</v>
      </c>
      <c r="O4009" t="b">
        <v>0</v>
      </c>
      <c r="P4009">
        <v>18.14455547</v>
      </c>
      <c r="Q4009" t="b">
        <v>1</v>
      </c>
      <c r="R4009" s="2" t="s">
        <v>63</v>
      </c>
      <c r="S4009">
        <v>0</v>
      </c>
      <c r="T4009" s="2" t="s">
        <v>33</v>
      </c>
      <c r="U4009" s="2" t="s">
        <v>37</v>
      </c>
      <c r="V4009" t="s">
        <v>81</v>
      </c>
      <c r="W4009" t="b">
        <v>1</v>
      </c>
    </row>
    <row r="4010" spans="1:23" x14ac:dyDescent="0.35">
      <c r="A4010">
        <v>6042</v>
      </c>
      <c r="B4010" s="1">
        <v>45236</v>
      </c>
      <c r="C4010">
        <v>306</v>
      </c>
      <c r="D4010">
        <v>49</v>
      </c>
      <c r="E4010" s="2" t="s">
        <v>23</v>
      </c>
      <c r="F4010" s="2" t="s">
        <v>47</v>
      </c>
      <c r="H4010" t="b">
        <v>1</v>
      </c>
      <c r="I4010">
        <v>873</v>
      </c>
      <c r="J4010" s="2" t="s">
        <v>31</v>
      </c>
      <c r="K4010">
        <v>1</v>
      </c>
      <c r="L4010" s="4">
        <v>31.8367</v>
      </c>
      <c r="M4010" s="4">
        <v>31.8367</v>
      </c>
      <c r="N4010" s="3" t="s">
        <v>26</v>
      </c>
      <c r="O4010" t="b">
        <v>0</v>
      </c>
      <c r="P4010">
        <v>3.1836714769999999</v>
      </c>
      <c r="Q4010" t="b">
        <v>1</v>
      </c>
      <c r="R4010" s="2" t="s">
        <v>51</v>
      </c>
      <c r="S4010">
        <v>4</v>
      </c>
      <c r="T4010" s="2" t="s">
        <v>28</v>
      </c>
      <c r="U4010" s="2" t="s">
        <v>37</v>
      </c>
      <c r="V4010" t="s">
        <v>82</v>
      </c>
      <c r="W4010" t="b">
        <v>1</v>
      </c>
    </row>
    <row r="4011" spans="1:23" x14ac:dyDescent="0.35">
      <c r="A4011">
        <v>6047</v>
      </c>
      <c r="B4011" s="1">
        <v>44532</v>
      </c>
      <c r="C4011">
        <v>71</v>
      </c>
      <c r="D4011">
        <v>27</v>
      </c>
      <c r="E4011" s="2" t="s">
        <v>23</v>
      </c>
      <c r="F4011" s="2" t="s">
        <v>56</v>
      </c>
      <c r="H4011" t="b">
        <v>1</v>
      </c>
      <c r="I4011">
        <v>393</v>
      </c>
      <c r="J4011" s="2" t="s">
        <v>44</v>
      </c>
      <c r="K4011">
        <v>1</v>
      </c>
      <c r="L4011" s="4">
        <v>80.499499999999998</v>
      </c>
      <c r="M4011" s="4">
        <v>80.499499999999998</v>
      </c>
      <c r="N4011" s="3" t="s">
        <v>52</v>
      </c>
      <c r="O4011" t="b">
        <v>1</v>
      </c>
      <c r="P4011">
        <v>0</v>
      </c>
      <c r="Q4011" t="b">
        <v>0</v>
      </c>
      <c r="R4011" s="2" t="s">
        <v>27</v>
      </c>
      <c r="S4011">
        <v>5</v>
      </c>
      <c r="T4011" s="2" t="s">
        <v>33</v>
      </c>
      <c r="U4011" s="2" t="s">
        <v>41</v>
      </c>
      <c r="V4011" t="s">
        <v>81</v>
      </c>
      <c r="W4011" t="b">
        <v>0</v>
      </c>
    </row>
    <row r="4012" spans="1:23" x14ac:dyDescent="0.35">
      <c r="A4012">
        <v>6048</v>
      </c>
      <c r="B4012" s="1">
        <v>44509</v>
      </c>
      <c r="C4012">
        <v>7</v>
      </c>
      <c r="D4012">
        <v>55</v>
      </c>
      <c r="E4012" s="2" t="s">
        <v>38</v>
      </c>
      <c r="F4012" s="2" t="s">
        <v>39</v>
      </c>
      <c r="H4012" t="b">
        <v>1</v>
      </c>
      <c r="I4012">
        <v>984</v>
      </c>
      <c r="J4012" s="2" t="s">
        <v>40</v>
      </c>
      <c r="K4012">
        <v>1</v>
      </c>
      <c r="L4012" s="4">
        <v>87.729200000000006</v>
      </c>
      <c r="M4012" s="4">
        <v>87.729200000000006</v>
      </c>
      <c r="N4012" s="3" t="s">
        <v>32</v>
      </c>
      <c r="O4012" t="b">
        <v>1</v>
      </c>
      <c r="P4012">
        <v>8.772921255</v>
      </c>
      <c r="Q4012" t="b">
        <v>0</v>
      </c>
      <c r="R4012" s="2" t="s">
        <v>27</v>
      </c>
      <c r="S4012">
        <v>1</v>
      </c>
      <c r="T4012" s="2" t="s">
        <v>46</v>
      </c>
      <c r="U4012" s="2" t="s">
        <v>37</v>
      </c>
      <c r="V4012" t="s">
        <v>82</v>
      </c>
      <c r="W4012" t="b">
        <v>1</v>
      </c>
    </row>
    <row r="4013" spans="1:23" x14ac:dyDescent="0.35">
      <c r="A4013">
        <v>6050</v>
      </c>
      <c r="B4013" s="1">
        <v>43808</v>
      </c>
      <c r="C4013">
        <v>383</v>
      </c>
      <c r="D4013">
        <v>64</v>
      </c>
      <c r="E4013" s="2" t="s">
        <v>23</v>
      </c>
      <c r="F4013" s="2" t="s">
        <v>54</v>
      </c>
      <c r="G4013">
        <v>66</v>
      </c>
      <c r="H4013" t="b">
        <v>0</v>
      </c>
      <c r="I4013">
        <v>45</v>
      </c>
      <c r="J4013" s="2" t="s">
        <v>44</v>
      </c>
      <c r="K4013">
        <v>1</v>
      </c>
      <c r="L4013" s="4">
        <v>69.258799999999994</v>
      </c>
      <c r="M4013" s="4">
        <v>69.258799999999994</v>
      </c>
      <c r="N4013" s="3" t="s">
        <v>36</v>
      </c>
      <c r="O4013" t="b">
        <v>0</v>
      </c>
      <c r="P4013">
        <v>0</v>
      </c>
      <c r="Q4013" t="b">
        <v>0</v>
      </c>
      <c r="R4013" s="2" t="s">
        <v>63</v>
      </c>
      <c r="S4013">
        <v>0</v>
      </c>
      <c r="T4013" s="2" t="s">
        <v>46</v>
      </c>
      <c r="U4013" s="2" t="s">
        <v>29</v>
      </c>
      <c r="V4013" t="s">
        <v>80</v>
      </c>
      <c r="W4013" t="b">
        <v>1</v>
      </c>
    </row>
    <row r="4014" spans="1:23" x14ac:dyDescent="0.35">
      <c r="A4014">
        <v>6052</v>
      </c>
      <c r="B4014" s="1">
        <v>43408</v>
      </c>
      <c r="C4014">
        <v>364</v>
      </c>
      <c r="D4014">
        <v>62</v>
      </c>
      <c r="E4014" s="2" t="s">
        <v>23</v>
      </c>
      <c r="F4014" s="2" t="s">
        <v>61</v>
      </c>
      <c r="G4014">
        <v>30</v>
      </c>
      <c r="H4014" t="b">
        <v>0</v>
      </c>
      <c r="I4014">
        <v>307</v>
      </c>
      <c r="J4014" s="2" t="s">
        <v>44</v>
      </c>
      <c r="K4014">
        <v>4</v>
      </c>
      <c r="L4014" s="4">
        <v>48.344799999999999</v>
      </c>
      <c r="M4014" s="4">
        <v>193.3792</v>
      </c>
      <c r="N4014" s="3" t="s">
        <v>36</v>
      </c>
      <c r="O4014" t="b">
        <v>0</v>
      </c>
      <c r="P4014">
        <v>0</v>
      </c>
      <c r="Q4014" t="b">
        <v>1</v>
      </c>
      <c r="R4014" s="2" t="s">
        <v>63</v>
      </c>
      <c r="S4014">
        <v>0</v>
      </c>
      <c r="T4014" s="2" t="s">
        <v>46</v>
      </c>
      <c r="U4014" s="2" t="s">
        <v>41</v>
      </c>
      <c r="V4014" t="s">
        <v>83</v>
      </c>
      <c r="W4014" t="b">
        <v>1</v>
      </c>
    </row>
    <row r="4015" spans="1:23" x14ac:dyDescent="0.35">
      <c r="A4015">
        <v>6053</v>
      </c>
      <c r="B4015" s="1">
        <v>44899</v>
      </c>
      <c r="C4015">
        <v>251</v>
      </c>
      <c r="D4015">
        <v>50</v>
      </c>
      <c r="E4015" s="2" t="s">
        <v>38</v>
      </c>
      <c r="F4015" s="2" t="s">
        <v>24</v>
      </c>
      <c r="H4015" t="b">
        <v>1</v>
      </c>
      <c r="I4015">
        <v>59</v>
      </c>
      <c r="J4015" s="2" t="s">
        <v>31</v>
      </c>
      <c r="K4015">
        <v>2</v>
      </c>
      <c r="L4015" s="4">
        <v>84.362300000000005</v>
      </c>
      <c r="M4015" s="4">
        <v>168.72460000000001</v>
      </c>
      <c r="N4015" s="3" t="s">
        <v>32</v>
      </c>
      <c r="O4015" t="b">
        <v>0</v>
      </c>
      <c r="P4015">
        <v>0</v>
      </c>
      <c r="Q4015" t="b">
        <v>0</v>
      </c>
      <c r="R4015" s="2" t="s">
        <v>48</v>
      </c>
      <c r="S4015">
        <v>1</v>
      </c>
      <c r="T4015" s="2" t="s">
        <v>46</v>
      </c>
      <c r="U4015" s="2" t="s">
        <v>41</v>
      </c>
      <c r="V4015" t="s">
        <v>82</v>
      </c>
      <c r="W4015" t="b">
        <v>1</v>
      </c>
    </row>
    <row r="4016" spans="1:23" x14ac:dyDescent="0.35">
      <c r="A4016">
        <v>6054</v>
      </c>
      <c r="B4016" s="1">
        <v>45254</v>
      </c>
      <c r="C4016">
        <v>490</v>
      </c>
      <c r="D4016">
        <v>44</v>
      </c>
      <c r="E4016" s="2" t="s">
        <v>38</v>
      </c>
      <c r="F4016" s="2" t="s">
        <v>49</v>
      </c>
      <c r="H4016" t="b">
        <v>1</v>
      </c>
      <c r="I4016">
        <v>75</v>
      </c>
      <c r="J4016" s="2" t="s">
        <v>44</v>
      </c>
      <c r="K4016">
        <v>4</v>
      </c>
      <c r="L4016" s="4">
        <v>71.037999999999997</v>
      </c>
      <c r="M4016" s="4">
        <v>284.15190000000001</v>
      </c>
      <c r="N4016" s="3" t="s">
        <v>36</v>
      </c>
      <c r="O4016" t="b">
        <v>0</v>
      </c>
      <c r="P4016">
        <v>28.41519173</v>
      </c>
      <c r="Q4016" t="b">
        <v>0</v>
      </c>
      <c r="R4016" s="2" t="s">
        <v>27</v>
      </c>
      <c r="S4016">
        <v>3</v>
      </c>
      <c r="T4016" s="2" t="s">
        <v>46</v>
      </c>
      <c r="U4016" s="2" t="s">
        <v>37</v>
      </c>
      <c r="V4016" t="s">
        <v>83</v>
      </c>
      <c r="W4016" t="b">
        <v>1</v>
      </c>
    </row>
    <row r="4017" spans="1:23" x14ac:dyDescent="0.35">
      <c r="A4017">
        <v>6055</v>
      </c>
      <c r="B4017" s="1">
        <v>43407</v>
      </c>
      <c r="C4017">
        <v>231</v>
      </c>
      <c r="D4017">
        <v>49</v>
      </c>
      <c r="E4017" s="2" t="s">
        <v>23</v>
      </c>
      <c r="F4017" s="2" t="s">
        <v>61</v>
      </c>
      <c r="G4017">
        <v>5</v>
      </c>
      <c r="H4017" t="b">
        <v>0</v>
      </c>
      <c r="I4017">
        <v>464</v>
      </c>
      <c r="J4017" s="2" t="s">
        <v>35</v>
      </c>
      <c r="K4017">
        <v>3</v>
      </c>
      <c r="L4017" s="4">
        <v>70.921099999999996</v>
      </c>
      <c r="M4017" s="4">
        <v>212.76339999999999</v>
      </c>
      <c r="N4017" s="3" t="s">
        <v>26</v>
      </c>
      <c r="O4017" t="b">
        <v>1</v>
      </c>
      <c r="P4017">
        <v>0</v>
      </c>
      <c r="Q4017" t="b">
        <v>0</v>
      </c>
      <c r="R4017" s="2" t="s">
        <v>63</v>
      </c>
      <c r="S4017">
        <v>0</v>
      </c>
      <c r="T4017" s="2" t="s">
        <v>28</v>
      </c>
      <c r="U4017" s="2" t="s">
        <v>41</v>
      </c>
      <c r="V4017" t="s">
        <v>81</v>
      </c>
      <c r="W4017" t="b">
        <v>0</v>
      </c>
    </row>
    <row r="4018" spans="1:23" x14ac:dyDescent="0.35">
      <c r="A4018">
        <v>6056</v>
      </c>
      <c r="B4018" s="1">
        <v>43411</v>
      </c>
      <c r="C4018">
        <v>366</v>
      </c>
      <c r="D4018">
        <v>22</v>
      </c>
      <c r="E4018" s="2" t="s">
        <v>23</v>
      </c>
      <c r="F4018" s="2" t="s">
        <v>49</v>
      </c>
      <c r="G4018">
        <v>1</v>
      </c>
      <c r="H4018" t="b">
        <v>0</v>
      </c>
      <c r="I4018">
        <v>540</v>
      </c>
      <c r="J4018" s="2" t="s">
        <v>40</v>
      </c>
      <c r="K4018">
        <v>4</v>
      </c>
      <c r="L4018" s="4">
        <v>99.941800000000001</v>
      </c>
      <c r="M4018" s="4">
        <v>399.7672</v>
      </c>
      <c r="N4018" s="3" t="s">
        <v>36</v>
      </c>
      <c r="O4018" t="b">
        <v>1</v>
      </c>
      <c r="P4018">
        <v>0</v>
      </c>
      <c r="Q4018" t="b">
        <v>0</v>
      </c>
      <c r="R4018" s="2" t="s">
        <v>63</v>
      </c>
      <c r="S4018">
        <v>0</v>
      </c>
      <c r="T4018" s="2" t="s">
        <v>28</v>
      </c>
      <c r="U4018" s="2" t="s">
        <v>41</v>
      </c>
      <c r="V4018" t="s">
        <v>79</v>
      </c>
      <c r="W4018" t="b">
        <v>0</v>
      </c>
    </row>
    <row r="4019" spans="1:23" x14ac:dyDescent="0.35">
      <c r="A4019">
        <v>6059</v>
      </c>
      <c r="B4019" s="1">
        <v>44525</v>
      </c>
      <c r="C4019">
        <v>22</v>
      </c>
      <c r="D4019">
        <v>50</v>
      </c>
      <c r="E4019" s="2" t="s">
        <v>38</v>
      </c>
      <c r="F4019" s="2" t="s">
        <v>53</v>
      </c>
      <c r="G4019">
        <v>82</v>
      </c>
      <c r="H4019" t="b">
        <v>0</v>
      </c>
      <c r="I4019">
        <v>764</v>
      </c>
      <c r="J4019" s="2" t="s">
        <v>44</v>
      </c>
      <c r="K4019">
        <v>3</v>
      </c>
      <c r="L4019" s="4">
        <v>15.596</v>
      </c>
      <c r="M4019" s="4">
        <v>46.7879</v>
      </c>
      <c r="N4019" s="3" t="s">
        <v>26</v>
      </c>
      <c r="O4019" t="b">
        <v>0</v>
      </c>
      <c r="P4019">
        <v>4.6787865540000002</v>
      </c>
      <c r="Q4019" t="b">
        <v>1</v>
      </c>
      <c r="R4019" s="2" t="s">
        <v>63</v>
      </c>
      <c r="S4019">
        <v>0</v>
      </c>
      <c r="T4019" s="2" t="s">
        <v>33</v>
      </c>
      <c r="U4019" s="2" t="s">
        <v>37</v>
      </c>
      <c r="V4019" t="s">
        <v>79</v>
      </c>
      <c r="W4019" t="b">
        <v>0</v>
      </c>
    </row>
    <row r="4020" spans="1:23" x14ac:dyDescent="0.35">
      <c r="A4020">
        <v>6060</v>
      </c>
      <c r="B4020" s="1">
        <v>43444</v>
      </c>
      <c r="C4020">
        <v>47</v>
      </c>
      <c r="D4020">
        <v>50</v>
      </c>
      <c r="E4020" s="2" t="s">
        <v>23</v>
      </c>
      <c r="F4020" s="2" t="s">
        <v>55</v>
      </c>
      <c r="G4020">
        <v>20</v>
      </c>
      <c r="H4020" t="b">
        <v>0</v>
      </c>
      <c r="I4020">
        <v>604</v>
      </c>
      <c r="J4020" s="2" t="s">
        <v>31</v>
      </c>
      <c r="K4020">
        <v>2</v>
      </c>
      <c r="L4020" s="4">
        <v>63.579000000000001</v>
      </c>
      <c r="M4020" s="4">
        <v>127.158</v>
      </c>
      <c r="N4020" s="3" t="s">
        <v>26</v>
      </c>
      <c r="O4020" t="b">
        <v>0</v>
      </c>
      <c r="P4020">
        <v>12.715802679999999</v>
      </c>
      <c r="Q4020" t="b">
        <v>1</v>
      </c>
      <c r="R4020" s="2" t="s">
        <v>63</v>
      </c>
      <c r="S4020">
        <v>0</v>
      </c>
      <c r="T4020" s="2" t="s">
        <v>33</v>
      </c>
      <c r="U4020" s="2" t="s">
        <v>37</v>
      </c>
      <c r="V4020" t="s">
        <v>80</v>
      </c>
      <c r="W4020" t="b">
        <v>1</v>
      </c>
    </row>
    <row r="4021" spans="1:23" x14ac:dyDescent="0.35">
      <c r="A4021">
        <v>6061</v>
      </c>
      <c r="B4021" s="1">
        <v>45257</v>
      </c>
      <c r="C4021">
        <v>435</v>
      </c>
      <c r="D4021">
        <v>65</v>
      </c>
      <c r="E4021" s="2" t="s">
        <v>23</v>
      </c>
      <c r="F4021" s="2" t="s">
        <v>61</v>
      </c>
      <c r="H4021" t="b">
        <v>1</v>
      </c>
      <c r="I4021">
        <v>18</v>
      </c>
      <c r="J4021" s="2" t="s">
        <v>31</v>
      </c>
      <c r="K4021">
        <v>3</v>
      </c>
      <c r="L4021" s="4">
        <v>93.511099999999999</v>
      </c>
      <c r="M4021" s="4">
        <v>280.5333</v>
      </c>
      <c r="N4021" s="3" t="s">
        <v>26</v>
      </c>
      <c r="O4021" t="b">
        <v>1</v>
      </c>
      <c r="P4021">
        <v>28.053331310000001</v>
      </c>
      <c r="Q4021" t="b">
        <v>0</v>
      </c>
      <c r="R4021" s="2" t="s">
        <v>27</v>
      </c>
      <c r="S4021">
        <v>5</v>
      </c>
      <c r="T4021" s="2" t="s">
        <v>28</v>
      </c>
      <c r="U4021" s="2" t="s">
        <v>37</v>
      </c>
      <c r="V4021" t="s">
        <v>81</v>
      </c>
      <c r="W4021" t="b">
        <v>0</v>
      </c>
    </row>
    <row r="4022" spans="1:23" x14ac:dyDescent="0.35">
      <c r="A4022">
        <v>6062</v>
      </c>
      <c r="B4022" s="1">
        <v>43809</v>
      </c>
      <c r="C4022">
        <v>466</v>
      </c>
      <c r="D4022">
        <v>53</v>
      </c>
      <c r="E4022" s="2" t="s">
        <v>38</v>
      </c>
      <c r="F4022" s="2" t="s">
        <v>56</v>
      </c>
      <c r="G4022">
        <v>37</v>
      </c>
      <c r="H4022" t="b">
        <v>0</v>
      </c>
      <c r="I4022">
        <v>428</v>
      </c>
      <c r="J4022" s="2" t="s">
        <v>40</v>
      </c>
      <c r="K4022">
        <v>4</v>
      </c>
      <c r="L4022" s="4">
        <v>99.968100000000007</v>
      </c>
      <c r="M4022" s="4">
        <v>399.87240000000003</v>
      </c>
      <c r="N4022" s="3" t="s">
        <v>26</v>
      </c>
      <c r="O4022" t="b">
        <v>0</v>
      </c>
      <c r="P4022">
        <v>0</v>
      </c>
      <c r="Q4022" t="b">
        <v>1</v>
      </c>
      <c r="R4022" s="2" t="s">
        <v>63</v>
      </c>
      <c r="S4022">
        <v>0</v>
      </c>
      <c r="T4022" s="2" t="s">
        <v>28</v>
      </c>
      <c r="U4022" s="2" t="s">
        <v>41</v>
      </c>
      <c r="V4022" t="s">
        <v>81</v>
      </c>
      <c r="W4022" t="b">
        <v>1</v>
      </c>
    </row>
    <row r="4023" spans="1:23" x14ac:dyDescent="0.35">
      <c r="A4023">
        <v>6065</v>
      </c>
      <c r="B4023" s="1">
        <v>43435</v>
      </c>
      <c r="C4023">
        <v>42</v>
      </c>
      <c r="D4023">
        <v>20</v>
      </c>
      <c r="E4023" s="2" t="s">
        <v>23</v>
      </c>
      <c r="F4023" s="2" t="s">
        <v>42</v>
      </c>
      <c r="H4023" t="b">
        <v>1</v>
      </c>
      <c r="I4023">
        <v>587</v>
      </c>
      <c r="J4023" s="2" t="s">
        <v>31</v>
      </c>
      <c r="K4023">
        <v>3</v>
      </c>
      <c r="L4023" s="4">
        <v>86.123599999999996</v>
      </c>
      <c r="M4023" s="4">
        <v>258.37079999999997</v>
      </c>
      <c r="N4023" s="3" t="s">
        <v>52</v>
      </c>
      <c r="O4023" t="b">
        <v>0</v>
      </c>
      <c r="P4023">
        <v>25.837082049999999</v>
      </c>
      <c r="Q4023" t="b">
        <v>0</v>
      </c>
      <c r="R4023" s="2" t="s">
        <v>51</v>
      </c>
      <c r="S4023">
        <v>3</v>
      </c>
      <c r="T4023" s="2" t="s">
        <v>28</v>
      </c>
      <c r="U4023" s="2" t="s">
        <v>37</v>
      </c>
      <c r="V4023" t="s">
        <v>81</v>
      </c>
      <c r="W4023" t="b">
        <v>0</v>
      </c>
    </row>
    <row r="4024" spans="1:23" x14ac:dyDescent="0.35">
      <c r="A4024">
        <v>6067</v>
      </c>
      <c r="B4024" s="1">
        <v>44177</v>
      </c>
      <c r="C4024">
        <v>365</v>
      </c>
      <c r="D4024">
        <v>64</v>
      </c>
      <c r="E4024" s="2" t="s">
        <v>23</v>
      </c>
      <c r="F4024" s="2" t="s">
        <v>34</v>
      </c>
      <c r="G4024">
        <v>57</v>
      </c>
      <c r="H4024" t="b">
        <v>0</v>
      </c>
      <c r="I4024">
        <v>531</v>
      </c>
      <c r="J4024" s="2" t="s">
        <v>35</v>
      </c>
      <c r="K4024">
        <v>3</v>
      </c>
      <c r="L4024" s="4">
        <v>93.423199999999994</v>
      </c>
      <c r="M4024" s="4">
        <v>280.26960000000003</v>
      </c>
      <c r="N4024" s="3" t="s">
        <v>32</v>
      </c>
      <c r="O4024" t="b">
        <v>0</v>
      </c>
      <c r="P4024">
        <v>28.026955919999999</v>
      </c>
      <c r="Q4024" t="b">
        <v>1</v>
      </c>
      <c r="R4024" s="2" t="s">
        <v>63</v>
      </c>
      <c r="S4024">
        <v>0</v>
      </c>
      <c r="T4024" s="2" t="s">
        <v>28</v>
      </c>
      <c r="U4024" s="2" t="s">
        <v>37</v>
      </c>
      <c r="V4024" t="s">
        <v>83</v>
      </c>
      <c r="W4024" t="b">
        <v>0</v>
      </c>
    </row>
    <row r="4025" spans="1:23" x14ac:dyDescent="0.35">
      <c r="A4025">
        <v>6068</v>
      </c>
      <c r="B4025" s="1">
        <v>45288</v>
      </c>
      <c r="C4025">
        <v>329</v>
      </c>
      <c r="D4025">
        <v>49</v>
      </c>
      <c r="E4025" s="2" t="s">
        <v>23</v>
      </c>
      <c r="F4025" s="2" t="s">
        <v>60</v>
      </c>
      <c r="H4025" t="b">
        <v>1</v>
      </c>
      <c r="I4025">
        <v>635</v>
      </c>
      <c r="J4025" s="2" t="s">
        <v>25</v>
      </c>
      <c r="K4025">
        <v>3</v>
      </c>
      <c r="L4025" s="4">
        <v>70.810199999999995</v>
      </c>
      <c r="M4025" s="4">
        <v>212.4307</v>
      </c>
      <c r="N4025" s="3" t="s">
        <v>52</v>
      </c>
      <c r="O4025" t="b">
        <v>0</v>
      </c>
      <c r="P4025">
        <v>21.243067870000001</v>
      </c>
      <c r="Q4025" t="b">
        <v>1</v>
      </c>
      <c r="R4025" s="2" t="s">
        <v>51</v>
      </c>
      <c r="S4025">
        <v>4</v>
      </c>
      <c r="T4025" s="2" t="s">
        <v>28</v>
      </c>
      <c r="U4025" s="2" t="s">
        <v>37</v>
      </c>
      <c r="V4025" t="s">
        <v>83</v>
      </c>
      <c r="W4025" t="b">
        <v>0</v>
      </c>
    </row>
    <row r="4026" spans="1:23" x14ac:dyDescent="0.35">
      <c r="A4026">
        <v>6073</v>
      </c>
      <c r="B4026" s="1">
        <v>44143</v>
      </c>
      <c r="C4026">
        <v>344</v>
      </c>
      <c r="D4026">
        <v>44</v>
      </c>
      <c r="E4026" s="2" t="s">
        <v>23</v>
      </c>
      <c r="F4026" s="2" t="s">
        <v>62</v>
      </c>
      <c r="G4026">
        <v>66</v>
      </c>
      <c r="H4026" t="b">
        <v>0</v>
      </c>
      <c r="I4026">
        <v>126</v>
      </c>
      <c r="J4026" s="2" t="s">
        <v>31</v>
      </c>
      <c r="K4026">
        <v>4</v>
      </c>
      <c r="L4026" s="4">
        <v>98.277500000000003</v>
      </c>
      <c r="M4026" s="4">
        <v>393.11009999999999</v>
      </c>
      <c r="N4026" s="3" t="s">
        <v>26</v>
      </c>
      <c r="O4026" t="b">
        <v>1</v>
      </c>
      <c r="P4026">
        <v>39.311014790000002</v>
      </c>
      <c r="Q4026" t="b">
        <v>1</v>
      </c>
      <c r="R4026" s="2" t="s">
        <v>63</v>
      </c>
      <c r="S4026">
        <v>0</v>
      </c>
      <c r="T4026" s="2" t="s">
        <v>33</v>
      </c>
      <c r="U4026" s="2" t="s">
        <v>37</v>
      </c>
      <c r="V4026" t="s">
        <v>80</v>
      </c>
      <c r="W4026" t="b">
        <v>0</v>
      </c>
    </row>
    <row r="4027" spans="1:23" x14ac:dyDescent="0.35">
      <c r="A4027">
        <v>6074</v>
      </c>
      <c r="B4027" s="1">
        <v>45250</v>
      </c>
      <c r="C4027">
        <v>367</v>
      </c>
      <c r="D4027">
        <v>53</v>
      </c>
      <c r="E4027" s="2" t="s">
        <v>38</v>
      </c>
      <c r="F4027" s="2" t="s">
        <v>57</v>
      </c>
      <c r="G4027">
        <v>81</v>
      </c>
      <c r="H4027" t="b">
        <v>0</v>
      </c>
      <c r="I4027">
        <v>548</v>
      </c>
      <c r="J4027" s="2" t="s">
        <v>44</v>
      </c>
      <c r="K4027">
        <v>1</v>
      </c>
      <c r="L4027" s="4">
        <v>77.265600000000006</v>
      </c>
      <c r="M4027" s="4">
        <v>77.265600000000006</v>
      </c>
      <c r="N4027" s="3" t="s">
        <v>26</v>
      </c>
      <c r="O4027" t="b">
        <v>0</v>
      </c>
      <c r="P4027">
        <v>0</v>
      </c>
      <c r="Q4027" t="b">
        <v>0</v>
      </c>
      <c r="R4027" s="2" t="s">
        <v>63</v>
      </c>
      <c r="S4027">
        <v>0</v>
      </c>
      <c r="T4027" s="2" t="s">
        <v>28</v>
      </c>
      <c r="U4027" s="2" t="s">
        <v>29</v>
      </c>
      <c r="V4027" t="s">
        <v>81</v>
      </c>
      <c r="W4027" t="b">
        <v>1</v>
      </c>
    </row>
    <row r="4028" spans="1:23" x14ac:dyDescent="0.35">
      <c r="A4028">
        <v>6076</v>
      </c>
      <c r="B4028" s="1">
        <v>45259</v>
      </c>
      <c r="C4028">
        <v>154</v>
      </c>
      <c r="D4028">
        <v>18</v>
      </c>
      <c r="E4028" s="2" t="s">
        <v>23</v>
      </c>
      <c r="F4028" s="2" t="s">
        <v>60</v>
      </c>
      <c r="H4028" t="b">
        <v>1</v>
      </c>
      <c r="I4028">
        <v>165</v>
      </c>
      <c r="J4028" s="2" t="s">
        <v>35</v>
      </c>
      <c r="K4028">
        <v>1</v>
      </c>
      <c r="L4028" s="4">
        <v>57.464500000000001</v>
      </c>
      <c r="M4028" s="4">
        <v>57.464500000000001</v>
      </c>
      <c r="N4028" s="3" t="s">
        <v>26</v>
      </c>
      <c r="O4028" t="b">
        <v>0</v>
      </c>
      <c r="P4028">
        <v>5.7464485989999998</v>
      </c>
      <c r="Q4028" t="b">
        <v>1</v>
      </c>
      <c r="R4028" s="2" t="s">
        <v>48</v>
      </c>
      <c r="S4028">
        <v>5</v>
      </c>
      <c r="T4028" s="2" t="s">
        <v>46</v>
      </c>
      <c r="U4028" s="2" t="s">
        <v>37</v>
      </c>
      <c r="V4028" t="s">
        <v>80</v>
      </c>
      <c r="W4028" t="b">
        <v>0</v>
      </c>
    </row>
    <row r="4029" spans="1:23" x14ac:dyDescent="0.35">
      <c r="A4029">
        <v>6078</v>
      </c>
      <c r="B4029" s="1">
        <v>45291</v>
      </c>
      <c r="C4029">
        <v>192</v>
      </c>
      <c r="D4029">
        <v>25</v>
      </c>
      <c r="E4029" s="2" t="s">
        <v>23</v>
      </c>
      <c r="F4029" s="2" t="s">
        <v>54</v>
      </c>
      <c r="H4029" t="b">
        <v>1</v>
      </c>
      <c r="I4029">
        <v>198</v>
      </c>
      <c r="J4029" s="2" t="s">
        <v>31</v>
      </c>
      <c r="K4029">
        <v>4</v>
      </c>
      <c r="L4029" s="4">
        <v>68.161199999999994</v>
      </c>
      <c r="M4029" s="4">
        <v>272.64460000000003</v>
      </c>
      <c r="N4029" s="3" t="s">
        <v>52</v>
      </c>
      <c r="O4029" t="b">
        <v>0</v>
      </c>
      <c r="P4029">
        <v>0</v>
      </c>
      <c r="Q4029" t="b">
        <v>1</v>
      </c>
      <c r="R4029" s="2" t="s">
        <v>48</v>
      </c>
      <c r="S4029">
        <v>1</v>
      </c>
      <c r="T4029" s="2" t="s">
        <v>33</v>
      </c>
      <c r="U4029" s="2" t="s">
        <v>29</v>
      </c>
      <c r="V4029" t="s">
        <v>79</v>
      </c>
      <c r="W4029" t="b">
        <v>0</v>
      </c>
    </row>
    <row r="4030" spans="1:23" x14ac:dyDescent="0.35">
      <c r="A4030">
        <v>6080</v>
      </c>
      <c r="B4030" s="1">
        <v>43458</v>
      </c>
      <c r="C4030">
        <v>484</v>
      </c>
      <c r="D4030">
        <v>69</v>
      </c>
      <c r="E4030" s="2" t="s">
        <v>23</v>
      </c>
      <c r="F4030" s="2" t="s">
        <v>43</v>
      </c>
      <c r="G4030">
        <v>94</v>
      </c>
      <c r="H4030" t="b">
        <v>0</v>
      </c>
      <c r="I4030">
        <v>713</v>
      </c>
      <c r="J4030" s="2" t="s">
        <v>44</v>
      </c>
      <c r="K4030">
        <v>1</v>
      </c>
      <c r="L4030" s="4">
        <v>40.933500000000002</v>
      </c>
      <c r="M4030" s="4">
        <v>40.933500000000002</v>
      </c>
      <c r="N4030" s="3" t="s">
        <v>52</v>
      </c>
      <c r="O4030" t="b">
        <v>1</v>
      </c>
      <c r="P4030">
        <v>0</v>
      </c>
      <c r="Q4030" t="b">
        <v>0</v>
      </c>
      <c r="R4030" s="2" t="s">
        <v>63</v>
      </c>
      <c r="S4030">
        <v>0</v>
      </c>
      <c r="T4030" s="2" t="s">
        <v>46</v>
      </c>
      <c r="U4030" s="2" t="s">
        <v>41</v>
      </c>
      <c r="V4030" t="s">
        <v>80</v>
      </c>
      <c r="W4030" t="b">
        <v>0</v>
      </c>
    </row>
    <row r="4031" spans="1:23" x14ac:dyDescent="0.35">
      <c r="A4031">
        <v>6084</v>
      </c>
      <c r="B4031" s="1">
        <v>45235</v>
      </c>
      <c r="C4031">
        <v>90</v>
      </c>
      <c r="D4031">
        <v>65</v>
      </c>
      <c r="E4031" s="2" t="s">
        <v>23</v>
      </c>
      <c r="F4031" s="2" t="s">
        <v>34</v>
      </c>
      <c r="G4031">
        <v>59</v>
      </c>
      <c r="H4031" t="b">
        <v>0</v>
      </c>
      <c r="I4031">
        <v>24</v>
      </c>
      <c r="J4031" s="2" t="s">
        <v>40</v>
      </c>
      <c r="K4031">
        <v>1</v>
      </c>
      <c r="L4031" s="4">
        <v>35.827100000000002</v>
      </c>
      <c r="M4031" s="4">
        <v>35.827100000000002</v>
      </c>
      <c r="N4031" s="3" t="s">
        <v>52</v>
      </c>
      <c r="O4031" t="b">
        <v>1</v>
      </c>
      <c r="P4031">
        <v>0</v>
      </c>
      <c r="Q4031" t="b">
        <v>1</v>
      </c>
      <c r="R4031" s="2" t="s">
        <v>63</v>
      </c>
      <c r="S4031">
        <v>0</v>
      </c>
      <c r="T4031" s="2" t="s">
        <v>46</v>
      </c>
      <c r="U4031" s="2" t="s">
        <v>29</v>
      </c>
      <c r="V4031" t="s">
        <v>79</v>
      </c>
      <c r="W4031" t="b">
        <v>1</v>
      </c>
    </row>
    <row r="4032" spans="1:23" x14ac:dyDescent="0.35">
      <c r="A4032">
        <v>6088</v>
      </c>
      <c r="B4032" s="1">
        <v>44171</v>
      </c>
      <c r="C4032">
        <v>327</v>
      </c>
      <c r="D4032">
        <v>27</v>
      </c>
      <c r="E4032" s="2" t="s">
        <v>23</v>
      </c>
      <c r="F4032" s="2" t="s">
        <v>24</v>
      </c>
      <c r="H4032" t="b">
        <v>1</v>
      </c>
      <c r="I4032">
        <v>862</v>
      </c>
      <c r="J4032" s="2" t="s">
        <v>44</v>
      </c>
      <c r="K4032">
        <v>2</v>
      </c>
      <c r="L4032" s="4">
        <v>12.361499999999999</v>
      </c>
      <c r="M4032" s="4">
        <v>24.723099999999999</v>
      </c>
      <c r="N4032" s="3" t="s">
        <v>26</v>
      </c>
      <c r="O4032" t="b">
        <v>0</v>
      </c>
      <c r="P4032">
        <v>2.4723064859999999</v>
      </c>
      <c r="Q4032" t="b">
        <v>0</v>
      </c>
      <c r="R4032" s="2" t="s">
        <v>27</v>
      </c>
      <c r="S4032">
        <v>1</v>
      </c>
      <c r="T4032" s="2" t="s">
        <v>33</v>
      </c>
      <c r="U4032" s="2" t="s">
        <v>37</v>
      </c>
      <c r="V4032" t="s">
        <v>81</v>
      </c>
      <c r="W4032" t="b">
        <v>1</v>
      </c>
    </row>
    <row r="4033" spans="1:23" x14ac:dyDescent="0.35">
      <c r="A4033">
        <v>6090</v>
      </c>
      <c r="B4033" s="1">
        <v>45235</v>
      </c>
      <c r="C4033">
        <v>266</v>
      </c>
      <c r="D4033">
        <v>18</v>
      </c>
      <c r="E4033" s="2" t="s">
        <v>38</v>
      </c>
      <c r="F4033" s="2" t="s">
        <v>50</v>
      </c>
      <c r="H4033" t="b">
        <v>1</v>
      </c>
      <c r="I4033">
        <v>612</v>
      </c>
      <c r="J4033" s="2" t="s">
        <v>25</v>
      </c>
      <c r="K4033">
        <v>3</v>
      </c>
      <c r="L4033" s="4">
        <v>15.6578</v>
      </c>
      <c r="M4033" s="4">
        <v>46.973500000000001</v>
      </c>
      <c r="N4033" s="3" t="s">
        <v>26</v>
      </c>
      <c r="O4033" t="b">
        <v>1</v>
      </c>
      <c r="P4033">
        <v>0</v>
      </c>
      <c r="Q4033" t="b">
        <v>0</v>
      </c>
      <c r="R4033" s="2" t="s">
        <v>48</v>
      </c>
      <c r="S4033">
        <v>3</v>
      </c>
      <c r="T4033" s="2" t="s">
        <v>28</v>
      </c>
      <c r="U4033" s="2" t="s">
        <v>41</v>
      </c>
      <c r="V4033" t="s">
        <v>82</v>
      </c>
      <c r="W4033" t="b">
        <v>0</v>
      </c>
    </row>
    <row r="4034" spans="1:23" x14ac:dyDescent="0.35">
      <c r="A4034">
        <v>6091</v>
      </c>
      <c r="B4034" s="1">
        <v>44531</v>
      </c>
      <c r="C4034">
        <v>72</v>
      </c>
      <c r="D4034">
        <v>19</v>
      </c>
      <c r="E4034" s="2" t="s">
        <v>38</v>
      </c>
      <c r="F4034" s="2" t="s">
        <v>58</v>
      </c>
      <c r="G4034">
        <v>66</v>
      </c>
      <c r="H4034" t="b">
        <v>0</v>
      </c>
      <c r="I4034">
        <v>509</v>
      </c>
      <c r="J4034" s="2" t="s">
        <v>31</v>
      </c>
      <c r="K4034">
        <v>3</v>
      </c>
      <c r="L4034" s="4">
        <v>27.236799999999999</v>
      </c>
      <c r="M4034" s="4">
        <v>81.710499999999996</v>
      </c>
      <c r="N4034" s="3" t="s">
        <v>52</v>
      </c>
      <c r="O4034" t="b">
        <v>0</v>
      </c>
      <c r="P4034">
        <v>0</v>
      </c>
      <c r="Q4034" t="b">
        <v>0</v>
      </c>
      <c r="R4034" s="2" t="s">
        <v>63</v>
      </c>
      <c r="S4034">
        <v>0</v>
      </c>
      <c r="T4034" s="2" t="s">
        <v>28</v>
      </c>
      <c r="U4034" s="2" t="s">
        <v>41</v>
      </c>
      <c r="V4034" t="s">
        <v>79</v>
      </c>
      <c r="W4034" t="b">
        <v>0</v>
      </c>
    </row>
    <row r="4035" spans="1:23" x14ac:dyDescent="0.35">
      <c r="A4035">
        <v>6092</v>
      </c>
      <c r="B4035" s="1">
        <v>43433</v>
      </c>
      <c r="C4035">
        <v>10</v>
      </c>
      <c r="D4035">
        <v>63</v>
      </c>
      <c r="E4035" s="2" t="s">
        <v>38</v>
      </c>
      <c r="F4035" s="2" t="s">
        <v>60</v>
      </c>
      <c r="G4035">
        <v>11</v>
      </c>
      <c r="H4035" t="b">
        <v>0</v>
      </c>
      <c r="I4035">
        <v>582</v>
      </c>
      <c r="J4035" s="2" t="s">
        <v>31</v>
      </c>
      <c r="K4035">
        <v>2</v>
      </c>
      <c r="L4035" s="4">
        <v>76.324200000000005</v>
      </c>
      <c r="M4035" s="4">
        <v>152.64840000000001</v>
      </c>
      <c r="N4035" s="3" t="s">
        <v>52</v>
      </c>
      <c r="O4035" t="b">
        <v>0</v>
      </c>
      <c r="P4035">
        <v>15.264843989999999</v>
      </c>
      <c r="Q4035" t="b">
        <v>0</v>
      </c>
      <c r="R4035" s="2" t="s">
        <v>63</v>
      </c>
      <c r="S4035">
        <v>0</v>
      </c>
      <c r="T4035" s="2" t="s">
        <v>46</v>
      </c>
      <c r="U4035" s="2" t="s">
        <v>37</v>
      </c>
      <c r="V4035" t="s">
        <v>82</v>
      </c>
      <c r="W4035" t="b">
        <v>0</v>
      </c>
    </row>
    <row r="4036" spans="1:23" x14ac:dyDescent="0.35">
      <c r="A4036">
        <v>6093</v>
      </c>
      <c r="B4036" s="1">
        <v>44147</v>
      </c>
      <c r="C4036">
        <v>105</v>
      </c>
      <c r="D4036">
        <v>38</v>
      </c>
      <c r="E4036" s="2" t="s">
        <v>38</v>
      </c>
      <c r="F4036" s="2" t="s">
        <v>62</v>
      </c>
      <c r="H4036" t="b">
        <v>1</v>
      </c>
      <c r="I4036">
        <v>862</v>
      </c>
      <c r="J4036" s="2" t="s">
        <v>44</v>
      </c>
      <c r="K4036">
        <v>4</v>
      </c>
      <c r="L4036" s="4">
        <v>97.341300000000004</v>
      </c>
      <c r="M4036" s="4">
        <v>389.36520000000002</v>
      </c>
      <c r="N4036" s="3" t="s">
        <v>52</v>
      </c>
      <c r="O4036" t="b">
        <v>1</v>
      </c>
      <c r="P4036">
        <v>0</v>
      </c>
      <c r="Q4036" t="b">
        <v>0</v>
      </c>
      <c r="R4036" s="2" t="s">
        <v>27</v>
      </c>
      <c r="S4036">
        <v>3</v>
      </c>
      <c r="T4036" s="2" t="s">
        <v>46</v>
      </c>
      <c r="U4036" s="2" t="s">
        <v>29</v>
      </c>
      <c r="V4036" t="s">
        <v>80</v>
      </c>
      <c r="W4036" t="b">
        <v>1</v>
      </c>
    </row>
    <row r="4037" spans="1:23" x14ac:dyDescent="0.35">
      <c r="A4037">
        <v>6094</v>
      </c>
      <c r="B4037" s="1">
        <v>45284</v>
      </c>
      <c r="C4037">
        <v>90</v>
      </c>
      <c r="D4037">
        <v>46</v>
      </c>
      <c r="E4037" s="2" t="s">
        <v>38</v>
      </c>
      <c r="F4037" s="2" t="s">
        <v>60</v>
      </c>
      <c r="H4037" t="b">
        <v>1</v>
      </c>
      <c r="I4037">
        <v>189</v>
      </c>
      <c r="J4037" s="2" t="s">
        <v>25</v>
      </c>
      <c r="K4037">
        <v>5</v>
      </c>
      <c r="L4037" s="4">
        <v>24.0198</v>
      </c>
      <c r="M4037" s="4">
        <v>120.0989</v>
      </c>
      <c r="N4037" s="3" t="s">
        <v>26</v>
      </c>
      <c r="O4037" t="b">
        <v>0</v>
      </c>
      <c r="P4037">
        <v>12.009891659999999</v>
      </c>
      <c r="Q4037" t="b">
        <v>1</v>
      </c>
      <c r="R4037" s="2" t="s">
        <v>51</v>
      </c>
      <c r="S4037">
        <v>1</v>
      </c>
      <c r="T4037" s="2" t="s">
        <v>33</v>
      </c>
      <c r="U4037" s="2" t="s">
        <v>37</v>
      </c>
      <c r="V4037" t="s">
        <v>80</v>
      </c>
      <c r="W4037" t="b">
        <v>0</v>
      </c>
    </row>
    <row r="4038" spans="1:23" x14ac:dyDescent="0.35">
      <c r="A4038">
        <v>6097</v>
      </c>
      <c r="B4038" s="1">
        <v>45281</v>
      </c>
      <c r="C4038">
        <v>88</v>
      </c>
      <c r="D4038">
        <v>34</v>
      </c>
      <c r="E4038" s="2" t="s">
        <v>38</v>
      </c>
      <c r="F4038" s="2" t="s">
        <v>53</v>
      </c>
      <c r="H4038" t="b">
        <v>1</v>
      </c>
      <c r="I4038">
        <v>23</v>
      </c>
      <c r="J4038" s="2" t="s">
        <v>44</v>
      </c>
      <c r="K4038">
        <v>1</v>
      </c>
      <c r="L4038" s="4">
        <v>42.008200000000002</v>
      </c>
      <c r="M4038" s="4">
        <v>42.008200000000002</v>
      </c>
      <c r="N4038" s="3" t="s">
        <v>52</v>
      </c>
      <c r="O4038" t="b">
        <v>0</v>
      </c>
      <c r="P4038">
        <v>4.2008223600000001</v>
      </c>
      <c r="Q4038" t="b">
        <v>0</v>
      </c>
      <c r="R4038" s="2" t="s">
        <v>27</v>
      </c>
      <c r="S4038">
        <v>4</v>
      </c>
      <c r="T4038" s="2" t="s">
        <v>33</v>
      </c>
      <c r="U4038" s="2" t="s">
        <v>37</v>
      </c>
      <c r="V4038" t="s">
        <v>80</v>
      </c>
      <c r="W4038" t="b">
        <v>0</v>
      </c>
    </row>
    <row r="4039" spans="1:23" x14ac:dyDescent="0.35">
      <c r="A4039">
        <v>6098</v>
      </c>
      <c r="B4039" s="1">
        <v>43447</v>
      </c>
      <c r="C4039">
        <v>30</v>
      </c>
      <c r="D4039">
        <v>18</v>
      </c>
      <c r="E4039" s="2" t="s">
        <v>38</v>
      </c>
      <c r="F4039" s="2" t="s">
        <v>49</v>
      </c>
      <c r="G4039">
        <v>77</v>
      </c>
      <c r="H4039" t="b">
        <v>0</v>
      </c>
      <c r="I4039">
        <v>276</v>
      </c>
      <c r="J4039" s="2" t="s">
        <v>25</v>
      </c>
      <c r="K4039">
        <v>4</v>
      </c>
      <c r="L4039" s="4">
        <v>51.353700000000003</v>
      </c>
      <c r="M4039" s="4">
        <v>205.41489999999999</v>
      </c>
      <c r="N4039" s="3" t="s">
        <v>26</v>
      </c>
      <c r="O4039" t="b">
        <v>0</v>
      </c>
      <c r="P4039">
        <v>0</v>
      </c>
      <c r="Q4039" t="b">
        <v>0</v>
      </c>
      <c r="R4039" s="2" t="s">
        <v>63</v>
      </c>
      <c r="S4039">
        <v>0</v>
      </c>
      <c r="T4039" s="2" t="s">
        <v>28</v>
      </c>
      <c r="U4039" s="2" t="s">
        <v>41</v>
      </c>
      <c r="V4039" t="s">
        <v>79</v>
      </c>
      <c r="W4039" t="b">
        <v>0</v>
      </c>
    </row>
    <row r="4040" spans="1:23" x14ac:dyDescent="0.35">
      <c r="A4040">
        <v>6099</v>
      </c>
      <c r="B4040" s="1">
        <v>45255</v>
      </c>
      <c r="C4040">
        <v>276</v>
      </c>
      <c r="D4040">
        <v>19</v>
      </c>
      <c r="E4040" s="2" t="s">
        <v>38</v>
      </c>
      <c r="F4040" s="2" t="s">
        <v>56</v>
      </c>
      <c r="H4040" t="b">
        <v>1</v>
      </c>
      <c r="I4040">
        <v>686</v>
      </c>
      <c r="J4040" s="2" t="s">
        <v>31</v>
      </c>
      <c r="K4040">
        <v>4</v>
      </c>
      <c r="L4040" s="4">
        <v>91.464600000000004</v>
      </c>
      <c r="M4040" s="4">
        <v>365.85820000000001</v>
      </c>
      <c r="N4040" s="3" t="s">
        <v>26</v>
      </c>
      <c r="O4040" t="b">
        <v>1</v>
      </c>
      <c r="P4040">
        <v>36.585821789999997</v>
      </c>
      <c r="Q4040" t="b">
        <v>1</v>
      </c>
      <c r="R4040" s="2" t="s">
        <v>51</v>
      </c>
      <c r="S4040">
        <v>5</v>
      </c>
      <c r="T4040" s="2" t="s">
        <v>46</v>
      </c>
      <c r="U4040" s="2" t="s">
        <v>37</v>
      </c>
      <c r="V4040" t="s">
        <v>80</v>
      </c>
      <c r="W4040" t="b">
        <v>0</v>
      </c>
    </row>
    <row r="4041" spans="1:23" x14ac:dyDescent="0.35">
      <c r="A4041">
        <v>6101</v>
      </c>
      <c r="B4041" s="1">
        <v>44182</v>
      </c>
      <c r="C4041">
        <v>110</v>
      </c>
      <c r="D4041">
        <v>30</v>
      </c>
      <c r="E4041" s="2" t="s">
        <v>23</v>
      </c>
      <c r="F4041" s="2" t="s">
        <v>24</v>
      </c>
      <c r="G4041">
        <v>7</v>
      </c>
      <c r="H4041" t="b">
        <v>0</v>
      </c>
      <c r="I4041">
        <v>176</v>
      </c>
      <c r="J4041" s="2" t="s">
        <v>25</v>
      </c>
      <c r="K4041">
        <v>3</v>
      </c>
      <c r="L4041" s="4">
        <v>66.690600000000003</v>
      </c>
      <c r="M4041" s="4">
        <v>200.0719</v>
      </c>
      <c r="N4041" s="3" t="s">
        <v>36</v>
      </c>
      <c r="O4041" t="b">
        <v>0</v>
      </c>
      <c r="P4041">
        <v>0</v>
      </c>
      <c r="Q4041" t="b">
        <v>0</v>
      </c>
      <c r="R4041" s="2" t="s">
        <v>63</v>
      </c>
      <c r="S4041">
        <v>0</v>
      </c>
      <c r="T4041" s="2" t="s">
        <v>28</v>
      </c>
      <c r="U4041" s="2" t="s">
        <v>29</v>
      </c>
      <c r="V4041" t="s">
        <v>80</v>
      </c>
      <c r="W4041" t="b">
        <v>1</v>
      </c>
    </row>
    <row r="4042" spans="1:23" x14ac:dyDescent="0.35">
      <c r="A4042">
        <v>6102</v>
      </c>
      <c r="B4042" s="1">
        <v>43452</v>
      </c>
      <c r="C4042">
        <v>383</v>
      </c>
      <c r="D4042">
        <v>40</v>
      </c>
      <c r="E4042" s="2" t="s">
        <v>23</v>
      </c>
      <c r="F4042" s="2" t="s">
        <v>61</v>
      </c>
      <c r="G4042">
        <v>95</v>
      </c>
      <c r="H4042" t="b">
        <v>0</v>
      </c>
      <c r="I4042">
        <v>655</v>
      </c>
      <c r="J4042" s="2" t="s">
        <v>44</v>
      </c>
      <c r="K4042">
        <v>5</v>
      </c>
      <c r="L4042" s="4">
        <v>40.750700000000002</v>
      </c>
      <c r="M4042" s="4">
        <v>203.75360000000001</v>
      </c>
      <c r="N4042" s="3" t="s">
        <v>32</v>
      </c>
      <c r="O4042" t="b">
        <v>1</v>
      </c>
      <c r="P4042">
        <v>0</v>
      </c>
      <c r="Q4042" t="b">
        <v>1</v>
      </c>
      <c r="R4042" s="2" t="s">
        <v>63</v>
      </c>
      <c r="S4042">
        <v>0</v>
      </c>
      <c r="T4042" s="2" t="s">
        <v>28</v>
      </c>
      <c r="U4042" s="2" t="s">
        <v>41</v>
      </c>
      <c r="V4042" t="s">
        <v>83</v>
      </c>
      <c r="W4042" t="b">
        <v>1</v>
      </c>
    </row>
    <row r="4043" spans="1:23" x14ac:dyDescent="0.35">
      <c r="A4043">
        <v>6103</v>
      </c>
      <c r="B4043" s="1">
        <v>44874</v>
      </c>
      <c r="C4043">
        <v>216</v>
      </c>
      <c r="D4043">
        <v>61</v>
      </c>
      <c r="E4043" s="2" t="s">
        <v>23</v>
      </c>
      <c r="F4043" s="2" t="s">
        <v>30</v>
      </c>
      <c r="H4043" t="b">
        <v>1</v>
      </c>
      <c r="I4043">
        <v>320</v>
      </c>
      <c r="J4043" s="2" t="s">
        <v>44</v>
      </c>
      <c r="K4043">
        <v>5</v>
      </c>
      <c r="L4043" s="4">
        <v>20.378799999999998</v>
      </c>
      <c r="M4043" s="4">
        <v>101.89400000000001</v>
      </c>
      <c r="N4043" s="3" t="s">
        <v>52</v>
      </c>
      <c r="O4043" t="b">
        <v>1</v>
      </c>
      <c r="P4043">
        <v>10.189403029999999</v>
      </c>
      <c r="Q4043" t="b">
        <v>0</v>
      </c>
      <c r="R4043" s="2" t="s">
        <v>27</v>
      </c>
      <c r="S4043">
        <v>3</v>
      </c>
      <c r="T4043" s="2" t="s">
        <v>33</v>
      </c>
      <c r="U4043" s="2" t="s">
        <v>37</v>
      </c>
      <c r="V4043" t="s">
        <v>79</v>
      </c>
      <c r="W4043" t="b">
        <v>0</v>
      </c>
    </row>
    <row r="4044" spans="1:23" x14ac:dyDescent="0.35">
      <c r="A4044">
        <v>6104</v>
      </c>
      <c r="B4044" s="1">
        <v>44527</v>
      </c>
      <c r="C4044">
        <v>288</v>
      </c>
      <c r="D4044">
        <v>23</v>
      </c>
      <c r="E4044" s="2" t="s">
        <v>23</v>
      </c>
      <c r="F4044" s="2" t="s">
        <v>53</v>
      </c>
      <c r="G4044">
        <v>21</v>
      </c>
      <c r="H4044" t="b">
        <v>0</v>
      </c>
      <c r="I4044">
        <v>843</v>
      </c>
      <c r="J4044" s="2" t="s">
        <v>31</v>
      </c>
      <c r="K4044">
        <v>4</v>
      </c>
      <c r="L4044" s="4">
        <v>60.539200000000001</v>
      </c>
      <c r="M4044" s="4">
        <v>242.1567</v>
      </c>
      <c r="N4044" s="3" t="s">
        <v>36</v>
      </c>
      <c r="O4044" t="b">
        <v>0</v>
      </c>
      <c r="P4044">
        <v>24.21567413</v>
      </c>
      <c r="Q4044" t="b">
        <v>1</v>
      </c>
      <c r="R4044" s="2" t="s">
        <v>63</v>
      </c>
      <c r="S4044">
        <v>0</v>
      </c>
      <c r="T4044" s="2" t="s">
        <v>46</v>
      </c>
      <c r="U4044" s="2" t="s">
        <v>37</v>
      </c>
      <c r="V4044" t="s">
        <v>82</v>
      </c>
      <c r="W4044" t="b">
        <v>1</v>
      </c>
    </row>
    <row r="4045" spans="1:23" x14ac:dyDescent="0.35">
      <c r="A4045">
        <v>6105</v>
      </c>
      <c r="B4045" s="1">
        <v>45266</v>
      </c>
      <c r="C4045">
        <v>350</v>
      </c>
      <c r="D4045">
        <v>63</v>
      </c>
      <c r="E4045" s="2" t="s">
        <v>38</v>
      </c>
      <c r="F4045" s="2" t="s">
        <v>61</v>
      </c>
      <c r="G4045">
        <v>72</v>
      </c>
      <c r="H4045" t="b">
        <v>0</v>
      </c>
      <c r="I4045">
        <v>986</v>
      </c>
      <c r="J4045" s="2" t="s">
        <v>44</v>
      </c>
      <c r="K4045">
        <v>2</v>
      </c>
      <c r="L4045" s="4">
        <v>65.867000000000004</v>
      </c>
      <c r="M4045" s="4">
        <v>131.73400000000001</v>
      </c>
      <c r="N4045" s="3" t="s">
        <v>52</v>
      </c>
      <c r="O4045" t="b">
        <v>0</v>
      </c>
      <c r="P4045">
        <v>0</v>
      </c>
      <c r="Q4045" t="b">
        <v>0</v>
      </c>
      <c r="R4045" s="2" t="s">
        <v>63</v>
      </c>
      <c r="S4045">
        <v>0</v>
      </c>
      <c r="T4045" s="2" t="s">
        <v>46</v>
      </c>
      <c r="U4045" s="2" t="s">
        <v>41</v>
      </c>
      <c r="V4045" t="s">
        <v>82</v>
      </c>
      <c r="W4045" t="b">
        <v>0</v>
      </c>
    </row>
    <row r="4046" spans="1:23" x14ac:dyDescent="0.35">
      <c r="A4046">
        <v>6107</v>
      </c>
      <c r="B4046" s="1">
        <v>45270</v>
      </c>
      <c r="C4046">
        <v>417</v>
      </c>
      <c r="D4046">
        <v>51</v>
      </c>
      <c r="E4046" s="2" t="s">
        <v>23</v>
      </c>
      <c r="F4046" s="2" t="s">
        <v>57</v>
      </c>
      <c r="H4046" t="b">
        <v>1</v>
      </c>
      <c r="I4046">
        <v>357</v>
      </c>
      <c r="J4046" s="2" t="s">
        <v>44</v>
      </c>
      <c r="K4046">
        <v>5</v>
      </c>
      <c r="L4046" s="4">
        <v>77.656400000000005</v>
      </c>
      <c r="M4046" s="4">
        <v>388.28210000000001</v>
      </c>
      <c r="N4046" s="3" t="s">
        <v>52</v>
      </c>
      <c r="O4046" t="b">
        <v>1</v>
      </c>
      <c r="P4046">
        <v>0</v>
      </c>
      <c r="Q4046" t="b">
        <v>0</v>
      </c>
      <c r="R4046" s="2" t="s">
        <v>48</v>
      </c>
      <c r="S4046">
        <v>2</v>
      </c>
      <c r="T4046" s="2" t="s">
        <v>46</v>
      </c>
      <c r="U4046" s="2" t="s">
        <v>41</v>
      </c>
      <c r="V4046" t="s">
        <v>81</v>
      </c>
      <c r="W4046" t="b">
        <v>0</v>
      </c>
    </row>
    <row r="4047" spans="1:23" x14ac:dyDescent="0.35">
      <c r="A4047">
        <v>6110</v>
      </c>
      <c r="B4047" s="1">
        <v>44554</v>
      </c>
      <c r="C4047">
        <v>184</v>
      </c>
      <c r="D4047">
        <v>34</v>
      </c>
      <c r="E4047" s="2" t="s">
        <v>23</v>
      </c>
      <c r="F4047" s="2" t="s">
        <v>42</v>
      </c>
      <c r="H4047" t="b">
        <v>1</v>
      </c>
      <c r="I4047">
        <v>373</v>
      </c>
      <c r="J4047" s="2" t="s">
        <v>35</v>
      </c>
      <c r="K4047">
        <v>5</v>
      </c>
      <c r="L4047" s="4">
        <v>16.141100000000002</v>
      </c>
      <c r="M4047" s="4">
        <v>80.705600000000004</v>
      </c>
      <c r="N4047" s="3" t="s">
        <v>32</v>
      </c>
      <c r="O4047" t="b">
        <v>1</v>
      </c>
      <c r="P4047">
        <v>0</v>
      </c>
      <c r="Q4047" t="b">
        <v>0</v>
      </c>
      <c r="R4047" s="2" t="s">
        <v>48</v>
      </c>
      <c r="S4047">
        <v>5</v>
      </c>
      <c r="T4047" s="2" t="s">
        <v>33</v>
      </c>
      <c r="U4047" s="2" t="s">
        <v>29</v>
      </c>
      <c r="V4047" t="s">
        <v>81</v>
      </c>
      <c r="W4047" t="b">
        <v>1</v>
      </c>
    </row>
    <row r="4048" spans="1:23" x14ac:dyDescent="0.35">
      <c r="A4048">
        <v>6111</v>
      </c>
      <c r="B4048" s="1">
        <v>43406</v>
      </c>
      <c r="C4048">
        <v>395</v>
      </c>
      <c r="D4048">
        <v>59</v>
      </c>
      <c r="E4048" s="2" t="s">
        <v>23</v>
      </c>
      <c r="F4048" s="2" t="s">
        <v>61</v>
      </c>
      <c r="G4048">
        <v>27</v>
      </c>
      <c r="H4048" t="b">
        <v>0</v>
      </c>
      <c r="I4048">
        <v>751</v>
      </c>
      <c r="J4048" s="2" t="s">
        <v>35</v>
      </c>
      <c r="K4048">
        <v>1</v>
      </c>
      <c r="L4048" s="4">
        <v>60.982399999999998</v>
      </c>
      <c r="M4048" s="4">
        <v>60.982399999999998</v>
      </c>
      <c r="N4048" s="3" t="s">
        <v>52</v>
      </c>
      <c r="O4048" t="b">
        <v>0</v>
      </c>
      <c r="P4048">
        <v>0</v>
      </c>
      <c r="Q4048" t="b">
        <v>1</v>
      </c>
      <c r="R4048" s="2" t="s">
        <v>63</v>
      </c>
      <c r="S4048">
        <v>0</v>
      </c>
      <c r="T4048" s="2" t="s">
        <v>46</v>
      </c>
      <c r="U4048" s="2" t="s">
        <v>41</v>
      </c>
      <c r="V4048" t="s">
        <v>79</v>
      </c>
      <c r="W4048" t="b">
        <v>0</v>
      </c>
    </row>
    <row r="4049" spans="1:23" x14ac:dyDescent="0.35">
      <c r="A4049">
        <v>6112</v>
      </c>
      <c r="B4049" s="1">
        <v>43793</v>
      </c>
      <c r="C4049">
        <v>360</v>
      </c>
      <c r="D4049">
        <v>67</v>
      </c>
      <c r="E4049" s="2" t="s">
        <v>23</v>
      </c>
      <c r="F4049" s="2" t="s">
        <v>62</v>
      </c>
      <c r="G4049">
        <v>88</v>
      </c>
      <c r="H4049" t="b">
        <v>0</v>
      </c>
      <c r="I4049">
        <v>765</v>
      </c>
      <c r="J4049" s="2" t="s">
        <v>44</v>
      </c>
      <c r="K4049">
        <v>2</v>
      </c>
      <c r="L4049" s="4">
        <v>20.017299999999999</v>
      </c>
      <c r="M4049" s="4">
        <v>40.034700000000001</v>
      </c>
      <c r="N4049" s="3" t="s">
        <v>36</v>
      </c>
      <c r="O4049" t="b">
        <v>0</v>
      </c>
      <c r="P4049">
        <v>4.0034655890000002</v>
      </c>
      <c r="Q4049" t="b">
        <v>1</v>
      </c>
      <c r="R4049" s="2" t="s">
        <v>63</v>
      </c>
      <c r="S4049">
        <v>0</v>
      </c>
      <c r="T4049" s="2" t="s">
        <v>46</v>
      </c>
      <c r="U4049" s="2" t="s">
        <v>37</v>
      </c>
      <c r="V4049" t="s">
        <v>82</v>
      </c>
      <c r="W4049" t="b">
        <v>1</v>
      </c>
    </row>
    <row r="4050" spans="1:23" x14ac:dyDescent="0.35">
      <c r="A4050">
        <v>6113</v>
      </c>
      <c r="B4050" s="1">
        <v>43830</v>
      </c>
      <c r="C4050">
        <v>333</v>
      </c>
      <c r="D4050">
        <v>70</v>
      </c>
      <c r="E4050" s="2" t="s">
        <v>38</v>
      </c>
      <c r="F4050" s="2" t="s">
        <v>56</v>
      </c>
      <c r="H4050" t="b">
        <v>1</v>
      </c>
      <c r="I4050">
        <v>75</v>
      </c>
      <c r="J4050" s="2" t="s">
        <v>35</v>
      </c>
      <c r="K4050">
        <v>5</v>
      </c>
      <c r="L4050" s="4">
        <v>15.0648</v>
      </c>
      <c r="M4050" s="4">
        <v>75.323800000000006</v>
      </c>
      <c r="N4050" s="3" t="s">
        <v>26</v>
      </c>
      <c r="O4050" t="b">
        <v>0</v>
      </c>
      <c r="P4050">
        <v>0</v>
      </c>
      <c r="Q4050" t="b">
        <v>1</v>
      </c>
      <c r="R4050" s="2" t="s">
        <v>27</v>
      </c>
      <c r="S4050">
        <v>2</v>
      </c>
      <c r="T4050" s="2" t="s">
        <v>46</v>
      </c>
      <c r="U4050" s="2" t="s">
        <v>41</v>
      </c>
      <c r="V4050" t="s">
        <v>83</v>
      </c>
      <c r="W4050" t="b">
        <v>1</v>
      </c>
    </row>
    <row r="4051" spans="1:23" x14ac:dyDescent="0.35">
      <c r="A4051">
        <v>6114</v>
      </c>
      <c r="B4051" s="1">
        <v>43447</v>
      </c>
      <c r="C4051">
        <v>2</v>
      </c>
      <c r="D4051">
        <v>42</v>
      </c>
      <c r="E4051" s="2" t="s">
        <v>23</v>
      </c>
      <c r="F4051" s="2" t="s">
        <v>54</v>
      </c>
      <c r="G4051">
        <v>54</v>
      </c>
      <c r="H4051" t="b">
        <v>0</v>
      </c>
      <c r="I4051">
        <v>961</v>
      </c>
      <c r="J4051" s="2" t="s">
        <v>35</v>
      </c>
      <c r="K4051">
        <v>3</v>
      </c>
      <c r="L4051" s="4">
        <v>63.019199999999998</v>
      </c>
      <c r="M4051" s="4">
        <v>189.05760000000001</v>
      </c>
      <c r="N4051" s="3" t="s">
        <v>32</v>
      </c>
      <c r="O4051" t="b">
        <v>0</v>
      </c>
      <c r="P4051">
        <v>18.905763919999998</v>
      </c>
      <c r="Q4051" t="b">
        <v>1</v>
      </c>
      <c r="R4051" s="2" t="s">
        <v>63</v>
      </c>
      <c r="S4051">
        <v>0</v>
      </c>
      <c r="T4051" s="2" t="s">
        <v>28</v>
      </c>
      <c r="U4051" s="2" t="s">
        <v>37</v>
      </c>
      <c r="V4051" t="s">
        <v>83</v>
      </c>
      <c r="W4051" t="b">
        <v>0</v>
      </c>
    </row>
    <row r="4052" spans="1:23" x14ac:dyDescent="0.35">
      <c r="A4052">
        <v>6115</v>
      </c>
      <c r="B4052" s="1">
        <v>44911</v>
      </c>
      <c r="C4052">
        <v>492</v>
      </c>
      <c r="D4052">
        <v>55</v>
      </c>
      <c r="E4052" s="2" t="s">
        <v>23</v>
      </c>
      <c r="F4052" s="2" t="s">
        <v>59</v>
      </c>
      <c r="H4052" t="b">
        <v>1</v>
      </c>
      <c r="I4052">
        <v>291</v>
      </c>
      <c r="J4052" s="2" t="s">
        <v>25</v>
      </c>
      <c r="K4052">
        <v>5</v>
      </c>
      <c r="L4052" s="4">
        <v>93.233400000000003</v>
      </c>
      <c r="M4052" s="4">
        <v>466.16680000000002</v>
      </c>
      <c r="N4052" s="3" t="s">
        <v>26</v>
      </c>
      <c r="O4052" t="b">
        <v>0</v>
      </c>
      <c r="P4052">
        <v>0</v>
      </c>
      <c r="Q4052" t="b">
        <v>1</v>
      </c>
      <c r="R4052" s="2" t="s">
        <v>51</v>
      </c>
      <c r="S4052">
        <v>2</v>
      </c>
      <c r="T4052" s="2" t="s">
        <v>46</v>
      </c>
      <c r="U4052" s="2" t="s">
        <v>41</v>
      </c>
      <c r="V4052" t="s">
        <v>83</v>
      </c>
      <c r="W4052" t="b">
        <v>1</v>
      </c>
    </row>
    <row r="4053" spans="1:23" x14ac:dyDescent="0.35">
      <c r="A4053">
        <v>6118</v>
      </c>
      <c r="B4053" s="1">
        <v>45282</v>
      </c>
      <c r="C4053">
        <v>337</v>
      </c>
      <c r="D4053">
        <v>40</v>
      </c>
      <c r="E4053" s="2" t="s">
        <v>38</v>
      </c>
      <c r="F4053" s="2" t="s">
        <v>43</v>
      </c>
      <c r="H4053" t="b">
        <v>1</v>
      </c>
      <c r="I4053">
        <v>395</v>
      </c>
      <c r="J4053" s="2" t="s">
        <v>44</v>
      </c>
      <c r="K4053">
        <v>2</v>
      </c>
      <c r="L4053" s="4">
        <v>72.858800000000002</v>
      </c>
      <c r="M4053" s="4">
        <v>145.7175</v>
      </c>
      <c r="N4053" s="3" t="s">
        <v>36</v>
      </c>
      <c r="O4053" t="b">
        <v>0</v>
      </c>
      <c r="P4053">
        <v>0</v>
      </c>
      <c r="Q4053" t="b">
        <v>0</v>
      </c>
      <c r="R4053" s="2" t="s">
        <v>48</v>
      </c>
      <c r="S4053">
        <v>5</v>
      </c>
      <c r="T4053" s="2" t="s">
        <v>33</v>
      </c>
      <c r="U4053" s="2" t="s">
        <v>29</v>
      </c>
      <c r="V4053" t="s">
        <v>79</v>
      </c>
      <c r="W4053" t="b">
        <v>1</v>
      </c>
    </row>
    <row r="4054" spans="1:23" x14ac:dyDescent="0.35">
      <c r="A4054">
        <v>6119</v>
      </c>
      <c r="B4054" s="1">
        <v>44557</v>
      </c>
      <c r="C4054">
        <v>192</v>
      </c>
      <c r="D4054">
        <v>57</v>
      </c>
      <c r="E4054" s="2" t="s">
        <v>23</v>
      </c>
      <c r="F4054" s="2" t="s">
        <v>24</v>
      </c>
      <c r="H4054" t="b">
        <v>1</v>
      </c>
      <c r="I4054">
        <v>769</v>
      </c>
      <c r="J4054" s="2" t="s">
        <v>44</v>
      </c>
      <c r="K4054">
        <v>1</v>
      </c>
      <c r="L4054" s="4">
        <v>61.644399999999997</v>
      </c>
      <c r="M4054" s="4">
        <v>61.644399999999997</v>
      </c>
      <c r="N4054" s="3" t="s">
        <v>36</v>
      </c>
      <c r="O4054" t="b">
        <v>0</v>
      </c>
      <c r="P4054">
        <v>0</v>
      </c>
      <c r="Q4054" t="b">
        <v>1</v>
      </c>
      <c r="R4054" s="2" t="s">
        <v>51</v>
      </c>
      <c r="S4054">
        <v>1</v>
      </c>
      <c r="T4054" s="2" t="s">
        <v>46</v>
      </c>
      <c r="U4054" s="2" t="s">
        <v>41</v>
      </c>
      <c r="V4054" t="s">
        <v>80</v>
      </c>
      <c r="W4054" t="b">
        <v>1</v>
      </c>
    </row>
    <row r="4055" spans="1:23" x14ac:dyDescent="0.35">
      <c r="A4055">
        <v>6120</v>
      </c>
      <c r="B4055" s="1">
        <v>43429</v>
      </c>
      <c r="C4055">
        <v>55</v>
      </c>
      <c r="D4055">
        <v>69</v>
      </c>
      <c r="E4055" s="2" t="s">
        <v>38</v>
      </c>
      <c r="F4055" s="2" t="s">
        <v>54</v>
      </c>
      <c r="G4055">
        <v>14</v>
      </c>
      <c r="H4055" t="b">
        <v>0</v>
      </c>
      <c r="I4055">
        <v>319</v>
      </c>
      <c r="J4055" s="2" t="s">
        <v>40</v>
      </c>
      <c r="K4055">
        <v>1</v>
      </c>
      <c r="L4055" s="4">
        <v>26.093</v>
      </c>
      <c r="M4055" s="4">
        <v>26.093</v>
      </c>
      <c r="N4055" s="3" t="s">
        <v>26</v>
      </c>
      <c r="O4055" t="b">
        <v>1</v>
      </c>
      <c r="P4055">
        <v>2.6093002709999999</v>
      </c>
      <c r="Q4055" t="b">
        <v>1</v>
      </c>
      <c r="R4055" s="2" t="s">
        <v>63</v>
      </c>
      <c r="S4055">
        <v>0</v>
      </c>
      <c r="T4055" s="2" t="s">
        <v>28</v>
      </c>
      <c r="U4055" s="2" t="s">
        <v>37</v>
      </c>
      <c r="V4055" t="s">
        <v>83</v>
      </c>
      <c r="W4055" t="b">
        <v>0</v>
      </c>
    </row>
    <row r="4056" spans="1:23" x14ac:dyDescent="0.35">
      <c r="A4056">
        <v>6121</v>
      </c>
      <c r="B4056" s="1">
        <v>44167</v>
      </c>
      <c r="C4056">
        <v>262</v>
      </c>
      <c r="D4056">
        <v>44</v>
      </c>
      <c r="E4056" s="2" t="s">
        <v>23</v>
      </c>
      <c r="F4056" s="2" t="s">
        <v>34</v>
      </c>
      <c r="G4056">
        <v>31</v>
      </c>
      <c r="H4056" t="b">
        <v>0</v>
      </c>
      <c r="I4056">
        <v>402</v>
      </c>
      <c r="J4056" s="2" t="s">
        <v>44</v>
      </c>
      <c r="K4056">
        <v>4</v>
      </c>
      <c r="L4056" s="4">
        <v>45.779499999999999</v>
      </c>
      <c r="M4056" s="4">
        <v>183.11789999999999</v>
      </c>
      <c r="N4056" s="3" t="s">
        <v>52</v>
      </c>
      <c r="O4056" t="b">
        <v>1</v>
      </c>
      <c r="P4056">
        <v>0</v>
      </c>
      <c r="Q4056" t="b">
        <v>0</v>
      </c>
      <c r="R4056" s="2" t="s">
        <v>63</v>
      </c>
      <c r="S4056">
        <v>0</v>
      </c>
      <c r="T4056" s="2" t="s">
        <v>46</v>
      </c>
      <c r="U4056" s="2" t="s">
        <v>29</v>
      </c>
      <c r="V4056" t="s">
        <v>80</v>
      </c>
      <c r="W4056" t="b">
        <v>1</v>
      </c>
    </row>
    <row r="4057" spans="1:23" x14ac:dyDescent="0.35">
      <c r="A4057">
        <v>6122</v>
      </c>
      <c r="B4057" s="1">
        <v>44872</v>
      </c>
      <c r="C4057">
        <v>370</v>
      </c>
      <c r="D4057">
        <v>54</v>
      </c>
      <c r="E4057" s="2" t="s">
        <v>23</v>
      </c>
      <c r="F4057" s="2" t="s">
        <v>58</v>
      </c>
      <c r="G4057">
        <v>47</v>
      </c>
      <c r="H4057" t="b">
        <v>0</v>
      </c>
      <c r="I4057">
        <v>293</v>
      </c>
      <c r="J4057" s="2" t="s">
        <v>44</v>
      </c>
      <c r="K4057">
        <v>3</v>
      </c>
      <c r="L4057" s="4">
        <v>73.248099999999994</v>
      </c>
      <c r="M4057" s="4">
        <v>219.74430000000001</v>
      </c>
      <c r="N4057" s="3" t="s">
        <v>32</v>
      </c>
      <c r="O4057" t="b">
        <v>1</v>
      </c>
      <c r="P4057">
        <v>0</v>
      </c>
      <c r="Q4057" t="b">
        <v>0</v>
      </c>
      <c r="R4057" s="2" t="s">
        <v>63</v>
      </c>
      <c r="S4057">
        <v>0</v>
      </c>
      <c r="T4057" s="2" t="s">
        <v>28</v>
      </c>
      <c r="U4057" s="2" t="s">
        <v>29</v>
      </c>
      <c r="V4057" t="s">
        <v>81</v>
      </c>
      <c r="W4057" t="b">
        <v>1</v>
      </c>
    </row>
    <row r="4058" spans="1:23" x14ac:dyDescent="0.35">
      <c r="A4058">
        <v>6123</v>
      </c>
      <c r="B4058" s="1">
        <v>44901</v>
      </c>
      <c r="C4058">
        <v>41</v>
      </c>
      <c r="D4058">
        <v>21</v>
      </c>
      <c r="E4058" s="2" t="s">
        <v>38</v>
      </c>
      <c r="F4058" s="2" t="s">
        <v>54</v>
      </c>
      <c r="H4058" t="b">
        <v>1</v>
      </c>
      <c r="I4058">
        <v>365</v>
      </c>
      <c r="J4058" s="2" t="s">
        <v>31</v>
      </c>
      <c r="K4058">
        <v>2</v>
      </c>
      <c r="L4058" s="4">
        <v>67.0946</v>
      </c>
      <c r="M4058" s="4">
        <v>134.1891</v>
      </c>
      <c r="N4058" s="3" t="s">
        <v>32</v>
      </c>
      <c r="O4058" t="b">
        <v>0</v>
      </c>
      <c r="P4058">
        <v>0</v>
      </c>
      <c r="Q4058" t="b">
        <v>1</v>
      </c>
      <c r="R4058" s="2" t="s">
        <v>48</v>
      </c>
      <c r="S4058">
        <v>4</v>
      </c>
      <c r="T4058" s="2" t="s">
        <v>46</v>
      </c>
      <c r="U4058" s="2" t="s">
        <v>41</v>
      </c>
      <c r="V4058" t="s">
        <v>82</v>
      </c>
      <c r="W4058" t="b">
        <v>0</v>
      </c>
    </row>
    <row r="4059" spans="1:23" x14ac:dyDescent="0.35">
      <c r="A4059">
        <v>6124</v>
      </c>
      <c r="B4059" s="1">
        <v>45241</v>
      </c>
      <c r="C4059">
        <v>150</v>
      </c>
      <c r="D4059">
        <v>30</v>
      </c>
      <c r="E4059" s="2" t="s">
        <v>38</v>
      </c>
      <c r="F4059" s="2" t="s">
        <v>34</v>
      </c>
      <c r="H4059" t="b">
        <v>1</v>
      </c>
      <c r="I4059">
        <v>965</v>
      </c>
      <c r="J4059" s="2" t="s">
        <v>44</v>
      </c>
      <c r="K4059">
        <v>1</v>
      </c>
      <c r="L4059" s="4">
        <v>19.0291</v>
      </c>
      <c r="M4059" s="4">
        <v>19.0291</v>
      </c>
      <c r="N4059" s="3" t="s">
        <v>36</v>
      </c>
      <c r="O4059" t="b">
        <v>0</v>
      </c>
      <c r="P4059">
        <v>1.9029086580000001</v>
      </c>
      <c r="Q4059" t="b">
        <v>0</v>
      </c>
      <c r="R4059" s="2" t="s">
        <v>51</v>
      </c>
      <c r="S4059">
        <v>5</v>
      </c>
      <c r="T4059" s="2" t="s">
        <v>33</v>
      </c>
      <c r="U4059" s="2" t="s">
        <v>37</v>
      </c>
      <c r="V4059" t="s">
        <v>82</v>
      </c>
      <c r="W4059" t="b">
        <v>0</v>
      </c>
    </row>
    <row r="4060" spans="1:23" x14ac:dyDescent="0.35">
      <c r="A4060">
        <v>6125</v>
      </c>
      <c r="B4060" s="1">
        <v>43465</v>
      </c>
      <c r="C4060">
        <v>34</v>
      </c>
      <c r="D4060">
        <v>23</v>
      </c>
      <c r="E4060" s="2" t="s">
        <v>23</v>
      </c>
      <c r="F4060" s="2" t="s">
        <v>42</v>
      </c>
      <c r="H4060" t="b">
        <v>1</v>
      </c>
      <c r="I4060">
        <v>429</v>
      </c>
      <c r="J4060" s="2" t="s">
        <v>44</v>
      </c>
      <c r="K4060">
        <v>4</v>
      </c>
      <c r="L4060" s="4">
        <v>53.460599999999999</v>
      </c>
      <c r="M4060" s="4">
        <v>213.84219999999999</v>
      </c>
      <c r="N4060" s="3" t="s">
        <v>36</v>
      </c>
      <c r="O4060" t="b">
        <v>0</v>
      </c>
      <c r="P4060">
        <v>0</v>
      </c>
      <c r="Q4060" t="b">
        <v>1</v>
      </c>
      <c r="R4060" s="2" t="s">
        <v>48</v>
      </c>
      <c r="S4060">
        <v>4</v>
      </c>
      <c r="T4060" s="2" t="s">
        <v>46</v>
      </c>
      <c r="U4060" s="2" t="s">
        <v>41</v>
      </c>
      <c r="V4060" t="s">
        <v>82</v>
      </c>
      <c r="W4060" t="b">
        <v>0</v>
      </c>
    </row>
    <row r="4061" spans="1:23" x14ac:dyDescent="0.35">
      <c r="A4061">
        <v>6126</v>
      </c>
      <c r="B4061" s="1">
        <v>45285</v>
      </c>
      <c r="C4061">
        <v>52</v>
      </c>
      <c r="D4061">
        <v>66</v>
      </c>
      <c r="E4061" s="2" t="s">
        <v>38</v>
      </c>
      <c r="F4061" s="2" t="s">
        <v>55</v>
      </c>
      <c r="H4061" t="b">
        <v>1</v>
      </c>
      <c r="I4061">
        <v>161</v>
      </c>
      <c r="J4061" s="2" t="s">
        <v>25</v>
      </c>
      <c r="K4061">
        <v>5</v>
      </c>
      <c r="L4061" s="4">
        <v>61.524099999999997</v>
      </c>
      <c r="M4061" s="4">
        <v>307.62049999999999</v>
      </c>
      <c r="N4061" s="3" t="s">
        <v>52</v>
      </c>
      <c r="O4061" t="b">
        <v>1</v>
      </c>
      <c r="P4061">
        <v>0</v>
      </c>
      <c r="Q4061" t="b">
        <v>1</v>
      </c>
      <c r="R4061" s="2" t="s">
        <v>27</v>
      </c>
      <c r="S4061">
        <v>2</v>
      </c>
      <c r="T4061" s="2" t="s">
        <v>28</v>
      </c>
      <c r="U4061" s="2" t="s">
        <v>29</v>
      </c>
      <c r="V4061" t="s">
        <v>80</v>
      </c>
      <c r="W4061" t="b">
        <v>0</v>
      </c>
    </row>
    <row r="4062" spans="1:23" x14ac:dyDescent="0.35">
      <c r="A4062">
        <v>6128</v>
      </c>
      <c r="B4062" s="1">
        <v>45270</v>
      </c>
      <c r="C4062">
        <v>198</v>
      </c>
      <c r="D4062">
        <v>31</v>
      </c>
      <c r="E4062" s="2" t="s">
        <v>38</v>
      </c>
      <c r="F4062" s="2" t="s">
        <v>60</v>
      </c>
      <c r="H4062" t="b">
        <v>1</v>
      </c>
      <c r="I4062">
        <v>143</v>
      </c>
      <c r="J4062" s="2" t="s">
        <v>35</v>
      </c>
      <c r="K4062">
        <v>2</v>
      </c>
      <c r="L4062" s="4">
        <v>83.909099999999995</v>
      </c>
      <c r="M4062" s="4">
        <v>167.81819999999999</v>
      </c>
      <c r="N4062" s="3" t="s">
        <v>26</v>
      </c>
      <c r="O4062" t="b">
        <v>0</v>
      </c>
      <c r="P4062">
        <v>16.78181927</v>
      </c>
      <c r="Q4062" t="b">
        <v>1</v>
      </c>
      <c r="R4062" s="2" t="s">
        <v>48</v>
      </c>
      <c r="S4062">
        <v>2</v>
      </c>
      <c r="T4062" s="2" t="s">
        <v>28</v>
      </c>
      <c r="U4062" s="2" t="s">
        <v>37</v>
      </c>
      <c r="V4062" t="s">
        <v>82</v>
      </c>
      <c r="W4062" t="b">
        <v>1</v>
      </c>
    </row>
    <row r="4063" spans="1:23" x14ac:dyDescent="0.35">
      <c r="A4063">
        <v>6129</v>
      </c>
      <c r="B4063" s="1">
        <v>43826</v>
      </c>
      <c r="C4063">
        <v>344</v>
      </c>
      <c r="D4063">
        <v>67</v>
      </c>
      <c r="E4063" s="2" t="s">
        <v>23</v>
      </c>
      <c r="F4063" s="2" t="s">
        <v>53</v>
      </c>
      <c r="H4063" t="b">
        <v>1</v>
      </c>
      <c r="I4063">
        <v>281</v>
      </c>
      <c r="J4063" s="2" t="s">
        <v>25</v>
      </c>
      <c r="K4063">
        <v>3</v>
      </c>
      <c r="L4063" s="4">
        <v>57.055900000000001</v>
      </c>
      <c r="M4063" s="4">
        <v>171.1678</v>
      </c>
      <c r="N4063" s="3" t="s">
        <v>36</v>
      </c>
      <c r="O4063" t="b">
        <v>0</v>
      </c>
      <c r="P4063">
        <v>17.11677602</v>
      </c>
      <c r="Q4063" t="b">
        <v>0</v>
      </c>
      <c r="R4063" s="2" t="s">
        <v>48</v>
      </c>
      <c r="S4063">
        <v>2</v>
      </c>
      <c r="T4063" s="2" t="s">
        <v>28</v>
      </c>
      <c r="U4063" s="2" t="s">
        <v>37</v>
      </c>
      <c r="V4063" t="s">
        <v>79</v>
      </c>
      <c r="W4063" t="b">
        <v>0</v>
      </c>
    </row>
    <row r="4064" spans="1:23" x14ac:dyDescent="0.35">
      <c r="A4064">
        <v>6131</v>
      </c>
      <c r="B4064" s="1">
        <v>45291</v>
      </c>
      <c r="C4064">
        <v>304</v>
      </c>
      <c r="D4064">
        <v>34</v>
      </c>
      <c r="E4064" s="2" t="s">
        <v>23</v>
      </c>
      <c r="F4064" s="2" t="s">
        <v>61</v>
      </c>
      <c r="H4064" t="b">
        <v>1</v>
      </c>
      <c r="I4064">
        <v>515</v>
      </c>
      <c r="J4064" s="2" t="s">
        <v>31</v>
      </c>
      <c r="K4064">
        <v>3</v>
      </c>
      <c r="L4064" s="4">
        <v>44.410600000000002</v>
      </c>
      <c r="M4064" s="4">
        <v>133.23169999999999</v>
      </c>
      <c r="N4064" s="3" t="s">
        <v>26</v>
      </c>
      <c r="O4064" t="b">
        <v>0</v>
      </c>
      <c r="P4064">
        <v>0</v>
      </c>
      <c r="Q4064" t="b">
        <v>0</v>
      </c>
      <c r="R4064" s="2" t="s">
        <v>48</v>
      </c>
      <c r="S4064">
        <v>3</v>
      </c>
      <c r="T4064" s="2" t="s">
        <v>46</v>
      </c>
      <c r="U4064" s="2" t="s">
        <v>41</v>
      </c>
      <c r="V4064" t="s">
        <v>81</v>
      </c>
      <c r="W4064" t="b">
        <v>0</v>
      </c>
    </row>
    <row r="4065" spans="1:23" x14ac:dyDescent="0.35">
      <c r="A4065">
        <v>6133</v>
      </c>
      <c r="B4065" s="1">
        <v>44557</v>
      </c>
      <c r="C4065">
        <v>63</v>
      </c>
      <c r="D4065">
        <v>48</v>
      </c>
      <c r="E4065" s="2" t="s">
        <v>23</v>
      </c>
      <c r="F4065" s="2" t="s">
        <v>57</v>
      </c>
      <c r="H4065" t="b">
        <v>1</v>
      </c>
      <c r="I4065">
        <v>717</v>
      </c>
      <c r="J4065" s="2" t="s">
        <v>25</v>
      </c>
      <c r="K4065">
        <v>1</v>
      </c>
      <c r="L4065" s="4">
        <v>46.308199999999999</v>
      </c>
      <c r="M4065" s="4">
        <v>46.308199999999999</v>
      </c>
      <c r="N4065" s="3" t="s">
        <v>26</v>
      </c>
      <c r="O4065" t="b">
        <v>0</v>
      </c>
      <c r="P4065">
        <v>0</v>
      </c>
      <c r="Q4065" t="b">
        <v>1</v>
      </c>
      <c r="R4065" s="2" t="s">
        <v>48</v>
      </c>
      <c r="S4065">
        <v>5</v>
      </c>
      <c r="T4065" s="2" t="s">
        <v>33</v>
      </c>
      <c r="U4065" s="2" t="s">
        <v>41</v>
      </c>
      <c r="V4065" t="s">
        <v>81</v>
      </c>
      <c r="W4065" t="b">
        <v>0</v>
      </c>
    </row>
    <row r="4066" spans="1:23" x14ac:dyDescent="0.35">
      <c r="A4066">
        <v>6134</v>
      </c>
      <c r="B4066" s="1">
        <v>44885</v>
      </c>
      <c r="C4066">
        <v>304</v>
      </c>
      <c r="D4066">
        <v>44</v>
      </c>
      <c r="E4066" s="2" t="s">
        <v>23</v>
      </c>
      <c r="F4066" s="2" t="s">
        <v>43</v>
      </c>
      <c r="H4066" t="b">
        <v>1</v>
      </c>
      <c r="I4066">
        <v>185</v>
      </c>
      <c r="J4066" s="2" t="s">
        <v>35</v>
      </c>
      <c r="K4066">
        <v>5</v>
      </c>
      <c r="L4066" s="4">
        <v>85.826999999999998</v>
      </c>
      <c r="M4066" s="4">
        <v>429.13499999999999</v>
      </c>
      <c r="N4066" s="3" t="s">
        <v>36</v>
      </c>
      <c r="O4066" t="b">
        <v>1</v>
      </c>
      <c r="P4066">
        <v>0</v>
      </c>
      <c r="Q4066" t="b">
        <v>0</v>
      </c>
      <c r="R4066" s="2" t="s">
        <v>27</v>
      </c>
      <c r="S4066">
        <v>5</v>
      </c>
      <c r="T4066" s="2" t="s">
        <v>46</v>
      </c>
      <c r="U4066" s="2" t="s">
        <v>29</v>
      </c>
      <c r="V4066" t="s">
        <v>83</v>
      </c>
      <c r="W4066" t="b">
        <v>1</v>
      </c>
    </row>
    <row r="4067" spans="1:23" x14ac:dyDescent="0.35">
      <c r="A4067">
        <v>6135</v>
      </c>
      <c r="B4067" s="1">
        <v>45284</v>
      </c>
      <c r="C4067">
        <v>499</v>
      </c>
      <c r="D4067">
        <v>33</v>
      </c>
      <c r="E4067" s="2" t="s">
        <v>23</v>
      </c>
      <c r="F4067" s="2" t="s">
        <v>56</v>
      </c>
      <c r="H4067" t="b">
        <v>1</v>
      </c>
      <c r="I4067">
        <v>901</v>
      </c>
      <c r="J4067" s="2" t="s">
        <v>44</v>
      </c>
      <c r="K4067">
        <v>4</v>
      </c>
      <c r="L4067" s="4">
        <v>70.118700000000004</v>
      </c>
      <c r="M4067" s="4">
        <v>280.47489999999999</v>
      </c>
      <c r="N4067" s="3" t="s">
        <v>26</v>
      </c>
      <c r="O4067" t="b">
        <v>0</v>
      </c>
      <c r="P4067">
        <v>0</v>
      </c>
      <c r="Q4067" t="b">
        <v>0</v>
      </c>
      <c r="R4067" s="2" t="s">
        <v>27</v>
      </c>
      <c r="S4067">
        <v>3</v>
      </c>
      <c r="T4067" s="2" t="s">
        <v>28</v>
      </c>
      <c r="U4067" s="2" t="s">
        <v>41</v>
      </c>
      <c r="V4067" t="s">
        <v>83</v>
      </c>
      <c r="W4067" t="b">
        <v>0</v>
      </c>
    </row>
    <row r="4068" spans="1:23" x14ac:dyDescent="0.35">
      <c r="A4068">
        <v>6136</v>
      </c>
      <c r="B4068" s="1">
        <v>43455</v>
      </c>
      <c r="C4068">
        <v>135</v>
      </c>
      <c r="D4068">
        <v>18</v>
      </c>
      <c r="E4068" s="2" t="s">
        <v>23</v>
      </c>
      <c r="F4068" s="2" t="s">
        <v>56</v>
      </c>
      <c r="G4068">
        <v>8</v>
      </c>
      <c r="H4068" t="b">
        <v>0</v>
      </c>
      <c r="I4068">
        <v>2</v>
      </c>
      <c r="J4068" s="2" t="s">
        <v>31</v>
      </c>
      <c r="K4068">
        <v>3</v>
      </c>
      <c r="L4068" s="4">
        <v>14.015000000000001</v>
      </c>
      <c r="M4068" s="4">
        <v>42.044899999999998</v>
      </c>
      <c r="N4068" s="3" t="s">
        <v>52</v>
      </c>
      <c r="O4068" t="b">
        <v>1</v>
      </c>
      <c r="P4068">
        <v>4.2044918539999996</v>
      </c>
      <c r="Q4068" t="b">
        <v>0</v>
      </c>
      <c r="R4068" s="2" t="s">
        <v>63</v>
      </c>
      <c r="S4068">
        <v>0</v>
      </c>
      <c r="T4068" s="2" t="s">
        <v>33</v>
      </c>
      <c r="U4068" s="2" t="s">
        <v>37</v>
      </c>
      <c r="V4068" t="s">
        <v>81</v>
      </c>
      <c r="W4068" t="b">
        <v>0</v>
      </c>
    </row>
    <row r="4069" spans="1:23" x14ac:dyDescent="0.35">
      <c r="A4069">
        <v>6138</v>
      </c>
      <c r="B4069" s="1">
        <v>43420</v>
      </c>
      <c r="C4069">
        <v>427</v>
      </c>
      <c r="D4069">
        <v>70</v>
      </c>
      <c r="E4069" s="2" t="s">
        <v>38</v>
      </c>
      <c r="F4069" s="2" t="s">
        <v>55</v>
      </c>
      <c r="G4069">
        <v>3</v>
      </c>
      <c r="H4069" t="b">
        <v>0</v>
      </c>
      <c r="I4069">
        <v>780</v>
      </c>
      <c r="J4069" s="2" t="s">
        <v>25</v>
      </c>
      <c r="K4069">
        <v>2</v>
      </c>
      <c r="L4069" s="4">
        <v>17.936900000000001</v>
      </c>
      <c r="M4069" s="4">
        <v>35.873699999999999</v>
      </c>
      <c r="N4069" s="3" t="s">
        <v>52</v>
      </c>
      <c r="O4069" t="b">
        <v>1</v>
      </c>
      <c r="P4069">
        <v>0</v>
      </c>
      <c r="Q4069" t="b">
        <v>0</v>
      </c>
      <c r="R4069" s="2" t="s">
        <v>63</v>
      </c>
      <c r="S4069">
        <v>0</v>
      </c>
      <c r="T4069" s="2" t="s">
        <v>46</v>
      </c>
      <c r="U4069" s="2" t="s">
        <v>41</v>
      </c>
      <c r="V4069" t="s">
        <v>81</v>
      </c>
      <c r="W4069" t="b">
        <v>0</v>
      </c>
    </row>
    <row r="4070" spans="1:23" x14ac:dyDescent="0.35">
      <c r="A4070">
        <v>6141</v>
      </c>
      <c r="B4070" s="1">
        <v>44173</v>
      </c>
      <c r="C4070">
        <v>33</v>
      </c>
      <c r="D4070">
        <v>56</v>
      </c>
      <c r="E4070" s="2" t="s">
        <v>23</v>
      </c>
      <c r="F4070" s="2" t="s">
        <v>62</v>
      </c>
      <c r="H4070" t="b">
        <v>1</v>
      </c>
      <c r="I4070">
        <v>273</v>
      </c>
      <c r="J4070" s="2" t="s">
        <v>31</v>
      </c>
      <c r="K4070">
        <v>4</v>
      </c>
      <c r="L4070" s="4">
        <v>67.287499999999994</v>
      </c>
      <c r="M4070" s="4">
        <v>269.14999999999998</v>
      </c>
      <c r="N4070" s="3" t="s">
        <v>52</v>
      </c>
      <c r="O4070" t="b">
        <v>1</v>
      </c>
      <c r="P4070">
        <v>26.914999609999999</v>
      </c>
      <c r="Q4070" t="b">
        <v>1</v>
      </c>
      <c r="R4070" s="2" t="s">
        <v>27</v>
      </c>
      <c r="S4070">
        <v>5</v>
      </c>
      <c r="T4070" s="2" t="s">
        <v>46</v>
      </c>
      <c r="U4070" s="2" t="s">
        <v>37</v>
      </c>
      <c r="V4070" t="s">
        <v>80</v>
      </c>
      <c r="W4070" t="b">
        <v>0</v>
      </c>
    </row>
    <row r="4071" spans="1:23" x14ac:dyDescent="0.35">
      <c r="A4071">
        <v>6142</v>
      </c>
      <c r="B4071" s="1">
        <v>43810</v>
      </c>
      <c r="C4071">
        <v>356</v>
      </c>
      <c r="D4071">
        <v>32</v>
      </c>
      <c r="E4071" s="2" t="s">
        <v>38</v>
      </c>
      <c r="F4071" s="2" t="s">
        <v>30</v>
      </c>
      <c r="G4071">
        <v>55</v>
      </c>
      <c r="H4071" t="b">
        <v>0</v>
      </c>
      <c r="I4071">
        <v>556</v>
      </c>
      <c r="J4071" s="2" t="s">
        <v>31</v>
      </c>
      <c r="K4071">
        <v>3</v>
      </c>
      <c r="L4071" s="4">
        <v>25.981300000000001</v>
      </c>
      <c r="M4071" s="4">
        <v>77.943799999999996</v>
      </c>
      <c r="N4071" s="3" t="s">
        <v>52</v>
      </c>
      <c r="O4071" t="b">
        <v>0</v>
      </c>
      <c r="P4071">
        <v>7.7943805150000003</v>
      </c>
      <c r="Q4071" t="b">
        <v>0</v>
      </c>
      <c r="R4071" s="2" t="s">
        <v>63</v>
      </c>
      <c r="S4071">
        <v>0</v>
      </c>
      <c r="T4071" s="2" t="s">
        <v>46</v>
      </c>
      <c r="U4071" s="2" t="s">
        <v>37</v>
      </c>
      <c r="V4071" t="s">
        <v>80</v>
      </c>
      <c r="W4071" t="b">
        <v>0</v>
      </c>
    </row>
    <row r="4072" spans="1:23" x14ac:dyDescent="0.35">
      <c r="A4072">
        <v>6144</v>
      </c>
      <c r="B4072" s="1">
        <v>44143</v>
      </c>
      <c r="C4072">
        <v>42</v>
      </c>
      <c r="D4072">
        <v>64</v>
      </c>
      <c r="E4072" s="2" t="s">
        <v>23</v>
      </c>
      <c r="F4072" s="2" t="s">
        <v>34</v>
      </c>
      <c r="H4072" t="b">
        <v>1</v>
      </c>
      <c r="I4072">
        <v>2</v>
      </c>
      <c r="J4072" s="2" t="s">
        <v>44</v>
      </c>
      <c r="K4072">
        <v>4</v>
      </c>
      <c r="L4072" s="4">
        <v>49.505400000000002</v>
      </c>
      <c r="M4072" s="4">
        <v>198.0215</v>
      </c>
      <c r="N4072" s="3" t="s">
        <v>52</v>
      </c>
      <c r="O4072" t="b">
        <v>0</v>
      </c>
      <c r="P4072">
        <v>0</v>
      </c>
      <c r="Q4072" t="b">
        <v>0</v>
      </c>
      <c r="R4072" s="2" t="s">
        <v>51</v>
      </c>
      <c r="S4072">
        <v>3</v>
      </c>
      <c r="T4072" s="2" t="s">
        <v>33</v>
      </c>
      <c r="U4072" s="2" t="s">
        <v>41</v>
      </c>
      <c r="V4072" t="s">
        <v>82</v>
      </c>
      <c r="W4072" t="b">
        <v>1</v>
      </c>
    </row>
    <row r="4073" spans="1:23" x14ac:dyDescent="0.35">
      <c r="A4073">
        <v>6145</v>
      </c>
      <c r="B4073" s="1">
        <v>44870</v>
      </c>
      <c r="C4073">
        <v>408</v>
      </c>
      <c r="D4073">
        <v>50</v>
      </c>
      <c r="E4073" s="2" t="s">
        <v>23</v>
      </c>
      <c r="F4073" s="2" t="s">
        <v>43</v>
      </c>
      <c r="G4073">
        <v>41</v>
      </c>
      <c r="H4073" t="b">
        <v>0</v>
      </c>
      <c r="I4073">
        <v>443</v>
      </c>
      <c r="J4073" s="2" t="s">
        <v>44</v>
      </c>
      <c r="K4073">
        <v>5</v>
      </c>
      <c r="L4073" s="4">
        <v>66.038600000000002</v>
      </c>
      <c r="M4073" s="4">
        <v>330.19299999999998</v>
      </c>
      <c r="N4073" s="3" t="s">
        <v>36</v>
      </c>
      <c r="O4073" t="b">
        <v>1</v>
      </c>
      <c r="P4073">
        <v>0</v>
      </c>
      <c r="Q4073" t="b">
        <v>0</v>
      </c>
      <c r="R4073" s="2" t="s">
        <v>63</v>
      </c>
      <c r="S4073">
        <v>0</v>
      </c>
      <c r="T4073" s="2" t="s">
        <v>28</v>
      </c>
      <c r="U4073" s="2" t="s">
        <v>41</v>
      </c>
      <c r="V4073" t="s">
        <v>82</v>
      </c>
      <c r="W4073" t="b">
        <v>0</v>
      </c>
    </row>
    <row r="4074" spans="1:23" x14ac:dyDescent="0.35">
      <c r="A4074">
        <v>6146</v>
      </c>
      <c r="B4074" s="1">
        <v>43827</v>
      </c>
      <c r="C4074">
        <v>126</v>
      </c>
      <c r="D4074">
        <v>45</v>
      </c>
      <c r="E4074" s="2" t="s">
        <v>38</v>
      </c>
      <c r="F4074" s="2" t="s">
        <v>50</v>
      </c>
      <c r="H4074" t="b">
        <v>1</v>
      </c>
      <c r="I4074">
        <v>411</v>
      </c>
      <c r="J4074" s="2" t="s">
        <v>31</v>
      </c>
      <c r="K4074">
        <v>5</v>
      </c>
      <c r="L4074" s="4">
        <v>79.293800000000005</v>
      </c>
      <c r="M4074" s="4">
        <v>396.46899999999999</v>
      </c>
      <c r="N4074" s="3" t="s">
        <v>36</v>
      </c>
      <c r="O4074" t="b">
        <v>1</v>
      </c>
      <c r="P4074">
        <v>0</v>
      </c>
      <c r="Q4074" t="b">
        <v>1</v>
      </c>
      <c r="R4074" s="2" t="s">
        <v>27</v>
      </c>
      <c r="S4074">
        <v>3</v>
      </c>
      <c r="T4074" s="2" t="s">
        <v>28</v>
      </c>
      <c r="U4074" s="2" t="s">
        <v>29</v>
      </c>
      <c r="V4074" t="s">
        <v>79</v>
      </c>
      <c r="W4074" t="b">
        <v>1</v>
      </c>
    </row>
    <row r="4075" spans="1:23" x14ac:dyDescent="0.35">
      <c r="A4075">
        <v>6148</v>
      </c>
      <c r="B4075" s="1">
        <v>44529</v>
      </c>
      <c r="C4075">
        <v>249</v>
      </c>
      <c r="D4075">
        <v>31</v>
      </c>
      <c r="E4075" s="2" t="s">
        <v>23</v>
      </c>
      <c r="F4075" s="2" t="s">
        <v>62</v>
      </c>
      <c r="G4075">
        <v>2</v>
      </c>
      <c r="H4075" t="b">
        <v>0</v>
      </c>
      <c r="I4075">
        <v>635</v>
      </c>
      <c r="J4075" s="2" t="s">
        <v>31</v>
      </c>
      <c r="K4075">
        <v>3</v>
      </c>
      <c r="L4075" s="4">
        <v>16.596800000000002</v>
      </c>
      <c r="M4075" s="4">
        <v>49.790399999999998</v>
      </c>
      <c r="N4075" s="3" t="s">
        <v>36</v>
      </c>
      <c r="O4075" t="b">
        <v>1</v>
      </c>
      <c r="P4075">
        <v>4.9790362479999999</v>
      </c>
      <c r="Q4075" t="b">
        <v>1</v>
      </c>
      <c r="R4075" s="2" t="s">
        <v>63</v>
      </c>
      <c r="S4075">
        <v>0</v>
      </c>
      <c r="T4075" s="2" t="s">
        <v>33</v>
      </c>
      <c r="U4075" s="2" t="s">
        <v>37</v>
      </c>
      <c r="V4075" t="s">
        <v>79</v>
      </c>
      <c r="W4075" t="b">
        <v>1</v>
      </c>
    </row>
    <row r="4076" spans="1:23" x14ac:dyDescent="0.35">
      <c r="A4076">
        <v>6149</v>
      </c>
      <c r="B4076" s="1">
        <v>44875</v>
      </c>
      <c r="C4076">
        <v>457</v>
      </c>
      <c r="D4076">
        <v>39</v>
      </c>
      <c r="E4076" s="2" t="s">
        <v>23</v>
      </c>
      <c r="F4076" s="2" t="s">
        <v>45</v>
      </c>
      <c r="G4076">
        <v>93</v>
      </c>
      <c r="H4076" t="b">
        <v>0</v>
      </c>
      <c r="I4076">
        <v>499</v>
      </c>
      <c r="J4076" s="2" t="s">
        <v>35</v>
      </c>
      <c r="K4076">
        <v>4</v>
      </c>
      <c r="L4076" s="4">
        <v>15.333299999999999</v>
      </c>
      <c r="M4076" s="4">
        <v>61.333199999999998</v>
      </c>
      <c r="N4076" s="3" t="s">
        <v>52</v>
      </c>
      <c r="O4076" t="b">
        <v>0</v>
      </c>
      <c r="P4076">
        <v>0</v>
      </c>
      <c r="Q4076" t="b">
        <v>1</v>
      </c>
      <c r="R4076" s="2" t="s">
        <v>63</v>
      </c>
      <c r="S4076">
        <v>0</v>
      </c>
      <c r="T4076" s="2" t="s">
        <v>46</v>
      </c>
      <c r="U4076" s="2" t="s">
        <v>41</v>
      </c>
      <c r="V4076" t="s">
        <v>82</v>
      </c>
      <c r="W4076" t="b">
        <v>0</v>
      </c>
    </row>
    <row r="4077" spans="1:23" x14ac:dyDescent="0.35">
      <c r="A4077">
        <v>6150</v>
      </c>
      <c r="B4077" s="1">
        <v>45247</v>
      </c>
      <c r="C4077">
        <v>266</v>
      </c>
      <c r="D4077">
        <v>55</v>
      </c>
      <c r="E4077" s="2" t="s">
        <v>38</v>
      </c>
      <c r="F4077" s="2" t="s">
        <v>39</v>
      </c>
      <c r="H4077" t="b">
        <v>1</v>
      </c>
      <c r="I4077">
        <v>711</v>
      </c>
      <c r="J4077" s="2" t="s">
        <v>25</v>
      </c>
      <c r="K4077">
        <v>1</v>
      </c>
      <c r="L4077" s="4">
        <v>21.322299999999998</v>
      </c>
      <c r="M4077" s="4">
        <v>21.322299999999998</v>
      </c>
      <c r="N4077" s="3" t="s">
        <v>52</v>
      </c>
      <c r="O4077" t="b">
        <v>1</v>
      </c>
      <c r="P4077">
        <v>0</v>
      </c>
      <c r="Q4077" t="b">
        <v>0</v>
      </c>
      <c r="R4077" s="2" t="s">
        <v>48</v>
      </c>
      <c r="S4077">
        <v>3</v>
      </c>
      <c r="T4077" s="2" t="s">
        <v>46</v>
      </c>
      <c r="U4077" s="2" t="s">
        <v>29</v>
      </c>
      <c r="V4077" t="s">
        <v>79</v>
      </c>
      <c r="W4077" t="b">
        <v>0</v>
      </c>
    </row>
    <row r="4078" spans="1:23" x14ac:dyDescent="0.35">
      <c r="A4078">
        <v>6151</v>
      </c>
      <c r="B4078" s="1">
        <v>44897</v>
      </c>
      <c r="C4078">
        <v>188</v>
      </c>
      <c r="D4078">
        <v>66</v>
      </c>
      <c r="E4078" s="2" t="s">
        <v>38</v>
      </c>
      <c r="F4078" s="2" t="s">
        <v>54</v>
      </c>
      <c r="H4078" t="b">
        <v>1</v>
      </c>
      <c r="I4078">
        <v>785</v>
      </c>
      <c r="J4078" s="2" t="s">
        <v>35</v>
      </c>
      <c r="K4078">
        <v>1</v>
      </c>
      <c r="L4078" s="4">
        <v>26.6556</v>
      </c>
      <c r="M4078" s="4">
        <v>26.6556</v>
      </c>
      <c r="N4078" s="3" t="s">
        <v>52</v>
      </c>
      <c r="O4078" t="b">
        <v>0</v>
      </c>
      <c r="P4078">
        <v>0</v>
      </c>
      <c r="Q4078" t="b">
        <v>0</v>
      </c>
      <c r="R4078" s="2" t="s">
        <v>27</v>
      </c>
      <c r="S4078">
        <v>3</v>
      </c>
      <c r="T4078" s="2" t="s">
        <v>28</v>
      </c>
      <c r="U4078" s="2" t="s">
        <v>41</v>
      </c>
      <c r="V4078" t="s">
        <v>80</v>
      </c>
      <c r="W4078" t="b">
        <v>0</v>
      </c>
    </row>
    <row r="4079" spans="1:23" x14ac:dyDescent="0.35">
      <c r="A4079">
        <v>6152</v>
      </c>
      <c r="B4079" s="1">
        <v>44192</v>
      </c>
      <c r="C4079">
        <v>306</v>
      </c>
      <c r="D4079">
        <v>32</v>
      </c>
      <c r="E4079" s="2" t="s">
        <v>38</v>
      </c>
      <c r="F4079" s="2" t="s">
        <v>45</v>
      </c>
      <c r="G4079">
        <v>85</v>
      </c>
      <c r="H4079" t="b">
        <v>0</v>
      </c>
      <c r="I4079">
        <v>75</v>
      </c>
      <c r="J4079" s="2" t="s">
        <v>35</v>
      </c>
      <c r="K4079">
        <v>3</v>
      </c>
      <c r="L4079" s="4">
        <v>74.944900000000004</v>
      </c>
      <c r="M4079" s="4">
        <v>224.8347</v>
      </c>
      <c r="N4079" s="3" t="s">
        <v>36</v>
      </c>
      <c r="O4079" t="b">
        <v>1</v>
      </c>
      <c r="P4079">
        <v>0</v>
      </c>
      <c r="Q4079" t="b">
        <v>1</v>
      </c>
      <c r="R4079" s="2" t="s">
        <v>63</v>
      </c>
      <c r="S4079">
        <v>0</v>
      </c>
      <c r="T4079" s="2" t="s">
        <v>46</v>
      </c>
      <c r="U4079" s="2" t="s">
        <v>41</v>
      </c>
      <c r="V4079" t="s">
        <v>83</v>
      </c>
      <c r="W4079" t="b">
        <v>1</v>
      </c>
    </row>
    <row r="4080" spans="1:23" x14ac:dyDescent="0.35">
      <c r="A4080">
        <v>6153</v>
      </c>
      <c r="B4080" s="1">
        <v>44899</v>
      </c>
      <c r="C4080">
        <v>107</v>
      </c>
      <c r="D4080">
        <v>62</v>
      </c>
      <c r="E4080" s="2" t="s">
        <v>23</v>
      </c>
      <c r="F4080" s="2" t="s">
        <v>55</v>
      </c>
      <c r="H4080" t="b">
        <v>1</v>
      </c>
      <c r="I4080">
        <v>594</v>
      </c>
      <c r="J4080" s="2" t="s">
        <v>44</v>
      </c>
      <c r="K4080">
        <v>3</v>
      </c>
      <c r="L4080" s="4">
        <v>47.984299999999998</v>
      </c>
      <c r="M4080" s="4">
        <v>143.9528</v>
      </c>
      <c r="N4080" s="3" t="s">
        <v>36</v>
      </c>
      <c r="O4080" t="b">
        <v>1</v>
      </c>
      <c r="P4080">
        <v>14.39527524</v>
      </c>
      <c r="Q4080" t="b">
        <v>1</v>
      </c>
      <c r="R4080" s="2" t="s">
        <v>48</v>
      </c>
      <c r="S4080">
        <v>1</v>
      </c>
      <c r="T4080" s="2" t="s">
        <v>46</v>
      </c>
      <c r="U4080" s="2" t="s">
        <v>37</v>
      </c>
      <c r="V4080" t="s">
        <v>79</v>
      </c>
      <c r="W4080" t="b">
        <v>0</v>
      </c>
    </row>
    <row r="4081" spans="1:23" x14ac:dyDescent="0.35">
      <c r="A4081">
        <v>6154</v>
      </c>
      <c r="B4081" s="1">
        <v>43797</v>
      </c>
      <c r="C4081">
        <v>459</v>
      </c>
      <c r="D4081">
        <v>33</v>
      </c>
      <c r="E4081" s="2" t="s">
        <v>38</v>
      </c>
      <c r="F4081" s="2" t="s">
        <v>42</v>
      </c>
      <c r="G4081">
        <v>54</v>
      </c>
      <c r="H4081" t="b">
        <v>0</v>
      </c>
      <c r="I4081">
        <v>793</v>
      </c>
      <c r="J4081" s="2" t="s">
        <v>44</v>
      </c>
      <c r="K4081">
        <v>2</v>
      </c>
      <c r="L4081" s="4">
        <v>79.060699999999997</v>
      </c>
      <c r="M4081" s="4">
        <v>158.12139999999999</v>
      </c>
      <c r="N4081" s="3" t="s">
        <v>36</v>
      </c>
      <c r="O4081" t="b">
        <v>1</v>
      </c>
      <c r="P4081">
        <v>15.81213681</v>
      </c>
      <c r="Q4081" t="b">
        <v>0</v>
      </c>
      <c r="R4081" s="2" t="s">
        <v>63</v>
      </c>
      <c r="S4081">
        <v>0</v>
      </c>
      <c r="T4081" s="2" t="s">
        <v>33</v>
      </c>
      <c r="U4081" s="2" t="s">
        <v>37</v>
      </c>
      <c r="V4081" t="s">
        <v>81</v>
      </c>
      <c r="W4081" t="b">
        <v>0</v>
      </c>
    </row>
    <row r="4082" spans="1:23" x14ac:dyDescent="0.35">
      <c r="A4082">
        <v>6155</v>
      </c>
      <c r="B4082" s="1">
        <v>43802</v>
      </c>
      <c r="C4082">
        <v>474</v>
      </c>
      <c r="D4082">
        <v>31</v>
      </c>
      <c r="E4082" s="2" t="s">
        <v>23</v>
      </c>
      <c r="F4082" s="2" t="s">
        <v>54</v>
      </c>
      <c r="G4082">
        <v>1</v>
      </c>
      <c r="H4082" t="b">
        <v>0</v>
      </c>
      <c r="I4082">
        <v>690</v>
      </c>
      <c r="J4082" s="2" t="s">
        <v>35</v>
      </c>
      <c r="K4082">
        <v>3</v>
      </c>
      <c r="L4082" s="4">
        <v>90.085300000000004</v>
      </c>
      <c r="M4082" s="4">
        <v>270.25580000000002</v>
      </c>
      <c r="N4082" s="3" t="s">
        <v>32</v>
      </c>
      <c r="O4082" t="b">
        <v>0</v>
      </c>
      <c r="P4082">
        <v>27.02557668</v>
      </c>
      <c r="Q4082" t="b">
        <v>0</v>
      </c>
      <c r="R4082" s="2" t="s">
        <v>63</v>
      </c>
      <c r="S4082">
        <v>0</v>
      </c>
      <c r="T4082" s="2" t="s">
        <v>33</v>
      </c>
      <c r="U4082" s="2" t="s">
        <v>37</v>
      </c>
      <c r="V4082" t="s">
        <v>82</v>
      </c>
      <c r="W4082" t="b">
        <v>1</v>
      </c>
    </row>
    <row r="4083" spans="1:23" x14ac:dyDescent="0.35">
      <c r="A4083">
        <v>6156</v>
      </c>
      <c r="B4083" s="1">
        <v>44149</v>
      </c>
      <c r="C4083">
        <v>210</v>
      </c>
      <c r="D4083">
        <v>29</v>
      </c>
      <c r="E4083" s="2" t="s">
        <v>23</v>
      </c>
      <c r="F4083" s="2" t="s">
        <v>56</v>
      </c>
      <c r="H4083" t="b">
        <v>1</v>
      </c>
      <c r="I4083">
        <v>608</v>
      </c>
      <c r="J4083" s="2" t="s">
        <v>44</v>
      </c>
      <c r="K4083">
        <v>4</v>
      </c>
      <c r="L4083" s="4">
        <v>90.846999999999994</v>
      </c>
      <c r="M4083" s="4">
        <v>363.38810000000001</v>
      </c>
      <c r="N4083" s="3" t="s">
        <v>32</v>
      </c>
      <c r="O4083" t="b">
        <v>1</v>
      </c>
      <c r="P4083">
        <v>36.338805979999997</v>
      </c>
      <c r="Q4083" t="b">
        <v>1</v>
      </c>
      <c r="R4083" s="2" t="s">
        <v>48</v>
      </c>
      <c r="S4083">
        <v>4</v>
      </c>
      <c r="T4083" s="2" t="s">
        <v>33</v>
      </c>
      <c r="U4083" s="2" t="s">
        <v>37</v>
      </c>
      <c r="V4083" t="s">
        <v>83</v>
      </c>
      <c r="W4083" t="b">
        <v>1</v>
      </c>
    </row>
    <row r="4084" spans="1:23" x14ac:dyDescent="0.35">
      <c r="A4084">
        <v>6157</v>
      </c>
      <c r="B4084" s="1">
        <v>45278</v>
      </c>
      <c r="C4084">
        <v>93</v>
      </c>
      <c r="D4084">
        <v>42</v>
      </c>
      <c r="E4084" s="2" t="s">
        <v>38</v>
      </c>
      <c r="F4084" s="2" t="s">
        <v>59</v>
      </c>
      <c r="H4084" t="b">
        <v>1</v>
      </c>
      <c r="I4084">
        <v>397</v>
      </c>
      <c r="J4084" s="2" t="s">
        <v>44</v>
      </c>
      <c r="K4084">
        <v>5</v>
      </c>
      <c r="L4084" s="4">
        <v>74.600099999999998</v>
      </c>
      <c r="M4084" s="4">
        <v>373.00029999999998</v>
      </c>
      <c r="N4084" s="3" t="s">
        <v>52</v>
      </c>
      <c r="O4084" t="b">
        <v>1</v>
      </c>
      <c r="P4084">
        <v>0</v>
      </c>
      <c r="Q4084" t="b">
        <v>0</v>
      </c>
      <c r="R4084" s="2" t="s">
        <v>27</v>
      </c>
      <c r="S4084">
        <v>5</v>
      </c>
      <c r="T4084" s="2" t="s">
        <v>46</v>
      </c>
      <c r="U4084" s="2" t="s">
        <v>41</v>
      </c>
      <c r="V4084" t="s">
        <v>83</v>
      </c>
      <c r="W4084" t="b">
        <v>0</v>
      </c>
    </row>
    <row r="4085" spans="1:23" x14ac:dyDescent="0.35">
      <c r="A4085">
        <v>6158</v>
      </c>
      <c r="B4085" s="1">
        <v>43777</v>
      </c>
      <c r="C4085">
        <v>150</v>
      </c>
      <c r="D4085">
        <v>66</v>
      </c>
      <c r="E4085" s="2" t="s">
        <v>38</v>
      </c>
      <c r="F4085" s="2" t="s">
        <v>39</v>
      </c>
      <c r="G4085">
        <v>53</v>
      </c>
      <c r="H4085" t="b">
        <v>0</v>
      </c>
      <c r="I4085">
        <v>71</v>
      </c>
      <c r="J4085" s="2" t="s">
        <v>40</v>
      </c>
      <c r="K4085">
        <v>3</v>
      </c>
      <c r="L4085" s="4">
        <v>48.368000000000002</v>
      </c>
      <c r="M4085" s="4">
        <v>145.10409999999999</v>
      </c>
      <c r="N4085" s="3" t="s">
        <v>52</v>
      </c>
      <c r="O4085" t="b">
        <v>0</v>
      </c>
      <c r="P4085">
        <v>0</v>
      </c>
      <c r="Q4085" t="b">
        <v>0</v>
      </c>
      <c r="R4085" s="2" t="s">
        <v>63</v>
      </c>
      <c r="S4085">
        <v>0</v>
      </c>
      <c r="T4085" s="2" t="s">
        <v>33</v>
      </c>
      <c r="U4085" s="2" t="s">
        <v>29</v>
      </c>
      <c r="V4085" t="s">
        <v>80</v>
      </c>
      <c r="W4085" t="b">
        <v>1</v>
      </c>
    </row>
    <row r="4086" spans="1:23" x14ac:dyDescent="0.35">
      <c r="A4086">
        <v>6159</v>
      </c>
      <c r="B4086" s="1">
        <v>44188</v>
      </c>
      <c r="C4086">
        <v>267</v>
      </c>
      <c r="D4086">
        <v>57</v>
      </c>
      <c r="E4086" s="2" t="s">
        <v>23</v>
      </c>
      <c r="F4086" s="2" t="s">
        <v>45</v>
      </c>
      <c r="H4086" t="b">
        <v>1</v>
      </c>
      <c r="I4086">
        <v>517</v>
      </c>
      <c r="J4086" s="2" t="s">
        <v>25</v>
      </c>
      <c r="K4086">
        <v>4</v>
      </c>
      <c r="L4086" s="4">
        <v>11.4229</v>
      </c>
      <c r="M4086" s="4">
        <v>45.691600000000001</v>
      </c>
      <c r="N4086" s="3" t="s">
        <v>26</v>
      </c>
      <c r="O4086" t="b">
        <v>0</v>
      </c>
      <c r="P4086">
        <v>0</v>
      </c>
      <c r="Q4086" t="b">
        <v>1</v>
      </c>
      <c r="R4086" s="2" t="s">
        <v>27</v>
      </c>
      <c r="S4086">
        <v>1</v>
      </c>
      <c r="T4086" s="2" t="s">
        <v>46</v>
      </c>
      <c r="U4086" s="2" t="s">
        <v>29</v>
      </c>
      <c r="V4086" t="s">
        <v>81</v>
      </c>
      <c r="W4086" t="b">
        <v>0</v>
      </c>
    </row>
    <row r="4087" spans="1:23" x14ac:dyDescent="0.35">
      <c r="A4087">
        <v>6160</v>
      </c>
      <c r="B4087" s="1">
        <v>44875</v>
      </c>
      <c r="C4087">
        <v>404</v>
      </c>
      <c r="D4087">
        <v>21</v>
      </c>
      <c r="E4087" s="2" t="s">
        <v>23</v>
      </c>
      <c r="F4087" s="2" t="s">
        <v>61</v>
      </c>
      <c r="H4087" t="b">
        <v>1</v>
      </c>
      <c r="I4087">
        <v>120</v>
      </c>
      <c r="J4087" s="2" t="s">
        <v>44</v>
      </c>
      <c r="K4087">
        <v>5</v>
      </c>
      <c r="L4087" s="4">
        <v>83.988200000000006</v>
      </c>
      <c r="M4087" s="4">
        <v>419.94099999999997</v>
      </c>
      <c r="N4087" s="3" t="s">
        <v>36</v>
      </c>
      <c r="O4087" t="b">
        <v>1</v>
      </c>
      <c r="P4087">
        <v>0</v>
      </c>
      <c r="Q4087" t="b">
        <v>1</v>
      </c>
      <c r="R4087" s="2" t="s">
        <v>51</v>
      </c>
      <c r="S4087">
        <v>4</v>
      </c>
      <c r="T4087" s="2" t="s">
        <v>46</v>
      </c>
      <c r="U4087" s="2" t="s">
        <v>41</v>
      </c>
      <c r="V4087" t="s">
        <v>83</v>
      </c>
      <c r="W4087" t="b">
        <v>0</v>
      </c>
    </row>
    <row r="4088" spans="1:23" x14ac:dyDescent="0.35">
      <c r="A4088">
        <v>6162</v>
      </c>
      <c r="B4088" s="1">
        <v>45236</v>
      </c>
      <c r="C4088">
        <v>496</v>
      </c>
      <c r="D4088">
        <v>32</v>
      </c>
      <c r="E4088" s="2" t="s">
        <v>38</v>
      </c>
      <c r="F4088" s="2" t="s">
        <v>56</v>
      </c>
      <c r="H4088" t="b">
        <v>1</v>
      </c>
      <c r="I4088">
        <v>754</v>
      </c>
      <c r="J4088" s="2" t="s">
        <v>25</v>
      </c>
      <c r="K4088">
        <v>3</v>
      </c>
      <c r="L4088" s="4">
        <v>35.122700000000002</v>
      </c>
      <c r="M4088" s="4">
        <v>105.3681</v>
      </c>
      <c r="N4088" s="3" t="s">
        <v>52</v>
      </c>
      <c r="O4088" t="b">
        <v>1</v>
      </c>
      <c r="P4088">
        <v>0</v>
      </c>
      <c r="Q4088" t="b">
        <v>0</v>
      </c>
      <c r="R4088" s="2" t="s">
        <v>27</v>
      </c>
      <c r="S4088">
        <v>2</v>
      </c>
      <c r="T4088" s="2" t="s">
        <v>46</v>
      </c>
      <c r="U4088" s="2" t="s">
        <v>29</v>
      </c>
      <c r="V4088" t="s">
        <v>83</v>
      </c>
      <c r="W4088" t="b">
        <v>1</v>
      </c>
    </row>
    <row r="4089" spans="1:23" x14ac:dyDescent="0.35">
      <c r="A4089">
        <v>6164</v>
      </c>
      <c r="B4089" s="1">
        <v>43416</v>
      </c>
      <c r="C4089">
        <v>131</v>
      </c>
      <c r="D4089">
        <v>70</v>
      </c>
      <c r="E4089" s="2" t="s">
        <v>23</v>
      </c>
      <c r="F4089" s="2" t="s">
        <v>60</v>
      </c>
      <c r="G4089">
        <v>91</v>
      </c>
      <c r="H4089" t="b">
        <v>0</v>
      </c>
      <c r="I4089">
        <v>435</v>
      </c>
      <c r="J4089" s="2" t="s">
        <v>31</v>
      </c>
      <c r="K4089">
        <v>3</v>
      </c>
      <c r="L4089" s="4">
        <v>24.793900000000001</v>
      </c>
      <c r="M4089" s="4">
        <v>74.381799999999998</v>
      </c>
      <c r="N4089" s="3" t="s">
        <v>36</v>
      </c>
      <c r="O4089" t="b">
        <v>0</v>
      </c>
      <c r="P4089">
        <v>0</v>
      </c>
      <c r="Q4089" t="b">
        <v>0</v>
      </c>
      <c r="R4089" s="2" t="s">
        <v>63</v>
      </c>
      <c r="S4089">
        <v>0</v>
      </c>
      <c r="T4089" s="2" t="s">
        <v>46</v>
      </c>
      <c r="U4089" s="2" t="s">
        <v>29</v>
      </c>
      <c r="V4089" t="s">
        <v>80</v>
      </c>
      <c r="W4089" t="b">
        <v>0</v>
      </c>
    </row>
    <row r="4090" spans="1:23" x14ac:dyDescent="0.35">
      <c r="A4090">
        <v>6165</v>
      </c>
      <c r="B4090" s="1">
        <v>44185</v>
      </c>
      <c r="C4090">
        <v>337</v>
      </c>
      <c r="D4090">
        <v>28</v>
      </c>
      <c r="E4090" s="2" t="s">
        <v>23</v>
      </c>
      <c r="F4090" s="2" t="s">
        <v>61</v>
      </c>
      <c r="G4090">
        <v>35</v>
      </c>
      <c r="H4090" t="b">
        <v>0</v>
      </c>
      <c r="I4090">
        <v>162</v>
      </c>
      <c r="J4090" s="2" t="s">
        <v>25</v>
      </c>
      <c r="K4090">
        <v>4</v>
      </c>
      <c r="L4090" s="4">
        <v>75.041300000000007</v>
      </c>
      <c r="M4090" s="4">
        <v>300.1653</v>
      </c>
      <c r="N4090" s="3" t="s">
        <v>52</v>
      </c>
      <c r="O4090" t="b">
        <v>1</v>
      </c>
      <c r="P4090">
        <v>30.01652932</v>
      </c>
      <c r="Q4090" t="b">
        <v>0</v>
      </c>
      <c r="R4090" s="2" t="s">
        <v>63</v>
      </c>
      <c r="S4090">
        <v>0</v>
      </c>
      <c r="T4090" s="2" t="s">
        <v>28</v>
      </c>
      <c r="U4090" s="2" t="s">
        <v>37</v>
      </c>
      <c r="V4090" t="s">
        <v>83</v>
      </c>
      <c r="W4090" t="b">
        <v>1</v>
      </c>
    </row>
    <row r="4091" spans="1:23" x14ac:dyDescent="0.35">
      <c r="A4091">
        <v>6166</v>
      </c>
      <c r="B4091" s="1">
        <v>44161</v>
      </c>
      <c r="C4091">
        <v>450</v>
      </c>
      <c r="D4091">
        <v>38</v>
      </c>
      <c r="E4091" s="2" t="s">
        <v>23</v>
      </c>
      <c r="F4091" s="2" t="s">
        <v>53</v>
      </c>
      <c r="H4091" t="b">
        <v>1</v>
      </c>
      <c r="I4091">
        <v>164</v>
      </c>
      <c r="J4091" s="2" t="s">
        <v>35</v>
      </c>
      <c r="K4091">
        <v>3</v>
      </c>
      <c r="L4091" s="4">
        <v>42.691499999999998</v>
      </c>
      <c r="M4091" s="4">
        <v>128.0744</v>
      </c>
      <c r="N4091" s="3" t="s">
        <v>26</v>
      </c>
      <c r="O4091" t="b">
        <v>0</v>
      </c>
      <c r="P4091">
        <v>12.80743691</v>
      </c>
      <c r="Q4091" t="b">
        <v>1</v>
      </c>
      <c r="R4091" s="2" t="s">
        <v>48</v>
      </c>
      <c r="S4091">
        <v>4</v>
      </c>
      <c r="T4091" s="2" t="s">
        <v>28</v>
      </c>
      <c r="U4091" s="2" t="s">
        <v>37</v>
      </c>
      <c r="V4091" t="s">
        <v>83</v>
      </c>
      <c r="W4091" t="b">
        <v>0</v>
      </c>
    </row>
    <row r="4092" spans="1:23" x14ac:dyDescent="0.35">
      <c r="A4092">
        <v>6167</v>
      </c>
      <c r="B4092" s="1">
        <v>43827</v>
      </c>
      <c r="C4092">
        <v>492</v>
      </c>
      <c r="D4092">
        <v>30</v>
      </c>
      <c r="E4092" s="2" t="s">
        <v>38</v>
      </c>
      <c r="F4092" s="2" t="s">
        <v>55</v>
      </c>
      <c r="G4092">
        <v>50</v>
      </c>
      <c r="H4092" t="b">
        <v>0</v>
      </c>
      <c r="I4092">
        <v>586</v>
      </c>
      <c r="J4092" s="2" t="s">
        <v>40</v>
      </c>
      <c r="K4092">
        <v>5</v>
      </c>
      <c r="L4092" s="4">
        <v>74.421300000000002</v>
      </c>
      <c r="M4092" s="4">
        <v>372.10629999999998</v>
      </c>
      <c r="N4092" s="3" t="s">
        <v>32</v>
      </c>
      <c r="O4092" t="b">
        <v>0</v>
      </c>
      <c r="P4092">
        <v>0</v>
      </c>
      <c r="Q4092" t="b">
        <v>1</v>
      </c>
      <c r="R4092" s="2" t="s">
        <v>63</v>
      </c>
      <c r="S4092">
        <v>0</v>
      </c>
      <c r="T4092" s="2" t="s">
        <v>33</v>
      </c>
      <c r="U4092" s="2" t="s">
        <v>41</v>
      </c>
      <c r="V4092" t="s">
        <v>80</v>
      </c>
      <c r="W4092" t="b">
        <v>1</v>
      </c>
    </row>
    <row r="4093" spans="1:23" x14ac:dyDescent="0.35">
      <c r="A4093">
        <v>6168</v>
      </c>
      <c r="B4093" s="1">
        <v>44165</v>
      </c>
      <c r="C4093">
        <v>366</v>
      </c>
      <c r="D4093">
        <v>23</v>
      </c>
      <c r="E4093" s="2" t="s">
        <v>38</v>
      </c>
      <c r="F4093" s="2" t="s">
        <v>56</v>
      </c>
      <c r="H4093" t="b">
        <v>1</v>
      </c>
      <c r="I4093">
        <v>234</v>
      </c>
      <c r="J4093" s="2" t="s">
        <v>40</v>
      </c>
      <c r="K4093">
        <v>2</v>
      </c>
      <c r="L4093" s="4">
        <v>10.802099999999999</v>
      </c>
      <c r="M4093" s="4">
        <v>21.604099999999999</v>
      </c>
      <c r="N4093" s="3" t="s">
        <v>36</v>
      </c>
      <c r="O4093" t="b">
        <v>0</v>
      </c>
      <c r="P4093">
        <v>2.1604127499999999</v>
      </c>
      <c r="Q4093" t="b">
        <v>1</v>
      </c>
      <c r="R4093" s="2" t="s">
        <v>48</v>
      </c>
      <c r="S4093">
        <v>1</v>
      </c>
      <c r="T4093" s="2" t="s">
        <v>46</v>
      </c>
      <c r="U4093" s="2" t="s">
        <v>37</v>
      </c>
      <c r="V4093" t="s">
        <v>80</v>
      </c>
      <c r="W4093" t="b">
        <v>0</v>
      </c>
    </row>
    <row r="4094" spans="1:23" x14ac:dyDescent="0.35">
      <c r="A4094">
        <v>6169</v>
      </c>
      <c r="B4094" s="1">
        <v>43813</v>
      </c>
      <c r="C4094">
        <v>499</v>
      </c>
      <c r="D4094">
        <v>70</v>
      </c>
      <c r="E4094" s="2" t="s">
        <v>23</v>
      </c>
      <c r="F4094" s="2" t="s">
        <v>39</v>
      </c>
      <c r="H4094" t="b">
        <v>1</v>
      </c>
      <c r="I4094">
        <v>562</v>
      </c>
      <c r="J4094" s="2" t="s">
        <v>35</v>
      </c>
      <c r="K4094">
        <v>3</v>
      </c>
      <c r="L4094" s="4">
        <v>86.842299999999994</v>
      </c>
      <c r="M4094" s="4">
        <v>260.52699999999999</v>
      </c>
      <c r="N4094" s="3" t="s">
        <v>52</v>
      </c>
      <c r="O4094" t="b">
        <v>1</v>
      </c>
      <c r="P4094">
        <v>26.052704859999999</v>
      </c>
      <c r="Q4094" t="b">
        <v>1</v>
      </c>
      <c r="R4094" s="2" t="s">
        <v>51</v>
      </c>
      <c r="S4094">
        <v>1</v>
      </c>
      <c r="T4094" s="2" t="s">
        <v>46</v>
      </c>
      <c r="U4094" s="2" t="s">
        <v>37</v>
      </c>
      <c r="V4094" t="s">
        <v>82</v>
      </c>
      <c r="W4094" t="b">
        <v>0</v>
      </c>
    </row>
    <row r="4095" spans="1:23" x14ac:dyDescent="0.35">
      <c r="A4095">
        <v>6171</v>
      </c>
      <c r="B4095" s="1">
        <v>45248</v>
      </c>
      <c r="C4095">
        <v>191</v>
      </c>
      <c r="D4095">
        <v>56</v>
      </c>
      <c r="E4095" s="2" t="s">
        <v>23</v>
      </c>
      <c r="F4095" s="2" t="s">
        <v>59</v>
      </c>
      <c r="H4095" t="b">
        <v>1</v>
      </c>
      <c r="I4095">
        <v>150</v>
      </c>
      <c r="J4095" s="2" t="s">
        <v>25</v>
      </c>
      <c r="K4095">
        <v>1</v>
      </c>
      <c r="L4095" s="4">
        <v>51.255499999999998</v>
      </c>
      <c r="M4095" s="4">
        <v>51.255499999999998</v>
      </c>
      <c r="N4095" s="3" t="s">
        <v>36</v>
      </c>
      <c r="O4095" t="b">
        <v>0</v>
      </c>
      <c r="P4095">
        <v>5.1255519820000002</v>
      </c>
      <c r="Q4095" t="b">
        <v>0</v>
      </c>
      <c r="R4095" s="2" t="s">
        <v>48</v>
      </c>
      <c r="S4095">
        <v>3</v>
      </c>
      <c r="T4095" s="2" t="s">
        <v>33</v>
      </c>
      <c r="U4095" s="2" t="s">
        <v>37</v>
      </c>
      <c r="V4095" t="s">
        <v>80</v>
      </c>
      <c r="W4095" t="b">
        <v>0</v>
      </c>
    </row>
    <row r="4096" spans="1:23" x14ac:dyDescent="0.35">
      <c r="A4096">
        <v>6172</v>
      </c>
      <c r="B4096" s="1">
        <v>45287</v>
      </c>
      <c r="C4096">
        <v>121</v>
      </c>
      <c r="D4096">
        <v>45</v>
      </c>
      <c r="E4096" s="2" t="s">
        <v>38</v>
      </c>
      <c r="F4096" s="2" t="s">
        <v>30</v>
      </c>
      <c r="G4096">
        <v>65</v>
      </c>
      <c r="H4096" t="b">
        <v>0</v>
      </c>
      <c r="I4096">
        <v>375</v>
      </c>
      <c r="J4096" s="2" t="s">
        <v>35</v>
      </c>
      <c r="K4096">
        <v>2</v>
      </c>
      <c r="L4096" s="4">
        <v>48.9497</v>
      </c>
      <c r="M4096" s="4">
        <v>97.899500000000003</v>
      </c>
      <c r="N4096" s="3" t="s">
        <v>52</v>
      </c>
      <c r="O4096" t="b">
        <v>1</v>
      </c>
      <c r="P4096">
        <v>0</v>
      </c>
      <c r="Q4096" t="b">
        <v>1</v>
      </c>
      <c r="R4096" s="2" t="s">
        <v>63</v>
      </c>
      <c r="S4096">
        <v>0</v>
      </c>
      <c r="T4096" s="2" t="s">
        <v>28</v>
      </c>
      <c r="U4096" s="2" t="s">
        <v>41</v>
      </c>
      <c r="V4096" t="s">
        <v>83</v>
      </c>
      <c r="W4096" t="b">
        <v>1</v>
      </c>
    </row>
    <row r="4097" spans="1:23" x14ac:dyDescent="0.35">
      <c r="A4097">
        <v>6173</v>
      </c>
      <c r="B4097" s="1">
        <v>43773</v>
      </c>
      <c r="C4097">
        <v>120</v>
      </c>
      <c r="D4097">
        <v>38</v>
      </c>
      <c r="E4097" s="2" t="s">
        <v>38</v>
      </c>
      <c r="F4097" s="2" t="s">
        <v>59</v>
      </c>
      <c r="H4097" t="b">
        <v>1</v>
      </c>
      <c r="I4097">
        <v>480</v>
      </c>
      <c r="J4097" s="2" t="s">
        <v>31</v>
      </c>
      <c r="K4097">
        <v>1</v>
      </c>
      <c r="L4097" s="4">
        <v>90.412099999999995</v>
      </c>
      <c r="M4097" s="4">
        <v>90.412099999999995</v>
      </c>
      <c r="N4097" s="3" t="s">
        <v>52</v>
      </c>
      <c r="O4097" t="b">
        <v>1</v>
      </c>
      <c r="P4097">
        <v>0</v>
      </c>
      <c r="Q4097" t="b">
        <v>1</v>
      </c>
      <c r="R4097" s="2" t="s">
        <v>48</v>
      </c>
      <c r="S4097">
        <v>1</v>
      </c>
      <c r="T4097" s="2" t="s">
        <v>33</v>
      </c>
      <c r="U4097" s="2" t="s">
        <v>41</v>
      </c>
      <c r="V4097" t="s">
        <v>83</v>
      </c>
      <c r="W4097" t="b">
        <v>0</v>
      </c>
    </row>
    <row r="4098" spans="1:23" x14ac:dyDescent="0.35">
      <c r="A4098">
        <v>6175</v>
      </c>
      <c r="B4098" s="1">
        <v>45264</v>
      </c>
      <c r="C4098">
        <v>359</v>
      </c>
      <c r="D4098">
        <v>70</v>
      </c>
      <c r="E4098" s="2" t="s">
        <v>23</v>
      </c>
      <c r="F4098" s="2" t="s">
        <v>60</v>
      </c>
      <c r="H4098" t="b">
        <v>1</v>
      </c>
      <c r="I4098">
        <v>270</v>
      </c>
      <c r="J4098" s="2" t="s">
        <v>40</v>
      </c>
      <c r="K4098">
        <v>4</v>
      </c>
      <c r="L4098" s="4">
        <v>45.069099999999999</v>
      </c>
      <c r="M4098" s="4">
        <v>180.2764</v>
      </c>
      <c r="N4098" s="3" t="s">
        <v>32</v>
      </c>
      <c r="O4098" t="b">
        <v>1</v>
      </c>
      <c r="P4098">
        <v>18.02764496</v>
      </c>
      <c r="Q4098" t="b">
        <v>0</v>
      </c>
      <c r="R4098" s="2" t="s">
        <v>48</v>
      </c>
      <c r="S4098">
        <v>1</v>
      </c>
      <c r="T4098" s="2" t="s">
        <v>28</v>
      </c>
      <c r="U4098" s="2" t="s">
        <v>37</v>
      </c>
      <c r="V4098" t="s">
        <v>79</v>
      </c>
      <c r="W4098" t="b">
        <v>0</v>
      </c>
    </row>
    <row r="4099" spans="1:23" x14ac:dyDescent="0.35">
      <c r="A4099">
        <v>6176</v>
      </c>
      <c r="B4099" s="1">
        <v>44164</v>
      </c>
      <c r="C4099">
        <v>392</v>
      </c>
      <c r="D4099">
        <v>58</v>
      </c>
      <c r="E4099" s="2" t="s">
        <v>23</v>
      </c>
      <c r="F4099" s="2" t="s">
        <v>61</v>
      </c>
      <c r="H4099" t="b">
        <v>1</v>
      </c>
      <c r="I4099">
        <v>256</v>
      </c>
      <c r="J4099" s="2" t="s">
        <v>31</v>
      </c>
      <c r="K4099">
        <v>2</v>
      </c>
      <c r="L4099" s="4">
        <v>31.913699999999999</v>
      </c>
      <c r="M4099" s="4">
        <v>63.827399999999997</v>
      </c>
      <c r="N4099" s="3" t="s">
        <v>26</v>
      </c>
      <c r="O4099" t="b">
        <v>0</v>
      </c>
      <c r="P4099">
        <v>6.38274192</v>
      </c>
      <c r="Q4099" t="b">
        <v>1</v>
      </c>
      <c r="R4099" s="2" t="s">
        <v>48</v>
      </c>
      <c r="S4099">
        <v>1</v>
      </c>
      <c r="T4099" s="2" t="s">
        <v>28</v>
      </c>
      <c r="U4099" s="2" t="s">
        <v>37</v>
      </c>
      <c r="V4099" t="s">
        <v>79</v>
      </c>
      <c r="W4099" t="b">
        <v>0</v>
      </c>
    </row>
    <row r="4100" spans="1:23" x14ac:dyDescent="0.35">
      <c r="A4100">
        <v>6178</v>
      </c>
      <c r="B4100" s="1">
        <v>44894</v>
      </c>
      <c r="C4100">
        <v>241</v>
      </c>
      <c r="D4100">
        <v>50</v>
      </c>
      <c r="E4100" s="2" t="s">
        <v>23</v>
      </c>
      <c r="F4100" s="2" t="s">
        <v>39</v>
      </c>
      <c r="G4100">
        <v>73</v>
      </c>
      <c r="H4100" t="b">
        <v>0</v>
      </c>
      <c r="I4100">
        <v>339</v>
      </c>
      <c r="J4100" s="2" t="s">
        <v>40</v>
      </c>
      <c r="K4100">
        <v>2</v>
      </c>
      <c r="L4100" s="4">
        <v>99.504400000000004</v>
      </c>
      <c r="M4100" s="4">
        <v>199.0087</v>
      </c>
      <c r="N4100" s="3" t="s">
        <v>32</v>
      </c>
      <c r="O4100" t="b">
        <v>1</v>
      </c>
      <c r="P4100">
        <v>19.900873870000002</v>
      </c>
      <c r="Q4100" t="b">
        <v>1</v>
      </c>
      <c r="R4100" s="2" t="s">
        <v>63</v>
      </c>
      <c r="S4100">
        <v>0</v>
      </c>
      <c r="T4100" s="2" t="s">
        <v>28</v>
      </c>
      <c r="U4100" s="2" t="s">
        <v>37</v>
      </c>
      <c r="V4100" t="s">
        <v>79</v>
      </c>
      <c r="W4100" t="b">
        <v>0</v>
      </c>
    </row>
    <row r="4101" spans="1:23" x14ac:dyDescent="0.35">
      <c r="A4101">
        <v>6179</v>
      </c>
      <c r="B4101" s="1">
        <v>44873</v>
      </c>
      <c r="C4101">
        <v>356</v>
      </c>
      <c r="D4101">
        <v>65</v>
      </c>
      <c r="E4101" s="2" t="s">
        <v>38</v>
      </c>
      <c r="F4101" s="2" t="s">
        <v>58</v>
      </c>
      <c r="G4101">
        <v>98</v>
      </c>
      <c r="H4101" t="b">
        <v>0</v>
      </c>
      <c r="I4101">
        <v>876</v>
      </c>
      <c r="J4101" s="2" t="s">
        <v>31</v>
      </c>
      <c r="K4101">
        <v>4</v>
      </c>
      <c r="L4101" s="4">
        <v>21.127600000000001</v>
      </c>
      <c r="M4101" s="4">
        <v>84.510400000000004</v>
      </c>
      <c r="N4101" s="3" t="s">
        <v>26</v>
      </c>
      <c r="O4101" t="b">
        <v>1</v>
      </c>
      <c r="P4101">
        <v>0</v>
      </c>
      <c r="Q4101" t="b">
        <v>1</v>
      </c>
      <c r="R4101" s="2" t="s">
        <v>63</v>
      </c>
      <c r="S4101">
        <v>0</v>
      </c>
      <c r="T4101" s="2" t="s">
        <v>28</v>
      </c>
      <c r="U4101" s="2" t="s">
        <v>41</v>
      </c>
      <c r="V4101" t="s">
        <v>83</v>
      </c>
      <c r="W4101" t="b">
        <v>1</v>
      </c>
    </row>
    <row r="4102" spans="1:23" x14ac:dyDescent="0.35">
      <c r="A4102">
        <v>6180</v>
      </c>
      <c r="B4102" s="1">
        <v>44163</v>
      </c>
      <c r="C4102">
        <v>53</v>
      </c>
      <c r="D4102">
        <v>62</v>
      </c>
      <c r="E4102" s="2" t="s">
        <v>23</v>
      </c>
      <c r="F4102" s="2" t="s">
        <v>24</v>
      </c>
      <c r="G4102">
        <v>98</v>
      </c>
      <c r="H4102" t="b">
        <v>0</v>
      </c>
      <c r="I4102">
        <v>600</v>
      </c>
      <c r="J4102" s="2" t="s">
        <v>25</v>
      </c>
      <c r="K4102">
        <v>1</v>
      </c>
      <c r="L4102" s="4">
        <v>33.088700000000003</v>
      </c>
      <c r="M4102" s="4">
        <v>33.088700000000003</v>
      </c>
      <c r="N4102" s="3" t="s">
        <v>36</v>
      </c>
      <c r="O4102" t="b">
        <v>0</v>
      </c>
      <c r="P4102">
        <v>3.3088718240000001</v>
      </c>
      <c r="Q4102" t="b">
        <v>0</v>
      </c>
      <c r="R4102" s="2" t="s">
        <v>63</v>
      </c>
      <c r="S4102">
        <v>0</v>
      </c>
      <c r="T4102" s="2" t="s">
        <v>33</v>
      </c>
      <c r="U4102" s="2" t="s">
        <v>37</v>
      </c>
      <c r="V4102" t="s">
        <v>80</v>
      </c>
      <c r="W4102" t="b">
        <v>1</v>
      </c>
    </row>
    <row r="4103" spans="1:23" x14ac:dyDescent="0.35">
      <c r="A4103">
        <v>6181</v>
      </c>
      <c r="B4103" s="1">
        <v>45249</v>
      </c>
      <c r="C4103">
        <v>254</v>
      </c>
      <c r="D4103">
        <v>34</v>
      </c>
      <c r="E4103" s="2" t="s">
        <v>38</v>
      </c>
      <c r="F4103" s="2" t="s">
        <v>58</v>
      </c>
      <c r="H4103" t="b">
        <v>1</v>
      </c>
      <c r="I4103">
        <v>899</v>
      </c>
      <c r="J4103" s="2" t="s">
        <v>31</v>
      </c>
      <c r="K4103">
        <v>2</v>
      </c>
      <c r="L4103" s="4">
        <v>52.199100000000001</v>
      </c>
      <c r="M4103" s="4">
        <v>104.3981</v>
      </c>
      <c r="N4103" s="3" t="s">
        <v>36</v>
      </c>
      <c r="O4103" t="b">
        <v>1</v>
      </c>
      <c r="P4103">
        <v>10.43981213</v>
      </c>
      <c r="Q4103" t="b">
        <v>1</v>
      </c>
      <c r="R4103" s="2" t="s">
        <v>48</v>
      </c>
      <c r="S4103">
        <v>3</v>
      </c>
      <c r="T4103" s="2" t="s">
        <v>28</v>
      </c>
      <c r="U4103" s="2" t="s">
        <v>37</v>
      </c>
      <c r="V4103" t="s">
        <v>79</v>
      </c>
      <c r="W4103" t="b">
        <v>1</v>
      </c>
    </row>
    <row r="4104" spans="1:23" x14ac:dyDescent="0.35">
      <c r="A4104">
        <v>6182</v>
      </c>
      <c r="B4104" s="1">
        <v>44543</v>
      </c>
      <c r="C4104">
        <v>132</v>
      </c>
      <c r="D4104">
        <v>60</v>
      </c>
      <c r="E4104" s="2" t="s">
        <v>23</v>
      </c>
      <c r="F4104" s="2" t="s">
        <v>58</v>
      </c>
      <c r="H4104" t="b">
        <v>1</v>
      </c>
      <c r="I4104">
        <v>897</v>
      </c>
      <c r="J4104" s="2" t="s">
        <v>44</v>
      </c>
      <c r="K4104">
        <v>5</v>
      </c>
      <c r="L4104" s="4">
        <v>38.499600000000001</v>
      </c>
      <c r="M4104" s="4">
        <v>192.49780000000001</v>
      </c>
      <c r="N4104" s="3" t="s">
        <v>52</v>
      </c>
      <c r="O4104" t="b">
        <v>1</v>
      </c>
      <c r="P4104">
        <v>19.24977591</v>
      </c>
      <c r="Q4104" t="b">
        <v>1</v>
      </c>
      <c r="R4104" s="2" t="s">
        <v>27</v>
      </c>
      <c r="S4104">
        <v>3</v>
      </c>
      <c r="T4104" s="2" t="s">
        <v>46</v>
      </c>
      <c r="U4104" s="2" t="s">
        <v>37</v>
      </c>
      <c r="V4104" t="s">
        <v>79</v>
      </c>
      <c r="W4104" t="b">
        <v>0</v>
      </c>
    </row>
    <row r="4105" spans="1:23" x14ac:dyDescent="0.35">
      <c r="A4105">
        <v>6184</v>
      </c>
      <c r="B4105" s="1">
        <v>43810</v>
      </c>
      <c r="C4105">
        <v>199</v>
      </c>
      <c r="D4105">
        <v>31</v>
      </c>
      <c r="E4105" s="2" t="s">
        <v>23</v>
      </c>
      <c r="F4105" s="2" t="s">
        <v>34</v>
      </c>
      <c r="H4105" t="b">
        <v>1</v>
      </c>
      <c r="I4105">
        <v>687</v>
      </c>
      <c r="J4105" s="2" t="s">
        <v>44</v>
      </c>
      <c r="K4105">
        <v>5</v>
      </c>
      <c r="L4105" s="4">
        <v>81.687600000000003</v>
      </c>
      <c r="M4105" s="4">
        <v>408.43779999999998</v>
      </c>
      <c r="N4105" s="3" t="s">
        <v>32</v>
      </c>
      <c r="O4105" t="b">
        <v>1</v>
      </c>
      <c r="P4105">
        <v>0</v>
      </c>
      <c r="Q4105" t="b">
        <v>1</v>
      </c>
      <c r="R4105" s="2" t="s">
        <v>51</v>
      </c>
      <c r="S4105">
        <v>4</v>
      </c>
      <c r="T4105" s="2" t="s">
        <v>46</v>
      </c>
      <c r="U4105" s="2" t="s">
        <v>41</v>
      </c>
      <c r="V4105" t="s">
        <v>83</v>
      </c>
      <c r="W4105" t="b">
        <v>0</v>
      </c>
    </row>
    <row r="4106" spans="1:23" x14ac:dyDescent="0.35">
      <c r="A4106">
        <v>6185</v>
      </c>
      <c r="B4106" s="1">
        <v>43420</v>
      </c>
      <c r="C4106">
        <v>7</v>
      </c>
      <c r="D4106">
        <v>20</v>
      </c>
      <c r="E4106" s="2" t="s">
        <v>23</v>
      </c>
      <c r="F4106" s="2" t="s">
        <v>59</v>
      </c>
      <c r="G4106">
        <v>91</v>
      </c>
      <c r="H4106" t="b">
        <v>0</v>
      </c>
      <c r="I4106">
        <v>527</v>
      </c>
      <c r="J4106" s="2" t="s">
        <v>40</v>
      </c>
      <c r="K4106">
        <v>4</v>
      </c>
      <c r="L4106" s="4">
        <v>94.254999999999995</v>
      </c>
      <c r="M4106" s="4">
        <v>377.02</v>
      </c>
      <c r="N4106" s="3" t="s">
        <v>26</v>
      </c>
      <c r="O4106" t="b">
        <v>0</v>
      </c>
      <c r="P4106">
        <v>0</v>
      </c>
      <c r="Q4106" t="b">
        <v>1</v>
      </c>
      <c r="R4106" s="2" t="s">
        <v>63</v>
      </c>
      <c r="S4106">
        <v>0</v>
      </c>
      <c r="T4106" s="2" t="s">
        <v>28</v>
      </c>
      <c r="U4106" s="2" t="s">
        <v>41</v>
      </c>
      <c r="V4106" t="s">
        <v>81</v>
      </c>
      <c r="W4106" t="b">
        <v>1</v>
      </c>
    </row>
    <row r="4107" spans="1:23" x14ac:dyDescent="0.35">
      <c r="A4107">
        <v>6186</v>
      </c>
      <c r="B4107" s="1">
        <v>45241</v>
      </c>
      <c r="C4107">
        <v>23</v>
      </c>
      <c r="D4107">
        <v>18</v>
      </c>
      <c r="E4107" s="2" t="s">
        <v>38</v>
      </c>
      <c r="F4107" s="2" t="s">
        <v>34</v>
      </c>
      <c r="H4107" t="b">
        <v>1</v>
      </c>
      <c r="I4107">
        <v>101</v>
      </c>
      <c r="J4107" s="2" t="s">
        <v>25</v>
      </c>
      <c r="K4107">
        <v>1</v>
      </c>
      <c r="L4107" s="4">
        <v>16.654199999999999</v>
      </c>
      <c r="M4107" s="4">
        <v>16.654199999999999</v>
      </c>
      <c r="N4107" s="3" t="s">
        <v>26</v>
      </c>
      <c r="O4107" t="b">
        <v>0</v>
      </c>
      <c r="P4107">
        <v>1.6654248549999999</v>
      </c>
      <c r="Q4107" t="b">
        <v>1</v>
      </c>
      <c r="R4107" s="2" t="s">
        <v>51</v>
      </c>
      <c r="S4107">
        <v>5</v>
      </c>
      <c r="T4107" s="2" t="s">
        <v>28</v>
      </c>
      <c r="U4107" s="2" t="s">
        <v>37</v>
      </c>
      <c r="V4107" t="s">
        <v>83</v>
      </c>
      <c r="W4107" t="b">
        <v>1</v>
      </c>
    </row>
    <row r="4108" spans="1:23" x14ac:dyDescent="0.35">
      <c r="A4108">
        <v>6187</v>
      </c>
      <c r="B4108" s="1">
        <v>45273</v>
      </c>
      <c r="C4108">
        <v>384</v>
      </c>
      <c r="D4108">
        <v>28</v>
      </c>
      <c r="E4108" s="2" t="s">
        <v>23</v>
      </c>
      <c r="F4108" s="2" t="s">
        <v>55</v>
      </c>
      <c r="G4108">
        <v>67</v>
      </c>
      <c r="H4108" t="b">
        <v>0</v>
      </c>
      <c r="I4108">
        <v>557</v>
      </c>
      <c r="J4108" s="2" t="s">
        <v>40</v>
      </c>
      <c r="K4108">
        <v>4</v>
      </c>
      <c r="L4108" s="4">
        <v>33.774799999999999</v>
      </c>
      <c r="M4108" s="4">
        <v>135.09899999999999</v>
      </c>
      <c r="N4108" s="3" t="s">
        <v>32</v>
      </c>
      <c r="O4108" t="b">
        <v>1</v>
      </c>
      <c r="P4108">
        <v>13.509901729999999</v>
      </c>
      <c r="Q4108" t="b">
        <v>1</v>
      </c>
      <c r="R4108" s="2" t="s">
        <v>63</v>
      </c>
      <c r="S4108">
        <v>0</v>
      </c>
      <c r="T4108" s="2" t="s">
        <v>33</v>
      </c>
      <c r="U4108" s="2" t="s">
        <v>37</v>
      </c>
      <c r="V4108" t="s">
        <v>81</v>
      </c>
      <c r="W4108" t="b">
        <v>1</v>
      </c>
    </row>
    <row r="4109" spans="1:23" x14ac:dyDescent="0.35">
      <c r="A4109">
        <v>6188</v>
      </c>
      <c r="B4109" s="1">
        <v>44874</v>
      </c>
      <c r="C4109">
        <v>317</v>
      </c>
      <c r="D4109">
        <v>42</v>
      </c>
      <c r="E4109" s="2" t="s">
        <v>23</v>
      </c>
      <c r="F4109" s="2" t="s">
        <v>57</v>
      </c>
      <c r="G4109">
        <v>14</v>
      </c>
      <c r="H4109" t="b">
        <v>0</v>
      </c>
      <c r="I4109">
        <v>651</v>
      </c>
      <c r="J4109" s="2" t="s">
        <v>40</v>
      </c>
      <c r="K4109">
        <v>5</v>
      </c>
      <c r="L4109" s="4">
        <v>62.724699999999999</v>
      </c>
      <c r="M4109" s="4">
        <v>313.62329999999997</v>
      </c>
      <c r="N4109" s="3" t="s">
        <v>26</v>
      </c>
      <c r="O4109" t="b">
        <v>1</v>
      </c>
      <c r="P4109">
        <v>0</v>
      </c>
      <c r="Q4109" t="b">
        <v>0</v>
      </c>
      <c r="R4109" s="2" t="s">
        <v>63</v>
      </c>
      <c r="S4109">
        <v>0</v>
      </c>
      <c r="T4109" s="2" t="s">
        <v>28</v>
      </c>
      <c r="U4109" s="2" t="s">
        <v>29</v>
      </c>
      <c r="V4109" t="s">
        <v>81</v>
      </c>
      <c r="W4109" t="b">
        <v>0</v>
      </c>
    </row>
    <row r="4110" spans="1:23" x14ac:dyDescent="0.35">
      <c r="A4110">
        <v>6189</v>
      </c>
      <c r="B4110" s="1">
        <v>43446</v>
      </c>
      <c r="C4110">
        <v>448</v>
      </c>
      <c r="D4110">
        <v>22</v>
      </c>
      <c r="E4110" s="2" t="s">
        <v>38</v>
      </c>
      <c r="F4110" s="2" t="s">
        <v>50</v>
      </c>
      <c r="G4110">
        <v>6</v>
      </c>
      <c r="H4110" t="b">
        <v>0</v>
      </c>
      <c r="I4110">
        <v>961</v>
      </c>
      <c r="J4110" s="2" t="s">
        <v>44</v>
      </c>
      <c r="K4110">
        <v>3</v>
      </c>
      <c r="L4110" s="4">
        <v>18.34</v>
      </c>
      <c r="M4110" s="4">
        <v>55.02</v>
      </c>
      <c r="N4110" s="3" t="s">
        <v>36</v>
      </c>
      <c r="O4110" t="b">
        <v>0</v>
      </c>
      <c r="P4110">
        <v>5.5019978500000004</v>
      </c>
      <c r="Q4110" t="b">
        <v>1</v>
      </c>
      <c r="R4110" s="2" t="s">
        <v>63</v>
      </c>
      <c r="S4110">
        <v>0</v>
      </c>
      <c r="T4110" s="2" t="s">
        <v>46</v>
      </c>
      <c r="U4110" s="2" t="s">
        <v>37</v>
      </c>
      <c r="V4110" t="s">
        <v>79</v>
      </c>
      <c r="W4110" t="b">
        <v>1</v>
      </c>
    </row>
    <row r="4111" spans="1:23" x14ac:dyDescent="0.35">
      <c r="A4111">
        <v>6190</v>
      </c>
      <c r="B4111" s="1">
        <v>44501</v>
      </c>
      <c r="C4111">
        <v>76</v>
      </c>
      <c r="D4111">
        <v>51</v>
      </c>
      <c r="E4111" s="2" t="s">
        <v>23</v>
      </c>
      <c r="F4111" s="2" t="s">
        <v>30</v>
      </c>
      <c r="H4111" t="b">
        <v>1</v>
      </c>
      <c r="I4111">
        <v>321</v>
      </c>
      <c r="J4111" s="2" t="s">
        <v>40</v>
      </c>
      <c r="K4111">
        <v>2</v>
      </c>
      <c r="L4111" s="4">
        <v>93.372500000000002</v>
      </c>
      <c r="M4111" s="4">
        <v>186.7449</v>
      </c>
      <c r="N4111" s="3" t="s">
        <v>26</v>
      </c>
      <c r="O4111" t="b">
        <v>0</v>
      </c>
      <c r="P4111">
        <v>18.674491199999999</v>
      </c>
      <c r="Q4111" t="b">
        <v>1</v>
      </c>
      <c r="R4111" s="2" t="s">
        <v>27</v>
      </c>
      <c r="S4111">
        <v>5</v>
      </c>
      <c r="T4111" s="2" t="s">
        <v>28</v>
      </c>
      <c r="U4111" s="2" t="s">
        <v>37</v>
      </c>
      <c r="V4111" t="s">
        <v>81</v>
      </c>
      <c r="W4111" t="b">
        <v>0</v>
      </c>
    </row>
    <row r="4112" spans="1:23" x14ac:dyDescent="0.35">
      <c r="A4112">
        <v>6192</v>
      </c>
      <c r="B4112" s="1">
        <v>43405</v>
      </c>
      <c r="C4112">
        <v>110</v>
      </c>
      <c r="D4112">
        <v>43</v>
      </c>
      <c r="E4112" s="2" t="s">
        <v>23</v>
      </c>
      <c r="F4112" s="2" t="s">
        <v>49</v>
      </c>
      <c r="G4112">
        <v>87</v>
      </c>
      <c r="H4112" t="b">
        <v>0</v>
      </c>
      <c r="I4112">
        <v>4</v>
      </c>
      <c r="J4112" s="2" t="s">
        <v>44</v>
      </c>
      <c r="K4112">
        <v>4</v>
      </c>
      <c r="L4112" s="4">
        <v>93.046599999999998</v>
      </c>
      <c r="M4112" s="4">
        <v>372.18630000000002</v>
      </c>
      <c r="N4112" s="3" t="s">
        <v>32</v>
      </c>
      <c r="O4112" t="b">
        <v>1</v>
      </c>
      <c r="P4112">
        <v>0</v>
      </c>
      <c r="Q4112" t="b">
        <v>0</v>
      </c>
      <c r="R4112" s="2" t="s">
        <v>63</v>
      </c>
      <c r="S4112">
        <v>0</v>
      </c>
      <c r="T4112" s="2" t="s">
        <v>28</v>
      </c>
      <c r="U4112" s="2" t="s">
        <v>29</v>
      </c>
      <c r="V4112" t="s">
        <v>79</v>
      </c>
      <c r="W4112" t="b">
        <v>1</v>
      </c>
    </row>
    <row r="4113" spans="1:23" x14ac:dyDescent="0.35">
      <c r="A4113">
        <v>6193</v>
      </c>
      <c r="B4113" s="1">
        <v>44910</v>
      </c>
      <c r="C4113">
        <v>297</v>
      </c>
      <c r="D4113">
        <v>37</v>
      </c>
      <c r="E4113" s="2" t="s">
        <v>23</v>
      </c>
      <c r="F4113" s="2" t="s">
        <v>54</v>
      </c>
      <c r="G4113">
        <v>52</v>
      </c>
      <c r="H4113" t="b">
        <v>0</v>
      </c>
      <c r="I4113">
        <v>783</v>
      </c>
      <c r="J4113" s="2" t="s">
        <v>40</v>
      </c>
      <c r="K4113">
        <v>5</v>
      </c>
      <c r="L4113" s="4">
        <v>97.090100000000007</v>
      </c>
      <c r="M4113" s="4">
        <v>485.4504</v>
      </c>
      <c r="N4113" s="3" t="s">
        <v>52</v>
      </c>
      <c r="O4113" t="b">
        <v>0</v>
      </c>
      <c r="P4113">
        <v>0</v>
      </c>
      <c r="Q4113" t="b">
        <v>0</v>
      </c>
      <c r="R4113" s="2" t="s">
        <v>63</v>
      </c>
      <c r="S4113">
        <v>0</v>
      </c>
      <c r="T4113" s="2" t="s">
        <v>46</v>
      </c>
      <c r="U4113" s="2" t="s">
        <v>41</v>
      </c>
      <c r="V4113" t="s">
        <v>81</v>
      </c>
      <c r="W4113" t="b">
        <v>0</v>
      </c>
    </row>
    <row r="4114" spans="1:23" x14ac:dyDescent="0.35">
      <c r="A4114">
        <v>6194</v>
      </c>
      <c r="B4114" s="1">
        <v>44144</v>
      </c>
      <c r="C4114">
        <v>323</v>
      </c>
      <c r="D4114">
        <v>36</v>
      </c>
      <c r="E4114" s="2" t="s">
        <v>23</v>
      </c>
      <c r="F4114" s="2" t="s">
        <v>60</v>
      </c>
      <c r="H4114" t="b">
        <v>1</v>
      </c>
      <c r="I4114">
        <v>8</v>
      </c>
      <c r="J4114" s="2" t="s">
        <v>25</v>
      </c>
      <c r="K4114">
        <v>1</v>
      </c>
      <c r="L4114" s="4">
        <v>87.325999999999993</v>
      </c>
      <c r="M4114" s="4">
        <v>87.325999999999993</v>
      </c>
      <c r="N4114" s="3" t="s">
        <v>36</v>
      </c>
      <c r="O4114" t="b">
        <v>0</v>
      </c>
      <c r="P4114">
        <v>0</v>
      </c>
      <c r="Q4114" t="b">
        <v>0</v>
      </c>
      <c r="R4114" s="2" t="s">
        <v>27</v>
      </c>
      <c r="S4114">
        <v>5</v>
      </c>
      <c r="T4114" s="2" t="s">
        <v>33</v>
      </c>
      <c r="U4114" s="2" t="s">
        <v>41</v>
      </c>
      <c r="V4114" t="s">
        <v>82</v>
      </c>
      <c r="W4114" t="b">
        <v>0</v>
      </c>
    </row>
    <row r="4115" spans="1:23" x14ac:dyDescent="0.35">
      <c r="A4115">
        <v>6195</v>
      </c>
      <c r="B4115" s="1">
        <v>45275</v>
      </c>
      <c r="C4115">
        <v>116</v>
      </c>
      <c r="D4115">
        <v>53</v>
      </c>
      <c r="E4115" s="2" t="s">
        <v>38</v>
      </c>
      <c r="F4115" s="2" t="s">
        <v>57</v>
      </c>
      <c r="H4115" t="b">
        <v>1</v>
      </c>
      <c r="I4115">
        <v>783</v>
      </c>
      <c r="J4115" s="2" t="s">
        <v>44</v>
      </c>
      <c r="K4115">
        <v>5</v>
      </c>
      <c r="L4115" s="4">
        <v>57.602499999999999</v>
      </c>
      <c r="M4115" s="4">
        <v>288.01260000000002</v>
      </c>
      <c r="N4115" s="3" t="s">
        <v>26</v>
      </c>
      <c r="O4115" t="b">
        <v>0</v>
      </c>
      <c r="P4115">
        <v>0</v>
      </c>
      <c r="Q4115" t="b">
        <v>0</v>
      </c>
      <c r="R4115" s="2" t="s">
        <v>27</v>
      </c>
      <c r="S4115">
        <v>1</v>
      </c>
      <c r="T4115" s="2" t="s">
        <v>28</v>
      </c>
      <c r="U4115" s="2" t="s">
        <v>29</v>
      </c>
      <c r="V4115" t="s">
        <v>80</v>
      </c>
      <c r="W4115" t="b">
        <v>1</v>
      </c>
    </row>
    <row r="4116" spans="1:23" x14ac:dyDescent="0.35">
      <c r="A4116">
        <v>6196</v>
      </c>
      <c r="B4116" s="1">
        <v>44892</v>
      </c>
      <c r="C4116">
        <v>164</v>
      </c>
      <c r="D4116">
        <v>33</v>
      </c>
      <c r="E4116" s="2" t="s">
        <v>38</v>
      </c>
      <c r="F4116" s="2" t="s">
        <v>62</v>
      </c>
      <c r="H4116" t="b">
        <v>1</v>
      </c>
      <c r="I4116">
        <v>77</v>
      </c>
      <c r="J4116" s="2" t="s">
        <v>44</v>
      </c>
      <c r="K4116">
        <v>5</v>
      </c>
      <c r="L4116" s="4">
        <v>33.264499999999998</v>
      </c>
      <c r="M4116" s="4">
        <v>166.32239999999999</v>
      </c>
      <c r="N4116" s="3" t="s">
        <v>52</v>
      </c>
      <c r="O4116" t="b">
        <v>0</v>
      </c>
      <c r="P4116">
        <v>16.632244</v>
      </c>
      <c r="Q4116" t="b">
        <v>0</v>
      </c>
      <c r="R4116" s="2" t="s">
        <v>51</v>
      </c>
      <c r="S4116">
        <v>3</v>
      </c>
      <c r="T4116" s="2" t="s">
        <v>46</v>
      </c>
      <c r="U4116" s="2" t="s">
        <v>37</v>
      </c>
      <c r="V4116" t="s">
        <v>81</v>
      </c>
      <c r="W4116" t="b">
        <v>1</v>
      </c>
    </row>
    <row r="4117" spans="1:23" x14ac:dyDescent="0.35">
      <c r="A4117">
        <v>6197</v>
      </c>
      <c r="B4117" s="1">
        <v>44557</v>
      </c>
      <c r="C4117">
        <v>270</v>
      </c>
      <c r="D4117">
        <v>58</v>
      </c>
      <c r="E4117" s="2" t="s">
        <v>23</v>
      </c>
      <c r="F4117" s="2" t="s">
        <v>49</v>
      </c>
      <c r="H4117" t="b">
        <v>1</v>
      </c>
      <c r="I4117">
        <v>607</v>
      </c>
      <c r="J4117" s="2" t="s">
        <v>44</v>
      </c>
      <c r="K4117">
        <v>5</v>
      </c>
      <c r="L4117" s="4">
        <v>97.953100000000006</v>
      </c>
      <c r="M4117" s="4">
        <v>489.7654</v>
      </c>
      <c r="N4117" s="3" t="s">
        <v>36</v>
      </c>
      <c r="O4117" t="b">
        <v>0</v>
      </c>
      <c r="P4117">
        <v>0</v>
      </c>
      <c r="Q4117" t="b">
        <v>0</v>
      </c>
      <c r="R4117" s="2" t="s">
        <v>27</v>
      </c>
      <c r="S4117">
        <v>2</v>
      </c>
      <c r="T4117" s="2" t="s">
        <v>46</v>
      </c>
      <c r="U4117" s="2" t="s">
        <v>29</v>
      </c>
      <c r="V4117" t="s">
        <v>81</v>
      </c>
      <c r="W4117" t="b">
        <v>1</v>
      </c>
    </row>
    <row r="4118" spans="1:23" x14ac:dyDescent="0.35">
      <c r="A4118">
        <v>6198</v>
      </c>
      <c r="B4118" s="1">
        <v>44555</v>
      </c>
      <c r="C4118">
        <v>47</v>
      </c>
      <c r="D4118">
        <v>32</v>
      </c>
      <c r="E4118" s="2" t="s">
        <v>38</v>
      </c>
      <c r="F4118" s="2" t="s">
        <v>30</v>
      </c>
      <c r="H4118" t="b">
        <v>1</v>
      </c>
      <c r="I4118">
        <v>934</v>
      </c>
      <c r="J4118" s="2" t="s">
        <v>35</v>
      </c>
      <c r="K4118">
        <v>4</v>
      </c>
      <c r="L4118" s="4">
        <v>67.094700000000003</v>
      </c>
      <c r="M4118" s="4">
        <v>268.37880000000001</v>
      </c>
      <c r="N4118" s="3" t="s">
        <v>52</v>
      </c>
      <c r="O4118" t="b">
        <v>1</v>
      </c>
      <c r="P4118">
        <v>0</v>
      </c>
      <c r="Q4118" t="b">
        <v>1</v>
      </c>
      <c r="R4118" s="2" t="s">
        <v>27</v>
      </c>
      <c r="S4118">
        <v>5</v>
      </c>
      <c r="T4118" s="2" t="s">
        <v>28</v>
      </c>
      <c r="U4118" s="2" t="s">
        <v>41</v>
      </c>
      <c r="V4118" t="s">
        <v>79</v>
      </c>
      <c r="W4118" t="b">
        <v>1</v>
      </c>
    </row>
    <row r="4119" spans="1:23" x14ac:dyDescent="0.35">
      <c r="A4119">
        <v>6201</v>
      </c>
      <c r="B4119" s="1">
        <v>44907</v>
      </c>
      <c r="C4119">
        <v>408</v>
      </c>
      <c r="D4119">
        <v>52</v>
      </c>
      <c r="E4119" s="2" t="s">
        <v>38</v>
      </c>
      <c r="F4119" s="2" t="s">
        <v>58</v>
      </c>
      <c r="H4119" t="b">
        <v>1</v>
      </c>
      <c r="I4119">
        <v>153</v>
      </c>
      <c r="J4119" s="2" t="s">
        <v>31</v>
      </c>
      <c r="K4119">
        <v>2</v>
      </c>
      <c r="L4119" s="4">
        <v>50.776200000000003</v>
      </c>
      <c r="M4119" s="4">
        <v>101.55240000000001</v>
      </c>
      <c r="N4119" s="3" t="s">
        <v>26</v>
      </c>
      <c r="O4119" t="b">
        <v>1</v>
      </c>
      <c r="P4119">
        <v>0</v>
      </c>
      <c r="Q4119" t="b">
        <v>1</v>
      </c>
      <c r="R4119" s="2" t="s">
        <v>48</v>
      </c>
      <c r="S4119">
        <v>2</v>
      </c>
      <c r="T4119" s="2" t="s">
        <v>28</v>
      </c>
      <c r="U4119" s="2" t="s">
        <v>29</v>
      </c>
      <c r="V4119" t="s">
        <v>83</v>
      </c>
      <c r="W4119" t="b">
        <v>1</v>
      </c>
    </row>
    <row r="4120" spans="1:23" x14ac:dyDescent="0.35">
      <c r="A4120">
        <v>6202</v>
      </c>
      <c r="B4120" s="1">
        <v>43459</v>
      </c>
      <c r="C4120">
        <v>323</v>
      </c>
      <c r="D4120">
        <v>58</v>
      </c>
      <c r="E4120" s="2" t="s">
        <v>23</v>
      </c>
      <c r="F4120" s="2" t="s">
        <v>39</v>
      </c>
      <c r="G4120">
        <v>63</v>
      </c>
      <c r="H4120" t="b">
        <v>0</v>
      </c>
      <c r="I4120">
        <v>192</v>
      </c>
      <c r="J4120" s="2" t="s">
        <v>31</v>
      </c>
      <c r="K4120">
        <v>2</v>
      </c>
      <c r="L4120" s="4">
        <v>31.667899999999999</v>
      </c>
      <c r="M4120" s="4">
        <v>63.335700000000003</v>
      </c>
      <c r="N4120" s="3" t="s">
        <v>26</v>
      </c>
      <c r="O4120" t="b">
        <v>1</v>
      </c>
      <c r="P4120">
        <v>0</v>
      </c>
      <c r="Q4120" t="b">
        <v>1</v>
      </c>
      <c r="R4120" s="2" t="s">
        <v>63</v>
      </c>
      <c r="S4120">
        <v>0</v>
      </c>
      <c r="T4120" s="2" t="s">
        <v>46</v>
      </c>
      <c r="U4120" s="2" t="s">
        <v>41</v>
      </c>
      <c r="V4120" t="s">
        <v>83</v>
      </c>
      <c r="W4120" t="b">
        <v>1</v>
      </c>
    </row>
    <row r="4121" spans="1:23" x14ac:dyDescent="0.35">
      <c r="A4121">
        <v>6203</v>
      </c>
      <c r="B4121" s="1">
        <v>45270</v>
      </c>
      <c r="C4121">
        <v>286</v>
      </c>
      <c r="D4121">
        <v>58</v>
      </c>
      <c r="E4121" s="2" t="s">
        <v>38</v>
      </c>
      <c r="F4121" s="2" t="s">
        <v>45</v>
      </c>
      <c r="H4121" t="b">
        <v>1</v>
      </c>
      <c r="I4121">
        <v>648</v>
      </c>
      <c r="J4121" s="2" t="s">
        <v>40</v>
      </c>
      <c r="K4121">
        <v>3</v>
      </c>
      <c r="L4121" s="4">
        <v>30.092199999999998</v>
      </c>
      <c r="M4121" s="4">
        <v>90.276700000000005</v>
      </c>
      <c r="N4121" s="3" t="s">
        <v>52</v>
      </c>
      <c r="O4121" t="b">
        <v>0</v>
      </c>
      <c r="P4121">
        <v>0</v>
      </c>
      <c r="Q4121" t="b">
        <v>0</v>
      </c>
      <c r="R4121" s="2" t="s">
        <v>51</v>
      </c>
      <c r="S4121">
        <v>2</v>
      </c>
      <c r="T4121" s="2" t="s">
        <v>33</v>
      </c>
      <c r="U4121" s="2" t="s">
        <v>41</v>
      </c>
      <c r="V4121" t="s">
        <v>82</v>
      </c>
      <c r="W4121" t="b">
        <v>0</v>
      </c>
    </row>
    <row r="4122" spans="1:23" x14ac:dyDescent="0.35">
      <c r="A4122">
        <v>6204</v>
      </c>
      <c r="B4122" s="1">
        <v>44919</v>
      </c>
      <c r="C4122">
        <v>207</v>
      </c>
      <c r="D4122">
        <v>41</v>
      </c>
      <c r="E4122" s="2" t="s">
        <v>38</v>
      </c>
      <c r="F4122" s="2" t="s">
        <v>55</v>
      </c>
      <c r="G4122">
        <v>70</v>
      </c>
      <c r="H4122" t="b">
        <v>0</v>
      </c>
      <c r="I4122">
        <v>787</v>
      </c>
      <c r="J4122" s="2" t="s">
        <v>40</v>
      </c>
      <c r="K4122">
        <v>5</v>
      </c>
      <c r="L4122" s="4">
        <v>89.980199999999996</v>
      </c>
      <c r="M4122" s="4">
        <v>449.90100000000001</v>
      </c>
      <c r="N4122" s="3" t="s">
        <v>26</v>
      </c>
      <c r="O4122" t="b">
        <v>0</v>
      </c>
      <c r="P4122">
        <v>0</v>
      </c>
      <c r="Q4122" t="b">
        <v>1</v>
      </c>
      <c r="R4122" s="2" t="s">
        <v>63</v>
      </c>
      <c r="S4122">
        <v>0</v>
      </c>
      <c r="T4122" s="2" t="s">
        <v>33</v>
      </c>
      <c r="U4122" s="2" t="s">
        <v>29</v>
      </c>
      <c r="V4122" t="s">
        <v>81</v>
      </c>
      <c r="W4122" t="b">
        <v>0</v>
      </c>
    </row>
    <row r="4123" spans="1:23" x14ac:dyDescent="0.35">
      <c r="A4123">
        <v>6205</v>
      </c>
      <c r="B4123" s="1">
        <v>44510</v>
      </c>
      <c r="C4123">
        <v>423</v>
      </c>
      <c r="D4123">
        <v>48</v>
      </c>
      <c r="E4123" s="2" t="s">
        <v>23</v>
      </c>
      <c r="F4123" s="2" t="s">
        <v>34</v>
      </c>
      <c r="H4123" t="b">
        <v>1</v>
      </c>
      <c r="I4123">
        <v>108</v>
      </c>
      <c r="J4123" s="2" t="s">
        <v>40</v>
      </c>
      <c r="K4123">
        <v>1</v>
      </c>
      <c r="L4123" s="4">
        <v>10.27</v>
      </c>
      <c r="M4123" s="4">
        <v>10.27</v>
      </c>
      <c r="N4123" s="3" t="s">
        <v>52</v>
      </c>
      <c r="O4123" t="b">
        <v>1</v>
      </c>
      <c r="P4123">
        <v>0</v>
      </c>
      <c r="Q4123" t="b">
        <v>1</v>
      </c>
      <c r="R4123" s="2" t="s">
        <v>27</v>
      </c>
      <c r="S4123">
        <v>2</v>
      </c>
      <c r="T4123" s="2" t="s">
        <v>46</v>
      </c>
      <c r="U4123" s="2" t="s">
        <v>29</v>
      </c>
      <c r="V4123" t="s">
        <v>83</v>
      </c>
      <c r="W4123" t="b">
        <v>1</v>
      </c>
    </row>
    <row r="4124" spans="1:23" x14ac:dyDescent="0.35">
      <c r="A4124">
        <v>6206</v>
      </c>
      <c r="B4124" s="1">
        <v>44525</v>
      </c>
      <c r="C4124">
        <v>375</v>
      </c>
      <c r="D4124">
        <v>33</v>
      </c>
      <c r="E4124" s="2" t="s">
        <v>23</v>
      </c>
      <c r="F4124" s="2" t="s">
        <v>42</v>
      </c>
      <c r="H4124" t="b">
        <v>1</v>
      </c>
      <c r="I4124">
        <v>829</v>
      </c>
      <c r="J4124" s="2" t="s">
        <v>31</v>
      </c>
      <c r="K4124">
        <v>5</v>
      </c>
      <c r="L4124" s="4">
        <v>81.138499999999993</v>
      </c>
      <c r="M4124" s="4">
        <v>405.6925</v>
      </c>
      <c r="N4124" s="3" t="s">
        <v>36</v>
      </c>
      <c r="O4124" t="b">
        <v>0</v>
      </c>
      <c r="P4124">
        <v>40.56924695</v>
      </c>
      <c r="Q4124" t="b">
        <v>0</v>
      </c>
      <c r="R4124" s="2" t="s">
        <v>51</v>
      </c>
      <c r="S4124">
        <v>1</v>
      </c>
      <c r="T4124" s="2" t="s">
        <v>33</v>
      </c>
      <c r="U4124" s="2" t="s">
        <v>37</v>
      </c>
      <c r="V4124" t="s">
        <v>82</v>
      </c>
      <c r="W4124" t="b">
        <v>0</v>
      </c>
    </row>
    <row r="4125" spans="1:23" x14ac:dyDescent="0.35">
      <c r="A4125">
        <v>6208</v>
      </c>
      <c r="B4125" s="1">
        <v>45286</v>
      </c>
      <c r="C4125">
        <v>441</v>
      </c>
      <c r="D4125">
        <v>68</v>
      </c>
      <c r="E4125" s="2" t="s">
        <v>23</v>
      </c>
      <c r="F4125" s="2" t="s">
        <v>24</v>
      </c>
      <c r="H4125" t="b">
        <v>1</v>
      </c>
      <c r="I4125">
        <v>831</v>
      </c>
      <c r="J4125" s="2" t="s">
        <v>31</v>
      </c>
      <c r="K4125">
        <v>2</v>
      </c>
      <c r="L4125" s="4">
        <v>45.090200000000003</v>
      </c>
      <c r="M4125" s="4">
        <v>90.180300000000003</v>
      </c>
      <c r="N4125" s="3" t="s">
        <v>32</v>
      </c>
      <c r="O4125" t="b">
        <v>1</v>
      </c>
      <c r="P4125">
        <v>9.0180333049999994</v>
      </c>
      <c r="Q4125" t="b">
        <v>0</v>
      </c>
      <c r="R4125" s="2" t="s">
        <v>48</v>
      </c>
      <c r="S4125">
        <v>3</v>
      </c>
      <c r="T4125" s="2" t="s">
        <v>28</v>
      </c>
      <c r="U4125" s="2" t="s">
        <v>37</v>
      </c>
      <c r="V4125" t="s">
        <v>82</v>
      </c>
      <c r="W4125" t="b">
        <v>1</v>
      </c>
    </row>
    <row r="4126" spans="1:23" x14ac:dyDescent="0.35">
      <c r="A4126">
        <v>6212</v>
      </c>
      <c r="B4126" s="1">
        <v>43772</v>
      </c>
      <c r="C4126">
        <v>237</v>
      </c>
      <c r="D4126">
        <v>65</v>
      </c>
      <c r="E4126" s="2" t="s">
        <v>38</v>
      </c>
      <c r="F4126" s="2" t="s">
        <v>47</v>
      </c>
      <c r="H4126" t="b">
        <v>1</v>
      </c>
      <c r="I4126">
        <v>709</v>
      </c>
      <c r="J4126" s="2" t="s">
        <v>44</v>
      </c>
      <c r="K4126">
        <v>5</v>
      </c>
      <c r="L4126" s="4">
        <v>98.564599999999999</v>
      </c>
      <c r="M4126" s="4">
        <v>492.82310000000001</v>
      </c>
      <c r="N4126" s="3" t="s">
        <v>52</v>
      </c>
      <c r="O4126" t="b">
        <v>1</v>
      </c>
      <c r="P4126">
        <v>0</v>
      </c>
      <c r="Q4126" t="b">
        <v>0</v>
      </c>
      <c r="R4126" s="2" t="s">
        <v>51</v>
      </c>
      <c r="S4126">
        <v>2</v>
      </c>
      <c r="T4126" s="2" t="s">
        <v>46</v>
      </c>
      <c r="U4126" s="2" t="s">
        <v>29</v>
      </c>
      <c r="V4126" t="s">
        <v>83</v>
      </c>
      <c r="W4126" t="b">
        <v>0</v>
      </c>
    </row>
    <row r="4127" spans="1:23" x14ac:dyDescent="0.35">
      <c r="A4127">
        <v>6213</v>
      </c>
      <c r="B4127" s="1">
        <v>44555</v>
      </c>
      <c r="C4127">
        <v>54</v>
      </c>
      <c r="D4127">
        <v>36</v>
      </c>
      <c r="E4127" s="2" t="s">
        <v>38</v>
      </c>
      <c r="F4127" s="2" t="s">
        <v>34</v>
      </c>
      <c r="G4127">
        <v>74</v>
      </c>
      <c r="H4127" t="b">
        <v>0</v>
      </c>
      <c r="I4127">
        <v>374</v>
      </c>
      <c r="J4127" s="2" t="s">
        <v>25</v>
      </c>
      <c r="K4127">
        <v>3</v>
      </c>
      <c r="L4127" s="4">
        <v>66.678799999999995</v>
      </c>
      <c r="M4127" s="4">
        <v>200.03639999999999</v>
      </c>
      <c r="N4127" s="3" t="s">
        <v>52</v>
      </c>
      <c r="O4127" t="b">
        <v>1</v>
      </c>
      <c r="P4127">
        <v>20.00363604</v>
      </c>
      <c r="Q4127" t="b">
        <v>0</v>
      </c>
      <c r="R4127" s="2" t="s">
        <v>63</v>
      </c>
      <c r="S4127">
        <v>0</v>
      </c>
      <c r="T4127" s="2" t="s">
        <v>28</v>
      </c>
      <c r="U4127" s="2" t="s">
        <v>37</v>
      </c>
      <c r="V4127" t="s">
        <v>81</v>
      </c>
      <c r="W4127" t="b">
        <v>0</v>
      </c>
    </row>
    <row r="4128" spans="1:23" x14ac:dyDescent="0.35">
      <c r="A4128">
        <v>6214</v>
      </c>
      <c r="B4128" s="1">
        <v>44915</v>
      </c>
      <c r="C4128">
        <v>470</v>
      </c>
      <c r="D4128">
        <v>52</v>
      </c>
      <c r="E4128" s="2" t="s">
        <v>23</v>
      </c>
      <c r="F4128" s="2" t="s">
        <v>47</v>
      </c>
      <c r="G4128">
        <v>91</v>
      </c>
      <c r="H4128" t="b">
        <v>0</v>
      </c>
      <c r="I4128">
        <v>390</v>
      </c>
      <c r="J4128" s="2" t="s">
        <v>35</v>
      </c>
      <c r="K4128">
        <v>4</v>
      </c>
      <c r="L4128" s="4">
        <v>48.801900000000003</v>
      </c>
      <c r="M4128" s="4">
        <v>195.20769999999999</v>
      </c>
      <c r="N4128" s="3" t="s">
        <v>52</v>
      </c>
      <c r="O4128" t="b">
        <v>1</v>
      </c>
      <c r="P4128">
        <v>0</v>
      </c>
      <c r="Q4128" t="b">
        <v>1</v>
      </c>
      <c r="R4128" s="2" t="s">
        <v>63</v>
      </c>
      <c r="S4128">
        <v>0</v>
      </c>
      <c r="T4128" s="2" t="s">
        <v>46</v>
      </c>
      <c r="U4128" s="2" t="s">
        <v>29</v>
      </c>
      <c r="V4128" t="s">
        <v>80</v>
      </c>
      <c r="W4128" t="b">
        <v>1</v>
      </c>
    </row>
    <row r="4129" spans="1:23" x14ac:dyDescent="0.35">
      <c r="A4129">
        <v>6216</v>
      </c>
      <c r="B4129" s="1">
        <v>44518</v>
      </c>
      <c r="C4129">
        <v>150</v>
      </c>
      <c r="D4129">
        <v>29</v>
      </c>
      <c r="E4129" s="2" t="s">
        <v>38</v>
      </c>
      <c r="F4129" s="2" t="s">
        <v>61</v>
      </c>
      <c r="G4129">
        <v>48</v>
      </c>
      <c r="H4129" t="b">
        <v>0</v>
      </c>
      <c r="I4129">
        <v>795</v>
      </c>
      <c r="J4129" s="2" t="s">
        <v>35</v>
      </c>
      <c r="K4129">
        <v>3</v>
      </c>
      <c r="L4129" s="4">
        <v>31.587199999999999</v>
      </c>
      <c r="M4129" s="4">
        <v>94.761499999999998</v>
      </c>
      <c r="N4129" s="3" t="s">
        <v>36</v>
      </c>
      <c r="O4129" t="b">
        <v>1</v>
      </c>
      <c r="P4129">
        <v>0</v>
      </c>
      <c r="Q4129" t="b">
        <v>0</v>
      </c>
      <c r="R4129" s="2" t="s">
        <v>63</v>
      </c>
      <c r="S4129">
        <v>0</v>
      </c>
      <c r="T4129" s="2" t="s">
        <v>28</v>
      </c>
      <c r="U4129" s="2" t="s">
        <v>41</v>
      </c>
      <c r="V4129" t="s">
        <v>81</v>
      </c>
      <c r="W4129" t="b">
        <v>0</v>
      </c>
    </row>
    <row r="4130" spans="1:23" x14ac:dyDescent="0.35">
      <c r="A4130">
        <v>6217</v>
      </c>
      <c r="B4130" s="1">
        <v>44888</v>
      </c>
      <c r="C4130">
        <v>466</v>
      </c>
      <c r="D4130">
        <v>26</v>
      </c>
      <c r="E4130" s="2" t="s">
        <v>23</v>
      </c>
      <c r="F4130" s="2" t="s">
        <v>53</v>
      </c>
      <c r="H4130" t="b">
        <v>1</v>
      </c>
      <c r="I4130">
        <v>378</v>
      </c>
      <c r="J4130" s="2" t="s">
        <v>44</v>
      </c>
      <c r="K4130">
        <v>4</v>
      </c>
      <c r="L4130" s="4">
        <v>36.931399999999996</v>
      </c>
      <c r="M4130" s="4">
        <v>147.72540000000001</v>
      </c>
      <c r="N4130" s="3" t="s">
        <v>52</v>
      </c>
      <c r="O4130" t="b">
        <v>0</v>
      </c>
      <c r="P4130">
        <v>14.77254432</v>
      </c>
      <c r="Q4130" t="b">
        <v>0</v>
      </c>
      <c r="R4130" s="2" t="s">
        <v>27</v>
      </c>
      <c r="S4130">
        <v>3</v>
      </c>
      <c r="T4130" s="2" t="s">
        <v>46</v>
      </c>
      <c r="U4130" s="2" t="s">
        <v>37</v>
      </c>
      <c r="V4130" t="s">
        <v>81</v>
      </c>
      <c r="W4130" t="b">
        <v>1</v>
      </c>
    </row>
    <row r="4131" spans="1:23" x14ac:dyDescent="0.35">
      <c r="A4131">
        <v>6219</v>
      </c>
      <c r="B4131" s="1">
        <v>44524</v>
      </c>
      <c r="C4131">
        <v>470</v>
      </c>
      <c r="D4131">
        <v>41</v>
      </c>
      <c r="E4131" s="2" t="s">
        <v>23</v>
      </c>
      <c r="F4131" s="2" t="s">
        <v>55</v>
      </c>
      <c r="H4131" t="b">
        <v>1</v>
      </c>
      <c r="I4131">
        <v>711</v>
      </c>
      <c r="J4131" s="2" t="s">
        <v>35</v>
      </c>
      <c r="K4131">
        <v>2</v>
      </c>
      <c r="L4131" s="4">
        <v>58.264200000000002</v>
      </c>
      <c r="M4131" s="4">
        <v>116.5284</v>
      </c>
      <c r="N4131" s="3" t="s">
        <v>26</v>
      </c>
      <c r="O4131" t="b">
        <v>1</v>
      </c>
      <c r="P4131">
        <v>11.652840899999999</v>
      </c>
      <c r="Q4131" t="b">
        <v>0</v>
      </c>
      <c r="R4131" s="2" t="s">
        <v>27</v>
      </c>
      <c r="S4131">
        <v>2</v>
      </c>
      <c r="T4131" s="2" t="s">
        <v>46</v>
      </c>
      <c r="U4131" s="2" t="s">
        <v>37</v>
      </c>
      <c r="V4131" t="s">
        <v>80</v>
      </c>
      <c r="W4131" t="b">
        <v>1</v>
      </c>
    </row>
    <row r="4132" spans="1:23" x14ac:dyDescent="0.35">
      <c r="A4132">
        <v>6221</v>
      </c>
      <c r="B4132" s="1">
        <v>44158</v>
      </c>
      <c r="C4132">
        <v>473</v>
      </c>
      <c r="D4132">
        <v>27</v>
      </c>
      <c r="E4132" s="2" t="s">
        <v>38</v>
      </c>
      <c r="F4132" s="2" t="s">
        <v>60</v>
      </c>
      <c r="H4132" t="b">
        <v>1</v>
      </c>
      <c r="I4132">
        <v>688</v>
      </c>
      <c r="J4132" s="2" t="s">
        <v>31</v>
      </c>
      <c r="K4132">
        <v>4</v>
      </c>
      <c r="L4132" s="4">
        <v>51.534100000000002</v>
      </c>
      <c r="M4132" s="4">
        <v>206.13650000000001</v>
      </c>
      <c r="N4132" s="3" t="s">
        <v>32</v>
      </c>
      <c r="O4132" t="b">
        <v>0</v>
      </c>
      <c r="P4132">
        <v>20.613649909999999</v>
      </c>
      <c r="Q4132" t="b">
        <v>0</v>
      </c>
      <c r="R4132" s="2" t="s">
        <v>48</v>
      </c>
      <c r="S4132">
        <v>2</v>
      </c>
      <c r="T4132" s="2" t="s">
        <v>46</v>
      </c>
      <c r="U4132" s="2" t="s">
        <v>37</v>
      </c>
      <c r="V4132" t="s">
        <v>79</v>
      </c>
      <c r="W4132" t="b">
        <v>1</v>
      </c>
    </row>
    <row r="4133" spans="1:23" x14ac:dyDescent="0.35">
      <c r="A4133">
        <v>6222</v>
      </c>
      <c r="B4133" s="1">
        <v>44897</v>
      </c>
      <c r="C4133">
        <v>189</v>
      </c>
      <c r="D4133">
        <v>36</v>
      </c>
      <c r="E4133" s="2" t="s">
        <v>23</v>
      </c>
      <c r="F4133" s="2" t="s">
        <v>59</v>
      </c>
      <c r="H4133" t="b">
        <v>1</v>
      </c>
      <c r="I4133">
        <v>465</v>
      </c>
      <c r="J4133" s="2" t="s">
        <v>25</v>
      </c>
      <c r="K4133">
        <v>4</v>
      </c>
      <c r="L4133" s="4">
        <v>65.772999999999996</v>
      </c>
      <c r="M4133" s="4">
        <v>263.09219999999999</v>
      </c>
      <c r="N4133" s="3" t="s">
        <v>52</v>
      </c>
      <c r="O4133" t="b">
        <v>1</v>
      </c>
      <c r="P4133">
        <v>26.309217459999999</v>
      </c>
      <c r="Q4133" t="b">
        <v>1</v>
      </c>
      <c r="R4133" s="2" t="s">
        <v>51</v>
      </c>
      <c r="S4133">
        <v>3</v>
      </c>
      <c r="T4133" s="2" t="s">
        <v>46</v>
      </c>
      <c r="U4133" s="2" t="s">
        <v>37</v>
      </c>
      <c r="V4133" t="s">
        <v>82</v>
      </c>
      <c r="W4133" t="b">
        <v>1</v>
      </c>
    </row>
    <row r="4134" spans="1:23" x14ac:dyDescent="0.35">
      <c r="A4134">
        <v>6223</v>
      </c>
      <c r="B4134" s="1">
        <v>43829</v>
      </c>
      <c r="C4134">
        <v>459</v>
      </c>
      <c r="D4134">
        <v>33</v>
      </c>
      <c r="E4134" s="2" t="s">
        <v>23</v>
      </c>
      <c r="F4134" s="2" t="s">
        <v>61</v>
      </c>
      <c r="G4134">
        <v>47</v>
      </c>
      <c r="H4134" t="b">
        <v>0</v>
      </c>
      <c r="I4134">
        <v>730</v>
      </c>
      <c r="J4134" s="2" t="s">
        <v>40</v>
      </c>
      <c r="K4134">
        <v>4</v>
      </c>
      <c r="L4134" s="4">
        <v>13.8294</v>
      </c>
      <c r="M4134" s="4">
        <v>55.317399999999999</v>
      </c>
      <c r="N4134" s="3" t="s">
        <v>26</v>
      </c>
      <c r="O4134" t="b">
        <v>1</v>
      </c>
      <c r="P4134">
        <v>0</v>
      </c>
      <c r="Q4134" t="b">
        <v>0</v>
      </c>
      <c r="R4134" s="2" t="s">
        <v>63</v>
      </c>
      <c r="S4134">
        <v>0</v>
      </c>
      <c r="T4134" s="2" t="s">
        <v>33</v>
      </c>
      <c r="U4134" s="2" t="s">
        <v>29</v>
      </c>
      <c r="V4134" t="s">
        <v>81</v>
      </c>
      <c r="W4134" t="b">
        <v>1</v>
      </c>
    </row>
    <row r="4135" spans="1:23" x14ac:dyDescent="0.35">
      <c r="A4135">
        <v>6225</v>
      </c>
      <c r="B4135" s="1">
        <v>44545</v>
      </c>
      <c r="C4135">
        <v>163</v>
      </c>
      <c r="D4135">
        <v>22</v>
      </c>
      <c r="E4135" s="2" t="s">
        <v>38</v>
      </c>
      <c r="F4135" s="2" t="s">
        <v>30</v>
      </c>
      <c r="G4135">
        <v>25</v>
      </c>
      <c r="H4135" t="b">
        <v>0</v>
      </c>
      <c r="I4135">
        <v>217</v>
      </c>
      <c r="J4135" s="2" t="s">
        <v>31</v>
      </c>
      <c r="K4135">
        <v>3</v>
      </c>
      <c r="L4135" s="4">
        <v>77.358999999999995</v>
      </c>
      <c r="M4135" s="4">
        <v>232.077</v>
      </c>
      <c r="N4135" s="3" t="s">
        <v>26</v>
      </c>
      <c r="O4135" t="b">
        <v>0</v>
      </c>
      <c r="P4135">
        <v>23.207703070000001</v>
      </c>
      <c r="Q4135" t="b">
        <v>1</v>
      </c>
      <c r="R4135" s="2" t="s">
        <v>63</v>
      </c>
      <c r="S4135">
        <v>0</v>
      </c>
      <c r="T4135" s="2" t="s">
        <v>28</v>
      </c>
      <c r="U4135" s="2" t="s">
        <v>37</v>
      </c>
      <c r="V4135" t="s">
        <v>81</v>
      </c>
      <c r="W4135" t="b">
        <v>1</v>
      </c>
    </row>
    <row r="4136" spans="1:23" x14ac:dyDescent="0.35">
      <c r="A4136">
        <v>6226</v>
      </c>
      <c r="B4136" s="1">
        <v>44915</v>
      </c>
      <c r="C4136">
        <v>252</v>
      </c>
      <c r="D4136">
        <v>52</v>
      </c>
      <c r="E4136" s="2" t="s">
        <v>38</v>
      </c>
      <c r="F4136" s="2" t="s">
        <v>50</v>
      </c>
      <c r="H4136" t="b">
        <v>1</v>
      </c>
      <c r="I4136">
        <v>146</v>
      </c>
      <c r="J4136" s="2" t="s">
        <v>35</v>
      </c>
      <c r="K4136">
        <v>3</v>
      </c>
      <c r="L4136" s="4">
        <v>49.336500000000001</v>
      </c>
      <c r="M4136" s="4">
        <v>148.00960000000001</v>
      </c>
      <c r="N4136" s="3" t="s">
        <v>52</v>
      </c>
      <c r="O4136" t="b">
        <v>0</v>
      </c>
      <c r="P4136">
        <v>14.8009564</v>
      </c>
      <c r="Q4136" t="b">
        <v>1</v>
      </c>
      <c r="R4136" s="2" t="s">
        <v>48</v>
      </c>
      <c r="S4136">
        <v>2</v>
      </c>
      <c r="T4136" s="2" t="s">
        <v>28</v>
      </c>
      <c r="U4136" s="2" t="s">
        <v>37</v>
      </c>
      <c r="V4136" t="s">
        <v>81</v>
      </c>
      <c r="W4136" t="b">
        <v>1</v>
      </c>
    </row>
    <row r="4137" spans="1:23" x14ac:dyDescent="0.35">
      <c r="A4137">
        <v>6227</v>
      </c>
      <c r="B4137" s="1">
        <v>43424</v>
      </c>
      <c r="C4137">
        <v>478</v>
      </c>
      <c r="D4137">
        <v>68</v>
      </c>
      <c r="E4137" s="2" t="s">
        <v>23</v>
      </c>
      <c r="F4137" s="2" t="s">
        <v>34</v>
      </c>
      <c r="G4137">
        <v>82</v>
      </c>
      <c r="H4137" t="b">
        <v>0</v>
      </c>
      <c r="I4137">
        <v>947</v>
      </c>
      <c r="J4137" s="2" t="s">
        <v>44</v>
      </c>
      <c r="K4137">
        <v>4</v>
      </c>
      <c r="L4137" s="4">
        <v>81.312399999999997</v>
      </c>
      <c r="M4137" s="4">
        <v>325.24939999999998</v>
      </c>
      <c r="N4137" s="3" t="s">
        <v>36</v>
      </c>
      <c r="O4137" t="b">
        <v>1</v>
      </c>
      <c r="P4137">
        <v>32.524940360000002</v>
      </c>
      <c r="Q4137" t="b">
        <v>0</v>
      </c>
      <c r="R4137" s="2" t="s">
        <v>63</v>
      </c>
      <c r="S4137">
        <v>0</v>
      </c>
      <c r="T4137" s="2" t="s">
        <v>46</v>
      </c>
      <c r="U4137" s="2" t="s">
        <v>37</v>
      </c>
      <c r="V4137" t="s">
        <v>83</v>
      </c>
      <c r="W4137" t="b">
        <v>0</v>
      </c>
    </row>
    <row r="4138" spans="1:23" x14ac:dyDescent="0.35">
      <c r="A4138">
        <v>6229</v>
      </c>
      <c r="B4138" s="1">
        <v>43452</v>
      </c>
      <c r="C4138">
        <v>442</v>
      </c>
      <c r="D4138">
        <v>30</v>
      </c>
      <c r="E4138" s="2" t="s">
        <v>23</v>
      </c>
      <c r="F4138" s="2" t="s">
        <v>62</v>
      </c>
      <c r="G4138">
        <v>66</v>
      </c>
      <c r="H4138" t="b">
        <v>0</v>
      </c>
      <c r="I4138">
        <v>777</v>
      </c>
      <c r="J4138" s="2" t="s">
        <v>44</v>
      </c>
      <c r="K4138">
        <v>5</v>
      </c>
      <c r="L4138" s="4">
        <v>50.850499999999997</v>
      </c>
      <c r="M4138" s="4">
        <v>254.25229999999999</v>
      </c>
      <c r="N4138" s="3" t="s">
        <v>32</v>
      </c>
      <c r="O4138" t="b">
        <v>1</v>
      </c>
      <c r="P4138">
        <v>0</v>
      </c>
      <c r="Q4138" t="b">
        <v>1</v>
      </c>
      <c r="R4138" s="2" t="s">
        <v>63</v>
      </c>
      <c r="S4138">
        <v>0</v>
      </c>
      <c r="T4138" s="2" t="s">
        <v>46</v>
      </c>
      <c r="U4138" s="2" t="s">
        <v>41</v>
      </c>
      <c r="V4138" t="s">
        <v>83</v>
      </c>
      <c r="W4138" t="b">
        <v>1</v>
      </c>
    </row>
    <row r="4139" spans="1:23" x14ac:dyDescent="0.35">
      <c r="A4139">
        <v>6230</v>
      </c>
      <c r="B4139" s="1">
        <v>45250</v>
      </c>
      <c r="C4139">
        <v>481</v>
      </c>
      <c r="D4139">
        <v>59</v>
      </c>
      <c r="E4139" s="2" t="s">
        <v>23</v>
      </c>
      <c r="F4139" s="2" t="s">
        <v>61</v>
      </c>
      <c r="G4139">
        <v>17</v>
      </c>
      <c r="H4139" t="b">
        <v>0</v>
      </c>
      <c r="I4139">
        <v>578</v>
      </c>
      <c r="J4139" s="2" t="s">
        <v>35</v>
      </c>
      <c r="K4139">
        <v>4</v>
      </c>
      <c r="L4139" s="4">
        <v>15.899800000000001</v>
      </c>
      <c r="M4139" s="4">
        <v>63.599299999999999</v>
      </c>
      <c r="N4139" s="3" t="s">
        <v>52</v>
      </c>
      <c r="O4139" t="b">
        <v>1</v>
      </c>
      <c r="P4139">
        <v>0</v>
      </c>
      <c r="Q4139" t="b">
        <v>0</v>
      </c>
      <c r="R4139" s="2" t="s">
        <v>63</v>
      </c>
      <c r="S4139">
        <v>0</v>
      </c>
      <c r="T4139" s="2" t="s">
        <v>33</v>
      </c>
      <c r="U4139" s="2" t="s">
        <v>41</v>
      </c>
      <c r="V4139" t="s">
        <v>82</v>
      </c>
      <c r="W4139" t="b">
        <v>0</v>
      </c>
    </row>
    <row r="4140" spans="1:23" x14ac:dyDescent="0.35">
      <c r="A4140">
        <v>6232</v>
      </c>
      <c r="B4140" s="1">
        <v>44893</v>
      </c>
      <c r="C4140">
        <v>383</v>
      </c>
      <c r="D4140">
        <v>20</v>
      </c>
      <c r="E4140" s="2" t="s">
        <v>23</v>
      </c>
      <c r="F4140" s="2" t="s">
        <v>30</v>
      </c>
      <c r="G4140">
        <v>33</v>
      </c>
      <c r="H4140" t="b">
        <v>0</v>
      </c>
      <c r="I4140">
        <v>215</v>
      </c>
      <c r="J4140" s="2" t="s">
        <v>40</v>
      </c>
      <c r="K4140">
        <v>4</v>
      </c>
      <c r="L4140" s="4">
        <v>90.851699999999994</v>
      </c>
      <c r="M4140" s="4">
        <v>363.40679999999998</v>
      </c>
      <c r="N4140" s="3" t="s">
        <v>52</v>
      </c>
      <c r="O4140" t="b">
        <v>1</v>
      </c>
      <c r="P4140">
        <v>36.340681930000002</v>
      </c>
      <c r="Q4140" t="b">
        <v>1</v>
      </c>
      <c r="R4140" s="2" t="s">
        <v>63</v>
      </c>
      <c r="S4140">
        <v>0</v>
      </c>
      <c r="T4140" s="2" t="s">
        <v>46</v>
      </c>
      <c r="U4140" s="2" t="s">
        <v>37</v>
      </c>
      <c r="V4140" t="s">
        <v>82</v>
      </c>
      <c r="W4140" t="b">
        <v>0</v>
      </c>
    </row>
    <row r="4141" spans="1:23" x14ac:dyDescent="0.35">
      <c r="A4141">
        <v>6235</v>
      </c>
      <c r="B4141" s="1">
        <v>44884</v>
      </c>
      <c r="C4141">
        <v>63</v>
      </c>
      <c r="D4141">
        <v>49</v>
      </c>
      <c r="E4141" s="2" t="s">
        <v>38</v>
      </c>
      <c r="F4141" s="2" t="s">
        <v>56</v>
      </c>
      <c r="H4141" t="b">
        <v>1</v>
      </c>
      <c r="I4141">
        <v>68</v>
      </c>
      <c r="J4141" s="2" t="s">
        <v>40</v>
      </c>
      <c r="K4141">
        <v>2</v>
      </c>
      <c r="L4141" s="4">
        <v>48.414900000000003</v>
      </c>
      <c r="M4141" s="4">
        <v>96.829800000000006</v>
      </c>
      <c r="N4141" s="3" t="s">
        <v>26</v>
      </c>
      <c r="O4141" t="b">
        <v>1</v>
      </c>
      <c r="P4141">
        <v>0</v>
      </c>
      <c r="Q4141" t="b">
        <v>1</v>
      </c>
      <c r="R4141" s="2" t="s">
        <v>27</v>
      </c>
      <c r="S4141">
        <v>2</v>
      </c>
      <c r="T4141" s="2" t="s">
        <v>28</v>
      </c>
      <c r="U4141" s="2" t="s">
        <v>29</v>
      </c>
      <c r="V4141" t="s">
        <v>83</v>
      </c>
      <c r="W4141" t="b">
        <v>1</v>
      </c>
    </row>
    <row r="4142" spans="1:23" x14ac:dyDescent="0.35">
      <c r="A4142">
        <v>6238</v>
      </c>
      <c r="B4142" s="1">
        <v>44557</v>
      </c>
      <c r="C4142">
        <v>43</v>
      </c>
      <c r="D4142">
        <v>51</v>
      </c>
      <c r="E4142" s="2" t="s">
        <v>38</v>
      </c>
      <c r="F4142" s="2" t="s">
        <v>54</v>
      </c>
      <c r="G4142">
        <v>28</v>
      </c>
      <c r="H4142" t="b">
        <v>0</v>
      </c>
      <c r="I4142">
        <v>709</v>
      </c>
      <c r="J4142" s="2" t="s">
        <v>35</v>
      </c>
      <c r="K4142">
        <v>2</v>
      </c>
      <c r="L4142" s="4">
        <v>83.366500000000002</v>
      </c>
      <c r="M4142" s="4">
        <v>166.7329</v>
      </c>
      <c r="N4142" s="3" t="s">
        <v>32</v>
      </c>
      <c r="O4142" t="b">
        <v>1</v>
      </c>
      <c r="P4142">
        <v>0</v>
      </c>
      <c r="Q4142" t="b">
        <v>0</v>
      </c>
      <c r="R4142" s="2" t="s">
        <v>63</v>
      </c>
      <c r="S4142">
        <v>0</v>
      </c>
      <c r="T4142" s="2" t="s">
        <v>28</v>
      </c>
      <c r="U4142" s="2" t="s">
        <v>41</v>
      </c>
      <c r="V4142" t="s">
        <v>79</v>
      </c>
      <c r="W4142" t="b">
        <v>0</v>
      </c>
    </row>
    <row r="4143" spans="1:23" x14ac:dyDescent="0.35">
      <c r="A4143">
        <v>6242</v>
      </c>
      <c r="B4143" s="1">
        <v>43464</v>
      </c>
      <c r="C4143">
        <v>149</v>
      </c>
      <c r="D4143">
        <v>69</v>
      </c>
      <c r="E4143" s="2" t="s">
        <v>38</v>
      </c>
      <c r="F4143" s="2" t="s">
        <v>55</v>
      </c>
      <c r="H4143" t="b">
        <v>1</v>
      </c>
      <c r="I4143">
        <v>859</v>
      </c>
      <c r="J4143" s="2" t="s">
        <v>44</v>
      </c>
      <c r="K4143">
        <v>2</v>
      </c>
      <c r="L4143" s="4">
        <v>62.708599999999997</v>
      </c>
      <c r="M4143" s="4">
        <v>125.4173</v>
      </c>
      <c r="N4143" s="3" t="s">
        <v>36</v>
      </c>
      <c r="O4143" t="b">
        <v>0</v>
      </c>
      <c r="P4143">
        <v>12.54172998</v>
      </c>
      <c r="Q4143" t="b">
        <v>1</v>
      </c>
      <c r="R4143" s="2" t="s">
        <v>48</v>
      </c>
      <c r="S4143">
        <v>3</v>
      </c>
      <c r="T4143" s="2" t="s">
        <v>33</v>
      </c>
      <c r="U4143" s="2" t="s">
        <v>37</v>
      </c>
      <c r="V4143" t="s">
        <v>80</v>
      </c>
      <c r="W4143" t="b">
        <v>1</v>
      </c>
    </row>
    <row r="4144" spans="1:23" x14ac:dyDescent="0.35">
      <c r="A4144">
        <v>6243</v>
      </c>
      <c r="B4144" s="1">
        <v>43791</v>
      </c>
      <c r="C4144">
        <v>349</v>
      </c>
      <c r="D4144">
        <v>44</v>
      </c>
      <c r="E4144" s="2" t="s">
        <v>23</v>
      </c>
      <c r="F4144" s="2" t="s">
        <v>49</v>
      </c>
      <c r="G4144">
        <v>15</v>
      </c>
      <c r="H4144" t="b">
        <v>0</v>
      </c>
      <c r="I4144">
        <v>954</v>
      </c>
      <c r="J4144" s="2" t="s">
        <v>31</v>
      </c>
      <c r="K4144">
        <v>4</v>
      </c>
      <c r="L4144" s="4">
        <v>32.6556</v>
      </c>
      <c r="M4144" s="4">
        <v>130.62219999999999</v>
      </c>
      <c r="N4144" s="3" t="s">
        <v>52</v>
      </c>
      <c r="O4144" t="b">
        <v>0</v>
      </c>
      <c r="P4144">
        <v>0</v>
      </c>
      <c r="Q4144" t="b">
        <v>0</v>
      </c>
      <c r="R4144" s="2" t="s">
        <v>63</v>
      </c>
      <c r="S4144">
        <v>0</v>
      </c>
      <c r="T4144" s="2" t="s">
        <v>46</v>
      </c>
      <c r="U4144" s="2" t="s">
        <v>41</v>
      </c>
      <c r="V4144" t="s">
        <v>80</v>
      </c>
      <c r="W4144" t="b">
        <v>1</v>
      </c>
    </row>
    <row r="4145" spans="1:23" x14ac:dyDescent="0.35">
      <c r="A4145">
        <v>6245</v>
      </c>
      <c r="B4145" s="1">
        <v>44555</v>
      </c>
      <c r="C4145">
        <v>307</v>
      </c>
      <c r="D4145">
        <v>23</v>
      </c>
      <c r="E4145" s="2" t="s">
        <v>23</v>
      </c>
      <c r="F4145" s="2" t="s">
        <v>54</v>
      </c>
      <c r="H4145" t="b">
        <v>1</v>
      </c>
      <c r="I4145">
        <v>63</v>
      </c>
      <c r="J4145" s="2" t="s">
        <v>44</v>
      </c>
      <c r="K4145">
        <v>5</v>
      </c>
      <c r="L4145" s="4">
        <v>38.538899999999998</v>
      </c>
      <c r="M4145" s="4">
        <v>192.69460000000001</v>
      </c>
      <c r="N4145" s="3" t="s">
        <v>52</v>
      </c>
      <c r="O4145" t="b">
        <v>1</v>
      </c>
      <c r="P4145">
        <v>0</v>
      </c>
      <c r="Q4145" t="b">
        <v>1</v>
      </c>
      <c r="R4145" s="2" t="s">
        <v>51</v>
      </c>
      <c r="S4145">
        <v>3</v>
      </c>
      <c r="T4145" s="2" t="s">
        <v>28</v>
      </c>
      <c r="U4145" s="2" t="s">
        <v>29</v>
      </c>
      <c r="V4145" t="s">
        <v>80</v>
      </c>
      <c r="W4145" t="b">
        <v>0</v>
      </c>
    </row>
    <row r="4146" spans="1:23" x14ac:dyDescent="0.35">
      <c r="A4146">
        <v>6247</v>
      </c>
      <c r="B4146" s="1">
        <v>44866</v>
      </c>
      <c r="C4146">
        <v>41</v>
      </c>
      <c r="D4146">
        <v>68</v>
      </c>
      <c r="E4146" s="2" t="s">
        <v>38</v>
      </c>
      <c r="F4146" s="2" t="s">
        <v>59</v>
      </c>
      <c r="H4146" t="b">
        <v>1</v>
      </c>
      <c r="I4146">
        <v>574</v>
      </c>
      <c r="J4146" s="2" t="s">
        <v>35</v>
      </c>
      <c r="K4146">
        <v>4</v>
      </c>
      <c r="L4146" s="4">
        <v>30.634799999999998</v>
      </c>
      <c r="M4146" s="4">
        <v>122.5391</v>
      </c>
      <c r="N4146" s="3" t="s">
        <v>52</v>
      </c>
      <c r="O4146" t="b">
        <v>1</v>
      </c>
      <c r="P4146">
        <v>0</v>
      </c>
      <c r="Q4146" t="b">
        <v>1</v>
      </c>
      <c r="R4146" s="2" t="s">
        <v>27</v>
      </c>
      <c r="S4146">
        <v>3</v>
      </c>
      <c r="T4146" s="2" t="s">
        <v>33</v>
      </c>
      <c r="U4146" s="2" t="s">
        <v>29</v>
      </c>
      <c r="V4146" t="s">
        <v>83</v>
      </c>
      <c r="W4146" t="b">
        <v>1</v>
      </c>
    </row>
    <row r="4147" spans="1:23" x14ac:dyDescent="0.35">
      <c r="A4147">
        <v>6248</v>
      </c>
      <c r="B4147" s="1">
        <v>43442</v>
      </c>
      <c r="C4147">
        <v>264</v>
      </c>
      <c r="D4147">
        <v>42</v>
      </c>
      <c r="E4147" s="2" t="s">
        <v>38</v>
      </c>
      <c r="F4147" s="2" t="s">
        <v>50</v>
      </c>
      <c r="G4147">
        <v>92</v>
      </c>
      <c r="H4147" t="b">
        <v>0</v>
      </c>
      <c r="I4147">
        <v>696</v>
      </c>
      <c r="J4147" s="2" t="s">
        <v>25</v>
      </c>
      <c r="K4147">
        <v>4</v>
      </c>
      <c r="L4147" s="4">
        <v>91.381699999999995</v>
      </c>
      <c r="M4147" s="4">
        <v>365.52679999999998</v>
      </c>
      <c r="N4147" s="3" t="s">
        <v>32</v>
      </c>
      <c r="O4147" t="b">
        <v>0</v>
      </c>
      <c r="P4147">
        <v>0</v>
      </c>
      <c r="Q4147" t="b">
        <v>0</v>
      </c>
      <c r="R4147" s="2" t="s">
        <v>63</v>
      </c>
      <c r="S4147">
        <v>0</v>
      </c>
      <c r="T4147" s="2" t="s">
        <v>46</v>
      </c>
      <c r="U4147" s="2" t="s">
        <v>41</v>
      </c>
      <c r="V4147" t="s">
        <v>79</v>
      </c>
      <c r="W4147" t="b">
        <v>1</v>
      </c>
    </row>
    <row r="4148" spans="1:23" x14ac:dyDescent="0.35">
      <c r="A4148">
        <v>6249</v>
      </c>
      <c r="B4148" s="1">
        <v>44919</v>
      </c>
      <c r="C4148">
        <v>132</v>
      </c>
      <c r="D4148">
        <v>39</v>
      </c>
      <c r="E4148" s="2" t="s">
        <v>23</v>
      </c>
      <c r="F4148" s="2" t="s">
        <v>59</v>
      </c>
      <c r="H4148" t="b">
        <v>1</v>
      </c>
      <c r="I4148">
        <v>413</v>
      </c>
      <c r="J4148" s="2" t="s">
        <v>31</v>
      </c>
      <c r="K4148">
        <v>5</v>
      </c>
      <c r="L4148" s="4">
        <v>27.379100000000001</v>
      </c>
      <c r="M4148" s="4">
        <v>136.8954</v>
      </c>
      <c r="N4148" s="3" t="s">
        <v>26</v>
      </c>
      <c r="O4148" t="b">
        <v>0</v>
      </c>
      <c r="P4148">
        <v>0</v>
      </c>
      <c r="Q4148" t="b">
        <v>1</v>
      </c>
      <c r="R4148" s="2" t="s">
        <v>27</v>
      </c>
      <c r="S4148">
        <v>5</v>
      </c>
      <c r="T4148" s="2" t="s">
        <v>46</v>
      </c>
      <c r="U4148" s="2" t="s">
        <v>29</v>
      </c>
      <c r="V4148" t="s">
        <v>80</v>
      </c>
      <c r="W4148" t="b">
        <v>0</v>
      </c>
    </row>
    <row r="4149" spans="1:23" x14ac:dyDescent="0.35">
      <c r="A4149">
        <v>6250</v>
      </c>
      <c r="B4149" s="1">
        <v>44897</v>
      </c>
      <c r="C4149">
        <v>291</v>
      </c>
      <c r="D4149">
        <v>19</v>
      </c>
      <c r="E4149" s="2" t="s">
        <v>38</v>
      </c>
      <c r="F4149" s="2" t="s">
        <v>56</v>
      </c>
      <c r="G4149">
        <v>48</v>
      </c>
      <c r="H4149" t="b">
        <v>0</v>
      </c>
      <c r="I4149">
        <v>672</v>
      </c>
      <c r="J4149" s="2" t="s">
        <v>44</v>
      </c>
      <c r="K4149">
        <v>4</v>
      </c>
      <c r="L4149" s="4">
        <v>71.9542</v>
      </c>
      <c r="M4149" s="4">
        <v>287.81659999999999</v>
      </c>
      <c r="N4149" s="3" t="s">
        <v>32</v>
      </c>
      <c r="O4149" t="b">
        <v>0</v>
      </c>
      <c r="P4149">
        <v>0</v>
      </c>
      <c r="Q4149" t="b">
        <v>1</v>
      </c>
      <c r="R4149" s="2" t="s">
        <v>63</v>
      </c>
      <c r="S4149">
        <v>0</v>
      </c>
      <c r="T4149" s="2" t="s">
        <v>46</v>
      </c>
      <c r="U4149" s="2" t="s">
        <v>29</v>
      </c>
      <c r="V4149" t="s">
        <v>82</v>
      </c>
      <c r="W4149" t="b">
        <v>1</v>
      </c>
    </row>
    <row r="4150" spans="1:23" x14ac:dyDescent="0.35">
      <c r="A4150">
        <v>6251</v>
      </c>
      <c r="B4150" s="1">
        <v>45259</v>
      </c>
      <c r="C4150">
        <v>115</v>
      </c>
      <c r="D4150">
        <v>63</v>
      </c>
      <c r="E4150" s="2" t="s">
        <v>38</v>
      </c>
      <c r="F4150" s="2" t="s">
        <v>50</v>
      </c>
      <c r="H4150" t="b">
        <v>1</v>
      </c>
      <c r="I4150">
        <v>389</v>
      </c>
      <c r="J4150" s="2" t="s">
        <v>31</v>
      </c>
      <c r="K4150">
        <v>3</v>
      </c>
      <c r="L4150" s="4">
        <v>27.866599999999998</v>
      </c>
      <c r="M4150" s="4">
        <v>83.599699999999999</v>
      </c>
      <c r="N4150" s="3" t="s">
        <v>52</v>
      </c>
      <c r="O4150" t="b">
        <v>0</v>
      </c>
      <c r="P4150">
        <v>8.3599681110000006</v>
      </c>
      <c r="Q4150" t="b">
        <v>0</v>
      </c>
      <c r="R4150" s="2" t="s">
        <v>51</v>
      </c>
      <c r="S4150">
        <v>5</v>
      </c>
      <c r="T4150" s="2" t="s">
        <v>46</v>
      </c>
      <c r="U4150" s="2" t="s">
        <v>37</v>
      </c>
      <c r="V4150" t="s">
        <v>81</v>
      </c>
      <c r="W4150" t="b">
        <v>1</v>
      </c>
    </row>
    <row r="4151" spans="1:23" x14ac:dyDescent="0.35">
      <c r="A4151">
        <v>6252</v>
      </c>
      <c r="B4151" s="1">
        <v>43447</v>
      </c>
      <c r="C4151">
        <v>119</v>
      </c>
      <c r="D4151">
        <v>28</v>
      </c>
      <c r="E4151" s="2" t="s">
        <v>23</v>
      </c>
      <c r="F4151" s="2" t="s">
        <v>60</v>
      </c>
      <c r="G4151">
        <v>50</v>
      </c>
      <c r="H4151" t="b">
        <v>0</v>
      </c>
      <c r="I4151">
        <v>266</v>
      </c>
      <c r="J4151" s="2" t="s">
        <v>25</v>
      </c>
      <c r="K4151">
        <v>4</v>
      </c>
      <c r="L4151" s="4">
        <v>14.840299999999999</v>
      </c>
      <c r="M4151" s="4">
        <v>59.3613</v>
      </c>
      <c r="N4151" s="3" t="s">
        <v>26</v>
      </c>
      <c r="O4151" t="b">
        <v>1</v>
      </c>
      <c r="P4151">
        <v>5.9361253810000001</v>
      </c>
      <c r="Q4151" t="b">
        <v>1</v>
      </c>
      <c r="R4151" s="2" t="s">
        <v>63</v>
      </c>
      <c r="S4151">
        <v>0</v>
      </c>
      <c r="T4151" s="2" t="s">
        <v>28</v>
      </c>
      <c r="U4151" s="2" t="s">
        <v>37</v>
      </c>
      <c r="V4151" t="s">
        <v>83</v>
      </c>
      <c r="W4151" t="b">
        <v>0</v>
      </c>
    </row>
    <row r="4152" spans="1:23" x14ac:dyDescent="0.35">
      <c r="A4152">
        <v>6254</v>
      </c>
      <c r="B4152" s="1">
        <v>43409</v>
      </c>
      <c r="C4152">
        <v>231</v>
      </c>
      <c r="D4152">
        <v>61</v>
      </c>
      <c r="E4152" s="2" t="s">
        <v>38</v>
      </c>
      <c r="F4152" s="2" t="s">
        <v>39</v>
      </c>
      <c r="G4152">
        <v>89</v>
      </c>
      <c r="H4152" t="b">
        <v>0</v>
      </c>
      <c r="I4152">
        <v>923</v>
      </c>
      <c r="J4152" s="2" t="s">
        <v>40</v>
      </c>
      <c r="K4152">
        <v>4</v>
      </c>
      <c r="L4152" s="4">
        <v>97.232699999999994</v>
      </c>
      <c r="M4152" s="4">
        <v>388.93060000000003</v>
      </c>
      <c r="N4152" s="3" t="s">
        <v>52</v>
      </c>
      <c r="O4152" t="b">
        <v>1</v>
      </c>
      <c r="P4152">
        <v>0</v>
      </c>
      <c r="Q4152" t="b">
        <v>1</v>
      </c>
      <c r="R4152" s="2" t="s">
        <v>63</v>
      </c>
      <c r="S4152">
        <v>0</v>
      </c>
      <c r="T4152" s="2" t="s">
        <v>33</v>
      </c>
      <c r="U4152" s="2" t="s">
        <v>29</v>
      </c>
      <c r="V4152" t="s">
        <v>80</v>
      </c>
      <c r="W4152" t="b">
        <v>1</v>
      </c>
    </row>
    <row r="4153" spans="1:23" x14ac:dyDescent="0.35">
      <c r="A4153">
        <v>6255</v>
      </c>
      <c r="B4153" s="1">
        <v>45289</v>
      </c>
      <c r="C4153">
        <v>363</v>
      </c>
      <c r="D4153">
        <v>38</v>
      </c>
      <c r="E4153" s="2" t="s">
        <v>23</v>
      </c>
      <c r="F4153" s="2" t="s">
        <v>56</v>
      </c>
      <c r="H4153" t="b">
        <v>1</v>
      </c>
      <c r="I4153">
        <v>762</v>
      </c>
      <c r="J4153" s="2" t="s">
        <v>25</v>
      </c>
      <c r="K4153">
        <v>5</v>
      </c>
      <c r="L4153" s="4">
        <v>81.459500000000006</v>
      </c>
      <c r="M4153" s="4">
        <v>407.29739999999998</v>
      </c>
      <c r="N4153" s="3" t="s">
        <v>32</v>
      </c>
      <c r="O4153" t="b">
        <v>0</v>
      </c>
      <c r="P4153">
        <v>40.729735499999997</v>
      </c>
      <c r="Q4153" t="b">
        <v>0</v>
      </c>
      <c r="R4153" s="2" t="s">
        <v>48</v>
      </c>
      <c r="S4153">
        <v>3</v>
      </c>
      <c r="T4153" s="2" t="s">
        <v>46</v>
      </c>
      <c r="U4153" s="2" t="s">
        <v>37</v>
      </c>
      <c r="V4153" t="s">
        <v>79</v>
      </c>
      <c r="W4153" t="b">
        <v>0</v>
      </c>
    </row>
    <row r="4154" spans="1:23" x14ac:dyDescent="0.35">
      <c r="A4154">
        <v>6257</v>
      </c>
      <c r="B4154" s="1">
        <v>44137</v>
      </c>
      <c r="C4154">
        <v>450</v>
      </c>
      <c r="D4154">
        <v>63</v>
      </c>
      <c r="E4154" s="2" t="s">
        <v>23</v>
      </c>
      <c r="F4154" s="2" t="s">
        <v>58</v>
      </c>
      <c r="H4154" t="b">
        <v>1</v>
      </c>
      <c r="I4154">
        <v>362</v>
      </c>
      <c r="J4154" s="2" t="s">
        <v>35</v>
      </c>
      <c r="K4154">
        <v>1</v>
      </c>
      <c r="L4154" s="4">
        <v>80.736000000000004</v>
      </c>
      <c r="M4154" s="4">
        <v>80.736000000000004</v>
      </c>
      <c r="N4154" s="3" t="s">
        <v>32</v>
      </c>
      <c r="O4154" t="b">
        <v>1</v>
      </c>
      <c r="P4154">
        <v>0</v>
      </c>
      <c r="Q4154" t="b">
        <v>0</v>
      </c>
      <c r="R4154" s="2" t="s">
        <v>27</v>
      </c>
      <c r="S4154">
        <v>3</v>
      </c>
      <c r="T4154" s="2" t="s">
        <v>28</v>
      </c>
      <c r="U4154" s="2" t="s">
        <v>29</v>
      </c>
      <c r="V4154" t="s">
        <v>79</v>
      </c>
      <c r="W4154" t="b">
        <v>1</v>
      </c>
    </row>
    <row r="4155" spans="1:23" x14ac:dyDescent="0.35">
      <c r="A4155">
        <v>6258</v>
      </c>
      <c r="B4155" s="1">
        <v>44870</v>
      </c>
      <c r="C4155">
        <v>300</v>
      </c>
      <c r="D4155">
        <v>47</v>
      </c>
      <c r="E4155" s="2" t="s">
        <v>38</v>
      </c>
      <c r="F4155" s="2" t="s">
        <v>56</v>
      </c>
      <c r="H4155" t="b">
        <v>1</v>
      </c>
      <c r="I4155">
        <v>249</v>
      </c>
      <c r="J4155" s="2" t="s">
        <v>44</v>
      </c>
      <c r="K4155">
        <v>3</v>
      </c>
      <c r="L4155" s="4">
        <v>83.326999999999998</v>
      </c>
      <c r="M4155" s="4">
        <v>249.9811</v>
      </c>
      <c r="N4155" s="3" t="s">
        <v>32</v>
      </c>
      <c r="O4155" t="b">
        <v>1</v>
      </c>
      <c r="P4155">
        <v>24.998113709999998</v>
      </c>
      <c r="Q4155" t="b">
        <v>0</v>
      </c>
      <c r="R4155" s="2" t="s">
        <v>51</v>
      </c>
      <c r="S4155">
        <v>3</v>
      </c>
      <c r="T4155" s="2" t="s">
        <v>46</v>
      </c>
      <c r="U4155" s="2" t="s">
        <v>37</v>
      </c>
      <c r="V4155" t="s">
        <v>81</v>
      </c>
      <c r="W4155" t="b">
        <v>0</v>
      </c>
    </row>
    <row r="4156" spans="1:23" x14ac:dyDescent="0.35">
      <c r="A4156">
        <v>6260</v>
      </c>
      <c r="B4156" s="1">
        <v>44153</v>
      </c>
      <c r="C4156">
        <v>280</v>
      </c>
      <c r="D4156">
        <v>21</v>
      </c>
      <c r="E4156" s="2" t="s">
        <v>23</v>
      </c>
      <c r="F4156" s="2" t="s">
        <v>39</v>
      </c>
      <c r="H4156" t="b">
        <v>1</v>
      </c>
      <c r="I4156">
        <v>556</v>
      </c>
      <c r="J4156" s="2" t="s">
        <v>40</v>
      </c>
      <c r="K4156">
        <v>1</v>
      </c>
      <c r="L4156" s="4">
        <v>88.213999999999999</v>
      </c>
      <c r="M4156" s="4">
        <v>88.213999999999999</v>
      </c>
      <c r="N4156" s="3" t="s">
        <v>32</v>
      </c>
      <c r="O4156" t="b">
        <v>1</v>
      </c>
      <c r="P4156">
        <v>0</v>
      </c>
      <c r="Q4156" t="b">
        <v>1</v>
      </c>
      <c r="R4156" s="2" t="s">
        <v>27</v>
      </c>
      <c r="S4156">
        <v>2</v>
      </c>
      <c r="T4156" s="2" t="s">
        <v>33</v>
      </c>
      <c r="U4156" s="2" t="s">
        <v>41</v>
      </c>
      <c r="V4156" t="s">
        <v>79</v>
      </c>
      <c r="W4156" t="b">
        <v>1</v>
      </c>
    </row>
    <row r="4157" spans="1:23" x14ac:dyDescent="0.35">
      <c r="A4157">
        <v>6262</v>
      </c>
      <c r="B4157" s="1">
        <v>45268</v>
      </c>
      <c r="C4157">
        <v>54</v>
      </c>
      <c r="D4157">
        <v>68</v>
      </c>
      <c r="E4157" s="2" t="s">
        <v>38</v>
      </c>
      <c r="F4157" s="2" t="s">
        <v>60</v>
      </c>
      <c r="G4157">
        <v>5</v>
      </c>
      <c r="H4157" t="b">
        <v>0</v>
      </c>
      <c r="I4157">
        <v>16</v>
      </c>
      <c r="J4157" s="2" t="s">
        <v>31</v>
      </c>
      <c r="K4157">
        <v>4</v>
      </c>
      <c r="L4157" s="4">
        <v>74.376599999999996</v>
      </c>
      <c r="M4157" s="4">
        <v>297.50639999999999</v>
      </c>
      <c r="N4157" s="3" t="s">
        <v>26</v>
      </c>
      <c r="O4157" t="b">
        <v>1</v>
      </c>
      <c r="P4157">
        <v>0</v>
      </c>
      <c r="Q4157" t="b">
        <v>1</v>
      </c>
      <c r="R4157" s="2" t="s">
        <v>63</v>
      </c>
      <c r="S4157">
        <v>0</v>
      </c>
      <c r="T4157" s="2" t="s">
        <v>46</v>
      </c>
      <c r="U4157" s="2" t="s">
        <v>41</v>
      </c>
      <c r="V4157" t="s">
        <v>83</v>
      </c>
      <c r="W4157" t="b">
        <v>0</v>
      </c>
    </row>
    <row r="4158" spans="1:23" x14ac:dyDescent="0.35">
      <c r="A4158">
        <v>6264</v>
      </c>
      <c r="B4158" s="1">
        <v>44907</v>
      </c>
      <c r="C4158">
        <v>67</v>
      </c>
      <c r="D4158">
        <v>66</v>
      </c>
      <c r="E4158" s="2" t="s">
        <v>23</v>
      </c>
      <c r="F4158" s="2" t="s">
        <v>34</v>
      </c>
      <c r="H4158" t="b">
        <v>1</v>
      </c>
      <c r="I4158">
        <v>957</v>
      </c>
      <c r="J4158" s="2" t="s">
        <v>44</v>
      </c>
      <c r="K4158">
        <v>3</v>
      </c>
      <c r="L4158" s="4">
        <v>51.083799999999997</v>
      </c>
      <c r="M4158" s="4">
        <v>153.25149999999999</v>
      </c>
      <c r="N4158" s="3" t="s">
        <v>52</v>
      </c>
      <c r="O4158" t="b">
        <v>0</v>
      </c>
      <c r="P4158">
        <v>15.32515293</v>
      </c>
      <c r="Q4158" t="b">
        <v>1</v>
      </c>
      <c r="R4158" s="2" t="s">
        <v>51</v>
      </c>
      <c r="S4158">
        <v>1</v>
      </c>
      <c r="T4158" s="2" t="s">
        <v>46</v>
      </c>
      <c r="U4158" s="2" t="s">
        <v>37</v>
      </c>
      <c r="V4158" t="s">
        <v>83</v>
      </c>
      <c r="W4158" t="b">
        <v>0</v>
      </c>
    </row>
    <row r="4159" spans="1:23" x14ac:dyDescent="0.35">
      <c r="A4159">
        <v>6265</v>
      </c>
      <c r="B4159" s="1">
        <v>44883</v>
      </c>
      <c r="C4159">
        <v>106</v>
      </c>
      <c r="D4159">
        <v>30</v>
      </c>
      <c r="E4159" s="2" t="s">
        <v>38</v>
      </c>
      <c r="F4159" s="2" t="s">
        <v>53</v>
      </c>
      <c r="G4159">
        <v>98</v>
      </c>
      <c r="H4159" t="b">
        <v>0</v>
      </c>
      <c r="I4159">
        <v>286</v>
      </c>
      <c r="J4159" s="2" t="s">
        <v>35</v>
      </c>
      <c r="K4159">
        <v>3</v>
      </c>
      <c r="L4159" s="4">
        <v>66.213499999999996</v>
      </c>
      <c r="M4159" s="4">
        <v>198.64060000000001</v>
      </c>
      <c r="N4159" s="3" t="s">
        <v>36</v>
      </c>
      <c r="O4159" t="b">
        <v>1</v>
      </c>
      <c r="P4159">
        <v>0</v>
      </c>
      <c r="Q4159" t="b">
        <v>0</v>
      </c>
      <c r="R4159" s="2" t="s">
        <v>63</v>
      </c>
      <c r="S4159">
        <v>0</v>
      </c>
      <c r="T4159" s="2" t="s">
        <v>28</v>
      </c>
      <c r="U4159" s="2" t="s">
        <v>41</v>
      </c>
      <c r="V4159" t="s">
        <v>83</v>
      </c>
      <c r="W4159" t="b">
        <v>0</v>
      </c>
    </row>
    <row r="4160" spans="1:23" x14ac:dyDescent="0.35">
      <c r="A4160">
        <v>6266</v>
      </c>
      <c r="B4160" s="1">
        <v>44194</v>
      </c>
      <c r="C4160">
        <v>440</v>
      </c>
      <c r="D4160">
        <v>45</v>
      </c>
      <c r="E4160" s="2" t="s">
        <v>23</v>
      </c>
      <c r="F4160" s="2" t="s">
        <v>55</v>
      </c>
      <c r="G4160">
        <v>15</v>
      </c>
      <c r="H4160" t="b">
        <v>0</v>
      </c>
      <c r="I4160">
        <v>408</v>
      </c>
      <c r="J4160" s="2" t="s">
        <v>31</v>
      </c>
      <c r="K4160">
        <v>4</v>
      </c>
      <c r="L4160" s="4">
        <v>87.7059</v>
      </c>
      <c r="M4160" s="4">
        <v>350.82339999999999</v>
      </c>
      <c r="N4160" s="3" t="s">
        <v>32</v>
      </c>
      <c r="O4160" t="b">
        <v>1</v>
      </c>
      <c r="P4160">
        <v>0</v>
      </c>
      <c r="Q4160" t="b">
        <v>1</v>
      </c>
      <c r="R4160" s="2" t="s">
        <v>63</v>
      </c>
      <c r="S4160">
        <v>0</v>
      </c>
      <c r="T4160" s="2" t="s">
        <v>46</v>
      </c>
      <c r="U4160" s="2" t="s">
        <v>41</v>
      </c>
      <c r="V4160" t="s">
        <v>83</v>
      </c>
      <c r="W4160" t="b">
        <v>1</v>
      </c>
    </row>
    <row r="4161" spans="1:23" x14ac:dyDescent="0.35">
      <c r="A4161">
        <v>6267</v>
      </c>
      <c r="B4161" s="1">
        <v>44541</v>
      </c>
      <c r="C4161">
        <v>149</v>
      </c>
      <c r="D4161">
        <v>23</v>
      </c>
      <c r="E4161" s="2" t="s">
        <v>38</v>
      </c>
      <c r="F4161" s="2" t="s">
        <v>45</v>
      </c>
      <c r="H4161" t="b">
        <v>1</v>
      </c>
      <c r="I4161">
        <v>85</v>
      </c>
      <c r="J4161" s="2" t="s">
        <v>35</v>
      </c>
      <c r="K4161">
        <v>5</v>
      </c>
      <c r="L4161" s="4">
        <v>13.7188</v>
      </c>
      <c r="M4161" s="4">
        <v>68.593900000000005</v>
      </c>
      <c r="N4161" s="3" t="s">
        <v>26</v>
      </c>
      <c r="O4161" t="b">
        <v>0</v>
      </c>
      <c r="P4161">
        <v>0</v>
      </c>
      <c r="Q4161" t="b">
        <v>0</v>
      </c>
      <c r="R4161" s="2" t="s">
        <v>48</v>
      </c>
      <c r="S4161">
        <v>3</v>
      </c>
      <c r="T4161" s="2" t="s">
        <v>28</v>
      </c>
      <c r="U4161" s="2" t="s">
        <v>29</v>
      </c>
      <c r="V4161" t="s">
        <v>81</v>
      </c>
      <c r="W4161" t="b">
        <v>1</v>
      </c>
    </row>
    <row r="4162" spans="1:23" x14ac:dyDescent="0.35">
      <c r="A4162">
        <v>6270</v>
      </c>
      <c r="B4162" s="1">
        <v>43461</v>
      </c>
      <c r="C4162">
        <v>205</v>
      </c>
      <c r="D4162">
        <v>31</v>
      </c>
      <c r="E4162" s="2" t="s">
        <v>38</v>
      </c>
      <c r="F4162" s="2" t="s">
        <v>54</v>
      </c>
      <c r="H4162" t="b">
        <v>1</v>
      </c>
      <c r="I4162">
        <v>97</v>
      </c>
      <c r="J4162" s="2" t="s">
        <v>25</v>
      </c>
      <c r="K4162">
        <v>5</v>
      </c>
      <c r="L4162" s="4">
        <v>12.428100000000001</v>
      </c>
      <c r="M4162" s="4">
        <v>62.1404</v>
      </c>
      <c r="N4162" s="3" t="s">
        <v>32</v>
      </c>
      <c r="O4162" t="b">
        <v>0</v>
      </c>
      <c r="P4162">
        <v>0</v>
      </c>
      <c r="Q4162" t="b">
        <v>0</v>
      </c>
      <c r="R4162" s="2" t="s">
        <v>27</v>
      </c>
      <c r="S4162">
        <v>4</v>
      </c>
      <c r="T4162" s="2" t="s">
        <v>46</v>
      </c>
      <c r="U4162" s="2" t="s">
        <v>41</v>
      </c>
      <c r="V4162" t="s">
        <v>82</v>
      </c>
      <c r="W4162" t="b">
        <v>0</v>
      </c>
    </row>
    <row r="4163" spans="1:23" x14ac:dyDescent="0.35">
      <c r="A4163">
        <v>6271</v>
      </c>
      <c r="B4163" s="1">
        <v>43408</v>
      </c>
      <c r="C4163">
        <v>353</v>
      </c>
      <c r="D4163">
        <v>22</v>
      </c>
      <c r="E4163" s="2" t="s">
        <v>23</v>
      </c>
      <c r="F4163" s="2" t="s">
        <v>42</v>
      </c>
      <c r="H4163" t="b">
        <v>1</v>
      </c>
      <c r="I4163">
        <v>545</v>
      </c>
      <c r="J4163" s="2" t="s">
        <v>44</v>
      </c>
      <c r="K4163">
        <v>4</v>
      </c>
      <c r="L4163" s="4">
        <v>85.947999999999993</v>
      </c>
      <c r="M4163" s="4">
        <v>343.79199999999997</v>
      </c>
      <c r="N4163" s="3" t="s">
        <v>26</v>
      </c>
      <c r="O4163" t="b">
        <v>0</v>
      </c>
      <c r="P4163">
        <v>0</v>
      </c>
      <c r="Q4163" t="b">
        <v>1</v>
      </c>
      <c r="R4163" s="2" t="s">
        <v>48</v>
      </c>
      <c r="S4163">
        <v>5</v>
      </c>
      <c r="T4163" s="2" t="s">
        <v>28</v>
      </c>
      <c r="U4163" s="2" t="s">
        <v>41</v>
      </c>
      <c r="V4163" t="s">
        <v>80</v>
      </c>
      <c r="W4163" t="b">
        <v>0</v>
      </c>
    </row>
    <row r="4164" spans="1:23" x14ac:dyDescent="0.35">
      <c r="A4164">
        <v>6273</v>
      </c>
      <c r="B4164" s="1">
        <v>44911</v>
      </c>
      <c r="C4164">
        <v>239</v>
      </c>
      <c r="D4164">
        <v>37</v>
      </c>
      <c r="E4164" s="2" t="s">
        <v>38</v>
      </c>
      <c r="F4164" s="2" t="s">
        <v>24</v>
      </c>
      <c r="H4164" t="b">
        <v>1</v>
      </c>
      <c r="I4164">
        <v>366</v>
      </c>
      <c r="J4164" s="2" t="s">
        <v>44</v>
      </c>
      <c r="K4164">
        <v>1</v>
      </c>
      <c r="L4164" s="4">
        <v>62.906599999999997</v>
      </c>
      <c r="M4164" s="4">
        <v>62.906599999999997</v>
      </c>
      <c r="N4164" s="3" t="s">
        <v>26</v>
      </c>
      <c r="O4164" t="b">
        <v>0</v>
      </c>
      <c r="P4164">
        <v>6.2906578780000002</v>
      </c>
      <c r="Q4164" t="b">
        <v>0</v>
      </c>
      <c r="R4164" s="2" t="s">
        <v>48</v>
      </c>
      <c r="S4164">
        <v>1</v>
      </c>
      <c r="T4164" s="2" t="s">
        <v>33</v>
      </c>
      <c r="U4164" s="2" t="s">
        <v>37</v>
      </c>
      <c r="V4164" t="s">
        <v>82</v>
      </c>
      <c r="W4164" t="b">
        <v>0</v>
      </c>
    </row>
    <row r="4165" spans="1:23" x14ac:dyDescent="0.35">
      <c r="A4165">
        <v>6274</v>
      </c>
      <c r="B4165" s="1">
        <v>44538</v>
      </c>
      <c r="C4165">
        <v>87</v>
      </c>
      <c r="D4165">
        <v>45</v>
      </c>
      <c r="E4165" s="2" t="s">
        <v>23</v>
      </c>
      <c r="F4165" s="2" t="s">
        <v>60</v>
      </c>
      <c r="H4165" t="b">
        <v>1</v>
      </c>
      <c r="I4165">
        <v>386</v>
      </c>
      <c r="J4165" s="2" t="s">
        <v>44</v>
      </c>
      <c r="K4165">
        <v>2</v>
      </c>
      <c r="L4165" s="4">
        <v>50.546999999999997</v>
      </c>
      <c r="M4165" s="4">
        <v>101.09399999999999</v>
      </c>
      <c r="N4165" s="3" t="s">
        <v>32</v>
      </c>
      <c r="O4165" t="b">
        <v>1</v>
      </c>
      <c r="P4165">
        <v>0</v>
      </c>
      <c r="Q4165" t="b">
        <v>0</v>
      </c>
      <c r="R4165" s="2" t="s">
        <v>51</v>
      </c>
      <c r="S4165">
        <v>2</v>
      </c>
      <c r="T4165" s="2" t="s">
        <v>33</v>
      </c>
      <c r="U4165" s="2" t="s">
        <v>41</v>
      </c>
      <c r="V4165" t="s">
        <v>81</v>
      </c>
      <c r="W4165" t="b">
        <v>0</v>
      </c>
    </row>
    <row r="4166" spans="1:23" x14ac:dyDescent="0.35">
      <c r="A4166">
        <v>6276</v>
      </c>
      <c r="B4166" s="1">
        <v>44188</v>
      </c>
      <c r="C4166">
        <v>490</v>
      </c>
      <c r="D4166">
        <v>31</v>
      </c>
      <c r="E4166" s="2" t="s">
        <v>38</v>
      </c>
      <c r="F4166" s="2" t="s">
        <v>62</v>
      </c>
      <c r="G4166">
        <v>83</v>
      </c>
      <c r="H4166" t="b">
        <v>0</v>
      </c>
      <c r="I4166">
        <v>593</v>
      </c>
      <c r="J4166" s="2" t="s">
        <v>35</v>
      </c>
      <c r="K4166">
        <v>2</v>
      </c>
      <c r="L4166" s="4">
        <v>69.743099999999998</v>
      </c>
      <c r="M4166" s="4">
        <v>139.4862</v>
      </c>
      <c r="N4166" s="3" t="s">
        <v>32</v>
      </c>
      <c r="O4166" t="b">
        <v>1</v>
      </c>
      <c r="P4166">
        <v>0</v>
      </c>
      <c r="Q4166" t="b">
        <v>0</v>
      </c>
      <c r="R4166" s="2" t="s">
        <v>63</v>
      </c>
      <c r="S4166">
        <v>0</v>
      </c>
      <c r="T4166" s="2" t="s">
        <v>28</v>
      </c>
      <c r="U4166" s="2" t="s">
        <v>41</v>
      </c>
      <c r="V4166" t="s">
        <v>80</v>
      </c>
      <c r="W4166" t="b">
        <v>1</v>
      </c>
    </row>
    <row r="4167" spans="1:23" x14ac:dyDescent="0.35">
      <c r="A4167">
        <v>6277</v>
      </c>
      <c r="B4167" s="1">
        <v>44183</v>
      </c>
      <c r="C4167">
        <v>195</v>
      </c>
      <c r="D4167">
        <v>45</v>
      </c>
      <c r="E4167" s="2" t="s">
        <v>23</v>
      </c>
      <c r="F4167" s="2" t="s">
        <v>58</v>
      </c>
      <c r="G4167">
        <v>35</v>
      </c>
      <c r="H4167" t="b">
        <v>0</v>
      </c>
      <c r="I4167">
        <v>877</v>
      </c>
      <c r="J4167" s="2" t="s">
        <v>31</v>
      </c>
      <c r="K4167">
        <v>5</v>
      </c>
      <c r="L4167" s="4">
        <v>33.647399999999998</v>
      </c>
      <c r="M4167" s="4">
        <v>168.2372</v>
      </c>
      <c r="N4167" s="3" t="s">
        <v>26</v>
      </c>
      <c r="O4167" t="b">
        <v>1</v>
      </c>
      <c r="P4167">
        <v>16.823720489999999</v>
      </c>
      <c r="Q4167" t="b">
        <v>1</v>
      </c>
      <c r="R4167" s="2" t="s">
        <v>63</v>
      </c>
      <c r="S4167">
        <v>0</v>
      </c>
      <c r="T4167" s="2" t="s">
        <v>28</v>
      </c>
      <c r="U4167" s="2" t="s">
        <v>37</v>
      </c>
      <c r="V4167" t="s">
        <v>83</v>
      </c>
      <c r="W4167" t="b">
        <v>0</v>
      </c>
    </row>
    <row r="4168" spans="1:23" x14ac:dyDescent="0.35">
      <c r="A4168">
        <v>6281</v>
      </c>
      <c r="B4168" s="1">
        <v>44886</v>
      </c>
      <c r="C4168">
        <v>232</v>
      </c>
      <c r="D4168">
        <v>35</v>
      </c>
      <c r="E4168" s="2" t="s">
        <v>23</v>
      </c>
      <c r="F4168" s="2" t="s">
        <v>24</v>
      </c>
      <c r="H4168" t="b">
        <v>1</v>
      </c>
      <c r="I4168">
        <v>859</v>
      </c>
      <c r="J4168" s="2" t="s">
        <v>25</v>
      </c>
      <c r="K4168">
        <v>1</v>
      </c>
      <c r="L4168" s="4">
        <v>84.353200000000001</v>
      </c>
      <c r="M4168" s="4">
        <v>84.353200000000001</v>
      </c>
      <c r="N4168" s="3" t="s">
        <v>26</v>
      </c>
      <c r="O4168" t="b">
        <v>1</v>
      </c>
      <c r="P4168">
        <v>8.4353175880000002</v>
      </c>
      <c r="Q4168" t="b">
        <v>0</v>
      </c>
      <c r="R4168" s="2" t="s">
        <v>48</v>
      </c>
      <c r="S4168">
        <v>2</v>
      </c>
      <c r="T4168" s="2" t="s">
        <v>46</v>
      </c>
      <c r="U4168" s="2" t="s">
        <v>37</v>
      </c>
      <c r="V4168" t="s">
        <v>79</v>
      </c>
      <c r="W4168" t="b">
        <v>0</v>
      </c>
    </row>
    <row r="4169" spans="1:23" x14ac:dyDescent="0.35">
      <c r="A4169">
        <v>6282</v>
      </c>
      <c r="B4169" s="1">
        <v>44871</v>
      </c>
      <c r="C4169">
        <v>41</v>
      </c>
      <c r="D4169">
        <v>32</v>
      </c>
      <c r="E4169" s="2" t="s">
        <v>23</v>
      </c>
      <c r="F4169" s="2" t="s">
        <v>62</v>
      </c>
      <c r="H4169" t="b">
        <v>1</v>
      </c>
      <c r="I4169">
        <v>850</v>
      </c>
      <c r="J4169" s="2" t="s">
        <v>25</v>
      </c>
      <c r="K4169">
        <v>5</v>
      </c>
      <c r="L4169" s="4">
        <v>22.503399999999999</v>
      </c>
      <c r="M4169" s="4">
        <v>112.517</v>
      </c>
      <c r="N4169" s="3" t="s">
        <v>52</v>
      </c>
      <c r="O4169" t="b">
        <v>1</v>
      </c>
      <c r="P4169">
        <v>0</v>
      </c>
      <c r="Q4169" t="b">
        <v>1</v>
      </c>
      <c r="R4169" s="2" t="s">
        <v>51</v>
      </c>
      <c r="S4169">
        <v>5</v>
      </c>
      <c r="T4169" s="2" t="s">
        <v>33</v>
      </c>
      <c r="U4169" s="2" t="s">
        <v>41</v>
      </c>
      <c r="V4169" t="s">
        <v>80</v>
      </c>
      <c r="W4169" t="b">
        <v>1</v>
      </c>
    </row>
    <row r="4170" spans="1:23" x14ac:dyDescent="0.35">
      <c r="A4170">
        <v>6283</v>
      </c>
      <c r="B4170" s="1">
        <v>43449</v>
      </c>
      <c r="C4170">
        <v>468</v>
      </c>
      <c r="D4170">
        <v>65</v>
      </c>
      <c r="E4170" s="2" t="s">
        <v>23</v>
      </c>
      <c r="F4170" s="2" t="s">
        <v>24</v>
      </c>
      <c r="G4170">
        <v>58</v>
      </c>
      <c r="H4170" t="b">
        <v>0</v>
      </c>
      <c r="I4170">
        <v>50</v>
      </c>
      <c r="J4170" s="2" t="s">
        <v>44</v>
      </c>
      <c r="K4170">
        <v>2</v>
      </c>
      <c r="L4170" s="4">
        <v>59.159599999999998</v>
      </c>
      <c r="M4170" s="4">
        <v>118.31910000000001</v>
      </c>
      <c r="N4170" s="3" t="s">
        <v>52</v>
      </c>
      <c r="O4170" t="b">
        <v>0</v>
      </c>
      <c r="P4170">
        <v>11.83191454</v>
      </c>
      <c r="Q4170" t="b">
        <v>1</v>
      </c>
      <c r="R4170" s="2" t="s">
        <v>63</v>
      </c>
      <c r="S4170">
        <v>0</v>
      </c>
      <c r="T4170" s="2" t="s">
        <v>33</v>
      </c>
      <c r="U4170" s="2" t="s">
        <v>37</v>
      </c>
      <c r="V4170" t="s">
        <v>83</v>
      </c>
      <c r="W4170" t="b">
        <v>1</v>
      </c>
    </row>
    <row r="4171" spans="1:23" x14ac:dyDescent="0.35">
      <c r="A4171">
        <v>6284</v>
      </c>
      <c r="B4171" s="1">
        <v>43423</v>
      </c>
      <c r="C4171">
        <v>459</v>
      </c>
      <c r="D4171">
        <v>59</v>
      </c>
      <c r="E4171" s="2" t="s">
        <v>23</v>
      </c>
      <c r="F4171" s="2" t="s">
        <v>62</v>
      </c>
      <c r="G4171">
        <v>89</v>
      </c>
      <c r="H4171" t="b">
        <v>0</v>
      </c>
      <c r="I4171">
        <v>132</v>
      </c>
      <c r="J4171" s="2" t="s">
        <v>25</v>
      </c>
      <c r="K4171">
        <v>3</v>
      </c>
      <c r="L4171" s="4">
        <v>86.648600000000002</v>
      </c>
      <c r="M4171" s="4">
        <v>259.94569999999999</v>
      </c>
      <c r="N4171" s="3" t="s">
        <v>36</v>
      </c>
      <c r="O4171" t="b">
        <v>1</v>
      </c>
      <c r="P4171">
        <v>0</v>
      </c>
      <c r="Q4171" t="b">
        <v>1</v>
      </c>
      <c r="R4171" s="2" t="s">
        <v>63</v>
      </c>
      <c r="S4171">
        <v>0</v>
      </c>
      <c r="T4171" s="2" t="s">
        <v>46</v>
      </c>
      <c r="U4171" s="2" t="s">
        <v>29</v>
      </c>
      <c r="V4171" t="s">
        <v>83</v>
      </c>
      <c r="W4171" t="b">
        <v>1</v>
      </c>
    </row>
    <row r="4172" spans="1:23" x14ac:dyDescent="0.35">
      <c r="A4172">
        <v>6285</v>
      </c>
      <c r="B4172" s="1">
        <v>44185</v>
      </c>
      <c r="C4172">
        <v>402</v>
      </c>
      <c r="D4172">
        <v>59</v>
      </c>
      <c r="E4172" s="2" t="s">
        <v>38</v>
      </c>
      <c r="F4172" s="2" t="s">
        <v>45</v>
      </c>
      <c r="G4172">
        <v>64</v>
      </c>
      <c r="H4172" t="b">
        <v>0</v>
      </c>
      <c r="I4172">
        <v>848</v>
      </c>
      <c r="J4172" s="2" t="s">
        <v>40</v>
      </c>
      <c r="K4172">
        <v>3</v>
      </c>
      <c r="L4172" s="4">
        <v>22.972799999999999</v>
      </c>
      <c r="M4172" s="4">
        <v>68.918300000000002</v>
      </c>
      <c r="N4172" s="3" t="s">
        <v>26</v>
      </c>
      <c r="O4172" t="b">
        <v>0</v>
      </c>
      <c r="P4172">
        <v>0</v>
      </c>
      <c r="Q4172" t="b">
        <v>0</v>
      </c>
      <c r="R4172" s="2" t="s">
        <v>63</v>
      </c>
      <c r="S4172">
        <v>0</v>
      </c>
      <c r="T4172" s="2" t="s">
        <v>28</v>
      </c>
      <c r="U4172" s="2" t="s">
        <v>29</v>
      </c>
      <c r="V4172" t="s">
        <v>80</v>
      </c>
      <c r="W4172" t="b">
        <v>0</v>
      </c>
    </row>
    <row r="4173" spans="1:23" x14ac:dyDescent="0.35">
      <c r="A4173">
        <v>6286</v>
      </c>
      <c r="B4173" s="1">
        <v>43822</v>
      </c>
      <c r="C4173">
        <v>390</v>
      </c>
      <c r="D4173">
        <v>47</v>
      </c>
      <c r="E4173" s="2" t="s">
        <v>38</v>
      </c>
      <c r="F4173" s="2" t="s">
        <v>39</v>
      </c>
      <c r="G4173">
        <v>85</v>
      </c>
      <c r="H4173" t="b">
        <v>0</v>
      </c>
      <c r="I4173">
        <v>231</v>
      </c>
      <c r="J4173" s="2" t="s">
        <v>40</v>
      </c>
      <c r="K4173">
        <v>3</v>
      </c>
      <c r="L4173" s="4">
        <v>75.058400000000006</v>
      </c>
      <c r="M4173" s="4">
        <v>225.17509999999999</v>
      </c>
      <c r="N4173" s="3" t="s">
        <v>26</v>
      </c>
      <c r="O4173" t="b">
        <v>1</v>
      </c>
      <c r="P4173">
        <v>0</v>
      </c>
      <c r="Q4173" t="b">
        <v>1</v>
      </c>
      <c r="R4173" s="2" t="s">
        <v>63</v>
      </c>
      <c r="S4173">
        <v>0</v>
      </c>
      <c r="T4173" s="2" t="s">
        <v>28</v>
      </c>
      <c r="U4173" s="2" t="s">
        <v>29</v>
      </c>
      <c r="V4173" t="s">
        <v>83</v>
      </c>
      <c r="W4173" t="b">
        <v>0</v>
      </c>
    </row>
    <row r="4174" spans="1:23" x14ac:dyDescent="0.35">
      <c r="A4174">
        <v>6287</v>
      </c>
      <c r="B4174" s="1">
        <v>44190</v>
      </c>
      <c r="C4174">
        <v>411</v>
      </c>
      <c r="D4174">
        <v>49</v>
      </c>
      <c r="E4174" s="2" t="s">
        <v>38</v>
      </c>
      <c r="F4174" s="2" t="s">
        <v>55</v>
      </c>
      <c r="H4174" t="b">
        <v>1</v>
      </c>
      <c r="I4174">
        <v>624</v>
      </c>
      <c r="J4174" s="2" t="s">
        <v>25</v>
      </c>
      <c r="K4174">
        <v>2</v>
      </c>
      <c r="L4174" s="4">
        <v>86.182100000000005</v>
      </c>
      <c r="M4174" s="4">
        <v>172.36420000000001</v>
      </c>
      <c r="N4174" s="3" t="s">
        <v>26</v>
      </c>
      <c r="O4174" t="b">
        <v>1</v>
      </c>
      <c r="P4174">
        <v>17.236417809999999</v>
      </c>
      <c r="Q4174" t="b">
        <v>0</v>
      </c>
      <c r="R4174" s="2" t="s">
        <v>51</v>
      </c>
      <c r="S4174">
        <v>3</v>
      </c>
      <c r="T4174" s="2" t="s">
        <v>46</v>
      </c>
      <c r="U4174" s="2" t="s">
        <v>37</v>
      </c>
      <c r="V4174" t="s">
        <v>79</v>
      </c>
      <c r="W4174" t="b">
        <v>0</v>
      </c>
    </row>
    <row r="4175" spans="1:23" x14ac:dyDescent="0.35">
      <c r="A4175">
        <v>6292</v>
      </c>
      <c r="B4175" s="1">
        <v>44156</v>
      </c>
      <c r="C4175">
        <v>328</v>
      </c>
      <c r="D4175">
        <v>39</v>
      </c>
      <c r="E4175" s="2" t="s">
        <v>23</v>
      </c>
      <c r="F4175" s="2" t="s">
        <v>56</v>
      </c>
      <c r="H4175" t="b">
        <v>1</v>
      </c>
      <c r="I4175">
        <v>611</v>
      </c>
      <c r="J4175" s="2" t="s">
        <v>44</v>
      </c>
      <c r="K4175">
        <v>4</v>
      </c>
      <c r="L4175" s="4">
        <v>79.791399999999996</v>
      </c>
      <c r="M4175" s="4">
        <v>319.16550000000001</v>
      </c>
      <c r="N4175" s="3" t="s">
        <v>26</v>
      </c>
      <c r="O4175" t="b">
        <v>1</v>
      </c>
      <c r="P4175">
        <v>31.91655051</v>
      </c>
      <c r="Q4175" t="b">
        <v>1</v>
      </c>
      <c r="R4175" s="2" t="s">
        <v>27</v>
      </c>
      <c r="S4175">
        <v>3</v>
      </c>
      <c r="T4175" s="2" t="s">
        <v>28</v>
      </c>
      <c r="U4175" s="2" t="s">
        <v>37</v>
      </c>
      <c r="V4175" t="s">
        <v>80</v>
      </c>
      <c r="W4175" t="b">
        <v>0</v>
      </c>
    </row>
    <row r="4176" spans="1:23" x14ac:dyDescent="0.35">
      <c r="A4176">
        <v>6294</v>
      </c>
      <c r="B4176" s="1">
        <v>44137</v>
      </c>
      <c r="C4176">
        <v>151</v>
      </c>
      <c r="D4176">
        <v>70</v>
      </c>
      <c r="E4176" s="2" t="s">
        <v>23</v>
      </c>
      <c r="F4176" s="2" t="s">
        <v>47</v>
      </c>
      <c r="G4176">
        <v>67</v>
      </c>
      <c r="H4176" t="b">
        <v>0</v>
      </c>
      <c r="I4176">
        <v>984</v>
      </c>
      <c r="J4176" s="2" t="s">
        <v>31</v>
      </c>
      <c r="K4176">
        <v>1</v>
      </c>
      <c r="L4176" s="4">
        <v>35.891500000000001</v>
      </c>
      <c r="M4176" s="4">
        <v>35.891500000000001</v>
      </c>
      <c r="N4176" s="3" t="s">
        <v>32</v>
      </c>
      <c r="O4176" t="b">
        <v>1</v>
      </c>
      <c r="P4176">
        <v>0</v>
      </c>
      <c r="Q4176" t="b">
        <v>0</v>
      </c>
      <c r="R4176" s="2" t="s">
        <v>63</v>
      </c>
      <c r="S4176">
        <v>0</v>
      </c>
      <c r="T4176" s="2" t="s">
        <v>46</v>
      </c>
      <c r="U4176" s="2" t="s">
        <v>41</v>
      </c>
      <c r="V4176" t="s">
        <v>83</v>
      </c>
      <c r="W4176" t="b">
        <v>1</v>
      </c>
    </row>
    <row r="4177" spans="1:23" x14ac:dyDescent="0.35">
      <c r="A4177">
        <v>6296</v>
      </c>
      <c r="B4177" s="1">
        <v>43784</v>
      </c>
      <c r="C4177">
        <v>234</v>
      </c>
      <c r="D4177">
        <v>64</v>
      </c>
      <c r="E4177" s="2" t="s">
        <v>23</v>
      </c>
      <c r="F4177" s="2" t="s">
        <v>43</v>
      </c>
      <c r="G4177">
        <v>83</v>
      </c>
      <c r="H4177" t="b">
        <v>0</v>
      </c>
      <c r="I4177">
        <v>546</v>
      </c>
      <c r="J4177" s="2" t="s">
        <v>35</v>
      </c>
      <c r="K4177">
        <v>1</v>
      </c>
      <c r="L4177" s="4">
        <v>28.075900000000001</v>
      </c>
      <c r="M4177" s="4">
        <v>28.075900000000001</v>
      </c>
      <c r="N4177" s="3" t="s">
        <v>32</v>
      </c>
      <c r="O4177" t="b">
        <v>0</v>
      </c>
      <c r="P4177">
        <v>0</v>
      </c>
      <c r="Q4177" t="b">
        <v>0</v>
      </c>
      <c r="R4177" s="2" t="s">
        <v>63</v>
      </c>
      <c r="S4177">
        <v>0</v>
      </c>
      <c r="T4177" s="2" t="s">
        <v>46</v>
      </c>
      <c r="U4177" s="2" t="s">
        <v>29</v>
      </c>
      <c r="V4177" t="s">
        <v>81</v>
      </c>
      <c r="W4177" t="b">
        <v>1</v>
      </c>
    </row>
    <row r="4178" spans="1:23" x14ac:dyDescent="0.35">
      <c r="A4178">
        <v>6297</v>
      </c>
      <c r="B4178" s="1">
        <v>45254</v>
      </c>
      <c r="C4178">
        <v>408</v>
      </c>
      <c r="D4178">
        <v>63</v>
      </c>
      <c r="E4178" s="2" t="s">
        <v>23</v>
      </c>
      <c r="F4178" s="2" t="s">
        <v>60</v>
      </c>
      <c r="H4178" t="b">
        <v>1</v>
      </c>
      <c r="I4178">
        <v>915</v>
      </c>
      <c r="J4178" s="2" t="s">
        <v>25</v>
      </c>
      <c r="K4178">
        <v>5</v>
      </c>
      <c r="L4178" s="4">
        <v>77.389399999999995</v>
      </c>
      <c r="M4178" s="4">
        <v>386.94690000000003</v>
      </c>
      <c r="N4178" s="3" t="s">
        <v>26</v>
      </c>
      <c r="O4178" t="b">
        <v>1</v>
      </c>
      <c r="P4178">
        <v>38.69468612</v>
      </c>
      <c r="Q4178" t="b">
        <v>1</v>
      </c>
      <c r="R4178" s="2" t="s">
        <v>27</v>
      </c>
      <c r="S4178">
        <v>4</v>
      </c>
      <c r="T4178" s="2" t="s">
        <v>33</v>
      </c>
      <c r="U4178" s="2" t="s">
        <v>37</v>
      </c>
      <c r="V4178" t="s">
        <v>82</v>
      </c>
      <c r="W4178" t="b">
        <v>0</v>
      </c>
    </row>
    <row r="4179" spans="1:23" x14ac:dyDescent="0.35">
      <c r="A4179">
        <v>6298</v>
      </c>
      <c r="B4179" s="1">
        <v>43799</v>
      </c>
      <c r="C4179">
        <v>102</v>
      </c>
      <c r="D4179">
        <v>69</v>
      </c>
      <c r="E4179" s="2" t="s">
        <v>38</v>
      </c>
      <c r="F4179" s="2" t="s">
        <v>58</v>
      </c>
      <c r="H4179" t="b">
        <v>1</v>
      </c>
      <c r="I4179">
        <v>129</v>
      </c>
      <c r="J4179" s="2" t="s">
        <v>44</v>
      </c>
      <c r="K4179">
        <v>2</v>
      </c>
      <c r="L4179" s="4">
        <v>32.397100000000002</v>
      </c>
      <c r="M4179" s="4">
        <v>64.794300000000007</v>
      </c>
      <c r="N4179" s="3" t="s">
        <v>26</v>
      </c>
      <c r="O4179" t="b">
        <v>0</v>
      </c>
      <c r="P4179">
        <v>6.4794265959999997</v>
      </c>
      <c r="Q4179" t="b">
        <v>0</v>
      </c>
      <c r="R4179" s="2" t="s">
        <v>27</v>
      </c>
      <c r="S4179">
        <v>4</v>
      </c>
      <c r="T4179" s="2" t="s">
        <v>46</v>
      </c>
      <c r="U4179" s="2" t="s">
        <v>37</v>
      </c>
      <c r="V4179" t="s">
        <v>82</v>
      </c>
      <c r="W4179" t="b">
        <v>0</v>
      </c>
    </row>
    <row r="4180" spans="1:23" x14ac:dyDescent="0.35">
      <c r="A4180">
        <v>6299</v>
      </c>
      <c r="B4180" s="1">
        <v>44921</v>
      </c>
      <c r="C4180">
        <v>407</v>
      </c>
      <c r="D4180">
        <v>26</v>
      </c>
      <c r="E4180" s="2" t="s">
        <v>38</v>
      </c>
      <c r="F4180" s="2" t="s">
        <v>50</v>
      </c>
      <c r="G4180">
        <v>18</v>
      </c>
      <c r="H4180" t="b">
        <v>0</v>
      </c>
      <c r="I4180">
        <v>108</v>
      </c>
      <c r="J4180" s="2" t="s">
        <v>31</v>
      </c>
      <c r="K4180">
        <v>1</v>
      </c>
      <c r="L4180" s="4">
        <v>78.457400000000007</v>
      </c>
      <c r="M4180" s="4">
        <v>78.457400000000007</v>
      </c>
      <c r="N4180" s="3" t="s">
        <v>52</v>
      </c>
      <c r="O4180" t="b">
        <v>0</v>
      </c>
      <c r="P4180">
        <v>7.8457361539999999</v>
      </c>
      <c r="Q4180" t="b">
        <v>0</v>
      </c>
      <c r="R4180" s="2" t="s">
        <v>63</v>
      </c>
      <c r="S4180">
        <v>0</v>
      </c>
      <c r="T4180" s="2" t="s">
        <v>46</v>
      </c>
      <c r="U4180" s="2" t="s">
        <v>37</v>
      </c>
      <c r="V4180" t="s">
        <v>82</v>
      </c>
      <c r="W4180" t="b">
        <v>1</v>
      </c>
    </row>
    <row r="4181" spans="1:23" x14ac:dyDescent="0.35">
      <c r="A4181">
        <v>6300</v>
      </c>
      <c r="B4181" s="1">
        <v>43421</v>
      </c>
      <c r="C4181">
        <v>378</v>
      </c>
      <c r="D4181">
        <v>31</v>
      </c>
      <c r="E4181" s="2" t="s">
        <v>38</v>
      </c>
      <c r="F4181" s="2" t="s">
        <v>59</v>
      </c>
      <c r="H4181" t="b">
        <v>1</v>
      </c>
      <c r="I4181">
        <v>478</v>
      </c>
      <c r="J4181" s="2" t="s">
        <v>44</v>
      </c>
      <c r="K4181">
        <v>3</v>
      </c>
      <c r="L4181" s="4">
        <v>79.543400000000005</v>
      </c>
      <c r="M4181" s="4">
        <v>238.63030000000001</v>
      </c>
      <c r="N4181" s="3" t="s">
        <v>32</v>
      </c>
      <c r="O4181" t="b">
        <v>0</v>
      </c>
      <c r="P4181">
        <v>0</v>
      </c>
      <c r="Q4181" t="b">
        <v>1</v>
      </c>
      <c r="R4181" s="2" t="s">
        <v>48</v>
      </c>
      <c r="S4181">
        <v>2</v>
      </c>
      <c r="T4181" s="2" t="s">
        <v>46</v>
      </c>
      <c r="U4181" s="2" t="s">
        <v>29</v>
      </c>
      <c r="V4181" t="s">
        <v>83</v>
      </c>
      <c r="W4181" t="b">
        <v>1</v>
      </c>
    </row>
    <row r="4182" spans="1:23" x14ac:dyDescent="0.35">
      <c r="A4182">
        <v>6303</v>
      </c>
      <c r="B4182" s="1">
        <v>43821</v>
      </c>
      <c r="C4182">
        <v>305</v>
      </c>
      <c r="D4182">
        <v>23</v>
      </c>
      <c r="E4182" s="2" t="s">
        <v>38</v>
      </c>
      <c r="F4182" s="2" t="s">
        <v>53</v>
      </c>
      <c r="G4182">
        <v>84</v>
      </c>
      <c r="H4182" t="b">
        <v>0</v>
      </c>
      <c r="I4182">
        <v>656</v>
      </c>
      <c r="J4182" s="2" t="s">
        <v>44</v>
      </c>
      <c r="K4182">
        <v>5</v>
      </c>
      <c r="L4182" s="4">
        <v>62.938099999999999</v>
      </c>
      <c r="M4182" s="4">
        <v>314.69060000000002</v>
      </c>
      <c r="N4182" s="3" t="s">
        <v>36</v>
      </c>
      <c r="O4182" t="b">
        <v>0</v>
      </c>
      <c r="P4182">
        <v>0</v>
      </c>
      <c r="Q4182" t="b">
        <v>1</v>
      </c>
      <c r="R4182" s="2" t="s">
        <v>63</v>
      </c>
      <c r="S4182">
        <v>0</v>
      </c>
      <c r="T4182" s="2" t="s">
        <v>33</v>
      </c>
      <c r="U4182" s="2" t="s">
        <v>29</v>
      </c>
      <c r="V4182" t="s">
        <v>79</v>
      </c>
      <c r="W4182" t="b">
        <v>1</v>
      </c>
    </row>
    <row r="4183" spans="1:23" x14ac:dyDescent="0.35">
      <c r="A4183">
        <v>6305</v>
      </c>
      <c r="B4183" s="1">
        <v>44882</v>
      </c>
      <c r="C4183">
        <v>186</v>
      </c>
      <c r="D4183">
        <v>25</v>
      </c>
      <c r="E4183" s="2" t="s">
        <v>23</v>
      </c>
      <c r="F4183" s="2" t="s">
        <v>24</v>
      </c>
      <c r="G4183">
        <v>36</v>
      </c>
      <c r="H4183" t="b">
        <v>0</v>
      </c>
      <c r="I4183">
        <v>689</v>
      </c>
      <c r="J4183" s="2" t="s">
        <v>44</v>
      </c>
      <c r="K4183">
        <v>1</v>
      </c>
      <c r="L4183" s="4">
        <v>97.946100000000001</v>
      </c>
      <c r="M4183" s="4">
        <v>97.946100000000001</v>
      </c>
      <c r="N4183" s="3" t="s">
        <v>52</v>
      </c>
      <c r="O4183" t="b">
        <v>1</v>
      </c>
      <c r="P4183">
        <v>9.7946062410000003</v>
      </c>
      <c r="Q4183" t="b">
        <v>1</v>
      </c>
      <c r="R4183" s="2" t="s">
        <v>63</v>
      </c>
      <c r="S4183">
        <v>0</v>
      </c>
      <c r="T4183" s="2" t="s">
        <v>46</v>
      </c>
      <c r="U4183" s="2" t="s">
        <v>37</v>
      </c>
      <c r="V4183" t="s">
        <v>82</v>
      </c>
      <c r="W4183" t="b">
        <v>1</v>
      </c>
    </row>
    <row r="4184" spans="1:23" x14ac:dyDescent="0.35">
      <c r="A4184">
        <v>6306</v>
      </c>
      <c r="B4184" s="1">
        <v>45242</v>
      </c>
      <c r="C4184">
        <v>152</v>
      </c>
      <c r="D4184">
        <v>32</v>
      </c>
      <c r="E4184" s="2" t="s">
        <v>38</v>
      </c>
      <c r="F4184" s="2" t="s">
        <v>43</v>
      </c>
      <c r="H4184" t="b">
        <v>1</v>
      </c>
      <c r="I4184">
        <v>532</v>
      </c>
      <c r="J4184" s="2" t="s">
        <v>25</v>
      </c>
      <c r="K4184">
        <v>3</v>
      </c>
      <c r="L4184" s="4">
        <v>97.639399999999995</v>
      </c>
      <c r="M4184" s="4">
        <v>292.91820000000001</v>
      </c>
      <c r="N4184" s="3" t="s">
        <v>52</v>
      </c>
      <c r="O4184" t="b">
        <v>0</v>
      </c>
      <c r="P4184">
        <v>0</v>
      </c>
      <c r="Q4184" t="b">
        <v>1</v>
      </c>
      <c r="R4184" s="2" t="s">
        <v>27</v>
      </c>
      <c r="S4184">
        <v>3</v>
      </c>
      <c r="T4184" s="2" t="s">
        <v>33</v>
      </c>
      <c r="U4184" s="2" t="s">
        <v>29</v>
      </c>
      <c r="V4184" t="s">
        <v>82</v>
      </c>
      <c r="W4184" t="b">
        <v>1</v>
      </c>
    </row>
    <row r="4185" spans="1:23" x14ac:dyDescent="0.35">
      <c r="A4185">
        <v>6307</v>
      </c>
      <c r="B4185" s="1">
        <v>44142</v>
      </c>
      <c r="C4185">
        <v>238</v>
      </c>
      <c r="D4185">
        <v>64</v>
      </c>
      <c r="E4185" s="2" t="s">
        <v>23</v>
      </c>
      <c r="F4185" s="2" t="s">
        <v>47</v>
      </c>
      <c r="H4185" t="b">
        <v>1</v>
      </c>
      <c r="I4185">
        <v>684</v>
      </c>
      <c r="J4185" s="2" t="s">
        <v>40</v>
      </c>
      <c r="K4185">
        <v>1</v>
      </c>
      <c r="L4185" s="4">
        <v>52.721800000000002</v>
      </c>
      <c r="M4185" s="4">
        <v>52.721800000000002</v>
      </c>
      <c r="N4185" s="3" t="s">
        <v>52</v>
      </c>
      <c r="O4185" t="b">
        <v>0</v>
      </c>
      <c r="P4185">
        <v>5.2721754040000004</v>
      </c>
      <c r="Q4185" t="b">
        <v>1</v>
      </c>
      <c r="R4185" s="2" t="s">
        <v>27</v>
      </c>
      <c r="S4185">
        <v>2</v>
      </c>
      <c r="T4185" s="2" t="s">
        <v>28</v>
      </c>
      <c r="U4185" s="2" t="s">
        <v>37</v>
      </c>
      <c r="V4185" t="s">
        <v>83</v>
      </c>
      <c r="W4185" t="b">
        <v>0</v>
      </c>
    </row>
    <row r="4186" spans="1:23" x14ac:dyDescent="0.35">
      <c r="A4186">
        <v>6308</v>
      </c>
      <c r="B4186" s="1">
        <v>44512</v>
      </c>
      <c r="C4186">
        <v>61</v>
      </c>
      <c r="D4186">
        <v>18</v>
      </c>
      <c r="E4186" s="2" t="s">
        <v>23</v>
      </c>
      <c r="F4186" s="2" t="s">
        <v>49</v>
      </c>
      <c r="H4186" t="b">
        <v>1</v>
      </c>
      <c r="I4186">
        <v>46</v>
      </c>
      <c r="J4186" s="2" t="s">
        <v>35</v>
      </c>
      <c r="K4186">
        <v>4</v>
      </c>
      <c r="L4186" s="4">
        <v>17.609100000000002</v>
      </c>
      <c r="M4186" s="4">
        <v>70.436499999999995</v>
      </c>
      <c r="N4186" s="3" t="s">
        <v>26</v>
      </c>
      <c r="O4186" t="b">
        <v>0</v>
      </c>
      <c r="P4186">
        <v>0</v>
      </c>
      <c r="Q4186" t="b">
        <v>1</v>
      </c>
      <c r="R4186" s="2" t="s">
        <v>51</v>
      </c>
      <c r="S4186">
        <v>5</v>
      </c>
      <c r="T4186" s="2" t="s">
        <v>28</v>
      </c>
      <c r="U4186" s="2" t="s">
        <v>29</v>
      </c>
      <c r="V4186" t="s">
        <v>81</v>
      </c>
      <c r="W4186" t="b">
        <v>1</v>
      </c>
    </row>
    <row r="4187" spans="1:23" x14ac:dyDescent="0.35">
      <c r="A4187">
        <v>6309</v>
      </c>
      <c r="B4187" s="1">
        <v>44193</v>
      </c>
      <c r="C4187">
        <v>461</v>
      </c>
      <c r="D4187">
        <v>29</v>
      </c>
      <c r="E4187" s="2" t="s">
        <v>23</v>
      </c>
      <c r="F4187" s="2" t="s">
        <v>57</v>
      </c>
      <c r="G4187">
        <v>54</v>
      </c>
      <c r="H4187" t="b">
        <v>0</v>
      </c>
      <c r="I4187">
        <v>793</v>
      </c>
      <c r="J4187" s="2" t="s">
        <v>40</v>
      </c>
      <c r="K4187">
        <v>5</v>
      </c>
      <c r="L4187" s="4">
        <v>84.941999999999993</v>
      </c>
      <c r="M4187" s="4">
        <v>424.71010000000001</v>
      </c>
      <c r="N4187" s="3" t="s">
        <v>52</v>
      </c>
      <c r="O4187" t="b">
        <v>0</v>
      </c>
      <c r="P4187">
        <v>0</v>
      </c>
      <c r="Q4187" t="b">
        <v>0</v>
      </c>
      <c r="R4187" s="2" t="s">
        <v>63</v>
      </c>
      <c r="S4187">
        <v>0</v>
      </c>
      <c r="T4187" s="2" t="s">
        <v>46</v>
      </c>
      <c r="U4187" s="2" t="s">
        <v>29</v>
      </c>
      <c r="V4187" t="s">
        <v>81</v>
      </c>
      <c r="W4187" t="b">
        <v>0</v>
      </c>
    </row>
    <row r="4188" spans="1:23" x14ac:dyDescent="0.35">
      <c r="A4188">
        <v>6313</v>
      </c>
      <c r="B4188" s="1">
        <v>44510</v>
      </c>
      <c r="C4188">
        <v>415</v>
      </c>
      <c r="D4188">
        <v>50</v>
      </c>
      <c r="E4188" s="2" t="s">
        <v>38</v>
      </c>
      <c r="F4188" s="2" t="s">
        <v>61</v>
      </c>
      <c r="H4188" t="b">
        <v>1</v>
      </c>
      <c r="I4188">
        <v>496</v>
      </c>
      <c r="J4188" s="2" t="s">
        <v>44</v>
      </c>
      <c r="K4188">
        <v>5</v>
      </c>
      <c r="L4188" s="4">
        <v>22.149899999999999</v>
      </c>
      <c r="M4188" s="4">
        <v>110.7496</v>
      </c>
      <c r="N4188" s="3" t="s">
        <v>36</v>
      </c>
      <c r="O4188" t="b">
        <v>0</v>
      </c>
      <c r="P4188">
        <v>0</v>
      </c>
      <c r="Q4188" t="b">
        <v>0</v>
      </c>
      <c r="R4188" s="2" t="s">
        <v>48</v>
      </c>
      <c r="S4188">
        <v>5</v>
      </c>
      <c r="T4188" s="2" t="s">
        <v>33</v>
      </c>
      <c r="U4188" s="2" t="s">
        <v>41</v>
      </c>
      <c r="V4188" t="s">
        <v>83</v>
      </c>
      <c r="W4188" t="b">
        <v>1</v>
      </c>
    </row>
    <row r="4189" spans="1:23" x14ac:dyDescent="0.35">
      <c r="A4189">
        <v>6314</v>
      </c>
      <c r="B4189" s="1">
        <v>44507</v>
      </c>
      <c r="C4189">
        <v>387</v>
      </c>
      <c r="D4189">
        <v>66</v>
      </c>
      <c r="E4189" s="2" t="s">
        <v>38</v>
      </c>
      <c r="F4189" s="2" t="s">
        <v>43</v>
      </c>
      <c r="H4189" t="b">
        <v>1</v>
      </c>
      <c r="I4189">
        <v>215</v>
      </c>
      <c r="J4189" s="2" t="s">
        <v>40</v>
      </c>
      <c r="K4189">
        <v>4</v>
      </c>
      <c r="L4189" s="4">
        <v>92.933599999999998</v>
      </c>
      <c r="M4189" s="4">
        <v>371.73450000000003</v>
      </c>
      <c r="N4189" s="3" t="s">
        <v>36</v>
      </c>
      <c r="O4189" t="b">
        <v>1</v>
      </c>
      <c r="P4189">
        <v>0</v>
      </c>
      <c r="Q4189" t="b">
        <v>0</v>
      </c>
      <c r="R4189" s="2" t="s">
        <v>48</v>
      </c>
      <c r="S4189">
        <v>5</v>
      </c>
      <c r="T4189" s="2" t="s">
        <v>33</v>
      </c>
      <c r="U4189" s="2" t="s">
        <v>29</v>
      </c>
      <c r="V4189" t="s">
        <v>81</v>
      </c>
      <c r="W4189" t="b">
        <v>0</v>
      </c>
    </row>
    <row r="4190" spans="1:23" x14ac:dyDescent="0.35">
      <c r="A4190">
        <v>6315</v>
      </c>
      <c r="B4190" s="1">
        <v>44893</v>
      </c>
      <c r="C4190">
        <v>190</v>
      </c>
      <c r="D4190">
        <v>25</v>
      </c>
      <c r="E4190" s="2" t="s">
        <v>23</v>
      </c>
      <c r="F4190" s="2" t="s">
        <v>58</v>
      </c>
      <c r="H4190" t="b">
        <v>1</v>
      </c>
      <c r="I4190">
        <v>891</v>
      </c>
      <c r="J4190" s="2" t="s">
        <v>25</v>
      </c>
      <c r="K4190">
        <v>2</v>
      </c>
      <c r="L4190" s="4">
        <v>64.261499999999998</v>
      </c>
      <c r="M4190" s="4">
        <v>128.52289999999999</v>
      </c>
      <c r="N4190" s="3" t="s">
        <v>32</v>
      </c>
      <c r="O4190" t="b">
        <v>1</v>
      </c>
      <c r="P4190">
        <v>12.852294390000001</v>
      </c>
      <c r="Q4190" t="b">
        <v>0</v>
      </c>
      <c r="R4190" s="2" t="s">
        <v>51</v>
      </c>
      <c r="S4190">
        <v>4</v>
      </c>
      <c r="T4190" s="2" t="s">
        <v>28</v>
      </c>
      <c r="U4190" s="2" t="s">
        <v>37</v>
      </c>
      <c r="V4190" t="s">
        <v>79</v>
      </c>
      <c r="W4190" t="b">
        <v>1</v>
      </c>
    </row>
    <row r="4191" spans="1:23" x14ac:dyDescent="0.35">
      <c r="A4191">
        <v>6316</v>
      </c>
      <c r="B4191" s="1">
        <v>43790</v>
      </c>
      <c r="C4191">
        <v>188</v>
      </c>
      <c r="D4191">
        <v>60</v>
      </c>
      <c r="E4191" s="2" t="s">
        <v>23</v>
      </c>
      <c r="F4191" s="2" t="s">
        <v>54</v>
      </c>
      <c r="G4191">
        <v>72</v>
      </c>
      <c r="H4191" t="b">
        <v>0</v>
      </c>
      <c r="I4191">
        <v>180</v>
      </c>
      <c r="J4191" s="2" t="s">
        <v>44</v>
      </c>
      <c r="K4191">
        <v>5</v>
      </c>
      <c r="L4191" s="4">
        <v>13.467499999999999</v>
      </c>
      <c r="M4191" s="4">
        <v>67.337299999999999</v>
      </c>
      <c r="N4191" s="3" t="s">
        <v>32</v>
      </c>
      <c r="O4191" t="b">
        <v>1</v>
      </c>
      <c r="P4191">
        <v>0</v>
      </c>
      <c r="Q4191" t="b">
        <v>0</v>
      </c>
      <c r="R4191" s="2" t="s">
        <v>63</v>
      </c>
      <c r="S4191">
        <v>0</v>
      </c>
      <c r="T4191" s="2" t="s">
        <v>33</v>
      </c>
      <c r="U4191" s="2" t="s">
        <v>29</v>
      </c>
      <c r="V4191" t="s">
        <v>83</v>
      </c>
      <c r="W4191" t="b">
        <v>1</v>
      </c>
    </row>
    <row r="4192" spans="1:23" x14ac:dyDescent="0.35">
      <c r="A4192">
        <v>6319</v>
      </c>
      <c r="B4192" s="1">
        <v>43462</v>
      </c>
      <c r="C4192">
        <v>489</v>
      </c>
      <c r="D4192">
        <v>39</v>
      </c>
      <c r="E4192" s="2" t="s">
        <v>38</v>
      </c>
      <c r="F4192" s="2" t="s">
        <v>34</v>
      </c>
      <c r="G4192">
        <v>34</v>
      </c>
      <c r="H4192" t="b">
        <v>0</v>
      </c>
      <c r="I4192">
        <v>401</v>
      </c>
      <c r="J4192" s="2" t="s">
        <v>31</v>
      </c>
      <c r="K4192">
        <v>3</v>
      </c>
      <c r="L4192" s="4">
        <v>20.032800000000002</v>
      </c>
      <c r="M4192" s="4">
        <v>60.098500000000001</v>
      </c>
      <c r="N4192" s="3" t="s">
        <v>26</v>
      </c>
      <c r="O4192" t="b">
        <v>0</v>
      </c>
      <c r="P4192">
        <v>0</v>
      </c>
      <c r="Q4192" t="b">
        <v>0</v>
      </c>
      <c r="R4192" s="2" t="s">
        <v>63</v>
      </c>
      <c r="S4192">
        <v>0</v>
      </c>
      <c r="T4192" s="2" t="s">
        <v>33</v>
      </c>
      <c r="U4192" s="2" t="s">
        <v>29</v>
      </c>
      <c r="V4192" t="s">
        <v>81</v>
      </c>
      <c r="W4192" t="b">
        <v>1</v>
      </c>
    </row>
    <row r="4193" spans="1:23" x14ac:dyDescent="0.35">
      <c r="A4193">
        <v>6320</v>
      </c>
      <c r="B4193" s="1">
        <v>44926</v>
      </c>
      <c r="C4193">
        <v>223</v>
      </c>
      <c r="D4193">
        <v>34</v>
      </c>
      <c r="E4193" s="2" t="s">
        <v>23</v>
      </c>
      <c r="F4193" s="2" t="s">
        <v>62</v>
      </c>
      <c r="H4193" t="b">
        <v>1</v>
      </c>
      <c r="I4193">
        <v>399</v>
      </c>
      <c r="J4193" s="2" t="s">
        <v>40</v>
      </c>
      <c r="K4193">
        <v>1</v>
      </c>
      <c r="L4193" s="4">
        <v>85.597999999999999</v>
      </c>
      <c r="M4193" s="4">
        <v>85.597999999999999</v>
      </c>
      <c r="N4193" s="3" t="s">
        <v>32</v>
      </c>
      <c r="O4193" t="b">
        <v>0</v>
      </c>
      <c r="P4193">
        <v>0</v>
      </c>
      <c r="Q4193" t="b">
        <v>0</v>
      </c>
      <c r="R4193" s="2" t="s">
        <v>51</v>
      </c>
      <c r="S4193">
        <v>3</v>
      </c>
      <c r="T4193" s="2" t="s">
        <v>33</v>
      </c>
      <c r="U4193" s="2" t="s">
        <v>41</v>
      </c>
      <c r="V4193" t="s">
        <v>80</v>
      </c>
      <c r="W4193" t="b">
        <v>1</v>
      </c>
    </row>
    <row r="4194" spans="1:23" x14ac:dyDescent="0.35">
      <c r="A4194">
        <v>6321</v>
      </c>
      <c r="B4194" s="1">
        <v>43825</v>
      </c>
      <c r="C4194">
        <v>29</v>
      </c>
      <c r="D4194">
        <v>19</v>
      </c>
      <c r="E4194" s="2" t="s">
        <v>23</v>
      </c>
      <c r="F4194" s="2" t="s">
        <v>24</v>
      </c>
      <c r="H4194" t="b">
        <v>1</v>
      </c>
      <c r="I4194">
        <v>579</v>
      </c>
      <c r="J4194" s="2" t="s">
        <v>44</v>
      </c>
      <c r="K4194">
        <v>3</v>
      </c>
      <c r="L4194" s="4">
        <v>77.937100000000001</v>
      </c>
      <c r="M4194" s="4">
        <v>233.81120000000001</v>
      </c>
      <c r="N4194" s="3" t="s">
        <v>32</v>
      </c>
      <c r="O4194" t="b">
        <v>0</v>
      </c>
      <c r="P4194">
        <v>0</v>
      </c>
      <c r="Q4194" t="b">
        <v>1</v>
      </c>
      <c r="R4194" s="2" t="s">
        <v>48</v>
      </c>
      <c r="S4194">
        <v>3</v>
      </c>
      <c r="T4194" s="2" t="s">
        <v>28</v>
      </c>
      <c r="U4194" s="2" t="s">
        <v>29</v>
      </c>
      <c r="V4194" t="s">
        <v>81</v>
      </c>
      <c r="W4194" t="b">
        <v>1</v>
      </c>
    </row>
    <row r="4195" spans="1:23" x14ac:dyDescent="0.35">
      <c r="A4195">
        <v>6322</v>
      </c>
      <c r="B4195" s="1">
        <v>45261</v>
      </c>
      <c r="C4195">
        <v>463</v>
      </c>
      <c r="D4195">
        <v>63</v>
      </c>
      <c r="E4195" s="2" t="s">
        <v>23</v>
      </c>
      <c r="F4195" s="2" t="s">
        <v>61</v>
      </c>
      <c r="G4195">
        <v>56</v>
      </c>
      <c r="H4195" t="b">
        <v>0</v>
      </c>
      <c r="I4195">
        <v>187</v>
      </c>
      <c r="J4195" s="2" t="s">
        <v>35</v>
      </c>
      <c r="K4195">
        <v>2</v>
      </c>
      <c r="L4195" s="4">
        <v>57.2667</v>
      </c>
      <c r="M4195" s="4">
        <v>114.5335</v>
      </c>
      <c r="N4195" s="3" t="s">
        <v>36</v>
      </c>
      <c r="O4195" t="b">
        <v>0</v>
      </c>
      <c r="P4195">
        <v>0</v>
      </c>
      <c r="Q4195" t="b">
        <v>1</v>
      </c>
      <c r="R4195" s="2" t="s">
        <v>63</v>
      </c>
      <c r="S4195">
        <v>0</v>
      </c>
      <c r="T4195" s="2" t="s">
        <v>28</v>
      </c>
      <c r="U4195" s="2" t="s">
        <v>41</v>
      </c>
      <c r="V4195" t="s">
        <v>79</v>
      </c>
      <c r="W4195" t="b">
        <v>1</v>
      </c>
    </row>
    <row r="4196" spans="1:23" x14ac:dyDescent="0.35">
      <c r="A4196">
        <v>6324</v>
      </c>
      <c r="B4196" s="1">
        <v>44545</v>
      </c>
      <c r="C4196">
        <v>404</v>
      </c>
      <c r="D4196">
        <v>54</v>
      </c>
      <c r="E4196" s="2" t="s">
        <v>23</v>
      </c>
      <c r="F4196" s="2" t="s">
        <v>53</v>
      </c>
      <c r="G4196">
        <v>29</v>
      </c>
      <c r="H4196" t="b">
        <v>0</v>
      </c>
      <c r="I4196">
        <v>167</v>
      </c>
      <c r="J4196" s="2" t="s">
        <v>35</v>
      </c>
      <c r="K4196">
        <v>4</v>
      </c>
      <c r="L4196" s="4">
        <v>81.459000000000003</v>
      </c>
      <c r="M4196" s="4">
        <v>325.83600000000001</v>
      </c>
      <c r="N4196" s="3" t="s">
        <v>52</v>
      </c>
      <c r="O4196" t="b">
        <v>0</v>
      </c>
      <c r="P4196">
        <v>0</v>
      </c>
      <c r="Q4196" t="b">
        <v>1</v>
      </c>
      <c r="R4196" s="2" t="s">
        <v>63</v>
      </c>
      <c r="S4196">
        <v>0</v>
      </c>
      <c r="T4196" s="2" t="s">
        <v>46</v>
      </c>
      <c r="U4196" s="2" t="s">
        <v>41</v>
      </c>
      <c r="V4196" t="s">
        <v>82</v>
      </c>
      <c r="W4196" t="b">
        <v>0</v>
      </c>
    </row>
    <row r="4197" spans="1:23" x14ac:dyDescent="0.35">
      <c r="A4197">
        <v>6325</v>
      </c>
      <c r="B4197" s="1">
        <v>44528</v>
      </c>
      <c r="C4197">
        <v>266</v>
      </c>
      <c r="D4197">
        <v>53</v>
      </c>
      <c r="E4197" s="2" t="s">
        <v>23</v>
      </c>
      <c r="F4197" s="2" t="s">
        <v>59</v>
      </c>
      <c r="G4197">
        <v>44</v>
      </c>
      <c r="H4197" t="b">
        <v>0</v>
      </c>
      <c r="I4197">
        <v>972</v>
      </c>
      <c r="J4197" s="2" t="s">
        <v>25</v>
      </c>
      <c r="K4197">
        <v>2</v>
      </c>
      <c r="L4197" s="4">
        <v>59.4786</v>
      </c>
      <c r="M4197" s="4">
        <v>118.9573</v>
      </c>
      <c r="N4197" s="3" t="s">
        <v>26</v>
      </c>
      <c r="O4197" t="b">
        <v>0</v>
      </c>
      <c r="P4197">
        <v>11.895727920000001</v>
      </c>
      <c r="Q4197" t="b">
        <v>0</v>
      </c>
      <c r="R4197" s="2" t="s">
        <v>63</v>
      </c>
      <c r="S4197">
        <v>0</v>
      </c>
      <c r="T4197" s="2" t="s">
        <v>33</v>
      </c>
      <c r="U4197" s="2" t="s">
        <v>37</v>
      </c>
      <c r="V4197" t="s">
        <v>79</v>
      </c>
      <c r="W4197" t="b">
        <v>0</v>
      </c>
    </row>
    <row r="4198" spans="1:23" x14ac:dyDescent="0.35">
      <c r="A4198">
        <v>6326</v>
      </c>
      <c r="B4198" s="1">
        <v>44507</v>
      </c>
      <c r="C4198">
        <v>310</v>
      </c>
      <c r="D4198">
        <v>48</v>
      </c>
      <c r="E4198" s="2" t="s">
        <v>23</v>
      </c>
      <c r="F4198" s="2" t="s">
        <v>62</v>
      </c>
      <c r="G4198">
        <v>7</v>
      </c>
      <c r="H4198" t="b">
        <v>0</v>
      </c>
      <c r="I4198">
        <v>860</v>
      </c>
      <c r="J4198" s="2" t="s">
        <v>35</v>
      </c>
      <c r="K4198">
        <v>4</v>
      </c>
      <c r="L4198" s="4">
        <v>39.823300000000003</v>
      </c>
      <c r="M4198" s="4">
        <v>159.29329999999999</v>
      </c>
      <c r="N4198" s="3" t="s">
        <v>26</v>
      </c>
      <c r="O4198" t="b">
        <v>0</v>
      </c>
      <c r="P4198">
        <v>0</v>
      </c>
      <c r="Q4198" t="b">
        <v>0</v>
      </c>
      <c r="R4198" s="2" t="s">
        <v>63</v>
      </c>
      <c r="S4198">
        <v>0</v>
      </c>
      <c r="T4198" s="2" t="s">
        <v>28</v>
      </c>
      <c r="U4198" s="2" t="s">
        <v>29</v>
      </c>
      <c r="V4198" t="s">
        <v>82</v>
      </c>
      <c r="W4198" t="b">
        <v>1</v>
      </c>
    </row>
    <row r="4199" spans="1:23" x14ac:dyDescent="0.35">
      <c r="A4199">
        <v>6327</v>
      </c>
      <c r="B4199" s="1">
        <v>43825</v>
      </c>
      <c r="C4199">
        <v>439</v>
      </c>
      <c r="D4199">
        <v>56</v>
      </c>
      <c r="E4199" s="2" t="s">
        <v>23</v>
      </c>
      <c r="F4199" s="2" t="s">
        <v>55</v>
      </c>
      <c r="H4199" t="b">
        <v>1</v>
      </c>
      <c r="I4199">
        <v>280</v>
      </c>
      <c r="J4199" s="2" t="s">
        <v>35</v>
      </c>
      <c r="K4199">
        <v>4</v>
      </c>
      <c r="L4199" s="4">
        <v>97.520200000000003</v>
      </c>
      <c r="M4199" s="4">
        <v>390.08080000000001</v>
      </c>
      <c r="N4199" s="3" t="s">
        <v>32</v>
      </c>
      <c r="O4199" t="b">
        <v>1</v>
      </c>
      <c r="P4199">
        <v>0</v>
      </c>
      <c r="Q4199" t="b">
        <v>0</v>
      </c>
      <c r="R4199" s="2" t="s">
        <v>51</v>
      </c>
      <c r="S4199">
        <v>2</v>
      </c>
      <c r="T4199" s="2" t="s">
        <v>46</v>
      </c>
      <c r="U4199" s="2" t="s">
        <v>41</v>
      </c>
      <c r="V4199" t="s">
        <v>81</v>
      </c>
      <c r="W4199" t="b">
        <v>1</v>
      </c>
    </row>
    <row r="4200" spans="1:23" x14ac:dyDescent="0.35">
      <c r="A4200">
        <v>6328</v>
      </c>
      <c r="B4200" s="1">
        <v>43788</v>
      </c>
      <c r="C4200">
        <v>428</v>
      </c>
      <c r="D4200">
        <v>45</v>
      </c>
      <c r="E4200" s="2" t="s">
        <v>38</v>
      </c>
      <c r="F4200" s="2" t="s">
        <v>47</v>
      </c>
      <c r="G4200">
        <v>16</v>
      </c>
      <c r="H4200" t="b">
        <v>0</v>
      </c>
      <c r="I4200">
        <v>126</v>
      </c>
      <c r="J4200" s="2" t="s">
        <v>31</v>
      </c>
      <c r="K4200">
        <v>3</v>
      </c>
      <c r="L4200" s="4">
        <v>65.706400000000002</v>
      </c>
      <c r="M4200" s="4">
        <v>197.11930000000001</v>
      </c>
      <c r="N4200" s="3" t="s">
        <v>36</v>
      </c>
      <c r="O4200" t="b">
        <v>1</v>
      </c>
      <c r="P4200">
        <v>19.711933670000001</v>
      </c>
      <c r="Q4200" t="b">
        <v>1</v>
      </c>
      <c r="R4200" s="2" t="s">
        <v>63</v>
      </c>
      <c r="S4200">
        <v>0</v>
      </c>
      <c r="T4200" s="2" t="s">
        <v>46</v>
      </c>
      <c r="U4200" s="2" t="s">
        <v>37</v>
      </c>
      <c r="V4200" t="s">
        <v>81</v>
      </c>
      <c r="W4200" t="b">
        <v>0</v>
      </c>
    </row>
    <row r="4201" spans="1:23" x14ac:dyDescent="0.35">
      <c r="A4201">
        <v>6329</v>
      </c>
      <c r="B4201" s="1">
        <v>44503</v>
      </c>
      <c r="C4201">
        <v>78</v>
      </c>
      <c r="D4201">
        <v>59</v>
      </c>
      <c r="E4201" s="2" t="s">
        <v>23</v>
      </c>
      <c r="F4201" s="2" t="s">
        <v>56</v>
      </c>
      <c r="G4201">
        <v>76</v>
      </c>
      <c r="H4201" t="b">
        <v>0</v>
      </c>
      <c r="I4201">
        <v>721</v>
      </c>
      <c r="J4201" s="2" t="s">
        <v>40</v>
      </c>
      <c r="K4201">
        <v>5</v>
      </c>
      <c r="L4201" s="4">
        <v>82.871600000000001</v>
      </c>
      <c r="M4201" s="4">
        <v>414.35820000000001</v>
      </c>
      <c r="N4201" s="3" t="s">
        <v>36</v>
      </c>
      <c r="O4201" t="b">
        <v>1</v>
      </c>
      <c r="P4201">
        <v>0</v>
      </c>
      <c r="Q4201" t="b">
        <v>0</v>
      </c>
      <c r="R4201" s="2" t="s">
        <v>63</v>
      </c>
      <c r="S4201">
        <v>0</v>
      </c>
      <c r="T4201" s="2" t="s">
        <v>46</v>
      </c>
      <c r="U4201" s="2" t="s">
        <v>29</v>
      </c>
      <c r="V4201" t="s">
        <v>80</v>
      </c>
      <c r="W4201" t="b">
        <v>1</v>
      </c>
    </row>
    <row r="4202" spans="1:23" x14ac:dyDescent="0.35">
      <c r="A4202">
        <v>6331</v>
      </c>
      <c r="B4202" s="1">
        <v>43775</v>
      </c>
      <c r="C4202">
        <v>144</v>
      </c>
      <c r="D4202">
        <v>62</v>
      </c>
      <c r="E4202" s="2" t="s">
        <v>38</v>
      </c>
      <c r="F4202" s="2" t="s">
        <v>49</v>
      </c>
      <c r="H4202" t="b">
        <v>1</v>
      </c>
      <c r="I4202">
        <v>899</v>
      </c>
      <c r="J4202" s="2" t="s">
        <v>44</v>
      </c>
      <c r="K4202">
        <v>5</v>
      </c>
      <c r="L4202" s="4">
        <v>39.6479</v>
      </c>
      <c r="M4202" s="4">
        <v>198.2396</v>
      </c>
      <c r="N4202" s="3" t="s">
        <v>52</v>
      </c>
      <c r="O4202" t="b">
        <v>1</v>
      </c>
      <c r="P4202">
        <v>0</v>
      </c>
      <c r="Q4202" t="b">
        <v>1</v>
      </c>
      <c r="R4202" s="2" t="s">
        <v>48</v>
      </c>
      <c r="S4202">
        <v>2</v>
      </c>
      <c r="T4202" s="2" t="s">
        <v>28</v>
      </c>
      <c r="U4202" s="2" t="s">
        <v>29</v>
      </c>
      <c r="V4202" t="s">
        <v>83</v>
      </c>
      <c r="W4202" t="b">
        <v>0</v>
      </c>
    </row>
    <row r="4203" spans="1:23" x14ac:dyDescent="0.35">
      <c r="A4203">
        <v>6335</v>
      </c>
      <c r="B4203" s="1">
        <v>44925</v>
      </c>
      <c r="C4203">
        <v>479</v>
      </c>
      <c r="D4203">
        <v>21</v>
      </c>
      <c r="E4203" s="2" t="s">
        <v>38</v>
      </c>
      <c r="F4203" s="2" t="s">
        <v>30</v>
      </c>
      <c r="H4203" t="b">
        <v>1</v>
      </c>
      <c r="I4203">
        <v>454</v>
      </c>
      <c r="J4203" s="2" t="s">
        <v>31</v>
      </c>
      <c r="K4203">
        <v>1</v>
      </c>
      <c r="L4203" s="4">
        <v>94.127300000000005</v>
      </c>
      <c r="M4203" s="4">
        <v>94.127300000000005</v>
      </c>
      <c r="N4203" s="3" t="s">
        <v>52</v>
      </c>
      <c r="O4203" t="b">
        <v>1</v>
      </c>
      <c r="P4203">
        <v>9.4127312879999998</v>
      </c>
      <c r="Q4203" t="b">
        <v>1</v>
      </c>
      <c r="R4203" s="2" t="s">
        <v>48</v>
      </c>
      <c r="S4203">
        <v>5</v>
      </c>
      <c r="T4203" s="2" t="s">
        <v>46</v>
      </c>
      <c r="U4203" s="2" t="s">
        <v>37</v>
      </c>
      <c r="V4203" t="s">
        <v>82</v>
      </c>
      <c r="W4203" t="b">
        <v>1</v>
      </c>
    </row>
    <row r="4204" spans="1:23" x14ac:dyDescent="0.35">
      <c r="A4204">
        <v>6336</v>
      </c>
      <c r="B4204" s="1">
        <v>43438</v>
      </c>
      <c r="C4204">
        <v>57</v>
      </c>
      <c r="D4204">
        <v>32</v>
      </c>
      <c r="E4204" s="2" t="s">
        <v>23</v>
      </c>
      <c r="F4204" s="2" t="s">
        <v>45</v>
      </c>
      <c r="H4204" t="b">
        <v>1</v>
      </c>
      <c r="I4204">
        <v>454</v>
      </c>
      <c r="J4204" s="2" t="s">
        <v>31</v>
      </c>
      <c r="K4204">
        <v>1</v>
      </c>
      <c r="L4204" s="4">
        <v>50.476399999999998</v>
      </c>
      <c r="M4204" s="4">
        <v>50.476399999999998</v>
      </c>
      <c r="N4204" s="3" t="s">
        <v>26</v>
      </c>
      <c r="O4204" t="b">
        <v>0</v>
      </c>
      <c r="P4204">
        <v>0</v>
      </c>
      <c r="Q4204" t="b">
        <v>1</v>
      </c>
      <c r="R4204" s="2" t="s">
        <v>51</v>
      </c>
      <c r="S4204">
        <v>5</v>
      </c>
      <c r="T4204" s="2" t="s">
        <v>33</v>
      </c>
      <c r="U4204" s="2" t="s">
        <v>41</v>
      </c>
      <c r="V4204" t="s">
        <v>80</v>
      </c>
      <c r="W4204" t="b">
        <v>1</v>
      </c>
    </row>
    <row r="4205" spans="1:23" x14ac:dyDescent="0.35">
      <c r="A4205">
        <v>6338</v>
      </c>
      <c r="B4205" s="1">
        <v>44559</v>
      </c>
      <c r="C4205">
        <v>258</v>
      </c>
      <c r="D4205">
        <v>38</v>
      </c>
      <c r="E4205" s="2" t="s">
        <v>38</v>
      </c>
      <c r="F4205" s="2" t="s">
        <v>30</v>
      </c>
      <c r="H4205" t="b">
        <v>1</v>
      </c>
      <c r="I4205">
        <v>74</v>
      </c>
      <c r="J4205" s="2" t="s">
        <v>31</v>
      </c>
      <c r="K4205">
        <v>4</v>
      </c>
      <c r="L4205" s="4">
        <v>89.114500000000007</v>
      </c>
      <c r="M4205" s="4">
        <v>356.45780000000002</v>
      </c>
      <c r="N4205" s="3" t="s">
        <v>32</v>
      </c>
      <c r="O4205" t="b">
        <v>1</v>
      </c>
      <c r="P4205">
        <v>35.645784900000002</v>
      </c>
      <c r="Q4205" t="b">
        <v>0</v>
      </c>
      <c r="R4205" s="2" t="s">
        <v>27</v>
      </c>
      <c r="S4205">
        <v>5</v>
      </c>
      <c r="T4205" s="2" t="s">
        <v>33</v>
      </c>
      <c r="U4205" s="2" t="s">
        <v>37</v>
      </c>
      <c r="V4205" t="s">
        <v>79</v>
      </c>
      <c r="W4205" t="b">
        <v>0</v>
      </c>
    </row>
    <row r="4206" spans="1:23" x14ac:dyDescent="0.35">
      <c r="A4206">
        <v>6339</v>
      </c>
      <c r="B4206" s="1">
        <v>44146</v>
      </c>
      <c r="C4206">
        <v>260</v>
      </c>
      <c r="D4206">
        <v>40</v>
      </c>
      <c r="E4206" s="2" t="s">
        <v>23</v>
      </c>
      <c r="F4206" s="2" t="s">
        <v>34</v>
      </c>
      <c r="H4206" t="b">
        <v>1</v>
      </c>
      <c r="I4206">
        <v>320</v>
      </c>
      <c r="J4206" s="2" t="s">
        <v>31</v>
      </c>
      <c r="K4206">
        <v>4</v>
      </c>
      <c r="L4206" s="4">
        <v>40.144300000000001</v>
      </c>
      <c r="M4206" s="4">
        <v>160.57730000000001</v>
      </c>
      <c r="N4206" s="3" t="s">
        <v>36</v>
      </c>
      <c r="O4206" t="b">
        <v>0</v>
      </c>
      <c r="P4206">
        <v>0</v>
      </c>
      <c r="Q4206" t="b">
        <v>1</v>
      </c>
      <c r="R4206" s="2" t="s">
        <v>48</v>
      </c>
      <c r="S4206">
        <v>4</v>
      </c>
      <c r="T4206" s="2" t="s">
        <v>28</v>
      </c>
      <c r="U4206" s="2" t="s">
        <v>41</v>
      </c>
      <c r="V4206" t="s">
        <v>83</v>
      </c>
      <c r="W4206" t="b">
        <v>1</v>
      </c>
    </row>
    <row r="4207" spans="1:23" x14ac:dyDescent="0.35">
      <c r="A4207">
        <v>6340</v>
      </c>
      <c r="B4207" s="1">
        <v>43792</v>
      </c>
      <c r="C4207">
        <v>63</v>
      </c>
      <c r="D4207">
        <v>30</v>
      </c>
      <c r="E4207" s="2" t="s">
        <v>38</v>
      </c>
      <c r="F4207" s="2" t="s">
        <v>49</v>
      </c>
      <c r="G4207">
        <v>66</v>
      </c>
      <c r="H4207" t="b">
        <v>0</v>
      </c>
      <c r="I4207">
        <v>733</v>
      </c>
      <c r="J4207" s="2" t="s">
        <v>31</v>
      </c>
      <c r="K4207">
        <v>5</v>
      </c>
      <c r="L4207" s="4">
        <v>87.028300000000002</v>
      </c>
      <c r="M4207" s="4">
        <v>435.14159999999998</v>
      </c>
      <c r="N4207" s="3" t="s">
        <v>36</v>
      </c>
      <c r="O4207" t="b">
        <v>1</v>
      </c>
      <c r="P4207">
        <v>43.514155520000003</v>
      </c>
      <c r="Q4207" t="b">
        <v>0</v>
      </c>
      <c r="R4207" s="2" t="s">
        <v>63</v>
      </c>
      <c r="S4207">
        <v>0</v>
      </c>
      <c r="T4207" s="2" t="s">
        <v>33</v>
      </c>
      <c r="U4207" s="2" t="s">
        <v>37</v>
      </c>
      <c r="V4207" t="s">
        <v>82</v>
      </c>
      <c r="W4207" t="b">
        <v>1</v>
      </c>
    </row>
    <row r="4208" spans="1:23" x14ac:dyDescent="0.35">
      <c r="A4208">
        <v>6342</v>
      </c>
      <c r="B4208" s="1">
        <v>43425</v>
      </c>
      <c r="C4208">
        <v>346</v>
      </c>
      <c r="D4208">
        <v>44</v>
      </c>
      <c r="E4208" s="2" t="s">
        <v>23</v>
      </c>
      <c r="F4208" s="2" t="s">
        <v>62</v>
      </c>
      <c r="H4208" t="b">
        <v>1</v>
      </c>
      <c r="I4208">
        <v>79</v>
      </c>
      <c r="J4208" s="2" t="s">
        <v>40</v>
      </c>
      <c r="K4208">
        <v>4</v>
      </c>
      <c r="L4208" s="4">
        <v>15.426399999999999</v>
      </c>
      <c r="M4208" s="4">
        <v>61.705399999999997</v>
      </c>
      <c r="N4208" s="3" t="s">
        <v>36</v>
      </c>
      <c r="O4208" t="b">
        <v>1</v>
      </c>
      <c r="P4208">
        <v>0</v>
      </c>
      <c r="Q4208" t="b">
        <v>0</v>
      </c>
      <c r="R4208" s="2" t="s">
        <v>48</v>
      </c>
      <c r="S4208">
        <v>4</v>
      </c>
      <c r="T4208" s="2" t="s">
        <v>33</v>
      </c>
      <c r="U4208" s="2" t="s">
        <v>29</v>
      </c>
      <c r="V4208" t="s">
        <v>81</v>
      </c>
      <c r="W4208" t="b">
        <v>0</v>
      </c>
    </row>
    <row r="4209" spans="1:23" x14ac:dyDescent="0.35">
      <c r="A4209">
        <v>6343</v>
      </c>
      <c r="B4209" s="1">
        <v>44139</v>
      </c>
      <c r="C4209">
        <v>415</v>
      </c>
      <c r="D4209">
        <v>29</v>
      </c>
      <c r="E4209" s="2" t="s">
        <v>38</v>
      </c>
      <c r="F4209" s="2" t="s">
        <v>45</v>
      </c>
      <c r="G4209">
        <v>15</v>
      </c>
      <c r="H4209" t="b">
        <v>0</v>
      </c>
      <c r="I4209">
        <v>736</v>
      </c>
      <c r="J4209" s="2" t="s">
        <v>31</v>
      </c>
      <c r="K4209">
        <v>3</v>
      </c>
      <c r="L4209" s="4">
        <v>94.052700000000002</v>
      </c>
      <c r="M4209" s="4">
        <v>282.15820000000002</v>
      </c>
      <c r="N4209" s="3" t="s">
        <v>52</v>
      </c>
      <c r="O4209" t="b">
        <v>1</v>
      </c>
      <c r="P4209">
        <v>28.215817879999999</v>
      </c>
      <c r="Q4209" t="b">
        <v>0</v>
      </c>
      <c r="R4209" s="2" t="s">
        <v>63</v>
      </c>
      <c r="S4209">
        <v>0</v>
      </c>
      <c r="T4209" s="2" t="s">
        <v>28</v>
      </c>
      <c r="U4209" s="2" t="s">
        <v>37</v>
      </c>
      <c r="V4209" t="s">
        <v>83</v>
      </c>
      <c r="W4209" t="b">
        <v>1</v>
      </c>
    </row>
    <row r="4210" spans="1:23" x14ac:dyDescent="0.35">
      <c r="A4210">
        <v>6344</v>
      </c>
      <c r="B4210" s="1">
        <v>44185</v>
      </c>
      <c r="C4210">
        <v>216</v>
      </c>
      <c r="D4210">
        <v>61</v>
      </c>
      <c r="E4210" s="2" t="s">
        <v>38</v>
      </c>
      <c r="F4210" s="2" t="s">
        <v>45</v>
      </c>
      <c r="H4210" t="b">
        <v>1</v>
      </c>
      <c r="I4210">
        <v>742</v>
      </c>
      <c r="J4210" s="2" t="s">
        <v>44</v>
      </c>
      <c r="K4210">
        <v>1</v>
      </c>
      <c r="L4210" s="4">
        <v>14.2525</v>
      </c>
      <c r="M4210" s="4">
        <v>14.2525</v>
      </c>
      <c r="N4210" s="3" t="s">
        <v>52</v>
      </c>
      <c r="O4210" t="b">
        <v>1</v>
      </c>
      <c r="P4210">
        <v>1.4252489639999999</v>
      </c>
      <c r="Q4210" t="b">
        <v>1</v>
      </c>
      <c r="R4210" s="2" t="s">
        <v>27</v>
      </c>
      <c r="S4210">
        <v>5</v>
      </c>
      <c r="T4210" s="2" t="s">
        <v>33</v>
      </c>
      <c r="U4210" s="2" t="s">
        <v>37</v>
      </c>
      <c r="V4210" t="s">
        <v>82</v>
      </c>
      <c r="W4210" t="b">
        <v>0</v>
      </c>
    </row>
    <row r="4211" spans="1:23" x14ac:dyDescent="0.35">
      <c r="A4211">
        <v>6345</v>
      </c>
      <c r="B4211" s="1">
        <v>44188</v>
      </c>
      <c r="C4211">
        <v>290</v>
      </c>
      <c r="D4211">
        <v>67</v>
      </c>
      <c r="E4211" s="2" t="s">
        <v>23</v>
      </c>
      <c r="F4211" s="2" t="s">
        <v>49</v>
      </c>
      <c r="H4211" t="b">
        <v>1</v>
      </c>
      <c r="I4211">
        <v>853</v>
      </c>
      <c r="J4211" s="2" t="s">
        <v>31</v>
      </c>
      <c r="K4211">
        <v>5</v>
      </c>
      <c r="L4211" s="4">
        <v>38.952199999999998</v>
      </c>
      <c r="M4211" s="4">
        <v>194.761</v>
      </c>
      <c r="N4211" s="3" t="s">
        <v>36</v>
      </c>
      <c r="O4211" t="b">
        <v>0</v>
      </c>
      <c r="P4211">
        <v>0</v>
      </c>
      <c r="Q4211" t="b">
        <v>0</v>
      </c>
      <c r="R4211" s="2" t="s">
        <v>48</v>
      </c>
      <c r="S4211">
        <v>3</v>
      </c>
      <c r="T4211" s="2" t="s">
        <v>33</v>
      </c>
      <c r="U4211" s="2" t="s">
        <v>29</v>
      </c>
      <c r="V4211" t="s">
        <v>80</v>
      </c>
      <c r="W4211" t="b">
        <v>1</v>
      </c>
    </row>
    <row r="4212" spans="1:23" x14ac:dyDescent="0.35">
      <c r="A4212">
        <v>6349</v>
      </c>
      <c r="B4212" s="1">
        <v>44146</v>
      </c>
      <c r="C4212">
        <v>38</v>
      </c>
      <c r="D4212">
        <v>53</v>
      </c>
      <c r="E4212" s="2" t="s">
        <v>38</v>
      </c>
      <c r="F4212" s="2" t="s">
        <v>47</v>
      </c>
      <c r="G4212">
        <v>1</v>
      </c>
      <c r="H4212" t="b">
        <v>0</v>
      </c>
      <c r="I4212">
        <v>604</v>
      </c>
      <c r="J4212" s="2" t="s">
        <v>40</v>
      </c>
      <c r="K4212">
        <v>4</v>
      </c>
      <c r="L4212" s="4">
        <v>78.354200000000006</v>
      </c>
      <c r="M4212" s="4">
        <v>313.41669999999999</v>
      </c>
      <c r="N4212" s="3" t="s">
        <v>52</v>
      </c>
      <c r="O4212" t="b">
        <v>1</v>
      </c>
      <c r="P4212">
        <v>0</v>
      </c>
      <c r="Q4212" t="b">
        <v>1</v>
      </c>
      <c r="R4212" s="2" t="s">
        <v>63</v>
      </c>
      <c r="S4212">
        <v>0</v>
      </c>
      <c r="T4212" s="2" t="s">
        <v>33</v>
      </c>
      <c r="U4212" s="2" t="s">
        <v>41</v>
      </c>
      <c r="V4212" t="s">
        <v>82</v>
      </c>
      <c r="W4212" t="b">
        <v>0</v>
      </c>
    </row>
    <row r="4213" spans="1:23" x14ac:dyDescent="0.35">
      <c r="A4213">
        <v>6351</v>
      </c>
      <c r="B4213" s="1">
        <v>45252</v>
      </c>
      <c r="C4213">
        <v>459</v>
      </c>
      <c r="D4213">
        <v>27</v>
      </c>
      <c r="E4213" s="2" t="s">
        <v>23</v>
      </c>
      <c r="F4213" s="2" t="s">
        <v>45</v>
      </c>
      <c r="H4213" t="b">
        <v>1</v>
      </c>
      <c r="I4213">
        <v>530</v>
      </c>
      <c r="J4213" s="2" t="s">
        <v>25</v>
      </c>
      <c r="K4213">
        <v>2</v>
      </c>
      <c r="L4213" s="4">
        <v>18.359400000000001</v>
      </c>
      <c r="M4213" s="4">
        <v>36.718899999999998</v>
      </c>
      <c r="N4213" s="3" t="s">
        <v>32</v>
      </c>
      <c r="O4213" t="b">
        <v>0</v>
      </c>
      <c r="P4213">
        <v>0</v>
      </c>
      <c r="Q4213" t="b">
        <v>1</v>
      </c>
      <c r="R4213" s="2" t="s">
        <v>48</v>
      </c>
      <c r="S4213">
        <v>1</v>
      </c>
      <c r="T4213" s="2" t="s">
        <v>33</v>
      </c>
      <c r="U4213" s="2" t="s">
        <v>41</v>
      </c>
      <c r="V4213" t="s">
        <v>82</v>
      </c>
      <c r="W4213" t="b">
        <v>0</v>
      </c>
    </row>
    <row r="4214" spans="1:23" x14ac:dyDescent="0.35">
      <c r="A4214">
        <v>6352</v>
      </c>
      <c r="B4214" s="1">
        <v>43425</v>
      </c>
      <c r="C4214">
        <v>124</v>
      </c>
      <c r="D4214">
        <v>58</v>
      </c>
      <c r="E4214" s="2" t="s">
        <v>23</v>
      </c>
      <c r="F4214" s="2" t="s">
        <v>43</v>
      </c>
      <c r="G4214">
        <v>77</v>
      </c>
      <c r="H4214" t="b">
        <v>0</v>
      </c>
      <c r="I4214">
        <v>679</v>
      </c>
      <c r="J4214" s="2" t="s">
        <v>35</v>
      </c>
      <c r="K4214">
        <v>1</v>
      </c>
      <c r="L4214" s="4">
        <v>33.641399999999997</v>
      </c>
      <c r="M4214" s="4">
        <v>33.641399999999997</v>
      </c>
      <c r="N4214" s="3" t="s">
        <v>32</v>
      </c>
      <c r="O4214" t="b">
        <v>1</v>
      </c>
      <c r="P4214">
        <v>0</v>
      </c>
      <c r="Q4214" t="b">
        <v>0</v>
      </c>
      <c r="R4214" s="2" t="s">
        <v>63</v>
      </c>
      <c r="S4214">
        <v>0</v>
      </c>
      <c r="T4214" s="2" t="s">
        <v>33</v>
      </c>
      <c r="U4214" s="2" t="s">
        <v>29</v>
      </c>
      <c r="V4214" t="s">
        <v>79</v>
      </c>
      <c r="W4214" t="b">
        <v>0</v>
      </c>
    </row>
    <row r="4215" spans="1:23" x14ac:dyDescent="0.35">
      <c r="A4215">
        <v>6354</v>
      </c>
      <c r="B4215" s="1">
        <v>44917</v>
      </c>
      <c r="C4215">
        <v>180</v>
      </c>
      <c r="D4215">
        <v>37</v>
      </c>
      <c r="E4215" s="2" t="s">
        <v>23</v>
      </c>
      <c r="F4215" s="2" t="s">
        <v>45</v>
      </c>
      <c r="G4215">
        <v>88</v>
      </c>
      <c r="H4215" t="b">
        <v>0</v>
      </c>
      <c r="I4215">
        <v>84</v>
      </c>
      <c r="J4215" s="2" t="s">
        <v>35</v>
      </c>
      <c r="K4215">
        <v>2</v>
      </c>
      <c r="L4215" s="4">
        <v>28.2439</v>
      </c>
      <c r="M4215" s="4">
        <v>56.4878</v>
      </c>
      <c r="N4215" s="3" t="s">
        <v>32</v>
      </c>
      <c r="O4215" t="b">
        <v>0</v>
      </c>
      <c r="P4215">
        <v>0</v>
      </c>
      <c r="Q4215" t="b">
        <v>1</v>
      </c>
      <c r="R4215" s="2" t="s">
        <v>63</v>
      </c>
      <c r="S4215">
        <v>0</v>
      </c>
      <c r="T4215" s="2" t="s">
        <v>46</v>
      </c>
      <c r="U4215" s="2" t="s">
        <v>29</v>
      </c>
      <c r="V4215" t="s">
        <v>79</v>
      </c>
      <c r="W4215" t="b">
        <v>0</v>
      </c>
    </row>
    <row r="4216" spans="1:23" x14ac:dyDescent="0.35">
      <c r="A4216">
        <v>6356</v>
      </c>
      <c r="B4216" s="1">
        <v>43793</v>
      </c>
      <c r="C4216">
        <v>171</v>
      </c>
      <c r="D4216">
        <v>30</v>
      </c>
      <c r="E4216" s="2" t="s">
        <v>38</v>
      </c>
      <c r="F4216" s="2" t="s">
        <v>30</v>
      </c>
      <c r="G4216">
        <v>71</v>
      </c>
      <c r="H4216" t="b">
        <v>0</v>
      </c>
      <c r="I4216">
        <v>179</v>
      </c>
      <c r="J4216" s="2" t="s">
        <v>44</v>
      </c>
      <c r="K4216">
        <v>1</v>
      </c>
      <c r="L4216" s="4">
        <v>45.534100000000002</v>
      </c>
      <c r="M4216" s="4">
        <v>45.534100000000002</v>
      </c>
      <c r="N4216" s="3" t="s">
        <v>52</v>
      </c>
      <c r="O4216" t="b">
        <v>0</v>
      </c>
      <c r="P4216">
        <v>4.5534059200000003</v>
      </c>
      <c r="Q4216" t="b">
        <v>1</v>
      </c>
      <c r="R4216" s="2" t="s">
        <v>63</v>
      </c>
      <c r="S4216">
        <v>0</v>
      </c>
      <c r="T4216" s="2" t="s">
        <v>33</v>
      </c>
      <c r="U4216" s="2" t="s">
        <v>37</v>
      </c>
      <c r="V4216" t="s">
        <v>83</v>
      </c>
      <c r="W4216" t="b">
        <v>0</v>
      </c>
    </row>
    <row r="4217" spans="1:23" x14ac:dyDescent="0.35">
      <c r="A4217">
        <v>6357</v>
      </c>
      <c r="B4217" s="1">
        <v>44534</v>
      </c>
      <c r="C4217">
        <v>289</v>
      </c>
      <c r="D4217">
        <v>58</v>
      </c>
      <c r="E4217" s="2" t="s">
        <v>38</v>
      </c>
      <c r="F4217" s="2" t="s">
        <v>54</v>
      </c>
      <c r="H4217" t="b">
        <v>1</v>
      </c>
      <c r="I4217">
        <v>172</v>
      </c>
      <c r="J4217" s="2" t="s">
        <v>25</v>
      </c>
      <c r="K4217">
        <v>3</v>
      </c>
      <c r="L4217" s="4">
        <v>80.549800000000005</v>
      </c>
      <c r="M4217" s="4">
        <v>241.64930000000001</v>
      </c>
      <c r="N4217" s="3" t="s">
        <v>36</v>
      </c>
      <c r="O4217" t="b">
        <v>0</v>
      </c>
      <c r="P4217">
        <v>24.164927280000001</v>
      </c>
      <c r="Q4217" t="b">
        <v>1</v>
      </c>
      <c r="R4217" s="2" t="s">
        <v>51</v>
      </c>
      <c r="S4217">
        <v>1</v>
      </c>
      <c r="T4217" s="2" t="s">
        <v>28</v>
      </c>
      <c r="U4217" s="2" t="s">
        <v>37</v>
      </c>
      <c r="V4217" t="s">
        <v>82</v>
      </c>
      <c r="W4217" t="b">
        <v>0</v>
      </c>
    </row>
    <row r="4218" spans="1:23" x14ac:dyDescent="0.35">
      <c r="A4218">
        <v>6358</v>
      </c>
      <c r="B4218" s="1">
        <v>43420</v>
      </c>
      <c r="C4218">
        <v>218</v>
      </c>
      <c r="D4218">
        <v>46</v>
      </c>
      <c r="E4218" s="2" t="s">
        <v>38</v>
      </c>
      <c r="F4218" s="2" t="s">
        <v>49</v>
      </c>
      <c r="G4218">
        <v>64</v>
      </c>
      <c r="H4218" t="b">
        <v>0</v>
      </c>
      <c r="I4218">
        <v>453</v>
      </c>
      <c r="J4218" s="2" t="s">
        <v>40</v>
      </c>
      <c r="K4218">
        <v>2</v>
      </c>
      <c r="L4218" s="4">
        <v>53.856699999999996</v>
      </c>
      <c r="M4218" s="4">
        <v>107.71339999999999</v>
      </c>
      <c r="N4218" s="3" t="s">
        <v>52</v>
      </c>
      <c r="O4218" t="b">
        <v>1</v>
      </c>
      <c r="P4218">
        <v>0</v>
      </c>
      <c r="Q4218" t="b">
        <v>1</v>
      </c>
      <c r="R4218" s="2" t="s">
        <v>63</v>
      </c>
      <c r="S4218">
        <v>0</v>
      </c>
      <c r="T4218" s="2" t="s">
        <v>28</v>
      </c>
      <c r="U4218" s="2" t="s">
        <v>29</v>
      </c>
      <c r="V4218" t="s">
        <v>82</v>
      </c>
      <c r="W4218" t="b">
        <v>0</v>
      </c>
    </row>
    <row r="4219" spans="1:23" x14ac:dyDescent="0.35">
      <c r="A4219">
        <v>6359</v>
      </c>
      <c r="B4219" s="1">
        <v>43441</v>
      </c>
      <c r="C4219">
        <v>389</v>
      </c>
      <c r="D4219">
        <v>34</v>
      </c>
      <c r="E4219" s="2" t="s">
        <v>38</v>
      </c>
      <c r="F4219" s="2" t="s">
        <v>60</v>
      </c>
      <c r="G4219">
        <v>83</v>
      </c>
      <c r="H4219" t="b">
        <v>0</v>
      </c>
      <c r="I4219">
        <v>948</v>
      </c>
      <c r="J4219" s="2" t="s">
        <v>44</v>
      </c>
      <c r="K4219">
        <v>1</v>
      </c>
      <c r="L4219" s="4">
        <v>91.514399999999995</v>
      </c>
      <c r="M4219" s="4">
        <v>91.514399999999995</v>
      </c>
      <c r="N4219" s="3" t="s">
        <v>36</v>
      </c>
      <c r="O4219" t="b">
        <v>0</v>
      </c>
      <c r="P4219">
        <v>9.1514375730000008</v>
      </c>
      <c r="Q4219" t="b">
        <v>1</v>
      </c>
      <c r="R4219" s="2" t="s">
        <v>63</v>
      </c>
      <c r="S4219">
        <v>0</v>
      </c>
      <c r="T4219" s="2" t="s">
        <v>33</v>
      </c>
      <c r="U4219" s="2" t="s">
        <v>37</v>
      </c>
      <c r="V4219" t="s">
        <v>83</v>
      </c>
      <c r="W4219" t="b">
        <v>0</v>
      </c>
    </row>
    <row r="4220" spans="1:23" x14ac:dyDescent="0.35">
      <c r="A4220">
        <v>6360</v>
      </c>
      <c r="B4220" s="1">
        <v>44189</v>
      </c>
      <c r="C4220">
        <v>249</v>
      </c>
      <c r="D4220">
        <v>62</v>
      </c>
      <c r="E4220" s="2" t="s">
        <v>38</v>
      </c>
      <c r="F4220" s="2" t="s">
        <v>62</v>
      </c>
      <c r="G4220">
        <v>99</v>
      </c>
      <c r="H4220" t="b">
        <v>0</v>
      </c>
      <c r="I4220">
        <v>973</v>
      </c>
      <c r="J4220" s="2" t="s">
        <v>40</v>
      </c>
      <c r="K4220">
        <v>5</v>
      </c>
      <c r="L4220" s="4">
        <v>61.636499999999998</v>
      </c>
      <c r="M4220" s="4">
        <v>308.18259999999998</v>
      </c>
      <c r="N4220" s="3" t="s">
        <v>26</v>
      </c>
      <c r="O4220" t="b">
        <v>1</v>
      </c>
      <c r="P4220">
        <v>0</v>
      </c>
      <c r="Q4220" t="b">
        <v>1</v>
      </c>
      <c r="R4220" s="2" t="s">
        <v>63</v>
      </c>
      <c r="S4220">
        <v>0</v>
      </c>
      <c r="T4220" s="2" t="s">
        <v>33</v>
      </c>
      <c r="U4220" s="2" t="s">
        <v>29</v>
      </c>
      <c r="V4220" t="s">
        <v>81</v>
      </c>
      <c r="W4220" t="b">
        <v>0</v>
      </c>
    </row>
    <row r="4221" spans="1:23" x14ac:dyDescent="0.35">
      <c r="A4221">
        <v>6361</v>
      </c>
      <c r="B4221" s="1">
        <v>43777</v>
      </c>
      <c r="C4221">
        <v>221</v>
      </c>
      <c r="D4221">
        <v>37</v>
      </c>
      <c r="E4221" s="2" t="s">
        <v>23</v>
      </c>
      <c r="F4221" s="2" t="s">
        <v>43</v>
      </c>
      <c r="H4221" t="b">
        <v>1</v>
      </c>
      <c r="I4221">
        <v>160</v>
      </c>
      <c r="J4221" s="2" t="s">
        <v>35</v>
      </c>
      <c r="K4221">
        <v>1</v>
      </c>
      <c r="L4221" s="4">
        <v>45.753599999999999</v>
      </c>
      <c r="M4221" s="4">
        <v>45.753599999999999</v>
      </c>
      <c r="N4221" s="3" t="s">
        <v>36</v>
      </c>
      <c r="O4221" t="b">
        <v>1</v>
      </c>
      <c r="P4221">
        <v>4.5753569179999998</v>
      </c>
      <c r="Q4221" t="b">
        <v>0</v>
      </c>
      <c r="R4221" s="2" t="s">
        <v>48</v>
      </c>
      <c r="S4221">
        <v>2</v>
      </c>
      <c r="T4221" s="2" t="s">
        <v>46</v>
      </c>
      <c r="U4221" s="2" t="s">
        <v>37</v>
      </c>
      <c r="V4221" t="s">
        <v>80</v>
      </c>
      <c r="W4221" t="b">
        <v>1</v>
      </c>
    </row>
    <row r="4222" spans="1:23" x14ac:dyDescent="0.35">
      <c r="A4222">
        <v>6363</v>
      </c>
      <c r="B4222" s="1">
        <v>44136</v>
      </c>
      <c r="C4222">
        <v>212</v>
      </c>
      <c r="D4222">
        <v>23</v>
      </c>
      <c r="E4222" s="2" t="s">
        <v>23</v>
      </c>
      <c r="F4222" s="2" t="s">
        <v>62</v>
      </c>
      <c r="G4222">
        <v>61</v>
      </c>
      <c r="H4222" t="b">
        <v>0</v>
      </c>
      <c r="I4222">
        <v>511</v>
      </c>
      <c r="J4222" s="2" t="s">
        <v>35</v>
      </c>
      <c r="K4222">
        <v>3</v>
      </c>
      <c r="L4222" s="4">
        <v>64.575199999999995</v>
      </c>
      <c r="M4222" s="4">
        <v>193.72559999999999</v>
      </c>
      <c r="N4222" s="3" t="s">
        <v>26</v>
      </c>
      <c r="O4222" t="b">
        <v>1</v>
      </c>
      <c r="P4222">
        <v>19.372556979999999</v>
      </c>
      <c r="Q4222" t="b">
        <v>1</v>
      </c>
      <c r="R4222" s="2" t="s">
        <v>63</v>
      </c>
      <c r="S4222">
        <v>0</v>
      </c>
      <c r="T4222" s="2" t="s">
        <v>28</v>
      </c>
      <c r="U4222" s="2" t="s">
        <v>37</v>
      </c>
      <c r="V4222" t="s">
        <v>81</v>
      </c>
      <c r="W4222" t="b">
        <v>1</v>
      </c>
    </row>
    <row r="4223" spans="1:23" x14ac:dyDescent="0.35">
      <c r="A4223">
        <v>6364</v>
      </c>
      <c r="B4223" s="1">
        <v>44553</v>
      </c>
      <c r="C4223">
        <v>93</v>
      </c>
      <c r="D4223">
        <v>42</v>
      </c>
      <c r="E4223" s="2" t="s">
        <v>23</v>
      </c>
      <c r="F4223" s="2" t="s">
        <v>57</v>
      </c>
      <c r="G4223">
        <v>75</v>
      </c>
      <c r="H4223" t="b">
        <v>0</v>
      </c>
      <c r="I4223">
        <v>175</v>
      </c>
      <c r="J4223" s="2" t="s">
        <v>35</v>
      </c>
      <c r="K4223">
        <v>4</v>
      </c>
      <c r="L4223" s="4">
        <v>41.5486</v>
      </c>
      <c r="M4223" s="4">
        <v>166.19460000000001</v>
      </c>
      <c r="N4223" s="3" t="s">
        <v>26</v>
      </c>
      <c r="O4223" t="b">
        <v>0</v>
      </c>
      <c r="P4223">
        <v>0</v>
      </c>
      <c r="Q4223" t="b">
        <v>1</v>
      </c>
      <c r="R4223" s="2" t="s">
        <v>63</v>
      </c>
      <c r="S4223">
        <v>0</v>
      </c>
      <c r="T4223" s="2" t="s">
        <v>46</v>
      </c>
      <c r="U4223" s="2" t="s">
        <v>41</v>
      </c>
      <c r="V4223" t="s">
        <v>81</v>
      </c>
      <c r="W4223" t="b">
        <v>0</v>
      </c>
    </row>
    <row r="4224" spans="1:23" x14ac:dyDescent="0.35">
      <c r="A4224">
        <v>6365</v>
      </c>
      <c r="B4224" s="1">
        <v>43826</v>
      </c>
      <c r="C4224">
        <v>298</v>
      </c>
      <c r="D4224">
        <v>69</v>
      </c>
      <c r="E4224" s="2" t="s">
        <v>23</v>
      </c>
      <c r="F4224" s="2" t="s">
        <v>56</v>
      </c>
      <c r="H4224" t="b">
        <v>1</v>
      </c>
      <c r="I4224">
        <v>479</v>
      </c>
      <c r="J4224" s="2" t="s">
        <v>44</v>
      </c>
      <c r="K4224">
        <v>2</v>
      </c>
      <c r="L4224" s="4">
        <v>96.580799999999996</v>
      </c>
      <c r="M4224" s="4">
        <v>193.16159999999999</v>
      </c>
      <c r="N4224" s="3" t="s">
        <v>32</v>
      </c>
      <c r="O4224" t="b">
        <v>1</v>
      </c>
      <c r="P4224">
        <v>0</v>
      </c>
      <c r="Q4224" t="b">
        <v>0</v>
      </c>
      <c r="R4224" s="2" t="s">
        <v>27</v>
      </c>
      <c r="S4224">
        <v>3</v>
      </c>
      <c r="T4224" s="2" t="s">
        <v>46</v>
      </c>
      <c r="U4224" s="2" t="s">
        <v>41</v>
      </c>
      <c r="V4224" t="s">
        <v>79</v>
      </c>
      <c r="W4224" t="b">
        <v>1</v>
      </c>
    </row>
    <row r="4225" spans="1:23" x14ac:dyDescent="0.35">
      <c r="A4225">
        <v>6366</v>
      </c>
      <c r="B4225" s="1">
        <v>44537</v>
      </c>
      <c r="C4225">
        <v>232</v>
      </c>
      <c r="D4225">
        <v>30</v>
      </c>
      <c r="E4225" s="2" t="s">
        <v>23</v>
      </c>
      <c r="F4225" s="2" t="s">
        <v>53</v>
      </c>
      <c r="H4225" t="b">
        <v>1</v>
      </c>
      <c r="I4225">
        <v>948</v>
      </c>
      <c r="J4225" s="2" t="s">
        <v>25</v>
      </c>
      <c r="K4225">
        <v>5</v>
      </c>
      <c r="L4225" s="4">
        <v>29.716799999999999</v>
      </c>
      <c r="M4225" s="4">
        <v>148.58410000000001</v>
      </c>
      <c r="N4225" s="3" t="s">
        <v>32</v>
      </c>
      <c r="O4225" t="b">
        <v>1</v>
      </c>
      <c r="P4225">
        <v>0</v>
      </c>
      <c r="Q4225" t="b">
        <v>1</v>
      </c>
      <c r="R4225" s="2" t="s">
        <v>51</v>
      </c>
      <c r="S4225">
        <v>3</v>
      </c>
      <c r="T4225" s="2" t="s">
        <v>46</v>
      </c>
      <c r="U4225" s="2" t="s">
        <v>29</v>
      </c>
      <c r="V4225" t="s">
        <v>79</v>
      </c>
      <c r="W4225" t="b">
        <v>0</v>
      </c>
    </row>
    <row r="4226" spans="1:23" x14ac:dyDescent="0.35">
      <c r="A4226">
        <v>6367</v>
      </c>
      <c r="B4226" s="1">
        <v>44555</v>
      </c>
      <c r="C4226">
        <v>195</v>
      </c>
      <c r="D4226">
        <v>38</v>
      </c>
      <c r="E4226" s="2" t="s">
        <v>23</v>
      </c>
      <c r="F4226" s="2" t="s">
        <v>59</v>
      </c>
      <c r="H4226" t="b">
        <v>1</v>
      </c>
      <c r="I4226">
        <v>957</v>
      </c>
      <c r="J4226" s="2" t="s">
        <v>40</v>
      </c>
      <c r="K4226">
        <v>2</v>
      </c>
      <c r="L4226" s="4">
        <v>63.250599999999999</v>
      </c>
      <c r="M4226" s="4">
        <v>126.5012</v>
      </c>
      <c r="N4226" s="3" t="s">
        <v>32</v>
      </c>
      <c r="O4226" t="b">
        <v>1</v>
      </c>
      <c r="P4226">
        <v>12.65011803</v>
      </c>
      <c r="Q4226" t="b">
        <v>1</v>
      </c>
      <c r="R4226" s="2" t="s">
        <v>48</v>
      </c>
      <c r="S4226">
        <v>3</v>
      </c>
      <c r="T4226" s="2" t="s">
        <v>46</v>
      </c>
      <c r="U4226" s="2" t="s">
        <v>37</v>
      </c>
      <c r="V4226" t="s">
        <v>81</v>
      </c>
      <c r="W4226" t="b">
        <v>1</v>
      </c>
    </row>
    <row r="4227" spans="1:23" x14ac:dyDescent="0.35">
      <c r="A4227">
        <v>6368</v>
      </c>
      <c r="B4227" s="1">
        <v>44879</v>
      </c>
      <c r="C4227">
        <v>98</v>
      </c>
      <c r="D4227">
        <v>32</v>
      </c>
      <c r="E4227" s="2" t="s">
        <v>38</v>
      </c>
      <c r="F4227" s="2" t="s">
        <v>24</v>
      </c>
      <c r="H4227" t="b">
        <v>1</v>
      </c>
      <c r="I4227">
        <v>911</v>
      </c>
      <c r="J4227" s="2" t="s">
        <v>25</v>
      </c>
      <c r="K4227">
        <v>1</v>
      </c>
      <c r="L4227" s="4">
        <v>50.5032</v>
      </c>
      <c r="M4227" s="4">
        <v>50.5032</v>
      </c>
      <c r="N4227" s="3" t="s">
        <v>26</v>
      </c>
      <c r="O4227" t="b">
        <v>0</v>
      </c>
      <c r="P4227">
        <v>0</v>
      </c>
      <c r="Q4227" t="b">
        <v>1</v>
      </c>
      <c r="R4227" s="2" t="s">
        <v>48</v>
      </c>
      <c r="S4227">
        <v>2</v>
      </c>
      <c r="T4227" s="2" t="s">
        <v>28</v>
      </c>
      <c r="U4227" s="2" t="s">
        <v>41</v>
      </c>
      <c r="V4227" t="s">
        <v>83</v>
      </c>
      <c r="W4227" t="b">
        <v>1</v>
      </c>
    </row>
    <row r="4228" spans="1:23" x14ac:dyDescent="0.35">
      <c r="A4228">
        <v>6369</v>
      </c>
      <c r="B4228" s="1">
        <v>44503</v>
      </c>
      <c r="C4228">
        <v>150</v>
      </c>
      <c r="D4228">
        <v>52</v>
      </c>
      <c r="E4228" s="2" t="s">
        <v>23</v>
      </c>
      <c r="F4228" s="2" t="s">
        <v>60</v>
      </c>
      <c r="H4228" t="b">
        <v>1</v>
      </c>
      <c r="I4228">
        <v>182</v>
      </c>
      <c r="J4228" s="2" t="s">
        <v>40</v>
      </c>
      <c r="K4228">
        <v>3</v>
      </c>
      <c r="L4228" s="4">
        <v>51.347099999999998</v>
      </c>
      <c r="M4228" s="4">
        <v>154.0412</v>
      </c>
      <c r="N4228" s="3" t="s">
        <v>52</v>
      </c>
      <c r="O4228" t="b">
        <v>0</v>
      </c>
      <c r="P4228">
        <v>0</v>
      </c>
      <c r="Q4228" t="b">
        <v>0</v>
      </c>
      <c r="R4228" s="2" t="s">
        <v>48</v>
      </c>
      <c r="S4228">
        <v>2</v>
      </c>
      <c r="T4228" s="2" t="s">
        <v>28</v>
      </c>
      <c r="U4228" s="2" t="s">
        <v>41</v>
      </c>
      <c r="V4228" t="s">
        <v>81</v>
      </c>
      <c r="W4228" t="b">
        <v>0</v>
      </c>
    </row>
    <row r="4229" spans="1:23" x14ac:dyDescent="0.35">
      <c r="A4229">
        <v>6370</v>
      </c>
      <c r="B4229" s="1">
        <v>44538</v>
      </c>
      <c r="C4229">
        <v>429</v>
      </c>
      <c r="D4229">
        <v>41</v>
      </c>
      <c r="E4229" s="2" t="s">
        <v>23</v>
      </c>
      <c r="F4229" s="2" t="s">
        <v>24</v>
      </c>
      <c r="H4229" t="b">
        <v>1</v>
      </c>
      <c r="I4229">
        <v>481</v>
      </c>
      <c r="J4229" s="2" t="s">
        <v>25</v>
      </c>
      <c r="K4229">
        <v>3</v>
      </c>
      <c r="L4229" s="4">
        <v>34.747500000000002</v>
      </c>
      <c r="M4229" s="4">
        <v>104.2426</v>
      </c>
      <c r="N4229" s="3" t="s">
        <v>32</v>
      </c>
      <c r="O4229" t="b">
        <v>1</v>
      </c>
      <c r="P4229">
        <v>10.424258010000001</v>
      </c>
      <c r="Q4229" t="b">
        <v>0</v>
      </c>
      <c r="R4229" s="2" t="s">
        <v>48</v>
      </c>
      <c r="S4229">
        <v>3</v>
      </c>
      <c r="T4229" s="2" t="s">
        <v>33</v>
      </c>
      <c r="U4229" s="2" t="s">
        <v>37</v>
      </c>
      <c r="V4229" t="s">
        <v>83</v>
      </c>
      <c r="W4229" t="b">
        <v>1</v>
      </c>
    </row>
    <row r="4230" spans="1:23" x14ac:dyDescent="0.35">
      <c r="A4230">
        <v>6371</v>
      </c>
      <c r="B4230" s="1">
        <v>43438</v>
      </c>
      <c r="C4230">
        <v>100</v>
      </c>
      <c r="D4230">
        <v>39</v>
      </c>
      <c r="E4230" s="2" t="s">
        <v>23</v>
      </c>
      <c r="F4230" s="2" t="s">
        <v>30</v>
      </c>
      <c r="G4230">
        <v>76</v>
      </c>
      <c r="H4230" t="b">
        <v>0</v>
      </c>
      <c r="I4230">
        <v>556</v>
      </c>
      <c r="J4230" s="2" t="s">
        <v>31</v>
      </c>
      <c r="K4230">
        <v>2</v>
      </c>
      <c r="L4230" s="4">
        <v>78.667400000000001</v>
      </c>
      <c r="M4230" s="4">
        <v>157.3348</v>
      </c>
      <c r="N4230" s="3" t="s">
        <v>26</v>
      </c>
      <c r="O4230" t="b">
        <v>0</v>
      </c>
      <c r="P4230">
        <v>15.73348367</v>
      </c>
      <c r="Q4230" t="b">
        <v>0</v>
      </c>
      <c r="R4230" s="2" t="s">
        <v>63</v>
      </c>
      <c r="S4230">
        <v>0</v>
      </c>
      <c r="T4230" s="2" t="s">
        <v>28</v>
      </c>
      <c r="U4230" s="2" t="s">
        <v>37</v>
      </c>
      <c r="V4230" t="s">
        <v>82</v>
      </c>
      <c r="W4230" t="b">
        <v>1</v>
      </c>
    </row>
    <row r="4231" spans="1:23" x14ac:dyDescent="0.35">
      <c r="A4231">
        <v>6372</v>
      </c>
      <c r="B4231" s="1">
        <v>44512</v>
      </c>
      <c r="C4231">
        <v>489</v>
      </c>
      <c r="D4231">
        <v>22</v>
      </c>
      <c r="E4231" s="2" t="s">
        <v>38</v>
      </c>
      <c r="F4231" s="2" t="s">
        <v>34</v>
      </c>
      <c r="G4231">
        <v>61</v>
      </c>
      <c r="H4231" t="b">
        <v>0</v>
      </c>
      <c r="I4231">
        <v>109</v>
      </c>
      <c r="J4231" s="2" t="s">
        <v>25</v>
      </c>
      <c r="K4231">
        <v>4</v>
      </c>
      <c r="L4231" s="4">
        <v>14.9702</v>
      </c>
      <c r="M4231" s="4">
        <v>59.880699999999997</v>
      </c>
      <c r="N4231" s="3" t="s">
        <v>32</v>
      </c>
      <c r="O4231" t="b">
        <v>0</v>
      </c>
      <c r="P4231">
        <v>5.9880716710000002</v>
      </c>
      <c r="Q4231" t="b">
        <v>0</v>
      </c>
      <c r="R4231" s="2" t="s">
        <v>63</v>
      </c>
      <c r="S4231">
        <v>0</v>
      </c>
      <c r="T4231" s="2" t="s">
        <v>46</v>
      </c>
      <c r="U4231" s="2" t="s">
        <v>37</v>
      </c>
      <c r="V4231" t="s">
        <v>79</v>
      </c>
      <c r="W4231" t="b">
        <v>0</v>
      </c>
    </row>
    <row r="4232" spans="1:23" x14ac:dyDescent="0.35">
      <c r="A4232">
        <v>6374</v>
      </c>
      <c r="B4232" s="1">
        <v>44532</v>
      </c>
      <c r="C4232">
        <v>152</v>
      </c>
      <c r="D4232">
        <v>29</v>
      </c>
      <c r="E4232" s="2" t="s">
        <v>23</v>
      </c>
      <c r="F4232" s="2" t="s">
        <v>61</v>
      </c>
      <c r="G4232">
        <v>7</v>
      </c>
      <c r="H4232" t="b">
        <v>0</v>
      </c>
      <c r="I4232">
        <v>879</v>
      </c>
      <c r="J4232" s="2" t="s">
        <v>35</v>
      </c>
      <c r="K4232">
        <v>5</v>
      </c>
      <c r="L4232" s="4">
        <v>22.857299999999999</v>
      </c>
      <c r="M4232" s="4">
        <v>114.2867</v>
      </c>
      <c r="N4232" s="3" t="s">
        <v>32</v>
      </c>
      <c r="O4232" t="b">
        <v>0</v>
      </c>
      <c r="P4232">
        <v>0</v>
      </c>
      <c r="Q4232" t="b">
        <v>1</v>
      </c>
      <c r="R4232" s="2" t="s">
        <v>63</v>
      </c>
      <c r="S4232">
        <v>0</v>
      </c>
      <c r="T4232" s="2" t="s">
        <v>33</v>
      </c>
      <c r="U4232" s="2" t="s">
        <v>41</v>
      </c>
      <c r="V4232" t="s">
        <v>81</v>
      </c>
      <c r="W4232" t="b">
        <v>1</v>
      </c>
    </row>
    <row r="4233" spans="1:23" x14ac:dyDescent="0.35">
      <c r="A4233">
        <v>6378</v>
      </c>
      <c r="B4233" s="1">
        <v>44144</v>
      </c>
      <c r="C4233">
        <v>111</v>
      </c>
      <c r="D4233">
        <v>33</v>
      </c>
      <c r="E4233" s="2" t="s">
        <v>38</v>
      </c>
      <c r="F4233" s="2" t="s">
        <v>57</v>
      </c>
      <c r="G4233">
        <v>13</v>
      </c>
      <c r="H4233" t="b">
        <v>0</v>
      </c>
      <c r="I4233">
        <v>22</v>
      </c>
      <c r="J4233" s="2" t="s">
        <v>35</v>
      </c>
      <c r="K4233">
        <v>4</v>
      </c>
      <c r="L4233" s="4">
        <v>45.844000000000001</v>
      </c>
      <c r="M4233" s="4">
        <v>183.37610000000001</v>
      </c>
      <c r="N4233" s="3" t="s">
        <v>26</v>
      </c>
      <c r="O4233" t="b">
        <v>1</v>
      </c>
      <c r="P4233">
        <v>0</v>
      </c>
      <c r="Q4233" t="b">
        <v>1</v>
      </c>
      <c r="R4233" s="2" t="s">
        <v>63</v>
      </c>
      <c r="S4233">
        <v>0</v>
      </c>
      <c r="T4233" s="2" t="s">
        <v>33</v>
      </c>
      <c r="U4233" s="2" t="s">
        <v>41</v>
      </c>
      <c r="V4233" t="s">
        <v>79</v>
      </c>
      <c r="W4233" t="b">
        <v>0</v>
      </c>
    </row>
    <row r="4234" spans="1:23" x14ac:dyDescent="0.35">
      <c r="A4234">
        <v>6381</v>
      </c>
      <c r="B4234" s="1">
        <v>44168</v>
      </c>
      <c r="C4234">
        <v>274</v>
      </c>
      <c r="D4234">
        <v>53</v>
      </c>
      <c r="E4234" s="2" t="s">
        <v>38</v>
      </c>
      <c r="F4234" s="2" t="s">
        <v>62</v>
      </c>
      <c r="H4234" t="b">
        <v>1</v>
      </c>
      <c r="I4234">
        <v>850</v>
      </c>
      <c r="J4234" s="2" t="s">
        <v>40</v>
      </c>
      <c r="K4234">
        <v>5</v>
      </c>
      <c r="L4234" s="4">
        <v>21.471299999999999</v>
      </c>
      <c r="M4234" s="4">
        <v>107.3563</v>
      </c>
      <c r="N4234" s="3" t="s">
        <v>52</v>
      </c>
      <c r="O4234" t="b">
        <v>0</v>
      </c>
      <c r="P4234">
        <v>0</v>
      </c>
      <c r="Q4234" t="b">
        <v>1</v>
      </c>
      <c r="R4234" s="2" t="s">
        <v>27</v>
      </c>
      <c r="S4234">
        <v>2</v>
      </c>
      <c r="T4234" s="2" t="s">
        <v>28</v>
      </c>
      <c r="U4234" s="2" t="s">
        <v>41</v>
      </c>
      <c r="V4234" t="s">
        <v>82</v>
      </c>
      <c r="W4234" t="b">
        <v>0</v>
      </c>
    </row>
    <row r="4235" spans="1:23" x14ac:dyDescent="0.35">
      <c r="A4235">
        <v>6382</v>
      </c>
      <c r="B4235" s="1">
        <v>44899</v>
      </c>
      <c r="C4235">
        <v>255</v>
      </c>
      <c r="D4235">
        <v>31</v>
      </c>
      <c r="E4235" s="2" t="s">
        <v>38</v>
      </c>
      <c r="F4235" s="2" t="s">
        <v>53</v>
      </c>
      <c r="H4235" t="b">
        <v>1</v>
      </c>
      <c r="I4235">
        <v>887</v>
      </c>
      <c r="J4235" s="2" t="s">
        <v>44</v>
      </c>
      <c r="K4235">
        <v>4</v>
      </c>
      <c r="L4235" s="4">
        <v>68.697299999999998</v>
      </c>
      <c r="M4235" s="4">
        <v>274.7894</v>
      </c>
      <c r="N4235" s="3" t="s">
        <v>32</v>
      </c>
      <c r="O4235" t="b">
        <v>0</v>
      </c>
      <c r="P4235">
        <v>0</v>
      </c>
      <c r="Q4235" t="b">
        <v>1</v>
      </c>
      <c r="R4235" s="2" t="s">
        <v>48</v>
      </c>
      <c r="S4235">
        <v>5</v>
      </c>
      <c r="T4235" s="2" t="s">
        <v>33</v>
      </c>
      <c r="U4235" s="2" t="s">
        <v>41</v>
      </c>
      <c r="V4235" t="s">
        <v>81</v>
      </c>
      <c r="W4235" t="b">
        <v>0</v>
      </c>
    </row>
    <row r="4236" spans="1:23" x14ac:dyDescent="0.35">
      <c r="A4236">
        <v>6384</v>
      </c>
      <c r="B4236" s="1">
        <v>45251</v>
      </c>
      <c r="C4236">
        <v>287</v>
      </c>
      <c r="D4236">
        <v>26</v>
      </c>
      <c r="E4236" s="2" t="s">
        <v>38</v>
      </c>
      <c r="F4236" s="2" t="s">
        <v>34</v>
      </c>
      <c r="H4236" t="b">
        <v>1</v>
      </c>
      <c r="I4236">
        <v>195</v>
      </c>
      <c r="J4236" s="2" t="s">
        <v>25</v>
      </c>
      <c r="K4236">
        <v>1</v>
      </c>
      <c r="L4236" s="4">
        <v>75.020499999999998</v>
      </c>
      <c r="M4236" s="4">
        <v>75.020499999999998</v>
      </c>
      <c r="N4236" s="3" t="s">
        <v>52</v>
      </c>
      <c r="O4236" t="b">
        <v>0</v>
      </c>
      <c r="P4236">
        <v>0</v>
      </c>
      <c r="Q4236" t="b">
        <v>1</v>
      </c>
      <c r="R4236" s="2" t="s">
        <v>27</v>
      </c>
      <c r="S4236">
        <v>1</v>
      </c>
      <c r="T4236" s="2" t="s">
        <v>33</v>
      </c>
      <c r="U4236" s="2" t="s">
        <v>29</v>
      </c>
      <c r="V4236" t="s">
        <v>81</v>
      </c>
      <c r="W4236" t="b">
        <v>0</v>
      </c>
    </row>
    <row r="4237" spans="1:23" x14ac:dyDescent="0.35">
      <c r="A4237">
        <v>6385</v>
      </c>
      <c r="B4237" s="1">
        <v>44141</v>
      </c>
      <c r="C4237">
        <v>457</v>
      </c>
      <c r="D4237">
        <v>23</v>
      </c>
      <c r="E4237" s="2" t="s">
        <v>23</v>
      </c>
      <c r="F4237" s="2" t="s">
        <v>49</v>
      </c>
      <c r="G4237">
        <v>18</v>
      </c>
      <c r="H4237" t="b">
        <v>0</v>
      </c>
      <c r="I4237">
        <v>691</v>
      </c>
      <c r="J4237" s="2" t="s">
        <v>35</v>
      </c>
      <c r="K4237">
        <v>3</v>
      </c>
      <c r="L4237" s="4">
        <v>11.0313</v>
      </c>
      <c r="M4237" s="4">
        <v>33.093800000000002</v>
      </c>
      <c r="N4237" s="3" t="s">
        <v>52</v>
      </c>
      <c r="O4237" t="b">
        <v>0</v>
      </c>
      <c r="P4237">
        <v>0</v>
      </c>
      <c r="Q4237" t="b">
        <v>0</v>
      </c>
      <c r="R4237" s="2" t="s">
        <v>63</v>
      </c>
      <c r="S4237">
        <v>0</v>
      </c>
      <c r="T4237" s="2" t="s">
        <v>28</v>
      </c>
      <c r="U4237" s="2" t="s">
        <v>41</v>
      </c>
      <c r="V4237" t="s">
        <v>79</v>
      </c>
      <c r="W4237" t="b">
        <v>1</v>
      </c>
    </row>
    <row r="4238" spans="1:23" x14ac:dyDescent="0.35">
      <c r="A4238">
        <v>6387</v>
      </c>
      <c r="B4238" s="1">
        <v>43407</v>
      </c>
      <c r="C4238">
        <v>376</v>
      </c>
      <c r="D4238">
        <v>47</v>
      </c>
      <c r="E4238" s="2" t="s">
        <v>38</v>
      </c>
      <c r="F4238" s="2" t="s">
        <v>57</v>
      </c>
      <c r="G4238">
        <v>17</v>
      </c>
      <c r="H4238" t="b">
        <v>0</v>
      </c>
      <c r="I4238">
        <v>178</v>
      </c>
      <c r="J4238" s="2" t="s">
        <v>44</v>
      </c>
      <c r="K4238">
        <v>1</v>
      </c>
      <c r="L4238" s="4">
        <v>87.027000000000001</v>
      </c>
      <c r="M4238" s="4">
        <v>87.027000000000001</v>
      </c>
      <c r="N4238" s="3" t="s">
        <v>36</v>
      </c>
      <c r="O4238" t="b">
        <v>0</v>
      </c>
      <c r="P4238">
        <v>0</v>
      </c>
      <c r="Q4238" t="b">
        <v>0</v>
      </c>
      <c r="R4238" s="2" t="s">
        <v>63</v>
      </c>
      <c r="S4238">
        <v>0</v>
      </c>
      <c r="T4238" s="2" t="s">
        <v>28</v>
      </c>
      <c r="U4238" s="2" t="s">
        <v>41</v>
      </c>
      <c r="V4238" t="s">
        <v>82</v>
      </c>
      <c r="W4238" t="b">
        <v>0</v>
      </c>
    </row>
    <row r="4239" spans="1:23" x14ac:dyDescent="0.35">
      <c r="A4239">
        <v>6388</v>
      </c>
      <c r="B4239" s="1">
        <v>43424</v>
      </c>
      <c r="C4239">
        <v>69</v>
      </c>
      <c r="D4239">
        <v>32</v>
      </c>
      <c r="E4239" s="2" t="s">
        <v>38</v>
      </c>
      <c r="F4239" s="2" t="s">
        <v>34</v>
      </c>
      <c r="H4239" t="b">
        <v>1</v>
      </c>
      <c r="I4239">
        <v>997</v>
      </c>
      <c r="J4239" s="2" t="s">
        <v>44</v>
      </c>
      <c r="K4239">
        <v>3</v>
      </c>
      <c r="L4239" s="4">
        <v>18.0059</v>
      </c>
      <c r="M4239" s="4">
        <v>54.017600000000002</v>
      </c>
      <c r="N4239" s="3" t="s">
        <v>26</v>
      </c>
      <c r="O4239" t="b">
        <v>0</v>
      </c>
      <c r="P4239">
        <v>5.4017575009999996</v>
      </c>
      <c r="Q4239" t="b">
        <v>0</v>
      </c>
      <c r="R4239" s="2" t="s">
        <v>51</v>
      </c>
      <c r="S4239">
        <v>3</v>
      </c>
      <c r="T4239" s="2" t="s">
        <v>28</v>
      </c>
      <c r="U4239" s="2" t="s">
        <v>37</v>
      </c>
      <c r="V4239" t="s">
        <v>82</v>
      </c>
      <c r="W4239" t="b">
        <v>0</v>
      </c>
    </row>
    <row r="4240" spans="1:23" x14ac:dyDescent="0.35">
      <c r="A4240">
        <v>6389</v>
      </c>
      <c r="B4240" s="1">
        <v>44556</v>
      </c>
      <c r="C4240">
        <v>72</v>
      </c>
      <c r="D4240">
        <v>48</v>
      </c>
      <c r="E4240" s="2" t="s">
        <v>38</v>
      </c>
      <c r="F4240" s="2" t="s">
        <v>34</v>
      </c>
      <c r="G4240">
        <v>59</v>
      </c>
      <c r="H4240" t="b">
        <v>0</v>
      </c>
      <c r="I4240">
        <v>649</v>
      </c>
      <c r="J4240" s="2" t="s">
        <v>40</v>
      </c>
      <c r="K4240">
        <v>5</v>
      </c>
      <c r="L4240" s="4">
        <v>85.928600000000003</v>
      </c>
      <c r="M4240" s="4">
        <v>429.6431</v>
      </c>
      <c r="N4240" s="3" t="s">
        <v>32</v>
      </c>
      <c r="O4240" t="b">
        <v>0</v>
      </c>
      <c r="P4240">
        <v>42.96431115</v>
      </c>
      <c r="Q4240" t="b">
        <v>0</v>
      </c>
      <c r="R4240" s="2" t="s">
        <v>63</v>
      </c>
      <c r="S4240">
        <v>0</v>
      </c>
      <c r="T4240" s="2" t="s">
        <v>33</v>
      </c>
      <c r="U4240" s="2" t="s">
        <v>37</v>
      </c>
      <c r="V4240" t="s">
        <v>81</v>
      </c>
      <c r="W4240" t="b">
        <v>0</v>
      </c>
    </row>
    <row r="4241" spans="1:23" x14ac:dyDescent="0.35">
      <c r="A4241">
        <v>6390</v>
      </c>
      <c r="B4241" s="1">
        <v>43420</v>
      </c>
      <c r="C4241">
        <v>350</v>
      </c>
      <c r="D4241">
        <v>49</v>
      </c>
      <c r="E4241" s="2" t="s">
        <v>23</v>
      </c>
      <c r="F4241" s="2" t="s">
        <v>39</v>
      </c>
      <c r="G4241">
        <v>31</v>
      </c>
      <c r="H4241" t="b">
        <v>0</v>
      </c>
      <c r="I4241">
        <v>768</v>
      </c>
      <c r="J4241" s="2" t="s">
        <v>35</v>
      </c>
      <c r="K4241">
        <v>1</v>
      </c>
      <c r="L4241" s="4">
        <v>72.665499999999994</v>
      </c>
      <c r="M4241" s="4">
        <v>72.665499999999994</v>
      </c>
      <c r="N4241" s="3" t="s">
        <v>52</v>
      </c>
      <c r="O4241" t="b">
        <v>0</v>
      </c>
      <c r="P4241">
        <v>0</v>
      </c>
      <c r="Q4241" t="b">
        <v>1</v>
      </c>
      <c r="R4241" s="2" t="s">
        <v>63</v>
      </c>
      <c r="S4241">
        <v>0</v>
      </c>
      <c r="T4241" s="2" t="s">
        <v>46</v>
      </c>
      <c r="U4241" s="2" t="s">
        <v>41</v>
      </c>
      <c r="V4241" t="s">
        <v>81</v>
      </c>
      <c r="W4241" t="b">
        <v>0</v>
      </c>
    </row>
    <row r="4242" spans="1:23" x14ac:dyDescent="0.35">
      <c r="A4242">
        <v>6391</v>
      </c>
      <c r="B4242" s="1">
        <v>44517</v>
      </c>
      <c r="C4242">
        <v>408</v>
      </c>
      <c r="D4242">
        <v>19</v>
      </c>
      <c r="E4242" s="2" t="s">
        <v>38</v>
      </c>
      <c r="F4242" s="2" t="s">
        <v>62</v>
      </c>
      <c r="H4242" t="b">
        <v>1</v>
      </c>
      <c r="I4242">
        <v>724</v>
      </c>
      <c r="J4242" s="2" t="s">
        <v>35</v>
      </c>
      <c r="K4242">
        <v>3</v>
      </c>
      <c r="L4242" s="4">
        <v>87.8322</v>
      </c>
      <c r="M4242" s="4">
        <v>263.4966</v>
      </c>
      <c r="N4242" s="3" t="s">
        <v>32</v>
      </c>
      <c r="O4242" t="b">
        <v>1</v>
      </c>
      <c r="P4242">
        <v>26.34965738</v>
      </c>
      <c r="Q4242" t="b">
        <v>1</v>
      </c>
      <c r="R4242" s="2" t="s">
        <v>27</v>
      </c>
      <c r="S4242">
        <v>1</v>
      </c>
      <c r="T4242" s="2" t="s">
        <v>46</v>
      </c>
      <c r="U4242" s="2" t="s">
        <v>37</v>
      </c>
      <c r="V4242" t="s">
        <v>82</v>
      </c>
      <c r="W4242" t="b">
        <v>0</v>
      </c>
    </row>
    <row r="4243" spans="1:23" x14ac:dyDescent="0.35">
      <c r="A4243">
        <v>6392</v>
      </c>
      <c r="B4243" s="1">
        <v>45279</v>
      </c>
      <c r="C4243">
        <v>378</v>
      </c>
      <c r="D4243">
        <v>55</v>
      </c>
      <c r="E4243" s="2" t="s">
        <v>23</v>
      </c>
      <c r="F4243" s="2" t="s">
        <v>62</v>
      </c>
      <c r="H4243" t="b">
        <v>1</v>
      </c>
      <c r="I4243">
        <v>922</v>
      </c>
      <c r="J4243" s="2" t="s">
        <v>35</v>
      </c>
      <c r="K4243">
        <v>1</v>
      </c>
      <c r="L4243" s="4">
        <v>60.751100000000001</v>
      </c>
      <c r="M4243" s="4">
        <v>60.751100000000001</v>
      </c>
      <c r="N4243" s="3" t="s">
        <v>36</v>
      </c>
      <c r="O4243" t="b">
        <v>0</v>
      </c>
      <c r="P4243">
        <v>0</v>
      </c>
      <c r="Q4243" t="b">
        <v>0</v>
      </c>
      <c r="R4243" s="2" t="s">
        <v>27</v>
      </c>
      <c r="S4243">
        <v>2</v>
      </c>
      <c r="T4243" s="2" t="s">
        <v>33</v>
      </c>
      <c r="U4243" s="2" t="s">
        <v>41</v>
      </c>
      <c r="V4243" t="s">
        <v>81</v>
      </c>
      <c r="W4243" t="b">
        <v>0</v>
      </c>
    </row>
    <row r="4244" spans="1:23" x14ac:dyDescent="0.35">
      <c r="A4244">
        <v>6393</v>
      </c>
      <c r="B4244" s="1">
        <v>43811</v>
      </c>
      <c r="C4244">
        <v>69</v>
      </c>
      <c r="D4244">
        <v>47</v>
      </c>
      <c r="E4244" s="2" t="s">
        <v>38</v>
      </c>
      <c r="F4244" s="2" t="s">
        <v>24</v>
      </c>
      <c r="G4244">
        <v>49</v>
      </c>
      <c r="H4244" t="b">
        <v>0</v>
      </c>
      <c r="I4244">
        <v>167</v>
      </c>
      <c r="J4244" s="2" t="s">
        <v>35</v>
      </c>
      <c r="K4244">
        <v>2</v>
      </c>
      <c r="L4244" s="4">
        <v>87.906000000000006</v>
      </c>
      <c r="M4244" s="4">
        <v>175.81209999999999</v>
      </c>
      <c r="N4244" s="3" t="s">
        <v>32</v>
      </c>
      <c r="O4244" t="b">
        <v>0</v>
      </c>
      <c r="P4244">
        <v>0</v>
      </c>
      <c r="Q4244" t="b">
        <v>0</v>
      </c>
      <c r="R4244" s="2" t="s">
        <v>63</v>
      </c>
      <c r="S4244">
        <v>0</v>
      </c>
      <c r="T4244" s="2" t="s">
        <v>33</v>
      </c>
      <c r="U4244" s="2" t="s">
        <v>29</v>
      </c>
      <c r="V4244" t="s">
        <v>81</v>
      </c>
      <c r="W4244" t="b">
        <v>0</v>
      </c>
    </row>
    <row r="4245" spans="1:23" x14ac:dyDescent="0.35">
      <c r="A4245">
        <v>6394</v>
      </c>
      <c r="B4245" s="1">
        <v>43435</v>
      </c>
      <c r="C4245">
        <v>103</v>
      </c>
      <c r="D4245">
        <v>51</v>
      </c>
      <c r="E4245" s="2" t="s">
        <v>38</v>
      </c>
      <c r="F4245" s="2" t="s">
        <v>62</v>
      </c>
      <c r="H4245" t="b">
        <v>1</v>
      </c>
      <c r="I4245">
        <v>181</v>
      </c>
      <c r="J4245" s="2" t="s">
        <v>25</v>
      </c>
      <c r="K4245">
        <v>5</v>
      </c>
      <c r="L4245" s="4">
        <v>43.145899999999997</v>
      </c>
      <c r="M4245" s="4">
        <v>215.7294</v>
      </c>
      <c r="N4245" s="3" t="s">
        <v>36</v>
      </c>
      <c r="O4245" t="b">
        <v>1</v>
      </c>
      <c r="P4245">
        <v>21.572944159999999</v>
      </c>
      <c r="Q4245" t="b">
        <v>1</v>
      </c>
      <c r="R4245" s="2" t="s">
        <v>51</v>
      </c>
      <c r="S4245">
        <v>4</v>
      </c>
      <c r="T4245" s="2" t="s">
        <v>33</v>
      </c>
      <c r="U4245" s="2" t="s">
        <v>37</v>
      </c>
      <c r="V4245" t="s">
        <v>79</v>
      </c>
      <c r="W4245" t="b">
        <v>1</v>
      </c>
    </row>
    <row r="4246" spans="1:23" x14ac:dyDescent="0.35">
      <c r="A4246">
        <v>6395</v>
      </c>
      <c r="B4246" s="1">
        <v>45251</v>
      </c>
      <c r="C4246">
        <v>286</v>
      </c>
      <c r="D4246">
        <v>67</v>
      </c>
      <c r="E4246" s="2" t="s">
        <v>23</v>
      </c>
      <c r="F4246" s="2" t="s">
        <v>62</v>
      </c>
      <c r="H4246" t="b">
        <v>1</v>
      </c>
      <c r="I4246">
        <v>46</v>
      </c>
      <c r="J4246" s="2" t="s">
        <v>44</v>
      </c>
      <c r="K4246">
        <v>4</v>
      </c>
      <c r="L4246" s="4">
        <v>88.286000000000001</v>
      </c>
      <c r="M4246" s="4">
        <v>353.14389999999997</v>
      </c>
      <c r="N4246" s="3" t="s">
        <v>26</v>
      </c>
      <c r="O4246" t="b">
        <v>0</v>
      </c>
      <c r="P4246">
        <v>0</v>
      </c>
      <c r="Q4246" t="b">
        <v>1</v>
      </c>
      <c r="R4246" s="2" t="s">
        <v>51</v>
      </c>
      <c r="S4246">
        <v>1</v>
      </c>
      <c r="T4246" s="2" t="s">
        <v>46</v>
      </c>
      <c r="U4246" s="2" t="s">
        <v>41</v>
      </c>
      <c r="V4246" t="s">
        <v>83</v>
      </c>
      <c r="W4246" t="b">
        <v>0</v>
      </c>
    </row>
    <row r="4247" spans="1:23" x14ac:dyDescent="0.35">
      <c r="A4247">
        <v>6397</v>
      </c>
      <c r="B4247" s="1">
        <v>43775</v>
      </c>
      <c r="C4247">
        <v>497</v>
      </c>
      <c r="D4247">
        <v>34</v>
      </c>
      <c r="E4247" s="2" t="s">
        <v>38</v>
      </c>
      <c r="F4247" s="2" t="s">
        <v>50</v>
      </c>
      <c r="H4247" t="b">
        <v>1</v>
      </c>
      <c r="I4247">
        <v>725</v>
      </c>
      <c r="J4247" s="2" t="s">
        <v>31</v>
      </c>
      <c r="K4247">
        <v>2</v>
      </c>
      <c r="L4247" s="4">
        <v>31.212</v>
      </c>
      <c r="M4247" s="4">
        <v>62.423999999999999</v>
      </c>
      <c r="N4247" s="3" t="s">
        <v>32</v>
      </c>
      <c r="O4247" t="b">
        <v>0</v>
      </c>
      <c r="P4247">
        <v>6.2424040859999996</v>
      </c>
      <c r="Q4247" t="b">
        <v>0</v>
      </c>
      <c r="R4247" s="2" t="s">
        <v>48</v>
      </c>
      <c r="S4247">
        <v>5</v>
      </c>
      <c r="T4247" s="2" t="s">
        <v>46</v>
      </c>
      <c r="U4247" s="2" t="s">
        <v>37</v>
      </c>
      <c r="V4247" t="s">
        <v>83</v>
      </c>
      <c r="W4247" t="b">
        <v>1</v>
      </c>
    </row>
    <row r="4248" spans="1:23" x14ac:dyDescent="0.35">
      <c r="A4248">
        <v>6399</v>
      </c>
      <c r="B4248" s="1">
        <v>43416</v>
      </c>
      <c r="C4248">
        <v>293</v>
      </c>
      <c r="D4248">
        <v>46</v>
      </c>
      <c r="E4248" s="2" t="s">
        <v>23</v>
      </c>
      <c r="F4248" s="2" t="s">
        <v>61</v>
      </c>
      <c r="G4248">
        <v>68</v>
      </c>
      <c r="H4248" t="b">
        <v>0</v>
      </c>
      <c r="I4248">
        <v>73</v>
      </c>
      <c r="J4248" s="2" t="s">
        <v>25</v>
      </c>
      <c r="K4248">
        <v>5</v>
      </c>
      <c r="L4248" s="4">
        <v>14.581799999999999</v>
      </c>
      <c r="M4248" s="4">
        <v>72.909199999999998</v>
      </c>
      <c r="N4248" s="3" t="s">
        <v>26</v>
      </c>
      <c r="O4248" t="b">
        <v>0</v>
      </c>
      <c r="P4248">
        <v>0</v>
      </c>
      <c r="Q4248" t="b">
        <v>0</v>
      </c>
      <c r="R4248" s="2" t="s">
        <v>63</v>
      </c>
      <c r="S4248">
        <v>0</v>
      </c>
      <c r="T4248" s="2" t="s">
        <v>28</v>
      </c>
      <c r="U4248" s="2" t="s">
        <v>41</v>
      </c>
      <c r="V4248" t="s">
        <v>83</v>
      </c>
      <c r="W4248" t="b">
        <v>1</v>
      </c>
    </row>
    <row r="4249" spans="1:23" x14ac:dyDescent="0.35">
      <c r="A4249">
        <v>6402</v>
      </c>
      <c r="B4249" s="1">
        <v>43413</v>
      </c>
      <c r="C4249">
        <v>56</v>
      </c>
      <c r="D4249">
        <v>65</v>
      </c>
      <c r="E4249" s="2" t="s">
        <v>23</v>
      </c>
      <c r="F4249" s="2" t="s">
        <v>42</v>
      </c>
      <c r="G4249">
        <v>48</v>
      </c>
      <c r="H4249" t="b">
        <v>0</v>
      </c>
      <c r="I4249">
        <v>667</v>
      </c>
      <c r="J4249" s="2" t="s">
        <v>25</v>
      </c>
      <c r="K4249">
        <v>5</v>
      </c>
      <c r="L4249" s="4">
        <v>31.218299999999999</v>
      </c>
      <c r="M4249" s="4">
        <v>156.09139999999999</v>
      </c>
      <c r="N4249" s="3" t="s">
        <v>52</v>
      </c>
      <c r="O4249" t="b">
        <v>0</v>
      </c>
      <c r="P4249">
        <v>15.609143359999999</v>
      </c>
      <c r="Q4249" t="b">
        <v>0</v>
      </c>
      <c r="R4249" s="2" t="s">
        <v>63</v>
      </c>
      <c r="S4249">
        <v>0</v>
      </c>
      <c r="T4249" s="2" t="s">
        <v>28</v>
      </c>
      <c r="U4249" s="2" t="s">
        <v>37</v>
      </c>
      <c r="V4249" t="s">
        <v>81</v>
      </c>
      <c r="W4249" t="b">
        <v>1</v>
      </c>
    </row>
    <row r="4250" spans="1:23" x14ac:dyDescent="0.35">
      <c r="A4250">
        <v>6403</v>
      </c>
      <c r="B4250" s="1">
        <v>44889</v>
      </c>
      <c r="C4250">
        <v>361</v>
      </c>
      <c r="D4250">
        <v>31</v>
      </c>
      <c r="E4250" s="2" t="s">
        <v>23</v>
      </c>
      <c r="F4250" s="2" t="s">
        <v>30</v>
      </c>
      <c r="H4250" t="b">
        <v>1</v>
      </c>
      <c r="I4250">
        <v>820</v>
      </c>
      <c r="J4250" s="2" t="s">
        <v>40</v>
      </c>
      <c r="K4250">
        <v>2</v>
      </c>
      <c r="L4250" s="4">
        <v>88.614099999999993</v>
      </c>
      <c r="M4250" s="4">
        <v>177.22819999999999</v>
      </c>
      <c r="N4250" s="3" t="s">
        <v>32</v>
      </c>
      <c r="O4250" t="b">
        <v>0</v>
      </c>
      <c r="P4250">
        <v>17.722818530000001</v>
      </c>
      <c r="Q4250" t="b">
        <v>1</v>
      </c>
      <c r="R4250" s="2" t="s">
        <v>27</v>
      </c>
      <c r="S4250">
        <v>1</v>
      </c>
      <c r="T4250" s="2" t="s">
        <v>46</v>
      </c>
      <c r="U4250" s="2" t="s">
        <v>37</v>
      </c>
      <c r="V4250" t="s">
        <v>80</v>
      </c>
      <c r="W4250" t="b">
        <v>1</v>
      </c>
    </row>
    <row r="4251" spans="1:23" x14ac:dyDescent="0.35">
      <c r="A4251">
        <v>6404</v>
      </c>
      <c r="B4251" s="1">
        <v>45248</v>
      </c>
      <c r="C4251">
        <v>427</v>
      </c>
      <c r="D4251">
        <v>65</v>
      </c>
      <c r="E4251" s="2" t="s">
        <v>38</v>
      </c>
      <c r="F4251" s="2" t="s">
        <v>59</v>
      </c>
      <c r="H4251" t="b">
        <v>1</v>
      </c>
      <c r="I4251">
        <v>780</v>
      </c>
      <c r="J4251" s="2" t="s">
        <v>40</v>
      </c>
      <c r="K4251">
        <v>4</v>
      </c>
      <c r="L4251" s="4">
        <v>73.445800000000006</v>
      </c>
      <c r="M4251" s="4">
        <v>293.78320000000002</v>
      </c>
      <c r="N4251" s="3" t="s">
        <v>52</v>
      </c>
      <c r="O4251" t="b">
        <v>1</v>
      </c>
      <c r="P4251">
        <v>29.378319909999998</v>
      </c>
      <c r="Q4251" t="b">
        <v>0</v>
      </c>
      <c r="R4251" s="2" t="s">
        <v>27</v>
      </c>
      <c r="S4251">
        <v>1</v>
      </c>
      <c r="T4251" s="2" t="s">
        <v>33</v>
      </c>
      <c r="U4251" s="2" t="s">
        <v>37</v>
      </c>
      <c r="V4251" t="s">
        <v>81</v>
      </c>
      <c r="W4251" t="b">
        <v>1</v>
      </c>
    </row>
    <row r="4252" spans="1:23" x14ac:dyDescent="0.35">
      <c r="A4252">
        <v>6405</v>
      </c>
      <c r="B4252" s="1">
        <v>44186</v>
      </c>
      <c r="C4252">
        <v>56</v>
      </c>
      <c r="D4252">
        <v>52</v>
      </c>
      <c r="E4252" s="2" t="s">
        <v>23</v>
      </c>
      <c r="F4252" s="2" t="s">
        <v>54</v>
      </c>
      <c r="G4252">
        <v>94</v>
      </c>
      <c r="H4252" t="b">
        <v>0</v>
      </c>
      <c r="I4252">
        <v>864</v>
      </c>
      <c r="J4252" s="2" t="s">
        <v>35</v>
      </c>
      <c r="K4252">
        <v>1</v>
      </c>
      <c r="L4252" s="4">
        <v>28.938800000000001</v>
      </c>
      <c r="M4252" s="4">
        <v>28.938800000000001</v>
      </c>
      <c r="N4252" s="3" t="s">
        <v>32</v>
      </c>
      <c r="O4252" t="b">
        <v>0</v>
      </c>
      <c r="P4252">
        <v>0</v>
      </c>
      <c r="Q4252" t="b">
        <v>0</v>
      </c>
      <c r="R4252" s="2" t="s">
        <v>63</v>
      </c>
      <c r="S4252">
        <v>0</v>
      </c>
      <c r="T4252" s="2" t="s">
        <v>28</v>
      </c>
      <c r="U4252" s="2" t="s">
        <v>41</v>
      </c>
      <c r="V4252" t="s">
        <v>81</v>
      </c>
      <c r="W4252" t="b">
        <v>0</v>
      </c>
    </row>
    <row r="4253" spans="1:23" x14ac:dyDescent="0.35">
      <c r="A4253">
        <v>6406</v>
      </c>
      <c r="B4253" s="1">
        <v>44909</v>
      </c>
      <c r="C4253">
        <v>441</v>
      </c>
      <c r="D4253">
        <v>62</v>
      </c>
      <c r="E4253" s="2" t="s">
        <v>23</v>
      </c>
      <c r="F4253" s="2" t="s">
        <v>34</v>
      </c>
      <c r="H4253" t="b">
        <v>1</v>
      </c>
      <c r="I4253">
        <v>669</v>
      </c>
      <c r="J4253" s="2" t="s">
        <v>44</v>
      </c>
      <c r="K4253">
        <v>5</v>
      </c>
      <c r="L4253" s="4">
        <v>28.917100000000001</v>
      </c>
      <c r="M4253" s="4">
        <v>144.5855</v>
      </c>
      <c r="N4253" s="3" t="s">
        <v>52</v>
      </c>
      <c r="O4253" t="b">
        <v>1</v>
      </c>
      <c r="P4253">
        <v>0</v>
      </c>
      <c r="Q4253" t="b">
        <v>0</v>
      </c>
      <c r="R4253" s="2" t="s">
        <v>48</v>
      </c>
      <c r="S4253">
        <v>4</v>
      </c>
      <c r="T4253" s="2" t="s">
        <v>28</v>
      </c>
      <c r="U4253" s="2" t="s">
        <v>29</v>
      </c>
      <c r="V4253" t="s">
        <v>79</v>
      </c>
      <c r="W4253" t="b">
        <v>1</v>
      </c>
    </row>
    <row r="4254" spans="1:23" x14ac:dyDescent="0.35">
      <c r="A4254">
        <v>6408</v>
      </c>
      <c r="B4254" s="1">
        <v>44185</v>
      </c>
      <c r="C4254">
        <v>31</v>
      </c>
      <c r="D4254">
        <v>48</v>
      </c>
      <c r="E4254" s="2" t="s">
        <v>38</v>
      </c>
      <c r="F4254" s="2" t="s">
        <v>61</v>
      </c>
      <c r="H4254" t="b">
        <v>1</v>
      </c>
      <c r="I4254">
        <v>142</v>
      </c>
      <c r="J4254" s="2" t="s">
        <v>31</v>
      </c>
      <c r="K4254">
        <v>5</v>
      </c>
      <c r="L4254" s="4">
        <v>63.759399999999999</v>
      </c>
      <c r="M4254" s="4">
        <v>318.79700000000003</v>
      </c>
      <c r="N4254" s="3" t="s">
        <v>26</v>
      </c>
      <c r="O4254" t="b">
        <v>1</v>
      </c>
      <c r="P4254">
        <v>0</v>
      </c>
      <c r="Q4254" t="b">
        <v>0</v>
      </c>
      <c r="R4254" s="2" t="s">
        <v>51</v>
      </c>
      <c r="S4254">
        <v>1</v>
      </c>
      <c r="T4254" s="2" t="s">
        <v>33</v>
      </c>
      <c r="U4254" s="2" t="s">
        <v>41</v>
      </c>
      <c r="V4254" t="s">
        <v>81</v>
      </c>
      <c r="W4254" t="b">
        <v>1</v>
      </c>
    </row>
    <row r="4255" spans="1:23" x14ac:dyDescent="0.35">
      <c r="A4255">
        <v>6409</v>
      </c>
      <c r="B4255" s="1">
        <v>43458</v>
      </c>
      <c r="C4255">
        <v>418</v>
      </c>
      <c r="D4255">
        <v>19</v>
      </c>
      <c r="E4255" s="2" t="s">
        <v>23</v>
      </c>
      <c r="F4255" s="2" t="s">
        <v>34</v>
      </c>
      <c r="H4255" t="b">
        <v>1</v>
      </c>
      <c r="I4255">
        <v>996</v>
      </c>
      <c r="J4255" s="2" t="s">
        <v>25</v>
      </c>
      <c r="K4255">
        <v>1</v>
      </c>
      <c r="L4255" s="4">
        <v>47.0244</v>
      </c>
      <c r="M4255" s="4">
        <v>47.0244</v>
      </c>
      <c r="N4255" s="3" t="s">
        <v>32</v>
      </c>
      <c r="O4255" t="b">
        <v>1</v>
      </c>
      <c r="P4255">
        <v>0</v>
      </c>
      <c r="Q4255" t="b">
        <v>0</v>
      </c>
      <c r="R4255" s="2" t="s">
        <v>48</v>
      </c>
      <c r="S4255">
        <v>5</v>
      </c>
      <c r="T4255" s="2" t="s">
        <v>46</v>
      </c>
      <c r="U4255" s="2" t="s">
        <v>29</v>
      </c>
      <c r="V4255" t="s">
        <v>79</v>
      </c>
      <c r="W4255" t="b">
        <v>1</v>
      </c>
    </row>
    <row r="4256" spans="1:23" x14ac:dyDescent="0.35">
      <c r="A4256">
        <v>6411</v>
      </c>
      <c r="B4256" s="1">
        <v>45265</v>
      </c>
      <c r="C4256">
        <v>47</v>
      </c>
      <c r="D4256">
        <v>57</v>
      </c>
      <c r="E4256" s="2" t="s">
        <v>38</v>
      </c>
      <c r="F4256" s="2" t="s">
        <v>34</v>
      </c>
      <c r="H4256" t="b">
        <v>1</v>
      </c>
      <c r="I4256">
        <v>690</v>
      </c>
      <c r="J4256" s="2" t="s">
        <v>31</v>
      </c>
      <c r="K4256">
        <v>4</v>
      </c>
      <c r="L4256" s="4">
        <v>15.113799999999999</v>
      </c>
      <c r="M4256" s="4">
        <v>60.455199999999998</v>
      </c>
      <c r="N4256" s="3" t="s">
        <v>52</v>
      </c>
      <c r="O4256" t="b">
        <v>1</v>
      </c>
      <c r="P4256">
        <v>0</v>
      </c>
      <c r="Q4256" t="b">
        <v>1</v>
      </c>
      <c r="R4256" s="2" t="s">
        <v>48</v>
      </c>
      <c r="S4256">
        <v>4</v>
      </c>
      <c r="T4256" s="2" t="s">
        <v>33</v>
      </c>
      <c r="U4256" s="2" t="s">
        <v>29</v>
      </c>
      <c r="V4256" t="s">
        <v>83</v>
      </c>
      <c r="W4256" t="b">
        <v>1</v>
      </c>
    </row>
    <row r="4257" spans="1:23" x14ac:dyDescent="0.35">
      <c r="A4257">
        <v>6412</v>
      </c>
      <c r="B4257" s="1">
        <v>44147</v>
      </c>
      <c r="C4257">
        <v>456</v>
      </c>
      <c r="D4257">
        <v>53</v>
      </c>
      <c r="E4257" s="2" t="s">
        <v>38</v>
      </c>
      <c r="F4257" s="2" t="s">
        <v>56</v>
      </c>
      <c r="G4257">
        <v>88</v>
      </c>
      <c r="H4257" t="b">
        <v>0</v>
      </c>
      <c r="I4257">
        <v>182</v>
      </c>
      <c r="J4257" s="2" t="s">
        <v>35</v>
      </c>
      <c r="K4257">
        <v>1</v>
      </c>
      <c r="L4257" s="4">
        <v>81.92</v>
      </c>
      <c r="M4257" s="4">
        <v>81.92</v>
      </c>
      <c r="N4257" s="3" t="s">
        <v>36</v>
      </c>
      <c r="O4257" t="b">
        <v>0</v>
      </c>
      <c r="P4257">
        <v>0</v>
      </c>
      <c r="Q4257" t="b">
        <v>1</v>
      </c>
      <c r="R4257" s="2" t="s">
        <v>63</v>
      </c>
      <c r="S4257">
        <v>0</v>
      </c>
      <c r="T4257" s="2" t="s">
        <v>28</v>
      </c>
      <c r="U4257" s="2" t="s">
        <v>41</v>
      </c>
      <c r="V4257" t="s">
        <v>79</v>
      </c>
      <c r="W4257" t="b">
        <v>1</v>
      </c>
    </row>
    <row r="4258" spans="1:23" x14ac:dyDescent="0.35">
      <c r="A4258">
        <v>6413</v>
      </c>
      <c r="B4258" s="1">
        <v>43776</v>
      </c>
      <c r="C4258">
        <v>459</v>
      </c>
      <c r="D4258">
        <v>69</v>
      </c>
      <c r="E4258" s="2" t="s">
        <v>38</v>
      </c>
      <c r="F4258" s="2" t="s">
        <v>45</v>
      </c>
      <c r="G4258">
        <v>38</v>
      </c>
      <c r="H4258" t="b">
        <v>0</v>
      </c>
      <c r="I4258">
        <v>46</v>
      </c>
      <c r="J4258" s="2" t="s">
        <v>35</v>
      </c>
      <c r="K4258">
        <v>5</v>
      </c>
      <c r="L4258" s="4">
        <v>90.268100000000004</v>
      </c>
      <c r="M4258" s="4">
        <v>451.34070000000003</v>
      </c>
      <c r="N4258" s="3" t="s">
        <v>26</v>
      </c>
      <c r="O4258" t="b">
        <v>1</v>
      </c>
      <c r="P4258">
        <v>0</v>
      </c>
      <c r="Q4258" t="b">
        <v>1</v>
      </c>
      <c r="R4258" s="2" t="s">
        <v>63</v>
      </c>
      <c r="S4258">
        <v>0</v>
      </c>
      <c r="T4258" s="2" t="s">
        <v>33</v>
      </c>
      <c r="U4258" s="2" t="s">
        <v>41</v>
      </c>
      <c r="V4258" t="s">
        <v>80</v>
      </c>
      <c r="W4258" t="b">
        <v>1</v>
      </c>
    </row>
    <row r="4259" spans="1:23" x14ac:dyDescent="0.35">
      <c r="A4259">
        <v>6415</v>
      </c>
      <c r="B4259" s="1">
        <v>44503</v>
      </c>
      <c r="C4259">
        <v>450</v>
      </c>
      <c r="D4259">
        <v>35</v>
      </c>
      <c r="E4259" s="2" t="s">
        <v>38</v>
      </c>
      <c r="F4259" s="2" t="s">
        <v>24</v>
      </c>
      <c r="H4259" t="b">
        <v>1</v>
      </c>
      <c r="I4259">
        <v>445</v>
      </c>
      <c r="J4259" s="2" t="s">
        <v>44</v>
      </c>
      <c r="K4259">
        <v>2</v>
      </c>
      <c r="L4259" s="4">
        <v>13.931100000000001</v>
      </c>
      <c r="M4259" s="4">
        <v>27.862200000000001</v>
      </c>
      <c r="N4259" s="3" t="s">
        <v>26</v>
      </c>
      <c r="O4259" t="b">
        <v>1</v>
      </c>
      <c r="P4259">
        <v>2.786217079</v>
      </c>
      <c r="Q4259" t="b">
        <v>1</v>
      </c>
      <c r="R4259" s="2" t="s">
        <v>48</v>
      </c>
      <c r="S4259">
        <v>3</v>
      </c>
      <c r="T4259" s="2" t="s">
        <v>46</v>
      </c>
      <c r="U4259" s="2" t="s">
        <v>37</v>
      </c>
      <c r="V4259" t="s">
        <v>79</v>
      </c>
      <c r="W4259" t="b">
        <v>1</v>
      </c>
    </row>
    <row r="4260" spans="1:23" x14ac:dyDescent="0.35">
      <c r="A4260">
        <v>6416</v>
      </c>
      <c r="B4260" s="1">
        <v>44547</v>
      </c>
      <c r="C4260">
        <v>264</v>
      </c>
      <c r="D4260">
        <v>29</v>
      </c>
      <c r="E4260" s="2" t="s">
        <v>23</v>
      </c>
      <c r="F4260" s="2" t="s">
        <v>24</v>
      </c>
      <c r="G4260">
        <v>15</v>
      </c>
      <c r="H4260" t="b">
        <v>0</v>
      </c>
      <c r="I4260">
        <v>623</v>
      </c>
      <c r="J4260" s="2" t="s">
        <v>25</v>
      </c>
      <c r="K4260">
        <v>5</v>
      </c>
      <c r="L4260" s="4">
        <v>74.415599999999998</v>
      </c>
      <c r="M4260" s="4">
        <v>372.07799999999997</v>
      </c>
      <c r="N4260" s="3" t="s">
        <v>32</v>
      </c>
      <c r="O4260" t="b">
        <v>0</v>
      </c>
      <c r="P4260">
        <v>0</v>
      </c>
      <c r="Q4260" t="b">
        <v>1</v>
      </c>
      <c r="R4260" s="2" t="s">
        <v>63</v>
      </c>
      <c r="S4260">
        <v>0</v>
      </c>
      <c r="T4260" s="2" t="s">
        <v>46</v>
      </c>
      <c r="U4260" s="2" t="s">
        <v>41</v>
      </c>
      <c r="V4260" t="s">
        <v>82</v>
      </c>
      <c r="W4260" t="b">
        <v>1</v>
      </c>
    </row>
    <row r="4261" spans="1:23" x14ac:dyDescent="0.35">
      <c r="A4261">
        <v>6418</v>
      </c>
      <c r="B4261" s="1">
        <v>45280</v>
      </c>
      <c r="C4261">
        <v>354</v>
      </c>
      <c r="D4261">
        <v>64</v>
      </c>
      <c r="E4261" s="2" t="s">
        <v>38</v>
      </c>
      <c r="F4261" s="2" t="s">
        <v>61</v>
      </c>
      <c r="G4261">
        <v>53</v>
      </c>
      <c r="H4261" t="b">
        <v>0</v>
      </c>
      <c r="I4261">
        <v>160</v>
      </c>
      <c r="J4261" s="2" t="s">
        <v>35</v>
      </c>
      <c r="K4261">
        <v>3</v>
      </c>
      <c r="L4261" s="4">
        <v>76.617000000000004</v>
      </c>
      <c r="M4261" s="4">
        <v>229.8511</v>
      </c>
      <c r="N4261" s="3" t="s">
        <v>36</v>
      </c>
      <c r="O4261" t="b">
        <v>0</v>
      </c>
      <c r="P4261">
        <v>0</v>
      </c>
      <c r="Q4261" t="b">
        <v>1</v>
      </c>
      <c r="R4261" s="2" t="s">
        <v>63</v>
      </c>
      <c r="S4261">
        <v>0</v>
      </c>
      <c r="T4261" s="2" t="s">
        <v>28</v>
      </c>
      <c r="U4261" s="2" t="s">
        <v>41</v>
      </c>
      <c r="V4261" t="s">
        <v>82</v>
      </c>
      <c r="W4261" t="b">
        <v>0</v>
      </c>
    </row>
    <row r="4262" spans="1:23" x14ac:dyDescent="0.35">
      <c r="A4262">
        <v>6419</v>
      </c>
      <c r="B4262" s="1">
        <v>44170</v>
      </c>
      <c r="C4262">
        <v>43</v>
      </c>
      <c r="D4262">
        <v>21</v>
      </c>
      <c r="E4262" s="2" t="s">
        <v>23</v>
      </c>
      <c r="F4262" s="2" t="s">
        <v>60</v>
      </c>
      <c r="H4262" t="b">
        <v>1</v>
      </c>
      <c r="I4262">
        <v>52</v>
      </c>
      <c r="J4262" s="2" t="s">
        <v>44</v>
      </c>
      <c r="K4262">
        <v>4</v>
      </c>
      <c r="L4262" s="4">
        <v>24.368200000000002</v>
      </c>
      <c r="M4262" s="4">
        <v>97.472800000000007</v>
      </c>
      <c r="N4262" s="3" t="s">
        <v>36</v>
      </c>
      <c r="O4262" t="b">
        <v>0</v>
      </c>
      <c r="P4262">
        <v>0</v>
      </c>
      <c r="Q4262" t="b">
        <v>0</v>
      </c>
      <c r="R4262" s="2" t="s">
        <v>48</v>
      </c>
      <c r="S4262">
        <v>1</v>
      </c>
      <c r="T4262" s="2" t="s">
        <v>46</v>
      </c>
      <c r="U4262" s="2" t="s">
        <v>41</v>
      </c>
      <c r="V4262" t="s">
        <v>79</v>
      </c>
      <c r="W4262" t="b">
        <v>0</v>
      </c>
    </row>
    <row r="4263" spans="1:23" x14ac:dyDescent="0.35">
      <c r="A4263">
        <v>6422</v>
      </c>
      <c r="B4263" s="1">
        <v>44883</v>
      </c>
      <c r="C4263">
        <v>429</v>
      </c>
      <c r="D4263">
        <v>27</v>
      </c>
      <c r="E4263" s="2" t="s">
        <v>23</v>
      </c>
      <c r="F4263" s="2" t="s">
        <v>39</v>
      </c>
      <c r="G4263">
        <v>16</v>
      </c>
      <c r="H4263" t="b">
        <v>0</v>
      </c>
      <c r="I4263">
        <v>697</v>
      </c>
      <c r="J4263" s="2" t="s">
        <v>44</v>
      </c>
      <c r="K4263">
        <v>5</v>
      </c>
      <c r="L4263" s="4">
        <v>30.338699999999999</v>
      </c>
      <c r="M4263" s="4">
        <v>151.6936</v>
      </c>
      <c r="N4263" s="3" t="s">
        <v>26</v>
      </c>
      <c r="O4263" t="b">
        <v>1</v>
      </c>
      <c r="P4263">
        <v>15.169361629999999</v>
      </c>
      <c r="Q4263" t="b">
        <v>1</v>
      </c>
      <c r="R4263" s="2" t="s">
        <v>63</v>
      </c>
      <c r="S4263">
        <v>0</v>
      </c>
      <c r="T4263" s="2" t="s">
        <v>46</v>
      </c>
      <c r="U4263" s="2" t="s">
        <v>37</v>
      </c>
      <c r="V4263" t="s">
        <v>81</v>
      </c>
      <c r="W4263" t="b">
        <v>0</v>
      </c>
    </row>
    <row r="4264" spans="1:23" x14ac:dyDescent="0.35">
      <c r="A4264">
        <v>6423</v>
      </c>
      <c r="B4264" s="1">
        <v>44897</v>
      </c>
      <c r="C4264">
        <v>44</v>
      </c>
      <c r="D4264">
        <v>59</v>
      </c>
      <c r="E4264" s="2" t="s">
        <v>23</v>
      </c>
      <c r="F4264" s="2" t="s">
        <v>34</v>
      </c>
      <c r="H4264" t="b">
        <v>1</v>
      </c>
      <c r="I4264">
        <v>168</v>
      </c>
      <c r="J4264" s="2" t="s">
        <v>40</v>
      </c>
      <c r="K4264">
        <v>2</v>
      </c>
      <c r="L4264" s="4">
        <v>48.7438</v>
      </c>
      <c r="M4264" s="4">
        <v>97.4876</v>
      </c>
      <c r="N4264" s="3" t="s">
        <v>26</v>
      </c>
      <c r="O4264" t="b">
        <v>1</v>
      </c>
      <c r="P4264">
        <v>9.7487612370000001</v>
      </c>
      <c r="Q4264" t="b">
        <v>1</v>
      </c>
      <c r="R4264" s="2" t="s">
        <v>51</v>
      </c>
      <c r="S4264">
        <v>5</v>
      </c>
      <c r="T4264" s="2" t="s">
        <v>33</v>
      </c>
      <c r="U4264" s="2" t="s">
        <v>37</v>
      </c>
      <c r="V4264" t="s">
        <v>83</v>
      </c>
      <c r="W4264" t="b">
        <v>0</v>
      </c>
    </row>
    <row r="4265" spans="1:23" x14ac:dyDescent="0.35">
      <c r="A4265">
        <v>6424</v>
      </c>
      <c r="B4265" s="1">
        <v>43803</v>
      </c>
      <c r="C4265">
        <v>252</v>
      </c>
      <c r="D4265">
        <v>28</v>
      </c>
      <c r="E4265" s="2" t="s">
        <v>38</v>
      </c>
      <c r="F4265" s="2" t="s">
        <v>24</v>
      </c>
      <c r="G4265">
        <v>29</v>
      </c>
      <c r="H4265" t="b">
        <v>0</v>
      </c>
      <c r="I4265">
        <v>264</v>
      </c>
      <c r="J4265" s="2" t="s">
        <v>31</v>
      </c>
      <c r="K4265">
        <v>3</v>
      </c>
      <c r="L4265" s="4">
        <v>52.199399999999997</v>
      </c>
      <c r="M4265" s="4">
        <v>156.59819999999999</v>
      </c>
      <c r="N4265" s="3" t="s">
        <v>32</v>
      </c>
      <c r="O4265" t="b">
        <v>0</v>
      </c>
      <c r="P4265">
        <v>0</v>
      </c>
      <c r="Q4265" t="b">
        <v>1</v>
      </c>
      <c r="R4265" s="2" t="s">
        <v>63</v>
      </c>
      <c r="S4265">
        <v>0</v>
      </c>
      <c r="T4265" s="2" t="s">
        <v>33</v>
      </c>
      <c r="U4265" s="2" t="s">
        <v>29</v>
      </c>
      <c r="V4265" t="s">
        <v>80</v>
      </c>
      <c r="W4265" t="b">
        <v>1</v>
      </c>
    </row>
    <row r="4266" spans="1:23" x14ac:dyDescent="0.35">
      <c r="A4266">
        <v>6425</v>
      </c>
      <c r="B4266" s="1">
        <v>44510</v>
      </c>
      <c r="C4266">
        <v>183</v>
      </c>
      <c r="D4266">
        <v>58</v>
      </c>
      <c r="E4266" s="2" t="s">
        <v>23</v>
      </c>
      <c r="F4266" s="2" t="s">
        <v>30</v>
      </c>
      <c r="H4266" t="b">
        <v>1</v>
      </c>
      <c r="I4266">
        <v>196</v>
      </c>
      <c r="J4266" s="2" t="s">
        <v>44</v>
      </c>
      <c r="K4266">
        <v>1</v>
      </c>
      <c r="L4266" s="4">
        <v>35.452300000000001</v>
      </c>
      <c r="M4266" s="4">
        <v>35.452300000000001</v>
      </c>
      <c r="N4266" s="3" t="s">
        <v>52</v>
      </c>
      <c r="O4266" t="b">
        <v>0</v>
      </c>
      <c r="P4266">
        <v>0</v>
      </c>
      <c r="Q4266" t="b">
        <v>1</v>
      </c>
      <c r="R4266" s="2" t="s">
        <v>48</v>
      </c>
      <c r="S4266">
        <v>1</v>
      </c>
      <c r="T4266" s="2" t="s">
        <v>46</v>
      </c>
      <c r="U4266" s="2" t="s">
        <v>41</v>
      </c>
      <c r="V4266" t="s">
        <v>83</v>
      </c>
      <c r="W4266" t="b">
        <v>1</v>
      </c>
    </row>
    <row r="4267" spans="1:23" x14ac:dyDescent="0.35">
      <c r="A4267">
        <v>6426</v>
      </c>
      <c r="B4267" s="1">
        <v>43777</v>
      </c>
      <c r="C4267">
        <v>160</v>
      </c>
      <c r="D4267">
        <v>34</v>
      </c>
      <c r="E4267" s="2" t="s">
        <v>23</v>
      </c>
      <c r="F4267" s="2" t="s">
        <v>54</v>
      </c>
      <c r="H4267" t="b">
        <v>1</v>
      </c>
      <c r="I4267">
        <v>294</v>
      </c>
      <c r="J4267" s="2" t="s">
        <v>31</v>
      </c>
      <c r="K4267">
        <v>1</v>
      </c>
      <c r="L4267" s="4">
        <v>67.548699999999997</v>
      </c>
      <c r="M4267" s="4">
        <v>67.548699999999997</v>
      </c>
      <c r="N4267" s="3" t="s">
        <v>52</v>
      </c>
      <c r="O4267" t="b">
        <v>1</v>
      </c>
      <c r="P4267">
        <v>0</v>
      </c>
      <c r="Q4267" t="b">
        <v>1</v>
      </c>
      <c r="R4267" s="2" t="s">
        <v>51</v>
      </c>
      <c r="S4267">
        <v>1</v>
      </c>
      <c r="T4267" s="2" t="s">
        <v>46</v>
      </c>
      <c r="U4267" s="2" t="s">
        <v>29</v>
      </c>
      <c r="V4267" t="s">
        <v>80</v>
      </c>
      <c r="W4267" t="b">
        <v>0</v>
      </c>
    </row>
    <row r="4268" spans="1:23" x14ac:dyDescent="0.35">
      <c r="A4268">
        <v>6427</v>
      </c>
      <c r="B4268" s="1">
        <v>43415</v>
      </c>
      <c r="C4268">
        <v>482</v>
      </c>
      <c r="D4268">
        <v>65</v>
      </c>
      <c r="E4268" s="2" t="s">
        <v>38</v>
      </c>
      <c r="F4268" s="2" t="s">
        <v>56</v>
      </c>
      <c r="H4268" t="b">
        <v>1</v>
      </c>
      <c r="I4268">
        <v>75</v>
      </c>
      <c r="J4268" s="2" t="s">
        <v>31</v>
      </c>
      <c r="K4268">
        <v>1</v>
      </c>
      <c r="L4268" s="4">
        <v>86.6995</v>
      </c>
      <c r="M4268" s="4">
        <v>86.6995</v>
      </c>
      <c r="N4268" s="3" t="s">
        <v>52</v>
      </c>
      <c r="O4268" t="b">
        <v>0</v>
      </c>
      <c r="P4268">
        <v>0</v>
      </c>
      <c r="Q4268" t="b">
        <v>0</v>
      </c>
      <c r="R4268" s="2" t="s">
        <v>48</v>
      </c>
      <c r="S4268">
        <v>5</v>
      </c>
      <c r="T4268" s="2" t="s">
        <v>28</v>
      </c>
      <c r="U4268" s="2" t="s">
        <v>29</v>
      </c>
      <c r="V4268" t="s">
        <v>80</v>
      </c>
      <c r="W4268" t="b">
        <v>1</v>
      </c>
    </row>
    <row r="4269" spans="1:23" x14ac:dyDescent="0.35">
      <c r="A4269">
        <v>6428</v>
      </c>
      <c r="B4269" s="1">
        <v>44508</v>
      </c>
      <c r="C4269">
        <v>176</v>
      </c>
      <c r="D4269">
        <v>51</v>
      </c>
      <c r="E4269" s="2" t="s">
        <v>38</v>
      </c>
      <c r="F4269" s="2" t="s">
        <v>47</v>
      </c>
      <c r="H4269" t="b">
        <v>1</v>
      </c>
      <c r="I4269">
        <v>626</v>
      </c>
      <c r="J4269" s="2" t="s">
        <v>35</v>
      </c>
      <c r="K4269">
        <v>1</v>
      </c>
      <c r="L4269" s="4">
        <v>78.974500000000006</v>
      </c>
      <c r="M4269" s="4">
        <v>78.974500000000006</v>
      </c>
      <c r="N4269" s="3" t="s">
        <v>26</v>
      </c>
      <c r="O4269" t="b">
        <v>1</v>
      </c>
      <c r="P4269">
        <v>0</v>
      </c>
      <c r="Q4269" t="b">
        <v>1</v>
      </c>
      <c r="R4269" s="2" t="s">
        <v>27</v>
      </c>
      <c r="S4269">
        <v>1</v>
      </c>
      <c r="T4269" s="2" t="s">
        <v>46</v>
      </c>
      <c r="U4269" s="2" t="s">
        <v>41</v>
      </c>
      <c r="V4269" t="s">
        <v>83</v>
      </c>
      <c r="W4269" t="b">
        <v>1</v>
      </c>
    </row>
    <row r="4270" spans="1:23" x14ac:dyDescent="0.35">
      <c r="A4270">
        <v>6429</v>
      </c>
      <c r="B4270" s="1">
        <v>44548</v>
      </c>
      <c r="C4270">
        <v>112</v>
      </c>
      <c r="D4270">
        <v>20</v>
      </c>
      <c r="E4270" s="2" t="s">
        <v>38</v>
      </c>
      <c r="F4270" s="2" t="s">
        <v>34</v>
      </c>
      <c r="G4270">
        <v>20</v>
      </c>
      <c r="H4270" t="b">
        <v>0</v>
      </c>
      <c r="I4270">
        <v>332</v>
      </c>
      <c r="J4270" s="2" t="s">
        <v>35</v>
      </c>
      <c r="K4270">
        <v>4</v>
      </c>
      <c r="L4270" s="4">
        <v>14.1469</v>
      </c>
      <c r="M4270" s="4">
        <v>56.587699999999998</v>
      </c>
      <c r="N4270" s="3" t="s">
        <v>26</v>
      </c>
      <c r="O4270" t="b">
        <v>0</v>
      </c>
      <c r="P4270">
        <v>5.6587739370000003</v>
      </c>
      <c r="Q4270" t="b">
        <v>1</v>
      </c>
      <c r="R4270" s="2" t="s">
        <v>63</v>
      </c>
      <c r="S4270">
        <v>0</v>
      </c>
      <c r="T4270" s="2" t="s">
        <v>33</v>
      </c>
      <c r="U4270" s="2" t="s">
        <v>37</v>
      </c>
      <c r="V4270" t="s">
        <v>80</v>
      </c>
      <c r="W4270" t="b">
        <v>1</v>
      </c>
    </row>
    <row r="4271" spans="1:23" x14ac:dyDescent="0.35">
      <c r="A4271">
        <v>6430</v>
      </c>
      <c r="B4271" s="1">
        <v>44512</v>
      </c>
      <c r="C4271">
        <v>375</v>
      </c>
      <c r="D4271">
        <v>38</v>
      </c>
      <c r="E4271" s="2" t="s">
        <v>23</v>
      </c>
      <c r="F4271" s="2" t="s">
        <v>56</v>
      </c>
      <c r="H4271" t="b">
        <v>1</v>
      </c>
      <c r="I4271">
        <v>370</v>
      </c>
      <c r="J4271" s="2" t="s">
        <v>35</v>
      </c>
      <c r="K4271">
        <v>1</v>
      </c>
      <c r="L4271" s="4">
        <v>52.795499999999997</v>
      </c>
      <c r="M4271" s="4">
        <v>52.795499999999997</v>
      </c>
      <c r="N4271" s="3" t="s">
        <v>52</v>
      </c>
      <c r="O4271" t="b">
        <v>1</v>
      </c>
      <c r="P4271">
        <v>0</v>
      </c>
      <c r="Q4271" t="b">
        <v>0</v>
      </c>
      <c r="R4271" s="2" t="s">
        <v>51</v>
      </c>
      <c r="S4271">
        <v>4</v>
      </c>
      <c r="T4271" s="2" t="s">
        <v>33</v>
      </c>
      <c r="U4271" s="2" t="s">
        <v>41</v>
      </c>
      <c r="V4271" t="s">
        <v>82</v>
      </c>
      <c r="W4271" t="b">
        <v>1</v>
      </c>
    </row>
    <row r="4272" spans="1:23" x14ac:dyDescent="0.35">
      <c r="A4272">
        <v>6431</v>
      </c>
      <c r="B4272" s="1">
        <v>44914</v>
      </c>
      <c r="C4272">
        <v>376</v>
      </c>
      <c r="D4272">
        <v>31</v>
      </c>
      <c r="E4272" s="2" t="s">
        <v>23</v>
      </c>
      <c r="F4272" s="2" t="s">
        <v>58</v>
      </c>
      <c r="G4272">
        <v>98</v>
      </c>
      <c r="H4272" t="b">
        <v>0</v>
      </c>
      <c r="I4272">
        <v>932</v>
      </c>
      <c r="J4272" s="2" t="s">
        <v>25</v>
      </c>
      <c r="K4272">
        <v>1</v>
      </c>
      <c r="L4272" s="4">
        <v>40.9129</v>
      </c>
      <c r="M4272" s="4">
        <v>40.9129</v>
      </c>
      <c r="N4272" s="3" t="s">
        <v>52</v>
      </c>
      <c r="O4272" t="b">
        <v>0</v>
      </c>
      <c r="P4272">
        <v>4.0912937779999998</v>
      </c>
      <c r="Q4272" t="b">
        <v>1</v>
      </c>
      <c r="R4272" s="2" t="s">
        <v>63</v>
      </c>
      <c r="S4272">
        <v>0</v>
      </c>
      <c r="T4272" s="2" t="s">
        <v>33</v>
      </c>
      <c r="U4272" s="2" t="s">
        <v>37</v>
      </c>
      <c r="V4272" t="s">
        <v>81</v>
      </c>
      <c r="W4272" t="b">
        <v>1</v>
      </c>
    </row>
    <row r="4273" spans="1:23" x14ac:dyDescent="0.35">
      <c r="A4273">
        <v>6433</v>
      </c>
      <c r="B4273" s="1">
        <v>43792</v>
      </c>
      <c r="C4273">
        <v>184</v>
      </c>
      <c r="D4273">
        <v>56</v>
      </c>
      <c r="E4273" s="2" t="s">
        <v>38</v>
      </c>
      <c r="F4273" s="2" t="s">
        <v>55</v>
      </c>
      <c r="G4273">
        <v>52</v>
      </c>
      <c r="H4273" t="b">
        <v>0</v>
      </c>
      <c r="I4273">
        <v>304</v>
      </c>
      <c r="J4273" s="2" t="s">
        <v>40</v>
      </c>
      <c r="K4273">
        <v>3</v>
      </c>
      <c r="L4273" s="4">
        <v>59.175899999999999</v>
      </c>
      <c r="M4273" s="4">
        <v>177.52780000000001</v>
      </c>
      <c r="N4273" s="3" t="s">
        <v>52</v>
      </c>
      <c r="O4273" t="b">
        <v>0</v>
      </c>
      <c r="P4273">
        <v>17.75278325</v>
      </c>
      <c r="Q4273" t="b">
        <v>1</v>
      </c>
      <c r="R4273" s="2" t="s">
        <v>63</v>
      </c>
      <c r="S4273">
        <v>0</v>
      </c>
      <c r="T4273" s="2" t="s">
        <v>33</v>
      </c>
      <c r="U4273" s="2" t="s">
        <v>37</v>
      </c>
      <c r="V4273" t="s">
        <v>79</v>
      </c>
      <c r="W4273" t="b">
        <v>1</v>
      </c>
    </row>
    <row r="4274" spans="1:23" x14ac:dyDescent="0.35">
      <c r="A4274">
        <v>6434</v>
      </c>
      <c r="B4274" s="1">
        <v>45274</v>
      </c>
      <c r="C4274">
        <v>36</v>
      </c>
      <c r="D4274">
        <v>69</v>
      </c>
      <c r="E4274" s="2" t="s">
        <v>38</v>
      </c>
      <c r="F4274" s="2" t="s">
        <v>55</v>
      </c>
      <c r="H4274" t="b">
        <v>1</v>
      </c>
      <c r="I4274">
        <v>872</v>
      </c>
      <c r="J4274" s="2" t="s">
        <v>35</v>
      </c>
      <c r="K4274">
        <v>2</v>
      </c>
      <c r="L4274" s="4">
        <v>45.515500000000003</v>
      </c>
      <c r="M4274" s="4">
        <v>91.031000000000006</v>
      </c>
      <c r="N4274" s="3" t="s">
        <v>26</v>
      </c>
      <c r="O4274" t="b">
        <v>1</v>
      </c>
      <c r="P4274">
        <v>0</v>
      </c>
      <c r="Q4274" t="b">
        <v>0</v>
      </c>
      <c r="R4274" s="2" t="s">
        <v>48</v>
      </c>
      <c r="S4274">
        <v>3</v>
      </c>
      <c r="T4274" s="2" t="s">
        <v>46</v>
      </c>
      <c r="U4274" s="2" t="s">
        <v>29</v>
      </c>
      <c r="V4274" t="s">
        <v>79</v>
      </c>
      <c r="W4274" t="b">
        <v>1</v>
      </c>
    </row>
    <row r="4275" spans="1:23" x14ac:dyDescent="0.35">
      <c r="A4275">
        <v>6435</v>
      </c>
      <c r="B4275" s="1">
        <v>45234</v>
      </c>
      <c r="C4275">
        <v>466</v>
      </c>
      <c r="D4275">
        <v>55</v>
      </c>
      <c r="E4275" s="2" t="s">
        <v>23</v>
      </c>
      <c r="F4275" s="2" t="s">
        <v>24</v>
      </c>
      <c r="G4275">
        <v>99</v>
      </c>
      <c r="H4275" t="b">
        <v>0</v>
      </c>
      <c r="I4275">
        <v>288</v>
      </c>
      <c r="J4275" s="2" t="s">
        <v>44</v>
      </c>
      <c r="K4275">
        <v>4</v>
      </c>
      <c r="L4275" s="4">
        <v>97.014099999999999</v>
      </c>
      <c r="M4275" s="4">
        <v>388.05630000000002</v>
      </c>
      <c r="N4275" s="3" t="s">
        <v>26</v>
      </c>
      <c r="O4275" t="b">
        <v>1</v>
      </c>
      <c r="P4275">
        <v>0</v>
      </c>
      <c r="Q4275" t="b">
        <v>0</v>
      </c>
      <c r="R4275" s="2" t="s">
        <v>63</v>
      </c>
      <c r="S4275">
        <v>0</v>
      </c>
      <c r="T4275" s="2" t="s">
        <v>28</v>
      </c>
      <c r="U4275" s="2" t="s">
        <v>29</v>
      </c>
      <c r="V4275" t="s">
        <v>79</v>
      </c>
      <c r="W4275" t="b">
        <v>1</v>
      </c>
    </row>
    <row r="4276" spans="1:23" x14ac:dyDescent="0.35">
      <c r="A4276">
        <v>6436</v>
      </c>
      <c r="B4276" s="1">
        <v>44882</v>
      </c>
      <c r="C4276">
        <v>413</v>
      </c>
      <c r="D4276">
        <v>48</v>
      </c>
      <c r="E4276" s="2" t="s">
        <v>23</v>
      </c>
      <c r="F4276" s="2" t="s">
        <v>30</v>
      </c>
      <c r="H4276" t="b">
        <v>1</v>
      </c>
      <c r="I4276">
        <v>875</v>
      </c>
      <c r="J4276" s="2" t="s">
        <v>35</v>
      </c>
      <c r="K4276">
        <v>4</v>
      </c>
      <c r="L4276" s="4">
        <v>42.5747</v>
      </c>
      <c r="M4276" s="4">
        <v>170.2988</v>
      </c>
      <c r="N4276" s="3" t="s">
        <v>36</v>
      </c>
      <c r="O4276" t="b">
        <v>0</v>
      </c>
      <c r="P4276">
        <v>17.029879770000001</v>
      </c>
      <c r="Q4276" t="b">
        <v>0</v>
      </c>
      <c r="R4276" s="2" t="s">
        <v>27</v>
      </c>
      <c r="S4276">
        <v>1</v>
      </c>
      <c r="T4276" s="2" t="s">
        <v>33</v>
      </c>
      <c r="U4276" s="2" t="s">
        <v>37</v>
      </c>
      <c r="V4276" t="s">
        <v>80</v>
      </c>
      <c r="W4276" t="b">
        <v>0</v>
      </c>
    </row>
    <row r="4277" spans="1:23" x14ac:dyDescent="0.35">
      <c r="A4277">
        <v>6439</v>
      </c>
      <c r="B4277" s="1">
        <v>44556</v>
      </c>
      <c r="C4277">
        <v>476</v>
      </c>
      <c r="D4277">
        <v>49</v>
      </c>
      <c r="E4277" s="2" t="s">
        <v>38</v>
      </c>
      <c r="F4277" s="2" t="s">
        <v>39</v>
      </c>
      <c r="G4277">
        <v>66</v>
      </c>
      <c r="H4277" t="b">
        <v>0</v>
      </c>
      <c r="I4277">
        <v>153</v>
      </c>
      <c r="J4277" s="2" t="s">
        <v>40</v>
      </c>
      <c r="K4277">
        <v>3</v>
      </c>
      <c r="L4277" s="4">
        <v>30.9983</v>
      </c>
      <c r="M4277" s="4">
        <v>92.994900000000001</v>
      </c>
      <c r="N4277" s="3" t="s">
        <v>52</v>
      </c>
      <c r="O4277" t="b">
        <v>1</v>
      </c>
      <c r="P4277">
        <v>0</v>
      </c>
      <c r="Q4277" t="b">
        <v>1</v>
      </c>
      <c r="R4277" s="2" t="s">
        <v>63</v>
      </c>
      <c r="S4277">
        <v>0</v>
      </c>
      <c r="T4277" s="2" t="s">
        <v>28</v>
      </c>
      <c r="U4277" s="2" t="s">
        <v>41</v>
      </c>
      <c r="V4277" t="s">
        <v>80</v>
      </c>
      <c r="W4277" t="b">
        <v>0</v>
      </c>
    </row>
    <row r="4278" spans="1:23" x14ac:dyDescent="0.35">
      <c r="A4278">
        <v>6440</v>
      </c>
      <c r="B4278" s="1">
        <v>43451</v>
      </c>
      <c r="C4278">
        <v>80</v>
      </c>
      <c r="D4278">
        <v>30</v>
      </c>
      <c r="E4278" s="2" t="s">
        <v>23</v>
      </c>
      <c r="F4278" s="2" t="s">
        <v>57</v>
      </c>
      <c r="G4278">
        <v>42</v>
      </c>
      <c r="H4278" t="b">
        <v>0</v>
      </c>
      <c r="I4278">
        <v>531</v>
      </c>
      <c r="J4278" s="2" t="s">
        <v>25</v>
      </c>
      <c r="K4278">
        <v>5</v>
      </c>
      <c r="L4278" s="4">
        <v>17.141400000000001</v>
      </c>
      <c r="M4278" s="4">
        <v>85.706900000000005</v>
      </c>
      <c r="N4278" s="3" t="s">
        <v>36</v>
      </c>
      <c r="O4278" t="b">
        <v>0</v>
      </c>
      <c r="P4278">
        <v>8.5706919209999999</v>
      </c>
      <c r="Q4278" t="b">
        <v>1</v>
      </c>
      <c r="R4278" s="2" t="s">
        <v>63</v>
      </c>
      <c r="S4278">
        <v>0</v>
      </c>
      <c r="T4278" s="2" t="s">
        <v>33</v>
      </c>
      <c r="U4278" s="2" t="s">
        <v>37</v>
      </c>
      <c r="V4278" t="s">
        <v>82</v>
      </c>
      <c r="W4278" t="b">
        <v>0</v>
      </c>
    </row>
    <row r="4279" spans="1:23" x14ac:dyDescent="0.35">
      <c r="A4279">
        <v>6441</v>
      </c>
      <c r="B4279" s="1">
        <v>44878</v>
      </c>
      <c r="C4279">
        <v>77</v>
      </c>
      <c r="D4279">
        <v>46</v>
      </c>
      <c r="E4279" s="2" t="s">
        <v>38</v>
      </c>
      <c r="F4279" s="2" t="s">
        <v>34</v>
      </c>
      <c r="H4279" t="b">
        <v>1</v>
      </c>
      <c r="I4279">
        <v>513</v>
      </c>
      <c r="J4279" s="2" t="s">
        <v>40</v>
      </c>
      <c r="K4279">
        <v>4</v>
      </c>
      <c r="L4279" s="4">
        <v>30.56</v>
      </c>
      <c r="M4279" s="4">
        <v>122.23990000000001</v>
      </c>
      <c r="N4279" s="3" t="s">
        <v>26</v>
      </c>
      <c r="O4279" t="b">
        <v>0</v>
      </c>
      <c r="P4279">
        <v>0</v>
      </c>
      <c r="Q4279" t="b">
        <v>0</v>
      </c>
      <c r="R4279" s="2" t="s">
        <v>51</v>
      </c>
      <c r="S4279">
        <v>2</v>
      </c>
      <c r="T4279" s="2" t="s">
        <v>28</v>
      </c>
      <c r="U4279" s="2" t="s">
        <v>29</v>
      </c>
      <c r="V4279" t="s">
        <v>80</v>
      </c>
      <c r="W4279" t="b">
        <v>0</v>
      </c>
    </row>
    <row r="4280" spans="1:23" x14ac:dyDescent="0.35">
      <c r="A4280">
        <v>6442</v>
      </c>
      <c r="B4280" s="1">
        <v>45241</v>
      </c>
      <c r="C4280">
        <v>239</v>
      </c>
      <c r="D4280">
        <v>70</v>
      </c>
      <c r="E4280" s="2" t="s">
        <v>38</v>
      </c>
      <c r="F4280" s="2" t="s">
        <v>61</v>
      </c>
      <c r="H4280" t="b">
        <v>1</v>
      </c>
      <c r="I4280">
        <v>206</v>
      </c>
      <c r="J4280" s="2" t="s">
        <v>44</v>
      </c>
      <c r="K4280">
        <v>4</v>
      </c>
      <c r="L4280" s="4">
        <v>23.0671</v>
      </c>
      <c r="M4280" s="4">
        <v>92.2684</v>
      </c>
      <c r="N4280" s="3" t="s">
        <v>26</v>
      </c>
      <c r="O4280" t="b">
        <v>1</v>
      </c>
      <c r="P4280">
        <v>0</v>
      </c>
      <c r="Q4280" t="b">
        <v>1</v>
      </c>
      <c r="R4280" s="2" t="s">
        <v>27</v>
      </c>
      <c r="S4280">
        <v>4</v>
      </c>
      <c r="T4280" s="2" t="s">
        <v>46</v>
      </c>
      <c r="U4280" s="2" t="s">
        <v>41</v>
      </c>
      <c r="V4280" t="s">
        <v>82</v>
      </c>
      <c r="W4280" t="b">
        <v>0</v>
      </c>
    </row>
    <row r="4281" spans="1:23" x14ac:dyDescent="0.35">
      <c r="A4281">
        <v>6444</v>
      </c>
      <c r="B4281" s="1">
        <v>44920</v>
      </c>
      <c r="C4281">
        <v>86</v>
      </c>
      <c r="D4281">
        <v>37</v>
      </c>
      <c r="E4281" s="2" t="s">
        <v>23</v>
      </c>
      <c r="F4281" s="2" t="s">
        <v>45</v>
      </c>
      <c r="H4281" t="b">
        <v>1</v>
      </c>
      <c r="I4281">
        <v>830</v>
      </c>
      <c r="J4281" s="2" t="s">
        <v>35</v>
      </c>
      <c r="K4281">
        <v>4</v>
      </c>
      <c r="L4281" s="4">
        <v>80.662300000000002</v>
      </c>
      <c r="M4281" s="4">
        <v>322.64920000000001</v>
      </c>
      <c r="N4281" s="3" t="s">
        <v>32</v>
      </c>
      <c r="O4281" t="b">
        <v>0</v>
      </c>
      <c r="P4281">
        <v>0</v>
      </c>
      <c r="Q4281" t="b">
        <v>1</v>
      </c>
      <c r="R4281" s="2" t="s">
        <v>27</v>
      </c>
      <c r="S4281">
        <v>3</v>
      </c>
      <c r="T4281" s="2" t="s">
        <v>46</v>
      </c>
      <c r="U4281" s="2" t="s">
        <v>29</v>
      </c>
      <c r="V4281" t="s">
        <v>79</v>
      </c>
      <c r="W4281" t="b">
        <v>0</v>
      </c>
    </row>
    <row r="4282" spans="1:23" x14ac:dyDescent="0.35">
      <c r="A4282">
        <v>6445</v>
      </c>
      <c r="B4282" s="1">
        <v>43806</v>
      </c>
      <c r="C4282">
        <v>474</v>
      </c>
      <c r="D4282">
        <v>64</v>
      </c>
      <c r="E4282" s="2" t="s">
        <v>38</v>
      </c>
      <c r="F4282" s="2" t="s">
        <v>59</v>
      </c>
      <c r="G4282">
        <v>1</v>
      </c>
      <c r="H4282" t="b">
        <v>0</v>
      </c>
      <c r="I4282">
        <v>202</v>
      </c>
      <c r="J4282" s="2" t="s">
        <v>35</v>
      </c>
      <c r="K4282">
        <v>5</v>
      </c>
      <c r="L4282" s="4">
        <v>37.702199999999998</v>
      </c>
      <c r="M4282" s="4">
        <v>188.51089999999999</v>
      </c>
      <c r="N4282" s="3" t="s">
        <v>26</v>
      </c>
      <c r="O4282" t="b">
        <v>0</v>
      </c>
      <c r="P4282">
        <v>18.85108979</v>
      </c>
      <c r="Q4282" t="b">
        <v>1</v>
      </c>
      <c r="R4282" s="2" t="s">
        <v>63</v>
      </c>
      <c r="S4282">
        <v>0</v>
      </c>
      <c r="T4282" s="2" t="s">
        <v>28</v>
      </c>
      <c r="U4282" s="2" t="s">
        <v>37</v>
      </c>
      <c r="V4282" t="s">
        <v>82</v>
      </c>
      <c r="W4282" t="b">
        <v>1</v>
      </c>
    </row>
    <row r="4283" spans="1:23" x14ac:dyDescent="0.35">
      <c r="A4283">
        <v>6446</v>
      </c>
      <c r="B4283" s="1">
        <v>45247</v>
      </c>
      <c r="C4283">
        <v>383</v>
      </c>
      <c r="D4283">
        <v>19</v>
      </c>
      <c r="E4283" s="2" t="s">
        <v>38</v>
      </c>
      <c r="F4283" s="2" t="s">
        <v>49</v>
      </c>
      <c r="H4283" t="b">
        <v>1</v>
      </c>
      <c r="I4283">
        <v>108</v>
      </c>
      <c r="J4283" s="2" t="s">
        <v>31</v>
      </c>
      <c r="K4283">
        <v>2</v>
      </c>
      <c r="L4283" s="4">
        <v>45.469799999999999</v>
      </c>
      <c r="M4283" s="4">
        <v>90.939700000000002</v>
      </c>
      <c r="N4283" s="3" t="s">
        <v>36</v>
      </c>
      <c r="O4283" t="b">
        <v>0</v>
      </c>
      <c r="P4283">
        <v>9.0939697010000007</v>
      </c>
      <c r="Q4283" t="b">
        <v>1</v>
      </c>
      <c r="R4283" s="2" t="s">
        <v>51</v>
      </c>
      <c r="S4283">
        <v>4</v>
      </c>
      <c r="T4283" s="2" t="s">
        <v>28</v>
      </c>
      <c r="U4283" s="2" t="s">
        <v>37</v>
      </c>
      <c r="V4283" t="s">
        <v>81</v>
      </c>
      <c r="W4283" t="b">
        <v>1</v>
      </c>
    </row>
    <row r="4284" spans="1:23" x14ac:dyDescent="0.35">
      <c r="A4284">
        <v>6448</v>
      </c>
      <c r="B4284" s="1">
        <v>44555</v>
      </c>
      <c r="C4284">
        <v>139</v>
      </c>
      <c r="D4284">
        <v>25</v>
      </c>
      <c r="E4284" s="2" t="s">
        <v>23</v>
      </c>
      <c r="F4284" s="2" t="s">
        <v>50</v>
      </c>
      <c r="H4284" t="b">
        <v>1</v>
      </c>
      <c r="I4284">
        <v>56</v>
      </c>
      <c r="J4284" s="2" t="s">
        <v>35</v>
      </c>
      <c r="K4284">
        <v>3</v>
      </c>
      <c r="L4284" s="4">
        <v>88.592699999999994</v>
      </c>
      <c r="M4284" s="4">
        <v>265.77800000000002</v>
      </c>
      <c r="N4284" s="3" t="s">
        <v>26</v>
      </c>
      <c r="O4284" t="b">
        <v>1</v>
      </c>
      <c r="P4284">
        <v>0</v>
      </c>
      <c r="Q4284" t="b">
        <v>1</v>
      </c>
      <c r="R4284" s="2" t="s">
        <v>27</v>
      </c>
      <c r="S4284">
        <v>1</v>
      </c>
      <c r="T4284" s="2" t="s">
        <v>28</v>
      </c>
      <c r="U4284" s="2" t="s">
        <v>29</v>
      </c>
      <c r="V4284" t="s">
        <v>83</v>
      </c>
      <c r="W4284" t="b">
        <v>0</v>
      </c>
    </row>
    <row r="4285" spans="1:23" x14ac:dyDescent="0.35">
      <c r="A4285">
        <v>6449</v>
      </c>
      <c r="B4285" s="1">
        <v>44552</v>
      </c>
      <c r="C4285">
        <v>443</v>
      </c>
      <c r="D4285">
        <v>27</v>
      </c>
      <c r="E4285" s="2" t="s">
        <v>23</v>
      </c>
      <c r="F4285" s="2" t="s">
        <v>60</v>
      </c>
      <c r="H4285" t="b">
        <v>1</v>
      </c>
      <c r="I4285">
        <v>810</v>
      </c>
      <c r="J4285" s="2" t="s">
        <v>40</v>
      </c>
      <c r="K4285">
        <v>2</v>
      </c>
      <c r="L4285" s="4">
        <v>81.624499999999998</v>
      </c>
      <c r="M4285" s="4">
        <v>163.24889999999999</v>
      </c>
      <c r="N4285" s="3" t="s">
        <v>26</v>
      </c>
      <c r="O4285" t="b">
        <v>1</v>
      </c>
      <c r="P4285">
        <v>16.32489447</v>
      </c>
      <c r="Q4285" t="b">
        <v>1</v>
      </c>
      <c r="R4285" s="2" t="s">
        <v>27</v>
      </c>
      <c r="S4285">
        <v>2</v>
      </c>
      <c r="T4285" s="2" t="s">
        <v>46</v>
      </c>
      <c r="U4285" s="2" t="s">
        <v>37</v>
      </c>
      <c r="V4285" t="s">
        <v>82</v>
      </c>
      <c r="W4285" t="b">
        <v>1</v>
      </c>
    </row>
    <row r="4286" spans="1:23" x14ac:dyDescent="0.35">
      <c r="A4286">
        <v>6451</v>
      </c>
      <c r="B4286" s="1">
        <v>44502</v>
      </c>
      <c r="C4286">
        <v>482</v>
      </c>
      <c r="D4286">
        <v>52</v>
      </c>
      <c r="E4286" s="2" t="s">
        <v>38</v>
      </c>
      <c r="F4286" s="2" t="s">
        <v>47</v>
      </c>
      <c r="H4286" t="b">
        <v>1</v>
      </c>
      <c r="I4286">
        <v>546</v>
      </c>
      <c r="J4286" s="2" t="s">
        <v>40</v>
      </c>
      <c r="K4286">
        <v>1</v>
      </c>
      <c r="L4286" s="4">
        <v>84.305800000000005</v>
      </c>
      <c r="M4286" s="4">
        <v>84.305800000000005</v>
      </c>
      <c r="N4286" s="3" t="s">
        <v>52</v>
      </c>
      <c r="O4286" t="b">
        <v>1</v>
      </c>
      <c r="P4286">
        <v>8.4305751969999996</v>
      </c>
      <c r="Q4286" t="b">
        <v>1</v>
      </c>
      <c r="R4286" s="2" t="s">
        <v>27</v>
      </c>
      <c r="S4286">
        <v>5</v>
      </c>
      <c r="T4286" s="2" t="s">
        <v>46</v>
      </c>
      <c r="U4286" s="2" t="s">
        <v>37</v>
      </c>
      <c r="V4286" t="s">
        <v>82</v>
      </c>
      <c r="W4286" t="b">
        <v>1</v>
      </c>
    </row>
    <row r="4287" spans="1:23" x14ac:dyDescent="0.35">
      <c r="A4287">
        <v>6452</v>
      </c>
      <c r="B4287" s="1">
        <v>44528</v>
      </c>
      <c r="C4287">
        <v>368</v>
      </c>
      <c r="D4287">
        <v>70</v>
      </c>
      <c r="E4287" s="2" t="s">
        <v>23</v>
      </c>
      <c r="F4287" s="2" t="s">
        <v>50</v>
      </c>
      <c r="H4287" t="b">
        <v>1</v>
      </c>
      <c r="I4287">
        <v>756</v>
      </c>
      <c r="J4287" s="2" t="s">
        <v>40</v>
      </c>
      <c r="K4287">
        <v>4</v>
      </c>
      <c r="L4287" s="4">
        <v>10.1663</v>
      </c>
      <c r="M4287" s="4">
        <v>40.665100000000002</v>
      </c>
      <c r="N4287" s="3" t="s">
        <v>32</v>
      </c>
      <c r="O4287" t="b">
        <v>0</v>
      </c>
      <c r="P4287">
        <v>4.0665101569999997</v>
      </c>
      <c r="Q4287" t="b">
        <v>0</v>
      </c>
      <c r="R4287" s="2" t="s">
        <v>27</v>
      </c>
      <c r="S4287">
        <v>4</v>
      </c>
      <c r="T4287" s="2" t="s">
        <v>46</v>
      </c>
      <c r="U4287" s="2" t="s">
        <v>37</v>
      </c>
      <c r="V4287" t="s">
        <v>80</v>
      </c>
      <c r="W4287" t="b">
        <v>1</v>
      </c>
    </row>
    <row r="4288" spans="1:23" x14ac:dyDescent="0.35">
      <c r="A4288">
        <v>6454</v>
      </c>
      <c r="B4288" s="1">
        <v>44507</v>
      </c>
      <c r="C4288">
        <v>193</v>
      </c>
      <c r="D4288">
        <v>22</v>
      </c>
      <c r="E4288" s="2" t="s">
        <v>38</v>
      </c>
      <c r="F4288" s="2" t="s">
        <v>34</v>
      </c>
      <c r="G4288">
        <v>72</v>
      </c>
      <c r="H4288" t="b">
        <v>0</v>
      </c>
      <c r="I4288">
        <v>242</v>
      </c>
      <c r="J4288" s="2" t="s">
        <v>35</v>
      </c>
      <c r="K4288">
        <v>1</v>
      </c>
      <c r="L4288" s="4">
        <v>80.512699999999995</v>
      </c>
      <c r="M4288" s="4">
        <v>80.512699999999995</v>
      </c>
      <c r="N4288" s="3" t="s">
        <v>32</v>
      </c>
      <c r="O4288" t="b">
        <v>1</v>
      </c>
      <c r="P4288">
        <v>0</v>
      </c>
      <c r="Q4288" t="b">
        <v>0</v>
      </c>
      <c r="R4288" s="2" t="s">
        <v>63</v>
      </c>
      <c r="S4288">
        <v>0</v>
      </c>
      <c r="T4288" s="2" t="s">
        <v>33</v>
      </c>
      <c r="U4288" s="2" t="s">
        <v>41</v>
      </c>
      <c r="V4288" t="s">
        <v>79</v>
      </c>
      <c r="W4288" t="b">
        <v>0</v>
      </c>
    </row>
    <row r="4289" spans="1:23" x14ac:dyDescent="0.35">
      <c r="A4289">
        <v>6455</v>
      </c>
      <c r="B4289" s="1">
        <v>45253</v>
      </c>
      <c r="C4289">
        <v>494</v>
      </c>
      <c r="D4289">
        <v>23</v>
      </c>
      <c r="E4289" s="2" t="s">
        <v>38</v>
      </c>
      <c r="F4289" s="2" t="s">
        <v>53</v>
      </c>
      <c r="H4289" t="b">
        <v>1</v>
      </c>
      <c r="I4289">
        <v>867</v>
      </c>
      <c r="J4289" s="2" t="s">
        <v>40</v>
      </c>
      <c r="K4289">
        <v>1</v>
      </c>
      <c r="L4289" s="4">
        <v>32.9101</v>
      </c>
      <c r="M4289" s="4">
        <v>32.9101</v>
      </c>
      <c r="N4289" s="3" t="s">
        <v>36</v>
      </c>
      <c r="O4289" t="b">
        <v>0</v>
      </c>
      <c r="P4289">
        <v>3.291014761</v>
      </c>
      <c r="Q4289" t="b">
        <v>0</v>
      </c>
      <c r="R4289" s="2" t="s">
        <v>51</v>
      </c>
      <c r="S4289">
        <v>1</v>
      </c>
      <c r="T4289" s="2" t="s">
        <v>33</v>
      </c>
      <c r="U4289" s="2" t="s">
        <v>37</v>
      </c>
      <c r="V4289" t="s">
        <v>79</v>
      </c>
      <c r="W4289" t="b">
        <v>1</v>
      </c>
    </row>
    <row r="4290" spans="1:23" x14ac:dyDescent="0.35">
      <c r="A4290">
        <v>6457</v>
      </c>
      <c r="B4290" s="1">
        <v>45247</v>
      </c>
      <c r="C4290">
        <v>295</v>
      </c>
      <c r="D4290">
        <v>26</v>
      </c>
      <c r="E4290" s="2" t="s">
        <v>38</v>
      </c>
      <c r="F4290" s="2" t="s">
        <v>42</v>
      </c>
      <c r="H4290" t="b">
        <v>1</v>
      </c>
      <c r="I4290">
        <v>810</v>
      </c>
      <c r="J4290" s="2" t="s">
        <v>25</v>
      </c>
      <c r="K4290">
        <v>4</v>
      </c>
      <c r="L4290" s="4">
        <v>31.5197</v>
      </c>
      <c r="M4290" s="4">
        <v>126.07899999999999</v>
      </c>
      <c r="N4290" s="3" t="s">
        <v>36</v>
      </c>
      <c r="O4290" t="b">
        <v>0</v>
      </c>
      <c r="P4290">
        <v>12.60789531</v>
      </c>
      <c r="Q4290" t="b">
        <v>0</v>
      </c>
      <c r="R4290" s="2" t="s">
        <v>51</v>
      </c>
      <c r="S4290">
        <v>2</v>
      </c>
      <c r="T4290" s="2" t="s">
        <v>46</v>
      </c>
      <c r="U4290" s="2" t="s">
        <v>37</v>
      </c>
      <c r="V4290" t="s">
        <v>80</v>
      </c>
      <c r="W4290" t="b">
        <v>0</v>
      </c>
    </row>
    <row r="4291" spans="1:23" x14ac:dyDescent="0.35">
      <c r="A4291">
        <v>6458</v>
      </c>
      <c r="B4291" s="1">
        <v>44524</v>
      </c>
      <c r="C4291">
        <v>435</v>
      </c>
      <c r="D4291">
        <v>21</v>
      </c>
      <c r="E4291" s="2" t="s">
        <v>38</v>
      </c>
      <c r="F4291" s="2" t="s">
        <v>47</v>
      </c>
      <c r="G4291">
        <v>81</v>
      </c>
      <c r="H4291" t="b">
        <v>0</v>
      </c>
      <c r="I4291">
        <v>396</v>
      </c>
      <c r="J4291" s="2" t="s">
        <v>35</v>
      </c>
      <c r="K4291">
        <v>5</v>
      </c>
      <c r="L4291" s="4">
        <v>46.431600000000003</v>
      </c>
      <c r="M4291" s="4">
        <v>232.15780000000001</v>
      </c>
      <c r="N4291" s="3" t="s">
        <v>36</v>
      </c>
      <c r="O4291" t="b">
        <v>0</v>
      </c>
      <c r="P4291">
        <v>23.215777859999999</v>
      </c>
      <c r="Q4291" t="b">
        <v>1</v>
      </c>
      <c r="R4291" s="2" t="s">
        <v>63</v>
      </c>
      <c r="S4291">
        <v>0</v>
      </c>
      <c r="T4291" s="2" t="s">
        <v>28</v>
      </c>
      <c r="U4291" s="2" t="s">
        <v>37</v>
      </c>
      <c r="V4291" t="s">
        <v>79</v>
      </c>
      <c r="W4291" t="b">
        <v>1</v>
      </c>
    </row>
    <row r="4292" spans="1:23" x14ac:dyDescent="0.35">
      <c r="A4292">
        <v>6459</v>
      </c>
      <c r="B4292" s="1">
        <v>45278</v>
      </c>
      <c r="C4292">
        <v>120</v>
      </c>
      <c r="D4292">
        <v>22</v>
      </c>
      <c r="E4292" s="2" t="s">
        <v>38</v>
      </c>
      <c r="F4292" s="2" t="s">
        <v>56</v>
      </c>
      <c r="H4292" t="b">
        <v>1</v>
      </c>
      <c r="I4292">
        <v>444</v>
      </c>
      <c r="J4292" s="2" t="s">
        <v>35</v>
      </c>
      <c r="K4292">
        <v>2</v>
      </c>
      <c r="L4292" s="4">
        <v>56.686799999999998</v>
      </c>
      <c r="M4292" s="4">
        <v>113.3737</v>
      </c>
      <c r="N4292" s="3" t="s">
        <v>26</v>
      </c>
      <c r="O4292" t="b">
        <v>1</v>
      </c>
      <c r="P4292">
        <v>11.33736652</v>
      </c>
      <c r="Q4292" t="b">
        <v>0</v>
      </c>
      <c r="R4292" s="2" t="s">
        <v>51</v>
      </c>
      <c r="S4292">
        <v>5</v>
      </c>
      <c r="T4292" s="2" t="s">
        <v>46</v>
      </c>
      <c r="U4292" s="2" t="s">
        <v>37</v>
      </c>
      <c r="V4292" t="s">
        <v>83</v>
      </c>
      <c r="W4292" t="b">
        <v>0</v>
      </c>
    </row>
    <row r="4293" spans="1:23" x14ac:dyDescent="0.35">
      <c r="A4293">
        <v>6461</v>
      </c>
      <c r="B4293" s="1">
        <v>43436</v>
      </c>
      <c r="C4293">
        <v>280</v>
      </c>
      <c r="D4293">
        <v>48</v>
      </c>
      <c r="E4293" s="2" t="s">
        <v>23</v>
      </c>
      <c r="F4293" s="2" t="s">
        <v>54</v>
      </c>
      <c r="G4293">
        <v>72</v>
      </c>
      <c r="H4293" t="b">
        <v>0</v>
      </c>
      <c r="I4293">
        <v>624</v>
      </c>
      <c r="J4293" s="2" t="s">
        <v>35</v>
      </c>
      <c r="K4293">
        <v>3</v>
      </c>
      <c r="L4293" s="4">
        <v>85.990499999999997</v>
      </c>
      <c r="M4293" s="4">
        <v>257.97149999999999</v>
      </c>
      <c r="N4293" s="3" t="s">
        <v>52</v>
      </c>
      <c r="O4293" t="b">
        <v>0</v>
      </c>
      <c r="P4293">
        <v>25.797148140000001</v>
      </c>
      <c r="Q4293" t="b">
        <v>0</v>
      </c>
      <c r="R4293" s="2" t="s">
        <v>63</v>
      </c>
      <c r="S4293">
        <v>0</v>
      </c>
      <c r="T4293" s="2" t="s">
        <v>28</v>
      </c>
      <c r="U4293" s="2" t="s">
        <v>37</v>
      </c>
      <c r="V4293" t="s">
        <v>81</v>
      </c>
      <c r="W4293" t="b">
        <v>0</v>
      </c>
    </row>
    <row r="4294" spans="1:23" x14ac:dyDescent="0.35">
      <c r="A4294">
        <v>6462</v>
      </c>
      <c r="B4294" s="1">
        <v>43413</v>
      </c>
      <c r="C4294">
        <v>184</v>
      </c>
      <c r="D4294">
        <v>50</v>
      </c>
      <c r="E4294" s="2" t="s">
        <v>23</v>
      </c>
      <c r="F4294" s="2" t="s">
        <v>58</v>
      </c>
      <c r="G4294">
        <v>32</v>
      </c>
      <c r="H4294" t="b">
        <v>0</v>
      </c>
      <c r="I4294">
        <v>122</v>
      </c>
      <c r="J4294" s="2" t="s">
        <v>35</v>
      </c>
      <c r="K4294">
        <v>5</v>
      </c>
      <c r="L4294" s="4">
        <v>81.199799999999996</v>
      </c>
      <c r="M4294" s="4">
        <v>405.99919999999997</v>
      </c>
      <c r="N4294" s="3" t="s">
        <v>52</v>
      </c>
      <c r="O4294" t="b">
        <v>0</v>
      </c>
      <c r="P4294">
        <v>0</v>
      </c>
      <c r="Q4294" t="b">
        <v>1</v>
      </c>
      <c r="R4294" s="2" t="s">
        <v>63</v>
      </c>
      <c r="S4294">
        <v>0</v>
      </c>
      <c r="T4294" s="2" t="s">
        <v>28</v>
      </c>
      <c r="U4294" s="2" t="s">
        <v>29</v>
      </c>
      <c r="V4294" t="s">
        <v>83</v>
      </c>
      <c r="W4294" t="b">
        <v>1</v>
      </c>
    </row>
    <row r="4295" spans="1:23" x14ac:dyDescent="0.35">
      <c r="A4295">
        <v>6463</v>
      </c>
      <c r="B4295" s="1">
        <v>44896</v>
      </c>
      <c r="C4295">
        <v>6</v>
      </c>
      <c r="D4295">
        <v>39</v>
      </c>
      <c r="E4295" s="2" t="s">
        <v>38</v>
      </c>
      <c r="F4295" s="2" t="s">
        <v>49</v>
      </c>
      <c r="H4295" t="b">
        <v>1</v>
      </c>
      <c r="I4295">
        <v>350</v>
      </c>
      <c r="J4295" s="2" t="s">
        <v>31</v>
      </c>
      <c r="K4295">
        <v>2</v>
      </c>
      <c r="L4295" s="4">
        <v>87.930099999999996</v>
      </c>
      <c r="M4295" s="4">
        <v>175.86019999999999</v>
      </c>
      <c r="N4295" s="3" t="s">
        <v>36</v>
      </c>
      <c r="O4295" t="b">
        <v>1</v>
      </c>
      <c r="P4295">
        <v>0</v>
      </c>
      <c r="Q4295" t="b">
        <v>1</v>
      </c>
      <c r="R4295" s="2" t="s">
        <v>51</v>
      </c>
      <c r="S4295">
        <v>4</v>
      </c>
      <c r="T4295" s="2" t="s">
        <v>28</v>
      </c>
      <c r="U4295" s="2" t="s">
        <v>41</v>
      </c>
      <c r="V4295" t="s">
        <v>81</v>
      </c>
      <c r="W4295" t="b">
        <v>1</v>
      </c>
    </row>
    <row r="4296" spans="1:23" x14ac:dyDescent="0.35">
      <c r="A4296">
        <v>6466</v>
      </c>
      <c r="B4296" s="1">
        <v>43451</v>
      </c>
      <c r="C4296">
        <v>404</v>
      </c>
      <c r="D4296">
        <v>30</v>
      </c>
      <c r="E4296" s="2" t="s">
        <v>38</v>
      </c>
      <c r="F4296" s="2" t="s">
        <v>60</v>
      </c>
      <c r="G4296">
        <v>68</v>
      </c>
      <c r="H4296" t="b">
        <v>0</v>
      </c>
      <c r="I4296">
        <v>547</v>
      </c>
      <c r="J4296" s="2" t="s">
        <v>25</v>
      </c>
      <c r="K4296">
        <v>4</v>
      </c>
      <c r="L4296" s="4">
        <v>51.257199999999997</v>
      </c>
      <c r="M4296" s="4">
        <v>205.02879999999999</v>
      </c>
      <c r="N4296" s="3" t="s">
        <v>26</v>
      </c>
      <c r="O4296" t="b">
        <v>1</v>
      </c>
      <c r="P4296">
        <v>20.502883990000001</v>
      </c>
      <c r="Q4296" t="b">
        <v>0</v>
      </c>
      <c r="R4296" s="2" t="s">
        <v>63</v>
      </c>
      <c r="S4296">
        <v>0</v>
      </c>
      <c r="T4296" s="2" t="s">
        <v>46</v>
      </c>
      <c r="U4296" s="2" t="s">
        <v>37</v>
      </c>
      <c r="V4296" t="s">
        <v>80</v>
      </c>
      <c r="W4296" t="b">
        <v>0</v>
      </c>
    </row>
    <row r="4297" spans="1:23" x14ac:dyDescent="0.35">
      <c r="A4297">
        <v>6467</v>
      </c>
      <c r="B4297" s="1">
        <v>44138</v>
      </c>
      <c r="C4297">
        <v>73</v>
      </c>
      <c r="D4297">
        <v>52</v>
      </c>
      <c r="E4297" s="2" t="s">
        <v>38</v>
      </c>
      <c r="F4297" s="2" t="s">
        <v>58</v>
      </c>
      <c r="G4297">
        <v>97</v>
      </c>
      <c r="H4297" t="b">
        <v>0</v>
      </c>
      <c r="I4297">
        <v>746</v>
      </c>
      <c r="J4297" s="2" t="s">
        <v>40</v>
      </c>
      <c r="K4297">
        <v>1</v>
      </c>
      <c r="L4297" s="4">
        <v>36.8902</v>
      </c>
      <c r="M4297" s="4">
        <v>36.8902</v>
      </c>
      <c r="N4297" s="3" t="s">
        <v>36</v>
      </c>
      <c r="O4297" t="b">
        <v>0</v>
      </c>
      <c r="P4297">
        <v>3.6890194809999999</v>
      </c>
      <c r="Q4297" t="b">
        <v>0</v>
      </c>
      <c r="R4297" s="2" t="s">
        <v>63</v>
      </c>
      <c r="S4297">
        <v>0</v>
      </c>
      <c r="T4297" s="2" t="s">
        <v>28</v>
      </c>
      <c r="U4297" s="2" t="s">
        <v>37</v>
      </c>
      <c r="V4297" t="s">
        <v>80</v>
      </c>
      <c r="W4297" t="b">
        <v>0</v>
      </c>
    </row>
    <row r="4298" spans="1:23" x14ac:dyDescent="0.35">
      <c r="A4298">
        <v>6468</v>
      </c>
      <c r="B4298" s="1">
        <v>44890</v>
      </c>
      <c r="C4298">
        <v>129</v>
      </c>
      <c r="D4298">
        <v>57</v>
      </c>
      <c r="E4298" s="2" t="s">
        <v>23</v>
      </c>
      <c r="F4298" s="2" t="s">
        <v>60</v>
      </c>
      <c r="H4298" t="b">
        <v>1</v>
      </c>
      <c r="I4298">
        <v>552</v>
      </c>
      <c r="J4298" s="2" t="s">
        <v>40</v>
      </c>
      <c r="K4298">
        <v>5</v>
      </c>
      <c r="L4298" s="4">
        <v>49.563699999999997</v>
      </c>
      <c r="M4298" s="4">
        <v>247.81870000000001</v>
      </c>
      <c r="N4298" s="3" t="s">
        <v>26</v>
      </c>
      <c r="O4298" t="b">
        <v>0</v>
      </c>
      <c r="P4298">
        <v>24.781865029999999</v>
      </c>
      <c r="Q4298" t="b">
        <v>1</v>
      </c>
      <c r="R4298" s="2" t="s">
        <v>48</v>
      </c>
      <c r="S4298">
        <v>2</v>
      </c>
      <c r="T4298" s="2" t="s">
        <v>33</v>
      </c>
      <c r="U4298" s="2" t="s">
        <v>37</v>
      </c>
      <c r="V4298" t="s">
        <v>82</v>
      </c>
      <c r="W4298" t="b">
        <v>0</v>
      </c>
    </row>
    <row r="4299" spans="1:23" x14ac:dyDescent="0.35">
      <c r="A4299">
        <v>6469</v>
      </c>
      <c r="B4299" s="1">
        <v>44882</v>
      </c>
      <c r="C4299">
        <v>382</v>
      </c>
      <c r="D4299">
        <v>52</v>
      </c>
      <c r="E4299" s="2" t="s">
        <v>38</v>
      </c>
      <c r="F4299" s="2" t="s">
        <v>39</v>
      </c>
      <c r="G4299">
        <v>23</v>
      </c>
      <c r="H4299" t="b">
        <v>0</v>
      </c>
      <c r="I4299">
        <v>10</v>
      </c>
      <c r="J4299" s="2" t="s">
        <v>35</v>
      </c>
      <c r="K4299">
        <v>4</v>
      </c>
      <c r="L4299" s="4">
        <v>59.792999999999999</v>
      </c>
      <c r="M4299" s="4">
        <v>239.172</v>
      </c>
      <c r="N4299" s="3" t="s">
        <v>52</v>
      </c>
      <c r="O4299" t="b">
        <v>1</v>
      </c>
      <c r="P4299">
        <v>0</v>
      </c>
      <c r="Q4299" t="b">
        <v>0</v>
      </c>
      <c r="R4299" s="2" t="s">
        <v>63</v>
      </c>
      <c r="S4299">
        <v>0</v>
      </c>
      <c r="T4299" s="2" t="s">
        <v>46</v>
      </c>
      <c r="U4299" s="2" t="s">
        <v>29</v>
      </c>
      <c r="V4299" t="s">
        <v>79</v>
      </c>
      <c r="W4299" t="b">
        <v>1</v>
      </c>
    </row>
    <row r="4300" spans="1:23" x14ac:dyDescent="0.35">
      <c r="A4300">
        <v>6470</v>
      </c>
      <c r="B4300" s="1">
        <v>45270</v>
      </c>
      <c r="C4300">
        <v>199</v>
      </c>
      <c r="D4300">
        <v>52</v>
      </c>
      <c r="E4300" s="2" t="s">
        <v>38</v>
      </c>
      <c r="F4300" s="2" t="s">
        <v>30</v>
      </c>
      <c r="H4300" t="b">
        <v>1</v>
      </c>
      <c r="I4300">
        <v>142</v>
      </c>
      <c r="J4300" s="2" t="s">
        <v>40</v>
      </c>
      <c r="K4300">
        <v>1</v>
      </c>
      <c r="L4300" s="4">
        <v>64.106800000000007</v>
      </c>
      <c r="M4300" s="4">
        <v>64.106800000000007</v>
      </c>
      <c r="N4300" s="3" t="s">
        <v>52</v>
      </c>
      <c r="O4300" t="b">
        <v>1</v>
      </c>
      <c r="P4300">
        <v>6.4106843009999999</v>
      </c>
      <c r="Q4300" t="b">
        <v>1</v>
      </c>
      <c r="R4300" s="2" t="s">
        <v>48</v>
      </c>
      <c r="S4300">
        <v>2</v>
      </c>
      <c r="T4300" s="2" t="s">
        <v>46</v>
      </c>
      <c r="U4300" s="2" t="s">
        <v>37</v>
      </c>
      <c r="V4300" t="s">
        <v>79</v>
      </c>
      <c r="W4300" t="b">
        <v>1</v>
      </c>
    </row>
    <row r="4301" spans="1:23" x14ac:dyDescent="0.35">
      <c r="A4301">
        <v>6471</v>
      </c>
      <c r="B4301" s="1">
        <v>45286</v>
      </c>
      <c r="C4301">
        <v>16</v>
      </c>
      <c r="D4301">
        <v>29</v>
      </c>
      <c r="E4301" s="2" t="s">
        <v>23</v>
      </c>
      <c r="F4301" s="2" t="s">
        <v>24</v>
      </c>
      <c r="H4301" t="b">
        <v>1</v>
      </c>
      <c r="I4301">
        <v>33</v>
      </c>
      <c r="J4301" s="2" t="s">
        <v>25</v>
      </c>
      <c r="K4301">
        <v>2</v>
      </c>
      <c r="L4301" s="4">
        <v>19.852799999999998</v>
      </c>
      <c r="M4301" s="4">
        <v>39.7057</v>
      </c>
      <c r="N4301" s="3" t="s">
        <v>26</v>
      </c>
      <c r="O4301" t="b">
        <v>1</v>
      </c>
      <c r="P4301">
        <v>3.9705684209999998</v>
      </c>
      <c r="Q4301" t="b">
        <v>1</v>
      </c>
      <c r="R4301" s="2" t="s">
        <v>48</v>
      </c>
      <c r="S4301">
        <v>3</v>
      </c>
      <c r="T4301" s="2" t="s">
        <v>28</v>
      </c>
      <c r="U4301" s="2" t="s">
        <v>37</v>
      </c>
      <c r="V4301" t="s">
        <v>80</v>
      </c>
      <c r="W4301" t="b">
        <v>1</v>
      </c>
    </row>
    <row r="4302" spans="1:23" x14ac:dyDescent="0.35">
      <c r="A4302">
        <v>6474</v>
      </c>
      <c r="B4302" s="1">
        <v>45253</v>
      </c>
      <c r="C4302">
        <v>467</v>
      </c>
      <c r="D4302">
        <v>49</v>
      </c>
      <c r="E4302" s="2" t="s">
        <v>23</v>
      </c>
      <c r="F4302" s="2" t="s">
        <v>42</v>
      </c>
      <c r="H4302" t="b">
        <v>1</v>
      </c>
      <c r="I4302">
        <v>1000</v>
      </c>
      <c r="J4302" s="2" t="s">
        <v>35</v>
      </c>
      <c r="K4302">
        <v>5</v>
      </c>
      <c r="L4302" s="4">
        <v>98.34</v>
      </c>
      <c r="M4302" s="4">
        <v>491.70010000000002</v>
      </c>
      <c r="N4302" s="3" t="s">
        <v>32</v>
      </c>
      <c r="O4302" t="b">
        <v>0</v>
      </c>
      <c r="P4302">
        <v>49.17001097</v>
      </c>
      <c r="Q4302" t="b">
        <v>0</v>
      </c>
      <c r="R4302" s="2" t="s">
        <v>48</v>
      </c>
      <c r="S4302">
        <v>3</v>
      </c>
      <c r="T4302" s="2" t="s">
        <v>46</v>
      </c>
      <c r="U4302" s="2" t="s">
        <v>37</v>
      </c>
      <c r="V4302" t="s">
        <v>83</v>
      </c>
      <c r="W4302" t="b">
        <v>0</v>
      </c>
    </row>
    <row r="4303" spans="1:23" x14ac:dyDescent="0.35">
      <c r="A4303">
        <v>6476</v>
      </c>
      <c r="B4303" s="1">
        <v>44879</v>
      </c>
      <c r="C4303">
        <v>142</v>
      </c>
      <c r="D4303">
        <v>29</v>
      </c>
      <c r="E4303" s="2" t="s">
        <v>38</v>
      </c>
      <c r="F4303" s="2" t="s">
        <v>47</v>
      </c>
      <c r="H4303" t="b">
        <v>1</v>
      </c>
      <c r="I4303">
        <v>750</v>
      </c>
      <c r="J4303" s="2" t="s">
        <v>35</v>
      </c>
      <c r="K4303">
        <v>3</v>
      </c>
      <c r="L4303" s="4">
        <v>68.863799999999998</v>
      </c>
      <c r="M4303" s="4">
        <v>206.59129999999999</v>
      </c>
      <c r="N4303" s="3" t="s">
        <v>36</v>
      </c>
      <c r="O4303" t="b">
        <v>0</v>
      </c>
      <c r="P4303">
        <v>0</v>
      </c>
      <c r="Q4303" t="b">
        <v>0</v>
      </c>
      <c r="R4303" s="2" t="s">
        <v>27</v>
      </c>
      <c r="S4303">
        <v>2</v>
      </c>
      <c r="T4303" s="2" t="s">
        <v>46</v>
      </c>
      <c r="U4303" s="2" t="s">
        <v>41</v>
      </c>
      <c r="V4303" t="s">
        <v>81</v>
      </c>
      <c r="W4303" t="b">
        <v>1</v>
      </c>
    </row>
    <row r="4304" spans="1:23" x14ac:dyDescent="0.35">
      <c r="A4304">
        <v>6477</v>
      </c>
      <c r="B4304" s="1">
        <v>44923</v>
      </c>
      <c r="C4304">
        <v>440</v>
      </c>
      <c r="D4304">
        <v>18</v>
      </c>
      <c r="E4304" s="2" t="s">
        <v>38</v>
      </c>
      <c r="F4304" s="2" t="s">
        <v>49</v>
      </c>
      <c r="G4304">
        <v>25</v>
      </c>
      <c r="H4304" t="b">
        <v>0</v>
      </c>
      <c r="I4304">
        <v>606</v>
      </c>
      <c r="J4304" s="2" t="s">
        <v>40</v>
      </c>
      <c r="K4304">
        <v>5</v>
      </c>
      <c r="L4304" s="4">
        <v>73.657200000000003</v>
      </c>
      <c r="M4304" s="4">
        <v>368.28609999999998</v>
      </c>
      <c r="N4304" s="3" t="s">
        <v>32</v>
      </c>
      <c r="O4304" t="b">
        <v>1</v>
      </c>
      <c r="P4304">
        <v>0</v>
      </c>
      <c r="Q4304" t="b">
        <v>0</v>
      </c>
      <c r="R4304" s="2" t="s">
        <v>63</v>
      </c>
      <c r="S4304">
        <v>0</v>
      </c>
      <c r="T4304" s="2" t="s">
        <v>33</v>
      </c>
      <c r="U4304" s="2" t="s">
        <v>41</v>
      </c>
      <c r="V4304" t="s">
        <v>80</v>
      </c>
      <c r="W4304" t="b">
        <v>1</v>
      </c>
    </row>
    <row r="4305" spans="1:23" x14ac:dyDescent="0.35">
      <c r="A4305">
        <v>6478</v>
      </c>
      <c r="B4305" s="1">
        <v>44551</v>
      </c>
      <c r="C4305">
        <v>116</v>
      </c>
      <c r="D4305">
        <v>33</v>
      </c>
      <c r="E4305" s="2" t="s">
        <v>38</v>
      </c>
      <c r="F4305" s="2" t="s">
        <v>60</v>
      </c>
      <c r="H4305" t="b">
        <v>1</v>
      </c>
      <c r="I4305">
        <v>434</v>
      </c>
      <c r="J4305" s="2" t="s">
        <v>40</v>
      </c>
      <c r="K4305">
        <v>4</v>
      </c>
      <c r="L4305" s="4">
        <v>85.258200000000002</v>
      </c>
      <c r="M4305" s="4">
        <v>341.03280000000001</v>
      </c>
      <c r="N4305" s="3" t="s">
        <v>32</v>
      </c>
      <c r="O4305" t="b">
        <v>0</v>
      </c>
      <c r="P4305">
        <v>0</v>
      </c>
      <c r="Q4305" t="b">
        <v>0</v>
      </c>
      <c r="R4305" s="2" t="s">
        <v>27</v>
      </c>
      <c r="S4305">
        <v>4</v>
      </c>
      <c r="T4305" s="2" t="s">
        <v>46</v>
      </c>
      <c r="U4305" s="2" t="s">
        <v>41</v>
      </c>
      <c r="V4305" t="s">
        <v>79</v>
      </c>
      <c r="W4305" t="b">
        <v>1</v>
      </c>
    </row>
    <row r="4306" spans="1:23" x14ac:dyDescent="0.35">
      <c r="A4306">
        <v>6479</v>
      </c>
      <c r="B4306" s="1">
        <v>45260</v>
      </c>
      <c r="C4306">
        <v>492</v>
      </c>
      <c r="D4306">
        <v>55</v>
      </c>
      <c r="E4306" s="2" t="s">
        <v>23</v>
      </c>
      <c r="F4306" s="2" t="s">
        <v>54</v>
      </c>
      <c r="G4306">
        <v>49</v>
      </c>
      <c r="H4306" t="b">
        <v>0</v>
      </c>
      <c r="I4306">
        <v>214</v>
      </c>
      <c r="J4306" s="2" t="s">
        <v>25</v>
      </c>
      <c r="K4306">
        <v>1</v>
      </c>
      <c r="L4306" s="4">
        <v>67.365700000000004</v>
      </c>
      <c r="M4306" s="4">
        <v>67.365700000000004</v>
      </c>
      <c r="N4306" s="3" t="s">
        <v>52</v>
      </c>
      <c r="O4306" t="b">
        <v>1</v>
      </c>
      <c r="P4306">
        <v>0</v>
      </c>
      <c r="Q4306" t="b">
        <v>1</v>
      </c>
      <c r="R4306" s="2" t="s">
        <v>63</v>
      </c>
      <c r="S4306">
        <v>0</v>
      </c>
      <c r="T4306" s="2" t="s">
        <v>33</v>
      </c>
      <c r="U4306" s="2" t="s">
        <v>29</v>
      </c>
      <c r="V4306" t="s">
        <v>83</v>
      </c>
      <c r="W4306" t="b">
        <v>0</v>
      </c>
    </row>
    <row r="4307" spans="1:23" x14ac:dyDescent="0.35">
      <c r="A4307">
        <v>6480</v>
      </c>
      <c r="B4307" s="1">
        <v>44917</v>
      </c>
      <c r="C4307">
        <v>401</v>
      </c>
      <c r="D4307">
        <v>25</v>
      </c>
      <c r="E4307" s="2" t="s">
        <v>38</v>
      </c>
      <c r="F4307" s="2" t="s">
        <v>30</v>
      </c>
      <c r="G4307">
        <v>20</v>
      </c>
      <c r="H4307" t="b">
        <v>0</v>
      </c>
      <c r="I4307">
        <v>149</v>
      </c>
      <c r="J4307" s="2" t="s">
        <v>25</v>
      </c>
      <c r="K4307">
        <v>1</v>
      </c>
      <c r="L4307" s="4">
        <v>11.3919</v>
      </c>
      <c r="M4307" s="4">
        <v>11.3919</v>
      </c>
      <c r="N4307" s="3" t="s">
        <v>32</v>
      </c>
      <c r="O4307" t="b">
        <v>0</v>
      </c>
      <c r="P4307">
        <v>1.1391851900000001</v>
      </c>
      <c r="Q4307" t="b">
        <v>0</v>
      </c>
      <c r="R4307" s="2" t="s">
        <v>63</v>
      </c>
      <c r="S4307">
        <v>0</v>
      </c>
      <c r="T4307" s="2" t="s">
        <v>28</v>
      </c>
      <c r="U4307" s="2" t="s">
        <v>37</v>
      </c>
      <c r="V4307" t="s">
        <v>79</v>
      </c>
      <c r="W4307" t="b">
        <v>1</v>
      </c>
    </row>
    <row r="4308" spans="1:23" x14ac:dyDescent="0.35">
      <c r="A4308">
        <v>6481</v>
      </c>
      <c r="B4308" s="1">
        <v>44875</v>
      </c>
      <c r="C4308">
        <v>373</v>
      </c>
      <c r="D4308">
        <v>52</v>
      </c>
      <c r="E4308" s="2" t="s">
        <v>38</v>
      </c>
      <c r="F4308" s="2" t="s">
        <v>43</v>
      </c>
      <c r="H4308" t="b">
        <v>1</v>
      </c>
      <c r="I4308">
        <v>605</v>
      </c>
      <c r="J4308" s="2" t="s">
        <v>44</v>
      </c>
      <c r="K4308">
        <v>3</v>
      </c>
      <c r="L4308" s="4">
        <v>51.028599999999997</v>
      </c>
      <c r="M4308" s="4">
        <v>153.0857</v>
      </c>
      <c r="N4308" s="3" t="s">
        <v>36</v>
      </c>
      <c r="O4308" t="b">
        <v>0</v>
      </c>
      <c r="P4308">
        <v>15.30857039</v>
      </c>
      <c r="Q4308" t="b">
        <v>0</v>
      </c>
      <c r="R4308" s="2" t="s">
        <v>48</v>
      </c>
      <c r="S4308">
        <v>3</v>
      </c>
      <c r="T4308" s="2" t="s">
        <v>33</v>
      </c>
      <c r="U4308" s="2" t="s">
        <v>37</v>
      </c>
      <c r="V4308" t="s">
        <v>81</v>
      </c>
      <c r="W4308" t="b">
        <v>0</v>
      </c>
    </row>
    <row r="4309" spans="1:23" x14ac:dyDescent="0.35">
      <c r="A4309">
        <v>6482</v>
      </c>
      <c r="B4309" s="1">
        <v>43442</v>
      </c>
      <c r="C4309">
        <v>180</v>
      </c>
      <c r="D4309">
        <v>60</v>
      </c>
      <c r="E4309" s="2" t="s">
        <v>38</v>
      </c>
      <c r="F4309" s="2" t="s">
        <v>49</v>
      </c>
      <c r="H4309" t="b">
        <v>1</v>
      </c>
      <c r="I4309">
        <v>800</v>
      </c>
      <c r="J4309" s="2" t="s">
        <v>44</v>
      </c>
      <c r="K4309">
        <v>5</v>
      </c>
      <c r="L4309" s="4">
        <v>50.5578</v>
      </c>
      <c r="M4309" s="4">
        <v>252.78880000000001</v>
      </c>
      <c r="N4309" s="3" t="s">
        <v>52</v>
      </c>
      <c r="O4309" t="b">
        <v>0</v>
      </c>
      <c r="P4309">
        <v>25.278883929999999</v>
      </c>
      <c r="Q4309" t="b">
        <v>1</v>
      </c>
      <c r="R4309" s="2" t="s">
        <v>51</v>
      </c>
      <c r="S4309">
        <v>4</v>
      </c>
      <c r="T4309" s="2" t="s">
        <v>46</v>
      </c>
      <c r="U4309" s="2" t="s">
        <v>37</v>
      </c>
      <c r="V4309" t="s">
        <v>80</v>
      </c>
      <c r="W4309" t="b">
        <v>0</v>
      </c>
    </row>
    <row r="4310" spans="1:23" x14ac:dyDescent="0.35">
      <c r="A4310">
        <v>6483</v>
      </c>
      <c r="B4310" s="1">
        <v>44138</v>
      </c>
      <c r="C4310">
        <v>463</v>
      </c>
      <c r="D4310">
        <v>18</v>
      </c>
      <c r="E4310" s="2" t="s">
        <v>38</v>
      </c>
      <c r="F4310" s="2" t="s">
        <v>55</v>
      </c>
      <c r="G4310">
        <v>84</v>
      </c>
      <c r="H4310" t="b">
        <v>0</v>
      </c>
      <c r="I4310">
        <v>321</v>
      </c>
      <c r="J4310" s="2" t="s">
        <v>40</v>
      </c>
      <c r="K4310">
        <v>4</v>
      </c>
      <c r="L4310" s="4">
        <v>20.2241</v>
      </c>
      <c r="M4310" s="4">
        <v>80.896299999999997</v>
      </c>
      <c r="N4310" s="3" t="s">
        <v>32</v>
      </c>
      <c r="O4310" t="b">
        <v>1</v>
      </c>
      <c r="P4310">
        <v>0</v>
      </c>
      <c r="Q4310" t="b">
        <v>1</v>
      </c>
      <c r="R4310" s="2" t="s">
        <v>63</v>
      </c>
      <c r="S4310">
        <v>0</v>
      </c>
      <c r="T4310" s="2" t="s">
        <v>28</v>
      </c>
      <c r="U4310" s="2" t="s">
        <v>29</v>
      </c>
      <c r="V4310" t="s">
        <v>83</v>
      </c>
      <c r="W4310" t="b">
        <v>0</v>
      </c>
    </row>
    <row r="4311" spans="1:23" x14ac:dyDescent="0.35">
      <c r="A4311">
        <v>6484</v>
      </c>
      <c r="B4311" s="1">
        <v>43805</v>
      </c>
      <c r="C4311">
        <v>17</v>
      </c>
      <c r="D4311">
        <v>47</v>
      </c>
      <c r="E4311" s="2" t="s">
        <v>23</v>
      </c>
      <c r="F4311" s="2" t="s">
        <v>49</v>
      </c>
      <c r="H4311" t="b">
        <v>1</v>
      </c>
      <c r="I4311">
        <v>520</v>
      </c>
      <c r="J4311" s="2" t="s">
        <v>35</v>
      </c>
      <c r="K4311">
        <v>2</v>
      </c>
      <c r="L4311" s="4">
        <v>95.371700000000004</v>
      </c>
      <c r="M4311" s="4">
        <v>190.74350000000001</v>
      </c>
      <c r="N4311" s="3" t="s">
        <v>32</v>
      </c>
      <c r="O4311" t="b">
        <v>1</v>
      </c>
      <c r="P4311">
        <v>0</v>
      </c>
      <c r="Q4311" t="b">
        <v>0</v>
      </c>
      <c r="R4311" s="2" t="s">
        <v>48</v>
      </c>
      <c r="S4311">
        <v>3</v>
      </c>
      <c r="T4311" s="2" t="s">
        <v>33</v>
      </c>
      <c r="U4311" s="2" t="s">
        <v>41</v>
      </c>
      <c r="V4311" t="s">
        <v>82</v>
      </c>
      <c r="W4311" t="b">
        <v>1</v>
      </c>
    </row>
    <row r="4312" spans="1:23" x14ac:dyDescent="0.35">
      <c r="A4312">
        <v>6486</v>
      </c>
      <c r="B4312" s="1">
        <v>44140</v>
      </c>
      <c r="C4312">
        <v>340</v>
      </c>
      <c r="D4312">
        <v>67</v>
      </c>
      <c r="E4312" s="2" t="s">
        <v>23</v>
      </c>
      <c r="F4312" s="2" t="s">
        <v>58</v>
      </c>
      <c r="G4312">
        <v>44</v>
      </c>
      <c r="H4312" t="b">
        <v>0</v>
      </c>
      <c r="I4312">
        <v>199</v>
      </c>
      <c r="J4312" s="2" t="s">
        <v>40</v>
      </c>
      <c r="K4312">
        <v>2</v>
      </c>
      <c r="L4312" s="4">
        <v>28.2591</v>
      </c>
      <c r="M4312" s="4">
        <v>56.5182</v>
      </c>
      <c r="N4312" s="3" t="s">
        <v>52</v>
      </c>
      <c r="O4312" t="b">
        <v>0</v>
      </c>
      <c r="P4312">
        <v>0</v>
      </c>
      <c r="Q4312" t="b">
        <v>0</v>
      </c>
      <c r="R4312" s="2" t="s">
        <v>63</v>
      </c>
      <c r="S4312">
        <v>0</v>
      </c>
      <c r="T4312" s="2" t="s">
        <v>33</v>
      </c>
      <c r="U4312" s="2" t="s">
        <v>41</v>
      </c>
      <c r="V4312" t="s">
        <v>80</v>
      </c>
      <c r="W4312" t="b">
        <v>1</v>
      </c>
    </row>
    <row r="4313" spans="1:23" x14ac:dyDescent="0.35">
      <c r="A4313">
        <v>6487</v>
      </c>
      <c r="B4313" s="1">
        <v>44187</v>
      </c>
      <c r="C4313">
        <v>305</v>
      </c>
      <c r="D4313">
        <v>36</v>
      </c>
      <c r="E4313" s="2" t="s">
        <v>23</v>
      </c>
      <c r="F4313" s="2" t="s">
        <v>50</v>
      </c>
      <c r="H4313" t="b">
        <v>1</v>
      </c>
      <c r="I4313">
        <v>105</v>
      </c>
      <c r="J4313" s="2" t="s">
        <v>40</v>
      </c>
      <c r="K4313">
        <v>2</v>
      </c>
      <c r="L4313" s="4">
        <v>73.515799999999999</v>
      </c>
      <c r="M4313" s="4">
        <v>147.0317</v>
      </c>
      <c r="N4313" s="3" t="s">
        <v>36</v>
      </c>
      <c r="O4313" t="b">
        <v>0</v>
      </c>
      <c r="P4313">
        <v>14.70316798</v>
      </c>
      <c r="Q4313" t="b">
        <v>1</v>
      </c>
      <c r="R4313" s="2" t="s">
        <v>51</v>
      </c>
      <c r="S4313">
        <v>1</v>
      </c>
      <c r="T4313" s="2" t="s">
        <v>33</v>
      </c>
      <c r="U4313" s="2" t="s">
        <v>37</v>
      </c>
      <c r="V4313" t="s">
        <v>83</v>
      </c>
      <c r="W4313" t="b">
        <v>1</v>
      </c>
    </row>
    <row r="4314" spans="1:23" x14ac:dyDescent="0.35">
      <c r="A4314">
        <v>6488</v>
      </c>
      <c r="B4314" s="1">
        <v>45286</v>
      </c>
      <c r="C4314">
        <v>495</v>
      </c>
      <c r="D4314">
        <v>63</v>
      </c>
      <c r="E4314" s="2" t="s">
        <v>23</v>
      </c>
      <c r="F4314" s="2" t="s">
        <v>34</v>
      </c>
      <c r="H4314" t="b">
        <v>1</v>
      </c>
      <c r="I4314">
        <v>118</v>
      </c>
      <c r="J4314" s="2" t="s">
        <v>31</v>
      </c>
      <c r="K4314">
        <v>2</v>
      </c>
      <c r="L4314" s="4">
        <v>75.158900000000003</v>
      </c>
      <c r="M4314" s="4">
        <v>150.31780000000001</v>
      </c>
      <c r="N4314" s="3" t="s">
        <v>26</v>
      </c>
      <c r="O4314" t="b">
        <v>1</v>
      </c>
      <c r="P4314">
        <v>0</v>
      </c>
      <c r="Q4314" t="b">
        <v>1</v>
      </c>
      <c r="R4314" s="2" t="s">
        <v>48</v>
      </c>
      <c r="S4314">
        <v>3</v>
      </c>
      <c r="T4314" s="2" t="s">
        <v>33</v>
      </c>
      <c r="U4314" s="2" t="s">
        <v>29</v>
      </c>
      <c r="V4314" t="s">
        <v>79</v>
      </c>
      <c r="W4314" t="b">
        <v>0</v>
      </c>
    </row>
    <row r="4315" spans="1:23" x14ac:dyDescent="0.35">
      <c r="A4315">
        <v>6489</v>
      </c>
      <c r="B4315" s="1">
        <v>43457</v>
      </c>
      <c r="C4315">
        <v>335</v>
      </c>
      <c r="D4315">
        <v>32</v>
      </c>
      <c r="E4315" s="2" t="s">
        <v>23</v>
      </c>
      <c r="F4315" s="2" t="s">
        <v>58</v>
      </c>
      <c r="G4315">
        <v>85</v>
      </c>
      <c r="H4315" t="b">
        <v>0</v>
      </c>
      <c r="I4315">
        <v>956</v>
      </c>
      <c r="J4315" s="2" t="s">
        <v>25</v>
      </c>
      <c r="K4315">
        <v>1</v>
      </c>
      <c r="L4315" s="4">
        <v>82.0745</v>
      </c>
      <c r="M4315" s="4">
        <v>82.0745</v>
      </c>
      <c r="N4315" s="3" t="s">
        <v>26</v>
      </c>
      <c r="O4315" t="b">
        <v>1</v>
      </c>
      <c r="P4315">
        <v>0</v>
      </c>
      <c r="Q4315" t="b">
        <v>1</v>
      </c>
      <c r="R4315" s="2" t="s">
        <v>63</v>
      </c>
      <c r="S4315">
        <v>0</v>
      </c>
      <c r="T4315" s="2" t="s">
        <v>46</v>
      </c>
      <c r="U4315" s="2" t="s">
        <v>29</v>
      </c>
      <c r="V4315" t="s">
        <v>79</v>
      </c>
      <c r="W4315" t="b">
        <v>0</v>
      </c>
    </row>
    <row r="4316" spans="1:23" x14ac:dyDescent="0.35">
      <c r="A4316">
        <v>6490</v>
      </c>
      <c r="B4316" s="1">
        <v>44507</v>
      </c>
      <c r="C4316">
        <v>418</v>
      </c>
      <c r="D4316">
        <v>60</v>
      </c>
      <c r="E4316" s="2" t="s">
        <v>23</v>
      </c>
      <c r="F4316" s="2" t="s">
        <v>54</v>
      </c>
      <c r="G4316">
        <v>74</v>
      </c>
      <c r="H4316" t="b">
        <v>0</v>
      </c>
      <c r="I4316">
        <v>331</v>
      </c>
      <c r="J4316" s="2" t="s">
        <v>40</v>
      </c>
      <c r="K4316">
        <v>5</v>
      </c>
      <c r="L4316" s="4">
        <v>51.014200000000002</v>
      </c>
      <c r="M4316" s="4">
        <v>255.0712</v>
      </c>
      <c r="N4316" s="3" t="s">
        <v>26</v>
      </c>
      <c r="O4316" t="b">
        <v>1</v>
      </c>
      <c r="P4316">
        <v>0</v>
      </c>
      <c r="Q4316" t="b">
        <v>1</v>
      </c>
      <c r="R4316" s="2" t="s">
        <v>63</v>
      </c>
      <c r="S4316">
        <v>0</v>
      </c>
      <c r="T4316" s="2" t="s">
        <v>33</v>
      </c>
      <c r="U4316" s="2" t="s">
        <v>41</v>
      </c>
      <c r="V4316" t="s">
        <v>82</v>
      </c>
      <c r="W4316" t="b">
        <v>1</v>
      </c>
    </row>
    <row r="4317" spans="1:23" x14ac:dyDescent="0.35">
      <c r="A4317">
        <v>6491</v>
      </c>
      <c r="B4317" s="1">
        <v>43451</v>
      </c>
      <c r="C4317">
        <v>247</v>
      </c>
      <c r="D4317">
        <v>34</v>
      </c>
      <c r="E4317" s="2" t="s">
        <v>23</v>
      </c>
      <c r="F4317" s="2" t="s">
        <v>34</v>
      </c>
      <c r="G4317">
        <v>48</v>
      </c>
      <c r="H4317" t="b">
        <v>0</v>
      </c>
      <c r="I4317">
        <v>200</v>
      </c>
      <c r="J4317" s="2" t="s">
        <v>35</v>
      </c>
      <c r="K4317">
        <v>2</v>
      </c>
      <c r="L4317" s="4">
        <v>11.8546</v>
      </c>
      <c r="M4317" s="4">
        <v>23.709299999999999</v>
      </c>
      <c r="N4317" s="3" t="s">
        <v>32</v>
      </c>
      <c r="O4317" t="b">
        <v>0</v>
      </c>
      <c r="P4317">
        <v>0</v>
      </c>
      <c r="Q4317" t="b">
        <v>1</v>
      </c>
      <c r="R4317" s="2" t="s">
        <v>63</v>
      </c>
      <c r="S4317">
        <v>0</v>
      </c>
      <c r="T4317" s="2" t="s">
        <v>33</v>
      </c>
      <c r="U4317" s="2" t="s">
        <v>29</v>
      </c>
      <c r="V4317" t="s">
        <v>80</v>
      </c>
      <c r="W4317" t="b">
        <v>1</v>
      </c>
    </row>
    <row r="4318" spans="1:23" x14ac:dyDescent="0.35">
      <c r="A4318">
        <v>6492</v>
      </c>
      <c r="B4318" s="1">
        <v>44886</v>
      </c>
      <c r="C4318">
        <v>248</v>
      </c>
      <c r="D4318">
        <v>50</v>
      </c>
      <c r="E4318" s="2" t="s">
        <v>23</v>
      </c>
      <c r="F4318" s="2" t="s">
        <v>34</v>
      </c>
      <c r="H4318" t="b">
        <v>1</v>
      </c>
      <c r="I4318">
        <v>632</v>
      </c>
      <c r="J4318" s="2" t="s">
        <v>25</v>
      </c>
      <c r="K4318">
        <v>4</v>
      </c>
      <c r="L4318" s="4">
        <v>12.659599999999999</v>
      </c>
      <c r="M4318" s="4">
        <v>50.638399999999997</v>
      </c>
      <c r="N4318" s="3" t="s">
        <v>52</v>
      </c>
      <c r="O4318" t="b">
        <v>1</v>
      </c>
      <c r="P4318">
        <v>0</v>
      </c>
      <c r="Q4318" t="b">
        <v>0</v>
      </c>
      <c r="R4318" s="2" t="s">
        <v>27</v>
      </c>
      <c r="S4318">
        <v>1</v>
      </c>
      <c r="T4318" s="2" t="s">
        <v>46</v>
      </c>
      <c r="U4318" s="2" t="s">
        <v>41</v>
      </c>
      <c r="V4318" t="s">
        <v>79</v>
      </c>
      <c r="W4318" t="b">
        <v>0</v>
      </c>
    </row>
    <row r="4319" spans="1:23" x14ac:dyDescent="0.35">
      <c r="A4319">
        <v>6493</v>
      </c>
      <c r="B4319" s="1">
        <v>44143</v>
      </c>
      <c r="C4319">
        <v>128</v>
      </c>
      <c r="D4319">
        <v>67</v>
      </c>
      <c r="E4319" s="2" t="s">
        <v>38</v>
      </c>
      <c r="F4319" s="2" t="s">
        <v>42</v>
      </c>
      <c r="G4319">
        <v>15</v>
      </c>
      <c r="H4319" t="b">
        <v>0</v>
      </c>
      <c r="I4319">
        <v>990</v>
      </c>
      <c r="J4319" s="2" t="s">
        <v>31</v>
      </c>
      <c r="K4319">
        <v>4</v>
      </c>
      <c r="L4319" s="4">
        <v>35.6295</v>
      </c>
      <c r="M4319" s="4">
        <v>142.5179</v>
      </c>
      <c r="N4319" s="3" t="s">
        <v>36</v>
      </c>
      <c r="O4319" t="b">
        <v>0</v>
      </c>
      <c r="P4319">
        <v>0</v>
      </c>
      <c r="Q4319" t="b">
        <v>1</v>
      </c>
      <c r="R4319" s="2" t="s">
        <v>63</v>
      </c>
      <c r="S4319">
        <v>0</v>
      </c>
      <c r="T4319" s="2" t="s">
        <v>46</v>
      </c>
      <c r="U4319" s="2" t="s">
        <v>29</v>
      </c>
      <c r="V4319" t="s">
        <v>83</v>
      </c>
      <c r="W4319" t="b">
        <v>0</v>
      </c>
    </row>
    <row r="4320" spans="1:23" x14ac:dyDescent="0.35">
      <c r="A4320">
        <v>6494</v>
      </c>
      <c r="B4320" s="1">
        <v>44163</v>
      </c>
      <c r="C4320">
        <v>72</v>
      </c>
      <c r="D4320">
        <v>51</v>
      </c>
      <c r="E4320" s="2" t="s">
        <v>38</v>
      </c>
      <c r="F4320" s="2" t="s">
        <v>62</v>
      </c>
      <c r="G4320">
        <v>84</v>
      </c>
      <c r="H4320" t="b">
        <v>0</v>
      </c>
      <c r="I4320">
        <v>524</v>
      </c>
      <c r="J4320" s="2" t="s">
        <v>25</v>
      </c>
      <c r="K4320">
        <v>2</v>
      </c>
      <c r="L4320" s="4">
        <v>47.535299999999999</v>
      </c>
      <c r="M4320" s="4">
        <v>95.070499999999996</v>
      </c>
      <c r="N4320" s="3" t="s">
        <v>52</v>
      </c>
      <c r="O4320" t="b">
        <v>0</v>
      </c>
      <c r="P4320">
        <v>9.5070527689999995</v>
      </c>
      <c r="Q4320" t="b">
        <v>0</v>
      </c>
      <c r="R4320" s="2" t="s">
        <v>63</v>
      </c>
      <c r="S4320">
        <v>0</v>
      </c>
      <c r="T4320" s="2" t="s">
        <v>33</v>
      </c>
      <c r="U4320" s="2" t="s">
        <v>37</v>
      </c>
      <c r="V4320" t="s">
        <v>79</v>
      </c>
      <c r="W4320" t="b">
        <v>1</v>
      </c>
    </row>
    <row r="4321" spans="1:23" x14ac:dyDescent="0.35">
      <c r="A4321">
        <v>6495</v>
      </c>
      <c r="B4321" s="1">
        <v>44866</v>
      </c>
      <c r="C4321">
        <v>161</v>
      </c>
      <c r="D4321">
        <v>42</v>
      </c>
      <c r="E4321" s="2" t="s">
        <v>38</v>
      </c>
      <c r="F4321" s="2" t="s">
        <v>42</v>
      </c>
      <c r="H4321" t="b">
        <v>1</v>
      </c>
      <c r="I4321">
        <v>267</v>
      </c>
      <c r="J4321" s="2" t="s">
        <v>31</v>
      </c>
      <c r="K4321">
        <v>5</v>
      </c>
      <c r="L4321" s="4">
        <v>20.526299999999999</v>
      </c>
      <c r="M4321" s="4">
        <v>102.6313</v>
      </c>
      <c r="N4321" s="3" t="s">
        <v>32</v>
      </c>
      <c r="O4321" t="b">
        <v>1</v>
      </c>
      <c r="P4321">
        <v>10.263126890000001</v>
      </c>
      <c r="Q4321" t="b">
        <v>1</v>
      </c>
      <c r="R4321" s="2" t="s">
        <v>27</v>
      </c>
      <c r="S4321">
        <v>3</v>
      </c>
      <c r="T4321" s="2" t="s">
        <v>33</v>
      </c>
      <c r="U4321" s="2" t="s">
        <v>37</v>
      </c>
      <c r="V4321" t="s">
        <v>80</v>
      </c>
      <c r="W4321" t="b">
        <v>1</v>
      </c>
    </row>
    <row r="4322" spans="1:23" x14ac:dyDescent="0.35">
      <c r="A4322">
        <v>6496</v>
      </c>
      <c r="B4322" s="1">
        <v>43809</v>
      </c>
      <c r="C4322">
        <v>413</v>
      </c>
      <c r="D4322">
        <v>31</v>
      </c>
      <c r="E4322" s="2" t="s">
        <v>23</v>
      </c>
      <c r="F4322" s="2" t="s">
        <v>59</v>
      </c>
      <c r="H4322" t="b">
        <v>1</v>
      </c>
      <c r="I4322">
        <v>213</v>
      </c>
      <c r="J4322" s="2" t="s">
        <v>40</v>
      </c>
      <c r="K4322">
        <v>2</v>
      </c>
      <c r="L4322" s="4">
        <v>12.973800000000001</v>
      </c>
      <c r="M4322" s="4">
        <v>25.947600000000001</v>
      </c>
      <c r="N4322" s="3" t="s">
        <v>36</v>
      </c>
      <c r="O4322" t="b">
        <v>0</v>
      </c>
      <c r="P4322">
        <v>2.5947561989999999</v>
      </c>
      <c r="Q4322" t="b">
        <v>0</v>
      </c>
      <c r="R4322" s="2" t="s">
        <v>48</v>
      </c>
      <c r="S4322">
        <v>2</v>
      </c>
      <c r="T4322" s="2" t="s">
        <v>28</v>
      </c>
      <c r="U4322" s="2" t="s">
        <v>37</v>
      </c>
      <c r="V4322" t="s">
        <v>79</v>
      </c>
      <c r="W4322" t="b">
        <v>1</v>
      </c>
    </row>
    <row r="4323" spans="1:23" x14ac:dyDescent="0.35">
      <c r="A4323">
        <v>6498</v>
      </c>
      <c r="B4323" s="1">
        <v>44919</v>
      </c>
      <c r="C4323">
        <v>486</v>
      </c>
      <c r="D4323">
        <v>29</v>
      </c>
      <c r="E4323" s="2" t="s">
        <v>23</v>
      </c>
      <c r="F4323" s="2" t="s">
        <v>55</v>
      </c>
      <c r="H4323" t="b">
        <v>1</v>
      </c>
      <c r="I4323">
        <v>659</v>
      </c>
      <c r="J4323" s="2" t="s">
        <v>40</v>
      </c>
      <c r="K4323">
        <v>5</v>
      </c>
      <c r="L4323" s="4">
        <v>78.792699999999996</v>
      </c>
      <c r="M4323" s="4">
        <v>393.96370000000002</v>
      </c>
      <c r="N4323" s="3" t="s">
        <v>52</v>
      </c>
      <c r="O4323" t="b">
        <v>0</v>
      </c>
      <c r="P4323">
        <v>0</v>
      </c>
      <c r="Q4323" t="b">
        <v>1</v>
      </c>
      <c r="R4323" s="2" t="s">
        <v>51</v>
      </c>
      <c r="S4323">
        <v>1</v>
      </c>
      <c r="T4323" s="2" t="s">
        <v>28</v>
      </c>
      <c r="U4323" s="2" t="s">
        <v>41</v>
      </c>
      <c r="V4323" t="s">
        <v>79</v>
      </c>
      <c r="W4323" t="b">
        <v>1</v>
      </c>
    </row>
    <row r="4324" spans="1:23" x14ac:dyDescent="0.35">
      <c r="A4324">
        <v>6499</v>
      </c>
      <c r="B4324" s="1">
        <v>44557</v>
      </c>
      <c r="C4324">
        <v>382</v>
      </c>
      <c r="D4324">
        <v>28</v>
      </c>
      <c r="E4324" s="2" t="s">
        <v>23</v>
      </c>
      <c r="F4324" s="2" t="s">
        <v>54</v>
      </c>
      <c r="H4324" t="b">
        <v>1</v>
      </c>
      <c r="I4324">
        <v>946</v>
      </c>
      <c r="J4324" s="2" t="s">
        <v>31</v>
      </c>
      <c r="K4324">
        <v>2</v>
      </c>
      <c r="L4324" s="4">
        <v>30.525300000000001</v>
      </c>
      <c r="M4324" s="4">
        <v>61.0505</v>
      </c>
      <c r="N4324" s="3" t="s">
        <v>52</v>
      </c>
      <c r="O4324" t="b">
        <v>1</v>
      </c>
      <c r="P4324">
        <v>6.1050523969999997</v>
      </c>
      <c r="Q4324" t="b">
        <v>0</v>
      </c>
      <c r="R4324" s="2" t="s">
        <v>27</v>
      </c>
      <c r="S4324">
        <v>1</v>
      </c>
      <c r="T4324" s="2" t="s">
        <v>33</v>
      </c>
      <c r="U4324" s="2" t="s">
        <v>37</v>
      </c>
      <c r="V4324" t="s">
        <v>79</v>
      </c>
      <c r="W4324" t="b">
        <v>0</v>
      </c>
    </row>
    <row r="4325" spans="1:23" x14ac:dyDescent="0.35">
      <c r="A4325">
        <v>6502</v>
      </c>
      <c r="B4325" s="1">
        <v>43457</v>
      </c>
      <c r="C4325">
        <v>93</v>
      </c>
      <c r="D4325">
        <v>19</v>
      </c>
      <c r="E4325" s="2" t="s">
        <v>38</v>
      </c>
      <c r="F4325" s="2" t="s">
        <v>49</v>
      </c>
      <c r="H4325" t="b">
        <v>1</v>
      </c>
      <c r="I4325">
        <v>578</v>
      </c>
      <c r="J4325" s="2" t="s">
        <v>35</v>
      </c>
      <c r="K4325">
        <v>3</v>
      </c>
      <c r="L4325" s="4">
        <v>61.380699999999997</v>
      </c>
      <c r="M4325" s="4">
        <v>184.1422</v>
      </c>
      <c r="N4325" s="3" t="s">
        <v>26</v>
      </c>
      <c r="O4325" t="b">
        <v>0</v>
      </c>
      <c r="P4325">
        <v>0</v>
      </c>
      <c r="Q4325" t="b">
        <v>1</v>
      </c>
      <c r="R4325" s="2" t="s">
        <v>48</v>
      </c>
      <c r="S4325">
        <v>4</v>
      </c>
      <c r="T4325" s="2" t="s">
        <v>28</v>
      </c>
      <c r="U4325" s="2" t="s">
        <v>41</v>
      </c>
      <c r="V4325" t="s">
        <v>80</v>
      </c>
      <c r="W4325" t="b">
        <v>1</v>
      </c>
    </row>
    <row r="4326" spans="1:23" x14ac:dyDescent="0.35">
      <c r="A4326">
        <v>6504</v>
      </c>
      <c r="B4326" s="1">
        <v>44553</v>
      </c>
      <c r="C4326">
        <v>430</v>
      </c>
      <c r="D4326">
        <v>37</v>
      </c>
      <c r="E4326" s="2" t="s">
        <v>38</v>
      </c>
      <c r="F4326" s="2" t="s">
        <v>49</v>
      </c>
      <c r="G4326">
        <v>77</v>
      </c>
      <c r="H4326" t="b">
        <v>0</v>
      </c>
      <c r="I4326">
        <v>229</v>
      </c>
      <c r="J4326" s="2" t="s">
        <v>35</v>
      </c>
      <c r="K4326">
        <v>4</v>
      </c>
      <c r="L4326" s="4">
        <v>24.540700000000001</v>
      </c>
      <c r="M4326" s="4">
        <v>98.162899999999993</v>
      </c>
      <c r="N4326" s="3" t="s">
        <v>32</v>
      </c>
      <c r="O4326" t="b">
        <v>1</v>
      </c>
      <c r="P4326">
        <v>9.8162911190000006</v>
      </c>
      <c r="Q4326" t="b">
        <v>1</v>
      </c>
      <c r="R4326" s="2" t="s">
        <v>63</v>
      </c>
      <c r="S4326">
        <v>0</v>
      </c>
      <c r="T4326" s="2" t="s">
        <v>46</v>
      </c>
      <c r="U4326" s="2" t="s">
        <v>37</v>
      </c>
      <c r="V4326" t="s">
        <v>81</v>
      </c>
      <c r="W4326" t="b">
        <v>0</v>
      </c>
    </row>
    <row r="4327" spans="1:23" x14ac:dyDescent="0.35">
      <c r="A4327">
        <v>6505</v>
      </c>
      <c r="B4327" s="1">
        <v>44898</v>
      </c>
      <c r="C4327">
        <v>456</v>
      </c>
      <c r="D4327">
        <v>20</v>
      </c>
      <c r="E4327" s="2" t="s">
        <v>23</v>
      </c>
      <c r="F4327" s="2" t="s">
        <v>61</v>
      </c>
      <c r="G4327">
        <v>60</v>
      </c>
      <c r="H4327" t="b">
        <v>0</v>
      </c>
      <c r="I4327">
        <v>109</v>
      </c>
      <c r="J4327" s="2" t="s">
        <v>40</v>
      </c>
      <c r="K4327">
        <v>4</v>
      </c>
      <c r="L4327" s="4">
        <v>57.8536</v>
      </c>
      <c r="M4327" s="4">
        <v>231.4144</v>
      </c>
      <c r="N4327" s="3" t="s">
        <v>26</v>
      </c>
      <c r="O4327" t="b">
        <v>0</v>
      </c>
      <c r="P4327">
        <v>0</v>
      </c>
      <c r="Q4327" t="b">
        <v>0</v>
      </c>
      <c r="R4327" s="2" t="s">
        <v>63</v>
      </c>
      <c r="S4327">
        <v>0</v>
      </c>
      <c r="T4327" s="2" t="s">
        <v>33</v>
      </c>
      <c r="U4327" s="2" t="s">
        <v>29</v>
      </c>
      <c r="V4327" t="s">
        <v>82</v>
      </c>
      <c r="W4327" t="b">
        <v>0</v>
      </c>
    </row>
    <row r="4328" spans="1:23" x14ac:dyDescent="0.35">
      <c r="A4328">
        <v>6507</v>
      </c>
      <c r="B4328" s="1">
        <v>45287</v>
      </c>
      <c r="C4328">
        <v>492</v>
      </c>
      <c r="D4328">
        <v>37</v>
      </c>
      <c r="E4328" s="2" t="s">
        <v>23</v>
      </c>
      <c r="F4328" s="2" t="s">
        <v>50</v>
      </c>
      <c r="H4328" t="b">
        <v>1</v>
      </c>
      <c r="I4328">
        <v>796</v>
      </c>
      <c r="J4328" s="2" t="s">
        <v>35</v>
      </c>
      <c r="K4328">
        <v>1</v>
      </c>
      <c r="L4328" s="4">
        <v>72.209999999999994</v>
      </c>
      <c r="M4328" s="4">
        <v>72.209999999999994</v>
      </c>
      <c r="N4328" s="3" t="s">
        <v>52</v>
      </c>
      <c r="O4328" t="b">
        <v>1</v>
      </c>
      <c r="P4328">
        <v>0</v>
      </c>
      <c r="Q4328" t="b">
        <v>1</v>
      </c>
      <c r="R4328" s="2" t="s">
        <v>51</v>
      </c>
      <c r="S4328">
        <v>3</v>
      </c>
      <c r="T4328" s="2" t="s">
        <v>28</v>
      </c>
      <c r="U4328" s="2" t="s">
        <v>29</v>
      </c>
      <c r="V4328" t="s">
        <v>82</v>
      </c>
      <c r="W4328" t="b">
        <v>1</v>
      </c>
    </row>
    <row r="4329" spans="1:23" x14ac:dyDescent="0.35">
      <c r="A4329">
        <v>6509</v>
      </c>
      <c r="B4329" s="1">
        <v>44881</v>
      </c>
      <c r="C4329">
        <v>118</v>
      </c>
      <c r="D4329">
        <v>44</v>
      </c>
      <c r="E4329" s="2" t="s">
        <v>38</v>
      </c>
      <c r="F4329" s="2" t="s">
        <v>24</v>
      </c>
      <c r="H4329" t="b">
        <v>1</v>
      </c>
      <c r="I4329">
        <v>589</v>
      </c>
      <c r="J4329" s="2" t="s">
        <v>31</v>
      </c>
      <c r="K4329">
        <v>1</v>
      </c>
      <c r="L4329" s="4">
        <v>23.8428</v>
      </c>
      <c r="M4329" s="4">
        <v>23.8428</v>
      </c>
      <c r="N4329" s="3" t="s">
        <v>32</v>
      </c>
      <c r="O4329" t="b">
        <v>0</v>
      </c>
      <c r="P4329">
        <v>0</v>
      </c>
      <c r="Q4329" t="b">
        <v>1</v>
      </c>
      <c r="R4329" s="2" t="s">
        <v>48</v>
      </c>
      <c r="S4329">
        <v>1</v>
      </c>
      <c r="T4329" s="2" t="s">
        <v>33</v>
      </c>
      <c r="U4329" s="2" t="s">
        <v>41</v>
      </c>
      <c r="V4329" t="s">
        <v>81</v>
      </c>
      <c r="W4329" t="b">
        <v>1</v>
      </c>
    </row>
    <row r="4330" spans="1:23" x14ac:dyDescent="0.35">
      <c r="A4330">
        <v>6512</v>
      </c>
      <c r="B4330" s="1">
        <v>44183</v>
      </c>
      <c r="C4330">
        <v>36</v>
      </c>
      <c r="D4330">
        <v>26</v>
      </c>
      <c r="E4330" s="2" t="s">
        <v>23</v>
      </c>
      <c r="F4330" s="2" t="s">
        <v>47</v>
      </c>
      <c r="H4330" t="b">
        <v>1</v>
      </c>
      <c r="I4330">
        <v>342</v>
      </c>
      <c r="J4330" s="2" t="s">
        <v>25</v>
      </c>
      <c r="K4330">
        <v>2</v>
      </c>
      <c r="L4330" s="4">
        <v>45.010800000000003</v>
      </c>
      <c r="M4330" s="4">
        <v>90.021600000000007</v>
      </c>
      <c r="N4330" s="3" t="s">
        <v>26</v>
      </c>
      <c r="O4330" t="b">
        <v>0</v>
      </c>
      <c r="P4330">
        <v>0</v>
      </c>
      <c r="Q4330" t="b">
        <v>1</v>
      </c>
      <c r="R4330" s="2" t="s">
        <v>51</v>
      </c>
      <c r="S4330">
        <v>4</v>
      </c>
      <c r="T4330" s="2" t="s">
        <v>28</v>
      </c>
      <c r="U4330" s="2" t="s">
        <v>41</v>
      </c>
      <c r="V4330" t="s">
        <v>82</v>
      </c>
      <c r="W4330" t="b">
        <v>0</v>
      </c>
    </row>
    <row r="4331" spans="1:23" x14ac:dyDescent="0.35">
      <c r="A4331">
        <v>6513</v>
      </c>
      <c r="B4331" s="1">
        <v>45241</v>
      </c>
      <c r="C4331">
        <v>4</v>
      </c>
      <c r="D4331">
        <v>31</v>
      </c>
      <c r="E4331" s="2" t="s">
        <v>38</v>
      </c>
      <c r="F4331" s="2" t="s">
        <v>45</v>
      </c>
      <c r="H4331" t="b">
        <v>1</v>
      </c>
      <c r="I4331">
        <v>247</v>
      </c>
      <c r="J4331" s="2" t="s">
        <v>31</v>
      </c>
      <c r="K4331">
        <v>2</v>
      </c>
      <c r="L4331" s="4">
        <v>58.784399999999998</v>
      </c>
      <c r="M4331" s="4">
        <v>117.56870000000001</v>
      </c>
      <c r="N4331" s="3" t="s">
        <v>32</v>
      </c>
      <c r="O4331" t="b">
        <v>1</v>
      </c>
      <c r="P4331">
        <v>0</v>
      </c>
      <c r="Q4331" t="b">
        <v>0</v>
      </c>
      <c r="R4331" s="2" t="s">
        <v>27</v>
      </c>
      <c r="S4331">
        <v>2</v>
      </c>
      <c r="T4331" s="2" t="s">
        <v>46</v>
      </c>
      <c r="U4331" s="2" t="s">
        <v>41</v>
      </c>
      <c r="V4331" t="s">
        <v>81</v>
      </c>
      <c r="W4331" t="b">
        <v>0</v>
      </c>
    </row>
    <row r="4332" spans="1:23" x14ac:dyDescent="0.35">
      <c r="A4332">
        <v>6514</v>
      </c>
      <c r="B4332" s="1">
        <v>44555</v>
      </c>
      <c r="C4332">
        <v>395</v>
      </c>
      <c r="D4332">
        <v>18</v>
      </c>
      <c r="E4332" s="2" t="s">
        <v>23</v>
      </c>
      <c r="F4332" s="2" t="s">
        <v>30</v>
      </c>
      <c r="H4332" t="b">
        <v>1</v>
      </c>
      <c r="I4332">
        <v>661</v>
      </c>
      <c r="J4332" s="2" t="s">
        <v>31</v>
      </c>
      <c r="K4332">
        <v>2</v>
      </c>
      <c r="L4332" s="4">
        <v>89.827500000000001</v>
      </c>
      <c r="M4332" s="4">
        <v>179.6551</v>
      </c>
      <c r="N4332" s="3" t="s">
        <v>52</v>
      </c>
      <c r="O4332" t="b">
        <v>0</v>
      </c>
      <c r="P4332">
        <v>0</v>
      </c>
      <c r="Q4332" t="b">
        <v>0</v>
      </c>
      <c r="R4332" s="2" t="s">
        <v>27</v>
      </c>
      <c r="S4332">
        <v>5</v>
      </c>
      <c r="T4332" s="2" t="s">
        <v>33</v>
      </c>
      <c r="U4332" s="2" t="s">
        <v>29</v>
      </c>
      <c r="V4332" t="s">
        <v>82</v>
      </c>
      <c r="W4332" t="b">
        <v>1</v>
      </c>
    </row>
    <row r="4333" spans="1:23" x14ac:dyDescent="0.35">
      <c r="A4333">
        <v>6516</v>
      </c>
      <c r="B4333" s="1">
        <v>43807</v>
      </c>
      <c r="C4333">
        <v>19</v>
      </c>
      <c r="D4333">
        <v>27</v>
      </c>
      <c r="E4333" s="2" t="s">
        <v>38</v>
      </c>
      <c r="F4333" s="2" t="s">
        <v>42</v>
      </c>
      <c r="G4333">
        <v>69</v>
      </c>
      <c r="H4333" t="b">
        <v>0</v>
      </c>
      <c r="I4333">
        <v>10</v>
      </c>
      <c r="J4333" s="2" t="s">
        <v>31</v>
      </c>
      <c r="K4333">
        <v>2</v>
      </c>
      <c r="L4333" s="4">
        <v>78.490600000000001</v>
      </c>
      <c r="M4333" s="4">
        <v>156.9813</v>
      </c>
      <c r="N4333" s="3" t="s">
        <v>26</v>
      </c>
      <c r="O4333" t="b">
        <v>0</v>
      </c>
      <c r="P4333">
        <v>0</v>
      </c>
      <c r="Q4333" t="b">
        <v>0</v>
      </c>
      <c r="R4333" s="2" t="s">
        <v>63</v>
      </c>
      <c r="S4333">
        <v>0</v>
      </c>
      <c r="T4333" s="2" t="s">
        <v>46</v>
      </c>
      <c r="U4333" s="2" t="s">
        <v>41</v>
      </c>
      <c r="V4333" t="s">
        <v>82</v>
      </c>
      <c r="W4333" t="b">
        <v>0</v>
      </c>
    </row>
    <row r="4334" spans="1:23" x14ac:dyDescent="0.35">
      <c r="A4334">
        <v>6517</v>
      </c>
      <c r="B4334" s="1">
        <v>44518</v>
      </c>
      <c r="C4334">
        <v>40</v>
      </c>
      <c r="D4334">
        <v>69</v>
      </c>
      <c r="E4334" s="2" t="s">
        <v>38</v>
      </c>
      <c r="F4334" s="2" t="s">
        <v>34</v>
      </c>
      <c r="G4334">
        <v>66</v>
      </c>
      <c r="H4334" t="b">
        <v>0</v>
      </c>
      <c r="I4334">
        <v>252</v>
      </c>
      <c r="J4334" s="2" t="s">
        <v>35</v>
      </c>
      <c r="K4334">
        <v>2</v>
      </c>
      <c r="L4334" s="4">
        <v>95.692800000000005</v>
      </c>
      <c r="M4334" s="4">
        <v>191.38560000000001</v>
      </c>
      <c r="N4334" s="3" t="s">
        <v>32</v>
      </c>
      <c r="O4334" t="b">
        <v>0</v>
      </c>
      <c r="P4334">
        <v>19.138560640000001</v>
      </c>
      <c r="Q4334" t="b">
        <v>1</v>
      </c>
      <c r="R4334" s="2" t="s">
        <v>63</v>
      </c>
      <c r="S4334">
        <v>0</v>
      </c>
      <c r="T4334" s="2" t="s">
        <v>28</v>
      </c>
      <c r="U4334" s="2" t="s">
        <v>37</v>
      </c>
      <c r="V4334" t="s">
        <v>82</v>
      </c>
      <c r="W4334" t="b">
        <v>0</v>
      </c>
    </row>
    <row r="4335" spans="1:23" x14ac:dyDescent="0.35">
      <c r="A4335">
        <v>6518</v>
      </c>
      <c r="B4335" s="1">
        <v>44515</v>
      </c>
      <c r="C4335">
        <v>393</v>
      </c>
      <c r="D4335">
        <v>67</v>
      </c>
      <c r="E4335" s="2" t="s">
        <v>38</v>
      </c>
      <c r="F4335" s="2" t="s">
        <v>62</v>
      </c>
      <c r="H4335" t="b">
        <v>1</v>
      </c>
      <c r="I4335">
        <v>530</v>
      </c>
      <c r="J4335" s="2" t="s">
        <v>35</v>
      </c>
      <c r="K4335">
        <v>1</v>
      </c>
      <c r="L4335" s="4">
        <v>20.642800000000001</v>
      </c>
      <c r="M4335" s="4">
        <v>20.642800000000001</v>
      </c>
      <c r="N4335" s="3" t="s">
        <v>36</v>
      </c>
      <c r="O4335" t="b">
        <v>1</v>
      </c>
      <c r="P4335">
        <v>0</v>
      </c>
      <c r="Q4335" t="b">
        <v>1</v>
      </c>
      <c r="R4335" s="2" t="s">
        <v>48</v>
      </c>
      <c r="S4335">
        <v>4</v>
      </c>
      <c r="T4335" s="2" t="s">
        <v>33</v>
      </c>
      <c r="U4335" s="2" t="s">
        <v>29</v>
      </c>
      <c r="V4335" t="s">
        <v>80</v>
      </c>
      <c r="W4335" t="b">
        <v>1</v>
      </c>
    </row>
    <row r="4336" spans="1:23" x14ac:dyDescent="0.35">
      <c r="A4336">
        <v>6520</v>
      </c>
      <c r="B4336" s="1">
        <v>45240</v>
      </c>
      <c r="C4336">
        <v>124</v>
      </c>
      <c r="D4336">
        <v>59</v>
      </c>
      <c r="E4336" s="2" t="s">
        <v>23</v>
      </c>
      <c r="F4336" s="2" t="s">
        <v>62</v>
      </c>
      <c r="H4336" t="b">
        <v>1</v>
      </c>
      <c r="I4336">
        <v>948</v>
      </c>
      <c r="J4336" s="2" t="s">
        <v>35</v>
      </c>
      <c r="K4336">
        <v>4</v>
      </c>
      <c r="L4336" s="4">
        <v>46.4178</v>
      </c>
      <c r="M4336" s="4">
        <v>185.6712</v>
      </c>
      <c r="N4336" s="3" t="s">
        <v>36</v>
      </c>
      <c r="O4336" t="b">
        <v>1</v>
      </c>
      <c r="P4336">
        <v>18.56712388</v>
      </c>
      <c r="Q4336" t="b">
        <v>0</v>
      </c>
      <c r="R4336" s="2" t="s">
        <v>48</v>
      </c>
      <c r="S4336">
        <v>1</v>
      </c>
      <c r="T4336" s="2" t="s">
        <v>46</v>
      </c>
      <c r="U4336" s="2" t="s">
        <v>37</v>
      </c>
      <c r="V4336" t="s">
        <v>83</v>
      </c>
      <c r="W4336" t="b">
        <v>1</v>
      </c>
    </row>
    <row r="4337" spans="1:23" x14ac:dyDescent="0.35">
      <c r="A4337">
        <v>6521</v>
      </c>
      <c r="B4337" s="1">
        <v>43445</v>
      </c>
      <c r="C4337">
        <v>4</v>
      </c>
      <c r="D4337">
        <v>57</v>
      </c>
      <c r="E4337" s="2" t="s">
        <v>23</v>
      </c>
      <c r="F4337" s="2" t="s">
        <v>55</v>
      </c>
      <c r="G4337">
        <v>99</v>
      </c>
      <c r="H4337" t="b">
        <v>0</v>
      </c>
      <c r="I4337">
        <v>740</v>
      </c>
      <c r="J4337" s="2" t="s">
        <v>40</v>
      </c>
      <c r="K4337">
        <v>2</v>
      </c>
      <c r="L4337" s="4">
        <v>78.334999999999994</v>
      </c>
      <c r="M4337" s="4">
        <v>156.66999999999999</v>
      </c>
      <c r="N4337" s="3" t="s">
        <v>32</v>
      </c>
      <c r="O4337" t="b">
        <v>1</v>
      </c>
      <c r="P4337">
        <v>15.66700305</v>
      </c>
      <c r="Q4337" t="b">
        <v>1</v>
      </c>
      <c r="R4337" s="2" t="s">
        <v>63</v>
      </c>
      <c r="S4337">
        <v>0</v>
      </c>
      <c r="T4337" s="2" t="s">
        <v>46</v>
      </c>
      <c r="U4337" s="2" t="s">
        <v>37</v>
      </c>
      <c r="V4337" t="s">
        <v>81</v>
      </c>
      <c r="W4337" t="b">
        <v>0</v>
      </c>
    </row>
    <row r="4338" spans="1:23" x14ac:dyDescent="0.35">
      <c r="A4338">
        <v>6522</v>
      </c>
      <c r="B4338" s="1">
        <v>44909</v>
      </c>
      <c r="C4338">
        <v>328</v>
      </c>
      <c r="D4338">
        <v>34</v>
      </c>
      <c r="E4338" s="2" t="s">
        <v>38</v>
      </c>
      <c r="F4338" s="2" t="s">
        <v>24</v>
      </c>
      <c r="H4338" t="b">
        <v>1</v>
      </c>
      <c r="I4338">
        <v>667</v>
      </c>
      <c r="J4338" s="2" t="s">
        <v>40</v>
      </c>
      <c r="K4338">
        <v>5</v>
      </c>
      <c r="L4338" s="4">
        <v>29.671900000000001</v>
      </c>
      <c r="M4338" s="4">
        <v>148.35929999999999</v>
      </c>
      <c r="N4338" s="3" t="s">
        <v>36</v>
      </c>
      <c r="O4338" t="b">
        <v>1</v>
      </c>
      <c r="P4338">
        <v>14.83593069</v>
      </c>
      <c r="Q4338" t="b">
        <v>0</v>
      </c>
      <c r="R4338" s="2" t="s">
        <v>51</v>
      </c>
      <c r="S4338">
        <v>5</v>
      </c>
      <c r="T4338" s="2" t="s">
        <v>28</v>
      </c>
      <c r="U4338" s="2" t="s">
        <v>37</v>
      </c>
      <c r="V4338" t="s">
        <v>83</v>
      </c>
      <c r="W4338" t="b">
        <v>1</v>
      </c>
    </row>
    <row r="4339" spans="1:23" x14ac:dyDescent="0.35">
      <c r="A4339">
        <v>6523</v>
      </c>
      <c r="B4339" s="1">
        <v>43434</v>
      </c>
      <c r="C4339">
        <v>440</v>
      </c>
      <c r="D4339">
        <v>22</v>
      </c>
      <c r="E4339" s="2" t="s">
        <v>38</v>
      </c>
      <c r="F4339" s="2" t="s">
        <v>24</v>
      </c>
      <c r="G4339">
        <v>13</v>
      </c>
      <c r="H4339" t="b">
        <v>0</v>
      </c>
      <c r="I4339">
        <v>759</v>
      </c>
      <c r="J4339" s="2" t="s">
        <v>40</v>
      </c>
      <c r="K4339">
        <v>3</v>
      </c>
      <c r="L4339" s="4">
        <v>43.272500000000001</v>
      </c>
      <c r="M4339" s="4">
        <v>129.8175</v>
      </c>
      <c r="N4339" s="3" t="s">
        <v>32</v>
      </c>
      <c r="O4339" t="b">
        <v>0</v>
      </c>
      <c r="P4339">
        <v>0</v>
      </c>
      <c r="Q4339" t="b">
        <v>0</v>
      </c>
      <c r="R4339" s="2" t="s">
        <v>63</v>
      </c>
      <c r="S4339">
        <v>0</v>
      </c>
      <c r="T4339" s="2" t="s">
        <v>28</v>
      </c>
      <c r="U4339" s="2" t="s">
        <v>41</v>
      </c>
      <c r="V4339" t="s">
        <v>79</v>
      </c>
      <c r="W4339" t="b">
        <v>1</v>
      </c>
    </row>
    <row r="4340" spans="1:23" x14ac:dyDescent="0.35">
      <c r="A4340">
        <v>6524</v>
      </c>
      <c r="B4340" s="1">
        <v>44925</v>
      </c>
      <c r="C4340">
        <v>415</v>
      </c>
      <c r="D4340">
        <v>41</v>
      </c>
      <c r="E4340" s="2" t="s">
        <v>38</v>
      </c>
      <c r="F4340" s="2" t="s">
        <v>34</v>
      </c>
      <c r="H4340" t="b">
        <v>1</v>
      </c>
      <c r="I4340">
        <v>240</v>
      </c>
      <c r="J4340" s="2" t="s">
        <v>35</v>
      </c>
      <c r="K4340">
        <v>3</v>
      </c>
      <c r="L4340" s="4">
        <v>56.062800000000003</v>
      </c>
      <c r="M4340" s="4">
        <v>168.1884</v>
      </c>
      <c r="N4340" s="3" t="s">
        <v>36</v>
      </c>
      <c r="O4340" t="b">
        <v>0</v>
      </c>
      <c r="P4340">
        <v>0</v>
      </c>
      <c r="Q4340" t="b">
        <v>1</v>
      </c>
      <c r="R4340" s="2" t="s">
        <v>51</v>
      </c>
      <c r="S4340">
        <v>3</v>
      </c>
      <c r="T4340" s="2" t="s">
        <v>28</v>
      </c>
      <c r="U4340" s="2" t="s">
        <v>41</v>
      </c>
      <c r="V4340" t="s">
        <v>80</v>
      </c>
      <c r="W4340" t="b">
        <v>0</v>
      </c>
    </row>
    <row r="4341" spans="1:23" x14ac:dyDescent="0.35">
      <c r="A4341">
        <v>6525</v>
      </c>
      <c r="B4341" s="1">
        <v>44137</v>
      </c>
      <c r="C4341">
        <v>39</v>
      </c>
      <c r="D4341">
        <v>35</v>
      </c>
      <c r="E4341" s="2" t="s">
        <v>23</v>
      </c>
      <c r="F4341" s="2" t="s">
        <v>39</v>
      </c>
      <c r="H4341" t="b">
        <v>1</v>
      </c>
      <c r="I4341">
        <v>772</v>
      </c>
      <c r="J4341" s="2" t="s">
        <v>44</v>
      </c>
      <c r="K4341">
        <v>3</v>
      </c>
      <c r="L4341" s="4">
        <v>26.867100000000001</v>
      </c>
      <c r="M4341" s="4">
        <v>80.601200000000006</v>
      </c>
      <c r="N4341" s="3" t="s">
        <v>36</v>
      </c>
      <c r="O4341" t="b">
        <v>0</v>
      </c>
      <c r="P4341">
        <v>0</v>
      </c>
      <c r="Q4341" t="b">
        <v>0</v>
      </c>
      <c r="R4341" s="2" t="s">
        <v>48</v>
      </c>
      <c r="S4341">
        <v>3</v>
      </c>
      <c r="T4341" s="2" t="s">
        <v>46</v>
      </c>
      <c r="U4341" s="2" t="s">
        <v>41</v>
      </c>
      <c r="V4341" t="s">
        <v>83</v>
      </c>
      <c r="W4341" t="b">
        <v>1</v>
      </c>
    </row>
    <row r="4342" spans="1:23" x14ac:dyDescent="0.35">
      <c r="A4342">
        <v>6526</v>
      </c>
      <c r="B4342" s="1">
        <v>44167</v>
      </c>
      <c r="C4342">
        <v>228</v>
      </c>
      <c r="D4342">
        <v>35</v>
      </c>
      <c r="E4342" s="2" t="s">
        <v>38</v>
      </c>
      <c r="F4342" s="2" t="s">
        <v>39</v>
      </c>
      <c r="G4342">
        <v>74</v>
      </c>
      <c r="H4342" t="b">
        <v>0</v>
      </c>
      <c r="I4342">
        <v>937</v>
      </c>
      <c r="J4342" s="2" t="s">
        <v>31</v>
      </c>
      <c r="K4342">
        <v>2</v>
      </c>
      <c r="L4342" s="4">
        <v>89.629400000000004</v>
      </c>
      <c r="M4342" s="4">
        <v>179.25880000000001</v>
      </c>
      <c r="N4342" s="3" t="s">
        <v>32</v>
      </c>
      <c r="O4342" t="b">
        <v>1</v>
      </c>
      <c r="P4342">
        <v>17.925880710000001</v>
      </c>
      <c r="Q4342" t="b">
        <v>0</v>
      </c>
      <c r="R4342" s="2" t="s">
        <v>63</v>
      </c>
      <c r="S4342">
        <v>0</v>
      </c>
      <c r="T4342" s="2" t="s">
        <v>46</v>
      </c>
      <c r="U4342" s="2" t="s">
        <v>37</v>
      </c>
      <c r="V4342" t="s">
        <v>80</v>
      </c>
      <c r="W4342" t="b">
        <v>1</v>
      </c>
    </row>
    <row r="4343" spans="1:23" x14ac:dyDescent="0.35">
      <c r="A4343">
        <v>6527</v>
      </c>
      <c r="B4343" s="1">
        <v>44156</v>
      </c>
      <c r="C4343">
        <v>77</v>
      </c>
      <c r="D4343">
        <v>64</v>
      </c>
      <c r="E4343" s="2" t="s">
        <v>38</v>
      </c>
      <c r="F4343" s="2" t="s">
        <v>45</v>
      </c>
      <c r="G4343">
        <v>5</v>
      </c>
      <c r="H4343" t="b">
        <v>0</v>
      </c>
      <c r="I4343">
        <v>371</v>
      </c>
      <c r="J4343" s="2" t="s">
        <v>31</v>
      </c>
      <c r="K4343">
        <v>2</v>
      </c>
      <c r="L4343" s="4">
        <v>77.559700000000007</v>
      </c>
      <c r="M4343" s="4">
        <v>155.11930000000001</v>
      </c>
      <c r="N4343" s="3" t="s">
        <v>36</v>
      </c>
      <c r="O4343" t="b">
        <v>0</v>
      </c>
      <c r="P4343">
        <v>15.51193033</v>
      </c>
      <c r="Q4343" t="b">
        <v>0</v>
      </c>
      <c r="R4343" s="2" t="s">
        <v>63</v>
      </c>
      <c r="S4343">
        <v>0</v>
      </c>
      <c r="T4343" s="2" t="s">
        <v>33</v>
      </c>
      <c r="U4343" s="2" t="s">
        <v>37</v>
      </c>
      <c r="V4343" t="s">
        <v>81</v>
      </c>
      <c r="W4343" t="b">
        <v>1</v>
      </c>
    </row>
    <row r="4344" spans="1:23" x14ac:dyDescent="0.35">
      <c r="A4344">
        <v>6529</v>
      </c>
      <c r="B4344" s="1">
        <v>43407</v>
      </c>
      <c r="C4344">
        <v>260</v>
      </c>
      <c r="D4344">
        <v>18</v>
      </c>
      <c r="E4344" s="2" t="s">
        <v>38</v>
      </c>
      <c r="F4344" s="2" t="s">
        <v>30</v>
      </c>
      <c r="G4344">
        <v>70</v>
      </c>
      <c r="H4344" t="b">
        <v>0</v>
      </c>
      <c r="I4344">
        <v>656</v>
      </c>
      <c r="J4344" s="2" t="s">
        <v>40</v>
      </c>
      <c r="K4344">
        <v>4</v>
      </c>
      <c r="L4344" s="4">
        <v>56.992100000000001</v>
      </c>
      <c r="M4344" s="4">
        <v>227.96850000000001</v>
      </c>
      <c r="N4344" s="3" t="s">
        <v>32</v>
      </c>
      <c r="O4344" t="b">
        <v>1</v>
      </c>
      <c r="P4344">
        <v>0</v>
      </c>
      <c r="Q4344" t="b">
        <v>1</v>
      </c>
      <c r="R4344" s="2" t="s">
        <v>63</v>
      </c>
      <c r="S4344">
        <v>0</v>
      </c>
      <c r="T4344" s="2" t="s">
        <v>46</v>
      </c>
      <c r="U4344" s="2" t="s">
        <v>41</v>
      </c>
      <c r="V4344" t="s">
        <v>83</v>
      </c>
      <c r="W4344" t="b">
        <v>0</v>
      </c>
    </row>
    <row r="4345" spans="1:23" x14ac:dyDescent="0.35">
      <c r="A4345">
        <v>6530</v>
      </c>
      <c r="B4345" s="1">
        <v>44868</v>
      </c>
      <c r="C4345">
        <v>374</v>
      </c>
      <c r="D4345">
        <v>59</v>
      </c>
      <c r="E4345" s="2" t="s">
        <v>38</v>
      </c>
      <c r="F4345" s="2" t="s">
        <v>54</v>
      </c>
      <c r="G4345">
        <v>44</v>
      </c>
      <c r="H4345" t="b">
        <v>0</v>
      </c>
      <c r="I4345">
        <v>949</v>
      </c>
      <c r="J4345" s="2" t="s">
        <v>25</v>
      </c>
      <c r="K4345">
        <v>1</v>
      </c>
      <c r="L4345" s="4">
        <v>88.128600000000006</v>
      </c>
      <c r="M4345" s="4">
        <v>88.128600000000006</v>
      </c>
      <c r="N4345" s="3" t="s">
        <v>32</v>
      </c>
      <c r="O4345" t="b">
        <v>1</v>
      </c>
      <c r="P4345">
        <v>8.8128630930000007</v>
      </c>
      <c r="Q4345" t="b">
        <v>1</v>
      </c>
      <c r="R4345" s="2" t="s">
        <v>63</v>
      </c>
      <c r="S4345">
        <v>0</v>
      </c>
      <c r="T4345" s="2" t="s">
        <v>46</v>
      </c>
      <c r="U4345" s="2" t="s">
        <v>37</v>
      </c>
      <c r="V4345" t="s">
        <v>80</v>
      </c>
      <c r="W4345" t="b">
        <v>1</v>
      </c>
    </row>
    <row r="4346" spans="1:23" x14ac:dyDescent="0.35">
      <c r="A4346">
        <v>6531</v>
      </c>
      <c r="B4346" s="1">
        <v>43430</v>
      </c>
      <c r="C4346">
        <v>448</v>
      </c>
      <c r="D4346">
        <v>18</v>
      </c>
      <c r="E4346" s="2" t="s">
        <v>38</v>
      </c>
      <c r="F4346" s="2" t="s">
        <v>34</v>
      </c>
      <c r="H4346" t="b">
        <v>1</v>
      </c>
      <c r="I4346">
        <v>154</v>
      </c>
      <c r="J4346" s="2" t="s">
        <v>25</v>
      </c>
      <c r="K4346">
        <v>5</v>
      </c>
      <c r="L4346" s="4">
        <v>20.7273</v>
      </c>
      <c r="M4346" s="4">
        <v>103.63630000000001</v>
      </c>
      <c r="N4346" s="3" t="s">
        <v>32</v>
      </c>
      <c r="O4346" t="b">
        <v>0</v>
      </c>
      <c r="P4346">
        <v>10.363634340000001</v>
      </c>
      <c r="Q4346" t="b">
        <v>0</v>
      </c>
      <c r="R4346" s="2" t="s">
        <v>51</v>
      </c>
      <c r="S4346">
        <v>4</v>
      </c>
      <c r="T4346" s="2" t="s">
        <v>33</v>
      </c>
      <c r="U4346" s="2" t="s">
        <v>37</v>
      </c>
      <c r="V4346" t="s">
        <v>79</v>
      </c>
      <c r="W4346" t="b">
        <v>0</v>
      </c>
    </row>
    <row r="4347" spans="1:23" x14ac:dyDescent="0.35">
      <c r="A4347">
        <v>6533</v>
      </c>
      <c r="B4347" s="1">
        <v>44534</v>
      </c>
      <c r="C4347">
        <v>219</v>
      </c>
      <c r="D4347">
        <v>67</v>
      </c>
      <c r="E4347" s="2" t="s">
        <v>23</v>
      </c>
      <c r="F4347" s="2" t="s">
        <v>43</v>
      </c>
      <c r="G4347">
        <v>78</v>
      </c>
      <c r="H4347" t="b">
        <v>0</v>
      </c>
      <c r="I4347">
        <v>655</v>
      </c>
      <c r="J4347" s="2" t="s">
        <v>31</v>
      </c>
      <c r="K4347">
        <v>3</v>
      </c>
      <c r="L4347" s="4">
        <v>10.8283</v>
      </c>
      <c r="M4347" s="4">
        <v>32.4848</v>
      </c>
      <c r="N4347" s="3" t="s">
        <v>36</v>
      </c>
      <c r="O4347" t="b">
        <v>0</v>
      </c>
      <c r="P4347">
        <v>0</v>
      </c>
      <c r="Q4347" t="b">
        <v>1</v>
      </c>
      <c r="R4347" s="2" t="s">
        <v>63</v>
      </c>
      <c r="S4347">
        <v>0</v>
      </c>
      <c r="T4347" s="2" t="s">
        <v>28</v>
      </c>
      <c r="U4347" s="2" t="s">
        <v>41</v>
      </c>
      <c r="V4347" t="s">
        <v>82</v>
      </c>
      <c r="W4347" t="b">
        <v>0</v>
      </c>
    </row>
    <row r="4348" spans="1:23" x14ac:dyDescent="0.35">
      <c r="A4348">
        <v>6537</v>
      </c>
      <c r="B4348" s="1">
        <v>45233</v>
      </c>
      <c r="C4348">
        <v>186</v>
      </c>
      <c r="D4348">
        <v>36</v>
      </c>
      <c r="E4348" s="2" t="s">
        <v>38</v>
      </c>
      <c r="F4348" s="2" t="s">
        <v>24</v>
      </c>
      <c r="G4348">
        <v>22</v>
      </c>
      <c r="H4348" t="b">
        <v>0</v>
      </c>
      <c r="I4348">
        <v>668</v>
      </c>
      <c r="J4348" s="2" t="s">
        <v>31</v>
      </c>
      <c r="K4348">
        <v>3</v>
      </c>
      <c r="L4348" s="4">
        <v>14.882099999999999</v>
      </c>
      <c r="M4348" s="4">
        <v>44.6462</v>
      </c>
      <c r="N4348" s="3" t="s">
        <v>52</v>
      </c>
      <c r="O4348" t="b">
        <v>1</v>
      </c>
      <c r="P4348">
        <v>0</v>
      </c>
      <c r="Q4348" t="b">
        <v>0</v>
      </c>
      <c r="R4348" s="2" t="s">
        <v>63</v>
      </c>
      <c r="S4348">
        <v>0</v>
      </c>
      <c r="T4348" s="2" t="s">
        <v>28</v>
      </c>
      <c r="U4348" s="2" t="s">
        <v>41</v>
      </c>
      <c r="V4348" t="s">
        <v>83</v>
      </c>
      <c r="W4348" t="b">
        <v>0</v>
      </c>
    </row>
    <row r="4349" spans="1:23" x14ac:dyDescent="0.35">
      <c r="A4349">
        <v>6538</v>
      </c>
      <c r="B4349" s="1">
        <v>43441</v>
      </c>
      <c r="C4349">
        <v>55</v>
      </c>
      <c r="D4349">
        <v>29</v>
      </c>
      <c r="E4349" s="2" t="s">
        <v>38</v>
      </c>
      <c r="F4349" s="2" t="s">
        <v>56</v>
      </c>
      <c r="G4349">
        <v>15</v>
      </c>
      <c r="H4349" t="b">
        <v>0</v>
      </c>
      <c r="I4349">
        <v>659</v>
      </c>
      <c r="J4349" s="2" t="s">
        <v>31</v>
      </c>
      <c r="K4349">
        <v>3</v>
      </c>
      <c r="L4349" s="4">
        <v>14.771699999999999</v>
      </c>
      <c r="M4349" s="4">
        <v>44.314999999999998</v>
      </c>
      <c r="N4349" s="3" t="s">
        <v>36</v>
      </c>
      <c r="O4349" t="b">
        <v>1</v>
      </c>
      <c r="P4349">
        <v>0</v>
      </c>
      <c r="Q4349" t="b">
        <v>0</v>
      </c>
      <c r="R4349" s="2" t="s">
        <v>63</v>
      </c>
      <c r="S4349">
        <v>0</v>
      </c>
      <c r="T4349" s="2" t="s">
        <v>46</v>
      </c>
      <c r="U4349" s="2" t="s">
        <v>41</v>
      </c>
      <c r="V4349" t="s">
        <v>83</v>
      </c>
      <c r="W4349" t="b">
        <v>0</v>
      </c>
    </row>
    <row r="4350" spans="1:23" x14ac:dyDescent="0.35">
      <c r="A4350">
        <v>6539</v>
      </c>
      <c r="B4350" s="1">
        <v>44888</v>
      </c>
      <c r="C4350">
        <v>325</v>
      </c>
      <c r="D4350">
        <v>67</v>
      </c>
      <c r="E4350" s="2" t="s">
        <v>38</v>
      </c>
      <c r="F4350" s="2" t="s">
        <v>24</v>
      </c>
      <c r="H4350" t="b">
        <v>1</v>
      </c>
      <c r="I4350">
        <v>18</v>
      </c>
      <c r="J4350" s="2" t="s">
        <v>31</v>
      </c>
      <c r="K4350">
        <v>4</v>
      </c>
      <c r="L4350" s="4">
        <v>72.162099999999995</v>
      </c>
      <c r="M4350" s="4">
        <v>288.64839999999998</v>
      </c>
      <c r="N4350" s="3" t="s">
        <v>52</v>
      </c>
      <c r="O4350" t="b">
        <v>1</v>
      </c>
      <c r="P4350">
        <v>28.864837980000001</v>
      </c>
      <c r="Q4350" t="b">
        <v>1</v>
      </c>
      <c r="R4350" s="2" t="s">
        <v>27</v>
      </c>
      <c r="S4350">
        <v>1</v>
      </c>
      <c r="T4350" s="2" t="s">
        <v>28</v>
      </c>
      <c r="U4350" s="2" t="s">
        <v>37</v>
      </c>
      <c r="V4350" t="s">
        <v>79</v>
      </c>
      <c r="W4350" t="b">
        <v>0</v>
      </c>
    </row>
    <row r="4351" spans="1:23" x14ac:dyDescent="0.35">
      <c r="A4351">
        <v>6540</v>
      </c>
      <c r="B4351" s="1">
        <v>43798</v>
      </c>
      <c r="C4351">
        <v>287</v>
      </c>
      <c r="D4351">
        <v>41</v>
      </c>
      <c r="E4351" s="2" t="s">
        <v>23</v>
      </c>
      <c r="F4351" s="2" t="s">
        <v>59</v>
      </c>
      <c r="G4351">
        <v>12</v>
      </c>
      <c r="H4351" t="b">
        <v>0</v>
      </c>
      <c r="I4351">
        <v>607</v>
      </c>
      <c r="J4351" s="2" t="s">
        <v>35</v>
      </c>
      <c r="K4351">
        <v>5</v>
      </c>
      <c r="L4351" s="4">
        <v>44.978000000000002</v>
      </c>
      <c r="M4351" s="4">
        <v>224.88990000000001</v>
      </c>
      <c r="N4351" s="3" t="s">
        <v>52</v>
      </c>
      <c r="O4351" t="b">
        <v>1</v>
      </c>
      <c r="P4351">
        <v>22.48898917</v>
      </c>
      <c r="Q4351" t="b">
        <v>0</v>
      </c>
      <c r="R4351" s="2" t="s">
        <v>63</v>
      </c>
      <c r="S4351">
        <v>0</v>
      </c>
      <c r="T4351" s="2" t="s">
        <v>28</v>
      </c>
      <c r="U4351" s="2" t="s">
        <v>37</v>
      </c>
      <c r="V4351" t="s">
        <v>81</v>
      </c>
      <c r="W4351" t="b">
        <v>1</v>
      </c>
    </row>
    <row r="4352" spans="1:23" x14ac:dyDescent="0.35">
      <c r="A4352">
        <v>6541</v>
      </c>
      <c r="B4352" s="1">
        <v>43813</v>
      </c>
      <c r="C4352">
        <v>53</v>
      </c>
      <c r="D4352">
        <v>26</v>
      </c>
      <c r="E4352" s="2" t="s">
        <v>23</v>
      </c>
      <c r="F4352" s="2" t="s">
        <v>56</v>
      </c>
      <c r="G4352">
        <v>22</v>
      </c>
      <c r="H4352" t="b">
        <v>0</v>
      </c>
      <c r="I4352">
        <v>406</v>
      </c>
      <c r="J4352" s="2" t="s">
        <v>40</v>
      </c>
      <c r="K4352">
        <v>3</v>
      </c>
      <c r="L4352" s="4">
        <v>17.991800000000001</v>
      </c>
      <c r="M4352" s="4">
        <v>53.9754</v>
      </c>
      <c r="N4352" s="3" t="s">
        <v>26</v>
      </c>
      <c r="O4352" t="b">
        <v>1</v>
      </c>
      <c r="P4352">
        <v>0</v>
      </c>
      <c r="Q4352" t="b">
        <v>0</v>
      </c>
      <c r="R4352" s="2" t="s">
        <v>63</v>
      </c>
      <c r="S4352">
        <v>0</v>
      </c>
      <c r="T4352" s="2" t="s">
        <v>46</v>
      </c>
      <c r="U4352" s="2" t="s">
        <v>29</v>
      </c>
      <c r="V4352" t="s">
        <v>81</v>
      </c>
      <c r="W4352" t="b">
        <v>0</v>
      </c>
    </row>
    <row r="4353" spans="1:23" x14ac:dyDescent="0.35">
      <c r="A4353">
        <v>6543</v>
      </c>
      <c r="B4353" s="1">
        <v>44189</v>
      </c>
      <c r="C4353">
        <v>52</v>
      </c>
      <c r="D4353">
        <v>22</v>
      </c>
      <c r="E4353" s="2" t="s">
        <v>38</v>
      </c>
      <c r="F4353" s="2" t="s">
        <v>53</v>
      </c>
      <c r="G4353">
        <v>36</v>
      </c>
      <c r="H4353" t="b">
        <v>0</v>
      </c>
      <c r="I4353">
        <v>489</v>
      </c>
      <c r="J4353" s="2" t="s">
        <v>35</v>
      </c>
      <c r="K4353">
        <v>2</v>
      </c>
      <c r="L4353" s="4">
        <v>20.052099999999999</v>
      </c>
      <c r="M4353" s="4">
        <v>40.104199999999999</v>
      </c>
      <c r="N4353" s="3" t="s">
        <v>52</v>
      </c>
      <c r="O4353" t="b">
        <v>1</v>
      </c>
      <c r="P4353">
        <v>0</v>
      </c>
      <c r="Q4353" t="b">
        <v>0</v>
      </c>
      <c r="R4353" s="2" t="s">
        <v>63</v>
      </c>
      <c r="S4353">
        <v>0</v>
      </c>
      <c r="T4353" s="2" t="s">
        <v>28</v>
      </c>
      <c r="U4353" s="2" t="s">
        <v>41</v>
      </c>
      <c r="V4353" t="s">
        <v>82</v>
      </c>
      <c r="W4353" t="b">
        <v>0</v>
      </c>
    </row>
    <row r="4354" spans="1:23" x14ac:dyDescent="0.35">
      <c r="A4354">
        <v>6544</v>
      </c>
      <c r="B4354" s="1">
        <v>44170</v>
      </c>
      <c r="C4354">
        <v>356</v>
      </c>
      <c r="D4354">
        <v>32</v>
      </c>
      <c r="E4354" s="2" t="s">
        <v>23</v>
      </c>
      <c r="F4354" s="2" t="s">
        <v>42</v>
      </c>
      <c r="H4354" t="b">
        <v>1</v>
      </c>
      <c r="I4354">
        <v>602</v>
      </c>
      <c r="J4354" s="2" t="s">
        <v>31</v>
      </c>
      <c r="K4354">
        <v>1</v>
      </c>
      <c r="L4354" s="4">
        <v>14.9564</v>
      </c>
      <c r="M4354" s="4">
        <v>14.9564</v>
      </c>
      <c r="N4354" s="3" t="s">
        <v>32</v>
      </c>
      <c r="O4354" t="b">
        <v>1</v>
      </c>
      <c r="P4354">
        <v>1.495642747</v>
      </c>
      <c r="Q4354" t="b">
        <v>0</v>
      </c>
      <c r="R4354" s="2" t="s">
        <v>51</v>
      </c>
      <c r="S4354">
        <v>3</v>
      </c>
      <c r="T4354" s="2" t="s">
        <v>28</v>
      </c>
      <c r="U4354" s="2" t="s">
        <v>37</v>
      </c>
      <c r="V4354" t="s">
        <v>80</v>
      </c>
      <c r="W4354" t="b">
        <v>0</v>
      </c>
    </row>
    <row r="4355" spans="1:23" x14ac:dyDescent="0.35">
      <c r="A4355">
        <v>6545</v>
      </c>
      <c r="B4355" s="1">
        <v>44897</v>
      </c>
      <c r="C4355">
        <v>126</v>
      </c>
      <c r="D4355">
        <v>19</v>
      </c>
      <c r="E4355" s="2" t="s">
        <v>38</v>
      </c>
      <c r="F4355" s="2" t="s">
        <v>24</v>
      </c>
      <c r="H4355" t="b">
        <v>1</v>
      </c>
      <c r="I4355">
        <v>949</v>
      </c>
      <c r="J4355" s="2" t="s">
        <v>35</v>
      </c>
      <c r="K4355">
        <v>1</v>
      </c>
      <c r="L4355" s="4">
        <v>76.597499999999997</v>
      </c>
      <c r="M4355" s="4">
        <v>76.597499999999997</v>
      </c>
      <c r="N4355" s="3" t="s">
        <v>36</v>
      </c>
      <c r="O4355" t="b">
        <v>1</v>
      </c>
      <c r="P4355">
        <v>0</v>
      </c>
      <c r="Q4355" t="b">
        <v>1</v>
      </c>
      <c r="R4355" s="2" t="s">
        <v>51</v>
      </c>
      <c r="S4355">
        <v>3</v>
      </c>
      <c r="T4355" s="2" t="s">
        <v>28</v>
      </c>
      <c r="U4355" s="2" t="s">
        <v>41</v>
      </c>
      <c r="V4355" t="s">
        <v>80</v>
      </c>
      <c r="W4355" t="b">
        <v>1</v>
      </c>
    </row>
    <row r="4356" spans="1:23" x14ac:dyDescent="0.35">
      <c r="A4356">
        <v>6546</v>
      </c>
      <c r="B4356" s="1">
        <v>43808</v>
      </c>
      <c r="C4356">
        <v>164</v>
      </c>
      <c r="D4356">
        <v>65</v>
      </c>
      <c r="E4356" s="2" t="s">
        <v>23</v>
      </c>
      <c r="F4356" s="2" t="s">
        <v>55</v>
      </c>
      <c r="G4356">
        <v>74</v>
      </c>
      <c r="H4356" t="b">
        <v>0</v>
      </c>
      <c r="I4356">
        <v>598</v>
      </c>
      <c r="J4356" s="2" t="s">
        <v>25</v>
      </c>
      <c r="K4356">
        <v>4</v>
      </c>
      <c r="L4356" s="4">
        <v>29.355799999999999</v>
      </c>
      <c r="M4356" s="4">
        <v>117.4233</v>
      </c>
      <c r="N4356" s="3" t="s">
        <v>36</v>
      </c>
      <c r="O4356" t="b">
        <v>0</v>
      </c>
      <c r="P4356">
        <v>0</v>
      </c>
      <c r="Q4356" t="b">
        <v>1</v>
      </c>
      <c r="R4356" s="2" t="s">
        <v>63</v>
      </c>
      <c r="S4356">
        <v>0</v>
      </c>
      <c r="T4356" s="2" t="s">
        <v>46</v>
      </c>
      <c r="U4356" s="2" t="s">
        <v>29</v>
      </c>
      <c r="V4356" t="s">
        <v>79</v>
      </c>
      <c r="W4356" t="b">
        <v>1</v>
      </c>
    </row>
    <row r="4357" spans="1:23" x14ac:dyDescent="0.35">
      <c r="A4357">
        <v>6547</v>
      </c>
      <c r="B4357" s="1">
        <v>45232</v>
      </c>
      <c r="C4357">
        <v>376</v>
      </c>
      <c r="D4357">
        <v>52</v>
      </c>
      <c r="E4357" s="2" t="s">
        <v>38</v>
      </c>
      <c r="F4357" s="2" t="s">
        <v>50</v>
      </c>
      <c r="H4357" t="b">
        <v>1</v>
      </c>
      <c r="I4357">
        <v>340</v>
      </c>
      <c r="J4357" s="2" t="s">
        <v>40</v>
      </c>
      <c r="K4357">
        <v>2</v>
      </c>
      <c r="L4357" s="4">
        <v>22.9377</v>
      </c>
      <c r="M4357" s="4">
        <v>45.875300000000003</v>
      </c>
      <c r="N4357" s="3" t="s">
        <v>26</v>
      </c>
      <c r="O4357" t="b">
        <v>1</v>
      </c>
      <c r="P4357">
        <v>0</v>
      </c>
      <c r="Q4357" t="b">
        <v>1</v>
      </c>
      <c r="R4357" s="2" t="s">
        <v>27</v>
      </c>
      <c r="S4357">
        <v>4</v>
      </c>
      <c r="T4357" s="2" t="s">
        <v>28</v>
      </c>
      <c r="U4357" s="2" t="s">
        <v>41</v>
      </c>
      <c r="V4357" t="s">
        <v>79</v>
      </c>
      <c r="W4357" t="b">
        <v>1</v>
      </c>
    </row>
    <row r="4358" spans="1:23" x14ac:dyDescent="0.35">
      <c r="A4358">
        <v>6549</v>
      </c>
      <c r="B4358" s="1">
        <v>44539</v>
      </c>
      <c r="C4358">
        <v>217</v>
      </c>
      <c r="D4358">
        <v>30</v>
      </c>
      <c r="E4358" s="2" t="s">
        <v>23</v>
      </c>
      <c r="F4358" s="2" t="s">
        <v>49</v>
      </c>
      <c r="H4358" t="b">
        <v>1</v>
      </c>
      <c r="I4358">
        <v>541</v>
      </c>
      <c r="J4358" s="2" t="s">
        <v>40</v>
      </c>
      <c r="K4358">
        <v>4</v>
      </c>
      <c r="L4358" s="4">
        <v>64.526300000000006</v>
      </c>
      <c r="M4358" s="4">
        <v>258.10500000000002</v>
      </c>
      <c r="N4358" s="3" t="s">
        <v>52</v>
      </c>
      <c r="O4358" t="b">
        <v>0</v>
      </c>
      <c r="P4358">
        <v>25.8105042</v>
      </c>
      <c r="Q4358" t="b">
        <v>0</v>
      </c>
      <c r="R4358" s="2" t="s">
        <v>27</v>
      </c>
      <c r="S4358">
        <v>4</v>
      </c>
      <c r="T4358" s="2" t="s">
        <v>46</v>
      </c>
      <c r="U4358" s="2" t="s">
        <v>37</v>
      </c>
      <c r="V4358" t="s">
        <v>83</v>
      </c>
      <c r="W4358" t="b">
        <v>1</v>
      </c>
    </row>
    <row r="4359" spans="1:23" x14ac:dyDescent="0.35">
      <c r="A4359">
        <v>6552</v>
      </c>
      <c r="B4359" s="1">
        <v>44866</v>
      </c>
      <c r="C4359">
        <v>217</v>
      </c>
      <c r="D4359">
        <v>51</v>
      </c>
      <c r="E4359" s="2" t="s">
        <v>38</v>
      </c>
      <c r="F4359" s="2" t="s">
        <v>53</v>
      </c>
      <c r="H4359" t="b">
        <v>1</v>
      </c>
      <c r="I4359">
        <v>461</v>
      </c>
      <c r="J4359" s="2" t="s">
        <v>25</v>
      </c>
      <c r="K4359">
        <v>4</v>
      </c>
      <c r="L4359" s="4">
        <v>88.891099999999994</v>
      </c>
      <c r="M4359" s="4">
        <v>355.56459999999998</v>
      </c>
      <c r="N4359" s="3" t="s">
        <v>26</v>
      </c>
      <c r="O4359" t="b">
        <v>1</v>
      </c>
      <c r="P4359">
        <v>0</v>
      </c>
      <c r="Q4359" t="b">
        <v>0</v>
      </c>
      <c r="R4359" s="2" t="s">
        <v>48</v>
      </c>
      <c r="S4359">
        <v>2</v>
      </c>
      <c r="T4359" s="2" t="s">
        <v>28</v>
      </c>
      <c r="U4359" s="2" t="s">
        <v>41</v>
      </c>
      <c r="V4359" t="s">
        <v>82</v>
      </c>
      <c r="W4359" t="b">
        <v>0</v>
      </c>
    </row>
    <row r="4360" spans="1:23" x14ac:dyDescent="0.35">
      <c r="A4360">
        <v>6553</v>
      </c>
      <c r="B4360" s="1">
        <v>44157</v>
      </c>
      <c r="C4360">
        <v>282</v>
      </c>
      <c r="D4360">
        <v>43</v>
      </c>
      <c r="E4360" s="2" t="s">
        <v>23</v>
      </c>
      <c r="F4360" s="2" t="s">
        <v>62</v>
      </c>
      <c r="H4360" t="b">
        <v>1</v>
      </c>
      <c r="I4360">
        <v>647</v>
      </c>
      <c r="J4360" s="2" t="s">
        <v>25</v>
      </c>
      <c r="K4360">
        <v>2</v>
      </c>
      <c r="L4360" s="4">
        <v>49.0396</v>
      </c>
      <c r="M4360" s="4">
        <v>98.079099999999997</v>
      </c>
      <c r="N4360" s="3" t="s">
        <v>52</v>
      </c>
      <c r="O4360" t="b">
        <v>1</v>
      </c>
      <c r="P4360">
        <v>0</v>
      </c>
      <c r="Q4360" t="b">
        <v>1</v>
      </c>
      <c r="R4360" s="2" t="s">
        <v>51</v>
      </c>
      <c r="S4360">
        <v>1</v>
      </c>
      <c r="T4360" s="2" t="s">
        <v>28</v>
      </c>
      <c r="U4360" s="2" t="s">
        <v>29</v>
      </c>
      <c r="V4360" t="s">
        <v>81</v>
      </c>
      <c r="W4360" t="b">
        <v>1</v>
      </c>
    </row>
    <row r="4361" spans="1:23" x14ac:dyDescent="0.35">
      <c r="A4361">
        <v>6554</v>
      </c>
      <c r="B4361" s="1">
        <v>44528</v>
      </c>
      <c r="C4361">
        <v>57</v>
      </c>
      <c r="D4361">
        <v>52</v>
      </c>
      <c r="E4361" s="2" t="s">
        <v>23</v>
      </c>
      <c r="F4361" s="2" t="s">
        <v>49</v>
      </c>
      <c r="H4361" t="b">
        <v>1</v>
      </c>
      <c r="I4361">
        <v>406</v>
      </c>
      <c r="J4361" s="2" t="s">
        <v>31</v>
      </c>
      <c r="K4361">
        <v>1</v>
      </c>
      <c r="L4361" s="4">
        <v>29.283000000000001</v>
      </c>
      <c r="M4361" s="4">
        <v>29.283000000000001</v>
      </c>
      <c r="N4361" s="3" t="s">
        <v>26</v>
      </c>
      <c r="O4361" t="b">
        <v>0</v>
      </c>
      <c r="P4361">
        <v>2.928304824</v>
      </c>
      <c r="Q4361" t="b">
        <v>1</v>
      </c>
      <c r="R4361" s="2" t="s">
        <v>27</v>
      </c>
      <c r="S4361">
        <v>4</v>
      </c>
      <c r="T4361" s="2" t="s">
        <v>46</v>
      </c>
      <c r="U4361" s="2" t="s">
        <v>37</v>
      </c>
      <c r="V4361" t="s">
        <v>82</v>
      </c>
      <c r="W4361" t="b">
        <v>0</v>
      </c>
    </row>
    <row r="4362" spans="1:23" x14ac:dyDescent="0.35">
      <c r="A4362">
        <v>6555</v>
      </c>
      <c r="B4362" s="1">
        <v>43451</v>
      </c>
      <c r="C4362">
        <v>298</v>
      </c>
      <c r="D4362">
        <v>25</v>
      </c>
      <c r="E4362" s="2" t="s">
        <v>23</v>
      </c>
      <c r="F4362" s="2" t="s">
        <v>59</v>
      </c>
      <c r="H4362" t="b">
        <v>1</v>
      </c>
      <c r="I4362">
        <v>245</v>
      </c>
      <c r="J4362" s="2" t="s">
        <v>35</v>
      </c>
      <c r="K4362">
        <v>3</v>
      </c>
      <c r="L4362" s="4">
        <v>81.098200000000006</v>
      </c>
      <c r="M4362" s="4">
        <v>243.2945</v>
      </c>
      <c r="N4362" s="3" t="s">
        <v>32</v>
      </c>
      <c r="O4362" t="b">
        <v>1</v>
      </c>
      <c r="P4362">
        <v>24.32945368</v>
      </c>
      <c r="Q4362" t="b">
        <v>1</v>
      </c>
      <c r="R4362" s="2" t="s">
        <v>27</v>
      </c>
      <c r="S4362">
        <v>2</v>
      </c>
      <c r="T4362" s="2" t="s">
        <v>28</v>
      </c>
      <c r="U4362" s="2" t="s">
        <v>37</v>
      </c>
      <c r="V4362" t="s">
        <v>82</v>
      </c>
      <c r="W4362" t="b">
        <v>1</v>
      </c>
    </row>
    <row r="4363" spans="1:23" x14ac:dyDescent="0.35">
      <c r="A4363">
        <v>6556</v>
      </c>
      <c r="B4363" s="1">
        <v>43788</v>
      </c>
      <c r="C4363">
        <v>299</v>
      </c>
      <c r="D4363">
        <v>31</v>
      </c>
      <c r="E4363" s="2" t="s">
        <v>38</v>
      </c>
      <c r="F4363" s="2" t="s">
        <v>62</v>
      </c>
      <c r="H4363" t="b">
        <v>1</v>
      </c>
      <c r="I4363">
        <v>379</v>
      </c>
      <c r="J4363" s="2" t="s">
        <v>35</v>
      </c>
      <c r="K4363">
        <v>3</v>
      </c>
      <c r="L4363" s="4">
        <v>37.474299999999999</v>
      </c>
      <c r="M4363" s="4">
        <v>112.4229</v>
      </c>
      <c r="N4363" s="3" t="s">
        <v>52</v>
      </c>
      <c r="O4363" t="b">
        <v>1</v>
      </c>
      <c r="P4363">
        <v>0</v>
      </c>
      <c r="Q4363" t="b">
        <v>0</v>
      </c>
      <c r="R4363" s="2" t="s">
        <v>48</v>
      </c>
      <c r="S4363">
        <v>5</v>
      </c>
      <c r="T4363" s="2" t="s">
        <v>28</v>
      </c>
      <c r="U4363" s="2" t="s">
        <v>29</v>
      </c>
      <c r="V4363" t="s">
        <v>83</v>
      </c>
      <c r="W4363" t="b">
        <v>0</v>
      </c>
    </row>
    <row r="4364" spans="1:23" x14ac:dyDescent="0.35">
      <c r="A4364">
        <v>6558</v>
      </c>
      <c r="B4364" s="1">
        <v>45264</v>
      </c>
      <c r="C4364">
        <v>254</v>
      </c>
      <c r="D4364">
        <v>62</v>
      </c>
      <c r="E4364" s="2" t="s">
        <v>38</v>
      </c>
      <c r="F4364" s="2" t="s">
        <v>45</v>
      </c>
      <c r="G4364">
        <v>78</v>
      </c>
      <c r="H4364" t="b">
        <v>0</v>
      </c>
      <c r="I4364">
        <v>187</v>
      </c>
      <c r="J4364" s="2" t="s">
        <v>35</v>
      </c>
      <c r="K4364">
        <v>1</v>
      </c>
      <c r="L4364" s="4">
        <v>86.768100000000004</v>
      </c>
      <c r="M4364" s="4">
        <v>86.768100000000004</v>
      </c>
      <c r="N4364" s="3" t="s">
        <v>32</v>
      </c>
      <c r="O4364" t="b">
        <v>0</v>
      </c>
      <c r="P4364">
        <v>8.6768133079999998</v>
      </c>
      <c r="Q4364" t="b">
        <v>1</v>
      </c>
      <c r="R4364" s="2" t="s">
        <v>63</v>
      </c>
      <c r="S4364">
        <v>0</v>
      </c>
      <c r="T4364" s="2" t="s">
        <v>28</v>
      </c>
      <c r="U4364" s="2" t="s">
        <v>37</v>
      </c>
      <c r="V4364" t="s">
        <v>83</v>
      </c>
      <c r="W4364" t="b">
        <v>0</v>
      </c>
    </row>
    <row r="4365" spans="1:23" x14ac:dyDescent="0.35">
      <c r="A4365">
        <v>6562</v>
      </c>
      <c r="B4365" s="1">
        <v>44877</v>
      </c>
      <c r="C4365">
        <v>397</v>
      </c>
      <c r="D4365">
        <v>63</v>
      </c>
      <c r="E4365" s="2" t="s">
        <v>23</v>
      </c>
      <c r="F4365" s="2" t="s">
        <v>59</v>
      </c>
      <c r="H4365" t="b">
        <v>1</v>
      </c>
      <c r="I4365">
        <v>993</v>
      </c>
      <c r="J4365" s="2" t="s">
        <v>31</v>
      </c>
      <c r="K4365">
        <v>1</v>
      </c>
      <c r="L4365" s="4">
        <v>45.139099999999999</v>
      </c>
      <c r="M4365" s="4">
        <v>45.139099999999999</v>
      </c>
      <c r="N4365" s="3" t="s">
        <v>32</v>
      </c>
      <c r="O4365" t="b">
        <v>0</v>
      </c>
      <c r="P4365">
        <v>0</v>
      </c>
      <c r="Q4365" t="b">
        <v>0</v>
      </c>
      <c r="R4365" s="2" t="s">
        <v>48</v>
      </c>
      <c r="S4365">
        <v>1</v>
      </c>
      <c r="T4365" s="2" t="s">
        <v>33</v>
      </c>
      <c r="U4365" s="2" t="s">
        <v>29</v>
      </c>
      <c r="V4365" t="s">
        <v>82</v>
      </c>
      <c r="W4365" t="b">
        <v>1</v>
      </c>
    </row>
    <row r="4366" spans="1:23" x14ac:dyDescent="0.35">
      <c r="A4366">
        <v>6563</v>
      </c>
      <c r="B4366" s="1">
        <v>43780</v>
      </c>
      <c r="C4366">
        <v>360</v>
      </c>
      <c r="D4366">
        <v>26</v>
      </c>
      <c r="E4366" s="2" t="s">
        <v>38</v>
      </c>
      <c r="F4366" s="2" t="s">
        <v>53</v>
      </c>
      <c r="H4366" t="b">
        <v>1</v>
      </c>
      <c r="I4366">
        <v>590</v>
      </c>
      <c r="J4366" s="2" t="s">
        <v>31</v>
      </c>
      <c r="K4366">
        <v>2</v>
      </c>
      <c r="L4366" s="4">
        <v>64.170900000000003</v>
      </c>
      <c r="M4366" s="4">
        <v>128.3417</v>
      </c>
      <c r="N4366" s="3" t="s">
        <v>32</v>
      </c>
      <c r="O4366" t="b">
        <v>0</v>
      </c>
      <c r="P4366">
        <v>0</v>
      </c>
      <c r="Q4366" t="b">
        <v>1</v>
      </c>
      <c r="R4366" s="2" t="s">
        <v>51</v>
      </c>
      <c r="S4366">
        <v>1</v>
      </c>
      <c r="T4366" s="2" t="s">
        <v>28</v>
      </c>
      <c r="U4366" s="2" t="s">
        <v>29</v>
      </c>
      <c r="V4366" t="s">
        <v>81</v>
      </c>
      <c r="W4366" t="b">
        <v>1</v>
      </c>
    </row>
    <row r="4367" spans="1:23" x14ac:dyDescent="0.35">
      <c r="A4367">
        <v>6564</v>
      </c>
      <c r="B4367" s="1">
        <v>43826</v>
      </c>
      <c r="C4367">
        <v>57</v>
      </c>
      <c r="D4367">
        <v>59</v>
      </c>
      <c r="E4367" s="2" t="s">
        <v>38</v>
      </c>
      <c r="F4367" s="2" t="s">
        <v>55</v>
      </c>
      <c r="H4367" t="b">
        <v>1</v>
      </c>
      <c r="I4367">
        <v>283</v>
      </c>
      <c r="J4367" s="2" t="s">
        <v>35</v>
      </c>
      <c r="K4367">
        <v>4</v>
      </c>
      <c r="L4367" s="4">
        <v>11.416600000000001</v>
      </c>
      <c r="M4367" s="4">
        <v>45.666600000000003</v>
      </c>
      <c r="N4367" s="3" t="s">
        <v>52</v>
      </c>
      <c r="O4367" t="b">
        <v>1</v>
      </c>
      <c r="P4367">
        <v>0</v>
      </c>
      <c r="Q4367" t="b">
        <v>0</v>
      </c>
      <c r="R4367" s="2" t="s">
        <v>27</v>
      </c>
      <c r="S4367">
        <v>1</v>
      </c>
      <c r="T4367" s="2" t="s">
        <v>46</v>
      </c>
      <c r="U4367" s="2" t="s">
        <v>41</v>
      </c>
      <c r="V4367" t="s">
        <v>83</v>
      </c>
      <c r="W4367" t="b">
        <v>0</v>
      </c>
    </row>
    <row r="4368" spans="1:23" x14ac:dyDescent="0.35">
      <c r="A4368">
        <v>6565</v>
      </c>
      <c r="B4368" s="1">
        <v>44518</v>
      </c>
      <c r="C4368">
        <v>241</v>
      </c>
      <c r="D4368">
        <v>32</v>
      </c>
      <c r="E4368" s="2" t="s">
        <v>23</v>
      </c>
      <c r="F4368" s="2" t="s">
        <v>60</v>
      </c>
      <c r="H4368" t="b">
        <v>1</v>
      </c>
      <c r="I4368">
        <v>721</v>
      </c>
      <c r="J4368" s="2" t="s">
        <v>25</v>
      </c>
      <c r="K4368">
        <v>1</v>
      </c>
      <c r="L4368" s="4">
        <v>17.750599999999999</v>
      </c>
      <c r="M4368" s="4">
        <v>17.750599999999999</v>
      </c>
      <c r="N4368" s="3" t="s">
        <v>52</v>
      </c>
      <c r="O4368" t="b">
        <v>0</v>
      </c>
      <c r="P4368">
        <v>1.77506377</v>
      </c>
      <c r="Q4368" t="b">
        <v>0</v>
      </c>
      <c r="R4368" s="2" t="s">
        <v>48</v>
      </c>
      <c r="S4368">
        <v>2</v>
      </c>
      <c r="T4368" s="2" t="s">
        <v>28</v>
      </c>
      <c r="U4368" s="2" t="s">
        <v>37</v>
      </c>
      <c r="V4368" t="s">
        <v>79</v>
      </c>
      <c r="W4368" t="b">
        <v>1</v>
      </c>
    </row>
    <row r="4369" spans="1:23" x14ac:dyDescent="0.35">
      <c r="A4369">
        <v>6566</v>
      </c>
      <c r="B4369" s="1">
        <v>44890</v>
      </c>
      <c r="C4369">
        <v>37</v>
      </c>
      <c r="D4369">
        <v>47</v>
      </c>
      <c r="E4369" s="2" t="s">
        <v>23</v>
      </c>
      <c r="F4369" s="2" t="s">
        <v>34</v>
      </c>
      <c r="G4369">
        <v>86</v>
      </c>
      <c r="H4369" t="b">
        <v>0</v>
      </c>
      <c r="I4369">
        <v>117</v>
      </c>
      <c r="J4369" s="2" t="s">
        <v>44</v>
      </c>
      <c r="K4369">
        <v>1</v>
      </c>
      <c r="L4369" s="4">
        <v>32.339100000000002</v>
      </c>
      <c r="M4369" s="4">
        <v>32.339100000000002</v>
      </c>
      <c r="N4369" s="3" t="s">
        <v>32</v>
      </c>
      <c r="O4369" t="b">
        <v>1</v>
      </c>
      <c r="P4369">
        <v>3.2339105739999998</v>
      </c>
      <c r="Q4369" t="b">
        <v>1</v>
      </c>
      <c r="R4369" s="2" t="s">
        <v>63</v>
      </c>
      <c r="S4369">
        <v>0</v>
      </c>
      <c r="T4369" s="2" t="s">
        <v>28</v>
      </c>
      <c r="U4369" s="2" t="s">
        <v>37</v>
      </c>
      <c r="V4369" t="s">
        <v>82</v>
      </c>
      <c r="W4369" t="b">
        <v>1</v>
      </c>
    </row>
    <row r="4370" spans="1:23" x14ac:dyDescent="0.35">
      <c r="A4370">
        <v>6568</v>
      </c>
      <c r="B4370" s="1">
        <v>45260</v>
      </c>
      <c r="C4370">
        <v>208</v>
      </c>
      <c r="D4370">
        <v>66</v>
      </c>
      <c r="E4370" s="2" t="s">
        <v>38</v>
      </c>
      <c r="F4370" s="2" t="s">
        <v>57</v>
      </c>
      <c r="H4370" t="b">
        <v>1</v>
      </c>
      <c r="I4370">
        <v>4</v>
      </c>
      <c r="J4370" s="2" t="s">
        <v>35</v>
      </c>
      <c r="K4370">
        <v>1</v>
      </c>
      <c r="L4370" s="4">
        <v>76.002700000000004</v>
      </c>
      <c r="M4370" s="4">
        <v>76.002700000000004</v>
      </c>
      <c r="N4370" s="3" t="s">
        <v>26</v>
      </c>
      <c r="O4370" t="b">
        <v>0</v>
      </c>
      <c r="P4370">
        <v>7.6002720960000003</v>
      </c>
      <c r="Q4370" t="b">
        <v>0</v>
      </c>
      <c r="R4370" s="2" t="s">
        <v>27</v>
      </c>
      <c r="S4370">
        <v>4</v>
      </c>
      <c r="T4370" s="2" t="s">
        <v>46</v>
      </c>
      <c r="U4370" s="2" t="s">
        <v>37</v>
      </c>
      <c r="V4370" t="s">
        <v>80</v>
      </c>
      <c r="W4370" t="b">
        <v>0</v>
      </c>
    </row>
    <row r="4371" spans="1:23" x14ac:dyDescent="0.35">
      <c r="A4371">
        <v>6569</v>
      </c>
      <c r="B4371" s="1">
        <v>45271</v>
      </c>
      <c r="C4371">
        <v>449</v>
      </c>
      <c r="D4371">
        <v>63</v>
      </c>
      <c r="E4371" s="2" t="s">
        <v>23</v>
      </c>
      <c r="F4371" s="2" t="s">
        <v>24</v>
      </c>
      <c r="H4371" t="b">
        <v>1</v>
      </c>
      <c r="I4371">
        <v>995</v>
      </c>
      <c r="J4371" s="2" t="s">
        <v>25</v>
      </c>
      <c r="K4371">
        <v>4</v>
      </c>
      <c r="L4371" s="4">
        <v>68.631799999999998</v>
      </c>
      <c r="M4371" s="4">
        <v>274.52730000000003</v>
      </c>
      <c r="N4371" s="3" t="s">
        <v>26</v>
      </c>
      <c r="O4371" t="b">
        <v>1</v>
      </c>
      <c r="P4371">
        <v>0</v>
      </c>
      <c r="Q4371" t="b">
        <v>1</v>
      </c>
      <c r="R4371" s="2" t="s">
        <v>48</v>
      </c>
      <c r="S4371">
        <v>5</v>
      </c>
      <c r="T4371" s="2" t="s">
        <v>46</v>
      </c>
      <c r="U4371" s="2" t="s">
        <v>41</v>
      </c>
      <c r="V4371" t="s">
        <v>79</v>
      </c>
      <c r="W4371" t="b">
        <v>0</v>
      </c>
    </row>
    <row r="4372" spans="1:23" x14ac:dyDescent="0.35">
      <c r="A4372">
        <v>6571</v>
      </c>
      <c r="B4372" s="1">
        <v>45249</v>
      </c>
      <c r="C4372">
        <v>142</v>
      </c>
      <c r="D4372">
        <v>51</v>
      </c>
      <c r="E4372" s="2" t="s">
        <v>23</v>
      </c>
      <c r="F4372" s="2" t="s">
        <v>30</v>
      </c>
      <c r="G4372">
        <v>6</v>
      </c>
      <c r="H4372" t="b">
        <v>0</v>
      </c>
      <c r="I4372">
        <v>245</v>
      </c>
      <c r="J4372" s="2" t="s">
        <v>44</v>
      </c>
      <c r="K4372">
        <v>3</v>
      </c>
      <c r="L4372" s="4">
        <v>56.7468</v>
      </c>
      <c r="M4372" s="4">
        <v>170.24039999999999</v>
      </c>
      <c r="N4372" s="3" t="s">
        <v>36</v>
      </c>
      <c r="O4372" t="b">
        <v>1</v>
      </c>
      <c r="P4372">
        <v>0</v>
      </c>
      <c r="Q4372" t="b">
        <v>0</v>
      </c>
      <c r="R4372" s="2" t="s">
        <v>63</v>
      </c>
      <c r="S4372">
        <v>0</v>
      </c>
      <c r="T4372" s="2" t="s">
        <v>33</v>
      </c>
      <c r="U4372" s="2" t="s">
        <v>29</v>
      </c>
      <c r="V4372" t="s">
        <v>81</v>
      </c>
      <c r="W4372" t="b">
        <v>1</v>
      </c>
    </row>
    <row r="4373" spans="1:23" x14ac:dyDescent="0.35">
      <c r="A4373">
        <v>6572</v>
      </c>
      <c r="B4373" s="1">
        <v>44173</v>
      </c>
      <c r="C4373">
        <v>105</v>
      </c>
      <c r="D4373">
        <v>52</v>
      </c>
      <c r="E4373" s="2" t="s">
        <v>23</v>
      </c>
      <c r="F4373" s="2" t="s">
        <v>53</v>
      </c>
      <c r="H4373" t="b">
        <v>1</v>
      </c>
      <c r="I4373">
        <v>355</v>
      </c>
      <c r="J4373" s="2" t="s">
        <v>35</v>
      </c>
      <c r="K4373">
        <v>2</v>
      </c>
      <c r="L4373" s="4">
        <v>35.597499999999997</v>
      </c>
      <c r="M4373" s="4">
        <v>71.195099999999996</v>
      </c>
      <c r="N4373" s="3" t="s">
        <v>36</v>
      </c>
      <c r="O4373" t="b">
        <v>1</v>
      </c>
      <c r="P4373">
        <v>0</v>
      </c>
      <c r="Q4373" t="b">
        <v>0</v>
      </c>
      <c r="R4373" s="2" t="s">
        <v>51</v>
      </c>
      <c r="S4373">
        <v>3</v>
      </c>
      <c r="T4373" s="2" t="s">
        <v>28</v>
      </c>
      <c r="U4373" s="2" t="s">
        <v>41</v>
      </c>
      <c r="V4373" t="s">
        <v>79</v>
      </c>
      <c r="W4373" t="b">
        <v>0</v>
      </c>
    </row>
    <row r="4374" spans="1:23" x14ac:dyDescent="0.35">
      <c r="A4374">
        <v>6573</v>
      </c>
      <c r="B4374" s="1">
        <v>45278</v>
      </c>
      <c r="C4374">
        <v>61</v>
      </c>
      <c r="D4374">
        <v>60</v>
      </c>
      <c r="E4374" s="2" t="s">
        <v>38</v>
      </c>
      <c r="F4374" s="2" t="s">
        <v>58</v>
      </c>
      <c r="H4374" t="b">
        <v>1</v>
      </c>
      <c r="I4374">
        <v>702</v>
      </c>
      <c r="J4374" s="2" t="s">
        <v>40</v>
      </c>
      <c r="K4374">
        <v>2</v>
      </c>
      <c r="L4374" s="4">
        <v>31.221900000000002</v>
      </c>
      <c r="M4374" s="4">
        <v>62.443800000000003</v>
      </c>
      <c r="N4374" s="3" t="s">
        <v>32</v>
      </c>
      <c r="O4374" t="b">
        <v>0</v>
      </c>
      <c r="P4374">
        <v>0</v>
      </c>
      <c r="Q4374" t="b">
        <v>0</v>
      </c>
      <c r="R4374" s="2" t="s">
        <v>48</v>
      </c>
      <c r="S4374">
        <v>5</v>
      </c>
      <c r="T4374" s="2" t="s">
        <v>28</v>
      </c>
      <c r="U4374" s="2" t="s">
        <v>41</v>
      </c>
      <c r="V4374" t="s">
        <v>81</v>
      </c>
      <c r="W4374" t="b">
        <v>0</v>
      </c>
    </row>
    <row r="4375" spans="1:23" x14ac:dyDescent="0.35">
      <c r="A4375">
        <v>6576</v>
      </c>
      <c r="B4375" s="1">
        <v>44552</v>
      </c>
      <c r="C4375">
        <v>57</v>
      </c>
      <c r="D4375">
        <v>69</v>
      </c>
      <c r="E4375" s="2" t="s">
        <v>23</v>
      </c>
      <c r="F4375" s="2" t="s">
        <v>58</v>
      </c>
      <c r="H4375" t="b">
        <v>1</v>
      </c>
      <c r="I4375">
        <v>141</v>
      </c>
      <c r="J4375" s="2" t="s">
        <v>25</v>
      </c>
      <c r="K4375">
        <v>1</v>
      </c>
      <c r="L4375" s="4">
        <v>18.359100000000002</v>
      </c>
      <c r="M4375" s="4">
        <v>18.359100000000002</v>
      </c>
      <c r="N4375" s="3" t="s">
        <v>52</v>
      </c>
      <c r="O4375" t="b">
        <v>1</v>
      </c>
      <c r="P4375">
        <v>0</v>
      </c>
      <c r="Q4375" t="b">
        <v>1</v>
      </c>
      <c r="R4375" s="2" t="s">
        <v>51</v>
      </c>
      <c r="S4375">
        <v>3</v>
      </c>
      <c r="T4375" s="2" t="s">
        <v>28</v>
      </c>
      <c r="U4375" s="2" t="s">
        <v>29</v>
      </c>
      <c r="V4375" t="s">
        <v>82</v>
      </c>
      <c r="W4375" t="b">
        <v>0</v>
      </c>
    </row>
    <row r="4376" spans="1:23" x14ac:dyDescent="0.35">
      <c r="A4376">
        <v>6577</v>
      </c>
      <c r="B4376" s="1">
        <v>44152</v>
      </c>
      <c r="C4376">
        <v>244</v>
      </c>
      <c r="D4376">
        <v>70</v>
      </c>
      <c r="E4376" s="2" t="s">
        <v>38</v>
      </c>
      <c r="F4376" s="2" t="s">
        <v>60</v>
      </c>
      <c r="G4376">
        <v>28</v>
      </c>
      <c r="H4376" t="b">
        <v>0</v>
      </c>
      <c r="I4376">
        <v>871</v>
      </c>
      <c r="J4376" s="2" t="s">
        <v>35</v>
      </c>
      <c r="K4376">
        <v>3</v>
      </c>
      <c r="L4376" s="4">
        <v>70.904700000000005</v>
      </c>
      <c r="M4376" s="4">
        <v>212.7141</v>
      </c>
      <c r="N4376" s="3" t="s">
        <v>32</v>
      </c>
      <c r="O4376" t="b">
        <v>0</v>
      </c>
      <c r="P4376">
        <v>0</v>
      </c>
      <c r="Q4376" t="b">
        <v>1</v>
      </c>
      <c r="R4376" s="2" t="s">
        <v>63</v>
      </c>
      <c r="S4376">
        <v>0</v>
      </c>
      <c r="T4376" s="2" t="s">
        <v>46</v>
      </c>
      <c r="U4376" s="2" t="s">
        <v>29</v>
      </c>
      <c r="V4376" t="s">
        <v>79</v>
      </c>
      <c r="W4376" t="b">
        <v>0</v>
      </c>
    </row>
    <row r="4377" spans="1:23" x14ac:dyDescent="0.35">
      <c r="A4377">
        <v>6578</v>
      </c>
      <c r="B4377" s="1">
        <v>44879</v>
      </c>
      <c r="C4377">
        <v>280</v>
      </c>
      <c r="D4377">
        <v>64</v>
      </c>
      <c r="E4377" s="2" t="s">
        <v>38</v>
      </c>
      <c r="F4377" s="2" t="s">
        <v>42</v>
      </c>
      <c r="H4377" t="b">
        <v>1</v>
      </c>
      <c r="I4377">
        <v>438</v>
      </c>
      <c r="J4377" s="2" t="s">
        <v>40</v>
      </c>
      <c r="K4377">
        <v>4</v>
      </c>
      <c r="L4377" s="4">
        <v>20.718900000000001</v>
      </c>
      <c r="M4377" s="4">
        <v>82.875600000000006</v>
      </c>
      <c r="N4377" s="3" t="s">
        <v>36</v>
      </c>
      <c r="O4377" t="b">
        <v>0</v>
      </c>
      <c r="P4377">
        <v>8.2875633319999995</v>
      </c>
      <c r="Q4377" t="b">
        <v>1</v>
      </c>
      <c r="R4377" s="2" t="s">
        <v>51</v>
      </c>
      <c r="S4377">
        <v>1</v>
      </c>
      <c r="T4377" s="2" t="s">
        <v>46</v>
      </c>
      <c r="U4377" s="2" t="s">
        <v>37</v>
      </c>
      <c r="V4377" t="s">
        <v>82</v>
      </c>
      <c r="W4377" t="b">
        <v>0</v>
      </c>
    </row>
    <row r="4378" spans="1:23" x14ac:dyDescent="0.35">
      <c r="A4378">
        <v>6579</v>
      </c>
      <c r="B4378" s="1">
        <v>45288</v>
      </c>
      <c r="C4378">
        <v>385</v>
      </c>
      <c r="D4378">
        <v>43</v>
      </c>
      <c r="E4378" s="2" t="s">
        <v>23</v>
      </c>
      <c r="F4378" s="2" t="s">
        <v>49</v>
      </c>
      <c r="G4378">
        <v>10</v>
      </c>
      <c r="H4378" t="b">
        <v>0</v>
      </c>
      <c r="I4378">
        <v>286</v>
      </c>
      <c r="J4378" s="2" t="s">
        <v>35</v>
      </c>
      <c r="K4378">
        <v>5</v>
      </c>
      <c r="L4378" s="4">
        <v>95.532700000000006</v>
      </c>
      <c r="M4378" s="4">
        <v>477.66370000000001</v>
      </c>
      <c r="N4378" s="3" t="s">
        <v>32</v>
      </c>
      <c r="O4378" t="b">
        <v>1</v>
      </c>
      <c r="P4378">
        <v>47.766365839999999</v>
      </c>
      <c r="Q4378" t="b">
        <v>1</v>
      </c>
      <c r="R4378" s="2" t="s">
        <v>63</v>
      </c>
      <c r="S4378">
        <v>0</v>
      </c>
      <c r="T4378" s="2" t="s">
        <v>33</v>
      </c>
      <c r="U4378" s="2" t="s">
        <v>37</v>
      </c>
      <c r="V4378" t="s">
        <v>83</v>
      </c>
      <c r="W4378" t="b">
        <v>0</v>
      </c>
    </row>
    <row r="4379" spans="1:23" x14ac:dyDescent="0.35">
      <c r="A4379">
        <v>6580</v>
      </c>
      <c r="B4379" s="1">
        <v>43774</v>
      </c>
      <c r="C4379">
        <v>477</v>
      </c>
      <c r="D4379">
        <v>50</v>
      </c>
      <c r="E4379" s="2" t="s">
        <v>38</v>
      </c>
      <c r="F4379" s="2" t="s">
        <v>47</v>
      </c>
      <c r="H4379" t="b">
        <v>1</v>
      </c>
      <c r="I4379">
        <v>525</v>
      </c>
      <c r="J4379" s="2" t="s">
        <v>35</v>
      </c>
      <c r="K4379">
        <v>5</v>
      </c>
      <c r="L4379" s="4">
        <v>65.620999999999995</v>
      </c>
      <c r="M4379" s="4">
        <v>328.10509999999999</v>
      </c>
      <c r="N4379" s="3" t="s">
        <v>36</v>
      </c>
      <c r="O4379" t="b">
        <v>1</v>
      </c>
      <c r="P4379">
        <v>0</v>
      </c>
      <c r="Q4379" t="b">
        <v>1</v>
      </c>
      <c r="R4379" s="2" t="s">
        <v>51</v>
      </c>
      <c r="S4379">
        <v>2</v>
      </c>
      <c r="T4379" s="2" t="s">
        <v>33</v>
      </c>
      <c r="U4379" s="2" t="s">
        <v>41</v>
      </c>
      <c r="V4379" t="s">
        <v>80</v>
      </c>
      <c r="W4379" t="b">
        <v>1</v>
      </c>
    </row>
    <row r="4380" spans="1:23" x14ac:dyDescent="0.35">
      <c r="A4380">
        <v>6582</v>
      </c>
      <c r="B4380" s="1">
        <v>44169</v>
      </c>
      <c r="C4380">
        <v>370</v>
      </c>
      <c r="D4380">
        <v>30</v>
      </c>
      <c r="E4380" s="2" t="s">
        <v>23</v>
      </c>
      <c r="F4380" s="2" t="s">
        <v>54</v>
      </c>
      <c r="G4380">
        <v>76</v>
      </c>
      <c r="H4380" t="b">
        <v>0</v>
      </c>
      <c r="I4380">
        <v>539</v>
      </c>
      <c r="J4380" s="2" t="s">
        <v>25</v>
      </c>
      <c r="K4380">
        <v>5</v>
      </c>
      <c r="L4380" s="4">
        <v>12.5732</v>
      </c>
      <c r="M4380" s="4">
        <v>62.8658</v>
      </c>
      <c r="N4380" s="3" t="s">
        <v>52</v>
      </c>
      <c r="O4380" t="b">
        <v>0</v>
      </c>
      <c r="P4380">
        <v>0</v>
      </c>
      <c r="Q4380" t="b">
        <v>1</v>
      </c>
      <c r="R4380" s="2" t="s">
        <v>63</v>
      </c>
      <c r="S4380">
        <v>0</v>
      </c>
      <c r="T4380" s="2" t="s">
        <v>46</v>
      </c>
      <c r="U4380" s="2" t="s">
        <v>29</v>
      </c>
      <c r="V4380" t="s">
        <v>80</v>
      </c>
      <c r="W4380" t="b">
        <v>1</v>
      </c>
    </row>
    <row r="4381" spans="1:23" x14ac:dyDescent="0.35">
      <c r="A4381">
        <v>6584</v>
      </c>
      <c r="B4381" s="1">
        <v>45268</v>
      </c>
      <c r="C4381">
        <v>149</v>
      </c>
      <c r="D4381">
        <v>37</v>
      </c>
      <c r="E4381" s="2" t="s">
        <v>23</v>
      </c>
      <c r="F4381" s="2" t="s">
        <v>47</v>
      </c>
      <c r="H4381" t="b">
        <v>1</v>
      </c>
      <c r="I4381">
        <v>635</v>
      </c>
      <c r="J4381" s="2" t="s">
        <v>44</v>
      </c>
      <c r="K4381">
        <v>4</v>
      </c>
      <c r="L4381" s="4">
        <v>14.548999999999999</v>
      </c>
      <c r="M4381" s="4">
        <v>58.195900000000002</v>
      </c>
      <c r="N4381" s="3" t="s">
        <v>26</v>
      </c>
      <c r="O4381" t="b">
        <v>0</v>
      </c>
      <c r="P4381">
        <v>5.8195876740000001</v>
      </c>
      <c r="Q4381" t="b">
        <v>1</v>
      </c>
      <c r="R4381" s="2" t="s">
        <v>48</v>
      </c>
      <c r="S4381">
        <v>4</v>
      </c>
      <c r="T4381" s="2" t="s">
        <v>46</v>
      </c>
      <c r="U4381" s="2" t="s">
        <v>37</v>
      </c>
      <c r="V4381" t="s">
        <v>82</v>
      </c>
      <c r="W4381" t="b">
        <v>0</v>
      </c>
    </row>
    <row r="4382" spans="1:23" x14ac:dyDescent="0.35">
      <c r="A4382">
        <v>6585</v>
      </c>
      <c r="B4382" s="1">
        <v>44510</v>
      </c>
      <c r="C4382">
        <v>449</v>
      </c>
      <c r="D4382">
        <v>42</v>
      </c>
      <c r="E4382" s="2" t="s">
        <v>38</v>
      </c>
      <c r="F4382" s="2" t="s">
        <v>30</v>
      </c>
      <c r="H4382" t="b">
        <v>1</v>
      </c>
      <c r="I4382">
        <v>305</v>
      </c>
      <c r="J4382" s="2" t="s">
        <v>35</v>
      </c>
      <c r="K4382">
        <v>2</v>
      </c>
      <c r="L4382" s="4">
        <v>57.634300000000003</v>
      </c>
      <c r="M4382" s="4">
        <v>115.26860000000001</v>
      </c>
      <c r="N4382" s="3" t="s">
        <v>36</v>
      </c>
      <c r="O4382" t="b">
        <v>0</v>
      </c>
      <c r="P4382">
        <v>11.526861370000001</v>
      </c>
      <c r="Q4382" t="b">
        <v>0</v>
      </c>
      <c r="R4382" s="2" t="s">
        <v>48</v>
      </c>
      <c r="S4382">
        <v>5</v>
      </c>
      <c r="T4382" s="2" t="s">
        <v>28</v>
      </c>
      <c r="U4382" s="2" t="s">
        <v>37</v>
      </c>
      <c r="V4382" t="s">
        <v>83</v>
      </c>
      <c r="W4382" t="b">
        <v>1</v>
      </c>
    </row>
    <row r="4383" spans="1:23" x14ac:dyDescent="0.35">
      <c r="A4383">
        <v>6586</v>
      </c>
      <c r="B4383" s="1">
        <v>45249</v>
      </c>
      <c r="C4383">
        <v>28</v>
      </c>
      <c r="D4383">
        <v>46</v>
      </c>
      <c r="E4383" s="2" t="s">
        <v>23</v>
      </c>
      <c r="F4383" s="2" t="s">
        <v>34</v>
      </c>
      <c r="G4383">
        <v>49</v>
      </c>
      <c r="H4383" t="b">
        <v>0</v>
      </c>
      <c r="I4383">
        <v>684</v>
      </c>
      <c r="J4383" s="2" t="s">
        <v>25</v>
      </c>
      <c r="K4383">
        <v>4</v>
      </c>
      <c r="L4383" s="4">
        <v>74.998400000000004</v>
      </c>
      <c r="M4383" s="4">
        <v>299.99360000000001</v>
      </c>
      <c r="N4383" s="3" t="s">
        <v>36</v>
      </c>
      <c r="O4383" t="b">
        <v>0</v>
      </c>
      <c r="P4383">
        <v>29.999355640000001</v>
      </c>
      <c r="Q4383" t="b">
        <v>1</v>
      </c>
      <c r="R4383" s="2" t="s">
        <v>63</v>
      </c>
      <c r="S4383">
        <v>0</v>
      </c>
      <c r="T4383" s="2" t="s">
        <v>33</v>
      </c>
      <c r="U4383" s="2" t="s">
        <v>37</v>
      </c>
      <c r="V4383" t="s">
        <v>79</v>
      </c>
      <c r="W4383" t="b">
        <v>0</v>
      </c>
    </row>
    <row r="4384" spans="1:23" x14ac:dyDescent="0.35">
      <c r="A4384">
        <v>6588</v>
      </c>
      <c r="B4384" s="1">
        <v>43787</v>
      </c>
      <c r="C4384">
        <v>290</v>
      </c>
      <c r="D4384">
        <v>44</v>
      </c>
      <c r="E4384" s="2" t="s">
        <v>38</v>
      </c>
      <c r="F4384" s="2" t="s">
        <v>30</v>
      </c>
      <c r="G4384">
        <v>19</v>
      </c>
      <c r="H4384" t="b">
        <v>0</v>
      </c>
      <c r="I4384">
        <v>215</v>
      </c>
      <c r="J4384" s="2" t="s">
        <v>40</v>
      </c>
      <c r="K4384">
        <v>5</v>
      </c>
      <c r="L4384" s="4">
        <v>99.316299999999998</v>
      </c>
      <c r="M4384" s="4">
        <v>496.5813</v>
      </c>
      <c r="N4384" s="3" t="s">
        <v>52</v>
      </c>
      <c r="O4384" t="b">
        <v>1</v>
      </c>
      <c r="P4384">
        <v>49.658127639999996</v>
      </c>
      <c r="Q4384" t="b">
        <v>0</v>
      </c>
      <c r="R4384" s="2" t="s">
        <v>63</v>
      </c>
      <c r="S4384">
        <v>0</v>
      </c>
      <c r="T4384" s="2" t="s">
        <v>33</v>
      </c>
      <c r="U4384" s="2" t="s">
        <v>37</v>
      </c>
      <c r="V4384" t="s">
        <v>80</v>
      </c>
      <c r="W4384" t="b">
        <v>1</v>
      </c>
    </row>
    <row r="4385" spans="1:23" x14ac:dyDescent="0.35">
      <c r="A4385">
        <v>6592</v>
      </c>
      <c r="B4385" s="1">
        <v>45239</v>
      </c>
      <c r="C4385">
        <v>69</v>
      </c>
      <c r="D4385">
        <v>26</v>
      </c>
      <c r="E4385" s="2" t="s">
        <v>38</v>
      </c>
      <c r="F4385" s="2" t="s">
        <v>54</v>
      </c>
      <c r="H4385" t="b">
        <v>1</v>
      </c>
      <c r="I4385">
        <v>828</v>
      </c>
      <c r="J4385" s="2" t="s">
        <v>31</v>
      </c>
      <c r="K4385">
        <v>5</v>
      </c>
      <c r="L4385" s="4">
        <v>53.799399999999999</v>
      </c>
      <c r="M4385" s="4">
        <v>268.99689999999998</v>
      </c>
      <c r="N4385" s="3" t="s">
        <v>52</v>
      </c>
      <c r="O4385" t="b">
        <v>0</v>
      </c>
      <c r="P4385">
        <v>0</v>
      </c>
      <c r="Q4385" t="b">
        <v>1</v>
      </c>
      <c r="R4385" s="2" t="s">
        <v>27</v>
      </c>
      <c r="S4385">
        <v>2</v>
      </c>
      <c r="T4385" s="2" t="s">
        <v>46</v>
      </c>
      <c r="U4385" s="2" t="s">
        <v>41</v>
      </c>
      <c r="V4385" t="s">
        <v>81</v>
      </c>
      <c r="W4385" t="b">
        <v>0</v>
      </c>
    </row>
    <row r="4386" spans="1:23" x14ac:dyDescent="0.35">
      <c r="A4386">
        <v>6593</v>
      </c>
      <c r="B4386" s="1">
        <v>43443</v>
      </c>
      <c r="C4386">
        <v>189</v>
      </c>
      <c r="D4386">
        <v>18</v>
      </c>
      <c r="E4386" s="2" t="s">
        <v>23</v>
      </c>
      <c r="F4386" s="2" t="s">
        <v>43</v>
      </c>
      <c r="H4386" t="b">
        <v>1</v>
      </c>
      <c r="I4386">
        <v>482</v>
      </c>
      <c r="J4386" s="2" t="s">
        <v>31</v>
      </c>
      <c r="K4386">
        <v>5</v>
      </c>
      <c r="L4386" s="4">
        <v>56.262900000000002</v>
      </c>
      <c r="M4386" s="4">
        <v>281.31459999999998</v>
      </c>
      <c r="N4386" s="3" t="s">
        <v>26</v>
      </c>
      <c r="O4386" t="b">
        <v>1</v>
      </c>
      <c r="P4386">
        <v>28.131460059999998</v>
      </c>
      <c r="Q4386" t="b">
        <v>1</v>
      </c>
      <c r="R4386" s="2" t="s">
        <v>48</v>
      </c>
      <c r="S4386">
        <v>2</v>
      </c>
      <c r="T4386" s="2" t="s">
        <v>28</v>
      </c>
      <c r="U4386" s="2" t="s">
        <v>37</v>
      </c>
      <c r="V4386" t="s">
        <v>83</v>
      </c>
      <c r="W4386" t="b">
        <v>1</v>
      </c>
    </row>
    <row r="4387" spans="1:23" x14ac:dyDescent="0.35">
      <c r="A4387">
        <v>6595</v>
      </c>
      <c r="B4387" s="1">
        <v>44905</v>
      </c>
      <c r="C4387">
        <v>362</v>
      </c>
      <c r="D4387">
        <v>44</v>
      </c>
      <c r="E4387" s="2" t="s">
        <v>23</v>
      </c>
      <c r="F4387" s="2" t="s">
        <v>45</v>
      </c>
      <c r="H4387" t="b">
        <v>1</v>
      </c>
      <c r="I4387">
        <v>290</v>
      </c>
      <c r="J4387" s="2" t="s">
        <v>40</v>
      </c>
      <c r="K4387">
        <v>2</v>
      </c>
      <c r="L4387" s="4">
        <v>87.254300000000001</v>
      </c>
      <c r="M4387" s="4">
        <v>174.5087</v>
      </c>
      <c r="N4387" s="3" t="s">
        <v>32</v>
      </c>
      <c r="O4387" t="b">
        <v>1</v>
      </c>
      <c r="P4387">
        <v>0</v>
      </c>
      <c r="Q4387" t="b">
        <v>1</v>
      </c>
      <c r="R4387" s="2" t="s">
        <v>51</v>
      </c>
      <c r="S4387">
        <v>4</v>
      </c>
      <c r="T4387" s="2" t="s">
        <v>33</v>
      </c>
      <c r="U4387" s="2" t="s">
        <v>41</v>
      </c>
      <c r="V4387" t="s">
        <v>79</v>
      </c>
      <c r="W4387" t="b">
        <v>0</v>
      </c>
    </row>
    <row r="4388" spans="1:23" x14ac:dyDescent="0.35">
      <c r="A4388">
        <v>6596</v>
      </c>
      <c r="B4388" s="1">
        <v>44900</v>
      </c>
      <c r="C4388">
        <v>133</v>
      </c>
      <c r="D4388">
        <v>36</v>
      </c>
      <c r="E4388" s="2" t="s">
        <v>38</v>
      </c>
      <c r="F4388" s="2" t="s">
        <v>39</v>
      </c>
      <c r="H4388" t="b">
        <v>1</v>
      </c>
      <c r="I4388">
        <v>357</v>
      </c>
      <c r="J4388" s="2" t="s">
        <v>31</v>
      </c>
      <c r="K4388">
        <v>1</v>
      </c>
      <c r="L4388" s="4">
        <v>94.838200000000001</v>
      </c>
      <c r="M4388" s="4">
        <v>94.838200000000001</v>
      </c>
      <c r="N4388" s="3" t="s">
        <v>36</v>
      </c>
      <c r="O4388" t="b">
        <v>1</v>
      </c>
      <c r="P4388">
        <v>9.4838192249999995</v>
      </c>
      <c r="Q4388" t="b">
        <v>0</v>
      </c>
      <c r="R4388" s="2" t="s">
        <v>51</v>
      </c>
      <c r="S4388">
        <v>4</v>
      </c>
      <c r="T4388" s="2" t="s">
        <v>33</v>
      </c>
      <c r="U4388" s="2" t="s">
        <v>37</v>
      </c>
      <c r="V4388" t="s">
        <v>83</v>
      </c>
      <c r="W4388" t="b">
        <v>0</v>
      </c>
    </row>
    <row r="4389" spans="1:23" x14ac:dyDescent="0.35">
      <c r="A4389">
        <v>6597</v>
      </c>
      <c r="B4389" s="1">
        <v>44195</v>
      </c>
      <c r="C4389">
        <v>401</v>
      </c>
      <c r="D4389">
        <v>66</v>
      </c>
      <c r="E4389" s="2" t="s">
        <v>38</v>
      </c>
      <c r="F4389" s="2" t="s">
        <v>34</v>
      </c>
      <c r="H4389" t="b">
        <v>1</v>
      </c>
      <c r="I4389">
        <v>985</v>
      </c>
      <c r="J4389" s="2" t="s">
        <v>40</v>
      </c>
      <c r="K4389">
        <v>5</v>
      </c>
      <c r="L4389" s="4">
        <v>24.417200000000001</v>
      </c>
      <c r="M4389" s="4">
        <v>122.0861</v>
      </c>
      <c r="N4389" s="3" t="s">
        <v>26</v>
      </c>
      <c r="O4389" t="b">
        <v>1</v>
      </c>
      <c r="P4389">
        <v>0</v>
      </c>
      <c r="Q4389" t="b">
        <v>0</v>
      </c>
      <c r="R4389" s="2" t="s">
        <v>51</v>
      </c>
      <c r="S4389">
        <v>2</v>
      </c>
      <c r="T4389" s="2" t="s">
        <v>46</v>
      </c>
      <c r="U4389" s="2" t="s">
        <v>29</v>
      </c>
      <c r="V4389" t="s">
        <v>79</v>
      </c>
      <c r="W4389" t="b">
        <v>0</v>
      </c>
    </row>
    <row r="4390" spans="1:23" x14ac:dyDescent="0.35">
      <c r="A4390">
        <v>6598</v>
      </c>
      <c r="B4390" s="1">
        <v>44507</v>
      </c>
      <c r="C4390">
        <v>252</v>
      </c>
      <c r="D4390">
        <v>44</v>
      </c>
      <c r="E4390" s="2" t="s">
        <v>23</v>
      </c>
      <c r="F4390" s="2" t="s">
        <v>60</v>
      </c>
      <c r="H4390" t="b">
        <v>1</v>
      </c>
      <c r="I4390">
        <v>772</v>
      </c>
      <c r="J4390" s="2" t="s">
        <v>40</v>
      </c>
      <c r="K4390">
        <v>5</v>
      </c>
      <c r="L4390" s="4">
        <v>16.604700000000001</v>
      </c>
      <c r="M4390" s="4">
        <v>83.023600000000002</v>
      </c>
      <c r="N4390" s="3" t="s">
        <v>32</v>
      </c>
      <c r="O4390" t="b">
        <v>1</v>
      </c>
      <c r="P4390">
        <v>8.3023649919999993</v>
      </c>
      <c r="Q4390" t="b">
        <v>0</v>
      </c>
      <c r="R4390" s="2" t="s">
        <v>27</v>
      </c>
      <c r="S4390">
        <v>4</v>
      </c>
      <c r="T4390" s="2" t="s">
        <v>46</v>
      </c>
      <c r="U4390" s="2" t="s">
        <v>37</v>
      </c>
      <c r="V4390" t="s">
        <v>83</v>
      </c>
      <c r="W4390" t="b">
        <v>1</v>
      </c>
    </row>
    <row r="4391" spans="1:23" x14ac:dyDescent="0.35">
      <c r="A4391">
        <v>6600</v>
      </c>
      <c r="B4391" s="1">
        <v>43423</v>
      </c>
      <c r="C4391">
        <v>296</v>
      </c>
      <c r="D4391">
        <v>28</v>
      </c>
      <c r="E4391" s="2" t="s">
        <v>38</v>
      </c>
      <c r="F4391" s="2" t="s">
        <v>56</v>
      </c>
      <c r="G4391">
        <v>40</v>
      </c>
      <c r="H4391" t="b">
        <v>0</v>
      </c>
      <c r="I4391">
        <v>997</v>
      </c>
      <c r="J4391" s="2" t="s">
        <v>31</v>
      </c>
      <c r="K4391">
        <v>3</v>
      </c>
      <c r="L4391" s="4">
        <v>25.459099999999999</v>
      </c>
      <c r="M4391" s="4">
        <v>76.377200000000002</v>
      </c>
      <c r="N4391" s="3" t="s">
        <v>52</v>
      </c>
      <c r="O4391" t="b">
        <v>0</v>
      </c>
      <c r="P4391">
        <v>0</v>
      </c>
      <c r="Q4391" t="b">
        <v>0</v>
      </c>
      <c r="R4391" s="2" t="s">
        <v>63</v>
      </c>
      <c r="S4391">
        <v>0</v>
      </c>
      <c r="T4391" s="2" t="s">
        <v>28</v>
      </c>
      <c r="U4391" s="2" t="s">
        <v>41</v>
      </c>
      <c r="V4391" t="s">
        <v>82</v>
      </c>
      <c r="W4391" t="b">
        <v>0</v>
      </c>
    </row>
    <row r="4392" spans="1:23" x14ac:dyDescent="0.35">
      <c r="A4392">
        <v>6601</v>
      </c>
      <c r="B4392" s="1">
        <v>44913</v>
      </c>
      <c r="C4392">
        <v>282</v>
      </c>
      <c r="D4392">
        <v>65</v>
      </c>
      <c r="E4392" s="2" t="s">
        <v>23</v>
      </c>
      <c r="F4392" s="2" t="s">
        <v>49</v>
      </c>
      <c r="G4392">
        <v>86</v>
      </c>
      <c r="H4392" t="b">
        <v>0</v>
      </c>
      <c r="I4392">
        <v>185</v>
      </c>
      <c r="J4392" s="2" t="s">
        <v>40</v>
      </c>
      <c r="K4392">
        <v>5</v>
      </c>
      <c r="L4392" s="4">
        <v>96.154899999999998</v>
      </c>
      <c r="M4392" s="4">
        <v>480.7747</v>
      </c>
      <c r="N4392" s="3" t="s">
        <v>52</v>
      </c>
      <c r="O4392" t="b">
        <v>1</v>
      </c>
      <c r="P4392">
        <v>0</v>
      </c>
      <c r="Q4392" t="b">
        <v>0</v>
      </c>
      <c r="R4392" s="2" t="s">
        <v>63</v>
      </c>
      <c r="S4392">
        <v>0</v>
      </c>
      <c r="T4392" s="2" t="s">
        <v>33</v>
      </c>
      <c r="U4392" s="2" t="s">
        <v>29</v>
      </c>
      <c r="V4392" t="s">
        <v>83</v>
      </c>
      <c r="W4392" t="b">
        <v>1</v>
      </c>
    </row>
    <row r="4393" spans="1:23" x14ac:dyDescent="0.35">
      <c r="A4393">
        <v>6602</v>
      </c>
      <c r="B4393" s="1">
        <v>44513</v>
      </c>
      <c r="C4393">
        <v>284</v>
      </c>
      <c r="D4393">
        <v>66</v>
      </c>
      <c r="E4393" s="2" t="s">
        <v>38</v>
      </c>
      <c r="F4393" s="2" t="s">
        <v>45</v>
      </c>
      <c r="G4393">
        <v>29</v>
      </c>
      <c r="H4393" t="b">
        <v>0</v>
      </c>
      <c r="I4393">
        <v>835</v>
      </c>
      <c r="J4393" s="2" t="s">
        <v>44</v>
      </c>
      <c r="K4393">
        <v>1</v>
      </c>
      <c r="L4393" s="4">
        <v>37.3108</v>
      </c>
      <c r="M4393" s="4">
        <v>37.3108</v>
      </c>
      <c r="N4393" s="3" t="s">
        <v>52</v>
      </c>
      <c r="O4393" t="b">
        <v>1</v>
      </c>
      <c r="P4393">
        <v>0</v>
      </c>
      <c r="Q4393" t="b">
        <v>0</v>
      </c>
      <c r="R4393" s="2" t="s">
        <v>63</v>
      </c>
      <c r="S4393">
        <v>0</v>
      </c>
      <c r="T4393" s="2" t="s">
        <v>28</v>
      </c>
      <c r="U4393" s="2" t="s">
        <v>29</v>
      </c>
      <c r="V4393" t="s">
        <v>79</v>
      </c>
      <c r="W4393" t="b">
        <v>1</v>
      </c>
    </row>
    <row r="4394" spans="1:23" x14ac:dyDescent="0.35">
      <c r="A4394">
        <v>6604</v>
      </c>
      <c r="B4394" s="1">
        <v>43818</v>
      </c>
      <c r="C4394">
        <v>101</v>
      </c>
      <c r="D4394">
        <v>68</v>
      </c>
      <c r="E4394" s="2" t="s">
        <v>38</v>
      </c>
      <c r="F4394" s="2" t="s">
        <v>58</v>
      </c>
      <c r="G4394">
        <v>6</v>
      </c>
      <c r="H4394" t="b">
        <v>0</v>
      </c>
      <c r="I4394">
        <v>947</v>
      </c>
      <c r="J4394" s="2" t="s">
        <v>40</v>
      </c>
      <c r="K4394">
        <v>3</v>
      </c>
      <c r="L4394" s="4">
        <v>36.1325</v>
      </c>
      <c r="M4394" s="4">
        <v>108.3976</v>
      </c>
      <c r="N4394" s="3" t="s">
        <v>32</v>
      </c>
      <c r="O4394" t="b">
        <v>1</v>
      </c>
      <c r="P4394">
        <v>0</v>
      </c>
      <c r="Q4394" t="b">
        <v>1</v>
      </c>
      <c r="R4394" s="2" t="s">
        <v>63</v>
      </c>
      <c r="S4394">
        <v>0</v>
      </c>
      <c r="T4394" s="2" t="s">
        <v>46</v>
      </c>
      <c r="U4394" s="2" t="s">
        <v>29</v>
      </c>
      <c r="V4394" t="s">
        <v>83</v>
      </c>
      <c r="W4394" t="b">
        <v>1</v>
      </c>
    </row>
    <row r="4395" spans="1:23" x14ac:dyDescent="0.35">
      <c r="A4395">
        <v>6605</v>
      </c>
      <c r="B4395" s="1">
        <v>44502</v>
      </c>
      <c r="C4395">
        <v>401</v>
      </c>
      <c r="D4395">
        <v>59</v>
      </c>
      <c r="E4395" s="2" t="s">
        <v>23</v>
      </c>
      <c r="F4395" s="2" t="s">
        <v>53</v>
      </c>
      <c r="H4395" t="b">
        <v>1</v>
      </c>
      <c r="I4395">
        <v>219</v>
      </c>
      <c r="J4395" s="2" t="s">
        <v>44</v>
      </c>
      <c r="K4395">
        <v>4</v>
      </c>
      <c r="L4395" s="4">
        <v>68.128399999999999</v>
      </c>
      <c r="M4395" s="4">
        <v>272.51339999999999</v>
      </c>
      <c r="N4395" s="3" t="s">
        <v>36</v>
      </c>
      <c r="O4395" t="b">
        <v>1</v>
      </c>
      <c r="P4395">
        <v>27.251341790000001</v>
      </c>
      <c r="Q4395" t="b">
        <v>0</v>
      </c>
      <c r="R4395" s="2" t="s">
        <v>48</v>
      </c>
      <c r="S4395">
        <v>5</v>
      </c>
      <c r="T4395" s="2" t="s">
        <v>33</v>
      </c>
      <c r="U4395" s="2" t="s">
        <v>37</v>
      </c>
      <c r="V4395" t="s">
        <v>79</v>
      </c>
      <c r="W4395" t="b">
        <v>1</v>
      </c>
    </row>
    <row r="4396" spans="1:23" x14ac:dyDescent="0.35">
      <c r="A4396">
        <v>6606</v>
      </c>
      <c r="B4396" s="1">
        <v>44164</v>
      </c>
      <c r="C4396">
        <v>22</v>
      </c>
      <c r="D4396">
        <v>35</v>
      </c>
      <c r="E4396" s="2" t="s">
        <v>38</v>
      </c>
      <c r="F4396" s="2" t="s">
        <v>53</v>
      </c>
      <c r="G4396">
        <v>7</v>
      </c>
      <c r="H4396" t="b">
        <v>0</v>
      </c>
      <c r="I4396">
        <v>937</v>
      </c>
      <c r="J4396" s="2" t="s">
        <v>25</v>
      </c>
      <c r="K4396">
        <v>1</v>
      </c>
      <c r="L4396" s="4">
        <v>25.9025</v>
      </c>
      <c r="M4396" s="4">
        <v>25.9025</v>
      </c>
      <c r="N4396" s="3" t="s">
        <v>32</v>
      </c>
      <c r="O4396" t="b">
        <v>0</v>
      </c>
      <c r="P4396">
        <v>2.5902520959999999</v>
      </c>
      <c r="Q4396" t="b">
        <v>1</v>
      </c>
      <c r="R4396" s="2" t="s">
        <v>63</v>
      </c>
      <c r="S4396">
        <v>0</v>
      </c>
      <c r="T4396" s="2" t="s">
        <v>33</v>
      </c>
      <c r="U4396" s="2" t="s">
        <v>37</v>
      </c>
      <c r="V4396" t="s">
        <v>81</v>
      </c>
      <c r="W4396" t="b">
        <v>1</v>
      </c>
    </row>
    <row r="4397" spans="1:23" x14ac:dyDescent="0.35">
      <c r="A4397">
        <v>6608</v>
      </c>
      <c r="B4397" s="1">
        <v>44877</v>
      </c>
      <c r="C4397">
        <v>469</v>
      </c>
      <c r="D4397">
        <v>59</v>
      </c>
      <c r="E4397" s="2" t="s">
        <v>38</v>
      </c>
      <c r="F4397" s="2" t="s">
        <v>45</v>
      </c>
      <c r="H4397" t="b">
        <v>1</v>
      </c>
      <c r="I4397">
        <v>168</v>
      </c>
      <c r="J4397" s="2" t="s">
        <v>44</v>
      </c>
      <c r="K4397">
        <v>1</v>
      </c>
      <c r="L4397" s="4">
        <v>14.184799999999999</v>
      </c>
      <c r="M4397" s="4">
        <v>14.184799999999999</v>
      </c>
      <c r="N4397" s="3" t="s">
        <v>32</v>
      </c>
      <c r="O4397" t="b">
        <v>0</v>
      </c>
      <c r="P4397">
        <v>1.4184777719999999</v>
      </c>
      <c r="Q4397" t="b">
        <v>1</v>
      </c>
      <c r="R4397" s="2" t="s">
        <v>48</v>
      </c>
      <c r="S4397">
        <v>4</v>
      </c>
      <c r="T4397" s="2" t="s">
        <v>33</v>
      </c>
      <c r="U4397" s="2" t="s">
        <v>37</v>
      </c>
      <c r="V4397" t="s">
        <v>79</v>
      </c>
      <c r="W4397" t="b">
        <v>1</v>
      </c>
    </row>
    <row r="4398" spans="1:23" x14ac:dyDescent="0.35">
      <c r="A4398">
        <v>6609</v>
      </c>
      <c r="B4398" s="1">
        <v>44171</v>
      </c>
      <c r="C4398">
        <v>357</v>
      </c>
      <c r="D4398">
        <v>43</v>
      </c>
      <c r="E4398" s="2" t="s">
        <v>23</v>
      </c>
      <c r="F4398" s="2" t="s">
        <v>59</v>
      </c>
      <c r="G4398">
        <v>70</v>
      </c>
      <c r="H4398" t="b">
        <v>0</v>
      </c>
      <c r="I4398">
        <v>303</v>
      </c>
      <c r="J4398" s="2" t="s">
        <v>40</v>
      </c>
      <c r="K4398">
        <v>5</v>
      </c>
      <c r="L4398" s="4">
        <v>12.0181</v>
      </c>
      <c r="M4398" s="4">
        <v>60.090499999999999</v>
      </c>
      <c r="N4398" s="3" t="s">
        <v>52</v>
      </c>
      <c r="O4398" t="b">
        <v>0</v>
      </c>
      <c r="P4398">
        <v>6.0090496819999997</v>
      </c>
      <c r="Q4398" t="b">
        <v>1</v>
      </c>
      <c r="R4398" s="2" t="s">
        <v>63</v>
      </c>
      <c r="S4398">
        <v>0</v>
      </c>
      <c r="T4398" s="2" t="s">
        <v>28</v>
      </c>
      <c r="U4398" s="2" t="s">
        <v>37</v>
      </c>
      <c r="V4398" t="s">
        <v>82</v>
      </c>
      <c r="W4398" t="b">
        <v>1</v>
      </c>
    </row>
    <row r="4399" spans="1:23" x14ac:dyDescent="0.35">
      <c r="A4399">
        <v>6610</v>
      </c>
      <c r="B4399" s="1">
        <v>43819</v>
      </c>
      <c r="C4399">
        <v>288</v>
      </c>
      <c r="D4399">
        <v>26</v>
      </c>
      <c r="E4399" s="2" t="s">
        <v>23</v>
      </c>
      <c r="F4399" s="2" t="s">
        <v>24</v>
      </c>
      <c r="G4399">
        <v>68</v>
      </c>
      <c r="H4399" t="b">
        <v>0</v>
      </c>
      <c r="I4399">
        <v>470</v>
      </c>
      <c r="J4399" s="2" t="s">
        <v>31</v>
      </c>
      <c r="K4399">
        <v>2</v>
      </c>
      <c r="L4399" s="4">
        <v>18.4817</v>
      </c>
      <c r="M4399" s="4">
        <v>36.9634</v>
      </c>
      <c r="N4399" s="3" t="s">
        <v>36</v>
      </c>
      <c r="O4399" t="b">
        <v>0</v>
      </c>
      <c r="P4399">
        <v>0</v>
      </c>
      <c r="Q4399" t="b">
        <v>0</v>
      </c>
      <c r="R4399" s="2" t="s">
        <v>63</v>
      </c>
      <c r="S4399">
        <v>0</v>
      </c>
      <c r="T4399" s="2" t="s">
        <v>28</v>
      </c>
      <c r="U4399" s="2" t="s">
        <v>41</v>
      </c>
      <c r="V4399" t="s">
        <v>80</v>
      </c>
      <c r="W4399" t="b">
        <v>0</v>
      </c>
    </row>
    <row r="4400" spans="1:23" x14ac:dyDescent="0.35">
      <c r="A4400">
        <v>6611</v>
      </c>
      <c r="B4400" s="1">
        <v>43438</v>
      </c>
      <c r="C4400">
        <v>226</v>
      </c>
      <c r="D4400">
        <v>45</v>
      </c>
      <c r="E4400" s="2" t="s">
        <v>23</v>
      </c>
      <c r="F4400" s="2" t="s">
        <v>56</v>
      </c>
      <c r="G4400">
        <v>34</v>
      </c>
      <c r="H4400" t="b">
        <v>0</v>
      </c>
      <c r="I4400">
        <v>723</v>
      </c>
      <c r="J4400" s="2" t="s">
        <v>44</v>
      </c>
      <c r="K4400">
        <v>3</v>
      </c>
      <c r="L4400" s="4">
        <v>87.522499999999994</v>
      </c>
      <c r="M4400" s="4">
        <v>262.56760000000003</v>
      </c>
      <c r="N4400" s="3" t="s">
        <v>26</v>
      </c>
      <c r="O4400" t="b">
        <v>1</v>
      </c>
      <c r="P4400">
        <v>26.25675829</v>
      </c>
      <c r="Q4400" t="b">
        <v>0</v>
      </c>
      <c r="R4400" s="2" t="s">
        <v>63</v>
      </c>
      <c r="S4400">
        <v>0</v>
      </c>
      <c r="T4400" s="2" t="s">
        <v>46</v>
      </c>
      <c r="U4400" s="2" t="s">
        <v>37</v>
      </c>
      <c r="V4400" t="s">
        <v>82</v>
      </c>
      <c r="W4400" t="b">
        <v>1</v>
      </c>
    </row>
    <row r="4401" spans="1:23" x14ac:dyDescent="0.35">
      <c r="A4401">
        <v>6612</v>
      </c>
      <c r="B4401" s="1">
        <v>43416</v>
      </c>
      <c r="C4401">
        <v>188</v>
      </c>
      <c r="D4401">
        <v>70</v>
      </c>
      <c r="E4401" s="2" t="s">
        <v>38</v>
      </c>
      <c r="F4401" s="2" t="s">
        <v>50</v>
      </c>
      <c r="G4401">
        <v>9</v>
      </c>
      <c r="H4401" t="b">
        <v>0</v>
      </c>
      <c r="I4401">
        <v>379</v>
      </c>
      <c r="J4401" s="2" t="s">
        <v>35</v>
      </c>
      <c r="K4401">
        <v>4</v>
      </c>
      <c r="L4401" s="4">
        <v>77.688299999999998</v>
      </c>
      <c r="M4401" s="4">
        <v>310.75330000000002</v>
      </c>
      <c r="N4401" s="3" t="s">
        <v>32</v>
      </c>
      <c r="O4401" t="b">
        <v>1</v>
      </c>
      <c r="P4401">
        <v>0</v>
      </c>
      <c r="Q4401" t="b">
        <v>1</v>
      </c>
      <c r="R4401" s="2" t="s">
        <v>63</v>
      </c>
      <c r="S4401">
        <v>0</v>
      </c>
      <c r="T4401" s="2" t="s">
        <v>33</v>
      </c>
      <c r="U4401" s="2" t="s">
        <v>41</v>
      </c>
      <c r="V4401" t="s">
        <v>81</v>
      </c>
      <c r="W4401" t="b">
        <v>1</v>
      </c>
    </row>
    <row r="4402" spans="1:23" x14ac:dyDescent="0.35">
      <c r="A4402">
        <v>6613</v>
      </c>
      <c r="B4402" s="1">
        <v>43794</v>
      </c>
      <c r="C4402">
        <v>100</v>
      </c>
      <c r="D4402">
        <v>25</v>
      </c>
      <c r="E4402" s="2" t="s">
        <v>23</v>
      </c>
      <c r="F4402" s="2" t="s">
        <v>53</v>
      </c>
      <c r="G4402">
        <v>45</v>
      </c>
      <c r="H4402" t="b">
        <v>0</v>
      </c>
      <c r="I4402">
        <v>598</v>
      </c>
      <c r="J4402" s="2" t="s">
        <v>35</v>
      </c>
      <c r="K4402">
        <v>2</v>
      </c>
      <c r="L4402" s="4">
        <v>32.387300000000003</v>
      </c>
      <c r="M4402" s="4">
        <v>64.774699999999996</v>
      </c>
      <c r="N4402" s="3" t="s">
        <v>32</v>
      </c>
      <c r="O4402" t="b">
        <v>0</v>
      </c>
      <c r="P4402">
        <v>6.4774683169999996</v>
      </c>
      <c r="Q4402" t="b">
        <v>0</v>
      </c>
      <c r="R4402" s="2" t="s">
        <v>63</v>
      </c>
      <c r="S4402">
        <v>0</v>
      </c>
      <c r="T4402" s="2" t="s">
        <v>33</v>
      </c>
      <c r="U4402" s="2" t="s">
        <v>37</v>
      </c>
      <c r="V4402" t="s">
        <v>79</v>
      </c>
      <c r="W4402" t="b">
        <v>1</v>
      </c>
    </row>
    <row r="4403" spans="1:23" x14ac:dyDescent="0.35">
      <c r="A4403">
        <v>6614</v>
      </c>
      <c r="B4403" s="1">
        <v>43438</v>
      </c>
      <c r="C4403">
        <v>453</v>
      </c>
      <c r="D4403">
        <v>43</v>
      </c>
      <c r="E4403" s="2" t="s">
        <v>23</v>
      </c>
      <c r="F4403" s="2" t="s">
        <v>24</v>
      </c>
      <c r="G4403">
        <v>96</v>
      </c>
      <c r="H4403" t="b">
        <v>0</v>
      </c>
      <c r="I4403">
        <v>216</v>
      </c>
      <c r="J4403" s="2" t="s">
        <v>25</v>
      </c>
      <c r="K4403">
        <v>5</v>
      </c>
      <c r="L4403" s="4">
        <v>33.613199999999999</v>
      </c>
      <c r="M4403" s="4">
        <v>168.06610000000001</v>
      </c>
      <c r="N4403" s="3" t="s">
        <v>36</v>
      </c>
      <c r="O4403" t="b">
        <v>1</v>
      </c>
      <c r="P4403">
        <v>0</v>
      </c>
      <c r="Q4403" t="b">
        <v>1</v>
      </c>
      <c r="R4403" s="2" t="s">
        <v>63</v>
      </c>
      <c r="S4403">
        <v>0</v>
      </c>
      <c r="T4403" s="2" t="s">
        <v>33</v>
      </c>
      <c r="U4403" s="2" t="s">
        <v>29</v>
      </c>
      <c r="V4403" t="s">
        <v>83</v>
      </c>
      <c r="W4403" t="b">
        <v>1</v>
      </c>
    </row>
    <row r="4404" spans="1:23" x14ac:dyDescent="0.35">
      <c r="A4404">
        <v>6615</v>
      </c>
      <c r="B4404" s="1">
        <v>43810</v>
      </c>
      <c r="C4404">
        <v>17</v>
      </c>
      <c r="D4404">
        <v>65</v>
      </c>
      <c r="E4404" s="2" t="s">
        <v>38</v>
      </c>
      <c r="F4404" s="2" t="s">
        <v>61</v>
      </c>
      <c r="G4404">
        <v>2</v>
      </c>
      <c r="H4404" t="b">
        <v>0</v>
      </c>
      <c r="I4404">
        <v>488</v>
      </c>
      <c r="J4404" s="2" t="s">
        <v>31</v>
      </c>
      <c r="K4404">
        <v>1</v>
      </c>
      <c r="L4404" s="4">
        <v>95.816000000000003</v>
      </c>
      <c r="M4404" s="4">
        <v>95.816000000000003</v>
      </c>
      <c r="N4404" s="3" t="s">
        <v>36</v>
      </c>
      <c r="O4404" t="b">
        <v>0</v>
      </c>
      <c r="P4404">
        <v>0</v>
      </c>
      <c r="Q4404" t="b">
        <v>1</v>
      </c>
      <c r="R4404" s="2" t="s">
        <v>63</v>
      </c>
      <c r="S4404">
        <v>0</v>
      </c>
      <c r="T4404" s="2" t="s">
        <v>33</v>
      </c>
      <c r="U4404" s="2" t="s">
        <v>29</v>
      </c>
      <c r="V4404" t="s">
        <v>80</v>
      </c>
      <c r="W4404" t="b">
        <v>0</v>
      </c>
    </row>
    <row r="4405" spans="1:23" x14ac:dyDescent="0.35">
      <c r="A4405">
        <v>6617</v>
      </c>
      <c r="B4405" s="1">
        <v>43795</v>
      </c>
      <c r="C4405">
        <v>498</v>
      </c>
      <c r="D4405">
        <v>26</v>
      </c>
      <c r="E4405" s="2" t="s">
        <v>23</v>
      </c>
      <c r="F4405" s="2" t="s">
        <v>55</v>
      </c>
      <c r="G4405">
        <v>77</v>
      </c>
      <c r="H4405" t="b">
        <v>0</v>
      </c>
      <c r="I4405">
        <v>135</v>
      </c>
      <c r="J4405" s="2" t="s">
        <v>44</v>
      </c>
      <c r="K4405">
        <v>5</v>
      </c>
      <c r="L4405" s="4">
        <v>53.126199999999997</v>
      </c>
      <c r="M4405" s="4">
        <v>265.6309</v>
      </c>
      <c r="N4405" s="3" t="s">
        <v>52</v>
      </c>
      <c r="O4405" t="b">
        <v>1</v>
      </c>
      <c r="P4405">
        <v>26.563092229999999</v>
      </c>
      <c r="Q4405" t="b">
        <v>0</v>
      </c>
      <c r="R4405" s="2" t="s">
        <v>63</v>
      </c>
      <c r="S4405">
        <v>0</v>
      </c>
      <c r="T4405" s="2" t="s">
        <v>28</v>
      </c>
      <c r="U4405" s="2" t="s">
        <v>37</v>
      </c>
      <c r="V4405" t="s">
        <v>79</v>
      </c>
      <c r="W4405" t="b">
        <v>1</v>
      </c>
    </row>
    <row r="4406" spans="1:23" x14ac:dyDescent="0.35">
      <c r="A4406">
        <v>6619</v>
      </c>
      <c r="B4406" s="1">
        <v>43416</v>
      </c>
      <c r="C4406">
        <v>144</v>
      </c>
      <c r="D4406">
        <v>67</v>
      </c>
      <c r="E4406" s="2" t="s">
        <v>38</v>
      </c>
      <c r="F4406" s="2" t="s">
        <v>57</v>
      </c>
      <c r="G4406">
        <v>54</v>
      </c>
      <c r="H4406" t="b">
        <v>0</v>
      </c>
      <c r="I4406">
        <v>411</v>
      </c>
      <c r="J4406" s="2" t="s">
        <v>25</v>
      </c>
      <c r="K4406">
        <v>3</v>
      </c>
      <c r="L4406" s="4">
        <v>59.775599999999997</v>
      </c>
      <c r="M4406" s="4">
        <v>179.32669999999999</v>
      </c>
      <c r="N4406" s="3" t="s">
        <v>32</v>
      </c>
      <c r="O4406" t="b">
        <v>1</v>
      </c>
      <c r="P4406">
        <v>17.93266611</v>
      </c>
      <c r="Q4406" t="b">
        <v>0</v>
      </c>
      <c r="R4406" s="2" t="s">
        <v>63</v>
      </c>
      <c r="S4406">
        <v>0</v>
      </c>
      <c r="T4406" s="2" t="s">
        <v>46</v>
      </c>
      <c r="U4406" s="2" t="s">
        <v>37</v>
      </c>
      <c r="V4406" t="s">
        <v>79</v>
      </c>
      <c r="W4406" t="b">
        <v>1</v>
      </c>
    </row>
    <row r="4407" spans="1:23" x14ac:dyDescent="0.35">
      <c r="A4407">
        <v>6622</v>
      </c>
      <c r="B4407" s="1">
        <v>43418</v>
      </c>
      <c r="C4407">
        <v>292</v>
      </c>
      <c r="D4407">
        <v>54</v>
      </c>
      <c r="E4407" s="2" t="s">
        <v>38</v>
      </c>
      <c r="F4407" s="2" t="s">
        <v>49</v>
      </c>
      <c r="H4407" t="b">
        <v>1</v>
      </c>
      <c r="I4407">
        <v>160</v>
      </c>
      <c r="J4407" s="2" t="s">
        <v>44</v>
      </c>
      <c r="K4407">
        <v>2</v>
      </c>
      <c r="L4407" s="4">
        <v>41.111899999999999</v>
      </c>
      <c r="M4407" s="4">
        <v>82.223699999999994</v>
      </c>
      <c r="N4407" s="3" t="s">
        <v>26</v>
      </c>
      <c r="O4407" t="b">
        <v>0</v>
      </c>
      <c r="P4407">
        <v>8.2223732970000007</v>
      </c>
      <c r="Q4407" t="b">
        <v>1</v>
      </c>
      <c r="R4407" s="2" t="s">
        <v>48</v>
      </c>
      <c r="S4407">
        <v>1</v>
      </c>
      <c r="T4407" s="2" t="s">
        <v>28</v>
      </c>
      <c r="U4407" s="2" t="s">
        <v>37</v>
      </c>
      <c r="V4407" t="s">
        <v>80</v>
      </c>
      <c r="W4407" t="b">
        <v>1</v>
      </c>
    </row>
    <row r="4408" spans="1:23" x14ac:dyDescent="0.35">
      <c r="A4408">
        <v>6628</v>
      </c>
      <c r="B4408" s="1">
        <v>43437</v>
      </c>
      <c r="C4408">
        <v>330</v>
      </c>
      <c r="D4408">
        <v>18</v>
      </c>
      <c r="E4408" s="2" t="s">
        <v>23</v>
      </c>
      <c r="F4408" s="2" t="s">
        <v>30</v>
      </c>
      <c r="G4408">
        <v>73</v>
      </c>
      <c r="H4408" t="b">
        <v>0</v>
      </c>
      <c r="I4408">
        <v>868</v>
      </c>
      <c r="J4408" s="2" t="s">
        <v>25</v>
      </c>
      <c r="K4408">
        <v>3</v>
      </c>
      <c r="L4408" s="4">
        <v>81.070300000000003</v>
      </c>
      <c r="M4408" s="4">
        <v>243.21080000000001</v>
      </c>
      <c r="N4408" s="3" t="s">
        <v>52</v>
      </c>
      <c r="O4408" t="b">
        <v>0</v>
      </c>
      <c r="P4408">
        <v>24.321080940000002</v>
      </c>
      <c r="Q4408" t="b">
        <v>1</v>
      </c>
      <c r="R4408" s="2" t="s">
        <v>63</v>
      </c>
      <c r="S4408">
        <v>0</v>
      </c>
      <c r="T4408" s="2" t="s">
        <v>46</v>
      </c>
      <c r="U4408" s="2" t="s">
        <v>37</v>
      </c>
      <c r="V4408" t="s">
        <v>83</v>
      </c>
      <c r="W4408" t="b">
        <v>1</v>
      </c>
    </row>
    <row r="4409" spans="1:23" x14ac:dyDescent="0.35">
      <c r="A4409">
        <v>6630</v>
      </c>
      <c r="B4409" s="1">
        <v>44507</v>
      </c>
      <c r="C4409">
        <v>102</v>
      </c>
      <c r="D4409">
        <v>34</v>
      </c>
      <c r="E4409" s="2" t="s">
        <v>23</v>
      </c>
      <c r="F4409" s="2" t="s">
        <v>30</v>
      </c>
      <c r="H4409" t="b">
        <v>1</v>
      </c>
      <c r="I4409">
        <v>453</v>
      </c>
      <c r="J4409" s="2" t="s">
        <v>31</v>
      </c>
      <c r="K4409">
        <v>3</v>
      </c>
      <c r="L4409" s="4">
        <v>63.592300000000002</v>
      </c>
      <c r="M4409" s="4">
        <v>190.77699999999999</v>
      </c>
      <c r="N4409" s="3" t="s">
        <v>52</v>
      </c>
      <c r="O4409" t="b">
        <v>1</v>
      </c>
      <c r="P4409">
        <v>0</v>
      </c>
      <c r="Q4409" t="b">
        <v>0</v>
      </c>
      <c r="R4409" s="2" t="s">
        <v>51</v>
      </c>
      <c r="S4409">
        <v>3</v>
      </c>
      <c r="T4409" s="2" t="s">
        <v>33</v>
      </c>
      <c r="U4409" s="2" t="s">
        <v>41</v>
      </c>
      <c r="V4409" t="s">
        <v>82</v>
      </c>
      <c r="W4409" t="b">
        <v>1</v>
      </c>
    </row>
    <row r="4410" spans="1:23" x14ac:dyDescent="0.35">
      <c r="A4410">
        <v>6631</v>
      </c>
      <c r="B4410" s="1">
        <v>45246</v>
      </c>
      <c r="C4410">
        <v>72</v>
      </c>
      <c r="D4410">
        <v>53</v>
      </c>
      <c r="E4410" s="2" t="s">
        <v>38</v>
      </c>
      <c r="F4410" s="2" t="s">
        <v>45</v>
      </c>
      <c r="H4410" t="b">
        <v>1</v>
      </c>
      <c r="I4410">
        <v>681</v>
      </c>
      <c r="J4410" s="2" t="s">
        <v>44</v>
      </c>
      <c r="K4410">
        <v>3</v>
      </c>
      <c r="L4410" s="4">
        <v>55.2864</v>
      </c>
      <c r="M4410" s="4">
        <v>165.85910000000001</v>
      </c>
      <c r="N4410" s="3" t="s">
        <v>36</v>
      </c>
      <c r="O4410" t="b">
        <v>0</v>
      </c>
      <c r="P4410">
        <v>16.585906900000001</v>
      </c>
      <c r="Q4410" t="b">
        <v>1</v>
      </c>
      <c r="R4410" s="2" t="s">
        <v>48</v>
      </c>
      <c r="S4410">
        <v>3</v>
      </c>
      <c r="T4410" s="2" t="s">
        <v>46</v>
      </c>
      <c r="U4410" s="2" t="s">
        <v>37</v>
      </c>
      <c r="V4410" t="s">
        <v>82</v>
      </c>
      <c r="W4410" t="b">
        <v>1</v>
      </c>
    </row>
    <row r="4411" spans="1:23" x14ac:dyDescent="0.35">
      <c r="A4411">
        <v>6632</v>
      </c>
      <c r="B4411" s="1">
        <v>43418</v>
      </c>
      <c r="C4411">
        <v>401</v>
      </c>
      <c r="D4411">
        <v>29</v>
      </c>
      <c r="E4411" s="2" t="s">
        <v>23</v>
      </c>
      <c r="F4411" s="2" t="s">
        <v>30</v>
      </c>
      <c r="H4411" t="b">
        <v>1</v>
      </c>
      <c r="I4411">
        <v>821</v>
      </c>
      <c r="J4411" s="2" t="s">
        <v>25</v>
      </c>
      <c r="K4411">
        <v>2</v>
      </c>
      <c r="L4411" s="4">
        <v>60.278399999999998</v>
      </c>
      <c r="M4411" s="4">
        <v>120.5568</v>
      </c>
      <c r="N4411" s="3" t="s">
        <v>36</v>
      </c>
      <c r="O4411" t="b">
        <v>1</v>
      </c>
      <c r="P4411">
        <v>12.055678110000001</v>
      </c>
      <c r="Q4411" t="b">
        <v>1</v>
      </c>
      <c r="R4411" s="2" t="s">
        <v>27</v>
      </c>
      <c r="S4411">
        <v>5</v>
      </c>
      <c r="T4411" s="2" t="s">
        <v>46</v>
      </c>
      <c r="U4411" s="2" t="s">
        <v>37</v>
      </c>
      <c r="V4411" t="s">
        <v>82</v>
      </c>
      <c r="W4411" t="b">
        <v>1</v>
      </c>
    </row>
    <row r="4412" spans="1:23" x14ac:dyDescent="0.35">
      <c r="A4412">
        <v>6634</v>
      </c>
      <c r="B4412" s="1">
        <v>43798</v>
      </c>
      <c r="C4412">
        <v>55</v>
      </c>
      <c r="D4412">
        <v>21</v>
      </c>
      <c r="E4412" s="2" t="s">
        <v>38</v>
      </c>
      <c r="F4412" s="2" t="s">
        <v>55</v>
      </c>
      <c r="G4412">
        <v>70</v>
      </c>
      <c r="H4412" t="b">
        <v>0</v>
      </c>
      <c r="I4412">
        <v>245</v>
      </c>
      <c r="J4412" s="2" t="s">
        <v>25</v>
      </c>
      <c r="K4412">
        <v>4</v>
      </c>
      <c r="L4412" s="4">
        <v>90.309600000000003</v>
      </c>
      <c r="M4412" s="4">
        <v>361.23860000000002</v>
      </c>
      <c r="N4412" s="3" t="s">
        <v>52</v>
      </c>
      <c r="O4412" t="b">
        <v>0</v>
      </c>
      <c r="P4412">
        <v>36.123858890000001</v>
      </c>
      <c r="Q4412" t="b">
        <v>1</v>
      </c>
      <c r="R4412" s="2" t="s">
        <v>63</v>
      </c>
      <c r="S4412">
        <v>0</v>
      </c>
      <c r="T4412" s="2" t="s">
        <v>46</v>
      </c>
      <c r="U4412" s="2" t="s">
        <v>37</v>
      </c>
      <c r="V4412" t="s">
        <v>82</v>
      </c>
      <c r="W4412" t="b">
        <v>1</v>
      </c>
    </row>
    <row r="4413" spans="1:23" x14ac:dyDescent="0.35">
      <c r="A4413">
        <v>6637</v>
      </c>
      <c r="B4413" s="1">
        <v>44155</v>
      </c>
      <c r="C4413">
        <v>387</v>
      </c>
      <c r="D4413">
        <v>42</v>
      </c>
      <c r="E4413" s="2" t="s">
        <v>38</v>
      </c>
      <c r="F4413" s="2" t="s">
        <v>62</v>
      </c>
      <c r="H4413" t="b">
        <v>1</v>
      </c>
      <c r="I4413">
        <v>662</v>
      </c>
      <c r="J4413" s="2" t="s">
        <v>25</v>
      </c>
      <c r="K4413">
        <v>5</v>
      </c>
      <c r="L4413" s="4">
        <v>63.010100000000001</v>
      </c>
      <c r="M4413" s="4">
        <v>315.05070000000001</v>
      </c>
      <c r="N4413" s="3" t="s">
        <v>32</v>
      </c>
      <c r="O4413" t="b">
        <v>1</v>
      </c>
      <c r="P4413">
        <v>31.50506875</v>
      </c>
      <c r="Q4413" t="b">
        <v>1</v>
      </c>
      <c r="R4413" s="2" t="s">
        <v>48</v>
      </c>
      <c r="S4413">
        <v>2</v>
      </c>
      <c r="T4413" s="2" t="s">
        <v>46</v>
      </c>
      <c r="U4413" s="2" t="s">
        <v>37</v>
      </c>
      <c r="V4413" t="s">
        <v>81</v>
      </c>
      <c r="W4413" t="b">
        <v>1</v>
      </c>
    </row>
    <row r="4414" spans="1:23" x14ac:dyDescent="0.35">
      <c r="A4414">
        <v>6639</v>
      </c>
      <c r="B4414" s="1">
        <v>43828</v>
      </c>
      <c r="C4414">
        <v>469</v>
      </c>
      <c r="D4414">
        <v>58</v>
      </c>
      <c r="E4414" s="2" t="s">
        <v>38</v>
      </c>
      <c r="F4414" s="2" t="s">
        <v>24</v>
      </c>
      <c r="G4414">
        <v>22</v>
      </c>
      <c r="H4414" t="b">
        <v>0</v>
      </c>
      <c r="I4414">
        <v>927</v>
      </c>
      <c r="J4414" s="2" t="s">
        <v>25</v>
      </c>
      <c r="K4414">
        <v>5</v>
      </c>
      <c r="L4414" s="4">
        <v>43.748800000000003</v>
      </c>
      <c r="M4414" s="4">
        <v>218.74379999999999</v>
      </c>
      <c r="N4414" s="3" t="s">
        <v>36</v>
      </c>
      <c r="O4414" t="b">
        <v>0</v>
      </c>
      <c r="P4414">
        <v>21.874378289999999</v>
      </c>
      <c r="Q4414" t="b">
        <v>0</v>
      </c>
      <c r="R4414" s="2" t="s">
        <v>63</v>
      </c>
      <c r="S4414">
        <v>0</v>
      </c>
      <c r="T4414" s="2" t="s">
        <v>28</v>
      </c>
      <c r="U4414" s="2" t="s">
        <v>37</v>
      </c>
      <c r="V4414" t="s">
        <v>83</v>
      </c>
      <c r="W4414" t="b">
        <v>0</v>
      </c>
    </row>
    <row r="4415" spans="1:23" x14ac:dyDescent="0.35">
      <c r="A4415">
        <v>6640</v>
      </c>
      <c r="B4415" s="1">
        <v>43804</v>
      </c>
      <c r="C4415">
        <v>5</v>
      </c>
      <c r="D4415">
        <v>63</v>
      </c>
      <c r="E4415" s="2" t="s">
        <v>23</v>
      </c>
      <c r="F4415" s="2" t="s">
        <v>60</v>
      </c>
      <c r="H4415" t="b">
        <v>1</v>
      </c>
      <c r="I4415">
        <v>796</v>
      </c>
      <c r="J4415" s="2" t="s">
        <v>44</v>
      </c>
      <c r="K4415">
        <v>5</v>
      </c>
      <c r="L4415" s="4">
        <v>47.996200000000002</v>
      </c>
      <c r="M4415" s="4">
        <v>239.98099999999999</v>
      </c>
      <c r="N4415" s="3" t="s">
        <v>32</v>
      </c>
      <c r="O4415" t="b">
        <v>1</v>
      </c>
      <c r="P4415">
        <v>23.998102100000001</v>
      </c>
      <c r="Q4415" t="b">
        <v>1</v>
      </c>
      <c r="R4415" s="2" t="s">
        <v>27</v>
      </c>
      <c r="S4415">
        <v>4</v>
      </c>
      <c r="T4415" s="2" t="s">
        <v>46</v>
      </c>
      <c r="U4415" s="2" t="s">
        <v>37</v>
      </c>
      <c r="V4415" t="s">
        <v>81</v>
      </c>
      <c r="W4415" t="b">
        <v>1</v>
      </c>
    </row>
    <row r="4416" spans="1:23" x14ac:dyDescent="0.35">
      <c r="A4416">
        <v>6641</v>
      </c>
      <c r="B4416" s="1">
        <v>44901</v>
      </c>
      <c r="C4416">
        <v>123</v>
      </c>
      <c r="D4416">
        <v>32</v>
      </c>
      <c r="E4416" s="2" t="s">
        <v>23</v>
      </c>
      <c r="F4416" s="2" t="s">
        <v>60</v>
      </c>
      <c r="H4416" t="b">
        <v>1</v>
      </c>
      <c r="I4416">
        <v>610</v>
      </c>
      <c r="J4416" s="2" t="s">
        <v>35</v>
      </c>
      <c r="K4416">
        <v>2</v>
      </c>
      <c r="L4416" s="4">
        <v>67.695599999999999</v>
      </c>
      <c r="M4416" s="4">
        <v>135.3912</v>
      </c>
      <c r="N4416" s="3" t="s">
        <v>36</v>
      </c>
      <c r="O4416" t="b">
        <v>1</v>
      </c>
      <c r="P4416">
        <v>0</v>
      </c>
      <c r="Q4416" t="b">
        <v>1</v>
      </c>
      <c r="R4416" s="2" t="s">
        <v>48</v>
      </c>
      <c r="S4416">
        <v>3</v>
      </c>
      <c r="T4416" s="2" t="s">
        <v>46</v>
      </c>
      <c r="U4416" s="2" t="s">
        <v>41</v>
      </c>
      <c r="V4416" t="s">
        <v>83</v>
      </c>
      <c r="W4416" t="b">
        <v>0</v>
      </c>
    </row>
    <row r="4417" spans="1:23" x14ac:dyDescent="0.35">
      <c r="A4417">
        <v>6643</v>
      </c>
      <c r="B4417" s="1">
        <v>43801</v>
      </c>
      <c r="C4417">
        <v>436</v>
      </c>
      <c r="D4417">
        <v>38</v>
      </c>
      <c r="E4417" s="2" t="s">
        <v>38</v>
      </c>
      <c r="F4417" s="2" t="s">
        <v>24</v>
      </c>
      <c r="G4417">
        <v>67</v>
      </c>
      <c r="H4417" t="b">
        <v>0</v>
      </c>
      <c r="I4417">
        <v>384</v>
      </c>
      <c r="J4417" s="2" t="s">
        <v>35</v>
      </c>
      <c r="K4417">
        <v>5</v>
      </c>
      <c r="L4417" s="4">
        <v>22.972899999999999</v>
      </c>
      <c r="M4417" s="4">
        <v>114.8643</v>
      </c>
      <c r="N4417" s="3" t="s">
        <v>32</v>
      </c>
      <c r="O4417" t="b">
        <v>1</v>
      </c>
      <c r="P4417">
        <v>0</v>
      </c>
      <c r="Q4417" t="b">
        <v>0</v>
      </c>
      <c r="R4417" s="2" t="s">
        <v>63</v>
      </c>
      <c r="S4417">
        <v>0</v>
      </c>
      <c r="T4417" s="2" t="s">
        <v>28</v>
      </c>
      <c r="U4417" s="2" t="s">
        <v>29</v>
      </c>
      <c r="V4417" t="s">
        <v>83</v>
      </c>
      <c r="W4417" t="b">
        <v>1</v>
      </c>
    </row>
    <row r="4418" spans="1:23" x14ac:dyDescent="0.35">
      <c r="A4418">
        <v>6644</v>
      </c>
      <c r="B4418" s="1">
        <v>45246</v>
      </c>
      <c r="C4418">
        <v>28</v>
      </c>
      <c r="D4418">
        <v>28</v>
      </c>
      <c r="E4418" s="2" t="s">
        <v>23</v>
      </c>
      <c r="F4418" s="2" t="s">
        <v>49</v>
      </c>
      <c r="H4418" t="b">
        <v>1</v>
      </c>
      <c r="I4418">
        <v>240</v>
      </c>
      <c r="J4418" s="2" t="s">
        <v>44</v>
      </c>
      <c r="K4418">
        <v>2</v>
      </c>
      <c r="L4418" s="4">
        <v>87.87</v>
      </c>
      <c r="M4418" s="4">
        <v>175.74</v>
      </c>
      <c r="N4418" s="3" t="s">
        <v>52</v>
      </c>
      <c r="O4418" t="b">
        <v>0</v>
      </c>
      <c r="P4418">
        <v>17.574003680000001</v>
      </c>
      <c r="Q4418" t="b">
        <v>0</v>
      </c>
      <c r="R4418" s="2" t="s">
        <v>27</v>
      </c>
      <c r="S4418">
        <v>2</v>
      </c>
      <c r="T4418" s="2" t="s">
        <v>33</v>
      </c>
      <c r="U4418" s="2" t="s">
        <v>37</v>
      </c>
      <c r="V4418" t="s">
        <v>79</v>
      </c>
      <c r="W4418" t="b">
        <v>1</v>
      </c>
    </row>
    <row r="4419" spans="1:23" x14ac:dyDescent="0.35">
      <c r="A4419">
        <v>6645</v>
      </c>
      <c r="B4419" s="1">
        <v>45265</v>
      </c>
      <c r="C4419">
        <v>239</v>
      </c>
      <c r="D4419">
        <v>65</v>
      </c>
      <c r="E4419" s="2" t="s">
        <v>23</v>
      </c>
      <c r="F4419" s="2" t="s">
        <v>50</v>
      </c>
      <c r="H4419" t="b">
        <v>1</v>
      </c>
      <c r="I4419">
        <v>202</v>
      </c>
      <c r="J4419" s="2" t="s">
        <v>25</v>
      </c>
      <c r="K4419">
        <v>5</v>
      </c>
      <c r="L4419" s="4">
        <v>13.5246</v>
      </c>
      <c r="M4419" s="4">
        <v>67.622900000000001</v>
      </c>
      <c r="N4419" s="3" t="s">
        <v>32</v>
      </c>
      <c r="O4419" t="b">
        <v>1</v>
      </c>
      <c r="P4419">
        <v>6.7622912700000004</v>
      </c>
      <c r="Q4419" t="b">
        <v>1</v>
      </c>
      <c r="R4419" s="2" t="s">
        <v>48</v>
      </c>
      <c r="S4419">
        <v>5</v>
      </c>
      <c r="T4419" s="2" t="s">
        <v>28</v>
      </c>
      <c r="U4419" s="2" t="s">
        <v>37</v>
      </c>
      <c r="V4419" t="s">
        <v>80</v>
      </c>
      <c r="W4419" t="b">
        <v>0</v>
      </c>
    </row>
    <row r="4420" spans="1:23" x14ac:dyDescent="0.35">
      <c r="A4420">
        <v>6647</v>
      </c>
      <c r="B4420" s="1">
        <v>44898</v>
      </c>
      <c r="C4420">
        <v>470</v>
      </c>
      <c r="D4420">
        <v>19</v>
      </c>
      <c r="E4420" s="2" t="s">
        <v>38</v>
      </c>
      <c r="F4420" s="2" t="s">
        <v>30</v>
      </c>
      <c r="G4420">
        <v>60</v>
      </c>
      <c r="H4420" t="b">
        <v>0</v>
      </c>
      <c r="I4420">
        <v>736</v>
      </c>
      <c r="J4420" s="2" t="s">
        <v>25</v>
      </c>
      <c r="K4420">
        <v>4</v>
      </c>
      <c r="L4420" s="4">
        <v>25.0459</v>
      </c>
      <c r="M4420" s="4">
        <v>100.1835</v>
      </c>
      <c r="N4420" s="3" t="s">
        <v>26</v>
      </c>
      <c r="O4420" t="b">
        <v>1</v>
      </c>
      <c r="P4420">
        <v>0</v>
      </c>
      <c r="Q4420" t="b">
        <v>1</v>
      </c>
      <c r="R4420" s="2" t="s">
        <v>63</v>
      </c>
      <c r="S4420">
        <v>0</v>
      </c>
      <c r="T4420" s="2" t="s">
        <v>33</v>
      </c>
      <c r="U4420" s="2" t="s">
        <v>29</v>
      </c>
      <c r="V4420" t="s">
        <v>79</v>
      </c>
      <c r="W4420" t="b">
        <v>1</v>
      </c>
    </row>
    <row r="4421" spans="1:23" x14ac:dyDescent="0.35">
      <c r="A4421">
        <v>6648</v>
      </c>
      <c r="B4421" s="1">
        <v>45284</v>
      </c>
      <c r="C4421">
        <v>161</v>
      </c>
      <c r="D4421">
        <v>42</v>
      </c>
      <c r="E4421" s="2" t="s">
        <v>23</v>
      </c>
      <c r="F4421" s="2" t="s">
        <v>49</v>
      </c>
      <c r="H4421" t="b">
        <v>1</v>
      </c>
      <c r="I4421">
        <v>466</v>
      </c>
      <c r="J4421" s="2" t="s">
        <v>25</v>
      </c>
      <c r="K4421">
        <v>3</v>
      </c>
      <c r="L4421" s="4">
        <v>64.331100000000006</v>
      </c>
      <c r="M4421" s="4">
        <v>192.9933</v>
      </c>
      <c r="N4421" s="3" t="s">
        <v>32</v>
      </c>
      <c r="O4421" t="b">
        <v>0</v>
      </c>
      <c r="P4421">
        <v>0</v>
      </c>
      <c r="Q4421" t="b">
        <v>0</v>
      </c>
      <c r="R4421" s="2" t="s">
        <v>51</v>
      </c>
      <c r="S4421">
        <v>2</v>
      </c>
      <c r="T4421" s="2" t="s">
        <v>33</v>
      </c>
      <c r="U4421" s="2" t="s">
        <v>29</v>
      </c>
      <c r="V4421" t="s">
        <v>80</v>
      </c>
      <c r="W4421" t="b">
        <v>1</v>
      </c>
    </row>
    <row r="4422" spans="1:23" x14ac:dyDescent="0.35">
      <c r="A4422">
        <v>6649</v>
      </c>
      <c r="B4422" s="1">
        <v>45286</v>
      </c>
      <c r="C4422">
        <v>34</v>
      </c>
      <c r="D4422">
        <v>52</v>
      </c>
      <c r="E4422" s="2" t="s">
        <v>23</v>
      </c>
      <c r="F4422" s="2" t="s">
        <v>45</v>
      </c>
      <c r="H4422" t="b">
        <v>1</v>
      </c>
      <c r="I4422">
        <v>207</v>
      </c>
      <c r="J4422" s="2" t="s">
        <v>44</v>
      </c>
      <c r="K4422">
        <v>5</v>
      </c>
      <c r="L4422" s="4">
        <v>44.005699999999997</v>
      </c>
      <c r="M4422" s="4">
        <v>220.0283</v>
      </c>
      <c r="N4422" s="3" t="s">
        <v>32</v>
      </c>
      <c r="O4422" t="b">
        <v>1</v>
      </c>
      <c r="P4422">
        <v>0</v>
      </c>
      <c r="Q4422" t="b">
        <v>0</v>
      </c>
      <c r="R4422" s="2" t="s">
        <v>27</v>
      </c>
      <c r="S4422">
        <v>4</v>
      </c>
      <c r="T4422" s="2" t="s">
        <v>28</v>
      </c>
      <c r="U4422" s="2" t="s">
        <v>29</v>
      </c>
      <c r="V4422" t="s">
        <v>80</v>
      </c>
      <c r="W4422" t="b">
        <v>1</v>
      </c>
    </row>
    <row r="4423" spans="1:23" x14ac:dyDescent="0.35">
      <c r="A4423">
        <v>6651</v>
      </c>
      <c r="B4423" s="1">
        <v>43795</v>
      </c>
      <c r="C4423">
        <v>434</v>
      </c>
      <c r="D4423">
        <v>22</v>
      </c>
      <c r="E4423" s="2" t="s">
        <v>23</v>
      </c>
      <c r="F4423" s="2" t="s">
        <v>55</v>
      </c>
      <c r="H4423" t="b">
        <v>1</v>
      </c>
      <c r="I4423">
        <v>455</v>
      </c>
      <c r="J4423" s="2" t="s">
        <v>25</v>
      </c>
      <c r="K4423">
        <v>5</v>
      </c>
      <c r="L4423" s="4">
        <v>47.213900000000002</v>
      </c>
      <c r="M4423" s="4">
        <v>236.06950000000001</v>
      </c>
      <c r="N4423" s="3" t="s">
        <v>52</v>
      </c>
      <c r="O4423" t="b">
        <v>0</v>
      </c>
      <c r="P4423">
        <v>23.606947009999999</v>
      </c>
      <c r="Q4423" t="b">
        <v>1</v>
      </c>
      <c r="R4423" s="2" t="s">
        <v>48</v>
      </c>
      <c r="S4423">
        <v>5</v>
      </c>
      <c r="T4423" s="2" t="s">
        <v>33</v>
      </c>
      <c r="U4423" s="2" t="s">
        <v>37</v>
      </c>
      <c r="V4423" t="s">
        <v>79</v>
      </c>
      <c r="W4423" t="b">
        <v>1</v>
      </c>
    </row>
    <row r="4424" spans="1:23" x14ac:dyDescent="0.35">
      <c r="A4424">
        <v>6652</v>
      </c>
      <c r="B4424" s="1">
        <v>44902</v>
      </c>
      <c r="C4424">
        <v>273</v>
      </c>
      <c r="D4424">
        <v>23</v>
      </c>
      <c r="E4424" s="2" t="s">
        <v>23</v>
      </c>
      <c r="F4424" s="2" t="s">
        <v>50</v>
      </c>
      <c r="H4424" t="b">
        <v>1</v>
      </c>
      <c r="I4424">
        <v>268</v>
      </c>
      <c r="J4424" s="2" t="s">
        <v>31</v>
      </c>
      <c r="K4424">
        <v>2</v>
      </c>
      <c r="L4424" s="4">
        <v>55.345100000000002</v>
      </c>
      <c r="M4424" s="4">
        <v>110.6902</v>
      </c>
      <c r="N4424" s="3" t="s">
        <v>36</v>
      </c>
      <c r="O4424" t="b">
        <v>1</v>
      </c>
      <c r="P4424">
        <v>0</v>
      </c>
      <c r="Q4424" t="b">
        <v>1</v>
      </c>
      <c r="R4424" s="2" t="s">
        <v>51</v>
      </c>
      <c r="S4424">
        <v>4</v>
      </c>
      <c r="T4424" s="2" t="s">
        <v>46</v>
      </c>
      <c r="U4424" s="2" t="s">
        <v>29</v>
      </c>
      <c r="V4424" t="s">
        <v>80</v>
      </c>
      <c r="W4424" t="b">
        <v>1</v>
      </c>
    </row>
    <row r="4425" spans="1:23" x14ac:dyDescent="0.35">
      <c r="A4425">
        <v>6653</v>
      </c>
      <c r="B4425" s="1">
        <v>43412</v>
      </c>
      <c r="C4425">
        <v>323</v>
      </c>
      <c r="D4425">
        <v>31</v>
      </c>
      <c r="E4425" s="2" t="s">
        <v>38</v>
      </c>
      <c r="F4425" s="2" t="s">
        <v>34</v>
      </c>
      <c r="G4425">
        <v>7</v>
      </c>
      <c r="H4425" t="b">
        <v>0</v>
      </c>
      <c r="I4425">
        <v>661</v>
      </c>
      <c r="J4425" s="2" t="s">
        <v>40</v>
      </c>
      <c r="K4425">
        <v>3</v>
      </c>
      <c r="L4425" s="4">
        <v>29.9072</v>
      </c>
      <c r="M4425" s="4">
        <v>89.721599999999995</v>
      </c>
      <c r="N4425" s="3" t="s">
        <v>52</v>
      </c>
      <c r="O4425" t="b">
        <v>1</v>
      </c>
      <c r="P4425">
        <v>0</v>
      </c>
      <c r="Q4425" t="b">
        <v>1</v>
      </c>
      <c r="R4425" s="2" t="s">
        <v>63</v>
      </c>
      <c r="S4425">
        <v>0</v>
      </c>
      <c r="T4425" s="2" t="s">
        <v>28</v>
      </c>
      <c r="U4425" s="2" t="s">
        <v>29</v>
      </c>
      <c r="V4425" t="s">
        <v>83</v>
      </c>
      <c r="W4425" t="b">
        <v>1</v>
      </c>
    </row>
    <row r="4426" spans="1:23" x14ac:dyDescent="0.35">
      <c r="A4426">
        <v>6654</v>
      </c>
      <c r="B4426" s="1">
        <v>45268</v>
      </c>
      <c r="C4426">
        <v>106</v>
      </c>
      <c r="D4426">
        <v>61</v>
      </c>
      <c r="E4426" s="2" t="s">
        <v>38</v>
      </c>
      <c r="F4426" s="2" t="s">
        <v>56</v>
      </c>
      <c r="H4426" t="b">
        <v>1</v>
      </c>
      <c r="I4426">
        <v>295</v>
      </c>
      <c r="J4426" s="2" t="s">
        <v>31</v>
      </c>
      <c r="K4426">
        <v>3</v>
      </c>
      <c r="L4426" s="4">
        <v>70.764099999999999</v>
      </c>
      <c r="M4426" s="4">
        <v>212.29239999999999</v>
      </c>
      <c r="N4426" s="3" t="s">
        <v>36</v>
      </c>
      <c r="O4426" t="b">
        <v>1</v>
      </c>
      <c r="P4426">
        <v>0</v>
      </c>
      <c r="Q4426" t="b">
        <v>1</v>
      </c>
      <c r="R4426" s="2" t="s">
        <v>48</v>
      </c>
      <c r="S4426">
        <v>4</v>
      </c>
      <c r="T4426" s="2" t="s">
        <v>28</v>
      </c>
      <c r="U4426" s="2" t="s">
        <v>29</v>
      </c>
      <c r="V4426" t="s">
        <v>81</v>
      </c>
      <c r="W4426" t="b">
        <v>0</v>
      </c>
    </row>
    <row r="4427" spans="1:23" x14ac:dyDescent="0.35">
      <c r="A4427">
        <v>6655</v>
      </c>
      <c r="B4427" s="1">
        <v>44502</v>
      </c>
      <c r="C4427">
        <v>321</v>
      </c>
      <c r="D4427">
        <v>63</v>
      </c>
      <c r="E4427" s="2" t="s">
        <v>23</v>
      </c>
      <c r="F4427" s="2" t="s">
        <v>30</v>
      </c>
      <c r="H4427" t="b">
        <v>1</v>
      </c>
      <c r="I4427">
        <v>724</v>
      </c>
      <c r="J4427" s="2" t="s">
        <v>31</v>
      </c>
      <c r="K4427">
        <v>1</v>
      </c>
      <c r="L4427" s="4">
        <v>80.434100000000001</v>
      </c>
      <c r="M4427" s="4">
        <v>80.434100000000001</v>
      </c>
      <c r="N4427" s="3" t="s">
        <v>52</v>
      </c>
      <c r="O4427" t="b">
        <v>0</v>
      </c>
      <c r="P4427">
        <v>0</v>
      </c>
      <c r="Q4427" t="b">
        <v>0</v>
      </c>
      <c r="R4427" s="2" t="s">
        <v>48</v>
      </c>
      <c r="S4427">
        <v>3</v>
      </c>
      <c r="T4427" s="2" t="s">
        <v>33</v>
      </c>
      <c r="U4427" s="2" t="s">
        <v>29</v>
      </c>
      <c r="V4427" t="s">
        <v>83</v>
      </c>
      <c r="W4427" t="b">
        <v>0</v>
      </c>
    </row>
    <row r="4428" spans="1:23" x14ac:dyDescent="0.35">
      <c r="A4428">
        <v>6656</v>
      </c>
      <c r="B4428" s="1">
        <v>44550</v>
      </c>
      <c r="C4428">
        <v>70</v>
      </c>
      <c r="D4428">
        <v>51</v>
      </c>
      <c r="E4428" s="2" t="s">
        <v>23</v>
      </c>
      <c r="F4428" s="2" t="s">
        <v>62</v>
      </c>
      <c r="H4428" t="b">
        <v>1</v>
      </c>
      <c r="I4428">
        <v>8</v>
      </c>
      <c r="J4428" s="2" t="s">
        <v>40</v>
      </c>
      <c r="K4428">
        <v>5</v>
      </c>
      <c r="L4428" s="4">
        <v>49.698999999999998</v>
      </c>
      <c r="M4428" s="4">
        <v>248.49520000000001</v>
      </c>
      <c r="N4428" s="3" t="s">
        <v>36</v>
      </c>
      <c r="O4428" t="b">
        <v>1</v>
      </c>
      <c r="P4428">
        <v>24.849517349999999</v>
      </c>
      <c r="Q4428" t="b">
        <v>0</v>
      </c>
      <c r="R4428" s="2" t="s">
        <v>27</v>
      </c>
      <c r="S4428">
        <v>2</v>
      </c>
      <c r="T4428" s="2" t="s">
        <v>46</v>
      </c>
      <c r="U4428" s="2" t="s">
        <v>37</v>
      </c>
      <c r="V4428" t="s">
        <v>83</v>
      </c>
      <c r="W4428" t="b">
        <v>1</v>
      </c>
    </row>
    <row r="4429" spans="1:23" x14ac:dyDescent="0.35">
      <c r="A4429">
        <v>6657</v>
      </c>
      <c r="B4429" s="1">
        <v>44171</v>
      </c>
      <c r="C4429">
        <v>151</v>
      </c>
      <c r="D4429">
        <v>38</v>
      </c>
      <c r="E4429" s="2" t="s">
        <v>38</v>
      </c>
      <c r="F4429" s="2" t="s">
        <v>47</v>
      </c>
      <c r="G4429">
        <v>8</v>
      </c>
      <c r="H4429" t="b">
        <v>0</v>
      </c>
      <c r="I4429">
        <v>509</v>
      </c>
      <c r="J4429" s="2" t="s">
        <v>44</v>
      </c>
      <c r="K4429">
        <v>4</v>
      </c>
      <c r="L4429" s="4">
        <v>36.966299999999997</v>
      </c>
      <c r="M4429" s="4">
        <v>147.86529999999999</v>
      </c>
      <c r="N4429" s="3" t="s">
        <v>26</v>
      </c>
      <c r="O4429" t="b">
        <v>0</v>
      </c>
      <c r="P4429">
        <v>14.786525620000001</v>
      </c>
      <c r="Q4429" t="b">
        <v>0</v>
      </c>
      <c r="R4429" s="2" t="s">
        <v>63</v>
      </c>
      <c r="S4429">
        <v>0</v>
      </c>
      <c r="T4429" s="2" t="s">
        <v>33</v>
      </c>
      <c r="U4429" s="2" t="s">
        <v>37</v>
      </c>
      <c r="V4429" t="s">
        <v>81</v>
      </c>
      <c r="W4429" t="b">
        <v>1</v>
      </c>
    </row>
    <row r="4430" spans="1:23" x14ac:dyDescent="0.35">
      <c r="A4430">
        <v>6658</v>
      </c>
      <c r="B4430" s="1">
        <v>44892</v>
      </c>
      <c r="C4430">
        <v>34</v>
      </c>
      <c r="D4430">
        <v>41</v>
      </c>
      <c r="E4430" s="2" t="s">
        <v>38</v>
      </c>
      <c r="F4430" s="2" t="s">
        <v>34</v>
      </c>
      <c r="H4430" t="b">
        <v>1</v>
      </c>
      <c r="I4430">
        <v>422</v>
      </c>
      <c r="J4430" s="2" t="s">
        <v>44</v>
      </c>
      <c r="K4430">
        <v>3</v>
      </c>
      <c r="L4430" s="4">
        <v>90.223500000000001</v>
      </c>
      <c r="M4430" s="4">
        <v>270.6705</v>
      </c>
      <c r="N4430" s="3" t="s">
        <v>32</v>
      </c>
      <c r="O4430" t="b">
        <v>1</v>
      </c>
      <c r="P4430">
        <v>27.067049570000002</v>
      </c>
      <c r="Q4430" t="b">
        <v>0</v>
      </c>
      <c r="R4430" s="2" t="s">
        <v>51</v>
      </c>
      <c r="S4430">
        <v>4</v>
      </c>
      <c r="T4430" s="2" t="s">
        <v>28</v>
      </c>
      <c r="U4430" s="2" t="s">
        <v>37</v>
      </c>
      <c r="V4430" t="s">
        <v>79</v>
      </c>
      <c r="W4430" t="b">
        <v>1</v>
      </c>
    </row>
    <row r="4431" spans="1:23" x14ac:dyDescent="0.35">
      <c r="A4431">
        <v>6661</v>
      </c>
      <c r="B4431" s="1">
        <v>44913</v>
      </c>
      <c r="C4431">
        <v>42</v>
      </c>
      <c r="D4431">
        <v>26</v>
      </c>
      <c r="E4431" s="2" t="s">
        <v>38</v>
      </c>
      <c r="F4431" s="2" t="s">
        <v>61</v>
      </c>
      <c r="H4431" t="b">
        <v>1</v>
      </c>
      <c r="I4431">
        <v>378</v>
      </c>
      <c r="J4431" s="2" t="s">
        <v>35</v>
      </c>
      <c r="K4431">
        <v>3</v>
      </c>
      <c r="L4431" s="4">
        <v>59.054000000000002</v>
      </c>
      <c r="M4431" s="4">
        <v>177.1619</v>
      </c>
      <c r="N4431" s="3" t="s">
        <v>52</v>
      </c>
      <c r="O4431" t="b">
        <v>0</v>
      </c>
      <c r="P4431">
        <v>0</v>
      </c>
      <c r="Q4431" t="b">
        <v>1</v>
      </c>
      <c r="R4431" s="2" t="s">
        <v>27</v>
      </c>
      <c r="S4431">
        <v>3</v>
      </c>
      <c r="T4431" s="2" t="s">
        <v>46</v>
      </c>
      <c r="U4431" s="2" t="s">
        <v>29</v>
      </c>
      <c r="V4431" t="s">
        <v>82</v>
      </c>
      <c r="W4431" t="b">
        <v>0</v>
      </c>
    </row>
    <row r="4432" spans="1:23" x14ac:dyDescent="0.35">
      <c r="A4432">
        <v>6662</v>
      </c>
      <c r="B4432" s="1">
        <v>43455</v>
      </c>
      <c r="C4432">
        <v>453</v>
      </c>
      <c r="D4432">
        <v>40</v>
      </c>
      <c r="E4432" s="2" t="s">
        <v>38</v>
      </c>
      <c r="F4432" s="2" t="s">
        <v>45</v>
      </c>
      <c r="H4432" t="b">
        <v>1</v>
      </c>
      <c r="I4432">
        <v>42</v>
      </c>
      <c r="J4432" s="2" t="s">
        <v>44</v>
      </c>
      <c r="K4432">
        <v>4</v>
      </c>
      <c r="L4432" s="4">
        <v>89.757099999999994</v>
      </c>
      <c r="M4432" s="4">
        <v>359.02859999999998</v>
      </c>
      <c r="N4432" s="3" t="s">
        <v>26</v>
      </c>
      <c r="O4432" t="b">
        <v>0</v>
      </c>
      <c r="P4432">
        <v>35.902858960000003</v>
      </c>
      <c r="Q4432" t="b">
        <v>0</v>
      </c>
      <c r="R4432" s="2" t="s">
        <v>48</v>
      </c>
      <c r="S4432">
        <v>5</v>
      </c>
      <c r="T4432" s="2" t="s">
        <v>28</v>
      </c>
      <c r="U4432" s="2" t="s">
        <v>37</v>
      </c>
      <c r="V4432" t="s">
        <v>81</v>
      </c>
      <c r="W4432" t="b">
        <v>1</v>
      </c>
    </row>
    <row r="4433" spans="1:23" x14ac:dyDescent="0.35">
      <c r="A4433">
        <v>6664</v>
      </c>
      <c r="B4433" s="1">
        <v>44160</v>
      </c>
      <c r="C4433">
        <v>497</v>
      </c>
      <c r="D4433">
        <v>50</v>
      </c>
      <c r="E4433" s="2" t="s">
        <v>23</v>
      </c>
      <c r="F4433" s="2" t="s">
        <v>54</v>
      </c>
      <c r="H4433" t="b">
        <v>1</v>
      </c>
      <c r="I4433">
        <v>398</v>
      </c>
      <c r="J4433" s="2" t="s">
        <v>25</v>
      </c>
      <c r="K4433">
        <v>4</v>
      </c>
      <c r="L4433" s="4">
        <v>30.166399999999999</v>
      </c>
      <c r="M4433" s="4">
        <v>120.66549999999999</v>
      </c>
      <c r="N4433" s="3" t="s">
        <v>36</v>
      </c>
      <c r="O4433" t="b">
        <v>1</v>
      </c>
      <c r="P4433">
        <v>12.066548920000001</v>
      </c>
      <c r="Q4433" t="b">
        <v>1</v>
      </c>
      <c r="R4433" s="2" t="s">
        <v>48</v>
      </c>
      <c r="S4433">
        <v>5</v>
      </c>
      <c r="T4433" s="2" t="s">
        <v>33</v>
      </c>
      <c r="U4433" s="2" t="s">
        <v>37</v>
      </c>
      <c r="V4433" t="s">
        <v>79</v>
      </c>
      <c r="W4433" t="b">
        <v>1</v>
      </c>
    </row>
    <row r="4434" spans="1:23" x14ac:dyDescent="0.35">
      <c r="A4434">
        <v>6665</v>
      </c>
      <c r="B4434" s="1">
        <v>44880</v>
      </c>
      <c r="C4434">
        <v>454</v>
      </c>
      <c r="D4434">
        <v>24</v>
      </c>
      <c r="E4434" s="2" t="s">
        <v>23</v>
      </c>
      <c r="F4434" s="2" t="s">
        <v>34</v>
      </c>
      <c r="G4434">
        <v>71</v>
      </c>
      <c r="H4434" t="b">
        <v>0</v>
      </c>
      <c r="I4434">
        <v>850</v>
      </c>
      <c r="J4434" s="2" t="s">
        <v>31</v>
      </c>
      <c r="K4434">
        <v>3</v>
      </c>
      <c r="L4434" s="4">
        <v>95.540499999999994</v>
      </c>
      <c r="M4434" s="4">
        <v>286.62139999999999</v>
      </c>
      <c r="N4434" s="3" t="s">
        <v>52</v>
      </c>
      <c r="O4434" t="b">
        <v>1</v>
      </c>
      <c r="P4434">
        <v>0</v>
      </c>
      <c r="Q4434" t="b">
        <v>1</v>
      </c>
      <c r="R4434" s="2" t="s">
        <v>63</v>
      </c>
      <c r="S4434">
        <v>0</v>
      </c>
      <c r="T4434" s="2" t="s">
        <v>28</v>
      </c>
      <c r="U4434" s="2" t="s">
        <v>29</v>
      </c>
      <c r="V4434" t="s">
        <v>82</v>
      </c>
      <c r="W4434" t="b">
        <v>0</v>
      </c>
    </row>
    <row r="4435" spans="1:23" x14ac:dyDescent="0.35">
      <c r="A4435">
        <v>6667</v>
      </c>
      <c r="B4435" s="1">
        <v>44191</v>
      </c>
      <c r="C4435">
        <v>448</v>
      </c>
      <c r="D4435">
        <v>29</v>
      </c>
      <c r="E4435" s="2" t="s">
        <v>23</v>
      </c>
      <c r="F4435" s="2" t="s">
        <v>62</v>
      </c>
      <c r="H4435" t="b">
        <v>1</v>
      </c>
      <c r="I4435">
        <v>844</v>
      </c>
      <c r="J4435" s="2" t="s">
        <v>25</v>
      </c>
      <c r="K4435">
        <v>2</v>
      </c>
      <c r="L4435" s="4">
        <v>51.024700000000003</v>
      </c>
      <c r="M4435" s="4">
        <v>102.0493</v>
      </c>
      <c r="N4435" s="3" t="s">
        <v>32</v>
      </c>
      <c r="O4435" t="b">
        <v>1</v>
      </c>
      <c r="P4435">
        <v>10.204933929999999</v>
      </c>
      <c r="Q4435" t="b">
        <v>0</v>
      </c>
      <c r="R4435" s="2" t="s">
        <v>51</v>
      </c>
      <c r="S4435">
        <v>5</v>
      </c>
      <c r="T4435" s="2" t="s">
        <v>28</v>
      </c>
      <c r="U4435" s="2" t="s">
        <v>37</v>
      </c>
      <c r="V4435" t="s">
        <v>81</v>
      </c>
      <c r="W4435" t="b">
        <v>1</v>
      </c>
    </row>
    <row r="4436" spans="1:23" x14ac:dyDescent="0.35">
      <c r="A4436">
        <v>6669</v>
      </c>
      <c r="B4436" s="1">
        <v>44914</v>
      </c>
      <c r="C4436">
        <v>97</v>
      </c>
      <c r="D4436">
        <v>37</v>
      </c>
      <c r="E4436" s="2" t="s">
        <v>23</v>
      </c>
      <c r="F4436" s="2" t="s">
        <v>42</v>
      </c>
      <c r="H4436" t="b">
        <v>1</v>
      </c>
      <c r="I4436">
        <v>200</v>
      </c>
      <c r="J4436" s="2" t="s">
        <v>25</v>
      </c>
      <c r="K4436">
        <v>3</v>
      </c>
      <c r="L4436" s="4">
        <v>33.473300000000002</v>
      </c>
      <c r="M4436" s="4">
        <v>100.4198</v>
      </c>
      <c r="N4436" s="3" t="s">
        <v>26</v>
      </c>
      <c r="O4436" t="b">
        <v>1</v>
      </c>
      <c r="P4436">
        <v>10.0419833</v>
      </c>
      <c r="Q4436" t="b">
        <v>0</v>
      </c>
      <c r="R4436" s="2" t="s">
        <v>51</v>
      </c>
      <c r="S4436">
        <v>2</v>
      </c>
      <c r="T4436" s="2" t="s">
        <v>46</v>
      </c>
      <c r="U4436" s="2" t="s">
        <v>37</v>
      </c>
      <c r="V4436" t="s">
        <v>80</v>
      </c>
      <c r="W4436" t="b">
        <v>0</v>
      </c>
    </row>
    <row r="4437" spans="1:23" x14ac:dyDescent="0.35">
      <c r="A4437">
        <v>6670</v>
      </c>
      <c r="B4437" s="1">
        <v>44901</v>
      </c>
      <c r="C4437">
        <v>22</v>
      </c>
      <c r="D4437">
        <v>70</v>
      </c>
      <c r="E4437" s="2" t="s">
        <v>23</v>
      </c>
      <c r="F4437" s="2" t="s">
        <v>50</v>
      </c>
      <c r="H4437" t="b">
        <v>1</v>
      </c>
      <c r="I4437">
        <v>249</v>
      </c>
      <c r="J4437" s="2" t="s">
        <v>44</v>
      </c>
      <c r="K4437">
        <v>1</v>
      </c>
      <c r="L4437" s="4">
        <v>76.883300000000006</v>
      </c>
      <c r="M4437" s="4">
        <v>76.883300000000006</v>
      </c>
      <c r="N4437" s="3" t="s">
        <v>52</v>
      </c>
      <c r="O4437" t="b">
        <v>1</v>
      </c>
      <c r="P4437">
        <v>0</v>
      </c>
      <c r="Q4437" t="b">
        <v>1</v>
      </c>
      <c r="R4437" s="2" t="s">
        <v>27</v>
      </c>
      <c r="S4437">
        <v>1</v>
      </c>
      <c r="T4437" s="2" t="s">
        <v>28</v>
      </c>
      <c r="U4437" s="2" t="s">
        <v>29</v>
      </c>
      <c r="V4437" t="s">
        <v>79</v>
      </c>
      <c r="W4437" t="b">
        <v>1</v>
      </c>
    </row>
    <row r="4438" spans="1:23" x14ac:dyDescent="0.35">
      <c r="A4438">
        <v>6672</v>
      </c>
      <c r="B4438" s="1">
        <v>43437</v>
      </c>
      <c r="C4438">
        <v>381</v>
      </c>
      <c r="D4438">
        <v>29</v>
      </c>
      <c r="E4438" s="2" t="s">
        <v>38</v>
      </c>
      <c r="F4438" s="2" t="s">
        <v>42</v>
      </c>
      <c r="H4438" t="b">
        <v>1</v>
      </c>
      <c r="I4438">
        <v>634</v>
      </c>
      <c r="J4438" s="2" t="s">
        <v>31</v>
      </c>
      <c r="K4438">
        <v>2</v>
      </c>
      <c r="L4438" s="4">
        <v>90.413700000000006</v>
      </c>
      <c r="M4438" s="4">
        <v>180.82749999999999</v>
      </c>
      <c r="N4438" s="3" t="s">
        <v>36</v>
      </c>
      <c r="O4438" t="b">
        <v>0</v>
      </c>
      <c r="P4438">
        <v>0</v>
      </c>
      <c r="Q4438" t="b">
        <v>1</v>
      </c>
      <c r="R4438" s="2" t="s">
        <v>51</v>
      </c>
      <c r="S4438">
        <v>1</v>
      </c>
      <c r="T4438" s="2" t="s">
        <v>46</v>
      </c>
      <c r="U4438" s="2" t="s">
        <v>29</v>
      </c>
      <c r="V4438" t="s">
        <v>82</v>
      </c>
      <c r="W4438" t="b">
        <v>0</v>
      </c>
    </row>
    <row r="4439" spans="1:23" x14ac:dyDescent="0.35">
      <c r="A4439">
        <v>6673</v>
      </c>
      <c r="B4439" s="1">
        <v>44525</v>
      </c>
      <c r="C4439">
        <v>210</v>
      </c>
      <c r="D4439">
        <v>27</v>
      </c>
      <c r="E4439" s="2" t="s">
        <v>23</v>
      </c>
      <c r="F4439" s="2" t="s">
        <v>57</v>
      </c>
      <c r="H4439" t="b">
        <v>1</v>
      </c>
      <c r="I4439">
        <v>311</v>
      </c>
      <c r="J4439" s="2" t="s">
        <v>31</v>
      </c>
      <c r="K4439">
        <v>3</v>
      </c>
      <c r="L4439" s="4">
        <v>12.9587</v>
      </c>
      <c r="M4439" s="4">
        <v>38.876199999999997</v>
      </c>
      <c r="N4439" s="3" t="s">
        <v>32</v>
      </c>
      <c r="O4439" t="b">
        <v>1</v>
      </c>
      <c r="P4439">
        <v>3.887615823</v>
      </c>
      <c r="Q4439" t="b">
        <v>0</v>
      </c>
      <c r="R4439" s="2" t="s">
        <v>27</v>
      </c>
      <c r="S4439">
        <v>4</v>
      </c>
      <c r="T4439" s="2" t="s">
        <v>28</v>
      </c>
      <c r="U4439" s="2" t="s">
        <v>37</v>
      </c>
      <c r="V4439" t="s">
        <v>79</v>
      </c>
      <c r="W4439" t="b">
        <v>1</v>
      </c>
    </row>
    <row r="4440" spans="1:23" x14ac:dyDescent="0.35">
      <c r="A4440">
        <v>6675</v>
      </c>
      <c r="B4440" s="1">
        <v>45241</v>
      </c>
      <c r="C4440">
        <v>370</v>
      </c>
      <c r="D4440">
        <v>18</v>
      </c>
      <c r="E4440" s="2" t="s">
        <v>23</v>
      </c>
      <c r="F4440" s="2" t="s">
        <v>53</v>
      </c>
      <c r="H4440" t="b">
        <v>1</v>
      </c>
      <c r="I4440">
        <v>612</v>
      </c>
      <c r="J4440" s="2" t="s">
        <v>31</v>
      </c>
      <c r="K4440">
        <v>1</v>
      </c>
      <c r="L4440" s="4">
        <v>71.476299999999995</v>
      </c>
      <c r="M4440" s="4">
        <v>71.476299999999995</v>
      </c>
      <c r="N4440" s="3" t="s">
        <v>36</v>
      </c>
      <c r="O4440" t="b">
        <v>1</v>
      </c>
      <c r="P4440">
        <v>7.1476329009999997</v>
      </c>
      <c r="Q4440" t="b">
        <v>0</v>
      </c>
      <c r="R4440" s="2" t="s">
        <v>27</v>
      </c>
      <c r="S4440">
        <v>2</v>
      </c>
      <c r="T4440" s="2" t="s">
        <v>28</v>
      </c>
      <c r="U4440" s="2" t="s">
        <v>37</v>
      </c>
      <c r="V4440" t="s">
        <v>82</v>
      </c>
      <c r="W4440" t="b">
        <v>1</v>
      </c>
    </row>
    <row r="4441" spans="1:23" x14ac:dyDescent="0.35">
      <c r="A4441">
        <v>6676</v>
      </c>
      <c r="B4441" s="1">
        <v>44915</v>
      </c>
      <c r="C4441">
        <v>404</v>
      </c>
      <c r="D4441">
        <v>44</v>
      </c>
      <c r="E4441" s="2" t="s">
        <v>23</v>
      </c>
      <c r="F4441" s="2" t="s">
        <v>54</v>
      </c>
      <c r="H4441" t="b">
        <v>1</v>
      </c>
      <c r="I4441">
        <v>650</v>
      </c>
      <c r="J4441" s="2" t="s">
        <v>31</v>
      </c>
      <c r="K4441">
        <v>4</v>
      </c>
      <c r="L4441" s="4">
        <v>54.604599999999998</v>
      </c>
      <c r="M4441" s="4">
        <v>218.41829999999999</v>
      </c>
      <c r="N4441" s="3" t="s">
        <v>52</v>
      </c>
      <c r="O4441" t="b">
        <v>1</v>
      </c>
      <c r="P4441">
        <v>0</v>
      </c>
      <c r="Q4441" t="b">
        <v>1</v>
      </c>
      <c r="R4441" s="2" t="s">
        <v>27</v>
      </c>
      <c r="S4441">
        <v>4</v>
      </c>
      <c r="T4441" s="2" t="s">
        <v>33</v>
      </c>
      <c r="U4441" s="2" t="s">
        <v>41</v>
      </c>
      <c r="V4441" t="s">
        <v>81</v>
      </c>
      <c r="W4441" t="b">
        <v>1</v>
      </c>
    </row>
    <row r="4442" spans="1:23" x14ac:dyDescent="0.35">
      <c r="A4442">
        <v>6678</v>
      </c>
      <c r="B4442" s="1">
        <v>44186</v>
      </c>
      <c r="C4442">
        <v>406</v>
      </c>
      <c r="D4442">
        <v>55</v>
      </c>
      <c r="E4442" s="2" t="s">
        <v>38</v>
      </c>
      <c r="F4442" s="2" t="s">
        <v>50</v>
      </c>
      <c r="H4442" t="b">
        <v>1</v>
      </c>
      <c r="I4442">
        <v>294</v>
      </c>
      <c r="J4442" s="2" t="s">
        <v>31</v>
      </c>
      <c r="K4442">
        <v>4</v>
      </c>
      <c r="L4442" s="4">
        <v>98.806899999999999</v>
      </c>
      <c r="M4442" s="4">
        <v>395.22750000000002</v>
      </c>
      <c r="N4442" s="3" t="s">
        <v>52</v>
      </c>
      <c r="O4442" t="b">
        <v>0</v>
      </c>
      <c r="P4442">
        <v>39.52275161</v>
      </c>
      <c r="Q4442" t="b">
        <v>1</v>
      </c>
      <c r="R4442" s="2" t="s">
        <v>48</v>
      </c>
      <c r="S4442">
        <v>1</v>
      </c>
      <c r="T4442" s="2" t="s">
        <v>33</v>
      </c>
      <c r="U4442" s="2" t="s">
        <v>37</v>
      </c>
      <c r="V4442" t="s">
        <v>81</v>
      </c>
      <c r="W4442" t="b">
        <v>1</v>
      </c>
    </row>
    <row r="4443" spans="1:23" x14ac:dyDescent="0.35">
      <c r="A4443">
        <v>6680</v>
      </c>
      <c r="B4443" s="1">
        <v>44144</v>
      </c>
      <c r="C4443">
        <v>298</v>
      </c>
      <c r="D4443">
        <v>25</v>
      </c>
      <c r="E4443" s="2" t="s">
        <v>38</v>
      </c>
      <c r="F4443" s="2" t="s">
        <v>42</v>
      </c>
      <c r="H4443" t="b">
        <v>1</v>
      </c>
      <c r="I4443">
        <v>313</v>
      </c>
      <c r="J4443" s="2" t="s">
        <v>25</v>
      </c>
      <c r="K4443">
        <v>5</v>
      </c>
      <c r="L4443" s="4">
        <v>18.2059</v>
      </c>
      <c r="M4443" s="4">
        <v>91.029300000000006</v>
      </c>
      <c r="N4443" s="3" t="s">
        <v>32</v>
      </c>
      <c r="O4443" t="b">
        <v>1</v>
      </c>
      <c r="P4443">
        <v>0</v>
      </c>
      <c r="Q4443" t="b">
        <v>0</v>
      </c>
      <c r="R4443" s="2" t="s">
        <v>51</v>
      </c>
      <c r="S4443">
        <v>1</v>
      </c>
      <c r="T4443" s="2" t="s">
        <v>33</v>
      </c>
      <c r="U4443" s="2" t="s">
        <v>41</v>
      </c>
      <c r="V4443" t="s">
        <v>80</v>
      </c>
      <c r="W4443" t="b">
        <v>1</v>
      </c>
    </row>
    <row r="4444" spans="1:23" x14ac:dyDescent="0.35">
      <c r="A4444">
        <v>6681</v>
      </c>
      <c r="B4444" s="1">
        <v>44186</v>
      </c>
      <c r="C4444">
        <v>124</v>
      </c>
      <c r="D4444">
        <v>64</v>
      </c>
      <c r="E4444" s="2" t="s">
        <v>38</v>
      </c>
      <c r="F4444" s="2" t="s">
        <v>34</v>
      </c>
      <c r="H4444" t="b">
        <v>1</v>
      </c>
      <c r="I4444">
        <v>518</v>
      </c>
      <c r="J4444" s="2" t="s">
        <v>44</v>
      </c>
      <c r="K4444">
        <v>2</v>
      </c>
      <c r="L4444" s="4">
        <v>64.435900000000004</v>
      </c>
      <c r="M4444" s="4">
        <v>128.87180000000001</v>
      </c>
      <c r="N4444" s="3" t="s">
        <v>32</v>
      </c>
      <c r="O4444" t="b">
        <v>1</v>
      </c>
      <c r="P4444">
        <v>0</v>
      </c>
      <c r="Q4444" t="b">
        <v>0</v>
      </c>
      <c r="R4444" s="2" t="s">
        <v>48</v>
      </c>
      <c r="S4444">
        <v>1</v>
      </c>
      <c r="T4444" s="2" t="s">
        <v>33</v>
      </c>
      <c r="U4444" s="2" t="s">
        <v>29</v>
      </c>
      <c r="V4444" t="s">
        <v>83</v>
      </c>
      <c r="W4444" t="b">
        <v>0</v>
      </c>
    </row>
    <row r="4445" spans="1:23" x14ac:dyDescent="0.35">
      <c r="A4445">
        <v>6682</v>
      </c>
      <c r="B4445" s="1">
        <v>44886</v>
      </c>
      <c r="C4445">
        <v>81</v>
      </c>
      <c r="D4445">
        <v>60</v>
      </c>
      <c r="E4445" s="2" t="s">
        <v>23</v>
      </c>
      <c r="F4445" s="2" t="s">
        <v>57</v>
      </c>
      <c r="H4445" t="b">
        <v>1</v>
      </c>
      <c r="I4445">
        <v>800</v>
      </c>
      <c r="J4445" s="2" t="s">
        <v>35</v>
      </c>
      <c r="K4445">
        <v>5</v>
      </c>
      <c r="L4445" s="4">
        <v>89.936099999999996</v>
      </c>
      <c r="M4445" s="4">
        <v>449.6807</v>
      </c>
      <c r="N4445" s="3" t="s">
        <v>26</v>
      </c>
      <c r="O4445" t="b">
        <v>1</v>
      </c>
      <c r="P4445">
        <v>0</v>
      </c>
      <c r="Q4445" t="b">
        <v>1</v>
      </c>
      <c r="R4445" s="2" t="s">
        <v>27</v>
      </c>
      <c r="S4445">
        <v>5</v>
      </c>
      <c r="T4445" s="2" t="s">
        <v>46</v>
      </c>
      <c r="U4445" s="2" t="s">
        <v>29</v>
      </c>
      <c r="V4445" t="s">
        <v>79</v>
      </c>
      <c r="W4445" t="b">
        <v>0</v>
      </c>
    </row>
    <row r="4446" spans="1:23" x14ac:dyDescent="0.35">
      <c r="A4446">
        <v>6683</v>
      </c>
      <c r="B4446" s="1">
        <v>44884</v>
      </c>
      <c r="C4446">
        <v>445</v>
      </c>
      <c r="D4446">
        <v>68</v>
      </c>
      <c r="E4446" s="2" t="s">
        <v>23</v>
      </c>
      <c r="F4446" s="2" t="s">
        <v>42</v>
      </c>
      <c r="H4446" t="b">
        <v>1</v>
      </c>
      <c r="I4446">
        <v>368</v>
      </c>
      <c r="J4446" s="2" t="s">
        <v>40</v>
      </c>
      <c r="K4446">
        <v>2</v>
      </c>
      <c r="L4446" s="4">
        <v>55.5749</v>
      </c>
      <c r="M4446" s="4">
        <v>111.1498</v>
      </c>
      <c r="N4446" s="3" t="s">
        <v>36</v>
      </c>
      <c r="O4446" t="b">
        <v>1</v>
      </c>
      <c r="P4446">
        <v>0</v>
      </c>
      <c r="Q4446" t="b">
        <v>1</v>
      </c>
      <c r="R4446" s="2" t="s">
        <v>48</v>
      </c>
      <c r="S4446">
        <v>3</v>
      </c>
      <c r="T4446" s="2" t="s">
        <v>46</v>
      </c>
      <c r="U4446" s="2" t="s">
        <v>29</v>
      </c>
      <c r="V4446" t="s">
        <v>83</v>
      </c>
      <c r="W4446" t="b">
        <v>0</v>
      </c>
    </row>
    <row r="4447" spans="1:23" x14ac:dyDescent="0.35">
      <c r="A4447">
        <v>6684</v>
      </c>
      <c r="B4447" s="1">
        <v>44868</v>
      </c>
      <c r="C4447">
        <v>494</v>
      </c>
      <c r="D4447">
        <v>45</v>
      </c>
      <c r="E4447" s="2" t="s">
        <v>38</v>
      </c>
      <c r="F4447" s="2" t="s">
        <v>39</v>
      </c>
      <c r="H4447" t="b">
        <v>1</v>
      </c>
      <c r="I4447">
        <v>865</v>
      </c>
      <c r="J4447" s="2" t="s">
        <v>40</v>
      </c>
      <c r="K4447">
        <v>5</v>
      </c>
      <c r="L4447" s="4">
        <v>62.716799999999999</v>
      </c>
      <c r="M4447" s="4">
        <v>313.58390000000003</v>
      </c>
      <c r="N4447" s="3" t="s">
        <v>32</v>
      </c>
      <c r="O4447" t="b">
        <v>0</v>
      </c>
      <c r="P4447">
        <v>0</v>
      </c>
      <c r="Q4447" t="b">
        <v>0</v>
      </c>
      <c r="R4447" s="2" t="s">
        <v>48</v>
      </c>
      <c r="S4447">
        <v>5</v>
      </c>
      <c r="T4447" s="2" t="s">
        <v>33</v>
      </c>
      <c r="U4447" s="2" t="s">
        <v>41</v>
      </c>
      <c r="V4447" t="s">
        <v>81</v>
      </c>
      <c r="W4447" t="b">
        <v>1</v>
      </c>
    </row>
    <row r="4448" spans="1:23" x14ac:dyDescent="0.35">
      <c r="A4448">
        <v>6685</v>
      </c>
      <c r="B4448" s="1">
        <v>44884</v>
      </c>
      <c r="C4448">
        <v>415</v>
      </c>
      <c r="D4448">
        <v>20</v>
      </c>
      <c r="E4448" s="2" t="s">
        <v>23</v>
      </c>
      <c r="F4448" s="2" t="s">
        <v>43</v>
      </c>
      <c r="H4448" t="b">
        <v>1</v>
      </c>
      <c r="I4448">
        <v>160</v>
      </c>
      <c r="J4448" s="2" t="s">
        <v>44</v>
      </c>
      <c r="K4448">
        <v>1</v>
      </c>
      <c r="L4448" s="4">
        <v>15.021599999999999</v>
      </c>
      <c r="M4448" s="4">
        <v>15.021599999999999</v>
      </c>
      <c r="N4448" s="3" t="s">
        <v>52</v>
      </c>
      <c r="O4448" t="b">
        <v>1</v>
      </c>
      <c r="P4448">
        <v>0</v>
      </c>
      <c r="Q4448" t="b">
        <v>1</v>
      </c>
      <c r="R4448" s="2" t="s">
        <v>51</v>
      </c>
      <c r="S4448">
        <v>1</v>
      </c>
      <c r="T4448" s="2" t="s">
        <v>28</v>
      </c>
      <c r="U4448" s="2" t="s">
        <v>41</v>
      </c>
      <c r="V4448" t="s">
        <v>80</v>
      </c>
      <c r="W4448" t="b">
        <v>0</v>
      </c>
    </row>
    <row r="4449" spans="1:23" x14ac:dyDescent="0.35">
      <c r="A4449">
        <v>6687</v>
      </c>
      <c r="B4449" s="1">
        <v>43439</v>
      </c>
      <c r="C4449">
        <v>211</v>
      </c>
      <c r="D4449">
        <v>45</v>
      </c>
      <c r="E4449" s="2" t="s">
        <v>38</v>
      </c>
      <c r="F4449" s="2" t="s">
        <v>57</v>
      </c>
      <c r="G4449">
        <v>86</v>
      </c>
      <c r="H4449" t="b">
        <v>0</v>
      </c>
      <c r="I4449">
        <v>286</v>
      </c>
      <c r="J4449" s="2" t="s">
        <v>44</v>
      </c>
      <c r="K4449">
        <v>4</v>
      </c>
      <c r="L4449" s="4">
        <v>34.026600000000002</v>
      </c>
      <c r="M4449" s="4">
        <v>136.1063</v>
      </c>
      <c r="N4449" s="3" t="s">
        <v>36</v>
      </c>
      <c r="O4449" t="b">
        <v>0</v>
      </c>
      <c r="P4449">
        <v>0</v>
      </c>
      <c r="Q4449" t="b">
        <v>0</v>
      </c>
      <c r="R4449" s="2" t="s">
        <v>63</v>
      </c>
      <c r="S4449">
        <v>0</v>
      </c>
      <c r="T4449" s="2" t="s">
        <v>28</v>
      </c>
      <c r="U4449" s="2" t="s">
        <v>29</v>
      </c>
      <c r="V4449" t="s">
        <v>81</v>
      </c>
      <c r="W4449" t="b">
        <v>1</v>
      </c>
    </row>
    <row r="4450" spans="1:23" x14ac:dyDescent="0.35">
      <c r="A4450">
        <v>6690</v>
      </c>
      <c r="B4450" s="1">
        <v>43420</v>
      </c>
      <c r="C4450">
        <v>113</v>
      </c>
      <c r="D4450">
        <v>46</v>
      </c>
      <c r="E4450" s="2" t="s">
        <v>38</v>
      </c>
      <c r="F4450" s="2" t="s">
        <v>56</v>
      </c>
      <c r="G4450">
        <v>35</v>
      </c>
      <c r="H4450" t="b">
        <v>0</v>
      </c>
      <c r="I4450">
        <v>825</v>
      </c>
      <c r="J4450" s="2" t="s">
        <v>31</v>
      </c>
      <c r="K4450">
        <v>1</v>
      </c>
      <c r="L4450" s="4">
        <v>42.750900000000001</v>
      </c>
      <c r="M4450" s="4">
        <v>42.750900000000001</v>
      </c>
      <c r="N4450" s="3" t="s">
        <v>32</v>
      </c>
      <c r="O4450" t="b">
        <v>1</v>
      </c>
      <c r="P4450">
        <v>0</v>
      </c>
      <c r="Q4450" t="b">
        <v>0</v>
      </c>
      <c r="R4450" s="2" t="s">
        <v>63</v>
      </c>
      <c r="S4450">
        <v>0</v>
      </c>
      <c r="T4450" s="2" t="s">
        <v>33</v>
      </c>
      <c r="U4450" s="2" t="s">
        <v>29</v>
      </c>
      <c r="V4450" t="s">
        <v>82</v>
      </c>
      <c r="W4450" t="b">
        <v>1</v>
      </c>
    </row>
    <row r="4451" spans="1:23" x14ac:dyDescent="0.35">
      <c r="A4451">
        <v>6692</v>
      </c>
      <c r="B4451" s="1">
        <v>43428</v>
      </c>
      <c r="C4451">
        <v>301</v>
      </c>
      <c r="D4451">
        <v>57</v>
      </c>
      <c r="E4451" s="2" t="s">
        <v>38</v>
      </c>
      <c r="F4451" s="2" t="s">
        <v>54</v>
      </c>
      <c r="G4451">
        <v>31</v>
      </c>
      <c r="H4451" t="b">
        <v>0</v>
      </c>
      <c r="I4451">
        <v>562</v>
      </c>
      <c r="J4451" s="2" t="s">
        <v>25</v>
      </c>
      <c r="K4451">
        <v>3</v>
      </c>
      <c r="L4451" s="4">
        <v>22.388500000000001</v>
      </c>
      <c r="M4451" s="4">
        <v>67.165400000000005</v>
      </c>
      <c r="N4451" s="3" t="s">
        <v>36</v>
      </c>
      <c r="O4451" t="b">
        <v>1</v>
      </c>
      <c r="P4451">
        <v>6.7165393</v>
      </c>
      <c r="Q4451" t="b">
        <v>1</v>
      </c>
      <c r="R4451" s="2" t="s">
        <v>63</v>
      </c>
      <c r="S4451">
        <v>0</v>
      </c>
      <c r="T4451" s="2" t="s">
        <v>28</v>
      </c>
      <c r="U4451" s="2" t="s">
        <v>37</v>
      </c>
      <c r="V4451" t="s">
        <v>83</v>
      </c>
      <c r="W4451" t="b">
        <v>1</v>
      </c>
    </row>
    <row r="4452" spans="1:23" x14ac:dyDescent="0.35">
      <c r="A4452">
        <v>6695</v>
      </c>
      <c r="B4452" s="1">
        <v>43438</v>
      </c>
      <c r="C4452">
        <v>27</v>
      </c>
      <c r="D4452">
        <v>23</v>
      </c>
      <c r="E4452" s="2" t="s">
        <v>23</v>
      </c>
      <c r="F4452" s="2" t="s">
        <v>49</v>
      </c>
      <c r="G4452">
        <v>75</v>
      </c>
      <c r="H4452" t="b">
        <v>0</v>
      </c>
      <c r="I4452">
        <v>954</v>
      </c>
      <c r="J4452" s="2" t="s">
        <v>35</v>
      </c>
      <c r="K4452">
        <v>4</v>
      </c>
      <c r="L4452" s="4">
        <v>59.715499999999999</v>
      </c>
      <c r="M4452" s="4">
        <v>238.86189999999999</v>
      </c>
      <c r="N4452" s="3" t="s">
        <v>32</v>
      </c>
      <c r="O4452" t="b">
        <v>1</v>
      </c>
      <c r="P4452">
        <v>0</v>
      </c>
      <c r="Q4452" t="b">
        <v>0</v>
      </c>
      <c r="R4452" s="2" t="s">
        <v>63</v>
      </c>
      <c r="S4452">
        <v>0</v>
      </c>
      <c r="T4452" s="2" t="s">
        <v>46</v>
      </c>
      <c r="U4452" s="2" t="s">
        <v>29</v>
      </c>
      <c r="V4452" t="s">
        <v>80</v>
      </c>
      <c r="W4452" t="b">
        <v>1</v>
      </c>
    </row>
    <row r="4453" spans="1:23" x14ac:dyDescent="0.35">
      <c r="A4453">
        <v>6696</v>
      </c>
      <c r="B4453" s="1">
        <v>44533</v>
      </c>
      <c r="C4453">
        <v>414</v>
      </c>
      <c r="D4453">
        <v>39</v>
      </c>
      <c r="E4453" s="2" t="s">
        <v>23</v>
      </c>
      <c r="F4453" s="2" t="s">
        <v>56</v>
      </c>
      <c r="H4453" t="b">
        <v>1</v>
      </c>
      <c r="I4453">
        <v>401</v>
      </c>
      <c r="J4453" s="2" t="s">
        <v>31</v>
      </c>
      <c r="K4453">
        <v>3</v>
      </c>
      <c r="L4453" s="4">
        <v>23.443200000000001</v>
      </c>
      <c r="M4453" s="4">
        <v>70.329499999999996</v>
      </c>
      <c r="N4453" s="3" t="s">
        <v>32</v>
      </c>
      <c r="O4453" t="b">
        <v>1</v>
      </c>
      <c r="P4453">
        <v>0</v>
      </c>
      <c r="Q4453" t="b">
        <v>1</v>
      </c>
      <c r="R4453" s="2" t="s">
        <v>51</v>
      </c>
      <c r="S4453">
        <v>2</v>
      </c>
      <c r="T4453" s="2" t="s">
        <v>46</v>
      </c>
      <c r="U4453" s="2" t="s">
        <v>29</v>
      </c>
      <c r="V4453" t="s">
        <v>80</v>
      </c>
      <c r="W4453" t="b">
        <v>1</v>
      </c>
    </row>
    <row r="4454" spans="1:23" x14ac:dyDescent="0.35">
      <c r="A4454">
        <v>6697</v>
      </c>
      <c r="B4454" s="1">
        <v>44896</v>
      </c>
      <c r="C4454">
        <v>108</v>
      </c>
      <c r="D4454">
        <v>21</v>
      </c>
      <c r="E4454" s="2" t="s">
        <v>38</v>
      </c>
      <c r="F4454" s="2" t="s">
        <v>57</v>
      </c>
      <c r="G4454">
        <v>98</v>
      </c>
      <c r="H4454" t="b">
        <v>0</v>
      </c>
      <c r="I4454">
        <v>887</v>
      </c>
      <c r="J4454" s="2" t="s">
        <v>35</v>
      </c>
      <c r="K4454">
        <v>4</v>
      </c>
      <c r="L4454" s="4">
        <v>63.224299999999999</v>
      </c>
      <c r="M4454" s="4">
        <v>252.8973</v>
      </c>
      <c r="N4454" s="3" t="s">
        <v>26</v>
      </c>
      <c r="O4454" t="b">
        <v>1</v>
      </c>
      <c r="P4454">
        <v>0</v>
      </c>
      <c r="Q4454" t="b">
        <v>0</v>
      </c>
      <c r="R4454" s="2" t="s">
        <v>63</v>
      </c>
      <c r="S4454">
        <v>0</v>
      </c>
      <c r="T4454" s="2" t="s">
        <v>33</v>
      </c>
      <c r="U4454" s="2" t="s">
        <v>29</v>
      </c>
      <c r="V4454" t="s">
        <v>83</v>
      </c>
      <c r="W4454" t="b">
        <v>1</v>
      </c>
    </row>
    <row r="4455" spans="1:23" x14ac:dyDescent="0.35">
      <c r="A4455">
        <v>6699</v>
      </c>
      <c r="B4455" s="1">
        <v>43451</v>
      </c>
      <c r="C4455">
        <v>63</v>
      </c>
      <c r="D4455">
        <v>68</v>
      </c>
      <c r="E4455" s="2" t="s">
        <v>38</v>
      </c>
      <c r="F4455" s="2" t="s">
        <v>49</v>
      </c>
      <c r="G4455">
        <v>15</v>
      </c>
      <c r="H4455" t="b">
        <v>0</v>
      </c>
      <c r="I4455">
        <v>116</v>
      </c>
      <c r="J4455" s="2" t="s">
        <v>25</v>
      </c>
      <c r="K4455">
        <v>3</v>
      </c>
      <c r="L4455" s="4">
        <v>46.518099999999997</v>
      </c>
      <c r="M4455" s="4">
        <v>139.55439999999999</v>
      </c>
      <c r="N4455" s="3" t="s">
        <v>36</v>
      </c>
      <c r="O4455" t="b">
        <v>0</v>
      </c>
      <c r="P4455">
        <v>13.955435570000001</v>
      </c>
      <c r="Q4455" t="b">
        <v>1</v>
      </c>
      <c r="R4455" s="2" t="s">
        <v>63</v>
      </c>
      <c r="S4455">
        <v>0</v>
      </c>
      <c r="T4455" s="2" t="s">
        <v>46</v>
      </c>
      <c r="U4455" s="2" t="s">
        <v>37</v>
      </c>
      <c r="V4455" t="s">
        <v>82</v>
      </c>
      <c r="W4455" t="b">
        <v>1</v>
      </c>
    </row>
    <row r="4456" spans="1:23" x14ac:dyDescent="0.35">
      <c r="A4456">
        <v>6700</v>
      </c>
      <c r="B4456" s="1">
        <v>44159</v>
      </c>
      <c r="C4456">
        <v>121</v>
      </c>
      <c r="D4456">
        <v>53</v>
      </c>
      <c r="E4456" s="2" t="s">
        <v>38</v>
      </c>
      <c r="F4456" s="2" t="s">
        <v>61</v>
      </c>
      <c r="G4456">
        <v>60</v>
      </c>
      <c r="H4456" t="b">
        <v>0</v>
      </c>
      <c r="I4456">
        <v>884</v>
      </c>
      <c r="J4456" s="2" t="s">
        <v>35</v>
      </c>
      <c r="K4456">
        <v>3</v>
      </c>
      <c r="L4456" s="4">
        <v>84.903099999999995</v>
      </c>
      <c r="M4456" s="4">
        <v>254.70939999999999</v>
      </c>
      <c r="N4456" s="3" t="s">
        <v>32</v>
      </c>
      <c r="O4456" t="b">
        <v>1</v>
      </c>
      <c r="P4456">
        <v>25.470940599999999</v>
      </c>
      <c r="Q4456" t="b">
        <v>1</v>
      </c>
      <c r="R4456" s="2" t="s">
        <v>63</v>
      </c>
      <c r="S4456">
        <v>0</v>
      </c>
      <c r="T4456" s="2" t="s">
        <v>28</v>
      </c>
      <c r="U4456" s="2" t="s">
        <v>37</v>
      </c>
      <c r="V4456" t="s">
        <v>81</v>
      </c>
      <c r="W4456" t="b">
        <v>1</v>
      </c>
    </row>
    <row r="4457" spans="1:23" x14ac:dyDescent="0.35">
      <c r="A4457">
        <v>6701</v>
      </c>
      <c r="B4457" s="1">
        <v>43813</v>
      </c>
      <c r="C4457">
        <v>210</v>
      </c>
      <c r="D4457">
        <v>53</v>
      </c>
      <c r="E4457" s="2" t="s">
        <v>23</v>
      </c>
      <c r="F4457" s="2" t="s">
        <v>61</v>
      </c>
      <c r="G4457">
        <v>76</v>
      </c>
      <c r="H4457" t="b">
        <v>0</v>
      </c>
      <c r="I4457">
        <v>234</v>
      </c>
      <c r="J4457" s="2" t="s">
        <v>40</v>
      </c>
      <c r="K4457">
        <v>3</v>
      </c>
      <c r="L4457" s="4">
        <v>23.044</v>
      </c>
      <c r="M4457" s="4">
        <v>69.132099999999994</v>
      </c>
      <c r="N4457" s="3" t="s">
        <v>36</v>
      </c>
      <c r="O4457" t="b">
        <v>0</v>
      </c>
      <c r="P4457">
        <v>6.913205971</v>
      </c>
      <c r="Q4457" t="b">
        <v>0</v>
      </c>
      <c r="R4457" s="2" t="s">
        <v>63</v>
      </c>
      <c r="S4457">
        <v>0</v>
      </c>
      <c r="T4457" s="2" t="s">
        <v>28</v>
      </c>
      <c r="U4457" s="2" t="s">
        <v>37</v>
      </c>
      <c r="V4457" t="s">
        <v>81</v>
      </c>
      <c r="W4457" t="b">
        <v>1</v>
      </c>
    </row>
    <row r="4458" spans="1:23" x14ac:dyDescent="0.35">
      <c r="A4458">
        <v>6702</v>
      </c>
      <c r="B4458" s="1">
        <v>44187</v>
      </c>
      <c r="C4458">
        <v>193</v>
      </c>
      <c r="D4458">
        <v>20</v>
      </c>
      <c r="E4458" s="2" t="s">
        <v>38</v>
      </c>
      <c r="F4458" s="2" t="s">
        <v>30</v>
      </c>
      <c r="G4458">
        <v>1</v>
      </c>
      <c r="H4458" t="b">
        <v>0</v>
      </c>
      <c r="I4458">
        <v>511</v>
      </c>
      <c r="J4458" s="2" t="s">
        <v>44</v>
      </c>
      <c r="K4458">
        <v>3</v>
      </c>
      <c r="L4458" s="4">
        <v>28.0684</v>
      </c>
      <c r="M4458" s="4">
        <v>84.205200000000005</v>
      </c>
      <c r="N4458" s="3" t="s">
        <v>52</v>
      </c>
      <c r="O4458" t="b">
        <v>0</v>
      </c>
      <c r="P4458">
        <v>0</v>
      </c>
      <c r="Q4458" t="b">
        <v>1</v>
      </c>
      <c r="R4458" s="2" t="s">
        <v>63</v>
      </c>
      <c r="S4458">
        <v>0</v>
      </c>
      <c r="T4458" s="2" t="s">
        <v>28</v>
      </c>
      <c r="U4458" s="2" t="s">
        <v>41</v>
      </c>
      <c r="V4458" t="s">
        <v>80</v>
      </c>
      <c r="W4458" t="b">
        <v>0</v>
      </c>
    </row>
    <row r="4459" spans="1:23" x14ac:dyDescent="0.35">
      <c r="A4459">
        <v>6703</v>
      </c>
      <c r="B4459" s="1">
        <v>43808</v>
      </c>
      <c r="C4459">
        <v>395</v>
      </c>
      <c r="D4459">
        <v>59</v>
      </c>
      <c r="E4459" s="2" t="s">
        <v>23</v>
      </c>
      <c r="F4459" s="2" t="s">
        <v>58</v>
      </c>
      <c r="G4459">
        <v>86</v>
      </c>
      <c r="H4459" t="b">
        <v>0</v>
      </c>
      <c r="I4459">
        <v>283</v>
      </c>
      <c r="J4459" s="2" t="s">
        <v>25</v>
      </c>
      <c r="K4459">
        <v>3</v>
      </c>
      <c r="L4459" s="4">
        <v>44.259500000000003</v>
      </c>
      <c r="M4459" s="4">
        <v>132.7784</v>
      </c>
      <c r="N4459" s="3" t="s">
        <v>26</v>
      </c>
      <c r="O4459" t="b">
        <v>0</v>
      </c>
      <c r="P4459">
        <v>13.2778446</v>
      </c>
      <c r="Q4459" t="b">
        <v>0</v>
      </c>
      <c r="R4459" s="2" t="s">
        <v>63</v>
      </c>
      <c r="S4459">
        <v>0</v>
      </c>
      <c r="T4459" s="2" t="s">
        <v>46</v>
      </c>
      <c r="U4459" s="2" t="s">
        <v>37</v>
      </c>
      <c r="V4459" t="s">
        <v>79</v>
      </c>
      <c r="W4459" t="b">
        <v>0</v>
      </c>
    </row>
    <row r="4460" spans="1:23" x14ac:dyDescent="0.35">
      <c r="A4460">
        <v>6704</v>
      </c>
      <c r="B4460" s="1">
        <v>45246</v>
      </c>
      <c r="C4460">
        <v>50</v>
      </c>
      <c r="D4460">
        <v>61</v>
      </c>
      <c r="E4460" s="2" t="s">
        <v>38</v>
      </c>
      <c r="F4460" s="2" t="s">
        <v>54</v>
      </c>
      <c r="G4460">
        <v>79</v>
      </c>
      <c r="H4460" t="b">
        <v>0</v>
      </c>
      <c r="I4460">
        <v>442</v>
      </c>
      <c r="J4460" s="2" t="s">
        <v>44</v>
      </c>
      <c r="K4460">
        <v>1</v>
      </c>
      <c r="L4460" s="4">
        <v>73.825199999999995</v>
      </c>
      <c r="M4460" s="4">
        <v>73.825199999999995</v>
      </c>
      <c r="N4460" s="3" t="s">
        <v>26</v>
      </c>
      <c r="O4460" t="b">
        <v>0</v>
      </c>
      <c r="P4460">
        <v>0</v>
      </c>
      <c r="Q4460" t="b">
        <v>1</v>
      </c>
      <c r="R4460" s="2" t="s">
        <v>63</v>
      </c>
      <c r="S4460">
        <v>0</v>
      </c>
      <c r="T4460" s="2" t="s">
        <v>46</v>
      </c>
      <c r="U4460" s="2" t="s">
        <v>41</v>
      </c>
      <c r="V4460" t="s">
        <v>79</v>
      </c>
      <c r="W4460" t="b">
        <v>0</v>
      </c>
    </row>
    <row r="4461" spans="1:23" x14ac:dyDescent="0.35">
      <c r="A4461">
        <v>6705</v>
      </c>
      <c r="B4461" s="1">
        <v>43443</v>
      </c>
      <c r="C4461">
        <v>394</v>
      </c>
      <c r="D4461">
        <v>62</v>
      </c>
      <c r="E4461" s="2" t="s">
        <v>23</v>
      </c>
      <c r="F4461" s="2" t="s">
        <v>60</v>
      </c>
      <c r="G4461">
        <v>85</v>
      </c>
      <c r="H4461" t="b">
        <v>0</v>
      </c>
      <c r="I4461">
        <v>28</v>
      </c>
      <c r="J4461" s="2" t="s">
        <v>44</v>
      </c>
      <c r="K4461">
        <v>3</v>
      </c>
      <c r="L4461" s="4">
        <v>37.425699999999999</v>
      </c>
      <c r="M4461" s="4">
        <v>112.2771</v>
      </c>
      <c r="N4461" s="3" t="s">
        <v>36</v>
      </c>
      <c r="O4461" t="b">
        <v>0</v>
      </c>
      <c r="P4461">
        <v>0</v>
      </c>
      <c r="Q4461" t="b">
        <v>0</v>
      </c>
      <c r="R4461" s="2" t="s">
        <v>63</v>
      </c>
      <c r="S4461">
        <v>0</v>
      </c>
      <c r="T4461" s="2" t="s">
        <v>28</v>
      </c>
      <c r="U4461" s="2" t="s">
        <v>29</v>
      </c>
      <c r="V4461" t="s">
        <v>81</v>
      </c>
      <c r="W4461" t="b">
        <v>1</v>
      </c>
    </row>
    <row r="4462" spans="1:23" x14ac:dyDescent="0.35">
      <c r="A4462">
        <v>6706</v>
      </c>
      <c r="B4462" s="1">
        <v>44561</v>
      </c>
      <c r="C4462">
        <v>369</v>
      </c>
      <c r="D4462">
        <v>56</v>
      </c>
      <c r="E4462" s="2" t="s">
        <v>38</v>
      </c>
      <c r="F4462" s="2" t="s">
        <v>34</v>
      </c>
      <c r="H4462" t="b">
        <v>1</v>
      </c>
      <c r="I4462">
        <v>79</v>
      </c>
      <c r="J4462" s="2" t="s">
        <v>25</v>
      </c>
      <c r="K4462">
        <v>4</v>
      </c>
      <c r="L4462" s="4">
        <v>21.987100000000002</v>
      </c>
      <c r="M4462" s="4">
        <v>87.9482</v>
      </c>
      <c r="N4462" s="3" t="s">
        <v>36</v>
      </c>
      <c r="O4462" t="b">
        <v>1</v>
      </c>
      <c r="P4462">
        <v>0</v>
      </c>
      <c r="Q4462" t="b">
        <v>1</v>
      </c>
      <c r="R4462" s="2" t="s">
        <v>48</v>
      </c>
      <c r="S4462">
        <v>4</v>
      </c>
      <c r="T4462" s="2" t="s">
        <v>28</v>
      </c>
      <c r="U4462" s="2" t="s">
        <v>29</v>
      </c>
      <c r="V4462" t="s">
        <v>82</v>
      </c>
      <c r="W4462" t="b">
        <v>0</v>
      </c>
    </row>
    <row r="4463" spans="1:23" x14ac:dyDescent="0.35">
      <c r="A4463">
        <v>6707</v>
      </c>
      <c r="B4463" s="1">
        <v>44533</v>
      </c>
      <c r="C4463">
        <v>294</v>
      </c>
      <c r="D4463">
        <v>60</v>
      </c>
      <c r="E4463" s="2" t="s">
        <v>38</v>
      </c>
      <c r="F4463" s="2" t="s">
        <v>24</v>
      </c>
      <c r="G4463">
        <v>54</v>
      </c>
      <c r="H4463" t="b">
        <v>0</v>
      </c>
      <c r="I4463">
        <v>909</v>
      </c>
      <c r="J4463" s="2" t="s">
        <v>25</v>
      </c>
      <c r="K4463">
        <v>5</v>
      </c>
      <c r="L4463" s="4">
        <v>42.474299999999999</v>
      </c>
      <c r="M4463" s="4">
        <v>212.3717</v>
      </c>
      <c r="N4463" s="3" t="s">
        <v>26</v>
      </c>
      <c r="O4463" t="b">
        <v>1</v>
      </c>
      <c r="P4463">
        <v>21.237173640000002</v>
      </c>
      <c r="Q4463" t="b">
        <v>1</v>
      </c>
      <c r="R4463" s="2" t="s">
        <v>63</v>
      </c>
      <c r="S4463">
        <v>0</v>
      </c>
      <c r="T4463" s="2" t="s">
        <v>33</v>
      </c>
      <c r="U4463" s="2" t="s">
        <v>37</v>
      </c>
      <c r="V4463" t="s">
        <v>81</v>
      </c>
      <c r="W4463" t="b">
        <v>1</v>
      </c>
    </row>
    <row r="4464" spans="1:23" x14ac:dyDescent="0.35">
      <c r="A4464">
        <v>6708</v>
      </c>
      <c r="B4464" s="1">
        <v>43405</v>
      </c>
      <c r="C4464">
        <v>51</v>
      </c>
      <c r="D4464">
        <v>64</v>
      </c>
      <c r="E4464" s="2" t="s">
        <v>23</v>
      </c>
      <c r="F4464" s="2" t="s">
        <v>39</v>
      </c>
      <c r="G4464">
        <v>10</v>
      </c>
      <c r="H4464" t="b">
        <v>0</v>
      </c>
      <c r="I4464">
        <v>968</v>
      </c>
      <c r="J4464" s="2" t="s">
        <v>25</v>
      </c>
      <c r="K4464">
        <v>4</v>
      </c>
      <c r="L4464" s="4">
        <v>74.214699999999993</v>
      </c>
      <c r="M4464" s="4">
        <v>296.85879999999997</v>
      </c>
      <c r="N4464" s="3" t="s">
        <v>32</v>
      </c>
      <c r="O4464" t="b">
        <v>0</v>
      </c>
      <c r="P4464">
        <v>0</v>
      </c>
      <c r="Q4464" t="b">
        <v>1</v>
      </c>
      <c r="R4464" s="2" t="s">
        <v>63</v>
      </c>
      <c r="S4464">
        <v>0</v>
      </c>
      <c r="T4464" s="2" t="s">
        <v>28</v>
      </c>
      <c r="U4464" s="2" t="s">
        <v>41</v>
      </c>
      <c r="V4464" t="s">
        <v>79</v>
      </c>
      <c r="W4464" t="b">
        <v>1</v>
      </c>
    </row>
    <row r="4465" spans="1:23" x14ac:dyDescent="0.35">
      <c r="A4465">
        <v>6710</v>
      </c>
      <c r="B4465" s="1">
        <v>45245</v>
      </c>
      <c r="C4465">
        <v>308</v>
      </c>
      <c r="D4465">
        <v>54</v>
      </c>
      <c r="E4465" s="2" t="s">
        <v>38</v>
      </c>
      <c r="F4465" s="2" t="s">
        <v>47</v>
      </c>
      <c r="H4465" t="b">
        <v>1</v>
      </c>
      <c r="I4465">
        <v>506</v>
      </c>
      <c r="J4465" s="2" t="s">
        <v>25</v>
      </c>
      <c r="K4465">
        <v>2</v>
      </c>
      <c r="L4465" s="4">
        <v>43.667499999999997</v>
      </c>
      <c r="M4465" s="4">
        <v>87.334999999999994</v>
      </c>
      <c r="N4465" s="3" t="s">
        <v>52</v>
      </c>
      <c r="O4465" t="b">
        <v>1</v>
      </c>
      <c r="P4465">
        <v>0</v>
      </c>
      <c r="Q4465" t="b">
        <v>1</v>
      </c>
      <c r="R4465" s="2" t="s">
        <v>48</v>
      </c>
      <c r="S4465">
        <v>4</v>
      </c>
      <c r="T4465" s="2" t="s">
        <v>46</v>
      </c>
      <c r="U4465" s="2" t="s">
        <v>41</v>
      </c>
      <c r="V4465" t="s">
        <v>83</v>
      </c>
      <c r="W4465" t="b">
        <v>0</v>
      </c>
    </row>
    <row r="4466" spans="1:23" x14ac:dyDescent="0.35">
      <c r="A4466">
        <v>6712</v>
      </c>
      <c r="B4466" s="1">
        <v>43420</v>
      </c>
      <c r="C4466">
        <v>111</v>
      </c>
      <c r="D4466">
        <v>37</v>
      </c>
      <c r="E4466" s="2" t="s">
        <v>23</v>
      </c>
      <c r="F4466" s="2" t="s">
        <v>61</v>
      </c>
      <c r="H4466" t="b">
        <v>1</v>
      </c>
      <c r="I4466">
        <v>228</v>
      </c>
      <c r="J4466" s="2" t="s">
        <v>44</v>
      </c>
      <c r="K4466">
        <v>5</v>
      </c>
      <c r="L4466" s="4">
        <v>27.832699999999999</v>
      </c>
      <c r="M4466" s="4">
        <v>139.1635</v>
      </c>
      <c r="N4466" s="3" t="s">
        <v>36</v>
      </c>
      <c r="O4466" t="b">
        <v>0</v>
      </c>
      <c r="P4466">
        <v>0</v>
      </c>
      <c r="Q4466" t="b">
        <v>1</v>
      </c>
      <c r="R4466" s="2" t="s">
        <v>27</v>
      </c>
      <c r="S4466">
        <v>1</v>
      </c>
      <c r="T4466" s="2" t="s">
        <v>33</v>
      </c>
      <c r="U4466" s="2" t="s">
        <v>29</v>
      </c>
      <c r="V4466" t="s">
        <v>82</v>
      </c>
      <c r="W4466" t="b">
        <v>0</v>
      </c>
    </row>
    <row r="4467" spans="1:23" x14ac:dyDescent="0.35">
      <c r="A4467">
        <v>6713</v>
      </c>
      <c r="B4467" s="1">
        <v>43433</v>
      </c>
      <c r="C4467">
        <v>480</v>
      </c>
      <c r="D4467">
        <v>62</v>
      </c>
      <c r="E4467" s="2" t="s">
        <v>23</v>
      </c>
      <c r="F4467" s="2" t="s">
        <v>55</v>
      </c>
      <c r="G4467">
        <v>90</v>
      </c>
      <c r="H4467" t="b">
        <v>0</v>
      </c>
      <c r="I4467">
        <v>677</v>
      </c>
      <c r="J4467" s="2" t="s">
        <v>40</v>
      </c>
      <c r="K4467">
        <v>2</v>
      </c>
      <c r="L4467" s="4">
        <v>88.646299999999997</v>
      </c>
      <c r="M4467" s="4">
        <v>177.29249999999999</v>
      </c>
      <c r="N4467" s="3" t="s">
        <v>26</v>
      </c>
      <c r="O4467" t="b">
        <v>0</v>
      </c>
      <c r="P4467">
        <v>17.729251349999998</v>
      </c>
      <c r="Q4467" t="b">
        <v>0</v>
      </c>
      <c r="R4467" s="2" t="s">
        <v>63</v>
      </c>
      <c r="S4467">
        <v>0</v>
      </c>
      <c r="T4467" s="2" t="s">
        <v>46</v>
      </c>
      <c r="U4467" s="2" t="s">
        <v>37</v>
      </c>
      <c r="V4467" t="s">
        <v>81</v>
      </c>
      <c r="W4467" t="b">
        <v>0</v>
      </c>
    </row>
    <row r="4468" spans="1:23" x14ac:dyDescent="0.35">
      <c r="A4468">
        <v>6715</v>
      </c>
      <c r="B4468" s="1">
        <v>44504</v>
      </c>
      <c r="C4468">
        <v>86</v>
      </c>
      <c r="D4468">
        <v>67</v>
      </c>
      <c r="E4468" s="2" t="s">
        <v>23</v>
      </c>
      <c r="F4468" s="2" t="s">
        <v>58</v>
      </c>
      <c r="G4468">
        <v>81</v>
      </c>
      <c r="H4468" t="b">
        <v>0</v>
      </c>
      <c r="I4468">
        <v>525</v>
      </c>
      <c r="J4468" s="2" t="s">
        <v>40</v>
      </c>
      <c r="K4468">
        <v>4</v>
      </c>
      <c r="L4468" s="4">
        <v>38.145499999999998</v>
      </c>
      <c r="M4468" s="4">
        <v>152.58199999999999</v>
      </c>
      <c r="N4468" s="3" t="s">
        <v>36</v>
      </c>
      <c r="O4468" t="b">
        <v>1</v>
      </c>
      <c r="P4468">
        <v>15.258204470000001</v>
      </c>
      <c r="Q4468" t="b">
        <v>1</v>
      </c>
      <c r="R4468" s="2" t="s">
        <v>63</v>
      </c>
      <c r="S4468">
        <v>0</v>
      </c>
      <c r="T4468" s="2" t="s">
        <v>33</v>
      </c>
      <c r="U4468" s="2" t="s">
        <v>37</v>
      </c>
      <c r="V4468" t="s">
        <v>79</v>
      </c>
      <c r="W4468" t="b">
        <v>1</v>
      </c>
    </row>
    <row r="4469" spans="1:23" x14ac:dyDescent="0.35">
      <c r="A4469">
        <v>6716</v>
      </c>
      <c r="B4469" s="1">
        <v>45234</v>
      </c>
      <c r="C4469">
        <v>325</v>
      </c>
      <c r="D4469">
        <v>50</v>
      </c>
      <c r="E4469" s="2" t="s">
        <v>38</v>
      </c>
      <c r="F4469" s="2" t="s">
        <v>58</v>
      </c>
      <c r="H4469" t="b">
        <v>1</v>
      </c>
      <c r="I4469">
        <v>627</v>
      </c>
      <c r="J4469" s="2" t="s">
        <v>44</v>
      </c>
      <c r="K4469">
        <v>2</v>
      </c>
      <c r="L4469" s="4">
        <v>13.299200000000001</v>
      </c>
      <c r="M4469" s="4">
        <v>26.598400000000002</v>
      </c>
      <c r="N4469" s="3" t="s">
        <v>52</v>
      </c>
      <c r="O4469" t="b">
        <v>1</v>
      </c>
      <c r="P4469">
        <v>2.6598405000000001</v>
      </c>
      <c r="Q4469" t="b">
        <v>1</v>
      </c>
      <c r="R4469" s="2" t="s">
        <v>27</v>
      </c>
      <c r="S4469">
        <v>4</v>
      </c>
      <c r="T4469" s="2" t="s">
        <v>46</v>
      </c>
      <c r="U4469" s="2" t="s">
        <v>37</v>
      </c>
      <c r="V4469" t="s">
        <v>79</v>
      </c>
      <c r="W4469" t="b">
        <v>1</v>
      </c>
    </row>
    <row r="4470" spans="1:23" x14ac:dyDescent="0.35">
      <c r="A4470">
        <v>6717</v>
      </c>
      <c r="B4470" s="1">
        <v>45233</v>
      </c>
      <c r="C4470">
        <v>231</v>
      </c>
      <c r="D4470">
        <v>34</v>
      </c>
      <c r="E4470" s="2" t="s">
        <v>23</v>
      </c>
      <c r="F4470" s="2" t="s">
        <v>58</v>
      </c>
      <c r="H4470" t="b">
        <v>1</v>
      </c>
      <c r="I4470">
        <v>695</v>
      </c>
      <c r="J4470" s="2" t="s">
        <v>40</v>
      </c>
      <c r="K4470">
        <v>4</v>
      </c>
      <c r="L4470" s="4">
        <v>70.222099999999998</v>
      </c>
      <c r="M4470" s="4">
        <v>280.88819999999998</v>
      </c>
      <c r="N4470" s="3" t="s">
        <v>26</v>
      </c>
      <c r="O4470" t="b">
        <v>1</v>
      </c>
      <c r="P4470">
        <v>0</v>
      </c>
      <c r="Q4470" t="b">
        <v>1</v>
      </c>
      <c r="R4470" s="2" t="s">
        <v>51</v>
      </c>
      <c r="S4470">
        <v>4</v>
      </c>
      <c r="T4470" s="2" t="s">
        <v>33</v>
      </c>
      <c r="U4470" s="2" t="s">
        <v>29</v>
      </c>
      <c r="V4470" t="s">
        <v>81</v>
      </c>
      <c r="W4470" t="b">
        <v>1</v>
      </c>
    </row>
    <row r="4471" spans="1:23" x14ac:dyDescent="0.35">
      <c r="A4471">
        <v>6719</v>
      </c>
      <c r="B4471" s="1">
        <v>43424</v>
      </c>
      <c r="C4471">
        <v>374</v>
      </c>
      <c r="D4471">
        <v>37</v>
      </c>
      <c r="E4471" s="2" t="s">
        <v>38</v>
      </c>
      <c r="F4471" s="2" t="s">
        <v>34</v>
      </c>
      <c r="G4471">
        <v>58</v>
      </c>
      <c r="H4471" t="b">
        <v>0</v>
      </c>
      <c r="I4471">
        <v>973</v>
      </c>
      <c r="J4471" s="2" t="s">
        <v>31</v>
      </c>
      <c r="K4471">
        <v>5</v>
      </c>
      <c r="L4471" s="4">
        <v>99.0154</v>
      </c>
      <c r="M4471" s="4">
        <v>495.07709999999997</v>
      </c>
      <c r="N4471" s="3" t="s">
        <v>36</v>
      </c>
      <c r="O4471" t="b">
        <v>0</v>
      </c>
      <c r="P4471">
        <v>0</v>
      </c>
      <c r="Q4471" t="b">
        <v>0</v>
      </c>
      <c r="R4471" s="2" t="s">
        <v>63</v>
      </c>
      <c r="S4471">
        <v>0</v>
      </c>
      <c r="T4471" s="2" t="s">
        <v>33</v>
      </c>
      <c r="U4471" s="2" t="s">
        <v>29</v>
      </c>
      <c r="V4471" t="s">
        <v>83</v>
      </c>
      <c r="W4471" t="b">
        <v>1</v>
      </c>
    </row>
    <row r="4472" spans="1:23" x14ac:dyDescent="0.35">
      <c r="A4472">
        <v>6720</v>
      </c>
      <c r="B4472" s="1">
        <v>44169</v>
      </c>
      <c r="C4472">
        <v>442</v>
      </c>
      <c r="D4472">
        <v>69</v>
      </c>
      <c r="E4472" s="2" t="s">
        <v>23</v>
      </c>
      <c r="F4472" s="2" t="s">
        <v>58</v>
      </c>
      <c r="H4472" t="b">
        <v>1</v>
      </c>
      <c r="I4472">
        <v>44</v>
      </c>
      <c r="J4472" s="2" t="s">
        <v>25</v>
      </c>
      <c r="K4472">
        <v>4</v>
      </c>
      <c r="L4472" s="4">
        <v>41.942500000000003</v>
      </c>
      <c r="M4472" s="4">
        <v>167.76990000000001</v>
      </c>
      <c r="N4472" s="3" t="s">
        <v>32</v>
      </c>
      <c r="O4472" t="b">
        <v>0</v>
      </c>
      <c r="P4472">
        <v>0</v>
      </c>
      <c r="Q4472" t="b">
        <v>1</v>
      </c>
      <c r="R4472" s="2" t="s">
        <v>48</v>
      </c>
      <c r="S4472">
        <v>2</v>
      </c>
      <c r="T4472" s="2" t="s">
        <v>33</v>
      </c>
      <c r="U4472" s="2" t="s">
        <v>29</v>
      </c>
      <c r="V4472" t="s">
        <v>82</v>
      </c>
      <c r="W4472" t="b">
        <v>0</v>
      </c>
    </row>
    <row r="4473" spans="1:23" x14ac:dyDescent="0.35">
      <c r="A4473">
        <v>6721</v>
      </c>
      <c r="B4473" s="1">
        <v>44548</v>
      </c>
      <c r="C4473">
        <v>438</v>
      </c>
      <c r="D4473">
        <v>48</v>
      </c>
      <c r="E4473" s="2" t="s">
        <v>23</v>
      </c>
      <c r="F4473" s="2" t="s">
        <v>62</v>
      </c>
      <c r="H4473" t="b">
        <v>1</v>
      </c>
      <c r="I4473">
        <v>12</v>
      </c>
      <c r="J4473" s="2" t="s">
        <v>31</v>
      </c>
      <c r="K4473">
        <v>4</v>
      </c>
      <c r="L4473" s="4">
        <v>23.5185</v>
      </c>
      <c r="M4473" s="4">
        <v>94.073800000000006</v>
      </c>
      <c r="N4473" s="3" t="s">
        <v>32</v>
      </c>
      <c r="O4473" t="b">
        <v>0</v>
      </c>
      <c r="P4473">
        <v>0</v>
      </c>
      <c r="Q4473" t="b">
        <v>0</v>
      </c>
      <c r="R4473" s="2" t="s">
        <v>27</v>
      </c>
      <c r="S4473">
        <v>4</v>
      </c>
      <c r="T4473" s="2" t="s">
        <v>33</v>
      </c>
      <c r="U4473" s="2" t="s">
        <v>41</v>
      </c>
      <c r="V4473" t="s">
        <v>83</v>
      </c>
      <c r="W4473" t="b">
        <v>0</v>
      </c>
    </row>
    <row r="4474" spans="1:23" x14ac:dyDescent="0.35">
      <c r="A4474">
        <v>6722</v>
      </c>
      <c r="B4474" s="1">
        <v>43436</v>
      </c>
      <c r="C4474">
        <v>425</v>
      </c>
      <c r="D4474">
        <v>29</v>
      </c>
      <c r="E4474" s="2" t="s">
        <v>23</v>
      </c>
      <c r="F4474" s="2" t="s">
        <v>34</v>
      </c>
      <c r="H4474" t="b">
        <v>1</v>
      </c>
      <c r="I4474">
        <v>255</v>
      </c>
      <c r="J4474" s="2" t="s">
        <v>25</v>
      </c>
      <c r="K4474">
        <v>4</v>
      </c>
      <c r="L4474" s="4">
        <v>54.9163</v>
      </c>
      <c r="M4474" s="4">
        <v>219.66540000000001</v>
      </c>
      <c r="N4474" s="3" t="s">
        <v>26</v>
      </c>
      <c r="O4474" t="b">
        <v>1</v>
      </c>
      <c r="P4474">
        <v>21.966536770000001</v>
      </c>
      <c r="Q4474" t="b">
        <v>0</v>
      </c>
      <c r="R4474" s="2" t="s">
        <v>48</v>
      </c>
      <c r="S4474">
        <v>3</v>
      </c>
      <c r="T4474" s="2" t="s">
        <v>28</v>
      </c>
      <c r="U4474" s="2" t="s">
        <v>37</v>
      </c>
      <c r="V4474" t="s">
        <v>81</v>
      </c>
      <c r="W4474" t="b">
        <v>0</v>
      </c>
    </row>
    <row r="4475" spans="1:23" x14ac:dyDescent="0.35">
      <c r="A4475">
        <v>6724</v>
      </c>
      <c r="B4475" s="1">
        <v>45285</v>
      </c>
      <c r="C4475">
        <v>364</v>
      </c>
      <c r="D4475">
        <v>28</v>
      </c>
      <c r="E4475" s="2" t="s">
        <v>23</v>
      </c>
      <c r="F4475" s="2" t="s">
        <v>39</v>
      </c>
      <c r="H4475" t="b">
        <v>1</v>
      </c>
      <c r="I4475">
        <v>715</v>
      </c>
      <c r="J4475" s="2" t="s">
        <v>35</v>
      </c>
      <c r="K4475">
        <v>1</v>
      </c>
      <c r="L4475" s="4">
        <v>18.9998</v>
      </c>
      <c r="M4475" s="4">
        <v>18.9998</v>
      </c>
      <c r="N4475" s="3" t="s">
        <v>52</v>
      </c>
      <c r="O4475" t="b">
        <v>1</v>
      </c>
      <c r="P4475">
        <v>0</v>
      </c>
      <c r="Q4475" t="b">
        <v>1</v>
      </c>
      <c r="R4475" s="2" t="s">
        <v>27</v>
      </c>
      <c r="S4475">
        <v>1</v>
      </c>
      <c r="T4475" s="2" t="s">
        <v>28</v>
      </c>
      <c r="U4475" s="2" t="s">
        <v>41</v>
      </c>
      <c r="V4475" t="s">
        <v>79</v>
      </c>
      <c r="W4475" t="b">
        <v>1</v>
      </c>
    </row>
    <row r="4476" spans="1:23" x14ac:dyDescent="0.35">
      <c r="A4476">
        <v>6726</v>
      </c>
      <c r="B4476" s="1">
        <v>44504</v>
      </c>
      <c r="C4476">
        <v>192</v>
      </c>
      <c r="D4476">
        <v>50</v>
      </c>
      <c r="E4476" s="2" t="s">
        <v>23</v>
      </c>
      <c r="F4476" s="2" t="s">
        <v>57</v>
      </c>
      <c r="H4476" t="b">
        <v>1</v>
      </c>
      <c r="I4476">
        <v>773</v>
      </c>
      <c r="J4476" s="2" t="s">
        <v>31</v>
      </c>
      <c r="K4476">
        <v>5</v>
      </c>
      <c r="L4476" s="4">
        <v>26.577400000000001</v>
      </c>
      <c r="M4476" s="4">
        <v>132.8869</v>
      </c>
      <c r="N4476" s="3" t="s">
        <v>36</v>
      </c>
      <c r="O4476" t="b">
        <v>1</v>
      </c>
      <c r="P4476">
        <v>0</v>
      </c>
      <c r="Q4476" t="b">
        <v>1</v>
      </c>
      <c r="R4476" s="2" t="s">
        <v>51</v>
      </c>
      <c r="S4476">
        <v>1</v>
      </c>
      <c r="T4476" s="2" t="s">
        <v>33</v>
      </c>
      <c r="U4476" s="2" t="s">
        <v>29</v>
      </c>
      <c r="V4476" t="s">
        <v>79</v>
      </c>
      <c r="W4476" t="b">
        <v>1</v>
      </c>
    </row>
    <row r="4477" spans="1:23" x14ac:dyDescent="0.35">
      <c r="A4477">
        <v>6727</v>
      </c>
      <c r="B4477" s="1">
        <v>44514</v>
      </c>
      <c r="C4477">
        <v>300</v>
      </c>
      <c r="D4477">
        <v>48</v>
      </c>
      <c r="E4477" s="2" t="s">
        <v>23</v>
      </c>
      <c r="F4477" s="2" t="s">
        <v>24</v>
      </c>
      <c r="G4477">
        <v>99</v>
      </c>
      <c r="H4477" t="b">
        <v>0</v>
      </c>
      <c r="I4477">
        <v>242</v>
      </c>
      <c r="J4477" s="2" t="s">
        <v>35</v>
      </c>
      <c r="K4477">
        <v>2</v>
      </c>
      <c r="L4477" s="4">
        <v>54.1128</v>
      </c>
      <c r="M4477" s="4">
        <v>108.2255</v>
      </c>
      <c r="N4477" s="3" t="s">
        <v>52</v>
      </c>
      <c r="O4477" t="b">
        <v>0</v>
      </c>
      <c r="P4477">
        <v>0</v>
      </c>
      <c r="Q4477" t="b">
        <v>1</v>
      </c>
      <c r="R4477" s="2" t="s">
        <v>63</v>
      </c>
      <c r="S4477">
        <v>0</v>
      </c>
      <c r="T4477" s="2" t="s">
        <v>33</v>
      </c>
      <c r="U4477" s="2" t="s">
        <v>29</v>
      </c>
      <c r="V4477" t="s">
        <v>81</v>
      </c>
      <c r="W4477" t="b">
        <v>1</v>
      </c>
    </row>
    <row r="4478" spans="1:23" x14ac:dyDescent="0.35">
      <c r="A4478">
        <v>6728</v>
      </c>
      <c r="B4478" s="1">
        <v>44515</v>
      </c>
      <c r="C4478">
        <v>128</v>
      </c>
      <c r="D4478">
        <v>69</v>
      </c>
      <c r="E4478" s="2" t="s">
        <v>38</v>
      </c>
      <c r="F4478" s="2" t="s">
        <v>58</v>
      </c>
      <c r="G4478">
        <v>35</v>
      </c>
      <c r="H4478" t="b">
        <v>0</v>
      </c>
      <c r="I4478">
        <v>220</v>
      </c>
      <c r="J4478" s="2" t="s">
        <v>40</v>
      </c>
      <c r="K4478">
        <v>1</v>
      </c>
      <c r="L4478" s="4">
        <v>22.3721</v>
      </c>
      <c r="M4478" s="4">
        <v>22.3721</v>
      </c>
      <c r="N4478" s="3" t="s">
        <v>26</v>
      </c>
      <c r="O4478" t="b">
        <v>1</v>
      </c>
      <c r="P4478">
        <v>2.2372132769999999</v>
      </c>
      <c r="Q4478" t="b">
        <v>1</v>
      </c>
      <c r="R4478" s="2" t="s">
        <v>63</v>
      </c>
      <c r="S4478">
        <v>0</v>
      </c>
      <c r="T4478" s="2" t="s">
        <v>28</v>
      </c>
      <c r="U4478" s="2" t="s">
        <v>37</v>
      </c>
      <c r="V4478" t="s">
        <v>79</v>
      </c>
      <c r="W4478" t="b">
        <v>1</v>
      </c>
    </row>
    <row r="4479" spans="1:23" x14ac:dyDescent="0.35">
      <c r="A4479">
        <v>6729</v>
      </c>
      <c r="B4479" s="1">
        <v>44165</v>
      </c>
      <c r="C4479">
        <v>395</v>
      </c>
      <c r="D4479">
        <v>57</v>
      </c>
      <c r="E4479" s="2" t="s">
        <v>38</v>
      </c>
      <c r="F4479" s="2" t="s">
        <v>56</v>
      </c>
      <c r="G4479">
        <v>17</v>
      </c>
      <c r="H4479" t="b">
        <v>0</v>
      </c>
      <c r="I4479">
        <v>600</v>
      </c>
      <c r="J4479" s="2" t="s">
        <v>44</v>
      </c>
      <c r="K4479">
        <v>1</v>
      </c>
      <c r="L4479" s="4">
        <v>57.0702</v>
      </c>
      <c r="M4479" s="4">
        <v>57.0702</v>
      </c>
      <c r="N4479" s="3" t="s">
        <v>52</v>
      </c>
      <c r="O4479" t="b">
        <v>1</v>
      </c>
      <c r="P4479">
        <v>0</v>
      </c>
      <c r="Q4479" t="b">
        <v>1</v>
      </c>
      <c r="R4479" s="2" t="s">
        <v>63</v>
      </c>
      <c r="S4479">
        <v>0</v>
      </c>
      <c r="T4479" s="2" t="s">
        <v>33</v>
      </c>
      <c r="U4479" s="2" t="s">
        <v>41</v>
      </c>
      <c r="V4479" t="s">
        <v>83</v>
      </c>
      <c r="W4479" t="b">
        <v>0</v>
      </c>
    </row>
    <row r="4480" spans="1:23" x14ac:dyDescent="0.35">
      <c r="A4480">
        <v>6730</v>
      </c>
      <c r="B4480" s="1">
        <v>44896</v>
      </c>
      <c r="C4480">
        <v>255</v>
      </c>
      <c r="D4480">
        <v>67</v>
      </c>
      <c r="E4480" s="2" t="s">
        <v>23</v>
      </c>
      <c r="F4480" s="2" t="s">
        <v>39</v>
      </c>
      <c r="G4480">
        <v>10</v>
      </c>
      <c r="H4480" t="b">
        <v>0</v>
      </c>
      <c r="I4480">
        <v>16</v>
      </c>
      <c r="J4480" s="2" t="s">
        <v>40</v>
      </c>
      <c r="K4480">
        <v>2</v>
      </c>
      <c r="L4480" s="4">
        <v>33.173299999999998</v>
      </c>
      <c r="M4480" s="4">
        <v>66.346699999999998</v>
      </c>
      <c r="N4480" s="3" t="s">
        <v>26</v>
      </c>
      <c r="O4480" t="b">
        <v>1</v>
      </c>
      <c r="P4480">
        <v>6.6346661280000001</v>
      </c>
      <c r="Q4480" t="b">
        <v>1</v>
      </c>
      <c r="R4480" s="2" t="s">
        <v>63</v>
      </c>
      <c r="S4480">
        <v>0</v>
      </c>
      <c r="T4480" s="2" t="s">
        <v>33</v>
      </c>
      <c r="U4480" s="2" t="s">
        <v>37</v>
      </c>
      <c r="V4480" t="s">
        <v>83</v>
      </c>
      <c r="W4480" t="b">
        <v>0</v>
      </c>
    </row>
    <row r="4481" spans="1:23" x14ac:dyDescent="0.35">
      <c r="A4481">
        <v>6731</v>
      </c>
      <c r="B4481" s="1">
        <v>43450</v>
      </c>
      <c r="C4481">
        <v>91</v>
      </c>
      <c r="D4481">
        <v>68</v>
      </c>
      <c r="E4481" s="2" t="s">
        <v>23</v>
      </c>
      <c r="F4481" s="2" t="s">
        <v>57</v>
      </c>
      <c r="G4481">
        <v>21</v>
      </c>
      <c r="H4481" t="b">
        <v>0</v>
      </c>
      <c r="I4481">
        <v>695</v>
      </c>
      <c r="J4481" s="2" t="s">
        <v>40</v>
      </c>
      <c r="K4481">
        <v>2</v>
      </c>
      <c r="L4481" s="4">
        <v>35.935200000000002</v>
      </c>
      <c r="M4481" s="4">
        <v>71.8703</v>
      </c>
      <c r="N4481" s="3" t="s">
        <v>52</v>
      </c>
      <c r="O4481" t="b">
        <v>0</v>
      </c>
      <c r="P4481">
        <v>7.187034637</v>
      </c>
      <c r="Q4481" t="b">
        <v>0</v>
      </c>
      <c r="R4481" s="2" t="s">
        <v>63</v>
      </c>
      <c r="S4481">
        <v>0</v>
      </c>
      <c r="T4481" s="2" t="s">
        <v>46</v>
      </c>
      <c r="U4481" s="2" t="s">
        <v>37</v>
      </c>
      <c r="V4481" t="s">
        <v>82</v>
      </c>
      <c r="W4481" t="b">
        <v>0</v>
      </c>
    </row>
    <row r="4482" spans="1:23" x14ac:dyDescent="0.35">
      <c r="A4482">
        <v>6732</v>
      </c>
      <c r="B4482" s="1">
        <v>44166</v>
      </c>
      <c r="C4482">
        <v>53</v>
      </c>
      <c r="D4482">
        <v>24</v>
      </c>
      <c r="E4482" s="2" t="s">
        <v>23</v>
      </c>
      <c r="F4482" s="2" t="s">
        <v>49</v>
      </c>
      <c r="H4482" t="b">
        <v>1</v>
      </c>
      <c r="I4482">
        <v>579</v>
      </c>
      <c r="J4482" s="2" t="s">
        <v>44</v>
      </c>
      <c r="K4482">
        <v>2</v>
      </c>
      <c r="L4482" s="4">
        <v>61.618899999999996</v>
      </c>
      <c r="M4482" s="4">
        <v>123.23779999999999</v>
      </c>
      <c r="N4482" s="3" t="s">
        <v>36</v>
      </c>
      <c r="O4482" t="b">
        <v>0</v>
      </c>
      <c r="P4482">
        <v>0</v>
      </c>
      <c r="Q4482" t="b">
        <v>1</v>
      </c>
      <c r="R4482" s="2" t="s">
        <v>51</v>
      </c>
      <c r="S4482">
        <v>1</v>
      </c>
      <c r="T4482" s="2" t="s">
        <v>46</v>
      </c>
      <c r="U4482" s="2" t="s">
        <v>29</v>
      </c>
      <c r="V4482" t="s">
        <v>81</v>
      </c>
      <c r="W4482" t="b">
        <v>0</v>
      </c>
    </row>
    <row r="4483" spans="1:23" x14ac:dyDescent="0.35">
      <c r="A4483">
        <v>6733</v>
      </c>
      <c r="B4483" s="1">
        <v>44540</v>
      </c>
      <c r="C4483">
        <v>181</v>
      </c>
      <c r="D4483">
        <v>66</v>
      </c>
      <c r="E4483" s="2" t="s">
        <v>38</v>
      </c>
      <c r="F4483" s="2" t="s">
        <v>47</v>
      </c>
      <c r="H4483" t="b">
        <v>1</v>
      </c>
      <c r="I4483">
        <v>340</v>
      </c>
      <c r="J4483" s="2" t="s">
        <v>35</v>
      </c>
      <c r="K4483">
        <v>5</v>
      </c>
      <c r="L4483" s="4">
        <v>74.305400000000006</v>
      </c>
      <c r="M4483" s="4">
        <v>371.52710000000002</v>
      </c>
      <c r="N4483" s="3" t="s">
        <v>32</v>
      </c>
      <c r="O4483" t="b">
        <v>1</v>
      </c>
      <c r="P4483">
        <v>0</v>
      </c>
      <c r="Q4483" t="b">
        <v>0</v>
      </c>
      <c r="R4483" s="2" t="s">
        <v>51</v>
      </c>
      <c r="S4483">
        <v>1</v>
      </c>
      <c r="T4483" s="2" t="s">
        <v>33</v>
      </c>
      <c r="U4483" s="2" t="s">
        <v>29</v>
      </c>
      <c r="V4483" t="s">
        <v>83</v>
      </c>
      <c r="W4483" t="b">
        <v>0</v>
      </c>
    </row>
    <row r="4484" spans="1:23" x14ac:dyDescent="0.35">
      <c r="A4484">
        <v>6734</v>
      </c>
      <c r="B4484" s="1">
        <v>43774</v>
      </c>
      <c r="C4484">
        <v>15</v>
      </c>
      <c r="D4484">
        <v>24</v>
      </c>
      <c r="E4484" s="2" t="s">
        <v>38</v>
      </c>
      <c r="F4484" s="2" t="s">
        <v>47</v>
      </c>
      <c r="H4484" t="b">
        <v>1</v>
      </c>
      <c r="I4484">
        <v>576</v>
      </c>
      <c r="J4484" s="2" t="s">
        <v>40</v>
      </c>
      <c r="K4484">
        <v>3</v>
      </c>
      <c r="L4484" s="4">
        <v>82.585800000000006</v>
      </c>
      <c r="M4484" s="4">
        <v>247.75749999999999</v>
      </c>
      <c r="N4484" s="3" t="s">
        <v>26</v>
      </c>
      <c r="O4484" t="b">
        <v>0</v>
      </c>
      <c r="P4484">
        <v>0</v>
      </c>
      <c r="Q4484" t="b">
        <v>0</v>
      </c>
      <c r="R4484" s="2" t="s">
        <v>51</v>
      </c>
      <c r="S4484">
        <v>3</v>
      </c>
      <c r="T4484" s="2" t="s">
        <v>33</v>
      </c>
      <c r="U4484" s="2" t="s">
        <v>29</v>
      </c>
      <c r="V4484" t="s">
        <v>83</v>
      </c>
      <c r="W4484" t="b">
        <v>1</v>
      </c>
    </row>
    <row r="4485" spans="1:23" x14ac:dyDescent="0.35">
      <c r="A4485">
        <v>6735</v>
      </c>
      <c r="B4485" s="1">
        <v>45251</v>
      </c>
      <c r="C4485">
        <v>150</v>
      </c>
      <c r="D4485">
        <v>61</v>
      </c>
      <c r="E4485" s="2" t="s">
        <v>23</v>
      </c>
      <c r="F4485" s="2" t="s">
        <v>58</v>
      </c>
      <c r="H4485" t="b">
        <v>1</v>
      </c>
      <c r="I4485">
        <v>212</v>
      </c>
      <c r="J4485" s="2" t="s">
        <v>44</v>
      </c>
      <c r="K4485">
        <v>2</v>
      </c>
      <c r="L4485" s="4">
        <v>76.240799999999993</v>
      </c>
      <c r="M4485" s="4">
        <v>152.48169999999999</v>
      </c>
      <c r="N4485" s="3" t="s">
        <v>36</v>
      </c>
      <c r="O4485" t="b">
        <v>1</v>
      </c>
      <c r="P4485">
        <v>0</v>
      </c>
      <c r="Q4485" t="b">
        <v>1</v>
      </c>
      <c r="R4485" s="2" t="s">
        <v>51</v>
      </c>
      <c r="S4485">
        <v>1</v>
      </c>
      <c r="T4485" s="2" t="s">
        <v>46</v>
      </c>
      <c r="U4485" s="2" t="s">
        <v>29</v>
      </c>
      <c r="V4485" t="s">
        <v>81</v>
      </c>
      <c r="W4485" t="b">
        <v>0</v>
      </c>
    </row>
    <row r="4486" spans="1:23" x14ac:dyDescent="0.35">
      <c r="A4486">
        <v>6736</v>
      </c>
      <c r="B4486" s="1">
        <v>45280</v>
      </c>
      <c r="C4486">
        <v>179</v>
      </c>
      <c r="D4486">
        <v>26</v>
      </c>
      <c r="E4486" s="2" t="s">
        <v>23</v>
      </c>
      <c r="F4486" s="2" t="s">
        <v>42</v>
      </c>
      <c r="H4486" t="b">
        <v>1</v>
      </c>
      <c r="I4486">
        <v>478</v>
      </c>
      <c r="J4486" s="2" t="s">
        <v>35</v>
      </c>
      <c r="K4486">
        <v>1</v>
      </c>
      <c r="L4486" s="4">
        <v>22.556999999999999</v>
      </c>
      <c r="M4486" s="4">
        <v>22.556999999999999</v>
      </c>
      <c r="N4486" s="3" t="s">
        <v>32</v>
      </c>
      <c r="O4486" t="b">
        <v>0</v>
      </c>
      <c r="P4486">
        <v>0</v>
      </c>
      <c r="Q4486" t="b">
        <v>0</v>
      </c>
      <c r="R4486" s="2" t="s">
        <v>51</v>
      </c>
      <c r="S4486">
        <v>2</v>
      </c>
      <c r="T4486" s="2" t="s">
        <v>46</v>
      </c>
      <c r="U4486" s="2" t="s">
        <v>29</v>
      </c>
      <c r="V4486" t="s">
        <v>81</v>
      </c>
      <c r="W4486" t="b">
        <v>0</v>
      </c>
    </row>
    <row r="4487" spans="1:23" x14ac:dyDescent="0.35">
      <c r="A4487">
        <v>6740</v>
      </c>
      <c r="B4487" s="1">
        <v>45234</v>
      </c>
      <c r="C4487">
        <v>63</v>
      </c>
      <c r="D4487">
        <v>20</v>
      </c>
      <c r="E4487" s="2" t="s">
        <v>38</v>
      </c>
      <c r="F4487" s="2" t="s">
        <v>24</v>
      </c>
      <c r="H4487" t="b">
        <v>1</v>
      </c>
      <c r="I4487">
        <v>20</v>
      </c>
      <c r="J4487" s="2" t="s">
        <v>25</v>
      </c>
      <c r="K4487">
        <v>5</v>
      </c>
      <c r="L4487" s="4">
        <v>99.316100000000006</v>
      </c>
      <c r="M4487" s="4">
        <v>496.5806</v>
      </c>
      <c r="N4487" s="3" t="s">
        <v>52</v>
      </c>
      <c r="O4487" t="b">
        <v>1</v>
      </c>
      <c r="P4487">
        <v>0</v>
      </c>
      <c r="Q4487" t="b">
        <v>1</v>
      </c>
      <c r="R4487" s="2" t="s">
        <v>27</v>
      </c>
      <c r="S4487">
        <v>4</v>
      </c>
      <c r="T4487" s="2" t="s">
        <v>28</v>
      </c>
      <c r="U4487" s="2" t="s">
        <v>29</v>
      </c>
      <c r="V4487" t="s">
        <v>81</v>
      </c>
      <c r="W4487" t="b">
        <v>1</v>
      </c>
    </row>
    <row r="4488" spans="1:23" x14ac:dyDescent="0.35">
      <c r="A4488">
        <v>6741</v>
      </c>
      <c r="B4488" s="1">
        <v>44525</v>
      </c>
      <c r="C4488">
        <v>82</v>
      </c>
      <c r="D4488">
        <v>55</v>
      </c>
      <c r="E4488" s="2" t="s">
        <v>38</v>
      </c>
      <c r="F4488" s="2" t="s">
        <v>55</v>
      </c>
      <c r="H4488" t="b">
        <v>1</v>
      </c>
      <c r="I4488">
        <v>998</v>
      </c>
      <c r="J4488" s="2" t="s">
        <v>35</v>
      </c>
      <c r="K4488">
        <v>5</v>
      </c>
      <c r="L4488" s="4">
        <v>62.165999999999997</v>
      </c>
      <c r="M4488" s="4">
        <v>310.83</v>
      </c>
      <c r="N4488" s="3" t="s">
        <v>52</v>
      </c>
      <c r="O4488" t="b">
        <v>1</v>
      </c>
      <c r="P4488">
        <v>31.08299757</v>
      </c>
      <c r="Q4488" t="b">
        <v>1</v>
      </c>
      <c r="R4488" s="2" t="s">
        <v>48</v>
      </c>
      <c r="S4488">
        <v>1</v>
      </c>
      <c r="T4488" s="2" t="s">
        <v>46</v>
      </c>
      <c r="U4488" s="2" t="s">
        <v>37</v>
      </c>
      <c r="V4488" t="s">
        <v>81</v>
      </c>
      <c r="W4488" t="b">
        <v>1</v>
      </c>
    </row>
    <row r="4489" spans="1:23" x14ac:dyDescent="0.35">
      <c r="A4489">
        <v>6745</v>
      </c>
      <c r="B4489" s="1">
        <v>44535</v>
      </c>
      <c r="C4489">
        <v>280</v>
      </c>
      <c r="D4489">
        <v>32</v>
      </c>
      <c r="E4489" s="2" t="s">
        <v>38</v>
      </c>
      <c r="F4489" s="2" t="s">
        <v>53</v>
      </c>
      <c r="H4489" t="b">
        <v>1</v>
      </c>
      <c r="I4489">
        <v>163</v>
      </c>
      <c r="J4489" s="2" t="s">
        <v>44</v>
      </c>
      <c r="K4489">
        <v>2</v>
      </c>
      <c r="L4489" s="4">
        <v>16.296600000000002</v>
      </c>
      <c r="M4489" s="4">
        <v>32.5931</v>
      </c>
      <c r="N4489" s="3" t="s">
        <v>52</v>
      </c>
      <c r="O4489" t="b">
        <v>1</v>
      </c>
      <c r="P4489">
        <v>3.2593112620000002</v>
      </c>
      <c r="Q4489" t="b">
        <v>1</v>
      </c>
      <c r="R4489" s="2" t="s">
        <v>27</v>
      </c>
      <c r="S4489">
        <v>2</v>
      </c>
      <c r="T4489" s="2" t="s">
        <v>28</v>
      </c>
      <c r="U4489" s="2" t="s">
        <v>37</v>
      </c>
      <c r="V4489" t="s">
        <v>80</v>
      </c>
      <c r="W4489" t="b">
        <v>0</v>
      </c>
    </row>
    <row r="4490" spans="1:23" x14ac:dyDescent="0.35">
      <c r="A4490">
        <v>6747</v>
      </c>
      <c r="B4490" s="1">
        <v>43804</v>
      </c>
      <c r="C4490">
        <v>276</v>
      </c>
      <c r="D4490">
        <v>22</v>
      </c>
      <c r="E4490" s="2" t="s">
        <v>23</v>
      </c>
      <c r="F4490" s="2" t="s">
        <v>58</v>
      </c>
      <c r="G4490">
        <v>45</v>
      </c>
      <c r="H4490" t="b">
        <v>0</v>
      </c>
      <c r="I4490">
        <v>138</v>
      </c>
      <c r="J4490" s="2" t="s">
        <v>35</v>
      </c>
      <c r="K4490">
        <v>3</v>
      </c>
      <c r="L4490" s="4">
        <v>36.976999999999997</v>
      </c>
      <c r="M4490" s="4">
        <v>110.93089999999999</v>
      </c>
      <c r="N4490" s="3" t="s">
        <v>52</v>
      </c>
      <c r="O4490" t="b">
        <v>1</v>
      </c>
      <c r="P4490">
        <v>11.09309345</v>
      </c>
      <c r="Q4490" t="b">
        <v>1</v>
      </c>
      <c r="R4490" s="2" t="s">
        <v>63</v>
      </c>
      <c r="S4490">
        <v>0</v>
      </c>
      <c r="T4490" s="2" t="s">
        <v>28</v>
      </c>
      <c r="U4490" s="2" t="s">
        <v>37</v>
      </c>
      <c r="V4490" t="s">
        <v>79</v>
      </c>
      <c r="W4490" t="b">
        <v>0</v>
      </c>
    </row>
    <row r="4491" spans="1:23" x14ac:dyDescent="0.35">
      <c r="A4491">
        <v>6748</v>
      </c>
      <c r="B4491" s="1">
        <v>44196</v>
      </c>
      <c r="C4491">
        <v>94</v>
      </c>
      <c r="D4491">
        <v>39</v>
      </c>
      <c r="E4491" s="2" t="s">
        <v>23</v>
      </c>
      <c r="F4491" s="2" t="s">
        <v>45</v>
      </c>
      <c r="G4491">
        <v>11</v>
      </c>
      <c r="H4491" t="b">
        <v>0</v>
      </c>
      <c r="I4491">
        <v>925</v>
      </c>
      <c r="J4491" s="2" t="s">
        <v>25</v>
      </c>
      <c r="K4491">
        <v>4</v>
      </c>
      <c r="L4491" s="4">
        <v>36.040900000000001</v>
      </c>
      <c r="M4491" s="4">
        <v>144.1634</v>
      </c>
      <c r="N4491" s="3" t="s">
        <v>32</v>
      </c>
      <c r="O4491" t="b">
        <v>0</v>
      </c>
      <c r="P4491">
        <v>14.41634415</v>
      </c>
      <c r="Q4491" t="b">
        <v>0</v>
      </c>
      <c r="R4491" s="2" t="s">
        <v>63</v>
      </c>
      <c r="S4491">
        <v>0</v>
      </c>
      <c r="T4491" s="2" t="s">
        <v>46</v>
      </c>
      <c r="U4491" s="2" t="s">
        <v>37</v>
      </c>
      <c r="V4491" t="s">
        <v>79</v>
      </c>
      <c r="W4491" t="b">
        <v>0</v>
      </c>
    </row>
    <row r="4492" spans="1:23" x14ac:dyDescent="0.35">
      <c r="A4492">
        <v>6751</v>
      </c>
      <c r="B4492" s="1">
        <v>43818</v>
      </c>
      <c r="C4492">
        <v>91</v>
      </c>
      <c r="D4492">
        <v>40</v>
      </c>
      <c r="E4492" s="2" t="s">
        <v>38</v>
      </c>
      <c r="F4492" s="2" t="s">
        <v>30</v>
      </c>
      <c r="G4492">
        <v>26</v>
      </c>
      <c r="H4492" t="b">
        <v>0</v>
      </c>
      <c r="I4492">
        <v>929</v>
      </c>
      <c r="J4492" s="2" t="s">
        <v>40</v>
      </c>
      <c r="K4492">
        <v>2</v>
      </c>
      <c r="L4492" s="4">
        <v>74.408100000000005</v>
      </c>
      <c r="M4492" s="4">
        <v>148.81630000000001</v>
      </c>
      <c r="N4492" s="3" t="s">
        <v>36</v>
      </c>
      <c r="O4492" t="b">
        <v>1</v>
      </c>
      <c r="P4492">
        <v>0</v>
      </c>
      <c r="Q4492" t="b">
        <v>1</v>
      </c>
      <c r="R4492" s="2" t="s">
        <v>63</v>
      </c>
      <c r="S4492">
        <v>0</v>
      </c>
      <c r="T4492" s="2" t="s">
        <v>33</v>
      </c>
      <c r="U4492" s="2" t="s">
        <v>29</v>
      </c>
      <c r="V4492" t="s">
        <v>79</v>
      </c>
      <c r="W4492" t="b">
        <v>1</v>
      </c>
    </row>
    <row r="4493" spans="1:23" x14ac:dyDescent="0.35">
      <c r="A4493">
        <v>6752</v>
      </c>
      <c r="B4493" s="1">
        <v>45279</v>
      </c>
      <c r="C4493">
        <v>456</v>
      </c>
      <c r="D4493">
        <v>69</v>
      </c>
      <c r="E4493" s="2" t="s">
        <v>23</v>
      </c>
      <c r="F4493" s="2" t="s">
        <v>55</v>
      </c>
      <c r="H4493" t="b">
        <v>1</v>
      </c>
      <c r="I4493">
        <v>915</v>
      </c>
      <c r="J4493" s="2" t="s">
        <v>25</v>
      </c>
      <c r="K4493">
        <v>5</v>
      </c>
      <c r="L4493" s="4">
        <v>92.152100000000004</v>
      </c>
      <c r="M4493" s="4">
        <v>460.76029999999997</v>
      </c>
      <c r="N4493" s="3" t="s">
        <v>52</v>
      </c>
      <c r="O4493" t="b">
        <v>0</v>
      </c>
      <c r="P4493">
        <v>0</v>
      </c>
      <c r="Q4493" t="b">
        <v>0</v>
      </c>
      <c r="R4493" s="2" t="s">
        <v>48</v>
      </c>
      <c r="S4493">
        <v>1</v>
      </c>
      <c r="T4493" s="2" t="s">
        <v>46</v>
      </c>
      <c r="U4493" s="2" t="s">
        <v>29</v>
      </c>
      <c r="V4493" t="s">
        <v>81</v>
      </c>
      <c r="W4493" t="b">
        <v>1</v>
      </c>
    </row>
    <row r="4494" spans="1:23" x14ac:dyDescent="0.35">
      <c r="A4494">
        <v>6753</v>
      </c>
      <c r="B4494" s="1">
        <v>44150</v>
      </c>
      <c r="C4494">
        <v>86</v>
      </c>
      <c r="D4494">
        <v>57</v>
      </c>
      <c r="E4494" s="2" t="s">
        <v>23</v>
      </c>
      <c r="F4494" s="2" t="s">
        <v>43</v>
      </c>
      <c r="H4494" t="b">
        <v>1</v>
      </c>
      <c r="I4494">
        <v>576</v>
      </c>
      <c r="J4494" s="2" t="s">
        <v>35</v>
      </c>
      <c r="K4494">
        <v>3</v>
      </c>
      <c r="L4494" s="4">
        <v>78.890600000000006</v>
      </c>
      <c r="M4494" s="4">
        <v>236.67179999999999</v>
      </c>
      <c r="N4494" s="3" t="s">
        <v>32</v>
      </c>
      <c r="O4494" t="b">
        <v>0</v>
      </c>
      <c r="P4494">
        <v>0</v>
      </c>
      <c r="Q4494" t="b">
        <v>1</v>
      </c>
      <c r="R4494" s="2" t="s">
        <v>51</v>
      </c>
      <c r="S4494">
        <v>2</v>
      </c>
      <c r="T4494" s="2" t="s">
        <v>28</v>
      </c>
      <c r="U4494" s="2" t="s">
        <v>41</v>
      </c>
      <c r="V4494" t="s">
        <v>79</v>
      </c>
      <c r="W4494" t="b">
        <v>0</v>
      </c>
    </row>
    <row r="4495" spans="1:23" x14ac:dyDescent="0.35">
      <c r="A4495">
        <v>6754</v>
      </c>
      <c r="B4495" s="1">
        <v>43828</v>
      </c>
      <c r="C4495">
        <v>314</v>
      </c>
      <c r="D4495">
        <v>20</v>
      </c>
      <c r="E4495" s="2" t="s">
        <v>23</v>
      </c>
      <c r="F4495" s="2" t="s">
        <v>47</v>
      </c>
      <c r="H4495" t="b">
        <v>1</v>
      </c>
      <c r="I4495">
        <v>106</v>
      </c>
      <c r="J4495" s="2" t="s">
        <v>31</v>
      </c>
      <c r="K4495">
        <v>1</v>
      </c>
      <c r="L4495" s="4">
        <v>79.7821</v>
      </c>
      <c r="M4495" s="4">
        <v>79.7821</v>
      </c>
      <c r="N4495" s="3" t="s">
        <v>26</v>
      </c>
      <c r="O4495" t="b">
        <v>1</v>
      </c>
      <c r="P4495">
        <v>7.9782112669999998</v>
      </c>
      <c r="Q4495" t="b">
        <v>0</v>
      </c>
      <c r="R4495" s="2" t="s">
        <v>48</v>
      </c>
      <c r="S4495">
        <v>3</v>
      </c>
      <c r="T4495" s="2" t="s">
        <v>33</v>
      </c>
      <c r="U4495" s="2" t="s">
        <v>37</v>
      </c>
      <c r="V4495" t="s">
        <v>83</v>
      </c>
      <c r="W4495" t="b">
        <v>1</v>
      </c>
    </row>
    <row r="4496" spans="1:23" x14ac:dyDescent="0.35">
      <c r="A4496">
        <v>6756</v>
      </c>
      <c r="B4496" s="1">
        <v>43432</v>
      </c>
      <c r="C4496">
        <v>316</v>
      </c>
      <c r="D4496">
        <v>38</v>
      </c>
      <c r="E4496" s="2" t="s">
        <v>23</v>
      </c>
      <c r="F4496" s="2" t="s">
        <v>57</v>
      </c>
      <c r="G4496">
        <v>72</v>
      </c>
      <c r="H4496" t="b">
        <v>0</v>
      </c>
      <c r="I4496">
        <v>147</v>
      </c>
      <c r="J4496" s="2" t="s">
        <v>40</v>
      </c>
      <c r="K4496">
        <v>5</v>
      </c>
      <c r="L4496" s="4">
        <v>54.024799999999999</v>
      </c>
      <c r="M4496" s="4">
        <v>270.12380000000002</v>
      </c>
      <c r="N4496" s="3" t="s">
        <v>52</v>
      </c>
      <c r="O4496" t="b">
        <v>1</v>
      </c>
      <c r="P4496">
        <v>27.012377440000002</v>
      </c>
      <c r="Q4496" t="b">
        <v>1</v>
      </c>
      <c r="R4496" s="2" t="s">
        <v>63</v>
      </c>
      <c r="S4496">
        <v>0</v>
      </c>
      <c r="T4496" s="2" t="s">
        <v>28</v>
      </c>
      <c r="U4496" s="2" t="s">
        <v>37</v>
      </c>
      <c r="V4496" t="s">
        <v>83</v>
      </c>
      <c r="W4496" t="b">
        <v>0</v>
      </c>
    </row>
    <row r="4497" spans="1:23" x14ac:dyDescent="0.35">
      <c r="A4497">
        <v>6757</v>
      </c>
      <c r="B4497" s="1">
        <v>43784</v>
      </c>
      <c r="C4497">
        <v>415</v>
      </c>
      <c r="D4497">
        <v>64</v>
      </c>
      <c r="E4497" s="2" t="s">
        <v>23</v>
      </c>
      <c r="F4497" s="2" t="s">
        <v>43</v>
      </c>
      <c r="G4497">
        <v>68</v>
      </c>
      <c r="H4497" t="b">
        <v>0</v>
      </c>
      <c r="I4497">
        <v>464</v>
      </c>
      <c r="J4497" s="2" t="s">
        <v>31</v>
      </c>
      <c r="K4497">
        <v>4</v>
      </c>
      <c r="L4497" s="4">
        <v>13.684699999999999</v>
      </c>
      <c r="M4497" s="4">
        <v>54.738599999999998</v>
      </c>
      <c r="N4497" s="3" t="s">
        <v>52</v>
      </c>
      <c r="O4497" t="b">
        <v>0</v>
      </c>
      <c r="P4497">
        <v>0</v>
      </c>
      <c r="Q4497" t="b">
        <v>1</v>
      </c>
      <c r="R4497" s="2" t="s">
        <v>63</v>
      </c>
      <c r="S4497">
        <v>0</v>
      </c>
      <c r="T4497" s="2" t="s">
        <v>33</v>
      </c>
      <c r="U4497" s="2" t="s">
        <v>29</v>
      </c>
      <c r="V4497" t="s">
        <v>82</v>
      </c>
      <c r="W4497" t="b">
        <v>1</v>
      </c>
    </row>
    <row r="4498" spans="1:23" x14ac:dyDescent="0.35">
      <c r="A4498">
        <v>6758</v>
      </c>
      <c r="B4498" s="1">
        <v>43775</v>
      </c>
      <c r="C4498">
        <v>285</v>
      </c>
      <c r="D4498">
        <v>70</v>
      </c>
      <c r="E4498" s="2" t="s">
        <v>23</v>
      </c>
      <c r="F4498" s="2" t="s">
        <v>45</v>
      </c>
      <c r="H4498" t="b">
        <v>1</v>
      </c>
      <c r="I4498">
        <v>603</v>
      </c>
      <c r="J4498" s="2" t="s">
        <v>40</v>
      </c>
      <c r="K4498">
        <v>1</v>
      </c>
      <c r="L4498" s="4">
        <v>60.456800000000001</v>
      </c>
      <c r="M4498" s="4">
        <v>60.456800000000001</v>
      </c>
      <c r="N4498" s="3" t="s">
        <v>36</v>
      </c>
      <c r="O4498" t="b">
        <v>0</v>
      </c>
      <c r="P4498">
        <v>0</v>
      </c>
      <c r="Q4498" t="b">
        <v>0</v>
      </c>
      <c r="R4498" s="2" t="s">
        <v>27</v>
      </c>
      <c r="S4498">
        <v>5</v>
      </c>
      <c r="T4498" s="2" t="s">
        <v>33</v>
      </c>
      <c r="U4498" s="2" t="s">
        <v>29</v>
      </c>
      <c r="V4498" t="s">
        <v>83</v>
      </c>
      <c r="W4498" t="b">
        <v>0</v>
      </c>
    </row>
    <row r="4499" spans="1:23" x14ac:dyDescent="0.35">
      <c r="A4499">
        <v>6759</v>
      </c>
      <c r="B4499" s="1">
        <v>44174</v>
      </c>
      <c r="C4499">
        <v>432</v>
      </c>
      <c r="D4499">
        <v>31</v>
      </c>
      <c r="E4499" s="2" t="s">
        <v>23</v>
      </c>
      <c r="F4499" s="2" t="s">
        <v>49</v>
      </c>
      <c r="H4499" t="b">
        <v>1</v>
      </c>
      <c r="I4499">
        <v>412</v>
      </c>
      <c r="J4499" s="2" t="s">
        <v>35</v>
      </c>
      <c r="K4499">
        <v>5</v>
      </c>
      <c r="L4499" s="4">
        <v>69.019300000000001</v>
      </c>
      <c r="M4499" s="4">
        <v>345.09640000000002</v>
      </c>
      <c r="N4499" s="3" t="s">
        <v>26</v>
      </c>
      <c r="O4499" t="b">
        <v>0</v>
      </c>
      <c r="P4499">
        <v>0</v>
      </c>
      <c r="Q4499" t="b">
        <v>0</v>
      </c>
      <c r="R4499" s="2" t="s">
        <v>27</v>
      </c>
      <c r="S4499">
        <v>5</v>
      </c>
      <c r="T4499" s="2" t="s">
        <v>28</v>
      </c>
      <c r="U4499" s="2" t="s">
        <v>29</v>
      </c>
      <c r="V4499" t="s">
        <v>83</v>
      </c>
      <c r="W4499" t="b">
        <v>0</v>
      </c>
    </row>
    <row r="4500" spans="1:23" x14ac:dyDescent="0.35">
      <c r="A4500">
        <v>6761</v>
      </c>
      <c r="B4500" s="1">
        <v>44528</v>
      </c>
      <c r="C4500">
        <v>260</v>
      </c>
      <c r="D4500">
        <v>34</v>
      </c>
      <c r="E4500" s="2" t="s">
        <v>23</v>
      </c>
      <c r="F4500" s="2" t="s">
        <v>58</v>
      </c>
      <c r="H4500" t="b">
        <v>1</v>
      </c>
      <c r="I4500">
        <v>497</v>
      </c>
      <c r="J4500" s="2" t="s">
        <v>40</v>
      </c>
      <c r="K4500">
        <v>2</v>
      </c>
      <c r="L4500" s="4">
        <v>91.204300000000003</v>
      </c>
      <c r="M4500" s="4">
        <v>182.40860000000001</v>
      </c>
      <c r="N4500" s="3" t="s">
        <v>26</v>
      </c>
      <c r="O4500" t="b">
        <v>1</v>
      </c>
      <c r="P4500">
        <v>18.240858960000001</v>
      </c>
      <c r="Q4500" t="b">
        <v>0</v>
      </c>
      <c r="R4500" s="2" t="s">
        <v>27</v>
      </c>
      <c r="S4500">
        <v>1</v>
      </c>
      <c r="T4500" s="2" t="s">
        <v>33</v>
      </c>
      <c r="U4500" s="2" t="s">
        <v>37</v>
      </c>
      <c r="V4500" t="s">
        <v>82</v>
      </c>
      <c r="W4500" t="b">
        <v>0</v>
      </c>
    </row>
    <row r="4501" spans="1:23" x14ac:dyDescent="0.35">
      <c r="A4501">
        <v>6765</v>
      </c>
      <c r="B4501" s="1">
        <v>44539</v>
      </c>
      <c r="C4501">
        <v>7</v>
      </c>
      <c r="D4501">
        <v>69</v>
      </c>
      <c r="E4501" s="2" t="s">
        <v>23</v>
      </c>
      <c r="F4501" s="2" t="s">
        <v>55</v>
      </c>
      <c r="H4501" t="b">
        <v>1</v>
      </c>
      <c r="I4501">
        <v>474</v>
      </c>
      <c r="J4501" s="2" t="s">
        <v>25</v>
      </c>
      <c r="K4501">
        <v>1</v>
      </c>
      <c r="L4501" s="4">
        <v>59.609000000000002</v>
      </c>
      <c r="M4501" s="4">
        <v>59.609000000000002</v>
      </c>
      <c r="N4501" s="3" t="s">
        <v>36</v>
      </c>
      <c r="O4501" t="b">
        <v>1</v>
      </c>
      <c r="P4501">
        <v>0</v>
      </c>
      <c r="Q4501" t="b">
        <v>0</v>
      </c>
      <c r="R4501" s="2" t="s">
        <v>48</v>
      </c>
      <c r="S4501">
        <v>4</v>
      </c>
      <c r="T4501" s="2" t="s">
        <v>46</v>
      </c>
      <c r="U4501" s="2" t="s">
        <v>29</v>
      </c>
      <c r="V4501" t="s">
        <v>81</v>
      </c>
      <c r="W4501" t="b">
        <v>0</v>
      </c>
    </row>
    <row r="4502" spans="1:23" x14ac:dyDescent="0.35">
      <c r="A4502">
        <v>6767</v>
      </c>
      <c r="B4502" s="1">
        <v>44538</v>
      </c>
      <c r="C4502">
        <v>106</v>
      </c>
      <c r="D4502">
        <v>24</v>
      </c>
      <c r="E4502" s="2" t="s">
        <v>23</v>
      </c>
      <c r="F4502" s="2" t="s">
        <v>53</v>
      </c>
      <c r="H4502" t="b">
        <v>1</v>
      </c>
      <c r="I4502">
        <v>116</v>
      </c>
      <c r="J4502" s="2" t="s">
        <v>35</v>
      </c>
      <c r="K4502">
        <v>5</v>
      </c>
      <c r="L4502" s="4">
        <v>83.581000000000003</v>
      </c>
      <c r="M4502" s="4">
        <v>417.90499999999997</v>
      </c>
      <c r="N4502" s="3" t="s">
        <v>32</v>
      </c>
      <c r="O4502" t="b">
        <v>1</v>
      </c>
      <c r="P4502">
        <v>0</v>
      </c>
      <c r="Q4502" t="b">
        <v>1</v>
      </c>
      <c r="R4502" s="2" t="s">
        <v>51</v>
      </c>
      <c r="S4502">
        <v>2</v>
      </c>
      <c r="T4502" s="2" t="s">
        <v>46</v>
      </c>
      <c r="U4502" s="2" t="s">
        <v>29</v>
      </c>
      <c r="V4502" t="s">
        <v>81</v>
      </c>
      <c r="W4502" t="b">
        <v>1</v>
      </c>
    </row>
    <row r="4503" spans="1:23" x14ac:dyDescent="0.35">
      <c r="A4503">
        <v>6768</v>
      </c>
      <c r="B4503" s="1">
        <v>44534</v>
      </c>
      <c r="C4503">
        <v>423</v>
      </c>
      <c r="D4503">
        <v>49</v>
      </c>
      <c r="E4503" s="2" t="s">
        <v>38</v>
      </c>
      <c r="F4503" s="2" t="s">
        <v>43</v>
      </c>
      <c r="G4503">
        <v>6</v>
      </c>
      <c r="H4503" t="b">
        <v>0</v>
      </c>
      <c r="I4503">
        <v>895</v>
      </c>
      <c r="J4503" s="2" t="s">
        <v>31</v>
      </c>
      <c r="K4503">
        <v>4</v>
      </c>
      <c r="L4503" s="4">
        <v>20.095600000000001</v>
      </c>
      <c r="M4503" s="4">
        <v>80.382300000000001</v>
      </c>
      <c r="N4503" s="3" t="s">
        <v>32</v>
      </c>
      <c r="O4503" t="b">
        <v>0</v>
      </c>
      <c r="P4503">
        <v>0</v>
      </c>
      <c r="Q4503" t="b">
        <v>0</v>
      </c>
      <c r="R4503" s="2" t="s">
        <v>63</v>
      </c>
      <c r="S4503">
        <v>0</v>
      </c>
      <c r="T4503" s="2" t="s">
        <v>33</v>
      </c>
      <c r="U4503" s="2" t="s">
        <v>41</v>
      </c>
      <c r="V4503" t="s">
        <v>80</v>
      </c>
      <c r="W4503" t="b">
        <v>0</v>
      </c>
    </row>
    <row r="4504" spans="1:23" x14ac:dyDescent="0.35">
      <c r="A4504">
        <v>6769</v>
      </c>
      <c r="B4504" s="1">
        <v>45237</v>
      </c>
      <c r="C4504">
        <v>197</v>
      </c>
      <c r="D4504">
        <v>35</v>
      </c>
      <c r="E4504" s="2" t="s">
        <v>38</v>
      </c>
      <c r="F4504" s="2" t="s">
        <v>47</v>
      </c>
      <c r="H4504" t="b">
        <v>1</v>
      </c>
      <c r="I4504">
        <v>118</v>
      </c>
      <c r="J4504" s="2" t="s">
        <v>25</v>
      </c>
      <c r="K4504">
        <v>4</v>
      </c>
      <c r="L4504" s="4">
        <v>55.823999999999998</v>
      </c>
      <c r="M4504" s="4">
        <v>223.2961</v>
      </c>
      <c r="N4504" s="3" t="s">
        <v>36</v>
      </c>
      <c r="O4504" t="b">
        <v>1</v>
      </c>
      <c r="P4504">
        <v>0</v>
      </c>
      <c r="Q4504" t="b">
        <v>1</v>
      </c>
      <c r="R4504" s="2" t="s">
        <v>27</v>
      </c>
      <c r="S4504">
        <v>5</v>
      </c>
      <c r="T4504" s="2" t="s">
        <v>46</v>
      </c>
      <c r="U4504" s="2" t="s">
        <v>29</v>
      </c>
      <c r="V4504" t="s">
        <v>82</v>
      </c>
      <c r="W4504" t="b">
        <v>1</v>
      </c>
    </row>
    <row r="4505" spans="1:23" x14ac:dyDescent="0.35">
      <c r="A4505">
        <v>6771</v>
      </c>
      <c r="B4505" s="1">
        <v>44519</v>
      </c>
      <c r="C4505">
        <v>426</v>
      </c>
      <c r="D4505">
        <v>28</v>
      </c>
      <c r="E4505" s="2" t="s">
        <v>23</v>
      </c>
      <c r="F4505" s="2" t="s">
        <v>47</v>
      </c>
      <c r="H4505" t="b">
        <v>1</v>
      </c>
      <c r="I4505">
        <v>397</v>
      </c>
      <c r="J4505" s="2" t="s">
        <v>44</v>
      </c>
      <c r="K4505">
        <v>3</v>
      </c>
      <c r="L4505" s="4">
        <v>32.247399999999999</v>
      </c>
      <c r="M4505" s="4">
        <v>96.7423</v>
      </c>
      <c r="N4505" s="3" t="s">
        <v>52</v>
      </c>
      <c r="O4505" t="b">
        <v>1</v>
      </c>
      <c r="P4505">
        <v>0</v>
      </c>
      <c r="Q4505" t="b">
        <v>0</v>
      </c>
      <c r="R4505" s="2" t="s">
        <v>51</v>
      </c>
      <c r="S4505">
        <v>3</v>
      </c>
      <c r="T4505" s="2" t="s">
        <v>33</v>
      </c>
      <c r="U4505" s="2" t="s">
        <v>41</v>
      </c>
      <c r="V4505" t="s">
        <v>81</v>
      </c>
      <c r="W4505" t="b">
        <v>0</v>
      </c>
    </row>
    <row r="4506" spans="1:23" x14ac:dyDescent="0.35">
      <c r="A4506">
        <v>6772</v>
      </c>
      <c r="B4506" s="1">
        <v>45252</v>
      </c>
      <c r="C4506">
        <v>258</v>
      </c>
      <c r="D4506">
        <v>66</v>
      </c>
      <c r="E4506" s="2" t="s">
        <v>23</v>
      </c>
      <c r="F4506" s="2" t="s">
        <v>55</v>
      </c>
      <c r="H4506" t="b">
        <v>1</v>
      </c>
      <c r="I4506">
        <v>511</v>
      </c>
      <c r="J4506" s="2" t="s">
        <v>31</v>
      </c>
      <c r="K4506">
        <v>4</v>
      </c>
      <c r="L4506" s="4">
        <v>33.881599999999999</v>
      </c>
      <c r="M4506" s="4">
        <v>135.5266</v>
      </c>
      <c r="N4506" s="3" t="s">
        <v>32</v>
      </c>
      <c r="O4506" t="b">
        <v>1</v>
      </c>
      <c r="P4506">
        <v>0</v>
      </c>
      <c r="Q4506" t="b">
        <v>0</v>
      </c>
      <c r="R4506" s="2" t="s">
        <v>27</v>
      </c>
      <c r="S4506">
        <v>5</v>
      </c>
      <c r="T4506" s="2" t="s">
        <v>46</v>
      </c>
      <c r="U4506" s="2" t="s">
        <v>29</v>
      </c>
      <c r="V4506" t="s">
        <v>81</v>
      </c>
      <c r="W4506" t="b">
        <v>0</v>
      </c>
    </row>
    <row r="4507" spans="1:23" x14ac:dyDescent="0.35">
      <c r="A4507">
        <v>6773</v>
      </c>
      <c r="B4507" s="1">
        <v>44921</v>
      </c>
      <c r="C4507">
        <v>230</v>
      </c>
      <c r="D4507">
        <v>65</v>
      </c>
      <c r="E4507" s="2" t="s">
        <v>38</v>
      </c>
      <c r="F4507" s="2" t="s">
        <v>45</v>
      </c>
      <c r="H4507" t="b">
        <v>1</v>
      </c>
      <c r="I4507">
        <v>216</v>
      </c>
      <c r="J4507" s="2" t="s">
        <v>35</v>
      </c>
      <c r="K4507">
        <v>5</v>
      </c>
      <c r="L4507" s="4">
        <v>47.870100000000001</v>
      </c>
      <c r="M4507" s="4">
        <v>239.35040000000001</v>
      </c>
      <c r="N4507" s="3" t="s">
        <v>52</v>
      </c>
      <c r="O4507" t="b">
        <v>0</v>
      </c>
      <c r="P4507">
        <v>23.935042710000001</v>
      </c>
      <c r="Q4507" t="b">
        <v>0</v>
      </c>
      <c r="R4507" s="2" t="s">
        <v>27</v>
      </c>
      <c r="S4507">
        <v>4</v>
      </c>
      <c r="T4507" s="2" t="s">
        <v>28</v>
      </c>
      <c r="U4507" s="2" t="s">
        <v>37</v>
      </c>
      <c r="V4507" t="s">
        <v>81</v>
      </c>
      <c r="W4507" t="b">
        <v>1</v>
      </c>
    </row>
    <row r="4508" spans="1:23" x14ac:dyDescent="0.35">
      <c r="A4508">
        <v>6775</v>
      </c>
      <c r="B4508" s="1">
        <v>44560</v>
      </c>
      <c r="C4508">
        <v>284</v>
      </c>
      <c r="D4508">
        <v>18</v>
      </c>
      <c r="E4508" s="2" t="s">
        <v>23</v>
      </c>
      <c r="F4508" s="2" t="s">
        <v>58</v>
      </c>
      <c r="G4508">
        <v>44</v>
      </c>
      <c r="H4508" t="b">
        <v>0</v>
      </c>
      <c r="I4508">
        <v>608</v>
      </c>
      <c r="J4508" s="2" t="s">
        <v>35</v>
      </c>
      <c r="K4508">
        <v>5</v>
      </c>
      <c r="L4508" s="4">
        <v>33.040300000000002</v>
      </c>
      <c r="M4508" s="4">
        <v>165.20140000000001</v>
      </c>
      <c r="N4508" s="3" t="s">
        <v>26</v>
      </c>
      <c r="O4508" t="b">
        <v>0</v>
      </c>
      <c r="P4508">
        <v>0</v>
      </c>
      <c r="Q4508" t="b">
        <v>0</v>
      </c>
      <c r="R4508" s="2" t="s">
        <v>63</v>
      </c>
      <c r="S4508">
        <v>0</v>
      </c>
      <c r="T4508" s="2" t="s">
        <v>28</v>
      </c>
      <c r="U4508" s="2" t="s">
        <v>41</v>
      </c>
      <c r="V4508" t="s">
        <v>83</v>
      </c>
      <c r="W4508" t="b">
        <v>0</v>
      </c>
    </row>
    <row r="4509" spans="1:23" x14ac:dyDescent="0.35">
      <c r="A4509">
        <v>6777</v>
      </c>
      <c r="B4509" s="1">
        <v>44527</v>
      </c>
      <c r="C4509">
        <v>221</v>
      </c>
      <c r="D4509">
        <v>28</v>
      </c>
      <c r="E4509" s="2" t="s">
        <v>38</v>
      </c>
      <c r="F4509" s="2" t="s">
        <v>42</v>
      </c>
      <c r="G4509">
        <v>59</v>
      </c>
      <c r="H4509" t="b">
        <v>0</v>
      </c>
      <c r="I4509">
        <v>547</v>
      </c>
      <c r="J4509" s="2" t="s">
        <v>44</v>
      </c>
      <c r="K4509">
        <v>2</v>
      </c>
      <c r="L4509" s="4">
        <v>10.573</v>
      </c>
      <c r="M4509" s="4">
        <v>21.146000000000001</v>
      </c>
      <c r="N4509" s="3" t="s">
        <v>36</v>
      </c>
      <c r="O4509" t="b">
        <v>1</v>
      </c>
      <c r="P4509">
        <v>2.1146031000000001</v>
      </c>
      <c r="Q4509" t="b">
        <v>0</v>
      </c>
      <c r="R4509" s="2" t="s">
        <v>63</v>
      </c>
      <c r="S4509">
        <v>0</v>
      </c>
      <c r="T4509" s="2" t="s">
        <v>33</v>
      </c>
      <c r="U4509" s="2" t="s">
        <v>37</v>
      </c>
      <c r="V4509" t="s">
        <v>83</v>
      </c>
      <c r="W4509" t="b">
        <v>1</v>
      </c>
    </row>
    <row r="4510" spans="1:23" x14ac:dyDescent="0.35">
      <c r="A4510">
        <v>6778</v>
      </c>
      <c r="B4510" s="1">
        <v>44869</v>
      </c>
      <c r="C4510">
        <v>33</v>
      </c>
      <c r="D4510">
        <v>70</v>
      </c>
      <c r="E4510" s="2" t="s">
        <v>38</v>
      </c>
      <c r="F4510" s="2" t="s">
        <v>58</v>
      </c>
      <c r="G4510">
        <v>26</v>
      </c>
      <c r="H4510" t="b">
        <v>0</v>
      </c>
      <c r="I4510">
        <v>280</v>
      </c>
      <c r="J4510" s="2" t="s">
        <v>40</v>
      </c>
      <c r="K4510">
        <v>2</v>
      </c>
      <c r="L4510" s="4">
        <v>36.523400000000002</v>
      </c>
      <c r="M4510" s="4">
        <v>73.046700000000001</v>
      </c>
      <c r="N4510" s="3" t="s">
        <v>26</v>
      </c>
      <c r="O4510" t="b">
        <v>1</v>
      </c>
      <c r="P4510">
        <v>7.3046723330000001</v>
      </c>
      <c r="Q4510" t="b">
        <v>1</v>
      </c>
      <c r="R4510" s="2" t="s">
        <v>63</v>
      </c>
      <c r="S4510">
        <v>0</v>
      </c>
      <c r="T4510" s="2" t="s">
        <v>28</v>
      </c>
      <c r="U4510" s="2" t="s">
        <v>37</v>
      </c>
      <c r="V4510" t="s">
        <v>82</v>
      </c>
      <c r="W4510" t="b">
        <v>1</v>
      </c>
    </row>
    <row r="4511" spans="1:23" x14ac:dyDescent="0.35">
      <c r="A4511">
        <v>6779</v>
      </c>
      <c r="B4511" s="1">
        <v>45232</v>
      </c>
      <c r="C4511">
        <v>211</v>
      </c>
      <c r="D4511">
        <v>19</v>
      </c>
      <c r="E4511" s="2" t="s">
        <v>38</v>
      </c>
      <c r="F4511" s="2" t="s">
        <v>60</v>
      </c>
      <c r="H4511" t="b">
        <v>1</v>
      </c>
      <c r="I4511">
        <v>927</v>
      </c>
      <c r="J4511" s="2" t="s">
        <v>35</v>
      </c>
      <c r="K4511">
        <v>5</v>
      </c>
      <c r="L4511" s="4">
        <v>43.683999999999997</v>
      </c>
      <c r="M4511" s="4">
        <v>218.42019999999999</v>
      </c>
      <c r="N4511" s="3" t="s">
        <v>26</v>
      </c>
      <c r="O4511" t="b">
        <v>1</v>
      </c>
      <c r="P4511">
        <v>0</v>
      </c>
      <c r="Q4511" t="b">
        <v>0</v>
      </c>
      <c r="R4511" s="2" t="s">
        <v>48</v>
      </c>
      <c r="S4511">
        <v>1</v>
      </c>
      <c r="T4511" s="2" t="s">
        <v>28</v>
      </c>
      <c r="U4511" s="2" t="s">
        <v>41</v>
      </c>
      <c r="V4511" t="s">
        <v>82</v>
      </c>
      <c r="W4511" t="b">
        <v>1</v>
      </c>
    </row>
    <row r="4512" spans="1:23" x14ac:dyDescent="0.35">
      <c r="A4512">
        <v>6780</v>
      </c>
      <c r="B4512" s="1">
        <v>44148</v>
      </c>
      <c r="C4512">
        <v>450</v>
      </c>
      <c r="D4512">
        <v>68</v>
      </c>
      <c r="E4512" s="2" t="s">
        <v>23</v>
      </c>
      <c r="F4512" s="2" t="s">
        <v>56</v>
      </c>
      <c r="H4512" t="b">
        <v>1</v>
      </c>
      <c r="I4512">
        <v>352</v>
      </c>
      <c r="J4512" s="2" t="s">
        <v>31</v>
      </c>
      <c r="K4512">
        <v>3</v>
      </c>
      <c r="L4512" s="4">
        <v>22.282299999999999</v>
      </c>
      <c r="M4512" s="4">
        <v>66.846800000000002</v>
      </c>
      <c r="N4512" s="3" t="s">
        <v>52</v>
      </c>
      <c r="O4512" t="b">
        <v>1</v>
      </c>
      <c r="P4512">
        <v>6.6846762829999999</v>
      </c>
      <c r="Q4512" t="b">
        <v>1</v>
      </c>
      <c r="R4512" s="2" t="s">
        <v>27</v>
      </c>
      <c r="S4512">
        <v>5</v>
      </c>
      <c r="T4512" s="2" t="s">
        <v>33</v>
      </c>
      <c r="U4512" s="2" t="s">
        <v>37</v>
      </c>
      <c r="V4512" t="s">
        <v>81</v>
      </c>
      <c r="W4512" t="b">
        <v>1</v>
      </c>
    </row>
    <row r="4513" spans="1:23" x14ac:dyDescent="0.35">
      <c r="A4513">
        <v>6782</v>
      </c>
      <c r="B4513" s="1">
        <v>45262</v>
      </c>
      <c r="C4513">
        <v>424</v>
      </c>
      <c r="D4513">
        <v>39</v>
      </c>
      <c r="E4513" s="2" t="s">
        <v>38</v>
      </c>
      <c r="F4513" s="2" t="s">
        <v>45</v>
      </c>
      <c r="H4513" t="b">
        <v>1</v>
      </c>
      <c r="I4513">
        <v>17</v>
      </c>
      <c r="J4513" s="2" t="s">
        <v>40</v>
      </c>
      <c r="K4513">
        <v>2</v>
      </c>
      <c r="L4513" s="4">
        <v>56.121400000000001</v>
      </c>
      <c r="M4513" s="4">
        <v>112.2427</v>
      </c>
      <c r="N4513" s="3" t="s">
        <v>52</v>
      </c>
      <c r="O4513" t="b">
        <v>1</v>
      </c>
      <c r="P4513">
        <v>11.22427405</v>
      </c>
      <c r="Q4513" t="b">
        <v>0</v>
      </c>
      <c r="R4513" s="2" t="s">
        <v>27</v>
      </c>
      <c r="S4513">
        <v>5</v>
      </c>
      <c r="T4513" s="2" t="s">
        <v>33</v>
      </c>
      <c r="U4513" s="2" t="s">
        <v>37</v>
      </c>
      <c r="V4513" t="s">
        <v>83</v>
      </c>
      <c r="W4513" t="b">
        <v>1</v>
      </c>
    </row>
    <row r="4514" spans="1:23" x14ac:dyDescent="0.35">
      <c r="A4514">
        <v>6783</v>
      </c>
      <c r="B4514" s="1">
        <v>44524</v>
      </c>
      <c r="C4514">
        <v>358</v>
      </c>
      <c r="D4514">
        <v>56</v>
      </c>
      <c r="E4514" s="2" t="s">
        <v>23</v>
      </c>
      <c r="F4514" s="2" t="s">
        <v>42</v>
      </c>
      <c r="H4514" t="b">
        <v>1</v>
      </c>
      <c r="I4514">
        <v>162</v>
      </c>
      <c r="J4514" s="2" t="s">
        <v>31</v>
      </c>
      <c r="K4514">
        <v>2</v>
      </c>
      <c r="L4514" s="4">
        <v>38.436900000000001</v>
      </c>
      <c r="M4514" s="4">
        <v>76.873699999999999</v>
      </c>
      <c r="N4514" s="3" t="s">
        <v>36</v>
      </c>
      <c r="O4514" t="b">
        <v>1</v>
      </c>
      <c r="P4514">
        <v>7.6873710710000003</v>
      </c>
      <c r="Q4514" t="b">
        <v>0</v>
      </c>
      <c r="R4514" s="2" t="s">
        <v>51</v>
      </c>
      <c r="S4514">
        <v>5</v>
      </c>
      <c r="T4514" s="2" t="s">
        <v>33</v>
      </c>
      <c r="U4514" s="2" t="s">
        <v>37</v>
      </c>
      <c r="V4514" t="s">
        <v>80</v>
      </c>
      <c r="W4514" t="b">
        <v>1</v>
      </c>
    </row>
    <row r="4515" spans="1:23" x14ac:dyDescent="0.35">
      <c r="A4515">
        <v>6786</v>
      </c>
      <c r="B4515" s="1">
        <v>45281</v>
      </c>
      <c r="C4515">
        <v>164</v>
      </c>
      <c r="D4515">
        <v>45</v>
      </c>
      <c r="E4515" s="2" t="s">
        <v>23</v>
      </c>
      <c r="F4515" s="2" t="s">
        <v>45</v>
      </c>
      <c r="H4515" t="b">
        <v>1</v>
      </c>
      <c r="I4515">
        <v>49</v>
      </c>
      <c r="J4515" s="2" t="s">
        <v>44</v>
      </c>
      <c r="K4515">
        <v>2</v>
      </c>
      <c r="L4515" s="4">
        <v>17.143699999999999</v>
      </c>
      <c r="M4515" s="4">
        <v>34.287399999999998</v>
      </c>
      <c r="N4515" s="3" t="s">
        <v>26</v>
      </c>
      <c r="O4515" t="b">
        <v>0</v>
      </c>
      <c r="P4515">
        <v>3.4287365140000001</v>
      </c>
      <c r="Q4515" t="b">
        <v>1</v>
      </c>
      <c r="R4515" s="2" t="s">
        <v>48</v>
      </c>
      <c r="S4515">
        <v>4</v>
      </c>
      <c r="T4515" s="2" t="s">
        <v>46</v>
      </c>
      <c r="U4515" s="2" t="s">
        <v>37</v>
      </c>
      <c r="V4515" t="s">
        <v>79</v>
      </c>
      <c r="W4515" t="b">
        <v>0</v>
      </c>
    </row>
    <row r="4516" spans="1:23" x14ac:dyDescent="0.35">
      <c r="A4516">
        <v>6790</v>
      </c>
      <c r="B4516" s="1">
        <v>43415</v>
      </c>
      <c r="C4516">
        <v>395</v>
      </c>
      <c r="D4516">
        <v>53</v>
      </c>
      <c r="E4516" s="2" t="s">
        <v>38</v>
      </c>
      <c r="F4516" s="2" t="s">
        <v>45</v>
      </c>
      <c r="G4516">
        <v>84</v>
      </c>
      <c r="H4516" t="b">
        <v>0</v>
      </c>
      <c r="I4516">
        <v>312</v>
      </c>
      <c r="J4516" s="2" t="s">
        <v>35</v>
      </c>
      <c r="K4516">
        <v>4</v>
      </c>
      <c r="L4516" s="4">
        <v>13.4467</v>
      </c>
      <c r="M4516" s="4">
        <v>53.786799999999999</v>
      </c>
      <c r="N4516" s="3" t="s">
        <v>52</v>
      </c>
      <c r="O4516" t="b">
        <v>1</v>
      </c>
      <c r="P4516">
        <v>0</v>
      </c>
      <c r="Q4516" t="b">
        <v>1</v>
      </c>
      <c r="R4516" s="2" t="s">
        <v>63</v>
      </c>
      <c r="S4516">
        <v>0</v>
      </c>
      <c r="T4516" s="2" t="s">
        <v>46</v>
      </c>
      <c r="U4516" s="2" t="s">
        <v>41</v>
      </c>
      <c r="V4516" t="s">
        <v>82</v>
      </c>
      <c r="W4516" t="b">
        <v>1</v>
      </c>
    </row>
    <row r="4517" spans="1:23" x14ac:dyDescent="0.35">
      <c r="A4517">
        <v>6792</v>
      </c>
      <c r="B4517" s="1">
        <v>44508</v>
      </c>
      <c r="C4517">
        <v>259</v>
      </c>
      <c r="D4517">
        <v>67</v>
      </c>
      <c r="E4517" s="2" t="s">
        <v>23</v>
      </c>
      <c r="F4517" s="2" t="s">
        <v>61</v>
      </c>
      <c r="H4517" t="b">
        <v>1</v>
      </c>
      <c r="I4517">
        <v>784</v>
      </c>
      <c r="J4517" s="2" t="s">
        <v>44</v>
      </c>
      <c r="K4517">
        <v>5</v>
      </c>
      <c r="L4517" s="4">
        <v>39.732900000000001</v>
      </c>
      <c r="M4517" s="4">
        <v>198.66470000000001</v>
      </c>
      <c r="N4517" s="3" t="s">
        <v>32</v>
      </c>
      <c r="O4517" t="b">
        <v>0</v>
      </c>
      <c r="P4517">
        <v>19.866473930000002</v>
      </c>
      <c r="Q4517" t="b">
        <v>0</v>
      </c>
      <c r="R4517" s="2" t="s">
        <v>27</v>
      </c>
      <c r="S4517">
        <v>5</v>
      </c>
      <c r="T4517" s="2" t="s">
        <v>28</v>
      </c>
      <c r="U4517" s="2" t="s">
        <v>37</v>
      </c>
      <c r="V4517" t="s">
        <v>80</v>
      </c>
      <c r="W4517" t="b">
        <v>1</v>
      </c>
    </row>
    <row r="4518" spans="1:23" x14ac:dyDescent="0.35">
      <c r="A4518">
        <v>6793</v>
      </c>
      <c r="B4518" s="1">
        <v>44146</v>
      </c>
      <c r="C4518">
        <v>386</v>
      </c>
      <c r="D4518">
        <v>18</v>
      </c>
      <c r="E4518" s="2" t="s">
        <v>23</v>
      </c>
      <c r="F4518" s="2" t="s">
        <v>58</v>
      </c>
      <c r="G4518">
        <v>98</v>
      </c>
      <c r="H4518" t="b">
        <v>0</v>
      </c>
      <c r="I4518">
        <v>694</v>
      </c>
      <c r="J4518" s="2" t="s">
        <v>44</v>
      </c>
      <c r="K4518">
        <v>3</v>
      </c>
      <c r="L4518" s="4">
        <v>39.291699999999999</v>
      </c>
      <c r="M4518" s="4">
        <v>117.875</v>
      </c>
      <c r="N4518" s="3" t="s">
        <v>32</v>
      </c>
      <c r="O4518" t="b">
        <v>0</v>
      </c>
      <c r="P4518">
        <v>0</v>
      </c>
      <c r="Q4518" t="b">
        <v>1</v>
      </c>
      <c r="R4518" s="2" t="s">
        <v>63</v>
      </c>
      <c r="S4518">
        <v>0</v>
      </c>
      <c r="T4518" s="2" t="s">
        <v>33</v>
      </c>
      <c r="U4518" s="2" t="s">
        <v>41</v>
      </c>
      <c r="V4518" t="s">
        <v>82</v>
      </c>
      <c r="W4518" t="b">
        <v>0</v>
      </c>
    </row>
    <row r="4519" spans="1:23" x14ac:dyDescent="0.35">
      <c r="A4519">
        <v>6794</v>
      </c>
      <c r="B4519" s="1">
        <v>43791</v>
      </c>
      <c r="C4519">
        <v>178</v>
      </c>
      <c r="D4519">
        <v>46</v>
      </c>
      <c r="E4519" s="2" t="s">
        <v>23</v>
      </c>
      <c r="F4519" s="2" t="s">
        <v>54</v>
      </c>
      <c r="H4519" t="b">
        <v>1</v>
      </c>
      <c r="I4519">
        <v>172</v>
      </c>
      <c r="J4519" s="2" t="s">
        <v>35</v>
      </c>
      <c r="K4519">
        <v>1</v>
      </c>
      <c r="L4519" s="4">
        <v>84.581199999999995</v>
      </c>
      <c r="M4519" s="4">
        <v>84.581199999999995</v>
      </c>
      <c r="N4519" s="3" t="s">
        <v>26</v>
      </c>
      <c r="O4519" t="b">
        <v>1</v>
      </c>
      <c r="P4519">
        <v>0</v>
      </c>
      <c r="Q4519" t="b">
        <v>0</v>
      </c>
      <c r="R4519" s="2" t="s">
        <v>51</v>
      </c>
      <c r="S4519">
        <v>1</v>
      </c>
      <c r="T4519" s="2" t="s">
        <v>28</v>
      </c>
      <c r="U4519" s="2" t="s">
        <v>41</v>
      </c>
      <c r="V4519" t="s">
        <v>79</v>
      </c>
      <c r="W4519" t="b">
        <v>0</v>
      </c>
    </row>
    <row r="4520" spans="1:23" x14ac:dyDescent="0.35">
      <c r="A4520">
        <v>6796</v>
      </c>
      <c r="B4520" s="1">
        <v>44911</v>
      </c>
      <c r="C4520">
        <v>130</v>
      </c>
      <c r="D4520">
        <v>60</v>
      </c>
      <c r="E4520" s="2" t="s">
        <v>23</v>
      </c>
      <c r="F4520" s="2" t="s">
        <v>61</v>
      </c>
      <c r="H4520" t="b">
        <v>1</v>
      </c>
      <c r="I4520">
        <v>672</v>
      </c>
      <c r="J4520" s="2" t="s">
        <v>44</v>
      </c>
      <c r="K4520">
        <v>5</v>
      </c>
      <c r="L4520" s="4">
        <v>99.231099999999998</v>
      </c>
      <c r="M4520" s="4">
        <v>496.15539999999999</v>
      </c>
      <c r="N4520" s="3" t="s">
        <v>52</v>
      </c>
      <c r="O4520" t="b">
        <v>1</v>
      </c>
      <c r="P4520">
        <v>0</v>
      </c>
      <c r="Q4520" t="b">
        <v>1</v>
      </c>
      <c r="R4520" s="2" t="s">
        <v>51</v>
      </c>
      <c r="S4520">
        <v>1</v>
      </c>
      <c r="T4520" s="2" t="s">
        <v>46</v>
      </c>
      <c r="U4520" s="2" t="s">
        <v>41</v>
      </c>
      <c r="V4520" t="s">
        <v>83</v>
      </c>
      <c r="W4520" t="b">
        <v>0</v>
      </c>
    </row>
    <row r="4521" spans="1:23" x14ac:dyDescent="0.35">
      <c r="A4521">
        <v>6798</v>
      </c>
      <c r="B4521" s="1">
        <v>44187</v>
      </c>
      <c r="C4521">
        <v>450</v>
      </c>
      <c r="D4521">
        <v>69</v>
      </c>
      <c r="E4521" s="2" t="s">
        <v>23</v>
      </c>
      <c r="F4521" s="2" t="s">
        <v>24</v>
      </c>
      <c r="H4521" t="b">
        <v>1</v>
      </c>
      <c r="I4521">
        <v>83</v>
      </c>
      <c r="J4521" s="2" t="s">
        <v>44</v>
      </c>
      <c r="K4521">
        <v>2</v>
      </c>
      <c r="L4521" s="4">
        <v>13.247400000000001</v>
      </c>
      <c r="M4521" s="4">
        <v>26.494800000000001</v>
      </c>
      <c r="N4521" s="3" t="s">
        <v>52</v>
      </c>
      <c r="O4521" t="b">
        <v>1</v>
      </c>
      <c r="P4521">
        <v>0</v>
      </c>
      <c r="Q4521" t="b">
        <v>0</v>
      </c>
      <c r="R4521" s="2" t="s">
        <v>48</v>
      </c>
      <c r="S4521">
        <v>5</v>
      </c>
      <c r="T4521" s="2" t="s">
        <v>28</v>
      </c>
      <c r="U4521" s="2" t="s">
        <v>29</v>
      </c>
      <c r="V4521" t="s">
        <v>83</v>
      </c>
      <c r="W4521" t="b">
        <v>0</v>
      </c>
    </row>
    <row r="4522" spans="1:23" x14ac:dyDescent="0.35">
      <c r="A4522">
        <v>6799</v>
      </c>
      <c r="B4522" s="1">
        <v>44195</v>
      </c>
      <c r="C4522">
        <v>411</v>
      </c>
      <c r="D4522">
        <v>21</v>
      </c>
      <c r="E4522" s="2" t="s">
        <v>38</v>
      </c>
      <c r="F4522" s="2" t="s">
        <v>57</v>
      </c>
      <c r="H4522" t="b">
        <v>1</v>
      </c>
      <c r="I4522">
        <v>41</v>
      </c>
      <c r="J4522" s="2" t="s">
        <v>35</v>
      </c>
      <c r="K4522">
        <v>3</v>
      </c>
      <c r="L4522" s="4">
        <v>19.027699999999999</v>
      </c>
      <c r="M4522" s="4">
        <v>57.082999999999998</v>
      </c>
      <c r="N4522" s="3" t="s">
        <v>26</v>
      </c>
      <c r="O4522" t="b">
        <v>1</v>
      </c>
      <c r="P4522">
        <v>5.7083043169999996</v>
      </c>
      <c r="Q4522" t="b">
        <v>0</v>
      </c>
      <c r="R4522" s="2" t="s">
        <v>51</v>
      </c>
      <c r="S4522">
        <v>3</v>
      </c>
      <c r="T4522" s="2" t="s">
        <v>46</v>
      </c>
      <c r="U4522" s="2" t="s">
        <v>37</v>
      </c>
      <c r="V4522" t="s">
        <v>81</v>
      </c>
      <c r="W4522" t="b">
        <v>0</v>
      </c>
    </row>
    <row r="4523" spans="1:23" x14ac:dyDescent="0.35">
      <c r="A4523">
        <v>6800</v>
      </c>
      <c r="B4523" s="1">
        <v>44505</v>
      </c>
      <c r="C4523">
        <v>284</v>
      </c>
      <c r="D4523">
        <v>45</v>
      </c>
      <c r="E4523" s="2" t="s">
        <v>23</v>
      </c>
      <c r="F4523" s="2" t="s">
        <v>54</v>
      </c>
      <c r="G4523">
        <v>18</v>
      </c>
      <c r="H4523" t="b">
        <v>0</v>
      </c>
      <c r="I4523">
        <v>902</v>
      </c>
      <c r="J4523" s="2" t="s">
        <v>25</v>
      </c>
      <c r="K4523">
        <v>4</v>
      </c>
      <c r="L4523" s="4">
        <v>14.93</v>
      </c>
      <c r="M4523" s="4">
        <v>59.720100000000002</v>
      </c>
      <c r="N4523" s="3" t="s">
        <v>32</v>
      </c>
      <c r="O4523" t="b">
        <v>1</v>
      </c>
      <c r="P4523">
        <v>5.9720141619999998</v>
      </c>
      <c r="Q4523" t="b">
        <v>1</v>
      </c>
      <c r="R4523" s="2" t="s">
        <v>63</v>
      </c>
      <c r="S4523">
        <v>0</v>
      </c>
      <c r="T4523" s="2" t="s">
        <v>28</v>
      </c>
      <c r="U4523" s="2" t="s">
        <v>37</v>
      </c>
      <c r="V4523" t="s">
        <v>79</v>
      </c>
      <c r="W4523" t="b">
        <v>1</v>
      </c>
    </row>
    <row r="4524" spans="1:23" x14ac:dyDescent="0.35">
      <c r="A4524">
        <v>6801</v>
      </c>
      <c r="B4524" s="1">
        <v>43422</v>
      </c>
      <c r="C4524">
        <v>449</v>
      </c>
      <c r="D4524">
        <v>51</v>
      </c>
      <c r="E4524" s="2" t="s">
        <v>38</v>
      </c>
      <c r="F4524" s="2" t="s">
        <v>59</v>
      </c>
      <c r="G4524">
        <v>11</v>
      </c>
      <c r="H4524" t="b">
        <v>0</v>
      </c>
      <c r="I4524">
        <v>665</v>
      </c>
      <c r="J4524" s="2" t="s">
        <v>44</v>
      </c>
      <c r="K4524">
        <v>5</v>
      </c>
      <c r="L4524" s="4">
        <v>61.762099999999997</v>
      </c>
      <c r="M4524" s="4">
        <v>308.81029999999998</v>
      </c>
      <c r="N4524" s="3" t="s">
        <v>52</v>
      </c>
      <c r="O4524" t="b">
        <v>1</v>
      </c>
      <c r="P4524">
        <v>0</v>
      </c>
      <c r="Q4524" t="b">
        <v>1</v>
      </c>
      <c r="R4524" s="2" t="s">
        <v>63</v>
      </c>
      <c r="S4524">
        <v>0</v>
      </c>
      <c r="T4524" s="2" t="s">
        <v>46</v>
      </c>
      <c r="U4524" s="2" t="s">
        <v>41</v>
      </c>
      <c r="V4524" t="s">
        <v>80</v>
      </c>
      <c r="W4524" t="b">
        <v>0</v>
      </c>
    </row>
    <row r="4525" spans="1:23" x14ac:dyDescent="0.35">
      <c r="A4525">
        <v>6802</v>
      </c>
      <c r="B4525" s="1">
        <v>44913</v>
      </c>
      <c r="C4525">
        <v>434</v>
      </c>
      <c r="D4525">
        <v>19</v>
      </c>
      <c r="E4525" s="2" t="s">
        <v>38</v>
      </c>
      <c r="F4525" s="2" t="s">
        <v>59</v>
      </c>
      <c r="G4525">
        <v>49</v>
      </c>
      <c r="H4525" t="b">
        <v>0</v>
      </c>
      <c r="I4525">
        <v>739</v>
      </c>
      <c r="J4525" s="2" t="s">
        <v>31</v>
      </c>
      <c r="K4525">
        <v>4</v>
      </c>
      <c r="L4525" s="4">
        <v>60.626199999999997</v>
      </c>
      <c r="M4525" s="4">
        <v>242.50489999999999</v>
      </c>
      <c r="N4525" s="3" t="s">
        <v>26</v>
      </c>
      <c r="O4525" t="b">
        <v>0</v>
      </c>
      <c r="P4525">
        <v>0</v>
      </c>
      <c r="Q4525" t="b">
        <v>0</v>
      </c>
      <c r="R4525" s="2" t="s">
        <v>63</v>
      </c>
      <c r="S4525">
        <v>0</v>
      </c>
      <c r="T4525" s="2" t="s">
        <v>28</v>
      </c>
      <c r="U4525" s="2" t="s">
        <v>29</v>
      </c>
      <c r="V4525" t="s">
        <v>82</v>
      </c>
      <c r="W4525" t="b">
        <v>1</v>
      </c>
    </row>
    <row r="4526" spans="1:23" x14ac:dyDescent="0.35">
      <c r="A4526">
        <v>6804</v>
      </c>
      <c r="B4526" s="1">
        <v>45281</v>
      </c>
      <c r="C4526">
        <v>362</v>
      </c>
      <c r="D4526">
        <v>63</v>
      </c>
      <c r="E4526" s="2" t="s">
        <v>38</v>
      </c>
      <c r="F4526" s="2" t="s">
        <v>61</v>
      </c>
      <c r="G4526">
        <v>35</v>
      </c>
      <c r="H4526" t="b">
        <v>0</v>
      </c>
      <c r="I4526">
        <v>319</v>
      </c>
      <c r="J4526" s="2" t="s">
        <v>25</v>
      </c>
      <c r="K4526">
        <v>4</v>
      </c>
      <c r="L4526" s="4">
        <v>51.686</v>
      </c>
      <c r="M4526" s="4">
        <v>206.744</v>
      </c>
      <c r="N4526" s="3" t="s">
        <v>26</v>
      </c>
      <c r="O4526" t="b">
        <v>1</v>
      </c>
      <c r="P4526">
        <v>20.674400519999999</v>
      </c>
      <c r="Q4526" t="b">
        <v>1</v>
      </c>
      <c r="R4526" s="2" t="s">
        <v>63</v>
      </c>
      <c r="S4526">
        <v>0</v>
      </c>
      <c r="T4526" s="2" t="s">
        <v>46</v>
      </c>
      <c r="U4526" s="2" t="s">
        <v>37</v>
      </c>
      <c r="V4526" t="s">
        <v>83</v>
      </c>
      <c r="W4526" t="b">
        <v>1</v>
      </c>
    </row>
    <row r="4527" spans="1:23" x14ac:dyDescent="0.35">
      <c r="A4527">
        <v>6805</v>
      </c>
      <c r="B4527" s="1">
        <v>44926</v>
      </c>
      <c r="C4527">
        <v>89</v>
      </c>
      <c r="D4527">
        <v>56</v>
      </c>
      <c r="E4527" s="2" t="s">
        <v>38</v>
      </c>
      <c r="F4527" s="2" t="s">
        <v>54</v>
      </c>
      <c r="H4527" t="b">
        <v>1</v>
      </c>
      <c r="I4527">
        <v>423</v>
      </c>
      <c r="J4527" s="2" t="s">
        <v>44</v>
      </c>
      <c r="K4527">
        <v>1</v>
      </c>
      <c r="L4527" s="4">
        <v>87.536500000000004</v>
      </c>
      <c r="M4527" s="4">
        <v>87.536500000000004</v>
      </c>
      <c r="N4527" s="3" t="s">
        <v>36</v>
      </c>
      <c r="O4527" t="b">
        <v>1</v>
      </c>
      <c r="P4527">
        <v>8.7536503539999995</v>
      </c>
      <c r="Q4527" t="b">
        <v>1</v>
      </c>
      <c r="R4527" s="2" t="s">
        <v>48</v>
      </c>
      <c r="S4527">
        <v>5</v>
      </c>
      <c r="T4527" s="2" t="s">
        <v>33</v>
      </c>
      <c r="U4527" s="2" t="s">
        <v>37</v>
      </c>
      <c r="V4527" t="s">
        <v>83</v>
      </c>
      <c r="W4527" t="b">
        <v>0</v>
      </c>
    </row>
    <row r="4528" spans="1:23" x14ac:dyDescent="0.35">
      <c r="A4528">
        <v>6807</v>
      </c>
      <c r="B4528" s="1">
        <v>44516</v>
      </c>
      <c r="C4528">
        <v>278</v>
      </c>
      <c r="D4528">
        <v>19</v>
      </c>
      <c r="E4528" s="2" t="s">
        <v>38</v>
      </c>
      <c r="F4528" s="2" t="s">
        <v>42</v>
      </c>
      <c r="H4528" t="b">
        <v>1</v>
      </c>
      <c r="I4528">
        <v>810</v>
      </c>
      <c r="J4528" s="2" t="s">
        <v>35</v>
      </c>
      <c r="K4528">
        <v>1</v>
      </c>
      <c r="L4528" s="4">
        <v>74.714100000000002</v>
      </c>
      <c r="M4528" s="4">
        <v>74.714100000000002</v>
      </c>
      <c r="N4528" s="3" t="s">
        <v>52</v>
      </c>
      <c r="O4528" t="b">
        <v>1</v>
      </c>
      <c r="P4528">
        <v>0</v>
      </c>
      <c r="Q4528" t="b">
        <v>1</v>
      </c>
      <c r="R4528" s="2" t="s">
        <v>48</v>
      </c>
      <c r="S4528">
        <v>2</v>
      </c>
      <c r="T4528" s="2" t="s">
        <v>33</v>
      </c>
      <c r="U4528" s="2" t="s">
        <v>29</v>
      </c>
      <c r="V4528" t="s">
        <v>83</v>
      </c>
      <c r="W4528" t="b">
        <v>1</v>
      </c>
    </row>
    <row r="4529" spans="1:23" x14ac:dyDescent="0.35">
      <c r="A4529">
        <v>6808</v>
      </c>
      <c r="B4529" s="1">
        <v>43776</v>
      </c>
      <c r="C4529">
        <v>392</v>
      </c>
      <c r="D4529">
        <v>58</v>
      </c>
      <c r="E4529" s="2" t="s">
        <v>38</v>
      </c>
      <c r="F4529" s="2" t="s">
        <v>42</v>
      </c>
      <c r="H4529" t="b">
        <v>1</v>
      </c>
      <c r="I4529">
        <v>798</v>
      </c>
      <c r="J4529" s="2" t="s">
        <v>25</v>
      </c>
      <c r="K4529">
        <v>2</v>
      </c>
      <c r="L4529" s="4">
        <v>44.225200000000001</v>
      </c>
      <c r="M4529" s="4">
        <v>88.450500000000005</v>
      </c>
      <c r="N4529" s="3" t="s">
        <v>26</v>
      </c>
      <c r="O4529" t="b">
        <v>0</v>
      </c>
      <c r="P4529">
        <v>8.8450458049999998</v>
      </c>
      <c r="Q4529" t="b">
        <v>1</v>
      </c>
      <c r="R4529" s="2" t="s">
        <v>27</v>
      </c>
      <c r="S4529">
        <v>1</v>
      </c>
      <c r="T4529" s="2" t="s">
        <v>46</v>
      </c>
      <c r="U4529" s="2" t="s">
        <v>37</v>
      </c>
      <c r="V4529" t="s">
        <v>80</v>
      </c>
      <c r="W4529" t="b">
        <v>0</v>
      </c>
    </row>
    <row r="4530" spans="1:23" x14ac:dyDescent="0.35">
      <c r="A4530">
        <v>6809</v>
      </c>
      <c r="B4530" s="1">
        <v>44874</v>
      </c>
      <c r="C4530">
        <v>132</v>
      </c>
      <c r="D4530">
        <v>53</v>
      </c>
      <c r="E4530" s="2" t="s">
        <v>38</v>
      </c>
      <c r="F4530" s="2" t="s">
        <v>54</v>
      </c>
      <c r="H4530" t="b">
        <v>1</v>
      </c>
      <c r="I4530">
        <v>20</v>
      </c>
      <c r="J4530" s="2" t="s">
        <v>25</v>
      </c>
      <c r="K4530">
        <v>4</v>
      </c>
      <c r="L4530" s="4">
        <v>12.4436</v>
      </c>
      <c r="M4530" s="4">
        <v>49.7744</v>
      </c>
      <c r="N4530" s="3" t="s">
        <v>32</v>
      </c>
      <c r="O4530" t="b">
        <v>0</v>
      </c>
      <c r="P4530">
        <v>4.977441883</v>
      </c>
      <c r="Q4530" t="b">
        <v>1</v>
      </c>
      <c r="R4530" s="2" t="s">
        <v>27</v>
      </c>
      <c r="S4530">
        <v>1</v>
      </c>
      <c r="T4530" s="2" t="s">
        <v>33</v>
      </c>
      <c r="U4530" s="2" t="s">
        <v>37</v>
      </c>
      <c r="V4530" t="s">
        <v>82</v>
      </c>
      <c r="W4530" t="b">
        <v>0</v>
      </c>
    </row>
    <row r="4531" spans="1:23" x14ac:dyDescent="0.35">
      <c r="A4531">
        <v>6811</v>
      </c>
      <c r="B4531" s="1">
        <v>43794</v>
      </c>
      <c r="C4531">
        <v>142</v>
      </c>
      <c r="D4531">
        <v>21</v>
      </c>
      <c r="E4531" s="2" t="s">
        <v>23</v>
      </c>
      <c r="F4531" s="2" t="s">
        <v>24</v>
      </c>
      <c r="H4531" t="b">
        <v>1</v>
      </c>
      <c r="I4531">
        <v>819</v>
      </c>
      <c r="J4531" s="2" t="s">
        <v>31</v>
      </c>
      <c r="K4531">
        <v>4</v>
      </c>
      <c r="L4531" s="4">
        <v>79.557199999999995</v>
      </c>
      <c r="M4531" s="4">
        <v>318.22859999999997</v>
      </c>
      <c r="N4531" s="3" t="s">
        <v>36</v>
      </c>
      <c r="O4531" t="b">
        <v>1</v>
      </c>
      <c r="P4531">
        <v>31.82286174</v>
      </c>
      <c r="Q4531" t="b">
        <v>1</v>
      </c>
      <c r="R4531" s="2" t="s">
        <v>48</v>
      </c>
      <c r="S4531">
        <v>3</v>
      </c>
      <c r="T4531" s="2" t="s">
        <v>33</v>
      </c>
      <c r="U4531" s="2" t="s">
        <v>37</v>
      </c>
      <c r="V4531" t="s">
        <v>83</v>
      </c>
      <c r="W4531" t="b">
        <v>1</v>
      </c>
    </row>
    <row r="4532" spans="1:23" x14ac:dyDescent="0.35">
      <c r="A4532">
        <v>6813</v>
      </c>
      <c r="B4532" s="1">
        <v>43457</v>
      </c>
      <c r="C4532">
        <v>228</v>
      </c>
      <c r="D4532">
        <v>58</v>
      </c>
      <c r="E4532" s="2" t="s">
        <v>23</v>
      </c>
      <c r="F4532" s="2" t="s">
        <v>55</v>
      </c>
      <c r="G4532">
        <v>44</v>
      </c>
      <c r="H4532" t="b">
        <v>0</v>
      </c>
      <c r="I4532">
        <v>601</v>
      </c>
      <c r="J4532" s="2" t="s">
        <v>25</v>
      </c>
      <c r="K4532">
        <v>2</v>
      </c>
      <c r="L4532" s="4">
        <v>88.997900000000001</v>
      </c>
      <c r="M4532" s="4">
        <v>177.9958</v>
      </c>
      <c r="N4532" s="3" t="s">
        <v>52</v>
      </c>
      <c r="O4532" t="b">
        <v>0</v>
      </c>
      <c r="P4532">
        <v>17.799577970000001</v>
      </c>
      <c r="Q4532" t="b">
        <v>0</v>
      </c>
      <c r="R4532" s="2" t="s">
        <v>63</v>
      </c>
      <c r="S4532">
        <v>0</v>
      </c>
      <c r="T4532" s="2" t="s">
        <v>28</v>
      </c>
      <c r="U4532" s="2" t="s">
        <v>37</v>
      </c>
      <c r="V4532" t="s">
        <v>81</v>
      </c>
      <c r="W4532" t="b">
        <v>1</v>
      </c>
    </row>
    <row r="4533" spans="1:23" x14ac:dyDescent="0.35">
      <c r="A4533">
        <v>6815</v>
      </c>
      <c r="B4533" s="1">
        <v>45252</v>
      </c>
      <c r="C4533">
        <v>54</v>
      </c>
      <c r="D4533">
        <v>64</v>
      </c>
      <c r="E4533" s="2" t="s">
        <v>23</v>
      </c>
      <c r="F4533" s="2" t="s">
        <v>53</v>
      </c>
      <c r="H4533" t="b">
        <v>1</v>
      </c>
      <c r="I4533">
        <v>134</v>
      </c>
      <c r="J4533" s="2" t="s">
        <v>25</v>
      </c>
      <c r="K4533">
        <v>5</v>
      </c>
      <c r="L4533" s="4">
        <v>95.663200000000003</v>
      </c>
      <c r="M4533" s="4">
        <v>478.3159</v>
      </c>
      <c r="N4533" s="3" t="s">
        <v>36</v>
      </c>
      <c r="O4533" t="b">
        <v>0</v>
      </c>
      <c r="P4533">
        <v>0</v>
      </c>
      <c r="Q4533" t="b">
        <v>0</v>
      </c>
      <c r="R4533" s="2" t="s">
        <v>27</v>
      </c>
      <c r="S4533">
        <v>5</v>
      </c>
      <c r="T4533" s="2" t="s">
        <v>33</v>
      </c>
      <c r="U4533" s="2" t="s">
        <v>41</v>
      </c>
      <c r="V4533" t="s">
        <v>80</v>
      </c>
      <c r="W4533" t="b">
        <v>1</v>
      </c>
    </row>
    <row r="4534" spans="1:23" x14ac:dyDescent="0.35">
      <c r="A4534">
        <v>6816</v>
      </c>
      <c r="B4534" s="1">
        <v>44159</v>
      </c>
      <c r="C4534">
        <v>135</v>
      </c>
      <c r="D4534">
        <v>27</v>
      </c>
      <c r="E4534" s="2" t="s">
        <v>23</v>
      </c>
      <c r="F4534" s="2" t="s">
        <v>42</v>
      </c>
      <c r="H4534" t="b">
        <v>1</v>
      </c>
      <c r="I4534">
        <v>684</v>
      </c>
      <c r="J4534" s="2" t="s">
        <v>44</v>
      </c>
      <c r="K4534">
        <v>5</v>
      </c>
      <c r="L4534" s="4">
        <v>31.915299999999998</v>
      </c>
      <c r="M4534" s="4">
        <v>159.57640000000001</v>
      </c>
      <c r="N4534" s="3" t="s">
        <v>32</v>
      </c>
      <c r="O4534" t="b">
        <v>0</v>
      </c>
      <c r="P4534">
        <v>15.95763947</v>
      </c>
      <c r="Q4534" t="b">
        <v>0</v>
      </c>
      <c r="R4534" s="2" t="s">
        <v>48</v>
      </c>
      <c r="S4534">
        <v>2</v>
      </c>
      <c r="T4534" s="2" t="s">
        <v>46</v>
      </c>
      <c r="U4534" s="2" t="s">
        <v>37</v>
      </c>
      <c r="V4534" t="s">
        <v>83</v>
      </c>
      <c r="W4534" t="b">
        <v>1</v>
      </c>
    </row>
    <row r="4535" spans="1:23" x14ac:dyDescent="0.35">
      <c r="A4535">
        <v>6817</v>
      </c>
      <c r="B4535" s="1">
        <v>44880</v>
      </c>
      <c r="C4535">
        <v>21</v>
      </c>
      <c r="D4535">
        <v>21</v>
      </c>
      <c r="E4535" s="2" t="s">
        <v>38</v>
      </c>
      <c r="F4535" s="2" t="s">
        <v>39</v>
      </c>
      <c r="G4535">
        <v>27</v>
      </c>
      <c r="H4535" t="b">
        <v>0</v>
      </c>
      <c r="I4535">
        <v>481</v>
      </c>
      <c r="J4535" s="2" t="s">
        <v>40</v>
      </c>
      <c r="K4535">
        <v>3</v>
      </c>
      <c r="L4535" s="4">
        <v>99.189400000000006</v>
      </c>
      <c r="M4535" s="4">
        <v>297.56830000000002</v>
      </c>
      <c r="N4535" s="3" t="s">
        <v>32</v>
      </c>
      <c r="O4535" t="b">
        <v>1</v>
      </c>
      <c r="P4535">
        <v>29.756834900000001</v>
      </c>
      <c r="Q4535" t="b">
        <v>0</v>
      </c>
      <c r="R4535" s="2" t="s">
        <v>63</v>
      </c>
      <c r="S4535">
        <v>0</v>
      </c>
      <c r="T4535" s="2" t="s">
        <v>46</v>
      </c>
      <c r="U4535" s="2" t="s">
        <v>37</v>
      </c>
      <c r="V4535" t="s">
        <v>82</v>
      </c>
      <c r="W4535" t="b">
        <v>0</v>
      </c>
    </row>
    <row r="4536" spans="1:23" x14ac:dyDescent="0.35">
      <c r="A4536">
        <v>6818</v>
      </c>
      <c r="B4536" s="1">
        <v>43824</v>
      </c>
      <c r="C4536">
        <v>96</v>
      </c>
      <c r="D4536">
        <v>22</v>
      </c>
      <c r="E4536" s="2" t="s">
        <v>38</v>
      </c>
      <c r="F4536" s="2" t="s">
        <v>45</v>
      </c>
      <c r="G4536">
        <v>25</v>
      </c>
      <c r="H4536" t="b">
        <v>0</v>
      </c>
      <c r="I4536">
        <v>589</v>
      </c>
      <c r="J4536" s="2" t="s">
        <v>44</v>
      </c>
      <c r="K4536">
        <v>5</v>
      </c>
      <c r="L4536" s="4">
        <v>84.173699999999997</v>
      </c>
      <c r="M4536" s="4">
        <v>420.86840000000001</v>
      </c>
      <c r="N4536" s="3" t="s">
        <v>52</v>
      </c>
      <c r="O4536" t="b">
        <v>1</v>
      </c>
      <c r="P4536">
        <v>42.086843440000003</v>
      </c>
      <c r="Q4536" t="b">
        <v>1</v>
      </c>
      <c r="R4536" s="2" t="s">
        <v>63</v>
      </c>
      <c r="S4536">
        <v>0</v>
      </c>
      <c r="T4536" s="2" t="s">
        <v>28</v>
      </c>
      <c r="U4536" s="2" t="s">
        <v>37</v>
      </c>
      <c r="V4536" t="s">
        <v>83</v>
      </c>
      <c r="W4536" t="b">
        <v>0</v>
      </c>
    </row>
    <row r="4537" spans="1:23" x14ac:dyDescent="0.35">
      <c r="A4537">
        <v>6820</v>
      </c>
      <c r="B4537" s="1">
        <v>44545</v>
      </c>
      <c r="C4537">
        <v>199</v>
      </c>
      <c r="D4537">
        <v>59</v>
      </c>
      <c r="E4537" s="2" t="s">
        <v>23</v>
      </c>
      <c r="F4537" s="2" t="s">
        <v>42</v>
      </c>
      <c r="G4537">
        <v>27</v>
      </c>
      <c r="H4537" t="b">
        <v>0</v>
      </c>
      <c r="I4537">
        <v>649</v>
      </c>
      <c r="J4537" s="2" t="s">
        <v>40</v>
      </c>
      <c r="K4537">
        <v>2</v>
      </c>
      <c r="L4537" s="4">
        <v>51.083500000000001</v>
      </c>
      <c r="M4537" s="4">
        <v>102.1669</v>
      </c>
      <c r="N4537" s="3" t="s">
        <v>52</v>
      </c>
      <c r="O4537" t="b">
        <v>1</v>
      </c>
      <c r="P4537">
        <v>0</v>
      </c>
      <c r="Q4537" t="b">
        <v>1</v>
      </c>
      <c r="R4537" s="2" t="s">
        <v>63</v>
      </c>
      <c r="S4537">
        <v>0</v>
      </c>
      <c r="T4537" s="2" t="s">
        <v>28</v>
      </c>
      <c r="U4537" s="2" t="s">
        <v>41</v>
      </c>
      <c r="V4537" t="s">
        <v>82</v>
      </c>
      <c r="W4537" t="b">
        <v>0</v>
      </c>
    </row>
    <row r="4538" spans="1:23" x14ac:dyDescent="0.35">
      <c r="A4538">
        <v>6822</v>
      </c>
      <c r="B4538" s="1">
        <v>43423</v>
      </c>
      <c r="C4538">
        <v>135</v>
      </c>
      <c r="D4538">
        <v>24</v>
      </c>
      <c r="E4538" s="2" t="s">
        <v>23</v>
      </c>
      <c r="F4538" s="2" t="s">
        <v>56</v>
      </c>
      <c r="G4538">
        <v>81</v>
      </c>
      <c r="H4538" t="b">
        <v>0</v>
      </c>
      <c r="I4538">
        <v>35</v>
      </c>
      <c r="J4538" s="2" t="s">
        <v>40</v>
      </c>
      <c r="K4538">
        <v>3</v>
      </c>
      <c r="L4538" s="4">
        <v>28.1568</v>
      </c>
      <c r="M4538" s="4">
        <v>84.470399999999998</v>
      </c>
      <c r="N4538" s="3" t="s">
        <v>52</v>
      </c>
      <c r="O4538" t="b">
        <v>1</v>
      </c>
      <c r="P4538">
        <v>8.4470354729999997</v>
      </c>
      <c r="Q4538" t="b">
        <v>0</v>
      </c>
      <c r="R4538" s="2" t="s">
        <v>63</v>
      </c>
      <c r="S4538">
        <v>0</v>
      </c>
      <c r="T4538" s="2" t="s">
        <v>33</v>
      </c>
      <c r="U4538" s="2" t="s">
        <v>37</v>
      </c>
      <c r="V4538" t="s">
        <v>79</v>
      </c>
      <c r="W4538" t="b">
        <v>1</v>
      </c>
    </row>
    <row r="4539" spans="1:23" x14ac:dyDescent="0.35">
      <c r="A4539">
        <v>6826</v>
      </c>
      <c r="B4539" s="1">
        <v>43452</v>
      </c>
      <c r="C4539">
        <v>187</v>
      </c>
      <c r="D4539">
        <v>55</v>
      </c>
      <c r="E4539" s="2" t="s">
        <v>38</v>
      </c>
      <c r="F4539" s="2" t="s">
        <v>43</v>
      </c>
      <c r="G4539">
        <v>54</v>
      </c>
      <c r="H4539" t="b">
        <v>0</v>
      </c>
      <c r="I4539">
        <v>555</v>
      </c>
      <c r="J4539" s="2" t="s">
        <v>35</v>
      </c>
      <c r="K4539">
        <v>2</v>
      </c>
      <c r="L4539" s="4">
        <v>21.694900000000001</v>
      </c>
      <c r="M4539" s="4">
        <v>43.389699999999998</v>
      </c>
      <c r="N4539" s="3" t="s">
        <v>26</v>
      </c>
      <c r="O4539" t="b">
        <v>0</v>
      </c>
      <c r="P4539">
        <v>4.3389723069999997</v>
      </c>
      <c r="Q4539" t="b">
        <v>1</v>
      </c>
      <c r="R4539" s="2" t="s">
        <v>63</v>
      </c>
      <c r="S4539">
        <v>0</v>
      </c>
      <c r="T4539" s="2" t="s">
        <v>46</v>
      </c>
      <c r="U4539" s="2" t="s">
        <v>37</v>
      </c>
      <c r="V4539" t="s">
        <v>81</v>
      </c>
      <c r="W4539" t="b">
        <v>0</v>
      </c>
    </row>
    <row r="4540" spans="1:23" x14ac:dyDescent="0.35">
      <c r="A4540">
        <v>6827</v>
      </c>
      <c r="B4540" s="1">
        <v>43777</v>
      </c>
      <c r="C4540">
        <v>148</v>
      </c>
      <c r="D4540">
        <v>35</v>
      </c>
      <c r="E4540" s="2" t="s">
        <v>38</v>
      </c>
      <c r="F4540" s="2" t="s">
        <v>56</v>
      </c>
      <c r="H4540" t="b">
        <v>1</v>
      </c>
      <c r="I4540">
        <v>971</v>
      </c>
      <c r="J4540" s="2" t="s">
        <v>31</v>
      </c>
      <c r="K4540">
        <v>3</v>
      </c>
      <c r="L4540" s="4">
        <v>97.617199999999997</v>
      </c>
      <c r="M4540" s="4">
        <v>292.85149999999999</v>
      </c>
      <c r="N4540" s="3" t="s">
        <v>36</v>
      </c>
      <c r="O4540" t="b">
        <v>1</v>
      </c>
      <c r="P4540">
        <v>0</v>
      </c>
      <c r="Q4540" t="b">
        <v>0</v>
      </c>
      <c r="R4540" s="2" t="s">
        <v>51</v>
      </c>
      <c r="S4540">
        <v>5</v>
      </c>
      <c r="T4540" s="2" t="s">
        <v>28</v>
      </c>
      <c r="U4540" s="2" t="s">
        <v>29</v>
      </c>
      <c r="V4540" t="s">
        <v>82</v>
      </c>
      <c r="W4540" t="b">
        <v>0</v>
      </c>
    </row>
    <row r="4541" spans="1:23" x14ac:dyDescent="0.35">
      <c r="A4541">
        <v>6829</v>
      </c>
      <c r="B4541" s="1">
        <v>43433</v>
      </c>
      <c r="C4541">
        <v>271</v>
      </c>
      <c r="D4541">
        <v>31</v>
      </c>
      <c r="E4541" s="2" t="s">
        <v>23</v>
      </c>
      <c r="F4541" s="2" t="s">
        <v>50</v>
      </c>
      <c r="G4541">
        <v>70</v>
      </c>
      <c r="H4541" t="b">
        <v>0</v>
      </c>
      <c r="I4541">
        <v>286</v>
      </c>
      <c r="J4541" s="2" t="s">
        <v>40</v>
      </c>
      <c r="K4541">
        <v>5</v>
      </c>
      <c r="L4541" s="4">
        <v>55.167000000000002</v>
      </c>
      <c r="M4541" s="4">
        <v>275.83510000000001</v>
      </c>
      <c r="N4541" s="3" t="s">
        <v>52</v>
      </c>
      <c r="O4541" t="b">
        <v>1</v>
      </c>
      <c r="P4541">
        <v>27.583509769999999</v>
      </c>
      <c r="Q4541" t="b">
        <v>0</v>
      </c>
      <c r="R4541" s="2" t="s">
        <v>63</v>
      </c>
      <c r="S4541">
        <v>0</v>
      </c>
      <c r="T4541" s="2" t="s">
        <v>46</v>
      </c>
      <c r="U4541" s="2" t="s">
        <v>37</v>
      </c>
      <c r="V4541" t="s">
        <v>81</v>
      </c>
      <c r="W4541" t="b">
        <v>0</v>
      </c>
    </row>
    <row r="4542" spans="1:23" x14ac:dyDescent="0.35">
      <c r="A4542">
        <v>6830</v>
      </c>
      <c r="B4542" s="1">
        <v>43409</v>
      </c>
      <c r="C4542">
        <v>70</v>
      </c>
      <c r="D4542">
        <v>21</v>
      </c>
      <c r="E4542" s="2" t="s">
        <v>38</v>
      </c>
      <c r="F4542" s="2" t="s">
        <v>62</v>
      </c>
      <c r="G4542">
        <v>38</v>
      </c>
      <c r="H4542" t="b">
        <v>0</v>
      </c>
      <c r="I4542">
        <v>792</v>
      </c>
      <c r="J4542" s="2" t="s">
        <v>31</v>
      </c>
      <c r="K4542">
        <v>5</v>
      </c>
      <c r="L4542" s="4">
        <v>18.731200000000001</v>
      </c>
      <c r="M4542" s="4">
        <v>93.655799999999999</v>
      </c>
      <c r="N4542" s="3" t="s">
        <v>52</v>
      </c>
      <c r="O4542" t="b">
        <v>1</v>
      </c>
      <c r="P4542">
        <v>0</v>
      </c>
      <c r="Q4542" t="b">
        <v>0</v>
      </c>
      <c r="R4542" s="2" t="s">
        <v>63</v>
      </c>
      <c r="S4542">
        <v>0</v>
      </c>
      <c r="T4542" s="2" t="s">
        <v>33</v>
      </c>
      <c r="U4542" s="2" t="s">
        <v>41</v>
      </c>
      <c r="V4542" t="s">
        <v>81</v>
      </c>
      <c r="W4542" t="b">
        <v>1</v>
      </c>
    </row>
    <row r="4543" spans="1:23" x14ac:dyDescent="0.35">
      <c r="A4543">
        <v>6831</v>
      </c>
      <c r="B4543" s="1">
        <v>44178</v>
      </c>
      <c r="C4543">
        <v>391</v>
      </c>
      <c r="D4543">
        <v>49</v>
      </c>
      <c r="E4543" s="2" t="s">
        <v>23</v>
      </c>
      <c r="F4543" s="2" t="s">
        <v>45</v>
      </c>
      <c r="G4543">
        <v>24</v>
      </c>
      <c r="H4543" t="b">
        <v>0</v>
      </c>
      <c r="I4543">
        <v>908</v>
      </c>
      <c r="J4543" s="2" t="s">
        <v>35</v>
      </c>
      <c r="K4543">
        <v>1</v>
      </c>
      <c r="L4543" s="4">
        <v>46.170699999999997</v>
      </c>
      <c r="M4543" s="4">
        <v>46.170699999999997</v>
      </c>
      <c r="N4543" s="3" t="s">
        <v>32</v>
      </c>
      <c r="O4543" t="b">
        <v>0</v>
      </c>
      <c r="P4543">
        <v>0</v>
      </c>
      <c r="Q4543" t="b">
        <v>0</v>
      </c>
      <c r="R4543" s="2" t="s">
        <v>63</v>
      </c>
      <c r="S4543">
        <v>0</v>
      </c>
      <c r="T4543" s="2" t="s">
        <v>33</v>
      </c>
      <c r="U4543" s="2" t="s">
        <v>41</v>
      </c>
      <c r="V4543" t="s">
        <v>82</v>
      </c>
      <c r="W4543" t="b">
        <v>1</v>
      </c>
    </row>
    <row r="4544" spans="1:23" x14ac:dyDescent="0.35">
      <c r="A4544">
        <v>6832</v>
      </c>
      <c r="B4544" s="1">
        <v>44870</v>
      </c>
      <c r="C4544">
        <v>27</v>
      </c>
      <c r="D4544">
        <v>18</v>
      </c>
      <c r="E4544" s="2" t="s">
        <v>23</v>
      </c>
      <c r="F4544" s="2" t="s">
        <v>45</v>
      </c>
      <c r="G4544">
        <v>87</v>
      </c>
      <c r="H4544" t="b">
        <v>0</v>
      </c>
      <c r="I4544">
        <v>900</v>
      </c>
      <c r="J4544" s="2" t="s">
        <v>35</v>
      </c>
      <c r="K4544">
        <v>5</v>
      </c>
      <c r="L4544" s="4">
        <v>76.597300000000004</v>
      </c>
      <c r="M4544" s="4">
        <v>382.98660000000001</v>
      </c>
      <c r="N4544" s="3" t="s">
        <v>26</v>
      </c>
      <c r="O4544" t="b">
        <v>0</v>
      </c>
      <c r="P4544">
        <v>0</v>
      </c>
      <c r="Q4544" t="b">
        <v>1</v>
      </c>
      <c r="R4544" s="2" t="s">
        <v>63</v>
      </c>
      <c r="S4544">
        <v>0</v>
      </c>
      <c r="T4544" s="2" t="s">
        <v>28</v>
      </c>
      <c r="U4544" s="2" t="s">
        <v>29</v>
      </c>
      <c r="V4544" t="s">
        <v>80</v>
      </c>
      <c r="W4544" t="b">
        <v>0</v>
      </c>
    </row>
    <row r="4545" spans="1:23" x14ac:dyDescent="0.35">
      <c r="A4545">
        <v>6833</v>
      </c>
      <c r="B4545" s="1">
        <v>44560</v>
      </c>
      <c r="C4545">
        <v>261</v>
      </c>
      <c r="D4545">
        <v>45</v>
      </c>
      <c r="E4545" s="2" t="s">
        <v>38</v>
      </c>
      <c r="F4545" s="2" t="s">
        <v>34</v>
      </c>
      <c r="H4545" t="b">
        <v>1</v>
      </c>
      <c r="I4545">
        <v>704</v>
      </c>
      <c r="J4545" s="2" t="s">
        <v>31</v>
      </c>
      <c r="K4545">
        <v>3</v>
      </c>
      <c r="L4545" s="4">
        <v>70.107900000000001</v>
      </c>
      <c r="M4545" s="4">
        <v>210.3236</v>
      </c>
      <c r="N4545" s="3" t="s">
        <v>36</v>
      </c>
      <c r="O4545" t="b">
        <v>1</v>
      </c>
      <c r="P4545">
        <v>0</v>
      </c>
      <c r="Q4545" t="b">
        <v>0</v>
      </c>
      <c r="R4545" s="2" t="s">
        <v>27</v>
      </c>
      <c r="S4545">
        <v>3</v>
      </c>
      <c r="T4545" s="2" t="s">
        <v>33</v>
      </c>
      <c r="U4545" s="2" t="s">
        <v>41</v>
      </c>
      <c r="V4545" t="s">
        <v>80</v>
      </c>
      <c r="W4545" t="b">
        <v>1</v>
      </c>
    </row>
    <row r="4546" spans="1:23" x14ac:dyDescent="0.35">
      <c r="A4546">
        <v>6834</v>
      </c>
      <c r="B4546" s="1">
        <v>43428</v>
      </c>
      <c r="C4546">
        <v>291</v>
      </c>
      <c r="D4546">
        <v>49</v>
      </c>
      <c r="E4546" s="2" t="s">
        <v>38</v>
      </c>
      <c r="F4546" s="2" t="s">
        <v>39</v>
      </c>
      <c r="H4546" t="b">
        <v>1</v>
      </c>
      <c r="I4546">
        <v>749</v>
      </c>
      <c r="J4546" s="2" t="s">
        <v>44</v>
      </c>
      <c r="K4546">
        <v>5</v>
      </c>
      <c r="L4546" s="4">
        <v>34.792700000000004</v>
      </c>
      <c r="M4546" s="4">
        <v>173.96369999999999</v>
      </c>
      <c r="N4546" s="3" t="s">
        <v>26</v>
      </c>
      <c r="O4546" t="b">
        <v>1</v>
      </c>
      <c r="P4546">
        <v>17.396365500000002</v>
      </c>
      <c r="Q4546" t="b">
        <v>0</v>
      </c>
      <c r="R4546" s="2" t="s">
        <v>51</v>
      </c>
      <c r="S4546">
        <v>2</v>
      </c>
      <c r="T4546" s="2" t="s">
        <v>28</v>
      </c>
      <c r="U4546" s="2" t="s">
        <v>37</v>
      </c>
      <c r="V4546" t="s">
        <v>79</v>
      </c>
      <c r="W4546" t="b">
        <v>0</v>
      </c>
    </row>
    <row r="4547" spans="1:23" x14ac:dyDescent="0.35">
      <c r="A4547">
        <v>6836</v>
      </c>
      <c r="B4547" s="1">
        <v>44172</v>
      </c>
      <c r="C4547">
        <v>167</v>
      </c>
      <c r="D4547">
        <v>35</v>
      </c>
      <c r="E4547" s="2" t="s">
        <v>23</v>
      </c>
      <c r="F4547" s="2" t="s">
        <v>58</v>
      </c>
      <c r="H4547" t="b">
        <v>1</v>
      </c>
      <c r="I4547">
        <v>589</v>
      </c>
      <c r="J4547" s="2" t="s">
        <v>31</v>
      </c>
      <c r="K4547">
        <v>5</v>
      </c>
      <c r="L4547" s="4">
        <v>52.485100000000003</v>
      </c>
      <c r="M4547" s="4">
        <v>262.4255</v>
      </c>
      <c r="N4547" s="3" t="s">
        <v>32</v>
      </c>
      <c r="O4547" t="b">
        <v>0</v>
      </c>
      <c r="P4547">
        <v>0</v>
      </c>
      <c r="Q4547" t="b">
        <v>0</v>
      </c>
      <c r="R4547" s="2" t="s">
        <v>27</v>
      </c>
      <c r="S4547">
        <v>3</v>
      </c>
      <c r="T4547" s="2" t="s">
        <v>28</v>
      </c>
      <c r="U4547" s="2" t="s">
        <v>41</v>
      </c>
      <c r="V4547" t="s">
        <v>79</v>
      </c>
      <c r="W4547" t="b">
        <v>1</v>
      </c>
    </row>
    <row r="4548" spans="1:23" x14ac:dyDescent="0.35">
      <c r="A4548">
        <v>6837</v>
      </c>
      <c r="B4548" s="1">
        <v>44517</v>
      </c>
      <c r="C4548">
        <v>296</v>
      </c>
      <c r="D4548">
        <v>37</v>
      </c>
      <c r="E4548" s="2" t="s">
        <v>38</v>
      </c>
      <c r="F4548" s="2" t="s">
        <v>59</v>
      </c>
      <c r="H4548" t="b">
        <v>1</v>
      </c>
      <c r="I4548">
        <v>499</v>
      </c>
      <c r="J4548" s="2" t="s">
        <v>44</v>
      </c>
      <c r="K4548">
        <v>3</v>
      </c>
      <c r="L4548" s="4">
        <v>40.423499999999997</v>
      </c>
      <c r="M4548" s="4">
        <v>121.2705</v>
      </c>
      <c r="N4548" s="3" t="s">
        <v>52</v>
      </c>
      <c r="O4548" t="b">
        <v>1</v>
      </c>
      <c r="P4548">
        <v>0</v>
      </c>
      <c r="Q4548" t="b">
        <v>0</v>
      </c>
      <c r="R4548" s="2" t="s">
        <v>48</v>
      </c>
      <c r="S4548">
        <v>4</v>
      </c>
      <c r="T4548" s="2" t="s">
        <v>33</v>
      </c>
      <c r="U4548" s="2" t="s">
        <v>29</v>
      </c>
      <c r="V4548" t="s">
        <v>82</v>
      </c>
      <c r="W4548" t="b">
        <v>0</v>
      </c>
    </row>
    <row r="4549" spans="1:23" x14ac:dyDescent="0.35">
      <c r="A4549">
        <v>6840</v>
      </c>
      <c r="B4549" s="1">
        <v>45263</v>
      </c>
      <c r="C4549">
        <v>104</v>
      </c>
      <c r="D4549">
        <v>23</v>
      </c>
      <c r="E4549" s="2" t="s">
        <v>23</v>
      </c>
      <c r="F4549" s="2" t="s">
        <v>54</v>
      </c>
      <c r="G4549">
        <v>19</v>
      </c>
      <c r="H4549" t="b">
        <v>0</v>
      </c>
      <c r="I4549">
        <v>909</v>
      </c>
      <c r="J4549" s="2" t="s">
        <v>35</v>
      </c>
      <c r="K4549">
        <v>1</v>
      </c>
      <c r="L4549" s="4">
        <v>97.272400000000005</v>
      </c>
      <c r="M4549" s="4">
        <v>97.272400000000005</v>
      </c>
      <c r="N4549" s="3" t="s">
        <v>52</v>
      </c>
      <c r="O4549" t="b">
        <v>0</v>
      </c>
      <c r="P4549">
        <v>0</v>
      </c>
      <c r="Q4549" t="b">
        <v>1</v>
      </c>
      <c r="R4549" s="2" t="s">
        <v>63</v>
      </c>
      <c r="S4549">
        <v>0</v>
      </c>
      <c r="T4549" s="2" t="s">
        <v>46</v>
      </c>
      <c r="U4549" s="2" t="s">
        <v>41</v>
      </c>
      <c r="V4549" t="s">
        <v>81</v>
      </c>
      <c r="W4549" t="b">
        <v>0</v>
      </c>
    </row>
    <row r="4550" spans="1:23" x14ac:dyDescent="0.35">
      <c r="A4550">
        <v>6844</v>
      </c>
      <c r="B4550" s="1">
        <v>44145</v>
      </c>
      <c r="C4550">
        <v>328</v>
      </c>
      <c r="D4550">
        <v>23</v>
      </c>
      <c r="E4550" s="2" t="s">
        <v>23</v>
      </c>
      <c r="F4550" s="2" t="s">
        <v>55</v>
      </c>
      <c r="H4550" t="b">
        <v>1</v>
      </c>
      <c r="I4550">
        <v>997</v>
      </c>
      <c r="J4550" s="2" t="s">
        <v>40</v>
      </c>
      <c r="K4550">
        <v>4</v>
      </c>
      <c r="L4550" s="4">
        <v>63.6175</v>
      </c>
      <c r="M4550" s="4">
        <v>254.46979999999999</v>
      </c>
      <c r="N4550" s="3" t="s">
        <v>32</v>
      </c>
      <c r="O4550" t="b">
        <v>0</v>
      </c>
      <c r="P4550">
        <v>25.446981520000001</v>
      </c>
      <c r="Q4550" t="b">
        <v>0</v>
      </c>
      <c r="R4550" s="2" t="s">
        <v>27</v>
      </c>
      <c r="S4550">
        <v>1</v>
      </c>
      <c r="T4550" s="2" t="s">
        <v>33</v>
      </c>
      <c r="U4550" s="2" t="s">
        <v>37</v>
      </c>
      <c r="V4550" t="s">
        <v>82</v>
      </c>
      <c r="W4550" t="b">
        <v>1</v>
      </c>
    </row>
    <row r="4551" spans="1:23" x14ac:dyDescent="0.35">
      <c r="A4551">
        <v>6846</v>
      </c>
      <c r="B4551" s="1">
        <v>45267</v>
      </c>
      <c r="C4551">
        <v>408</v>
      </c>
      <c r="D4551">
        <v>33</v>
      </c>
      <c r="E4551" s="2" t="s">
        <v>38</v>
      </c>
      <c r="F4551" s="2" t="s">
        <v>43</v>
      </c>
      <c r="H4551" t="b">
        <v>1</v>
      </c>
      <c r="I4551">
        <v>400</v>
      </c>
      <c r="J4551" s="2" t="s">
        <v>44</v>
      </c>
      <c r="K4551">
        <v>3</v>
      </c>
      <c r="L4551" s="4">
        <v>29.9298</v>
      </c>
      <c r="M4551" s="4">
        <v>89.789500000000004</v>
      </c>
      <c r="N4551" s="3" t="s">
        <v>26</v>
      </c>
      <c r="O4551" t="b">
        <v>0</v>
      </c>
      <c r="P4551">
        <v>0</v>
      </c>
      <c r="Q4551" t="b">
        <v>1</v>
      </c>
      <c r="R4551" s="2" t="s">
        <v>51</v>
      </c>
      <c r="S4551">
        <v>1</v>
      </c>
      <c r="T4551" s="2" t="s">
        <v>33</v>
      </c>
      <c r="U4551" s="2" t="s">
        <v>29</v>
      </c>
      <c r="V4551" t="s">
        <v>83</v>
      </c>
      <c r="W4551" t="b">
        <v>1</v>
      </c>
    </row>
    <row r="4552" spans="1:23" x14ac:dyDescent="0.35">
      <c r="A4552">
        <v>6848</v>
      </c>
      <c r="B4552" s="1">
        <v>43412</v>
      </c>
      <c r="C4552">
        <v>56</v>
      </c>
      <c r="D4552">
        <v>45</v>
      </c>
      <c r="E4552" s="2" t="s">
        <v>38</v>
      </c>
      <c r="F4552" s="2" t="s">
        <v>49</v>
      </c>
      <c r="G4552">
        <v>77</v>
      </c>
      <c r="H4552" t="b">
        <v>0</v>
      </c>
      <c r="I4552">
        <v>182</v>
      </c>
      <c r="J4552" s="2" t="s">
        <v>25</v>
      </c>
      <c r="K4552">
        <v>1</v>
      </c>
      <c r="L4552" s="4">
        <v>82.025700000000001</v>
      </c>
      <c r="M4552" s="4">
        <v>82.025700000000001</v>
      </c>
      <c r="N4552" s="3" t="s">
        <v>32</v>
      </c>
      <c r="O4552" t="b">
        <v>1</v>
      </c>
      <c r="P4552">
        <v>0</v>
      </c>
      <c r="Q4552" t="b">
        <v>0</v>
      </c>
      <c r="R4552" s="2" t="s">
        <v>63</v>
      </c>
      <c r="S4552">
        <v>0</v>
      </c>
      <c r="T4552" s="2" t="s">
        <v>33</v>
      </c>
      <c r="U4552" s="2" t="s">
        <v>41</v>
      </c>
      <c r="V4552" t="s">
        <v>83</v>
      </c>
      <c r="W4552" t="b">
        <v>0</v>
      </c>
    </row>
    <row r="4553" spans="1:23" x14ac:dyDescent="0.35">
      <c r="A4553">
        <v>6849</v>
      </c>
      <c r="B4553" s="1">
        <v>45286</v>
      </c>
      <c r="C4553">
        <v>426</v>
      </c>
      <c r="D4553">
        <v>66</v>
      </c>
      <c r="E4553" s="2" t="s">
        <v>23</v>
      </c>
      <c r="F4553" s="2" t="s">
        <v>30</v>
      </c>
      <c r="H4553" t="b">
        <v>1</v>
      </c>
      <c r="I4553">
        <v>774</v>
      </c>
      <c r="J4553" s="2" t="s">
        <v>35</v>
      </c>
      <c r="K4553">
        <v>4</v>
      </c>
      <c r="L4553" s="4">
        <v>93.674899999999994</v>
      </c>
      <c r="M4553" s="4">
        <v>374.69970000000001</v>
      </c>
      <c r="N4553" s="3" t="s">
        <v>36</v>
      </c>
      <c r="O4553" t="b">
        <v>0</v>
      </c>
      <c r="P4553">
        <v>0</v>
      </c>
      <c r="Q4553" t="b">
        <v>1</v>
      </c>
      <c r="R4553" s="2" t="s">
        <v>27</v>
      </c>
      <c r="S4553">
        <v>2</v>
      </c>
      <c r="T4553" s="2" t="s">
        <v>28</v>
      </c>
      <c r="U4553" s="2" t="s">
        <v>29</v>
      </c>
      <c r="V4553" t="s">
        <v>83</v>
      </c>
      <c r="W4553" t="b">
        <v>1</v>
      </c>
    </row>
    <row r="4554" spans="1:23" x14ac:dyDescent="0.35">
      <c r="A4554">
        <v>6851</v>
      </c>
      <c r="B4554" s="1">
        <v>43771</v>
      </c>
      <c r="C4554">
        <v>57</v>
      </c>
      <c r="D4554">
        <v>31</v>
      </c>
      <c r="E4554" s="2" t="s">
        <v>23</v>
      </c>
      <c r="F4554" s="2" t="s">
        <v>57</v>
      </c>
      <c r="G4554">
        <v>91</v>
      </c>
      <c r="H4554" t="b">
        <v>0</v>
      </c>
      <c r="I4554">
        <v>284</v>
      </c>
      <c r="J4554" s="2" t="s">
        <v>44</v>
      </c>
      <c r="K4554">
        <v>4</v>
      </c>
      <c r="L4554" s="4">
        <v>21.955300000000001</v>
      </c>
      <c r="M4554" s="4">
        <v>87.821100000000001</v>
      </c>
      <c r="N4554" s="3" t="s">
        <v>26</v>
      </c>
      <c r="O4554" t="b">
        <v>0</v>
      </c>
      <c r="P4554">
        <v>8.7821086319999999</v>
      </c>
      <c r="Q4554" t="b">
        <v>1</v>
      </c>
      <c r="R4554" s="2" t="s">
        <v>63</v>
      </c>
      <c r="S4554">
        <v>0</v>
      </c>
      <c r="T4554" s="2" t="s">
        <v>28</v>
      </c>
      <c r="U4554" s="2" t="s">
        <v>37</v>
      </c>
      <c r="V4554" t="s">
        <v>80</v>
      </c>
      <c r="W4554" t="b">
        <v>1</v>
      </c>
    </row>
    <row r="4555" spans="1:23" x14ac:dyDescent="0.35">
      <c r="A4555">
        <v>6853</v>
      </c>
      <c r="B4555" s="1">
        <v>44179</v>
      </c>
      <c r="C4555">
        <v>274</v>
      </c>
      <c r="D4555">
        <v>59</v>
      </c>
      <c r="E4555" s="2" t="s">
        <v>23</v>
      </c>
      <c r="F4555" s="2" t="s">
        <v>58</v>
      </c>
      <c r="G4555">
        <v>59</v>
      </c>
      <c r="H4555" t="b">
        <v>0</v>
      </c>
      <c r="I4555">
        <v>686</v>
      </c>
      <c r="J4555" s="2" t="s">
        <v>35</v>
      </c>
      <c r="K4555">
        <v>5</v>
      </c>
      <c r="L4555" s="4">
        <v>27.789400000000001</v>
      </c>
      <c r="M4555" s="4">
        <v>138.9468</v>
      </c>
      <c r="N4555" s="3" t="s">
        <v>32</v>
      </c>
      <c r="O4555" t="b">
        <v>0</v>
      </c>
      <c r="P4555">
        <v>13.89468016</v>
      </c>
      <c r="Q4555" t="b">
        <v>1</v>
      </c>
      <c r="R4555" s="2" t="s">
        <v>63</v>
      </c>
      <c r="S4555">
        <v>0</v>
      </c>
      <c r="T4555" s="2" t="s">
        <v>28</v>
      </c>
      <c r="U4555" s="2" t="s">
        <v>37</v>
      </c>
      <c r="V4555" t="s">
        <v>83</v>
      </c>
      <c r="W4555" t="b">
        <v>1</v>
      </c>
    </row>
    <row r="4556" spans="1:23" x14ac:dyDescent="0.35">
      <c r="A4556">
        <v>6855</v>
      </c>
      <c r="B4556" s="1">
        <v>45255</v>
      </c>
      <c r="C4556">
        <v>231</v>
      </c>
      <c r="D4556">
        <v>35</v>
      </c>
      <c r="E4556" s="2" t="s">
        <v>23</v>
      </c>
      <c r="F4556" s="2" t="s">
        <v>59</v>
      </c>
      <c r="G4556">
        <v>97</v>
      </c>
      <c r="H4556" t="b">
        <v>0</v>
      </c>
      <c r="I4556">
        <v>465</v>
      </c>
      <c r="J4556" s="2" t="s">
        <v>44</v>
      </c>
      <c r="K4556">
        <v>2</v>
      </c>
      <c r="L4556" s="4">
        <v>33.964399999999998</v>
      </c>
      <c r="M4556" s="4">
        <v>67.928899999999999</v>
      </c>
      <c r="N4556" s="3" t="s">
        <v>26</v>
      </c>
      <c r="O4556" t="b">
        <v>0</v>
      </c>
      <c r="P4556">
        <v>6.7928891699999996</v>
      </c>
      <c r="Q4556" t="b">
        <v>1</v>
      </c>
      <c r="R4556" s="2" t="s">
        <v>63</v>
      </c>
      <c r="S4556">
        <v>0</v>
      </c>
      <c r="T4556" s="2" t="s">
        <v>33</v>
      </c>
      <c r="U4556" s="2" t="s">
        <v>37</v>
      </c>
      <c r="V4556" t="s">
        <v>83</v>
      </c>
      <c r="W4556" t="b">
        <v>0</v>
      </c>
    </row>
    <row r="4557" spans="1:23" x14ac:dyDescent="0.35">
      <c r="A4557">
        <v>6857</v>
      </c>
      <c r="B4557" s="1">
        <v>44539</v>
      </c>
      <c r="C4557">
        <v>479</v>
      </c>
      <c r="D4557">
        <v>20</v>
      </c>
      <c r="E4557" s="2" t="s">
        <v>38</v>
      </c>
      <c r="F4557" s="2" t="s">
        <v>24</v>
      </c>
      <c r="H4557" t="b">
        <v>1</v>
      </c>
      <c r="I4557">
        <v>523</v>
      </c>
      <c r="J4557" s="2" t="s">
        <v>40</v>
      </c>
      <c r="K4557">
        <v>4</v>
      </c>
      <c r="L4557" s="4">
        <v>47.057200000000002</v>
      </c>
      <c r="M4557" s="4">
        <v>188.2287</v>
      </c>
      <c r="N4557" s="3" t="s">
        <v>26</v>
      </c>
      <c r="O4557" t="b">
        <v>0</v>
      </c>
      <c r="P4557">
        <v>0</v>
      </c>
      <c r="Q4557" t="b">
        <v>1</v>
      </c>
      <c r="R4557" s="2" t="s">
        <v>48</v>
      </c>
      <c r="S4557">
        <v>4</v>
      </c>
      <c r="T4557" s="2" t="s">
        <v>33</v>
      </c>
      <c r="U4557" s="2" t="s">
        <v>41</v>
      </c>
      <c r="V4557" t="s">
        <v>83</v>
      </c>
      <c r="W4557" t="b">
        <v>0</v>
      </c>
    </row>
    <row r="4558" spans="1:23" x14ac:dyDescent="0.35">
      <c r="A4558">
        <v>6858</v>
      </c>
      <c r="B4558" s="1">
        <v>43825</v>
      </c>
      <c r="C4558">
        <v>254</v>
      </c>
      <c r="D4558">
        <v>35</v>
      </c>
      <c r="E4558" s="2" t="s">
        <v>23</v>
      </c>
      <c r="F4558" s="2" t="s">
        <v>58</v>
      </c>
      <c r="G4558">
        <v>41</v>
      </c>
      <c r="H4558" t="b">
        <v>0</v>
      </c>
      <c r="I4558">
        <v>761</v>
      </c>
      <c r="J4558" s="2" t="s">
        <v>44</v>
      </c>
      <c r="K4558">
        <v>4</v>
      </c>
      <c r="L4558" s="4">
        <v>24.177</v>
      </c>
      <c r="M4558" s="4">
        <v>96.707899999999995</v>
      </c>
      <c r="N4558" s="3" t="s">
        <v>26</v>
      </c>
      <c r="O4558" t="b">
        <v>0</v>
      </c>
      <c r="P4558">
        <v>9.6707873459999991</v>
      </c>
      <c r="Q4558" t="b">
        <v>0</v>
      </c>
      <c r="R4558" s="2" t="s">
        <v>63</v>
      </c>
      <c r="S4558">
        <v>0</v>
      </c>
      <c r="T4558" s="2" t="s">
        <v>28</v>
      </c>
      <c r="U4558" s="2" t="s">
        <v>37</v>
      </c>
      <c r="V4558" t="s">
        <v>83</v>
      </c>
      <c r="W4558" t="b">
        <v>0</v>
      </c>
    </row>
    <row r="4559" spans="1:23" x14ac:dyDescent="0.35">
      <c r="A4559">
        <v>6859</v>
      </c>
      <c r="B4559" s="1">
        <v>44924</v>
      </c>
      <c r="C4559">
        <v>126</v>
      </c>
      <c r="D4559">
        <v>39</v>
      </c>
      <c r="E4559" s="2" t="s">
        <v>38</v>
      </c>
      <c r="F4559" s="2" t="s">
        <v>39</v>
      </c>
      <c r="H4559" t="b">
        <v>1</v>
      </c>
      <c r="I4559">
        <v>334</v>
      </c>
      <c r="J4559" s="2" t="s">
        <v>31</v>
      </c>
      <c r="K4559">
        <v>5</v>
      </c>
      <c r="L4559" s="4">
        <v>17.343499999999999</v>
      </c>
      <c r="M4559" s="4">
        <v>86.717600000000004</v>
      </c>
      <c r="N4559" s="3" t="s">
        <v>52</v>
      </c>
      <c r="O4559" t="b">
        <v>1</v>
      </c>
      <c r="P4559">
        <v>8.6717554149999998</v>
      </c>
      <c r="Q4559" t="b">
        <v>1</v>
      </c>
      <c r="R4559" s="2" t="s">
        <v>48</v>
      </c>
      <c r="S4559">
        <v>3</v>
      </c>
      <c r="T4559" s="2" t="s">
        <v>46</v>
      </c>
      <c r="U4559" s="2" t="s">
        <v>37</v>
      </c>
      <c r="V4559" t="s">
        <v>83</v>
      </c>
      <c r="W4559" t="b">
        <v>1</v>
      </c>
    </row>
    <row r="4560" spans="1:23" x14ac:dyDescent="0.35">
      <c r="A4560">
        <v>6860</v>
      </c>
      <c r="B4560" s="1">
        <v>44549</v>
      </c>
      <c r="C4560">
        <v>73</v>
      </c>
      <c r="D4560">
        <v>29</v>
      </c>
      <c r="E4560" s="2" t="s">
        <v>23</v>
      </c>
      <c r="F4560" s="2" t="s">
        <v>60</v>
      </c>
      <c r="H4560" t="b">
        <v>1</v>
      </c>
      <c r="I4560">
        <v>637</v>
      </c>
      <c r="J4560" s="2" t="s">
        <v>44</v>
      </c>
      <c r="K4560">
        <v>3</v>
      </c>
      <c r="L4560" s="4">
        <v>77.444100000000006</v>
      </c>
      <c r="M4560" s="4">
        <v>232.3322</v>
      </c>
      <c r="N4560" s="3" t="s">
        <v>52</v>
      </c>
      <c r="O4560" t="b">
        <v>1</v>
      </c>
      <c r="P4560">
        <v>0</v>
      </c>
      <c r="Q4560" t="b">
        <v>0</v>
      </c>
      <c r="R4560" s="2" t="s">
        <v>48</v>
      </c>
      <c r="S4560">
        <v>3</v>
      </c>
      <c r="T4560" s="2" t="s">
        <v>28</v>
      </c>
      <c r="U4560" s="2" t="s">
        <v>29</v>
      </c>
      <c r="V4560" t="s">
        <v>82</v>
      </c>
      <c r="W4560" t="b">
        <v>0</v>
      </c>
    </row>
    <row r="4561" spans="1:23" x14ac:dyDescent="0.35">
      <c r="A4561">
        <v>6861</v>
      </c>
      <c r="B4561" s="1">
        <v>44172</v>
      </c>
      <c r="C4561">
        <v>410</v>
      </c>
      <c r="D4561">
        <v>25</v>
      </c>
      <c r="E4561" s="2" t="s">
        <v>38</v>
      </c>
      <c r="F4561" s="2" t="s">
        <v>24</v>
      </c>
      <c r="H4561" t="b">
        <v>1</v>
      </c>
      <c r="I4561">
        <v>59</v>
      </c>
      <c r="J4561" s="2" t="s">
        <v>31</v>
      </c>
      <c r="K4561">
        <v>2</v>
      </c>
      <c r="L4561" s="4">
        <v>78.862899999999996</v>
      </c>
      <c r="M4561" s="4">
        <v>157.72569999999999</v>
      </c>
      <c r="N4561" s="3" t="s">
        <v>26</v>
      </c>
      <c r="O4561" t="b">
        <v>0</v>
      </c>
      <c r="P4561">
        <v>0</v>
      </c>
      <c r="Q4561" t="b">
        <v>0</v>
      </c>
      <c r="R4561" s="2" t="s">
        <v>48</v>
      </c>
      <c r="S4561">
        <v>1</v>
      </c>
      <c r="T4561" s="2" t="s">
        <v>46</v>
      </c>
      <c r="U4561" s="2" t="s">
        <v>41</v>
      </c>
      <c r="V4561" t="s">
        <v>79</v>
      </c>
      <c r="W4561" t="b">
        <v>0</v>
      </c>
    </row>
    <row r="4562" spans="1:23" x14ac:dyDescent="0.35">
      <c r="A4562">
        <v>6863</v>
      </c>
      <c r="B4562" s="1">
        <v>44194</v>
      </c>
      <c r="C4562">
        <v>178</v>
      </c>
      <c r="D4562">
        <v>28</v>
      </c>
      <c r="E4562" s="2" t="s">
        <v>38</v>
      </c>
      <c r="F4562" s="2" t="s">
        <v>43</v>
      </c>
      <c r="H4562" t="b">
        <v>1</v>
      </c>
      <c r="I4562">
        <v>121</v>
      </c>
      <c r="J4562" s="2" t="s">
        <v>40</v>
      </c>
      <c r="K4562">
        <v>3</v>
      </c>
      <c r="L4562" s="4">
        <v>55.394199999999998</v>
      </c>
      <c r="M4562" s="4">
        <v>166.18270000000001</v>
      </c>
      <c r="N4562" s="3" t="s">
        <v>52</v>
      </c>
      <c r="O4562" t="b">
        <v>0</v>
      </c>
      <c r="P4562">
        <v>0</v>
      </c>
      <c r="Q4562" t="b">
        <v>1</v>
      </c>
      <c r="R4562" s="2" t="s">
        <v>48</v>
      </c>
      <c r="S4562">
        <v>2</v>
      </c>
      <c r="T4562" s="2" t="s">
        <v>28</v>
      </c>
      <c r="U4562" s="2" t="s">
        <v>29</v>
      </c>
      <c r="V4562" t="s">
        <v>82</v>
      </c>
      <c r="W4562" t="b">
        <v>1</v>
      </c>
    </row>
    <row r="4563" spans="1:23" x14ac:dyDescent="0.35">
      <c r="A4563">
        <v>6864</v>
      </c>
      <c r="B4563" s="1">
        <v>45238</v>
      </c>
      <c r="C4563">
        <v>194</v>
      </c>
      <c r="D4563">
        <v>57</v>
      </c>
      <c r="E4563" s="2" t="s">
        <v>38</v>
      </c>
      <c r="F4563" s="2" t="s">
        <v>34</v>
      </c>
      <c r="H4563" t="b">
        <v>1</v>
      </c>
      <c r="I4563">
        <v>332</v>
      </c>
      <c r="J4563" s="2" t="s">
        <v>25</v>
      </c>
      <c r="K4563">
        <v>1</v>
      </c>
      <c r="L4563" s="4">
        <v>11.622199999999999</v>
      </c>
      <c r="M4563" s="4">
        <v>11.622199999999999</v>
      </c>
      <c r="N4563" s="3" t="s">
        <v>36</v>
      </c>
      <c r="O4563" t="b">
        <v>1</v>
      </c>
      <c r="P4563">
        <v>0</v>
      </c>
      <c r="Q4563" t="b">
        <v>0</v>
      </c>
      <c r="R4563" s="2" t="s">
        <v>48</v>
      </c>
      <c r="S4563">
        <v>2</v>
      </c>
      <c r="T4563" s="2" t="s">
        <v>33</v>
      </c>
      <c r="U4563" s="2" t="s">
        <v>29</v>
      </c>
      <c r="V4563" t="s">
        <v>82</v>
      </c>
      <c r="W4563" t="b">
        <v>0</v>
      </c>
    </row>
    <row r="4564" spans="1:23" x14ac:dyDescent="0.35">
      <c r="A4564">
        <v>6865</v>
      </c>
      <c r="B4564" s="1">
        <v>44194</v>
      </c>
      <c r="C4564">
        <v>437</v>
      </c>
      <c r="D4564">
        <v>58</v>
      </c>
      <c r="E4564" s="2" t="s">
        <v>23</v>
      </c>
      <c r="F4564" s="2" t="s">
        <v>56</v>
      </c>
      <c r="G4564">
        <v>29</v>
      </c>
      <c r="H4564" t="b">
        <v>0</v>
      </c>
      <c r="I4564">
        <v>777</v>
      </c>
      <c r="J4564" s="2" t="s">
        <v>25</v>
      </c>
      <c r="K4564">
        <v>1</v>
      </c>
      <c r="L4564" s="4">
        <v>72.848100000000002</v>
      </c>
      <c r="M4564" s="4">
        <v>72.848100000000002</v>
      </c>
      <c r="N4564" s="3" t="s">
        <v>26</v>
      </c>
      <c r="O4564" t="b">
        <v>0</v>
      </c>
      <c r="P4564">
        <v>0</v>
      </c>
      <c r="Q4564" t="b">
        <v>0</v>
      </c>
      <c r="R4564" s="2" t="s">
        <v>63</v>
      </c>
      <c r="S4564">
        <v>0</v>
      </c>
      <c r="T4564" s="2" t="s">
        <v>28</v>
      </c>
      <c r="U4564" s="2" t="s">
        <v>41</v>
      </c>
      <c r="V4564" t="s">
        <v>81</v>
      </c>
      <c r="W4564" t="b">
        <v>0</v>
      </c>
    </row>
    <row r="4565" spans="1:23" x14ac:dyDescent="0.35">
      <c r="A4565">
        <v>6866</v>
      </c>
      <c r="B4565" s="1">
        <v>43420</v>
      </c>
      <c r="C4565">
        <v>48</v>
      </c>
      <c r="D4565">
        <v>57</v>
      </c>
      <c r="E4565" s="2" t="s">
        <v>23</v>
      </c>
      <c r="F4565" s="2" t="s">
        <v>54</v>
      </c>
      <c r="G4565">
        <v>57</v>
      </c>
      <c r="H4565" t="b">
        <v>0</v>
      </c>
      <c r="I4565">
        <v>620</v>
      </c>
      <c r="J4565" s="2" t="s">
        <v>40</v>
      </c>
      <c r="K4565">
        <v>2</v>
      </c>
      <c r="L4565" s="4">
        <v>67.486199999999997</v>
      </c>
      <c r="M4565" s="4">
        <v>134.97239999999999</v>
      </c>
      <c r="N4565" s="3" t="s">
        <v>36</v>
      </c>
      <c r="O4565" t="b">
        <v>0</v>
      </c>
      <c r="P4565">
        <v>0</v>
      </c>
      <c r="Q4565" t="b">
        <v>1</v>
      </c>
      <c r="R4565" s="2" t="s">
        <v>63</v>
      </c>
      <c r="S4565">
        <v>0</v>
      </c>
      <c r="T4565" s="2" t="s">
        <v>46</v>
      </c>
      <c r="U4565" s="2" t="s">
        <v>29</v>
      </c>
      <c r="V4565" t="s">
        <v>79</v>
      </c>
      <c r="W4565" t="b">
        <v>0</v>
      </c>
    </row>
    <row r="4566" spans="1:23" x14ac:dyDescent="0.35">
      <c r="A4566">
        <v>6867</v>
      </c>
      <c r="B4566" s="1">
        <v>44558</v>
      </c>
      <c r="C4566">
        <v>109</v>
      </c>
      <c r="D4566">
        <v>20</v>
      </c>
      <c r="E4566" s="2" t="s">
        <v>38</v>
      </c>
      <c r="F4566" s="2" t="s">
        <v>61</v>
      </c>
      <c r="G4566">
        <v>33</v>
      </c>
      <c r="H4566" t="b">
        <v>0</v>
      </c>
      <c r="I4566">
        <v>837</v>
      </c>
      <c r="J4566" s="2" t="s">
        <v>44</v>
      </c>
      <c r="K4566">
        <v>1</v>
      </c>
      <c r="L4566" s="4">
        <v>50.0105</v>
      </c>
      <c r="M4566" s="4">
        <v>50.0105</v>
      </c>
      <c r="N4566" s="3" t="s">
        <v>36</v>
      </c>
      <c r="O4566" t="b">
        <v>0</v>
      </c>
      <c r="P4566">
        <v>0</v>
      </c>
      <c r="Q4566" t="b">
        <v>0</v>
      </c>
      <c r="R4566" s="2" t="s">
        <v>63</v>
      </c>
      <c r="S4566">
        <v>0</v>
      </c>
      <c r="T4566" s="2" t="s">
        <v>28</v>
      </c>
      <c r="U4566" s="2" t="s">
        <v>41</v>
      </c>
      <c r="V4566" t="s">
        <v>79</v>
      </c>
      <c r="W4566" t="b">
        <v>1</v>
      </c>
    </row>
    <row r="4567" spans="1:23" x14ac:dyDescent="0.35">
      <c r="A4567">
        <v>6868</v>
      </c>
      <c r="B4567" s="1">
        <v>43412</v>
      </c>
      <c r="C4567">
        <v>315</v>
      </c>
      <c r="D4567">
        <v>46</v>
      </c>
      <c r="E4567" s="2" t="s">
        <v>38</v>
      </c>
      <c r="F4567" s="2" t="s">
        <v>62</v>
      </c>
      <c r="H4567" t="b">
        <v>1</v>
      </c>
      <c r="I4567">
        <v>756</v>
      </c>
      <c r="J4567" s="2" t="s">
        <v>44</v>
      </c>
      <c r="K4567">
        <v>2</v>
      </c>
      <c r="L4567" s="4">
        <v>88.358500000000006</v>
      </c>
      <c r="M4567" s="4">
        <v>176.71690000000001</v>
      </c>
      <c r="N4567" s="3" t="s">
        <v>32</v>
      </c>
      <c r="O4567" t="b">
        <v>1</v>
      </c>
      <c r="P4567">
        <v>0</v>
      </c>
      <c r="Q4567" t="b">
        <v>1</v>
      </c>
      <c r="R4567" s="2" t="s">
        <v>27</v>
      </c>
      <c r="S4567">
        <v>3</v>
      </c>
      <c r="T4567" s="2" t="s">
        <v>46</v>
      </c>
      <c r="U4567" s="2" t="s">
        <v>41</v>
      </c>
      <c r="V4567" t="s">
        <v>81</v>
      </c>
      <c r="W4567" t="b">
        <v>0</v>
      </c>
    </row>
    <row r="4568" spans="1:23" x14ac:dyDescent="0.35">
      <c r="A4568">
        <v>6869</v>
      </c>
      <c r="B4568" s="1">
        <v>44184</v>
      </c>
      <c r="C4568">
        <v>186</v>
      </c>
      <c r="D4568">
        <v>48</v>
      </c>
      <c r="E4568" s="2" t="s">
        <v>38</v>
      </c>
      <c r="F4568" s="2" t="s">
        <v>24</v>
      </c>
      <c r="G4568">
        <v>41</v>
      </c>
      <c r="H4568" t="b">
        <v>0</v>
      </c>
      <c r="I4568">
        <v>715</v>
      </c>
      <c r="J4568" s="2" t="s">
        <v>40</v>
      </c>
      <c r="K4568">
        <v>2</v>
      </c>
      <c r="L4568" s="4">
        <v>95.726399999999998</v>
      </c>
      <c r="M4568" s="4">
        <v>191.4528</v>
      </c>
      <c r="N4568" s="3" t="s">
        <v>26</v>
      </c>
      <c r="O4568" t="b">
        <v>0</v>
      </c>
      <c r="P4568">
        <v>0</v>
      </c>
      <c r="Q4568" t="b">
        <v>1</v>
      </c>
      <c r="R4568" s="2" t="s">
        <v>63</v>
      </c>
      <c r="S4568">
        <v>0</v>
      </c>
      <c r="T4568" s="2" t="s">
        <v>33</v>
      </c>
      <c r="U4568" s="2" t="s">
        <v>41</v>
      </c>
      <c r="V4568" t="s">
        <v>82</v>
      </c>
      <c r="W4568" t="b">
        <v>0</v>
      </c>
    </row>
    <row r="4569" spans="1:23" x14ac:dyDescent="0.35">
      <c r="A4569">
        <v>6871</v>
      </c>
      <c r="B4569" s="1">
        <v>44883</v>
      </c>
      <c r="C4569">
        <v>43</v>
      </c>
      <c r="D4569">
        <v>67</v>
      </c>
      <c r="E4569" s="2" t="s">
        <v>38</v>
      </c>
      <c r="F4569" s="2" t="s">
        <v>62</v>
      </c>
      <c r="G4569">
        <v>88</v>
      </c>
      <c r="H4569" t="b">
        <v>0</v>
      </c>
      <c r="I4569">
        <v>298</v>
      </c>
      <c r="J4569" s="2" t="s">
        <v>35</v>
      </c>
      <c r="K4569">
        <v>2</v>
      </c>
      <c r="L4569" s="4">
        <v>19.643699999999999</v>
      </c>
      <c r="M4569" s="4">
        <v>39.287399999999998</v>
      </c>
      <c r="N4569" s="3" t="s">
        <v>32</v>
      </c>
      <c r="O4569" t="b">
        <v>1</v>
      </c>
      <c r="P4569">
        <v>3.9287401219999998</v>
      </c>
      <c r="Q4569" t="b">
        <v>1</v>
      </c>
      <c r="R4569" s="2" t="s">
        <v>63</v>
      </c>
      <c r="S4569">
        <v>0</v>
      </c>
      <c r="T4569" s="2" t="s">
        <v>33</v>
      </c>
      <c r="U4569" s="2" t="s">
        <v>37</v>
      </c>
      <c r="V4569" t="s">
        <v>81</v>
      </c>
      <c r="W4569" t="b">
        <v>1</v>
      </c>
    </row>
    <row r="4570" spans="1:23" x14ac:dyDescent="0.35">
      <c r="A4570">
        <v>6873</v>
      </c>
      <c r="B4570" s="1">
        <v>43801</v>
      </c>
      <c r="C4570">
        <v>332</v>
      </c>
      <c r="D4570">
        <v>60</v>
      </c>
      <c r="E4570" s="2" t="s">
        <v>23</v>
      </c>
      <c r="F4570" s="2" t="s">
        <v>50</v>
      </c>
      <c r="G4570">
        <v>28</v>
      </c>
      <c r="H4570" t="b">
        <v>0</v>
      </c>
      <c r="I4570">
        <v>902</v>
      </c>
      <c r="J4570" s="2" t="s">
        <v>35</v>
      </c>
      <c r="K4570">
        <v>4</v>
      </c>
      <c r="L4570" s="4">
        <v>59.631</v>
      </c>
      <c r="M4570" s="4">
        <v>238.5239</v>
      </c>
      <c r="N4570" s="3" t="s">
        <v>32</v>
      </c>
      <c r="O4570" t="b">
        <v>0</v>
      </c>
      <c r="P4570">
        <v>0</v>
      </c>
      <c r="Q4570" t="b">
        <v>1</v>
      </c>
      <c r="R4570" s="2" t="s">
        <v>63</v>
      </c>
      <c r="S4570">
        <v>0</v>
      </c>
      <c r="T4570" s="2" t="s">
        <v>28</v>
      </c>
      <c r="U4570" s="2" t="s">
        <v>41</v>
      </c>
      <c r="V4570" t="s">
        <v>80</v>
      </c>
      <c r="W4570" t="b">
        <v>0</v>
      </c>
    </row>
    <row r="4571" spans="1:23" x14ac:dyDescent="0.35">
      <c r="A4571">
        <v>6875</v>
      </c>
      <c r="B4571" s="1">
        <v>43426</v>
      </c>
      <c r="C4571">
        <v>211</v>
      </c>
      <c r="D4571">
        <v>51</v>
      </c>
      <c r="E4571" s="2" t="s">
        <v>23</v>
      </c>
      <c r="F4571" s="2" t="s">
        <v>42</v>
      </c>
      <c r="G4571">
        <v>4</v>
      </c>
      <c r="H4571" t="b">
        <v>0</v>
      </c>
      <c r="I4571">
        <v>572</v>
      </c>
      <c r="J4571" s="2" t="s">
        <v>35</v>
      </c>
      <c r="K4571">
        <v>4</v>
      </c>
      <c r="L4571" s="4">
        <v>73.210300000000004</v>
      </c>
      <c r="M4571" s="4">
        <v>292.84140000000002</v>
      </c>
      <c r="N4571" s="3" t="s">
        <v>52</v>
      </c>
      <c r="O4571" t="b">
        <v>1</v>
      </c>
      <c r="P4571">
        <v>0</v>
      </c>
      <c r="Q4571" t="b">
        <v>1</v>
      </c>
      <c r="R4571" s="2" t="s">
        <v>63</v>
      </c>
      <c r="S4571">
        <v>0</v>
      </c>
      <c r="T4571" s="2" t="s">
        <v>46</v>
      </c>
      <c r="U4571" s="2" t="s">
        <v>29</v>
      </c>
      <c r="V4571" t="s">
        <v>79</v>
      </c>
      <c r="W4571" t="b">
        <v>1</v>
      </c>
    </row>
    <row r="4572" spans="1:23" x14ac:dyDescent="0.35">
      <c r="A4572">
        <v>6877</v>
      </c>
      <c r="B4572" s="1">
        <v>43462</v>
      </c>
      <c r="C4572">
        <v>375</v>
      </c>
      <c r="D4572">
        <v>62</v>
      </c>
      <c r="E4572" s="2" t="s">
        <v>23</v>
      </c>
      <c r="F4572" s="2" t="s">
        <v>60</v>
      </c>
      <c r="H4572" t="b">
        <v>1</v>
      </c>
      <c r="I4572">
        <v>924</v>
      </c>
      <c r="J4572" s="2" t="s">
        <v>40</v>
      </c>
      <c r="K4572">
        <v>4</v>
      </c>
      <c r="L4572" s="4">
        <v>81.615899999999996</v>
      </c>
      <c r="M4572" s="4">
        <v>326.46359999999999</v>
      </c>
      <c r="N4572" s="3" t="s">
        <v>32</v>
      </c>
      <c r="O4572" t="b">
        <v>1</v>
      </c>
      <c r="P4572">
        <v>0</v>
      </c>
      <c r="Q4572" t="b">
        <v>0</v>
      </c>
      <c r="R4572" s="2" t="s">
        <v>27</v>
      </c>
      <c r="S4572">
        <v>2</v>
      </c>
      <c r="T4572" s="2" t="s">
        <v>28</v>
      </c>
      <c r="U4572" s="2" t="s">
        <v>41</v>
      </c>
      <c r="V4572" t="s">
        <v>79</v>
      </c>
      <c r="W4572" t="b">
        <v>1</v>
      </c>
    </row>
    <row r="4573" spans="1:23" x14ac:dyDescent="0.35">
      <c r="A4573">
        <v>6878</v>
      </c>
      <c r="B4573" s="1">
        <v>44157</v>
      </c>
      <c r="C4573">
        <v>122</v>
      </c>
      <c r="D4573">
        <v>69</v>
      </c>
      <c r="E4573" s="2" t="s">
        <v>23</v>
      </c>
      <c r="F4573" s="2" t="s">
        <v>47</v>
      </c>
      <c r="H4573" t="b">
        <v>1</v>
      </c>
      <c r="I4573">
        <v>848</v>
      </c>
      <c r="J4573" s="2" t="s">
        <v>31</v>
      </c>
      <c r="K4573">
        <v>5</v>
      </c>
      <c r="L4573" s="4">
        <v>61.734000000000002</v>
      </c>
      <c r="M4573" s="4">
        <v>308.67</v>
      </c>
      <c r="N4573" s="3" t="s">
        <v>52</v>
      </c>
      <c r="O4573" t="b">
        <v>1</v>
      </c>
      <c r="P4573">
        <v>30.866996499999999</v>
      </c>
      <c r="Q4573" t="b">
        <v>0</v>
      </c>
      <c r="R4573" s="2" t="s">
        <v>48</v>
      </c>
      <c r="S4573">
        <v>5</v>
      </c>
      <c r="T4573" s="2" t="s">
        <v>33</v>
      </c>
      <c r="U4573" s="2" t="s">
        <v>37</v>
      </c>
      <c r="V4573" t="s">
        <v>80</v>
      </c>
      <c r="W4573" t="b">
        <v>1</v>
      </c>
    </row>
    <row r="4574" spans="1:23" x14ac:dyDescent="0.35">
      <c r="A4574">
        <v>6879</v>
      </c>
      <c r="B4574" s="1">
        <v>44911</v>
      </c>
      <c r="C4574">
        <v>241</v>
      </c>
      <c r="D4574">
        <v>68</v>
      </c>
      <c r="E4574" s="2" t="s">
        <v>38</v>
      </c>
      <c r="F4574" s="2" t="s">
        <v>61</v>
      </c>
      <c r="H4574" t="b">
        <v>1</v>
      </c>
      <c r="I4574">
        <v>788</v>
      </c>
      <c r="J4574" s="2" t="s">
        <v>25</v>
      </c>
      <c r="K4574">
        <v>4</v>
      </c>
      <c r="L4574" s="4">
        <v>95.773300000000006</v>
      </c>
      <c r="M4574" s="4">
        <v>383.09339999999997</v>
      </c>
      <c r="N4574" s="3" t="s">
        <v>26</v>
      </c>
      <c r="O4574" t="b">
        <v>0</v>
      </c>
      <c r="P4574">
        <v>38.309335799999999</v>
      </c>
      <c r="Q4574" t="b">
        <v>1</v>
      </c>
      <c r="R4574" s="2" t="s">
        <v>51</v>
      </c>
      <c r="S4574">
        <v>4</v>
      </c>
      <c r="T4574" s="2" t="s">
        <v>46</v>
      </c>
      <c r="U4574" s="2" t="s">
        <v>37</v>
      </c>
      <c r="V4574" t="s">
        <v>82</v>
      </c>
      <c r="W4574" t="b">
        <v>1</v>
      </c>
    </row>
    <row r="4575" spans="1:23" x14ac:dyDescent="0.35">
      <c r="A4575">
        <v>6880</v>
      </c>
      <c r="B4575" s="1">
        <v>43407</v>
      </c>
      <c r="C4575">
        <v>294</v>
      </c>
      <c r="D4575">
        <v>33</v>
      </c>
      <c r="E4575" s="2" t="s">
        <v>23</v>
      </c>
      <c r="F4575" s="2" t="s">
        <v>24</v>
      </c>
      <c r="G4575">
        <v>96</v>
      </c>
      <c r="H4575" t="b">
        <v>0</v>
      </c>
      <c r="I4575">
        <v>565</v>
      </c>
      <c r="J4575" s="2" t="s">
        <v>40</v>
      </c>
      <c r="K4575">
        <v>5</v>
      </c>
      <c r="L4575" s="4">
        <v>54.445700000000002</v>
      </c>
      <c r="M4575" s="4">
        <v>272.22840000000002</v>
      </c>
      <c r="N4575" s="3" t="s">
        <v>32</v>
      </c>
      <c r="O4575" t="b">
        <v>0</v>
      </c>
      <c r="P4575">
        <v>0</v>
      </c>
      <c r="Q4575" t="b">
        <v>1</v>
      </c>
      <c r="R4575" s="2" t="s">
        <v>63</v>
      </c>
      <c r="S4575">
        <v>0</v>
      </c>
      <c r="T4575" s="2" t="s">
        <v>28</v>
      </c>
      <c r="U4575" s="2" t="s">
        <v>41</v>
      </c>
      <c r="V4575" t="s">
        <v>83</v>
      </c>
      <c r="W4575" t="b">
        <v>1</v>
      </c>
    </row>
    <row r="4576" spans="1:23" x14ac:dyDescent="0.35">
      <c r="A4576">
        <v>6882</v>
      </c>
      <c r="B4576" s="1">
        <v>44166</v>
      </c>
      <c r="C4576">
        <v>411</v>
      </c>
      <c r="D4576">
        <v>24</v>
      </c>
      <c r="E4576" s="2" t="s">
        <v>38</v>
      </c>
      <c r="F4576" s="2" t="s">
        <v>47</v>
      </c>
      <c r="H4576" t="b">
        <v>1</v>
      </c>
      <c r="I4576">
        <v>317</v>
      </c>
      <c r="J4576" s="2" t="s">
        <v>40</v>
      </c>
      <c r="K4576">
        <v>5</v>
      </c>
      <c r="L4576" s="4">
        <v>23.192399999999999</v>
      </c>
      <c r="M4576" s="4">
        <v>115.9622</v>
      </c>
      <c r="N4576" s="3" t="s">
        <v>26</v>
      </c>
      <c r="O4576" t="b">
        <v>1</v>
      </c>
      <c r="P4576">
        <v>11.59622319</v>
      </c>
      <c r="Q4576" t="b">
        <v>1</v>
      </c>
      <c r="R4576" s="2" t="s">
        <v>27</v>
      </c>
      <c r="S4576">
        <v>2</v>
      </c>
      <c r="T4576" s="2" t="s">
        <v>33</v>
      </c>
      <c r="U4576" s="2" t="s">
        <v>37</v>
      </c>
      <c r="V4576" t="s">
        <v>80</v>
      </c>
      <c r="W4576" t="b">
        <v>0</v>
      </c>
    </row>
    <row r="4577" spans="1:23" x14ac:dyDescent="0.35">
      <c r="A4577">
        <v>6884</v>
      </c>
      <c r="B4577" s="1">
        <v>43465</v>
      </c>
      <c r="C4577">
        <v>158</v>
      </c>
      <c r="D4577">
        <v>54</v>
      </c>
      <c r="E4577" s="2" t="s">
        <v>23</v>
      </c>
      <c r="F4577" s="2" t="s">
        <v>42</v>
      </c>
      <c r="G4577">
        <v>2</v>
      </c>
      <c r="H4577" t="b">
        <v>0</v>
      </c>
      <c r="I4577">
        <v>732</v>
      </c>
      <c r="J4577" s="2" t="s">
        <v>35</v>
      </c>
      <c r="K4577">
        <v>1</v>
      </c>
      <c r="L4577" s="4">
        <v>81.070700000000002</v>
      </c>
      <c r="M4577" s="4">
        <v>81.070700000000002</v>
      </c>
      <c r="N4577" s="3" t="s">
        <v>36</v>
      </c>
      <c r="O4577" t="b">
        <v>1</v>
      </c>
      <c r="P4577">
        <v>0</v>
      </c>
      <c r="Q4577" t="b">
        <v>0</v>
      </c>
      <c r="R4577" s="2" t="s">
        <v>63</v>
      </c>
      <c r="S4577">
        <v>0</v>
      </c>
      <c r="T4577" s="2" t="s">
        <v>33</v>
      </c>
      <c r="U4577" s="2" t="s">
        <v>41</v>
      </c>
      <c r="V4577" t="s">
        <v>82</v>
      </c>
      <c r="W4577" t="b">
        <v>1</v>
      </c>
    </row>
    <row r="4578" spans="1:23" x14ac:dyDescent="0.35">
      <c r="A4578">
        <v>6885</v>
      </c>
      <c r="B4578" s="1">
        <v>43427</v>
      </c>
      <c r="C4578">
        <v>261</v>
      </c>
      <c r="D4578">
        <v>46</v>
      </c>
      <c r="E4578" s="2" t="s">
        <v>38</v>
      </c>
      <c r="F4578" s="2" t="s">
        <v>55</v>
      </c>
      <c r="G4578">
        <v>90</v>
      </c>
      <c r="H4578" t="b">
        <v>0</v>
      </c>
      <c r="I4578">
        <v>207</v>
      </c>
      <c r="J4578" s="2" t="s">
        <v>44</v>
      </c>
      <c r="K4578">
        <v>4</v>
      </c>
      <c r="L4578" s="4">
        <v>12.300800000000001</v>
      </c>
      <c r="M4578" s="4">
        <v>49.203299999999999</v>
      </c>
      <c r="N4578" s="3" t="s">
        <v>36</v>
      </c>
      <c r="O4578" t="b">
        <v>1</v>
      </c>
      <c r="P4578">
        <v>4.9203285560000003</v>
      </c>
      <c r="Q4578" t="b">
        <v>0</v>
      </c>
      <c r="R4578" s="2" t="s">
        <v>63</v>
      </c>
      <c r="S4578">
        <v>0</v>
      </c>
      <c r="T4578" s="2" t="s">
        <v>28</v>
      </c>
      <c r="U4578" s="2" t="s">
        <v>37</v>
      </c>
      <c r="V4578" t="s">
        <v>82</v>
      </c>
      <c r="W4578" t="b">
        <v>0</v>
      </c>
    </row>
    <row r="4579" spans="1:23" x14ac:dyDescent="0.35">
      <c r="A4579">
        <v>6886</v>
      </c>
      <c r="B4579" s="1">
        <v>43782</v>
      </c>
      <c r="C4579">
        <v>203</v>
      </c>
      <c r="D4579">
        <v>29</v>
      </c>
      <c r="E4579" s="2" t="s">
        <v>38</v>
      </c>
      <c r="F4579" s="2" t="s">
        <v>55</v>
      </c>
      <c r="G4579">
        <v>52</v>
      </c>
      <c r="H4579" t="b">
        <v>0</v>
      </c>
      <c r="I4579">
        <v>362</v>
      </c>
      <c r="J4579" s="2" t="s">
        <v>35</v>
      </c>
      <c r="K4579">
        <v>1</v>
      </c>
      <c r="L4579" s="4">
        <v>83.1036</v>
      </c>
      <c r="M4579" s="4">
        <v>83.1036</v>
      </c>
      <c r="N4579" s="3" t="s">
        <v>32</v>
      </c>
      <c r="O4579" t="b">
        <v>1</v>
      </c>
      <c r="P4579">
        <v>0</v>
      </c>
      <c r="Q4579" t="b">
        <v>0</v>
      </c>
      <c r="R4579" s="2" t="s">
        <v>63</v>
      </c>
      <c r="S4579">
        <v>0</v>
      </c>
      <c r="T4579" s="2" t="s">
        <v>46</v>
      </c>
      <c r="U4579" s="2" t="s">
        <v>41</v>
      </c>
      <c r="V4579" t="s">
        <v>82</v>
      </c>
      <c r="W4579" t="b">
        <v>0</v>
      </c>
    </row>
    <row r="4580" spans="1:23" x14ac:dyDescent="0.35">
      <c r="A4580">
        <v>6888</v>
      </c>
      <c r="B4580" s="1">
        <v>44541</v>
      </c>
      <c r="C4580">
        <v>235</v>
      </c>
      <c r="D4580">
        <v>27</v>
      </c>
      <c r="E4580" s="2" t="s">
        <v>38</v>
      </c>
      <c r="F4580" s="2" t="s">
        <v>58</v>
      </c>
      <c r="G4580">
        <v>57</v>
      </c>
      <c r="H4580" t="b">
        <v>0</v>
      </c>
      <c r="I4580">
        <v>496</v>
      </c>
      <c r="J4580" s="2" t="s">
        <v>25</v>
      </c>
      <c r="K4580">
        <v>1</v>
      </c>
      <c r="L4580" s="4">
        <v>45.847200000000001</v>
      </c>
      <c r="M4580" s="4">
        <v>45.847200000000001</v>
      </c>
      <c r="N4580" s="3" t="s">
        <v>52</v>
      </c>
      <c r="O4580" t="b">
        <v>0</v>
      </c>
      <c r="P4580">
        <v>4.5847183979999997</v>
      </c>
      <c r="Q4580" t="b">
        <v>1</v>
      </c>
      <c r="R4580" s="2" t="s">
        <v>63</v>
      </c>
      <c r="S4580">
        <v>0</v>
      </c>
      <c r="T4580" s="2" t="s">
        <v>28</v>
      </c>
      <c r="U4580" s="2" t="s">
        <v>37</v>
      </c>
      <c r="V4580" t="s">
        <v>83</v>
      </c>
      <c r="W4580" t="b">
        <v>0</v>
      </c>
    </row>
    <row r="4581" spans="1:23" x14ac:dyDescent="0.35">
      <c r="A4581">
        <v>6889</v>
      </c>
      <c r="B4581" s="1">
        <v>44884</v>
      </c>
      <c r="C4581">
        <v>453</v>
      </c>
      <c r="D4581">
        <v>19</v>
      </c>
      <c r="E4581" s="2" t="s">
        <v>23</v>
      </c>
      <c r="F4581" s="2" t="s">
        <v>53</v>
      </c>
      <c r="H4581" t="b">
        <v>1</v>
      </c>
      <c r="I4581">
        <v>53</v>
      </c>
      <c r="J4581" s="2" t="s">
        <v>40</v>
      </c>
      <c r="K4581">
        <v>2</v>
      </c>
      <c r="L4581" s="4">
        <v>43.048499999999997</v>
      </c>
      <c r="M4581" s="4">
        <v>86.096999999999994</v>
      </c>
      <c r="N4581" s="3" t="s">
        <v>32</v>
      </c>
      <c r="O4581" t="b">
        <v>1</v>
      </c>
      <c r="P4581">
        <v>0</v>
      </c>
      <c r="Q4581" t="b">
        <v>0</v>
      </c>
      <c r="R4581" s="2" t="s">
        <v>48</v>
      </c>
      <c r="S4581">
        <v>1</v>
      </c>
      <c r="T4581" s="2" t="s">
        <v>46</v>
      </c>
      <c r="U4581" s="2" t="s">
        <v>41</v>
      </c>
      <c r="V4581" t="s">
        <v>82</v>
      </c>
      <c r="W4581" t="b">
        <v>0</v>
      </c>
    </row>
    <row r="4582" spans="1:23" x14ac:dyDescent="0.35">
      <c r="A4582">
        <v>6890</v>
      </c>
      <c r="B4582" s="1">
        <v>44528</v>
      </c>
      <c r="C4582">
        <v>300</v>
      </c>
      <c r="D4582">
        <v>67</v>
      </c>
      <c r="E4582" s="2" t="s">
        <v>38</v>
      </c>
      <c r="F4582" s="2" t="s">
        <v>24</v>
      </c>
      <c r="G4582">
        <v>46</v>
      </c>
      <c r="H4582" t="b">
        <v>0</v>
      </c>
      <c r="I4582">
        <v>653</v>
      </c>
      <c r="J4582" s="2" t="s">
        <v>40</v>
      </c>
      <c r="K4582">
        <v>1</v>
      </c>
      <c r="L4582" s="4">
        <v>20.7681</v>
      </c>
      <c r="M4582" s="4">
        <v>20.7681</v>
      </c>
      <c r="N4582" s="3" t="s">
        <v>32</v>
      </c>
      <c r="O4582" t="b">
        <v>1</v>
      </c>
      <c r="P4582">
        <v>2.0768108270000001</v>
      </c>
      <c r="Q4582" t="b">
        <v>1</v>
      </c>
      <c r="R4582" s="2" t="s">
        <v>63</v>
      </c>
      <c r="S4582">
        <v>0</v>
      </c>
      <c r="T4582" s="2" t="s">
        <v>28</v>
      </c>
      <c r="U4582" s="2" t="s">
        <v>37</v>
      </c>
      <c r="V4582" t="s">
        <v>79</v>
      </c>
      <c r="W4582" t="b">
        <v>0</v>
      </c>
    </row>
    <row r="4583" spans="1:23" x14ac:dyDescent="0.35">
      <c r="A4583">
        <v>6891</v>
      </c>
      <c r="B4583" s="1">
        <v>44160</v>
      </c>
      <c r="C4583">
        <v>366</v>
      </c>
      <c r="D4583">
        <v>61</v>
      </c>
      <c r="E4583" s="2" t="s">
        <v>38</v>
      </c>
      <c r="F4583" s="2" t="s">
        <v>45</v>
      </c>
      <c r="G4583">
        <v>20</v>
      </c>
      <c r="H4583" t="b">
        <v>0</v>
      </c>
      <c r="I4583">
        <v>466</v>
      </c>
      <c r="J4583" s="2" t="s">
        <v>40</v>
      </c>
      <c r="K4583">
        <v>4</v>
      </c>
      <c r="L4583" s="4">
        <v>50.365000000000002</v>
      </c>
      <c r="M4583" s="4">
        <v>201.46010000000001</v>
      </c>
      <c r="N4583" s="3" t="s">
        <v>36</v>
      </c>
      <c r="O4583" t="b">
        <v>0</v>
      </c>
      <c r="P4583">
        <v>20.146011949999998</v>
      </c>
      <c r="Q4583" t="b">
        <v>0</v>
      </c>
      <c r="R4583" s="2" t="s">
        <v>63</v>
      </c>
      <c r="S4583">
        <v>0</v>
      </c>
      <c r="T4583" s="2" t="s">
        <v>28</v>
      </c>
      <c r="U4583" s="2" t="s">
        <v>37</v>
      </c>
      <c r="V4583" t="s">
        <v>80</v>
      </c>
      <c r="W4583" t="b">
        <v>1</v>
      </c>
    </row>
    <row r="4584" spans="1:23" x14ac:dyDescent="0.35">
      <c r="A4584">
        <v>6892</v>
      </c>
      <c r="B4584" s="1">
        <v>44529</v>
      </c>
      <c r="C4584">
        <v>301</v>
      </c>
      <c r="D4584">
        <v>28</v>
      </c>
      <c r="E4584" s="2" t="s">
        <v>38</v>
      </c>
      <c r="F4584" s="2" t="s">
        <v>62</v>
      </c>
      <c r="G4584">
        <v>66</v>
      </c>
      <c r="H4584" t="b">
        <v>0</v>
      </c>
      <c r="I4584">
        <v>145</v>
      </c>
      <c r="J4584" s="2" t="s">
        <v>35</v>
      </c>
      <c r="K4584">
        <v>3</v>
      </c>
      <c r="L4584" s="4">
        <v>35.0871</v>
      </c>
      <c r="M4584" s="4">
        <v>105.2612</v>
      </c>
      <c r="N4584" s="3" t="s">
        <v>32</v>
      </c>
      <c r="O4584" t="b">
        <v>0</v>
      </c>
      <c r="P4584">
        <v>10.526124960000001</v>
      </c>
      <c r="Q4584" t="b">
        <v>0</v>
      </c>
      <c r="R4584" s="2" t="s">
        <v>63</v>
      </c>
      <c r="S4584">
        <v>0</v>
      </c>
      <c r="T4584" s="2" t="s">
        <v>33</v>
      </c>
      <c r="U4584" s="2" t="s">
        <v>37</v>
      </c>
      <c r="V4584" t="s">
        <v>83</v>
      </c>
      <c r="W4584" t="b">
        <v>0</v>
      </c>
    </row>
    <row r="4585" spans="1:23" x14ac:dyDescent="0.35">
      <c r="A4585">
        <v>6893</v>
      </c>
      <c r="B4585" s="1">
        <v>43812</v>
      </c>
      <c r="C4585">
        <v>253</v>
      </c>
      <c r="D4585">
        <v>18</v>
      </c>
      <c r="E4585" s="2" t="s">
        <v>23</v>
      </c>
      <c r="F4585" s="2" t="s">
        <v>24</v>
      </c>
      <c r="G4585">
        <v>65</v>
      </c>
      <c r="H4585" t="b">
        <v>0</v>
      </c>
      <c r="I4585">
        <v>884</v>
      </c>
      <c r="J4585" s="2" t="s">
        <v>44</v>
      </c>
      <c r="K4585">
        <v>2</v>
      </c>
      <c r="L4585" s="4">
        <v>55.2864</v>
      </c>
      <c r="M4585" s="4">
        <v>110.5727</v>
      </c>
      <c r="N4585" s="3" t="s">
        <v>26</v>
      </c>
      <c r="O4585" t="b">
        <v>1</v>
      </c>
      <c r="P4585">
        <v>11.057270750000001</v>
      </c>
      <c r="Q4585" t="b">
        <v>0</v>
      </c>
      <c r="R4585" s="2" t="s">
        <v>63</v>
      </c>
      <c r="S4585">
        <v>0</v>
      </c>
      <c r="T4585" s="2" t="s">
        <v>28</v>
      </c>
      <c r="U4585" s="2" t="s">
        <v>37</v>
      </c>
      <c r="V4585" t="s">
        <v>79</v>
      </c>
      <c r="W4585" t="b">
        <v>0</v>
      </c>
    </row>
    <row r="4586" spans="1:23" x14ac:dyDescent="0.35">
      <c r="A4586">
        <v>6895</v>
      </c>
      <c r="B4586" s="1">
        <v>44884</v>
      </c>
      <c r="C4586">
        <v>5</v>
      </c>
      <c r="D4586">
        <v>22</v>
      </c>
      <c r="E4586" s="2" t="s">
        <v>38</v>
      </c>
      <c r="F4586" s="2" t="s">
        <v>50</v>
      </c>
      <c r="H4586" t="b">
        <v>1</v>
      </c>
      <c r="I4586">
        <v>274</v>
      </c>
      <c r="J4586" s="2" t="s">
        <v>25</v>
      </c>
      <c r="K4586">
        <v>5</v>
      </c>
      <c r="L4586" s="4">
        <v>54.511600000000001</v>
      </c>
      <c r="M4586" s="4">
        <v>272.55799999999999</v>
      </c>
      <c r="N4586" s="3" t="s">
        <v>36</v>
      </c>
      <c r="O4586" t="b">
        <v>0</v>
      </c>
      <c r="P4586">
        <v>0</v>
      </c>
      <c r="Q4586" t="b">
        <v>1</v>
      </c>
      <c r="R4586" s="2" t="s">
        <v>48</v>
      </c>
      <c r="S4586">
        <v>1</v>
      </c>
      <c r="T4586" s="2" t="s">
        <v>28</v>
      </c>
      <c r="U4586" s="2" t="s">
        <v>29</v>
      </c>
      <c r="V4586" t="s">
        <v>82</v>
      </c>
      <c r="W4586" t="b">
        <v>0</v>
      </c>
    </row>
    <row r="4587" spans="1:23" x14ac:dyDescent="0.35">
      <c r="A4587">
        <v>6896</v>
      </c>
      <c r="B4587" s="1">
        <v>44517</v>
      </c>
      <c r="C4587">
        <v>228</v>
      </c>
      <c r="D4587">
        <v>69</v>
      </c>
      <c r="E4587" s="2" t="s">
        <v>38</v>
      </c>
      <c r="F4587" s="2" t="s">
        <v>54</v>
      </c>
      <c r="G4587">
        <v>62</v>
      </c>
      <c r="H4587" t="b">
        <v>0</v>
      </c>
      <c r="I4587">
        <v>362</v>
      </c>
      <c r="J4587" s="2" t="s">
        <v>25</v>
      </c>
      <c r="K4587">
        <v>5</v>
      </c>
      <c r="L4587" s="4">
        <v>97.286600000000007</v>
      </c>
      <c r="M4587" s="4">
        <v>486.43290000000002</v>
      </c>
      <c r="N4587" s="3" t="s">
        <v>26</v>
      </c>
      <c r="O4587" t="b">
        <v>0</v>
      </c>
      <c r="P4587">
        <v>0</v>
      </c>
      <c r="Q4587" t="b">
        <v>1</v>
      </c>
      <c r="R4587" s="2" t="s">
        <v>63</v>
      </c>
      <c r="S4587">
        <v>0</v>
      </c>
      <c r="T4587" s="2" t="s">
        <v>28</v>
      </c>
      <c r="U4587" s="2" t="s">
        <v>41</v>
      </c>
      <c r="V4587" t="s">
        <v>80</v>
      </c>
      <c r="W4587" t="b">
        <v>1</v>
      </c>
    </row>
    <row r="4588" spans="1:23" x14ac:dyDescent="0.35">
      <c r="A4588">
        <v>6898</v>
      </c>
      <c r="B4588" s="1">
        <v>43416</v>
      </c>
      <c r="C4588">
        <v>399</v>
      </c>
      <c r="D4588">
        <v>24</v>
      </c>
      <c r="E4588" s="2" t="s">
        <v>38</v>
      </c>
      <c r="F4588" s="2" t="s">
        <v>50</v>
      </c>
      <c r="G4588">
        <v>52</v>
      </c>
      <c r="H4588" t="b">
        <v>0</v>
      </c>
      <c r="I4588">
        <v>269</v>
      </c>
      <c r="J4588" s="2" t="s">
        <v>44</v>
      </c>
      <c r="K4588">
        <v>5</v>
      </c>
      <c r="L4588" s="4">
        <v>51.852699999999999</v>
      </c>
      <c r="M4588" s="4">
        <v>259.26330000000002</v>
      </c>
      <c r="N4588" s="3" t="s">
        <v>36</v>
      </c>
      <c r="O4588" t="b">
        <v>1</v>
      </c>
      <c r="P4588">
        <v>25.926332819999999</v>
      </c>
      <c r="Q4588" t="b">
        <v>1</v>
      </c>
      <c r="R4588" s="2" t="s">
        <v>63</v>
      </c>
      <c r="S4588">
        <v>0</v>
      </c>
      <c r="T4588" s="2" t="s">
        <v>46</v>
      </c>
      <c r="U4588" s="2" t="s">
        <v>37</v>
      </c>
      <c r="V4588" t="s">
        <v>83</v>
      </c>
      <c r="W4588" t="b">
        <v>0</v>
      </c>
    </row>
    <row r="4589" spans="1:23" x14ac:dyDescent="0.35">
      <c r="A4589">
        <v>6901</v>
      </c>
      <c r="B4589" s="1">
        <v>45276</v>
      </c>
      <c r="C4589">
        <v>256</v>
      </c>
      <c r="D4589">
        <v>20</v>
      </c>
      <c r="E4589" s="2" t="s">
        <v>23</v>
      </c>
      <c r="F4589" s="2" t="s">
        <v>50</v>
      </c>
      <c r="H4589" t="b">
        <v>1</v>
      </c>
      <c r="I4589">
        <v>268</v>
      </c>
      <c r="J4589" s="2" t="s">
        <v>35</v>
      </c>
      <c r="K4589">
        <v>1</v>
      </c>
      <c r="L4589" s="4">
        <v>43.0824</v>
      </c>
      <c r="M4589" s="4">
        <v>43.0824</v>
      </c>
      <c r="N4589" s="3" t="s">
        <v>32</v>
      </c>
      <c r="O4589" t="b">
        <v>1</v>
      </c>
      <c r="P4589">
        <v>4.3082424760000002</v>
      </c>
      <c r="Q4589" t="b">
        <v>1</v>
      </c>
      <c r="R4589" s="2" t="s">
        <v>51</v>
      </c>
      <c r="S4589">
        <v>2</v>
      </c>
      <c r="T4589" s="2" t="s">
        <v>28</v>
      </c>
      <c r="U4589" s="2" t="s">
        <v>37</v>
      </c>
      <c r="V4589" t="s">
        <v>81</v>
      </c>
      <c r="W4589" t="b">
        <v>1</v>
      </c>
    </row>
    <row r="4590" spans="1:23" x14ac:dyDescent="0.35">
      <c r="A4590">
        <v>6902</v>
      </c>
      <c r="B4590" s="1">
        <v>44907</v>
      </c>
      <c r="C4590">
        <v>382</v>
      </c>
      <c r="D4590">
        <v>27</v>
      </c>
      <c r="E4590" s="2" t="s">
        <v>38</v>
      </c>
      <c r="F4590" s="2" t="s">
        <v>45</v>
      </c>
      <c r="G4590">
        <v>12</v>
      </c>
      <c r="H4590" t="b">
        <v>0</v>
      </c>
      <c r="I4590">
        <v>404</v>
      </c>
      <c r="J4590" s="2" t="s">
        <v>35</v>
      </c>
      <c r="K4590">
        <v>1</v>
      </c>
      <c r="L4590" s="4">
        <v>11.9467</v>
      </c>
      <c r="M4590" s="4">
        <v>11.9467</v>
      </c>
      <c r="N4590" s="3" t="s">
        <v>32</v>
      </c>
      <c r="O4590" t="b">
        <v>0</v>
      </c>
      <c r="P4590">
        <v>1.1946723420000001</v>
      </c>
      <c r="Q4590" t="b">
        <v>1</v>
      </c>
      <c r="R4590" s="2" t="s">
        <v>63</v>
      </c>
      <c r="S4590">
        <v>0</v>
      </c>
      <c r="T4590" s="2" t="s">
        <v>33</v>
      </c>
      <c r="U4590" s="2" t="s">
        <v>37</v>
      </c>
      <c r="V4590" t="s">
        <v>83</v>
      </c>
      <c r="W4590" t="b">
        <v>0</v>
      </c>
    </row>
    <row r="4591" spans="1:23" x14ac:dyDescent="0.35">
      <c r="A4591">
        <v>6904</v>
      </c>
      <c r="B4591" s="1">
        <v>45279</v>
      </c>
      <c r="C4591">
        <v>494</v>
      </c>
      <c r="D4591">
        <v>21</v>
      </c>
      <c r="E4591" s="2" t="s">
        <v>23</v>
      </c>
      <c r="F4591" s="2" t="s">
        <v>39</v>
      </c>
      <c r="H4591" t="b">
        <v>1</v>
      </c>
      <c r="I4591">
        <v>524</v>
      </c>
      <c r="J4591" s="2" t="s">
        <v>44</v>
      </c>
      <c r="K4591">
        <v>4</v>
      </c>
      <c r="L4591" s="4">
        <v>33.172199999999997</v>
      </c>
      <c r="M4591" s="4">
        <v>132.68889999999999</v>
      </c>
      <c r="N4591" s="3" t="s">
        <v>32</v>
      </c>
      <c r="O4591" t="b">
        <v>0</v>
      </c>
      <c r="P4591">
        <v>13.26888567</v>
      </c>
      <c r="Q4591" t="b">
        <v>0</v>
      </c>
      <c r="R4591" s="2" t="s">
        <v>48</v>
      </c>
      <c r="S4591">
        <v>3</v>
      </c>
      <c r="T4591" s="2" t="s">
        <v>28</v>
      </c>
      <c r="U4591" s="2" t="s">
        <v>37</v>
      </c>
      <c r="V4591" t="s">
        <v>83</v>
      </c>
      <c r="W4591" t="b">
        <v>0</v>
      </c>
    </row>
    <row r="4592" spans="1:23" x14ac:dyDescent="0.35">
      <c r="A4592">
        <v>6905</v>
      </c>
      <c r="B4592" s="1">
        <v>45232</v>
      </c>
      <c r="C4592">
        <v>125</v>
      </c>
      <c r="D4592">
        <v>58</v>
      </c>
      <c r="E4592" s="2" t="s">
        <v>23</v>
      </c>
      <c r="F4592" s="2" t="s">
        <v>58</v>
      </c>
      <c r="H4592" t="b">
        <v>1</v>
      </c>
      <c r="I4592">
        <v>215</v>
      </c>
      <c r="J4592" s="2" t="s">
        <v>40</v>
      </c>
      <c r="K4592">
        <v>2</v>
      </c>
      <c r="L4592" s="4">
        <v>33.687600000000003</v>
      </c>
      <c r="M4592" s="4">
        <v>67.375200000000007</v>
      </c>
      <c r="N4592" s="3" t="s">
        <v>26</v>
      </c>
      <c r="O4592" t="b">
        <v>0</v>
      </c>
      <c r="P4592">
        <v>6.7375231759999998</v>
      </c>
      <c r="Q4592" t="b">
        <v>1</v>
      </c>
      <c r="R4592" s="2" t="s">
        <v>48</v>
      </c>
      <c r="S4592">
        <v>4</v>
      </c>
      <c r="T4592" s="2" t="s">
        <v>33</v>
      </c>
      <c r="U4592" s="2" t="s">
        <v>37</v>
      </c>
      <c r="V4592" t="s">
        <v>80</v>
      </c>
      <c r="W4592" t="b">
        <v>1</v>
      </c>
    </row>
    <row r="4593" spans="1:23" x14ac:dyDescent="0.35">
      <c r="A4593">
        <v>6906</v>
      </c>
      <c r="B4593" s="1">
        <v>43824</v>
      </c>
      <c r="C4593">
        <v>416</v>
      </c>
      <c r="D4593">
        <v>48</v>
      </c>
      <c r="E4593" s="2" t="s">
        <v>38</v>
      </c>
      <c r="F4593" s="2" t="s">
        <v>55</v>
      </c>
      <c r="H4593" t="b">
        <v>1</v>
      </c>
      <c r="I4593">
        <v>495</v>
      </c>
      <c r="J4593" s="2" t="s">
        <v>25</v>
      </c>
      <c r="K4593">
        <v>4</v>
      </c>
      <c r="L4593" s="4">
        <v>12.0862</v>
      </c>
      <c r="M4593" s="4">
        <v>48.344700000000003</v>
      </c>
      <c r="N4593" s="3" t="s">
        <v>26</v>
      </c>
      <c r="O4593" t="b">
        <v>0</v>
      </c>
      <c r="P4593">
        <v>0</v>
      </c>
      <c r="Q4593" t="b">
        <v>1</v>
      </c>
      <c r="R4593" s="2" t="s">
        <v>27</v>
      </c>
      <c r="S4593">
        <v>1</v>
      </c>
      <c r="T4593" s="2" t="s">
        <v>46</v>
      </c>
      <c r="U4593" s="2" t="s">
        <v>41</v>
      </c>
      <c r="V4593" t="s">
        <v>80</v>
      </c>
      <c r="W4593" t="b">
        <v>1</v>
      </c>
    </row>
    <row r="4594" spans="1:23" x14ac:dyDescent="0.35">
      <c r="A4594">
        <v>6907</v>
      </c>
      <c r="B4594" s="1">
        <v>43436</v>
      </c>
      <c r="C4594">
        <v>331</v>
      </c>
      <c r="D4594">
        <v>39</v>
      </c>
      <c r="E4594" s="2" t="s">
        <v>38</v>
      </c>
      <c r="F4594" s="2" t="s">
        <v>61</v>
      </c>
      <c r="G4594">
        <v>68</v>
      </c>
      <c r="H4594" t="b">
        <v>0</v>
      </c>
      <c r="I4594">
        <v>332</v>
      </c>
      <c r="J4594" s="2" t="s">
        <v>25</v>
      </c>
      <c r="K4594">
        <v>4</v>
      </c>
      <c r="L4594" s="4">
        <v>23.1219</v>
      </c>
      <c r="M4594" s="4">
        <v>92.4876</v>
      </c>
      <c r="N4594" s="3" t="s">
        <v>52</v>
      </c>
      <c r="O4594" t="b">
        <v>1</v>
      </c>
      <c r="P4594">
        <v>0</v>
      </c>
      <c r="Q4594" t="b">
        <v>0</v>
      </c>
      <c r="R4594" s="2" t="s">
        <v>63</v>
      </c>
      <c r="S4594">
        <v>0</v>
      </c>
      <c r="T4594" s="2" t="s">
        <v>28</v>
      </c>
      <c r="U4594" s="2" t="s">
        <v>29</v>
      </c>
      <c r="V4594" t="s">
        <v>79</v>
      </c>
      <c r="W4594" t="b">
        <v>1</v>
      </c>
    </row>
    <row r="4595" spans="1:23" x14ac:dyDescent="0.35">
      <c r="A4595">
        <v>6908</v>
      </c>
      <c r="B4595" s="1">
        <v>45242</v>
      </c>
      <c r="C4595">
        <v>187</v>
      </c>
      <c r="D4595">
        <v>28</v>
      </c>
      <c r="E4595" s="2" t="s">
        <v>23</v>
      </c>
      <c r="F4595" s="2" t="s">
        <v>45</v>
      </c>
      <c r="G4595">
        <v>28</v>
      </c>
      <c r="H4595" t="b">
        <v>0</v>
      </c>
      <c r="I4595">
        <v>200</v>
      </c>
      <c r="J4595" s="2" t="s">
        <v>35</v>
      </c>
      <c r="K4595">
        <v>2</v>
      </c>
      <c r="L4595" s="4">
        <v>82.617500000000007</v>
      </c>
      <c r="M4595" s="4">
        <v>165.23500000000001</v>
      </c>
      <c r="N4595" s="3" t="s">
        <v>52</v>
      </c>
      <c r="O4595" t="b">
        <v>0</v>
      </c>
      <c r="P4595">
        <v>0</v>
      </c>
      <c r="Q4595" t="b">
        <v>0</v>
      </c>
      <c r="R4595" s="2" t="s">
        <v>63</v>
      </c>
      <c r="S4595">
        <v>0</v>
      </c>
      <c r="T4595" s="2" t="s">
        <v>46</v>
      </c>
      <c r="U4595" s="2" t="s">
        <v>41</v>
      </c>
      <c r="V4595" t="s">
        <v>83</v>
      </c>
      <c r="W4595" t="b">
        <v>1</v>
      </c>
    </row>
    <row r="4596" spans="1:23" x14ac:dyDescent="0.35">
      <c r="A4596">
        <v>6909</v>
      </c>
      <c r="B4596" s="1">
        <v>44878</v>
      </c>
      <c r="C4596">
        <v>249</v>
      </c>
      <c r="D4596">
        <v>36</v>
      </c>
      <c r="E4596" s="2" t="s">
        <v>38</v>
      </c>
      <c r="F4596" s="2" t="s">
        <v>47</v>
      </c>
      <c r="G4596">
        <v>1</v>
      </c>
      <c r="H4596" t="b">
        <v>0</v>
      </c>
      <c r="I4596">
        <v>10</v>
      </c>
      <c r="J4596" s="2" t="s">
        <v>25</v>
      </c>
      <c r="K4596">
        <v>2</v>
      </c>
      <c r="L4596" s="4">
        <v>23.943899999999999</v>
      </c>
      <c r="M4596" s="4">
        <v>47.887900000000002</v>
      </c>
      <c r="N4596" s="3" t="s">
        <v>36</v>
      </c>
      <c r="O4596" t="b">
        <v>1</v>
      </c>
      <c r="P4596">
        <v>0</v>
      </c>
      <c r="Q4596" t="b">
        <v>1</v>
      </c>
      <c r="R4596" s="2" t="s">
        <v>63</v>
      </c>
      <c r="S4596">
        <v>0</v>
      </c>
      <c r="T4596" s="2" t="s">
        <v>33</v>
      </c>
      <c r="U4596" s="2" t="s">
        <v>41</v>
      </c>
      <c r="V4596" t="s">
        <v>83</v>
      </c>
      <c r="W4596" t="b">
        <v>0</v>
      </c>
    </row>
    <row r="4597" spans="1:23" x14ac:dyDescent="0.35">
      <c r="A4597">
        <v>6910</v>
      </c>
      <c r="B4597" s="1">
        <v>44536</v>
      </c>
      <c r="C4597">
        <v>460</v>
      </c>
      <c r="D4597">
        <v>23</v>
      </c>
      <c r="E4597" s="2" t="s">
        <v>38</v>
      </c>
      <c r="F4597" s="2" t="s">
        <v>60</v>
      </c>
      <c r="G4597">
        <v>7</v>
      </c>
      <c r="H4597" t="b">
        <v>0</v>
      </c>
      <c r="I4597">
        <v>459</v>
      </c>
      <c r="J4597" s="2" t="s">
        <v>31</v>
      </c>
      <c r="K4597">
        <v>4</v>
      </c>
      <c r="L4597" s="4">
        <v>83.369900000000001</v>
      </c>
      <c r="M4597" s="4">
        <v>333.4796</v>
      </c>
      <c r="N4597" s="3" t="s">
        <v>32</v>
      </c>
      <c r="O4597" t="b">
        <v>1</v>
      </c>
      <c r="P4597">
        <v>0</v>
      </c>
      <c r="Q4597" t="b">
        <v>0</v>
      </c>
      <c r="R4597" s="2" t="s">
        <v>63</v>
      </c>
      <c r="S4597">
        <v>0</v>
      </c>
      <c r="T4597" s="2" t="s">
        <v>28</v>
      </c>
      <c r="U4597" s="2" t="s">
        <v>29</v>
      </c>
      <c r="V4597" t="s">
        <v>80</v>
      </c>
      <c r="W4597" t="b">
        <v>0</v>
      </c>
    </row>
    <row r="4598" spans="1:23" x14ac:dyDescent="0.35">
      <c r="A4598">
        <v>6911</v>
      </c>
      <c r="B4598" s="1">
        <v>43444</v>
      </c>
      <c r="C4598">
        <v>136</v>
      </c>
      <c r="D4598">
        <v>55</v>
      </c>
      <c r="E4598" s="2" t="s">
        <v>38</v>
      </c>
      <c r="F4598" s="2" t="s">
        <v>34</v>
      </c>
      <c r="G4598">
        <v>47</v>
      </c>
      <c r="H4598" t="b">
        <v>0</v>
      </c>
      <c r="I4598">
        <v>767</v>
      </c>
      <c r="J4598" s="2" t="s">
        <v>25</v>
      </c>
      <c r="K4598">
        <v>2</v>
      </c>
      <c r="L4598" s="4">
        <v>63.082599999999999</v>
      </c>
      <c r="M4598" s="4">
        <v>126.1652</v>
      </c>
      <c r="N4598" s="3" t="s">
        <v>36</v>
      </c>
      <c r="O4598" t="b">
        <v>0</v>
      </c>
      <c r="P4598">
        <v>0</v>
      </c>
      <c r="Q4598" t="b">
        <v>0</v>
      </c>
      <c r="R4598" s="2" t="s">
        <v>63</v>
      </c>
      <c r="S4598">
        <v>0</v>
      </c>
      <c r="T4598" s="2" t="s">
        <v>46</v>
      </c>
      <c r="U4598" s="2" t="s">
        <v>41</v>
      </c>
      <c r="V4598" t="s">
        <v>79</v>
      </c>
      <c r="W4598" t="b">
        <v>0</v>
      </c>
    </row>
    <row r="4599" spans="1:23" x14ac:dyDescent="0.35">
      <c r="A4599">
        <v>6913</v>
      </c>
      <c r="B4599" s="1">
        <v>44534</v>
      </c>
      <c r="C4599">
        <v>490</v>
      </c>
      <c r="D4599">
        <v>47</v>
      </c>
      <c r="E4599" s="2" t="s">
        <v>23</v>
      </c>
      <c r="F4599" s="2" t="s">
        <v>56</v>
      </c>
      <c r="G4599">
        <v>69</v>
      </c>
      <c r="H4599" t="b">
        <v>0</v>
      </c>
      <c r="I4599">
        <v>882</v>
      </c>
      <c r="J4599" s="2" t="s">
        <v>40</v>
      </c>
      <c r="K4599">
        <v>4</v>
      </c>
      <c r="L4599" s="4">
        <v>16.172999999999998</v>
      </c>
      <c r="M4599" s="4">
        <v>64.691900000000004</v>
      </c>
      <c r="N4599" s="3" t="s">
        <v>36</v>
      </c>
      <c r="O4599" t="b">
        <v>1</v>
      </c>
      <c r="P4599">
        <v>0</v>
      </c>
      <c r="Q4599" t="b">
        <v>0</v>
      </c>
      <c r="R4599" s="2" t="s">
        <v>63</v>
      </c>
      <c r="S4599">
        <v>0</v>
      </c>
      <c r="T4599" s="2" t="s">
        <v>46</v>
      </c>
      <c r="U4599" s="2" t="s">
        <v>41</v>
      </c>
      <c r="V4599" t="s">
        <v>81</v>
      </c>
      <c r="W4599" t="b">
        <v>1</v>
      </c>
    </row>
    <row r="4600" spans="1:23" x14ac:dyDescent="0.35">
      <c r="A4600">
        <v>6914</v>
      </c>
      <c r="B4600" s="1">
        <v>45283</v>
      </c>
      <c r="C4600">
        <v>235</v>
      </c>
      <c r="D4600">
        <v>50</v>
      </c>
      <c r="E4600" s="2" t="s">
        <v>23</v>
      </c>
      <c r="F4600" s="2" t="s">
        <v>24</v>
      </c>
      <c r="G4600">
        <v>74</v>
      </c>
      <c r="H4600" t="b">
        <v>0</v>
      </c>
      <c r="I4600">
        <v>869</v>
      </c>
      <c r="J4600" s="2" t="s">
        <v>40</v>
      </c>
      <c r="K4600">
        <v>5</v>
      </c>
      <c r="L4600" s="4">
        <v>30.066700000000001</v>
      </c>
      <c r="M4600" s="4">
        <v>150.33330000000001</v>
      </c>
      <c r="N4600" s="3" t="s">
        <v>52</v>
      </c>
      <c r="O4600" t="b">
        <v>0</v>
      </c>
      <c r="P4600">
        <v>15.03333248</v>
      </c>
      <c r="Q4600" t="b">
        <v>1</v>
      </c>
      <c r="R4600" s="2" t="s">
        <v>63</v>
      </c>
      <c r="S4600">
        <v>0</v>
      </c>
      <c r="T4600" s="2" t="s">
        <v>33</v>
      </c>
      <c r="U4600" s="2" t="s">
        <v>37</v>
      </c>
      <c r="V4600" t="s">
        <v>82</v>
      </c>
      <c r="W4600" t="b">
        <v>1</v>
      </c>
    </row>
    <row r="4601" spans="1:23" x14ac:dyDescent="0.35">
      <c r="A4601">
        <v>6915</v>
      </c>
      <c r="B4601" s="1">
        <v>44528</v>
      </c>
      <c r="C4601">
        <v>121</v>
      </c>
      <c r="D4601">
        <v>43</v>
      </c>
      <c r="E4601" s="2" t="s">
        <v>38</v>
      </c>
      <c r="F4601" s="2" t="s">
        <v>56</v>
      </c>
      <c r="G4601">
        <v>41</v>
      </c>
      <c r="H4601" t="b">
        <v>0</v>
      </c>
      <c r="I4601">
        <v>326</v>
      </c>
      <c r="J4601" s="2" t="s">
        <v>40</v>
      </c>
      <c r="K4601">
        <v>5</v>
      </c>
      <c r="L4601" s="4">
        <v>99.013099999999994</v>
      </c>
      <c r="M4601" s="4">
        <v>495.06529999999998</v>
      </c>
      <c r="N4601" s="3" t="s">
        <v>26</v>
      </c>
      <c r="O4601" t="b">
        <v>0</v>
      </c>
      <c r="P4601">
        <v>49.506534799999997</v>
      </c>
      <c r="Q4601" t="b">
        <v>1</v>
      </c>
      <c r="R4601" s="2" t="s">
        <v>63</v>
      </c>
      <c r="S4601">
        <v>0</v>
      </c>
      <c r="T4601" s="2" t="s">
        <v>33</v>
      </c>
      <c r="U4601" s="2" t="s">
        <v>37</v>
      </c>
      <c r="V4601" t="s">
        <v>82</v>
      </c>
      <c r="W4601" t="b">
        <v>1</v>
      </c>
    </row>
    <row r="4602" spans="1:23" x14ac:dyDescent="0.35">
      <c r="A4602">
        <v>6916</v>
      </c>
      <c r="B4602" s="1">
        <v>43464</v>
      </c>
      <c r="C4602">
        <v>129</v>
      </c>
      <c r="D4602">
        <v>21</v>
      </c>
      <c r="E4602" s="2" t="s">
        <v>23</v>
      </c>
      <c r="F4602" s="2" t="s">
        <v>61</v>
      </c>
      <c r="H4602" t="b">
        <v>1</v>
      </c>
      <c r="I4602">
        <v>901</v>
      </c>
      <c r="J4602" s="2" t="s">
        <v>35</v>
      </c>
      <c r="K4602">
        <v>2</v>
      </c>
      <c r="L4602" s="4">
        <v>65.143100000000004</v>
      </c>
      <c r="M4602" s="4">
        <v>130.28630000000001</v>
      </c>
      <c r="N4602" s="3" t="s">
        <v>32</v>
      </c>
      <c r="O4602" t="b">
        <v>0</v>
      </c>
      <c r="P4602">
        <v>0</v>
      </c>
      <c r="Q4602" t="b">
        <v>0</v>
      </c>
      <c r="R4602" s="2" t="s">
        <v>51</v>
      </c>
      <c r="S4602">
        <v>1</v>
      </c>
      <c r="T4602" s="2" t="s">
        <v>33</v>
      </c>
      <c r="U4602" s="2" t="s">
        <v>29</v>
      </c>
      <c r="V4602" t="s">
        <v>81</v>
      </c>
      <c r="W4602" t="b">
        <v>1</v>
      </c>
    </row>
    <row r="4603" spans="1:23" x14ac:dyDescent="0.35">
      <c r="A4603">
        <v>6918</v>
      </c>
      <c r="B4603" s="1">
        <v>45259</v>
      </c>
      <c r="C4603">
        <v>34</v>
      </c>
      <c r="D4603">
        <v>18</v>
      </c>
      <c r="E4603" s="2" t="s">
        <v>38</v>
      </c>
      <c r="F4603" s="2" t="s">
        <v>54</v>
      </c>
      <c r="H4603" t="b">
        <v>1</v>
      </c>
      <c r="I4603">
        <v>2</v>
      </c>
      <c r="J4603" s="2" t="s">
        <v>40</v>
      </c>
      <c r="K4603">
        <v>2</v>
      </c>
      <c r="L4603" s="4">
        <v>80.221100000000007</v>
      </c>
      <c r="M4603" s="4">
        <v>160.44229999999999</v>
      </c>
      <c r="N4603" s="3" t="s">
        <v>36</v>
      </c>
      <c r="O4603" t="b">
        <v>1</v>
      </c>
      <c r="P4603">
        <v>16.044229210000001</v>
      </c>
      <c r="Q4603" t="b">
        <v>0</v>
      </c>
      <c r="R4603" s="2" t="s">
        <v>48</v>
      </c>
      <c r="S4603">
        <v>2</v>
      </c>
      <c r="T4603" s="2" t="s">
        <v>46</v>
      </c>
      <c r="U4603" s="2" t="s">
        <v>37</v>
      </c>
      <c r="V4603" t="s">
        <v>81</v>
      </c>
      <c r="W4603" t="b">
        <v>0</v>
      </c>
    </row>
    <row r="4604" spans="1:23" x14ac:dyDescent="0.35">
      <c r="A4604">
        <v>6919</v>
      </c>
      <c r="B4604" s="1">
        <v>43433</v>
      </c>
      <c r="C4604">
        <v>276</v>
      </c>
      <c r="D4604">
        <v>51</v>
      </c>
      <c r="E4604" s="2" t="s">
        <v>38</v>
      </c>
      <c r="F4604" s="2" t="s">
        <v>24</v>
      </c>
      <c r="G4604">
        <v>75</v>
      </c>
      <c r="H4604" t="b">
        <v>0</v>
      </c>
      <c r="I4604">
        <v>935</v>
      </c>
      <c r="J4604" s="2" t="s">
        <v>31</v>
      </c>
      <c r="K4604">
        <v>5</v>
      </c>
      <c r="L4604" s="4">
        <v>97.142700000000005</v>
      </c>
      <c r="M4604" s="4">
        <v>485.71350000000001</v>
      </c>
      <c r="N4604" s="3" t="s">
        <v>32</v>
      </c>
      <c r="O4604" t="b">
        <v>0</v>
      </c>
      <c r="P4604">
        <v>48.57135272</v>
      </c>
      <c r="Q4604" t="b">
        <v>1</v>
      </c>
      <c r="R4604" s="2" t="s">
        <v>63</v>
      </c>
      <c r="S4604">
        <v>0</v>
      </c>
      <c r="T4604" s="2" t="s">
        <v>28</v>
      </c>
      <c r="U4604" s="2" t="s">
        <v>37</v>
      </c>
      <c r="V4604" t="s">
        <v>80</v>
      </c>
      <c r="W4604" t="b">
        <v>0</v>
      </c>
    </row>
    <row r="4605" spans="1:23" x14ac:dyDescent="0.35">
      <c r="A4605">
        <v>6920</v>
      </c>
      <c r="B4605" s="1">
        <v>44912</v>
      </c>
      <c r="C4605">
        <v>69</v>
      </c>
      <c r="D4605">
        <v>44</v>
      </c>
      <c r="E4605" s="2" t="s">
        <v>23</v>
      </c>
      <c r="F4605" s="2" t="s">
        <v>53</v>
      </c>
      <c r="H4605" t="b">
        <v>1</v>
      </c>
      <c r="I4605">
        <v>769</v>
      </c>
      <c r="J4605" s="2" t="s">
        <v>44</v>
      </c>
      <c r="K4605">
        <v>3</v>
      </c>
      <c r="L4605" s="4">
        <v>13.1097</v>
      </c>
      <c r="M4605" s="4">
        <v>39.329000000000001</v>
      </c>
      <c r="N4605" s="3" t="s">
        <v>36</v>
      </c>
      <c r="O4605" t="b">
        <v>1</v>
      </c>
      <c r="P4605">
        <v>0</v>
      </c>
      <c r="Q4605" t="b">
        <v>1</v>
      </c>
      <c r="R4605" s="2" t="s">
        <v>27</v>
      </c>
      <c r="S4605">
        <v>1</v>
      </c>
      <c r="T4605" s="2" t="s">
        <v>46</v>
      </c>
      <c r="U4605" s="2" t="s">
        <v>41</v>
      </c>
      <c r="V4605" t="s">
        <v>83</v>
      </c>
      <c r="W4605" t="b">
        <v>1</v>
      </c>
    </row>
    <row r="4606" spans="1:23" x14ac:dyDescent="0.35">
      <c r="A4606">
        <v>6922</v>
      </c>
      <c r="B4606" s="1">
        <v>44147</v>
      </c>
      <c r="C4606">
        <v>322</v>
      </c>
      <c r="D4606">
        <v>40</v>
      </c>
      <c r="E4606" s="2" t="s">
        <v>23</v>
      </c>
      <c r="F4606" s="2" t="s">
        <v>47</v>
      </c>
      <c r="H4606" t="b">
        <v>1</v>
      </c>
      <c r="I4606">
        <v>140</v>
      </c>
      <c r="J4606" s="2" t="s">
        <v>44</v>
      </c>
      <c r="K4606">
        <v>3</v>
      </c>
      <c r="L4606" s="4">
        <v>61.982799999999997</v>
      </c>
      <c r="M4606" s="4">
        <v>185.94829999999999</v>
      </c>
      <c r="N4606" s="3" t="s">
        <v>32</v>
      </c>
      <c r="O4606" t="b">
        <v>0</v>
      </c>
      <c r="P4606">
        <v>18.594830959999999</v>
      </c>
      <c r="Q4606" t="b">
        <v>1</v>
      </c>
      <c r="R4606" s="2" t="s">
        <v>48</v>
      </c>
      <c r="S4606">
        <v>4</v>
      </c>
      <c r="T4606" s="2" t="s">
        <v>33</v>
      </c>
      <c r="U4606" s="2" t="s">
        <v>37</v>
      </c>
      <c r="V4606" t="s">
        <v>80</v>
      </c>
      <c r="W4606" t="b">
        <v>1</v>
      </c>
    </row>
    <row r="4607" spans="1:23" x14ac:dyDescent="0.35">
      <c r="A4607">
        <v>6924</v>
      </c>
      <c r="B4607" s="1">
        <v>44518</v>
      </c>
      <c r="C4607">
        <v>318</v>
      </c>
      <c r="D4607">
        <v>52</v>
      </c>
      <c r="E4607" s="2" t="s">
        <v>38</v>
      </c>
      <c r="F4607" s="2" t="s">
        <v>53</v>
      </c>
      <c r="H4607" t="b">
        <v>1</v>
      </c>
      <c r="I4607">
        <v>92</v>
      </c>
      <c r="J4607" s="2" t="s">
        <v>40</v>
      </c>
      <c r="K4607">
        <v>2</v>
      </c>
      <c r="L4607" s="4">
        <v>11.1853</v>
      </c>
      <c r="M4607" s="4">
        <v>22.370699999999999</v>
      </c>
      <c r="N4607" s="3" t="s">
        <v>26</v>
      </c>
      <c r="O4607" t="b">
        <v>1</v>
      </c>
      <c r="P4607">
        <v>2.2370651609999999</v>
      </c>
      <c r="Q4607" t="b">
        <v>0</v>
      </c>
      <c r="R4607" s="2" t="s">
        <v>27</v>
      </c>
      <c r="S4607">
        <v>5</v>
      </c>
      <c r="T4607" s="2" t="s">
        <v>28</v>
      </c>
      <c r="U4607" s="2" t="s">
        <v>37</v>
      </c>
      <c r="V4607" t="s">
        <v>79</v>
      </c>
      <c r="W4607" t="b">
        <v>1</v>
      </c>
    </row>
    <row r="4608" spans="1:23" x14ac:dyDescent="0.35">
      <c r="A4608">
        <v>6925</v>
      </c>
      <c r="B4608" s="1">
        <v>45280</v>
      </c>
      <c r="C4608">
        <v>83</v>
      </c>
      <c r="D4608">
        <v>31</v>
      </c>
      <c r="E4608" s="2" t="s">
        <v>38</v>
      </c>
      <c r="F4608" s="2" t="s">
        <v>62</v>
      </c>
      <c r="H4608" t="b">
        <v>1</v>
      </c>
      <c r="I4608">
        <v>200</v>
      </c>
      <c r="J4608" s="2" t="s">
        <v>35</v>
      </c>
      <c r="K4608">
        <v>2</v>
      </c>
      <c r="L4608" s="4">
        <v>96.463700000000003</v>
      </c>
      <c r="M4608" s="4">
        <v>192.92740000000001</v>
      </c>
      <c r="N4608" s="3" t="s">
        <v>26</v>
      </c>
      <c r="O4608" t="b">
        <v>0</v>
      </c>
      <c r="P4608">
        <v>19.29274255</v>
      </c>
      <c r="Q4608" t="b">
        <v>1</v>
      </c>
      <c r="R4608" s="2" t="s">
        <v>48</v>
      </c>
      <c r="S4608">
        <v>5</v>
      </c>
      <c r="T4608" s="2" t="s">
        <v>46</v>
      </c>
      <c r="U4608" s="2" t="s">
        <v>37</v>
      </c>
      <c r="V4608" t="s">
        <v>79</v>
      </c>
      <c r="W4608" t="b">
        <v>1</v>
      </c>
    </row>
    <row r="4609" spans="1:23" x14ac:dyDescent="0.35">
      <c r="A4609">
        <v>6927</v>
      </c>
      <c r="B4609" s="1">
        <v>45260</v>
      </c>
      <c r="C4609">
        <v>129</v>
      </c>
      <c r="D4609">
        <v>50</v>
      </c>
      <c r="E4609" s="2" t="s">
        <v>38</v>
      </c>
      <c r="F4609" s="2" t="s">
        <v>45</v>
      </c>
      <c r="G4609">
        <v>74</v>
      </c>
      <c r="H4609" t="b">
        <v>0</v>
      </c>
      <c r="I4609">
        <v>250</v>
      </c>
      <c r="J4609" s="2" t="s">
        <v>25</v>
      </c>
      <c r="K4609">
        <v>4</v>
      </c>
      <c r="L4609" s="4">
        <v>51.526800000000001</v>
      </c>
      <c r="M4609" s="4">
        <v>206.1071</v>
      </c>
      <c r="N4609" s="3" t="s">
        <v>36</v>
      </c>
      <c r="O4609" t="b">
        <v>1</v>
      </c>
      <c r="P4609">
        <v>20.610710699999998</v>
      </c>
      <c r="Q4609" t="b">
        <v>1</v>
      </c>
      <c r="R4609" s="2" t="s">
        <v>63</v>
      </c>
      <c r="S4609">
        <v>0</v>
      </c>
      <c r="T4609" s="2" t="s">
        <v>28</v>
      </c>
      <c r="U4609" s="2" t="s">
        <v>37</v>
      </c>
      <c r="V4609" t="s">
        <v>81</v>
      </c>
      <c r="W4609" t="b">
        <v>0</v>
      </c>
    </row>
    <row r="4610" spans="1:23" x14ac:dyDescent="0.35">
      <c r="A4610">
        <v>6928</v>
      </c>
      <c r="B4610" s="1">
        <v>43427</v>
      </c>
      <c r="C4610">
        <v>453</v>
      </c>
      <c r="D4610">
        <v>18</v>
      </c>
      <c r="E4610" s="2" t="s">
        <v>38</v>
      </c>
      <c r="F4610" s="2" t="s">
        <v>42</v>
      </c>
      <c r="G4610">
        <v>32</v>
      </c>
      <c r="H4610" t="b">
        <v>0</v>
      </c>
      <c r="I4610">
        <v>719</v>
      </c>
      <c r="J4610" s="2" t="s">
        <v>35</v>
      </c>
      <c r="K4610">
        <v>3</v>
      </c>
      <c r="L4610" s="4">
        <v>19.5913</v>
      </c>
      <c r="M4610" s="4">
        <v>58.773800000000001</v>
      </c>
      <c r="N4610" s="3" t="s">
        <v>52</v>
      </c>
      <c r="O4610" t="b">
        <v>0</v>
      </c>
      <c r="P4610">
        <v>5.8773825850000003</v>
      </c>
      <c r="Q4610" t="b">
        <v>1</v>
      </c>
      <c r="R4610" s="2" t="s">
        <v>63</v>
      </c>
      <c r="S4610">
        <v>0</v>
      </c>
      <c r="T4610" s="2" t="s">
        <v>33</v>
      </c>
      <c r="U4610" s="2" t="s">
        <v>37</v>
      </c>
      <c r="V4610" t="s">
        <v>80</v>
      </c>
      <c r="W4610" t="b">
        <v>0</v>
      </c>
    </row>
    <row r="4611" spans="1:23" x14ac:dyDescent="0.35">
      <c r="A4611">
        <v>6929</v>
      </c>
      <c r="B4611" s="1">
        <v>44547</v>
      </c>
      <c r="C4611">
        <v>152</v>
      </c>
      <c r="D4611">
        <v>18</v>
      </c>
      <c r="E4611" s="2" t="s">
        <v>23</v>
      </c>
      <c r="F4611" s="2" t="s">
        <v>53</v>
      </c>
      <c r="G4611">
        <v>96</v>
      </c>
      <c r="H4611" t="b">
        <v>0</v>
      </c>
      <c r="I4611">
        <v>658</v>
      </c>
      <c r="J4611" s="2" t="s">
        <v>35</v>
      </c>
      <c r="K4611">
        <v>3</v>
      </c>
      <c r="L4611" s="4">
        <v>45.683300000000003</v>
      </c>
      <c r="M4611" s="4">
        <v>137.0498</v>
      </c>
      <c r="N4611" s="3" t="s">
        <v>32</v>
      </c>
      <c r="O4611" t="b">
        <v>0</v>
      </c>
      <c r="P4611">
        <v>13.704977080000001</v>
      </c>
      <c r="Q4611" t="b">
        <v>1</v>
      </c>
      <c r="R4611" s="2" t="s">
        <v>63</v>
      </c>
      <c r="S4611">
        <v>0</v>
      </c>
      <c r="T4611" s="2" t="s">
        <v>33</v>
      </c>
      <c r="U4611" s="2" t="s">
        <v>37</v>
      </c>
      <c r="V4611" t="s">
        <v>83</v>
      </c>
      <c r="W4611" t="b">
        <v>1</v>
      </c>
    </row>
    <row r="4612" spans="1:23" x14ac:dyDescent="0.35">
      <c r="A4612">
        <v>6931</v>
      </c>
      <c r="B4612" s="1">
        <v>45232</v>
      </c>
      <c r="C4612">
        <v>416</v>
      </c>
      <c r="D4612">
        <v>34</v>
      </c>
      <c r="E4612" s="2" t="s">
        <v>23</v>
      </c>
      <c r="F4612" s="2" t="s">
        <v>24</v>
      </c>
      <c r="H4612" t="b">
        <v>1</v>
      </c>
      <c r="I4612">
        <v>127</v>
      </c>
      <c r="J4612" s="2" t="s">
        <v>40</v>
      </c>
      <c r="K4612">
        <v>4</v>
      </c>
      <c r="L4612" s="4">
        <v>36.037399999999998</v>
      </c>
      <c r="M4612" s="4">
        <v>144.14940000000001</v>
      </c>
      <c r="N4612" s="3" t="s">
        <v>36</v>
      </c>
      <c r="O4612" t="b">
        <v>1</v>
      </c>
      <c r="P4612">
        <v>0</v>
      </c>
      <c r="Q4612" t="b">
        <v>0</v>
      </c>
      <c r="R4612" s="2" t="s">
        <v>27</v>
      </c>
      <c r="S4612">
        <v>5</v>
      </c>
      <c r="T4612" s="2" t="s">
        <v>46</v>
      </c>
      <c r="U4612" s="2" t="s">
        <v>41</v>
      </c>
      <c r="V4612" t="s">
        <v>83</v>
      </c>
      <c r="W4612" t="b">
        <v>0</v>
      </c>
    </row>
    <row r="4613" spans="1:23" x14ac:dyDescent="0.35">
      <c r="A4613">
        <v>6932</v>
      </c>
      <c r="B4613" s="1">
        <v>43782</v>
      </c>
      <c r="C4613">
        <v>98</v>
      </c>
      <c r="D4613">
        <v>25</v>
      </c>
      <c r="E4613" s="2" t="s">
        <v>23</v>
      </c>
      <c r="F4613" s="2" t="s">
        <v>45</v>
      </c>
      <c r="H4613" t="b">
        <v>1</v>
      </c>
      <c r="I4613">
        <v>493</v>
      </c>
      <c r="J4613" s="2" t="s">
        <v>25</v>
      </c>
      <c r="K4613">
        <v>3</v>
      </c>
      <c r="L4613" s="4">
        <v>29.9999</v>
      </c>
      <c r="M4613" s="4">
        <v>89.999700000000004</v>
      </c>
      <c r="N4613" s="3" t="s">
        <v>36</v>
      </c>
      <c r="O4613" t="b">
        <v>1</v>
      </c>
      <c r="P4613">
        <v>8.9999704390000002</v>
      </c>
      <c r="Q4613" t="b">
        <v>0</v>
      </c>
      <c r="R4613" s="2" t="s">
        <v>27</v>
      </c>
      <c r="S4613">
        <v>1</v>
      </c>
      <c r="T4613" s="2" t="s">
        <v>33</v>
      </c>
      <c r="U4613" s="2" t="s">
        <v>37</v>
      </c>
      <c r="V4613" t="s">
        <v>82</v>
      </c>
      <c r="W4613" t="b">
        <v>0</v>
      </c>
    </row>
    <row r="4614" spans="1:23" x14ac:dyDescent="0.35">
      <c r="A4614">
        <v>6933</v>
      </c>
      <c r="B4614" s="1">
        <v>44924</v>
      </c>
      <c r="C4614">
        <v>440</v>
      </c>
      <c r="D4614">
        <v>44</v>
      </c>
      <c r="E4614" s="2" t="s">
        <v>38</v>
      </c>
      <c r="F4614" s="2" t="s">
        <v>56</v>
      </c>
      <c r="H4614" t="b">
        <v>1</v>
      </c>
      <c r="I4614">
        <v>506</v>
      </c>
      <c r="J4614" s="2" t="s">
        <v>44</v>
      </c>
      <c r="K4614">
        <v>3</v>
      </c>
      <c r="L4614" s="4">
        <v>39.818300000000001</v>
      </c>
      <c r="M4614" s="4">
        <v>119.45489999999999</v>
      </c>
      <c r="N4614" s="3" t="s">
        <v>52</v>
      </c>
      <c r="O4614" t="b">
        <v>1</v>
      </c>
      <c r="P4614">
        <v>0</v>
      </c>
      <c r="Q4614" t="b">
        <v>0</v>
      </c>
      <c r="R4614" s="2" t="s">
        <v>27</v>
      </c>
      <c r="S4614">
        <v>5</v>
      </c>
      <c r="T4614" s="2" t="s">
        <v>28</v>
      </c>
      <c r="U4614" s="2" t="s">
        <v>41</v>
      </c>
      <c r="V4614" t="s">
        <v>79</v>
      </c>
      <c r="W4614" t="b">
        <v>0</v>
      </c>
    </row>
    <row r="4615" spans="1:23" x14ac:dyDescent="0.35">
      <c r="A4615">
        <v>6934</v>
      </c>
      <c r="B4615" s="1">
        <v>44897</v>
      </c>
      <c r="C4615">
        <v>350</v>
      </c>
      <c r="D4615">
        <v>56</v>
      </c>
      <c r="E4615" s="2" t="s">
        <v>23</v>
      </c>
      <c r="F4615" s="2" t="s">
        <v>39</v>
      </c>
      <c r="H4615" t="b">
        <v>1</v>
      </c>
      <c r="I4615">
        <v>995</v>
      </c>
      <c r="J4615" s="2" t="s">
        <v>31</v>
      </c>
      <c r="K4615">
        <v>3</v>
      </c>
      <c r="L4615" s="4">
        <v>63.436500000000002</v>
      </c>
      <c r="M4615" s="4">
        <v>190.30940000000001</v>
      </c>
      <c r="N4615" s="3" t="s">
        <v>26</v>
      </c>
      <c r="O4615" t="b">
        <v>1</v>
      </c>
      <c r="P4615">
        <v>0</v>
      </c>
      <c r="Q4615" t="b">
        <v>1</v>
      </c>
      <c r="R4615" s="2" t="s">
        <v>51</v>
      </c>
      <c r="S4615">
        <v>2</v>
      </c>
      <c r="T4615" s="2" t="s">
        <v>28</v>
      </c>
      <c r="U4615" s="2" t="s">
        <v>29</v>
      </c>
      <c r="V4615" t="s">
        <v>80</v>
      </c>
      <c r="W4615" t="b">
        <v>1</v>
      </c>
    </row>
    <row r="4616" spans="1:23" x14ac:dyDescent="0.35">
      <c r="A4616">
        <v>6935</v>
      </c>
      <c r="B4616" s="1">
        <v>44869</v>
      </c>
      <c r="C4616">
        <v>218</v>
      </c>
      <c r="D4616">
        <v>22</v>
      </c>
      <c r="E4616" s="2" t="s">
        <v>23</v>
      </c>
      <c r="F4616" s="2" t="s">
        <v>54</v>
      </c>
      <c r="H4616" t="b">
        <v>1</v>
      </c>
      <c r="I4616">
        <v>652</v>
      </c>
      <c r="J4616" s="2" t="s">
        <v>44</v>
      </c>
      <c r="K4616">
        <v>3</v>
      </c>
      <c r="L4616" s="4">
        <v>76.222899999999996</v>
      </c>
      <c r="M4616" s="4">
        <v>228.6687</v>
      </c>
      <c r="N4616" s="3" t="s">
        <v>36</v>
      </c>
      <c r="O4616" t="b">
        <v>1</v>
      </c>
      <c r="P4616">
        <v>0</v>
      </c>
      <c r="Q4616" t="b">
        <v>0</v>
      </c>
      <c r="R4616" s="2" t="s">
        <v>51</v>
      </c>
      <c r="S4616">
        <v>1</v>
      </c>
      <c r="T4616" s="2" t="s">
        <v>46</v>
      </c>
      <c r="U4616" s="2" t="s">
        <v>41</v>
      </c>
      <c r="V4616" t="s">
        <v>80</v>
      </c>
      <c r="W4616" t="b">
        <v>0</v>
      </c>
    </row>
    <row r="4617" spans="1:23" x14ac:dyDescent="0.35">
      <c r="A4617">
        <v>6936</v>
      </c>
      <c r="B4617" s="1">
        <v>43427</v>
      </c>
      <c r="C4617">
        <v>162</v>
      </c>
      <c r="D4617">
        <v>18</v>
      </c>
      <c r="E4617" s="2" t="s">
        <v>23</v>
      </c>
      <c r="F4617" s="2" t="s">
        <v>50</v>
      </c>
      <c r="G4617">
        <v>92</v>
      </c>
      <c r="H4617" t="b">
        <v>0</v>
      </c>
      <c r="I4617">
        <v>713</v>
      </c>
      <c r="J4617" s="2" t="s">
        <v>25</v>
      </c>
      <c r="K4617">
        <v>5</v>
      </c>
      <c r="L4617" s="4">
        <v>74.945899999999995</v>
      </c>
      <c r="M4617" s="4">
        <v>374.72949999999997</v>
      </c>
      <c r="N4617" s="3" t="s">
        <v>26</v>
      </c>
      <c r="O4617" t="b">
        <v>0</v>
      </c>
      <c r="P4617">
        <v>37.472946190000002</v>
      </c>
      <c r="Q4617" t="b">
        <v>0</v>
      </c>
      <c r="R4617" s="2" t="s">
        <v>63</v>
      </c>
      <c r="S4617">
        <v>0</v>
      </c>
      <c r="T4617" s="2" t="s">
        <v>28</v>
      </c>
      <c r="U4617" s="2" t="s">
        <v>37</v>
      </c>
      <c r="V4617" t="s">
        <v>83</v>
      </c>
      <c r="W4617" t="b">
        <v>0</v>
      </c>
    </row>
    <row r="4618" spans="1:23" x14ac:dyDescent="0.35">
      <c r="A4618">
        <v>6937</v>
      </c>
      <c r="B4618" s="1">
        <v>45256</v>
      </c>
      <c r="C4618">
        <v>210</v>
      </c>
      <c r="D4618">
        <v>49</v>
      </c>
      <c r="E4618" s="2" t="s">
        <v>38</v>
      </c>
      <c r="F4618" s="2" t="s">
        <v>39</v>
      </c>
      <c r="G4618">
        <v>28</v>
      </c>
      <c r="H4618" t="b">
        <v>0</v>
      </c>
      <c r="I4618">
        <v>882</v>
      </c>
      <c r="J4618" s="2" t="s">
        <v>40</v>
      </c>
      <c r="K4618">
        <v>4</v>
      </c>
      <c r="L4618" s="4">
        <v>61.373199999999997</v>
      </c>
      <c r="M4618" s="4">
        <v>245.49299999999999</v>
      </c>
      <c r="N4618" s="3" t="s">
        <v>36</v>
      </c>
      <c r="O4618" t="b">
        <v>1</v>
      </c>
      <c r="P4618">
        <v>24.549299980000001</v>
      </c>
      <c r="Q4618" t="b">
        <v>0</v>
      </c>
      <c r="R4618" s="2" t="s">
        <v>63</v>
      </c>
      <c r="S4618">
        <v>0</v>
      </c>
      <c r="T4618" s="2" t="s">
        <v>33</v>
      </c>
      <c r="U4618" s="2" t="s">
        <v>37</v>
      </c>
      <c r="V4618" t="s">
        <v>79</v>
      </c>
      <c r="W4618" t="b">
        <v>1</v>
      </c>
    </row>
    <row r="4619" spans="1:23" x14ac:dyDescent="0.35">
      <c r="A4619">
        <v>6938</v>
      </c>
      <c r="B4619" s="1">
        <v>44155</v>
      </c>
      <c r="C4619">
        <v>134</v>
      </c>
      <c r="D4619">
        <v>49</v>
      </c>
      <c r="E4619" s="2" t="s">
        <v>23</v>
      </c>
      <c r="F4619" s="2" t="s">
        <v>39</v>
      </c>
      <c r="H4619" t="b">
        <v>1</v>
      </c>
      <c r="I4619">
        <v>876</v>
      </c>
      <c r="J4619" s="2" t="s">
        <v>35</v>
      </c>
      <c r="K4619">
        <v>2</v>
      </c>
      <c r="L4619" s="4">
        <v>76.385000000000005</v>
      </c>
      <c r="M4619" s="4">
        <v>152.77010000000001</v>
      </c>
      <c r="N4619" s="3" t="s">
        <v>26</v>
      </c>
      <c r="O4619" t="b">
        <v>1</v>
      </c>
      <c r="P4619">
        <v>0</v>
      </c>
      <c r="Q4619" t="b">
        <v>0</v>
      </c>
      <c r="R4619" s="2" t="s">
        <v>48</v>
      </c>
      <c r="S4619">
        <v>2</v>
      </c>
      <c r="T4619" s="2" t="s">
        <v>33</v>
      </c>
      <c r="U4619" s="2" t="s">
        <v>41</v>
      </c>
      <c r="V4619" t="s">
        <v>82</v>
      </c>
      <c r="W4619" t="b">
        <v>0</v>
      </c>
    </row>
    <row r="4620" spans="1:23" x14ac:dyDescent="0.35">
      <c r="A4620">
        <v>6940</v>
      </c>
      <c r="B4620" s="1">
        <v>44161</v>
      </c>
      <c r="C4620">
        <v>87</v>
      </c>
      <c r="D4620">
        <v>29</v>
      </c>
      <c r="E4620" s="2" t="s">
        <v>23</v>
      </c>
      <c r="F4620" s="2" t="s">
        <v>62</v>
      </c>
      <c r="G4620">
        <v>50</v>
      </c>
      <c r="H4620" t="b">
        <v>0</v>
      </c>
      <c r="I4620">
        <v>265</v>
      </c>
      <c r="J4620" s="2" t="s">
        <v>25</v>
      </c>
      <c r="K4620">
        <v>4</v>
      </c>
      <c r="L4620" s="4">
        <v>42.895000000000003</v>
      </c>
      <c r="M4620" s="4">
        <v>171.58</v>
      </c>
      <c r="N4620" s="3" t="s">
        <v>36</v>
      </c>
      <c r="O4620" t="b">
        <v>1</v>
      </c>
      <c r="P4620">
        <v>17.157997959999999</v>
      </c>
      <c r="Q4620" t="b">
        <v>1</v>
      </c>
      <c r="R4620" s="2" t="s">
        <v>63</v>
      </c>
      <c r="S4620">
        <v>0</v>
      </c>
      <c r="T4620" s="2" t="s">
        <v>28</v>
      </c>
      <c r="U4620" s="2" t="s">
        <v>37</v>
      </c>
      <c r="V4620" t="s">
        <v>82</v>
      </c>
      <c r="W4620" t="b">
        <v>1</v>
      </c>
    </row>
    <row r="4621" spans="1:23" x14ac:dyDescent="0.35">
      <c r="A4621">
        <v>6941</v>
      </c>
      <c r="B4621" s="1">
        <v>45264</v>
      </c>
      <c r="C4621">
        <v>191</v>
      </c>
      <c r="D4621">
        <v>43</v>
      </c>
      <c r="E4621" s="2" t="s">
        <v>23</v>
      </c>
      <c r="F4621" s="2" t="s">
        <v>42</v>
      </c>
      <c r="H4621" t="b">
        <v>1</v>
      </c>
      <c r="I4621">
        <v>296</v>
      </c>
      <c r="J4621" s="2" t="s">
        <v>44</v>
      </c>
      <c r="K4621">
        <v>2</v>
      </c>
      <c r="L4621" s="4">
        <v>17.5108</v>
      </c>
      <c r="M4621" s="4">
        <v>35.021500000000003</v>
      </c>
      <c r="N4621" s="3" t="s">
        <v>32</v>
      </c>
      <c r="O4621" t="b">
        <v>1</v>
      </c>
      <c r="P4621">
        <v>3.5021539939999999</v>
      </c>
      <c r="Q4621" t="b">
        <v>1</v>
      </c>
      <c r="R4621" s="2" t="s">
        <v>27</v>
      </c>
      <c r="S4621">
        <v>3</v>
      </c>
      <c r="T4621" s="2" t="s">
        <v>46</v>
      </c>
      <c r="U4621" s="2" t="s">
        <v>37</v>
      </c>
      <c r="V4621" t="s">
        <v>79</v>
      </c>
      <c r="W4621" t="b">
        <v>1</v>
      </c>
    </row>
    <row r="4622" spans="1:23" x14ac:dyDescent="0.35">
      <c r="A4622">
        <v>6943</v>
      </c>
      <c r="B4622" s="1">
        <v>43771</v>
      </c>
      <c r="C4622">
        <v>155</v>
      </c>
      <c r="D4622">
        <v>63</v>
      </c>
      <c r="E4622" s="2" t="s">
        <v>38</v>
      </c>
      <c r="F4622" s="2" t="s">
        <v>55</v>
      </c>
      <c r="H4622" t="b">
        <v>1</v>
      </c>
      <c r="I4622">
        <v>729</v>
      </c>
      <c r="J4622" s="2" t="s">
        <v>31</v>
      </c>
      <c r="K4622">
        <v>3</v>
      </c>
      <c r="L4622" s="4">
        <v>95.567800000000005</v>
      </c>
      <c r="M4622" s="4">
        <v>286.70330000000001</v>
      </c>
      <c r="N4622" s="3" t="s">
        <v>26</v>
      </c>
      <c r="O4622" t="b">
        <v>0</v>
      </c>
      <c r="P4622">
        <v>0</v>
      </c>
      <c r="Q4622" t="b">
        <v>0</v>
      </c>
      <c r="R4622" s="2" t="s">
        <v>48</v>
      </c>
      <c r="S4622">
        <v>4</v>
      </c>
      <c r="T4622" s="2" t="s">
        <v>46</v>
      </c>
      <c r="U4622" s="2" t="s">
        <v>29</v>
      </c>
      <c r="V4622" t="s">
        <v>80</v>
      </c>
      <c r="W4622" t="b">
        <v>1</v>
      </c>
    </row>
    <row r="4623" spans="1:23" x14ac:dyDescent="0.35">
      <c r="A4623">
        <v>6944</v>
      </c>
      <c r="B4623" s="1">
        <v>44871</v>
      </c>
      <c r="C4623">
        <v>403</v>
      </c>
      <c r="D4623">
        <v>64</v>
      </c>
      <c r="E4623" s="2" t="s">
        <v>38</v>
      </c>
      <c r="F4623" s="2" t="s">
        <v>53</v>
      </c>
      <c r="H4623" t="b">
        <v>1</v>
      </c>
      <c r="I4623">
        <v>688</v>
      </c>
      <c r="J4623" s="2" t="s">
        <v>40</v>
      </c>
      <c r="K4623">
        <v>3</v>
      </c>
      <c r="L4623" s="4">
        <v>56.334600000000002</v>
      </c>
      <c r="M4623" s="4">
        <v>169.00389999999999</v>
      </c>
      <c r="N4623" s="3" t="s">
        <v>32</v>
      </c>
      <c r="O4623" t="b">
        <v>0</v>
      </c>
      <c r="P4623">
        <v>0</v>
      </c>
      <c r="Q4623" t="b">
        <v>0</v>
      </c>
      <c r="R4623" s="2" t="s">
        <v>48</v>
      </c>
      <c r="S4623">
        <v>1</v>
      </c>
      <c r="T4623" s="2" t="s">
        <v>28</v>
      </c>
      <c r="U4623" s="2" t="s">
        <v>29</v>
      </c>
      <c r="V4623" t="s">
        <v>81</v>
      </c>
      <c r="W4623" t="b">
        <v>0</v>
      </c>
    </row>
    <row r="4624" spans="1:23" x14ac:dyDescent="0.35">
      <c r="A4624">
        <v>6945</v>
      </c>
      <c r="B4624" s="1">
        <v>43800</v>
      </c>
      <c r="C4624">
        <v>126</v>
      </c>
      <c r="D4624">
        <v>44</v>
      </c>
      <c r="E4624" s="2" t="s">
        <v>23</v>
      </c>
      <c r="F4624" s="2" t="s">
        <v>39</v>
      </c>
      <c r="G4624">
        <v>86</v>
      </c>
      <c r="H4624" t="b">
        <v>0</v>
      </c>
      <c r="I4624">
        <v>242</v>
      </c>
      <c r="J4624" s="2" t="s">
        <v>25</v>
      </c>
      <c r="K4624">
        <v>1</v>
      </c>
      <c r="L4624" s="4">
        <v>41.342700000000001</v>
      </c>
      <c r="M4624" s="4">
        <v>41.342700000000001</v>
      </c>
      <c r="N4624" s="3" t="s">
        <v>26</v>
      </c>
      <c r="O4624" t="b">
        <v>1</v>
      </c>
      <c r="P4624">
        <v>0</v>
      </c>
      <c r="Q4624" t="b">
        <v>1</v>
      </c>
      <c r="R4624" s="2" t="s">
        <v>63</v>
      </c>
      <c r="S4624">
        <v>0</v>
      </c>
      <c r="T4624" s="2" t="s">
        <v>28</v>
      </c>
      <c r="U4624" s="2" t="s">
        <v>41</v>
      </c>
      <c r="V4624" t="s">
        <v>83</v>
      </c>
      <c r="W4624" t="b">
        <v>0</v>
      </c>
    </row>
    <row r="4625" spans="1:23" x14ac:dyDescent="0.35">
      <c r="A4625">
        <v>6947</v>
      </c>
      <c r="B4625" s="1">
        <v>43437</v>
      </c>
      <c r="C4625">
        <v>278</v>
      </c>
      <c r="D4625">
        <v>50</v>
      </c>
      <c r="E4625" s="2" t="s">
        <v>23</v>
      </c>
      <c r="F4625" s="2" t="s">
        <v>47</v>
      </c>
      <c r="G4625">
        <v>41</v>
      </c>
      <c r="H4625" t="b">
        <v>0</v>
      </c>
      <c r="I4625">
        <v>722</v>
      </c>
      <c r="J4625" s="2" t="s">
        <v>31</v>
      </c>
      <c r="K4625">
        <v>2</v>
      </c>
      <c r="L4625" s="4">
        <v>29.733799999999999</v>
      </c>
      <c r="M4625" s="4">
        <v>59.467599999999997</v>
      </c>
      <c r="N4625" s="3" t="s">
        <v>36</v>
      </c>
      <c r="O4625" t="b">
        <v>0</v>
      </c>
      <c r="P4625">
        <v>5.9467550469999999</v>
      </c>
      <c r="Q4625" t="b">
        <v>1</v>
      </c>
      <c r="R4625" s="2" t="s">
        <v>63</v>
      </c>
      <c r="S4625">
        <v>0</v>
      </c>
      <c r="T4625" s="2" t="s">
        <v>28</v>
      </c>
      <c r="U4625" s="2" t="s">
        <v>37</v>
      </c>
      <c r="V4625" t="s">
        <v>81</v>
      </c>
      <c r="W4625" t="b">
        <v>1</v>
      </c>
    </row>
    <row r="4626" spans="1:23" x14ac:dyDescent="0.35">
      <c r="A4626">
        <v>6950</v>
      </c>
      <c r="B4626" s="1">
        <v>44521</v>
      </c>
      <c r="C4626">
        <v>108</v>
      </c>
      <c r="D4626">
        <v>35</v>
      </c>
      <c r="E4626" s="2" t="s">
        <v>38</v>
      </c>
      <c r="F4626" s="2" t="s">
        <v>43</v>
      </c>
      <c r="G4626">
        <v>61</v>
      </c>
      <c r="H4626" t="b">
        <v>0</v>
      </c>
      <c r="I4626">
        <v>634</v>
      </c>
      <c r="J4626" s="2" t="s">
        <v>44</v>
      </c>
      <c r="K4626">
        <v>5</v>
      </c>
      <c r="L4626" s="4">
        <v>86.451800000000006</v>
      </c>
      <c r="M4626" s="4">
        <v>432.25889999999998</v>
      </c>
      <c r="N4626" s="3" t="s">
        <v>26</v>
      </c>
      <c r="O4626" t="b">
        <v>0</v>
      </c>
      <c r="P4626">
        <v>43.225893380000002</v>
      </c>
      <c r="Q4626" t="b">
        <v>1</v>
      </c>
      <c r="R4626" s="2" t="s">
        <v>63</v>
      </c>
      <c r="S4626">
        <v>0</v>
      </c>
      <c r="T4626" s="2" t="s">
        <v>28</v>
      </c>
      <c r="U4626" s="2" t="s">
        <v>37</v>
      </c>
      <c r="V4626" t="s">
        <v>79</v>
      </c>
      <c r="W4626" t="b">
        <v>0</v>
      </c>
    </row>
    <row r="4627" spans="1:23" x14ac:dyDescent="0.35">
      <c r="A4627">
        <v>6951</v>
      </c>
      <c r="B4627" s="1">
        <v>44196</v>
      </c>
      <c r="C4627">
        <v>378</v>
      </c>
      <c r="D4627">
        <v>62</v>
      </c>
      <c r="E4627" s="2" t="s">
        <v>38</v>
      </c>
      <c r="F4627" s="2" t="s">
        <v>62</v>
      </c>
      <c r="H4627" t="b">
        <v>1</v>
      </c>
      <c r="I4627">
        <v>998</v>
      </c>
      <c r="J4627" s="2" t="s">
        <v>31</v>
      </c>
      <c r="K4627">
        <v>5</v>
      </c>
      <c r="L4627" s="4">
        <v>22.480799999999999</v>
      </c>
      <c r="M4627" s="4">
        <v>112.4041</v>
      </c>
      <c r="N4627" s="3" t="s">
        <v>32</v>
      </c>
      <c r="O4627" t="b">
        <v>1</v>
      </c>
      <c r="P4627">
        <v>0</v>
      </c>
      <c r="Q4627" t="b">
        <v>0</v>
      </c>
      <c r="R4627" s="2" t="s">
        <v>51</v>
      </c>
      <c r="S4627">
        <v>5</v>
      </c>
      <c r="T4627" s="2" t="s">
        <v>33</v>
      </c>
      <c r="U4627" s="2" t="s">
        <v>29</v>
      </c>
      <c r="V4627" t="s">
        <v>80</v>
      </c>
      <c r="W4627" t="b">
        <v>1</v>
      </c>
    </row>
    <row r="4628" spans="1:23" x14ac:dyDescent="0.35">
      <c r="A4628">
        <v>6952</v>
      </c>
      <c r="B4628" s="1">
        <v>44530</v>
      </c>
      <c r="C4628">
        <v>157</v>
      </c>
      <c r="D4628">
        <v>55</v>
      </c>
      <c r="E4628" s="2" t="s">
        <v>23</v>
      </c>
      <c r="F4628" s="2" t="s">
        <v>34</v>
      </c>
      <c r="G4628">
        <v>74</v>
      </c>
      <c r="H4628" t="b">
        <v>0</v>
      </c>
      <c r="I4628">
        <v>326</v>
      </c>
      <c r="J4628" s="2" t="s">
        <v>44</v>
      </c>
      <c r="K4628">
        <v>1</v>
      </c>
      <c r="L4628" s="4">
        <v>67.787199999999999</v>
      </c>
      <c r="M4628" s="4">
        <v>67.787199999999999</v>
      </c>
      <c r="N4628" s="3" t="s">
        <v>52</v>
      </c>
      <c r="O4628" t="b">
        <v>0</v>
      </c>
      <c r="P4628">
        <v>0</v>
      </c>
      <c r="Q4628" t="b">
        <v>0</v>
      </c>
      <c r="R4628" s="2" t="s">
        <v>63</v>
      </c>
      <c r="S4628">
        <v>0</v>
      </c>
      <c r="T4628" s="2" t="s">
        <v>28</v>
      </c>
      <c r="U4628" s="2" t="s">
        <v>29</v>
      </c>
      <c r="V4628" t="s">
        <v>81</v>
      </c>
      <c r="W4628" t="b">
        <v>0</v>
      </c>
    </row>
    <row r="4629" spans="1:23" x14ac:dyDescent="0.35">
      <c r="A4629">
        <v>6953</v>
      </c>
      <c r="B4629" s="1">
        <v>43812</v>
      </c>
      <c r="C4629">
        <v>142</v>
      </c>
      <c r="D4629">
        <v>57</v>
      </c>
      <c r="E4629" s="2" t="s">
        <v>38</v>
      </c>
      <c r="F4629" s="2" t="s">
        <v>56</v>
      </c>
      <c r="H4629" t="b">
        <v>1</v>
      </c>
      <c r="I4629">
        <v>616</v>
      </c>
      <c r="J4629" s="2" t="s">
        <v>40</v>
      </c>
      <c r="K4629">
        <v>5</v>
      </c>
      <c r="L4629" s="4">
        <v>42.598599999999998</v>
      </c>
      <c r="M4629" s="4">
        <v>212.9932</v>
      </c>
      <c r="N4629" s="3" t="s">
        <v>52</v>
      </c>
      <c r="O4629" t="b">
        <v>0</v>
      </c>
      <c r="P4629">
        <v>0</v>
      </c>
      <c r="Q4629" t="b">
        <v>0</v>
      </c>
      <c r="R4629" s="2" t="s">
        <v>51</v>
      </c>
      <c r="S4629">
        <v>1</v>
      </c>
      <c r="T4629" s="2" t="s">
        <v>28</v>
      </c>
      <c r="U4629" s="2" t="s">
        <v>29</v>
      </c>
      <c r="V4629" t="s">
        <v>82</v>
      </c>
      <c r="W4629" t="b">
        <v>0</v>
      </c>
    </row>
    <row r="4630" spans="1:23" x14ac:dyDescent="0.35">
      <c r="A4630">
        <v>6954</v>
      </c>
      <c r="B4630" s="1">
        <v>44539</v>
      </c>
      <c r="C4630">
        <v>238</v>
      </c>
      <c r="D4630">
        <v>32</v>
      </c>
      <c r="E4630" s="2" t="s">
        <v>38</v>
      </c>
      <c r="F4630" s="2" t="s">
        <v>54</v>
      </c>
      <c r="H4630" t="b">
        <v>1</v>
      </c>
      <c r="I4630">
        <v>402</v>
      </c>
      <c r="J4630" s="2" t="s">
        <v>35</v>
      </c>
      <c r="K4630">
        <v>3</v>
      </c>
      <c r="L4630" s="4">
        <v>87.048400000000001</v>
      </c>
      <c r="M4630" s="4">
        <v>261.14519999999999</v>
      </c>
      <c r="N4630" s="3" t="s">
        <v>26</v>
      </c>
      <c r="O4630" t="b">
        <v>0</v>
      </c>
      <c r="P4630">
        <v>0</v>
      </c>
      <c r="Q4630" t="b">
        <v>1</v>
      </c>
      <c r="R4630" s="2" t="s">
        <v>27</v>
      </c>
      <c r="S4630">
        <v>2</v>
      </c>
      <c r="T4630" s="2" t="s">
        <v>46</v>
      </c>
      <c r="U4630" s="2" t="s">
        <v>29</v>
      </c>
      <c r="V4630" t="s">
        <v>83</v>
      </c>
      <c r="W4630" t="b">
        <v>0</v>
      </c>
    </row>
    <row r="4631" spans="1:23" x14ac:dyDescent="0.35">
      <c r="A4631">
        <v>6955</v>
      </c>
      <c r="B4631" s="1">
        <v>43775</v>
      </c>
      <c r="C4631">
        <v>167</v>
      </c>
      <c r="D4631">
        <v>34</v>
      </c>
      <c r="E4631" s="2" t="s">
        <v>23</v>
      </c>
      <c r="F4631" s="2" t="s">
        <v>50</v>
      </c>
      <c r="G4631">
        <v>76</v>
      </c>
      <c r="H4631" t="b">
        <v>0</v>
      </c>
      <c r="I4631">
        <v>926</v>
      </c>
      <c r="J4631" s="2" t="s">
        <v>35</v>
      </c>
      <c r="K4631">
        <v>1</v>
      </c>
      <c r="L4631" s="4">
        <v>25.714200000000002</v>
      </c>
      <c r="M4631" s="4">
        <v>25.714200000000002</v>
      </c>
      <c r="N4631" s="3" t="s">
        <v>36</v>
      </c>
      <c r="O4631" t="b">
        <v>0</v>
      </c>
      <c r="P4631">
        <v>2.5714200030000001</v>
      </c>
      <c r="Q4631" t="b">
        <v>0</v>
      </c>
      <c r="R4631" s="2" t="s">
        <v>63</v>
      </c>
      <c r="S4631">
        <v>0</v>
      </c>
      <c r="T4631" s="2" t="s">
        <v>28</v>
      </c>
      <c r="U4631" s="2" t="s">
        <v>37</v>
      </c>
      <c r="V4631" t="s">
        <v>81</v>
      </c>
      <c r="W4631" t="b">
        <v>0</v>
      </c>
    </row>
    <row r="4632" spans="1:23" x14ac:dyDescent="0.35">
      <c r="A4632">
        <v>6956</v>
      </c>
      <c r="B4632" s="1">
        <v>44193</v>
      </c>
      <c r="C4632">
        <v>141</v>
      </c>
      <c r="D4632">
        <v>57</v>
      </c>
      <c r="E4632" s="2" t="s">
        <v>38</v>
      </c>
      <c r="F4632" s="2" t="s">
        <v>62</v>
      </c>
      <c r="G4632">
        <v>23</v>
      </c>
      <c r="H4632" t="b">
        <v>0</v>
      </c>
      <c r="I4632">
        <v>370</v>
      </c>
      <c r="J4632" s="2" t="s">
        <v>25</v>
      </c>
      <c r="K4632">
        <v>2</v>
      </c>
      <c r="L4632" s="4">
        <v>65.632599999999996</v>
      </c>
      <c r="M4632" s="4">
        <v>131.26509999999999</v>
      </c>
      <c r="N4632" s="3" t="s">
        <v>52</v>
      </c>
      <c r="O4632" t="b">
        <v>0</v>
      </c>
      <c r="P4632">
        <v>0</v>
      </c>
      <c r="Q4632" t="b">
        <v>1</v>
      </c>
      <c r="R4632" s="2" t="s">
        <v>63</v>
      </c>
      <c r="S4632">
        <v>0</v>
      </c>
      <c r="T4632" s="2" t="s">
        <v>28</v>
      </c>
      <c r="U4632" s="2" t="s">
        <v>41</v>
      </c>
      <c r="V4632" t="s">
        <v>81</v>
      </c>
      <c r="W4632" t="b">
        <v>0</v>
      </c>
    </row>
    <row r="4633" spans="1:23" x14ac:dyDescent="0.35">
      <c r="A4633">
        <v>6957</v>
      </c>
      <c r="B4633" s="1">
        <v>43443</v>
      </c>
      <c r="C4633">
        <v>423</v>
      </c>
      <c r="D4633">
        <v>31</v>
      </c>
      <c r="E4633" s="2" t="s">
        <v>23</v>
      </c>
      <c r="F4633" s="2" t="s">
        <v>57</v>
      </c>
      <c r="G4633">
        <v>67</v>
      </c>
      <c r="H4633" t="b">
        <v>0</v>
      </c>
      <c r="I4633">
        <v>719</v>
      </c>
      <c r="J4633" s="2" t="s">
        <v>35</v>
      </c>
      <c r="K4633">
        <v>1</v>
      </c>
      <c r="L4633" s="4">
        <v>31.967400000000001</v>
      </c>
      <c r="M4633" s="4">
        <v>31.967400000000001</v>
      </c>
      <c r="N4633" s="3" t="s">
        <v>32</v>
      </c>
      <c r="O4633" t="b">
        <v>0</v>
      </c>
      <c r="P4633">
        <v>3.196744443</v>
      </c>
      <c r="Q4633" t="b">
        <v>0</v>
      </c>
      <c r="R4633" s="2" t="s">
        <v>63</v>
      </c>
      <c r="S4633">
        <v>0</v>
      </c>
      <c r="T4633" s="2" t="s">
        <v>46</v>
      </c>
      <c r="U4633" s="2" t="s">
        <v>37</v>
      </c>
      <c r="V4633" t="s">
        <v>81</v>
      </c>
      <c r="W4633" t="b">
        <v>1</v>
      </c>
    </row>
    <row r="4634" spans="1:23" x14ac:dyDescent="0.35">
      <c r="A4634">
        <v>6959</v>
      </c>
      <c r="B4634" s="1">
        <v>44557</v>
      </c>
      <c r="C4634">
        <v>44</v>
      </c>
      <c r="D4634">
        <v>55</v>
      </c>
      <c r="E4634" s="2" t="s">
        <v>23</v>
      </c>
      <c r="F4634" s="2" t="s">
        <v>34</v>
      </c>
      <c r="G4634">
        <v>2</v>
      </c>
      <c r="H4634" t="b">
        <v>0</v>
      </c>
      <c r="I4634">
        <v>703</v>
      </c>
      <c r="J4634" s="2" t="s">
        <v>25</v>
      </c>
      <c r="K4634">
        <v>4</v>
      </c>
      <c r="L4634" s="4">
        <v>91.843999999999994</v>
      </c>
      <c r="M4634" s="4">
        <v>367.3759</v>
      </c>
      <c r="N4634" s="3" t="s">
        <v>32</v>
      </c>
      <c r="O4634" t="b">
        <v>0</v>
      </c>
      <c r="P4634">
        <v>0</v>
      </c>
      <c r="Q4634" t="b">
        <v>0</v>
      </c>
      <c r="R4634" s="2" t="s">
        <v>63</v>
      </c>
      <c r="S4634">
        <v>0</v>
      </c>
      <c r="T4634" s="2" t="s">
        <v>46</v>
      </c>
      <c r="U4634" s="2" t="s">
        <v>29</v>
      </c>
      <c r="V4634" t="s">
        <v>80</v>
      </c>
      <c r="W4634" t="b">
        <v>1</v>
      </c>
    </row>
    <row r="4635" spans="1:23" x14ac:dyDescent="0.35">
      <c r="A4635">
        <v>6960</v>
      </c>
      <c r="B4635" s="1">
        <v>43447</v>
      </c>
      <c r="C4635">
        <v>93</v>
      </c>
      <c r="D4635">
        <v>62</v>
      </c>
      <c r="E4635" s="2" t="s">
        <v>38</v>
      </c>
      <c r="F4635" s="2" t="s">
        <v>54</v>
      </c>
      <c r="H4635" t="b">
        <v>1</v>
      </c>
      <c r="I4635">
        <v>490</v>
      </c>
      <c r="J4635" s="2" t="s">
        <v>44</v>
      </c>
      <c r="K4635">
        <v>1</v>
      </c>
      <c r="L4635" s="4">
        <v>76.402600000000007</v>
      </c>
      <c r="M4635" s="4">
        <v>76.402600000000007</v>
      </c>
      <c r="N4635" s="3" t="s">
        <v>26</v>
      </c>
      <c r="O4635" t="b">
        <v>0</v>
      </c>
      <c r="P4635">
        <v>7.6402616749999996</v>
      </c>
      <c r="Q4635" t="b">
        <v>1</v>
      </c>
      <c r="R4635" s="2" t="s">
        <v>27</v>
      </c>
      <c r="S4635">
        <v>1</v>
      </c>
      <c r="T4635" s="2" t="s">
        <v>33</v>
      </c>
      <c r="U4635" s="2" t="s">
        <v>37</v>
      </c>
      <c r="V4635" t="s">
        <v>81</v>
      </c>
      <c r="W4635" t="b">
        <v>1</v>
      </c>
    </row>
    <row r="4636" spans="1:23" x14ac:dyDescent="0.35">
      <c r="A4636">
        <v>6961</v>
      </c>
      <c r="B4636" s="1">
        <v>44160</v>
      </c>
      <c r="C4636">
        <v>440</v>
      </c>
      <c r="D4636">
        <v>21</v>
      </c>
      <c r="E4636" s="2" t="s">
        <v>23</v>
      </c>
      <c r="F4636" s="2" t="s">
        <v>47</v>
      </c>
      <c r="G4636">
        <v>54</v>
      </c>
      <c r="H4636" t="b">
        <v>0</v>
      </c>
      <c r="I4636">
        <v>222</v>
      </c>
      <c r="J4636" s="2" t="s">
        <v>44</v>
      </c>
      <c r="K4636">
        <v>5</v>
      </c>
      <c r="L4636" s="4">
        <v>97.331299999999999</v>
      </c>
      <c r="M4636" s="4">
        <v>486.6567</v>
      </c>
      <c r="N4636" s="3" t="s">
        <v>36</v>
      </c>
      <c r="O4636" t="b">
        <v>0</v>
      </c>
      <c r="P4636">
        <v>48.665666389999998</v>
      </c>
      <c r="Q4636" t="b">
        <v>1</v>
      </c>
      <c r="R4636" s="2" t="s">
        <v>63</v>
      </c>
      <c r="S4636">
        <v>0</v>
      </c>
      <c r="T4636" s="2" t="s">
        <v>28</v>
      </c>
      <c r="U4636" s="2" t="s">
        <v>37</v>
      </c>
      <c r="V4636" t="s">
        <v>83</v>
      </c>
      <c r="W4636" t="b">
        <v>1</v>
      </c>
    </row>
    <row r="4637" spans="1:23" x14ac:dyDescent="0.35">
      <c r="A4637">
        <v>6965</v>
      </c>
      <c r="B4637" s="1">
        <v>44145</v>
      </c>
      <c r="C4637">
        <v>314</v>
      </c>
      <c r="D4637">
        <v>42</v>
      </c>
      <c r="E4637" s="2" t="s">
        <v>38</v>
      </c>
      <c r="F4637" s="2" t="s">
        <v>55</v>
      </c>
      <c r="H4637" t="b">
        <v>1</v>
      </c>
      <c r="I4637">
        <v>28</v>
      </c>
      <c r="J4637" s="2" t="s">
        <v>35</v>
      </c>
      <c r="K4637">
        <v>3</v>
      </c>
      <c r="L4637" s="4">
        <v>67.344899999999996</v>
      </c>
      <c r="M4637" s="4">
        <v>202.03460000000001</v>
      </c>
      <c r="N4637" s="3" t="s">
        <v>26</v>
      </c>
      <c r="O4637" t="b">
        <v>0</v>
      </c>
      <c r="P4637">
        <v>0</v>
      </c>
      <c r="Q4637" t="b">
        <v>0</v>
      </c>
      <c r="R4637" s="2" t="s">
        <v>48</v>
      </c>
      <c r="S4637">
        <v>5</v>
      </c>
      <c r="T4637" s="2" t="s">
        <v>46</v>
      </c>
      <c r="U4637" s="2" t="s">
        <v>29</v>
      </c>
      <c r="V4637" t="s">
        <v>82</v>
      </c>
      <c r="W4637" t="b">
        <v>1</v>
      </c>
    </row>
    <row r="4638" spans="1:23" x14ac:dyDescent="0.35">
      <c r="A4638">
        <v>6968</v>
      </c>
      <c r="B4638" s="1">
        <v>43796</v>
      </c>
      <c r="C4638">
        <v>211</v>
      </c>
      <c r="D4638">
        <v>46</v>
      </c>
      <c r="E4638" s="2" t="s">
        <v>23</v>
      </c>
      <c r="F4638" s="2" t="s">
        <v>45</v>
      </c>
      <c r="H4638" t="b">
        <v>1</v>
      </c>
      <c r="I4638">
        <v>419</v>
      </c>
      <c r="J4638" s="2" t="s">
        <v>35</v>
      </c>
      <c r="K4638">
        <v>2</v>
      </c>
      <c r="L4638" s="4">
        <v>15.4717</v>
      </c>
      <c r="M4638" s="4">
        <v>30.9435</v>
      </c>
      <c r="N4638" s="3" t="s">
        <v>26</v>
      </c>
      <c r="O4638" t="b">
        <v>1</v>
      </c>
      <c r="P4638">
        <v>3.0943470729999998</v>
      </c>
      <c r="Q4638" t="b">
        <v>1</v>
      </c>
      <c r="R4638" s="2" t="s">
        <v>48</v>
      </c>
      <c r="S4638">
        <v>3</v>
      </c>
      <c r="T4638" s="2" t="s">
        <v>28</v>
      </c>
      <c r="U4638" s="2" t="s">
        <v>37</v>
      </c>
      <c r="V4638" t="s">
        <v>82</v>
      </c>
      <c r="W4638" t="b">
        <v>0</v>
      </c>
    </row>
    <row r="4639" spans="1:23" x14ac:dyDescent="0.35">
      <c r="A4639">
        <v>6969</v>
      </c>
      <c r="B4639" s="1">
        <v>44899</v>
      </c>
      <c r="C4639">
        <v>217</v>
      </c>
      <c r="D4639">
        <v>26</v>
      </c>
      <c r="E4639" s="2" t="s">
        <v>23</v>
      </c>
      <c r="F4639" s="2" t="s">
        <v>61</v>
      </c>
      <c r="H4639" t="b">
        <v>1</v>
      </c>
      <c r="I4639">
        <v>62</v>
      </c>
      <c r="J4639" s="2" t="s">
        <v>35</v>
      </c>
      <c r="K4639">
        <v>1</v>
      </c>
      <c r="L4639" s="4">
        <v>25.566800000000001</v>
      </c>
      <c r="M4639" s="4">
        <v>25.566800000000001</v>
      </c>
      <c r="N4639" s="3" t="s">
        <v>26</v>
      </c>
      <c r="O4639" t="b">
        <v>0</v>
      </c>
      <c r="P4639">
        <v>2.5566780429999998</v>
      </c>
      <c r="Q4639" t="b">
        <v>0</v>
      </c>
      <c r="R4639" s="2" t="s">
        <v>27</v>
      </c>
      <c r="S4639">
        <v>2</v>
      </c>
      <c r="T4639" s="2" t="s">
        <v>28</v>
      </c>
      <c r="U4639" s="2" t="s">
        <v>37</v>
      </c>
      <c r="V4639" t="s">
        <v>81</v>
      </c>
      <c r="W4639" t="b">
        <v>1</v>
      </c>
    </row>
    <row r="4640" spans="1:23" x14ac:dyDescent="0.35">
      <c r="A4640">
        <v>6970</v>
      </c>
      <c r="B4640" s="1">
        <v>44926</v>
      </c>
      <c r="C4640">
        <v>47</v>
      </c>
      <c r="D4640">
        <v>43</v>
      </c>
      <c r="E4640" s="2" t="s">
        <v>23</v>
      </c>
      <c r="F4640" s="2" t="s">
        <v>59</v>
      </c>
      <c r="G4640">
        <v>53</v>
      </c>
      <c r="H4640" t="b">
        <v>0</v>
      </c>
      <c r="I4640">
        <v>814</v>
      </c>
      <c r="J4640" s="2" t="s">
        <v>31</v>
      </c>
      <c r="K4640">
        <v>3</v>
      </c>
      <c r="L4640" s="4">
        <v>53.394500000000001</v>
      </c>
      <c r="M4640" s="4">
        <v>160.18350000000001</v>
      </c>
      <c r="N4640" s="3" t="s">
        <v>52</v>
      </c>
      <c r="O4640" t="b">
        <v>0</v>
      </c>
      <c r="P4640">
        <v>0</v>
      </c>
      <c r="Q4640" t="b">
        <v>0</v>
      </c>
      <c r="R4640" s="2" t="s">
        <v>63</v>
      </c>
      <c r="S4640">
        <v>0</v>
      </c>
      <c r="T4640" s="2" t="s">
        <v>33</v>
      </c>
      <c r="U4640" s="2" t="s">
        <v>41</v>
      </c>
      <c r="V4640" t="s">
        <v>83</v>
      </c>
      <c r="W4640" t="b">
        <v>0</v>
      </c>
    </row>
    <row r="4641" spans="1:23" x14ac:dyDescent="0.35">
      <c r="A4641">
        <v>6971</v>
      </c>
      <c r="B4641" s="1">
        <v>43771</v>
      </c>
      <c r="C4641">
        <v>37</v>
      </c>
      <c r="D4641">
        <v>36</v>
      </c>
      <c r="E4641" s="2" t="s">
        <v>23</v>
      </c>
      <c r="F4641" s="2" t="s">
        <v>58</v>
      </c>
      <c r="H4641" t="b">
        <v>1</v>
      </c>
      <c r="I4641">
        <v>624</v>
      </c>
      <c r="J4641" s="2" t="s">
        <v>31</v>
      </c>
      <c r="K4641">
        <v>3</v>
      </c>
      <c r="L4641" s="4">
        <v>95.507000000000005</v>
      </c>
      <c r="M4641" s="4">
        <v>286.52109999999999</v>
      </c>
      <c r="N4641" s="3" t="s">
        <v>32</v>
      </c>
      <c r="O4641" t="b">
        <v>0</v>
      </c>
      <c r="P4641">
        <v>0</v>
      </c>
      <c r="Q4641" t="b">
        <v>0</v>
      </c>
      <c r="R4641" s="2" t="s">
        <v>48</v>
      </c>
      <c r="S4641">
        <v>5</v>
      </c>
      <c r="T4641" s="2" t="s">
        <v>33</v>
      </c>
      <c r="U4641" s="2" t="s">
        <v>29</v>
      </c>
      <c r="V4641" t="s">
        <v>80</v>
      </c>
      <c r="W4641" t="b">
        <v>1</v>
      </c>
    </row>
    <row r="4642" spans="1:23" x14ac:dyDescent="0.35">
      <c r="A4642">
        <v>6972</v>
      </c>
      <c r="B4642" s="1">
        <v>43453</v>
      </c>
      <c r="C4642">
        <v>323</v>
      </c>
      <c r="D4642">
        <v>42</v>
      </c>
      <c r="E4642" s="2" t="s">
        <v>23</v>
      </c>
      <c r="F4642" s="2" t="s">
        <v>58</v>
      </c>
      <c r="G4642">
        <v>43</v>
      </c>
      <c r="H4642" t="b">
        <v>0</v>
      </c>
      <c r="I4642">
        <v>775</v>
      </c>
      <c r="J4642" s="2" t="s">
        <v>44</v>
      </c>
      <c r="K4642">
        <v>3</v>
      </c>
      <c r="L4642" s="4">
        <v>48.4542</v>
      </c>
      <c r="M4642" s="4">
        <v>145.36259999999999</v>
      </c>
      <c r="N4642" s="3" t="s">
        <v>32</v>
      </c>
      <c r="O4642" t="b">
        <v>1</v>
      </c>
      <c r="P4642">
        <v>0</v>
      </c>
      <c r="Q4642" t="b">
        <v>0</v>
      </c>
      <c r="R4642" s="2" t="s">
        <v>63</v>
      </c>
      <c r="S4642">
        <v>0</v>
      </c>
      <c r="T4642" s="2" t="s">
        <v>46</v>
      </c>
      <c r="U4642" s="2" t="s">
        <v>41</v>
      </c>
      <c r="V4642" t="s">
        <v>81</v>
      </c>
      <c r="W4642" t="b">
        <v>1</v>
      </c>
    </row>
    <row r="4643" spans="1:23" x14ac:dyDescent="0.35">
      <c r="A4643">
        <v>6976</v>
      </c>
      <c r="B4643" s="1">
        <v>44883</v>
      </c>
      <c r="C4643">
        <v>59</v>
      </c>
      <c r="D4643">
        <v>19</v>
      </c>
      <c r="E4643" s="2" t="s">
        <v>38</v>
      </c>
      <c r="F4643" s="2" t="s">
        <v>42</v>
      </c>
      <c r="H4643" t="b">
        <v>1</v>
      </c>
      <c r="I4643">
        <v>11</v>
      </c>
      <c r="J4643" s="2" t="s">
        <v>31</v>
      </c>
      <c r="K4643">
        <v>3</v>
      </c>
      <c r="L4643" s="4">
        <v>66.074399999999997</v>
      </c>
      <c r="M4643" s="4">
        <v>198.22319999999999</v>
      </c>
      <c r="N4643" s="3" t="s">
        <v>32</v>
      </c>
      <c r="O4643" t="b">
        <v>0</v>
      </c>
      <c r="P4643">
        <v>0</v>
      </c>
      <c r="Q4643" t="b">
        <v>0</v>
      </c>
      <c r="R4643" s="2" t="s">
        <v>51</v>
      </c>
      <c r="S4643">
        <v>3</v>
      </c>
      <c r="T4643" s="2" t="s">
        <v>33</v>
      </c>
      <c r="U4643" s="2" t="s">
        <v>41</v>
      </c>
      <c r="V4643" t="s">
        <v>83</v>
      </c>
      <c r="W4643" t="b">
        <v>1</v>
      </c>
    </row>
    <row r="4644" spans="1:23" x14ac:dyDescent="0.35">
      <c r="A4644">
        <v>6978</v>
      </c>
      <c r="B4644" s="1">
        <v>44510</v>
      </c>
      <c r="C4644">
        <v>229</v>
      </c>
      <c r="D4644">
        <v>20</v>
      </c>
      <c r="E4644" s="2" t="s">
        <v>38</v>
      </c>
      <c r="F4644" s="2" t="s">
        <v>47</v>
      </c>
      <c r="G4644">
        <v>26</v>
      </c>
      <c r="H4644" t="b">
        <v>0</v>
      </c>
      <c r="I4644">
        <v>196</v>
      </c>
      <c r="J4644" s="2" t="s">
        <v>25</v>
      </c>
      <c r="K4644">
        <v>3</v>
      </c>
      <c r="L4644" s="4">
        <v>92.432400000000001</v>
      </c>
      <c r="M4644" s="4">
        <v>277.29730000000001</v>
      </c>
      <c r="N4644" s="3" t="s">
        <v>32</v>
      </c>
      <c r="O4644" t="b">
        <v>1</v>
      </c>
      <c r="P4644">
        <v>0</v>
      </c>
      <c r="Q4644" t="b">
        <v>1</v>
      </c>
      <c r="R4644" s="2" t="s">
        <v>63</v>
      </c>
      <c r="S4644">
        <v>0</v>
      </c>
      <c r="T4644" s="2" t="s">
        <v>33</v>
      </c>
      <c r="U4644" s="2" t="s">
        <v>41</v>
      </c>
      <c r="V4644" t="s">
        <v>80</v>
      </c>
      <c r="W4644" t="b">
        <v>0</v>
      </c>
    </row>
    <row r="4645" spans="1:23" x14ac:dyDescent="0.35">
      <c r="A4645">
        <v>6981</v>
      </c>
      <c r="B4645" s="1">
        <v>44897</v>
      </c>
      <c r="C4645">
        <v>205</v>
      </c>
      <c r="D4645">
        <v>27</v>
      </c>
      <c r="E4645" s="2" t="s">
        <v>38</v>
      </c>
      <c r="F4645" s="2" t="s">
        <v>60</v>
      </c>
      <c r="H4645" t="b">
        <v>1</v>
      </c>
      <c r="I4645">
        <v>20</v>
      </c>
      <c r="J4645" s="2" t="s">
        <v>25</v>
      </c>
      <c r="K4645">
        <v>5</v>
      </c>
      <c r="L4645" s="4">
        <v>94.317400000000006</v>
      </c>
      <c r="M4645" s="4">
        <v>471.58710000000002</v>
      </c>
      <c r="N4645" s="3" t="s">
        <v>36</v>
      </c>
      <c r="O4645" t="b">
        <v>1</v>
      </c>
      <c r="P4645">
        <v>0</v>
      </c>
      <c r="Q4645" t="b">
        <v>1</v>
      </c>
      <c r="R4645" s="2" t="s">
        <v>51</v>
      </c>
      <c r="S4645">
        <v>3</v>
      </c>
      <c r="T4645" s="2" t="s">
        <v>33</v>
      </c>
      <c r="U4645" s="2" t="s">
        <v>41</v>
      </c>
      <c r="V4645" t="s">
        <v>81</v>
      </c>
      <c r="W4645" t="b">
        <v>1</v>
      </c>
    </row>
    <row r="4646" spans="1:23" x14ac:dyDescent="0.35">
      <c r="A4646">
        <v>6983</v>
      </c>
      <c r="B4646" s="1">
        <v>45271</v>
      </c>
      <c r="C4646">
        <v>454</v>
      </c>
      <c r="D4646">
        <v>50</v>
      </c>
      <c r="E4646" s="2" t="s">
        <v>38</v>
      </c>
      <c r="F4646" s="2" t="s">
        <v>43</v>
      </c>
      <c r="H4646" t="b">
        <v>1</v>
      </c>
      <c r="I4646">
        <v>720</v>
      </c>
      <c r="J4646" s="2" t="s">
        <v>44</v>
      </c>
      <c r="K4646">
        <v>1</v>
      </c>
      <c r="L4646" s="4">
        <v>92.246099999999998</v>
      </c>
      <c r="M4646" s="4">
        <v>92.246099999999998</v>
      </c>
      <c r="N4646" s="3" t="s">
        <v>32</v>
      </c>
      <c r="O4646" t="b">
        <v>1</v>
      </c>
      <c r="P4646">
        <v>0</v>
      </c>
      <c r="Q4646" t="b">
        <v>1</v>
      </c>
      <c r="R4646" s="2" t="s">
        <v>51</v>
      </c>
      <c r="S4646">
        <v>1</v>
      </c>
      <c r="T4646" s="2" t="s">
        <v>46</v>
      </c>
      <c r="U4646" s="2" t="s">
        <v>41</v>
      </c>
      <c r="V4646" t="s">
        <v>80</v>
      </c>
      <c r="W4646" t="b">
        <v>1</v>
      </c>
    </row>
    <row r="4647" spans="1:23" x14ac:dyDescent="0.35">
      <c r="A4647">
        <v>6984</v>
      </c>
      <c r="B4647" s="1">
        <v>44518</v>
      </c>
      <c r="C4647">
        <v>165</v>
      </c>
      <c r="D4647">
        <v>65</v>
      </c>
      <c r="E4647" s="2" t="s">
        <v>38</v>
      </c>
      <c r="F4647" s="2" t="s">
        <v>50</v>
      </c>
      <c r="H4647" t="b">
        <v>1</v>
      </c>
      <c r="I4647">
        <v>656</v>
      </c>
      <c r="J4647" s="2" t="s">
        <v>40</v>
      </c>
      <c r="K4647">
        <v>5</v>
      </c>
      <c r="L4647" s="4">
        <v>90.795000000000002</v>
      </c>
      <c r="M4647" s="4">
        <v>453.97489999999999</v>
      </c>
      <c r="N4647" s="3" t="s">
        <v>26</v>
      </c>
      <c r="O4647" t="b">
        <v>0</v>
      </c>
      <c r="P4647">
        <v>0</v>
      </c>
      <c r="Q4647" t="b">
        <v>0</v>
      </c>
      <c r="R4647" s="2" t="s">
        <v>51</v>
      </c>
      <c r="S4647">
        <v>5</v>
      </c>
      <c r="T4647" s="2" t="s">
        <v>28</v>
      </c>
      <c r="U4647" s="2" t="s">
        <v>29</v>
      </c>
      <c r="V4647" t="s">
        <v>79</v>
      </c>
      <c r="W4647" t="b">
        <v>1</v>
      </c>
    </row>
    <row r="4648" spans="1:23" x14ac:dyDescent="0.35">
      <c r="A4648">
        <v>6985</v>
      </c>
      <c r="B4648" s="1">
        <v>43408</v>
      </c>
      <c r="C4648">
        <v>425</v>
      </c>
      <c r="D4648">
        <v>65</v>
      </c>
      <c r="E4648" s="2" t="s">
        <v>23</v>
      </c>
      <c r="F4648" s="2" t="s">
        <v>49</v>
      </c>
      <c r="G4648">
        <v>32</v>
      </c>
      <c r="H4648" t="b">
        <v>0</v>
      </c>
      <c r="I4648">
        <v>25</v>
      </c>
      <c r="J4648" s="2" t="s">
        <v>25</v>
      </c>
      <c r="K4648">
        <v>4</v>
      </c>
      <c r="L4648" s="4">
        <v>78.249799999999993</v>
      </c>
      <c r="M4648" s="4">
        <v>312.9991</v>
      </c>
      <c r="N4648" s="3" t="s">
        <v>32</v>
      </c>
      <c r="O4648" t="b">
        <v>1</v>
      </c>
      <c r="P4648">
        <v>0</v>
      </c>
      <c r="Q4648" t="b">
        <v>1</v>
      </c>
      <c r="R4648" s="2" t="s">
        <v>63</v>
      </c>
      <c r="S4648">
        <v>0</v>
      </c>
      <c r="T4648" s="2" t="s">
        <v>28</v>
      </c>
      <c r="U4648" s="2" t="s">
        <v>41</v>
      </c>
      <c r="V4648" t="s">
        <v>82</v>
      </c>
      <c r="W4648" t="b">
        <v>0</v>
      </c>
    </row>
    <row r="4649" spans="1:23" x14ac:dyDescent="0.35">
      <c r="A4649">
        <v>6986</v>
      </c>
      <c r="B4649" s="1">
        <v>44189</v>
      </c>
      <c r="C4649">
        <v>471</v>
      </c>
      <c r="D4649">
        <v>68</v>
      </c>
      <c r="E4649" s="2" t="s">
        <v>38</v>
      </c>
      <c r="F4649" s="2" t="s">
        <v>50</v>
      </c>
      <c r="G4649">
        <v>100</v>
      </c>
      <c r="H4649" t="b">
        <v>0</v>
      </c>
      <c r="I4649">
        <v>883</v>
      </c>
      <c r="J4649" s="2" t="s">
        <v>35</v>
      </c>
      <c r="K4649">
        <v>5</v>
      </c>
      <c r="L4649" s="4">
        <v>60.5227</v>
      </c>
      <c r="M4649" s="4">
        <v>302.61369999999999</v>
      </c>
      <c r="N4649" s="3" t="s">
        <v>26</v>
      </c>
      <c r="O4649" t="b">
        <v>0</v>
      </c>
      <c r="P4649">
        <v>0</v>
      </c>
      <c r="Q4649" t="b">
        <v>0</v>
      </c>
      <c r="R4649" s="2" t="s">
        <v>63</v>
      </c>
      <c r="S4649">
        <v>0</v>
      </c>
      <c r="T4649" s="2" t="s">
        <v>28</v>
      </c>
      <c r="U4649" s="2" t="s">
        <v>41</v>
      </c>
      <c r="V4649" t="s">
        <v>83</v>
      </c>
      <c r="W4649" t="b">
        <v>0</v>
      </c>
    </row>
    <row r="4650" spans="1:23" x14ac:dyDescent="0.35">
      <c r="A4650">
        <v>6988</v>
      </c>
      <c r="B4650" s="1">
        <v>43444</v>
      </c>
      <c r="C4650">
        <v>400</v>
      </c>
      <c r="D4650">
        <v>18</v>
      </c>
      <c r="E4650" s="2" t="s">
        <v>38</v>
      </c>
      <c r="F4650" s="2" t="s">
        <v>50</v>
      </c>
      <c r="G4650">
        <v>20</v>
      </c>
      <c r="H4650" t="b">
        <v>0</v>
      </c>
      <c r="I4650">
        <v>485</v>
      </c>
      <c r="J4650" s="2" t="s">
        <v>40</v>
      </c>
      <c r="K4650">
        <v>3</v>
      </c>
      <c r="L4650" s="4">
        <v>26.820900000000002</v>
      </c>
      <c r="M4650" s="4">
        <v>80.462599999999995</v>
      </c>
      <c r="N4650" s="3" t="s">
        <v>52</v>
      </c>
      <c r="O4650" t="b">
        <v>1</v>
      </c>
      <c r="P4650">
        <v>8.0462621609999996</v>
      </c>
      <c r="Q4650" t="b">
        <v>1</v>
      </c>
      <c r="R4650" s="2" t="s">
        <v>63</v>
      </c>
      <c r="S4650">
        <v>0</v>
      </c>
      <c r="T4650" s="2" t="s">
        <v>28</v>
      </c>
      <c r="U4650" s="2" t="s">
        <v>37</v>
      </c>
      <c r="V4650" t="s">
        <v>80</v>
      </c>
      <c r="W4650" t="b">
        <v>0</v>
      </c>
    </row>
    <row r="4651" spans="1:23" x14ac:dyDescent="0.35">
      <c r="A4651">
        <v>6989</v>
      </c>
      <c r="B4651" s="1">
        <v>44150</v>
      </c>
      <c r="C4651">
        <v>88</v>
      </c>
      <c r="D4651">
        <v>31</v>
      </c>
      <c r="E4651" s="2" t="s">
        <v>38</v>
      </c>
      <c r="F4651" s="2" t="s">
        <v>43</v>
      </c>
      <c r="H4651" t="b">
        <v>1</v>
      </c>
      <c r="I4651">
        <v>967</v>
      </c>
      <c r="J4651" s="2" t="s">
        <v>25</v>
      </c>
      <c r="K4651">
        <v>5</v>
      </c>
      <c r="L4651" s="4">
        <v>62.709800000000001</v>
      </c>
      <c r="M4651" s="4">
        <v>313.54880000000003</v>
      </c>
      <c r="N4651" s="3" t="s">
        <v>36</v>
      </c>
      <c r="O4651" t="b">
        <v>0</v>
      </c>
      <c r="P4651">
        <v>0</v>
      </c>
      <c r="Q4651" t="b">
        <v>1</v>
      </c>
      <c r="R4651" s="2" t="s">
        <v>48</v>
      </c>
      <c r="S4651">
        <v>4</v>
      </c>
      <c r="T4651" s="2" t="s">
        <v>46</v>
      </c>
      <c r="U4651" s="2" t="s">
        <v>29</v>
      </c>
      <c r="V4651" t="s">
        <v>79</v>
      </c>
      <c r="W4651" t="b">
        <v>1</v>
      </c>
    </row>
    <row r="4652" spans="1:23" x14ac:dyDescent="0.35">
      <c r="A4652">
        <v>6990</v>
      </c>
      <c r="B4652" s="1">
        <v>44508</v>
      </c>
      <c r="C4652">
        <v>367</v>
      </c>
      <c r="D4652">
        <v>33</v>
      </c>
      <c r="E4652" s="2" t="s">
        <v>23</v>
      </c>
      <c r="F4652" s="2" t="s">
        <v>58</v>
      </c>
      <c r="G4652">
        <v>7</v>
      </c>
      <c r="H4652" t="b">
        <v>0</v>
      </c>
      <c r="I4652">
        <v>969</v>
      </c>
      <c r="J4652" s="2" t="s">
        <v>44</v>
      </c>
      <c r="K4652">
        <v>3</v>
      </c>
      <c r="L4652" s="4">
        <v>12.248699999999999</v>
      </c>
      <c r="M4652" s="4">
        <v>36.746099999999998</v>
      </c>
      <c r="N4652" s="3" t="s">
        <v>52</v>
      </c>
      <c r="O4652" t="b">
        <v>1</v>
      </c>
      <c r="P4652">
        <v>0</v>
      </c>
      <c r="Q4652" t="b">
        <v>0</v>
      </c>
      <c r="R4652" s="2" t="s">
        <v>63</v>
      </c>
      <c r="S4652">
        <v>0</v>
      </c>
      <c r="T4652" s="2" t="s">
        <v>46</v>
      </c>
      <c r="U4652" s="2" t="s">
        <v>41</v>
      </c>
      <c r="V4652" t="s">
        <v>80</v>
      </c>
      <c r="W4652" t="b">
        <v>1</v>
      </c>
    </row>
    <row r="4653" spans="1:23" x14ac:dyDescent="0.35">
      <c r="A4653">
        <v>6991</v>
      </c>
      <c r="B4653" s="1">
        <v>43790</v>
      </c>
      <c r="C4653">
        <v>91</v>
      </c>
      <c r="D4653">
        <v>25</v>
      </c>
      <c r="E4653" s="2" t="s">
        <v>23</v>
      </c>
      <c r="F4653" s="2" t="s">
        <v>43</v>
      </c>
      <c r="G4653">
        <v>11</v>
      </c>
      <c r="H4653" t="b">
        <v>0</v>
      </c>
      <c r="I4653">
        <v>335</v>
      </c>
      <c r="J4653" s="2" t="s">
        <v>25</v>
      </c>
      <c r="K4653">
        <v>1</v>
      </c>
      <c r="L4653" s="4">
        <v>17.157699999999998</v>
      </c>
      <c r="M4653" s="4">
        <v>17.157699999999998</v>
      </c>
      <c r="N4653" s="3" t="s">
        <v>32</v>
      </c>
      <c r="O4653" t="b">
        <v>1</v>
      </c>
      <c r="P4653">
        <v>0</v>
      </c>
      <c r="Q4653" t="b">
        <v>0</v>
      </c>
      <c r="R4653" s="2" t="s">
        <v>63</v>
      </c>
      <c r="S4653">
        <v>0</v>
      </c>
      <c r="T4653" s="2" t="s">
        <v>33</v>
      </c>
      <c r="U4653" s="2" t="s">
        <v>41</v>
      </c>
      <c r="V4653" t="s">
        <v>81</v>
      </c>
      <c r="W4653" t="b">
        <v>1</v>
      </c>
    </row>
    <row r="4654" spans="1:23" x14ac:dyDescent="0.35">
      <c r="A4654">
        <v>6992</v>
      </c>
      <c r="B4654" s="1">
        <v>44140</v>
      </c>
      <c r="C4654">
        <v>149</v>
      </c>
      <c r="D4654">
        <v>38</v>
      </c>
      <c r="E4654" s="2" t="s">
        <v>38</v>
      </c>
      <c r="F4654" s="2" t="s">
        <v>42</v>
      </c>
      <c r="H4654" t="b">
        <v>1</v>
      </c>
      <c r="I4654">
        <v>945</v>
      </c>
      <c r="J4654" s="2" t="s">
        <v>31</v>
      </c>
      <c r="K4654">
        <v>1</v>
      </c>
      <c r="L4654" s="4">
        <v>33.736600000000003</v>
      </c>
      <c r="M4654" s="4">
        <v>33.736600000000003</v>
      </c>
      <c r="N4654" s="3" t="s">
        <v>52</v>
      </c>
      <c r="O4654" t="b">
        <v>1</v>
      </c>
      <c r="P4654">
        <v>3.3736624819999999</v>
      </c>
      <c r="Q4654" t="b">
        <v>0</v>
      </c>
      <c r="R4654" s="2" t="s">
        <v>27</v>
      </c>
      <c r="S4654">
        <v>1</v>
      </c>
      <c r="T4654" s="2" t="s">
        <v>46</v>
      </c>
      <c r="U4654" s="2" t="s">
        <v>37</v>
      </c>
      <c r="V4654" t="s">
        <v>82</v>
      </c>
      <c r="W4654" t="b">
        <v>0</v>
      </c>
    </row>
    <row r="4655" spans="1:23" x14ac:dyDescent="0.35">
      <c r="A4655">
        <v>6995</v>
      </c>
      <c r="B4655" s="1">
        <v>43449</v>
      </c>
      <c r="C4655">
        <v>469</v>
      </c>
      <c r="D4655">
        <v>50</v>
      </c>
      <c r="E4655" s="2" t="s">
        <v>23</v>
      </c>
      <c r="F4655" s="2" t="s">
        <v>56</v>
      </c>
      <c r="G4655">
        <v>9</v>
      </c>
      <c r="H4655" t="b">
        <v>0</v>
      </c>
      <c r="I4655">
        <v>906</v>
      </c>
      <c r="J4655" s="2" t="s">
        <v>31</v>
      </c>
      <c r="K4655">
        <v>4</v>
      </c>
      <c r="L4655" s="4">
        <v>38.389400000000002</v>
      </c>
      <c r="M4655" s="4">
        <v>153.5575</v>
      </c>
      <c r="N4655" s="3" t="s">
        <v>26</v>
      </c>
      <c r="O4655" t="b">
        <v>0</v>
      </c>
      <c r="P4655">
        <v>0</v>
      </c>
      <c r="Q4655" t="b">
        <v>0</v>
      </c>
      <c r="R4655" s="2" t="s">
        <v>63</v>
      </c>
      <c r="S4655">
        <v>0</v>
      </c>
      <c r="T4655" s="2" t="s">
        <v>46</v>
      </c>
      <c r="U4655" s="2" t="s">
        <v>29</v>
      </c>
      <c r="V4655" t="s">
        <v>82</v>
      </c>
      <c r="W4655" t="b">
        <v>0</v>
      </c>
    </row>
    <row r="4656" spans="1:23" x14ac:dyDescent="0.35">
      <c r="A4656">
        <v>6996</v>
      </c>
      <c r="B4656" s="1">
        <v>45267</v>
      </c>
      <c r="C4656">
        <v>429</v>
      </c>
      <c r="D4656">
        <v>33</v>
      </c>
      <c r="E4656" s="2" t="s">
        <v>38</v>
      </c>
      <c r="F4656" s="2" t="s">
        <v>49</v>
      </c>
      <c r="H4656" t="b">
        <v>1</v>
      </c>
      <c r="I4656">
        <v>492</v>
      </c>
      <c r="J4656" s="2" t="s">
        <v>44</v>
      </c>
      <c r="K4656">
        <v>2</v>
      </c>
      <c r="L4656" s="4">
        <v>20.0931</v>
      </c>
      <c r="M4656" s="4">
        <v>40.186199999999999</v>
      </c>
      <c r="N4656" s="3" t="s">
        <v>32</v>
      </c>
      <c r="O4656" t="b">
        <v>1</v>
      </c>
      <c r="P4656">
        <v>0</v>
      </c>
      <c r="Q4656" t="b">
        <v>1</v>
      </c>
      <c r="R4656" s="2" t="s">
        <v>48</v>
      </c>
      <c r="S4656">
        <v>2</v>
      </c>
      <c r="T4656" s="2" t="s">
        <v>28</v>
      </c>
      <c r="U4656" s="2" t="s">
        <v>41</v>
      </c>
      <c r="V4656" t="s">
        <v>82</v>
      </c>
      <c r="W4656" t="b">
        <v>1</v>
      </c>
    </row>
    <row r="4657" spans="1:23" x14ac:dyDescent="0.35">
      <c r="A4657">
        <v>6998</v>
      </c>
      <c r="B4657" s="1">
        <v>44187</v>
      </c>
      <c r="C4657">
        <v>396</v>
      </c>
      <c r="D4657">
        <v>65</v>
      </c>
      <c r="E4657" s="2" t="s">
        <v>38</v>
      </c>
      <c r="F4657" s="2" t="s">
        <v>30</v>
      </c>
      <c r="G4657">
        <v>26</v>
      </c>
      <c r="H4657" t="b">
        <v>0</v>
      </c>
      <c r="I4657">
        <v>338</v>
      </c>
      <c r="J4657" s="2" t="s">
        <v>44</v>
      </c>
      <c r="K4657">
        <v>3</v>
      </c>
      <c r="L4657" s="4">
        <v>10.158799999999999</v>
      </c>
      <c r="M4657" s="4">
        <v>30.476299999999998</v>
      </c>
      <c r="N4657" s="3" t="s">
        <v>26</v>
      </c>
      <c r="O4657" t="b">
        <v>0</v>
      </c>
      <c r="P4657">
        <v>0</v>
      </c>
      <c r="Q4657" t="b">
        <v>1</v>
      </c>
      <c r="R4657" s="2" t="s">
        <v>63</v>
      </c>
      <c r="S4657">
        <v>0</v>
      </c>
      <c r="T4657" s="2" t="s">
        <v>28</v>
      </c>
      <c r="U4657" s="2" t="s">
        <v>29</v>
      </c>
      <c r="V4657" t="s">
        <v>83</v>
      </c>
      <c r="W4657" t="b">
        <v>0</v>
      </c>
    </row>
    <row r="4658" spans="1:23" x14ac:dyDescent="0.35">
      <c r="A4658">
        <v>7001</v>
      </c>
      <c r="B4658" s="1">
        <v>44530</v>
      </c>
      <c r="C4658">
        <v>86</v>
      </c>
      <c r="D4658">
        <v>23</v>
      </c>
      <c r="E4658" s="2" t="s">
        <v>38</v>
      </c>
      <c r="F4658" s="2" t="s">
        <v>54</v>
      </c>
      <c r="H4658" t="b">
        <v>1</v>
      </c>
      <c r="I4658">
        <v>285</v>
      </c>
      <c r="J4658" s="2" t="s">
        <v>44</v>
      </c>
      <c r="K4658">
        <v>2</v>
      </c>
      <c r="L4658" s="4">
        <v>47.197400000000002</v>
      </c>
      <c r="M4658" s="4">
        <v>94.3947</v>
      </c>
      <c r="N4658" s="3" t="s">
        <v>52</v>
      </c>
      <c r="O4658" t="b">
        <v>0</v>
      </c>
      <c r="P4658">
        <v>9.4394712030000001</v>
      </c>
      <c r="Q4658" t="b">
        <v>0</v>
      </c>
      <c r="R4658" s="2" t="s">
        <v>27</v>
      </c>
      <c r="S4658">
        <v>4</v>
      </c>
      <c r="T4658" s="2" t="s">
        <v>28</v>
      </c>
      <c r="U4658" s="2" t="s">
        <v>37</v>
      </c>
      <c r="V4658" t="s">
        <v>81</v>
      </c>
      <c r="W4658" t="b">
        <v>0</v>
      </c>
    </row>
    <row r="4659" spans="1:23" x14ac:dyDescent="0.35">
      <c r="A4659">
        <v>7002</v>
      </c>
      <c r="B4659" s="1">
        <v>45291</v>
      </c>
      <c r="C4659">
        <v>225</v>
      </c>
      <c r="D4659">
        <v>25</v>
      </c>
      <c r="E4659" s="2" t="s">
        <v>38</v>
      </c>
      <c r="F4659" s="2" t="s">
        <v>24</v>
      </c>
      <c r="H4659" t="b">
        <v>1</v>
      </c>
      <c r="I4659">
        <v>633</v>
      </c>
      <c r="J4659" s="2" t="s">
        <v>35</v>
      </c>
      <c r="K4659">
        <v>1</v>
      </c>
      <c r="L4659" s="4">
        <v>54.654000000000003</v>
      </c>
      <c r="M4659" s="4">
        <v>54.654000000000003</v>
      </c>
      <c r="N4659" s="3" t="s">
        <v>26</v>
      </c>
      <c r="O4659" t="b">
        <v>0</v>
      </c>
      <c r="P4659">
        <v>5.465401129</v>
      </c>
      <c r="Q4659" t="b">
        <v>1</v>
      </c>
      <c r="R4659" s="2" t="s">
        <v>27</v>
      </c>
      <c r="S4659">
        <v>2</v>
      </c>
      <c r="T4659" s="2" t="s">
        <v>33</v>
      </c>
      <c r="U4659" s="2" t="s">
        <v>37</v>
      </c>
      <c r="V4659" t="s">
        <v>80</v>
      </c>
      <c r="W4659" t="b">
        <v>1</v>
      </c>
    </row>
    <row r="4660" spans="1:23" x14ac:dyDescent="0.35">
      <c r="A4660">
        <v>7003</v>
      </c>
      <c r="B4660" s="1">
        <v>44174</v>
      </c>
      <c r="C4660">
        <v>115</v>
      </c>
      <c r="D4660">
        <v>51</v>
      </c>
      <c r="E4660" s="2" t="s">
        <v>38</v>
      </c>
      <c r="F4660" s="2" t="s">
        <v>50</v>
      </c>
      <c r="G4660">
        <v>94</v>
      </c>
      <c r="H4660" t="b">
        <v>0</v>
      </c>
      <c r="I4660">
        <v>286</v>
      </c>
      <c r="J4660" s="2" t="s">
        <v>40</v>
      </c>
      <c r="K4660">
        <v>3</v>
      </c>
      <c r="L4660" s="4">
        <v>93.285700000000006</v>
      </c>
      <c r="M4660" s="4">
        <v>279.85719999999998</v>
      </c>
      <c r="N4660" s="3" t="s">
        <v>26</v>
      </c>
      <c r="O4660" t="b">
        <v>1</v>
      </c>
      <c r="P4660">
        <v>0</v>
      </c>
      <c r="Q4660" t="b">
        <v>0</v>
      </c>
      <c r="R4660" s="2" t="s">
        <v>63</v>
      </c>
      <c r="S4660">
        <v>0</v>
      </c>
      <c r="T4660" s="2" t="s">
        <v>46</v>
      </c>
      <c r="U4660" s="2" t="s">
        <v>41</v>
      </c>
      <c r="V4660" t="s">
        <v>80</v>
      </c>
      <c r="W4660" t="b">
        <v>0</v>
      </c>
    </row>
    <row r="4661" spans="1:23" x14ac:dyDescent="0.35">
      <c r="A4661">
        <v>7004</v>
      </c>
      <c r="B4661" s="1">
        <v>43430</v>
      </c>
      <c r="C4661">
        <v>151</v>
      </c>
      <c r="D4661">
        <v>28</v>
      </c>
      <c r="E4661" s="2" t="s">
        <v>38</v>
      </c>
      <c r="F4661" s="2" t="s">
        <v>34</v>
      </c>
      <c r="G4661">
        <v>22</v>
      </c>
      <c r="H4661" t="b">
        <v>0</v>
      </c>
      <c r="I4661">
        <v>178</v>
      </c>
      <c r="J4661" s="2" t="s">
        <v>25</v>
      </c>
      <c r="K4661">
        <v>4</v>
      </c>
      <c r="L4661" s="4">
        <v>74.231899999999996</v>
      </c>
      <c r="M4661" s="4">
        <v>296.92770000000002</v>
      </c>
      <c r="N4661" s="3" t="s">
        <v>26</v>
      </c>
      <c r="O4661" t="b">
        <v>1</v>
      </c>
      <c r="P4661">
        <v>29.69277396</v>
      </c>
      <c r="Q4661" t="b">
        <v>0</v>
      </c>
      <c r="R4661" s="2" t="s">
        <v>63</v>
      </c>
      <c r="S4661">
        <v>0</v>
      </c>
      <c r="T4661" s="2" t="s">
        <v>28</v>
      </c>
      <c r="U4661" s="2" t="s">
        <v>37</v>
      </c>
      <c r="V4661" t="s">
        <v>79</v>
      </c>
      <c r="W4661" t="b">
        <v>1</v>
      </c>
    </row>
    <row r="4662" spans="1:23" x14ac:dyDescent="0.35">
      <c r="A4662">
        <v>7008</v>
      </c>
      <c r="B4662" s="1">
        <v>43809</v>
      </c>
      <c r="C4662">
        <v>210</v>
      </c>
      <c r="D4662">
        <v>51</v>
      </c>
      <c r="E4662" s="2" t="s">
        <v>38</v>
      </c>
      <c r="F4662" s="2" t="s">
        <v>49</v>
      </c>
      <c r="G4662">
        <v>78</v>
      </c>
      <c r="H4662" t="b">
        <v>0</v>
      </c>
      <c r="I4662">
        <v>715</v>
      </c>
      <c r="J4662" s="2" t="s">
        <v>40</v>
      </c>
      <c r="K4662">
        <v>3</v>
      </c>
      <c r="L4662" s="4">
        <v>81.132800000000003</v>
      </c>
      <c r="M4662" s="4">
        <v>243.39840000000001</v>
      </c>
      <c r="N4662" s="3" t="s">
        <v>36</v>
      </c>
      <c r="O4662" t="b">
        <v>1</v>
      </c>
      <c r="P4662">
        <v>24.339841109999998</v>
      </c>
      <c r="Q4662" t="b">
        <v>0</v>
      </c>
      <c r="R4662" s="2" t="s">
        <v>63</v>
      </c>
      <c r="S4662">
        <v>0</v>
      </c>
      <c r="T4662" s="2" t="s">
        <v>28</v>
      </c>
      <c r="U4662" s="2" t="s">
        <v>37</v>
      </c>
      <c r="V4662" t="s">
        <v>80</v>
      </c>
      <c r="W4662" t="b">
        <v>0</v>
      </c>
    </row>
    <row r="4663" spans="1:23" x14ac:dyDescent="0.35">
      <c r="A4663">
        <v>7009</v>
      </c>
      <c r="B4663" s="1">
        <v>44902</v>
      </c>
      <c r="C4663">
        <v>126</v>
      </c>
      <c r="D4663">
        <v>67</v>
      </c>
      <c r="E4663" s="2" t="s">
        <v>38</v>
      </c>
      <c r="F4663" s="2" t="s">
        <v>61</v>
      </c>
      <c r="H4663" t="b">
        <v>1</v>
      </c>
      <c r="I4663">
        <v>136</v>
      </c>
      <c r="J4663" s="2" t="s">
        <v>44</v>
      </c>
      <c r="K4663">
        <v>1</v>
      </c>
      <c r="L4663" s="4">
        <v>67.2136</v>
      </c>
      <c r="M4663" s="4">
        <v>67.2136</v>
      </c>
      <c r="N4663" s="3" t="s">
        <v>36</v>
      </c>
      <c r="O4663" t="b">
        <v>0</v>
      </c>
      <c r="P4663">
        <v>0</v>
      </c>
      <c r="Q4663" t="b">
        <v>1</v>
      </c>
      <c r="R4663" s="2" t="s">
        <v>27</v>
      </c>
      <c r="S4663">
        <v>1</v>
      </c>
      <c r="T4663" s="2" t="s">
        <v>46</v>
      </c>
      <c r="U4663" s="2" t="s">
        <v>41</v>
      </c>
      <c r="V4663" t="s">
        <v>80</v>
      </c>
      <c r="W4663" t="b">
        <v>0</v>
      </c>
    </row>
    <row r="4664" spans="1:23" x14ac:dyDescent="0.35">
      <c r="A4664">
        <v>7010</v>
      </c>
      <c r="B4664" s="1">
        <v>45235</v>
      </c>
      <c r="C4664">
        <v>190</v>
      </c>
      <c r="D4664">
        <v>47</v>
      </c>
      <c r="E4664" s="2" t="s">
        <v>38</v>
      </c>
      <c r="F4664" s="2" t="s">
        <v>39</v>
      </c>
      <c r="H4664" t="b">
        <v>1</v>
      </c>
      <c r="I4664">
        <v>976</v>
      </c>
      <c r="J4664" s="2" t="s">
        <v>31</v>
      </c>
      <c r="K4664">
        <v>1</v>
      </c>
      <c r="L4664" s="4">
        <v>38.944099999999999</v>
      </c>
      <c r="M4664" s="4">
        <v>38.944099999999999</v>
      </c>
      <c r="N4664" s="3" t="s">
        <v>26</v>
      </c>
      <c r="O4664" t="b">
        <v>0</v>
      </c>
      <c r="P4664">
        <v>0</v>
      </c>
      <c r="Q4664" t="b">
        <v>0</v>
      </c>
      <c r="R4664" s="2" t="s">
        <v>51</v>
      </c>
      <c r="S4664">
        <v>1</v>
      </c>
      <c r="T4664" s="2" t="s">
        <v>28</v>
      </c>
      <c r="U4664" s="2" t="s">
        <v>29</v>
      </c>
      <c r="V4664" t="s">
        <v>79</v>
      </c>
      <c r="W4664" t="b">
        <v>0</v>
      </c>
    </row>
    <row r="4665" spans="1:23" x14ac:dyDescent="0.35">
      <c r="A4665">
        <v>7012</v>
      </c>
      <c r="B4665" s="1">
        <v>43458</v>
      </c>
      <c r="C4665">
        <v>301</v>
      </c>
      <c r="D4665">
        <v>61</v>
      </c>
      <c r="E4665" s="2" t="s">
        <v>38</v>
      </c>
      <c r="F4665" s="2" t="s">
        <v>45</v>
      </c>
      <c r="G4665">
        <v>79</v>
      </c>
      <c r="H4665" t="b">
        <v>0</v>
      </c>
      <c r="I4665">
        <v>762</v>
      </c>
      <c r="J4665" s="2" t="s">
        <v>44</v>
      </c>
      <c r="K4665">
        <v>5</v>
      </c>
      <c r="L4665" s="4">
        <v>30.724799999999998</v>
      </c>
      <c r="M4665" s="4">
        <v>153.62379999999999</v>
      </c>
      <c r="N4665" s="3" t="s">
        <v>36</v>
      </c>
      <c r="O4665" t="b">
        <v>0</v>
      </c>
      <c r="P4665">
        <v>15.362376599999999</v>
      </c>
      <c r="Q4665" t="b">
        <v>0</v>
      </c>
      <c r="R4665" s="2" t="s">
        <v>63</v>
      </c>
      <c r="S4665">
        <v>0</v>
      </c>
      <c r="T4665" s="2" t="s">
        <v>28</v>
      </c>
      <c r="U4665" s="2" t="s">
        <v>37</v>
      </c>
      <c r="V4665" t="s">
        <v>83</v>
      </c>
      <c r="W4665" t="b">
        <v>1</v>
      </c>
    </row>
    <row r="4666" spans="1:23" x14ac:dyDescent="0.35">
      <c r="A4666">
        <v>7014</v>
      </c>
      <c r="B4666" s="1">
        <v>44138</v>
      </c>
      <c r="C4666">
        <v>470</v>
      </c>
      <c r="D4666">
        <v>69</v>
      </c>
      <c r="E4666" s="2" t="s">
        <v>38</v>
      </c>
      <c r="F4666" s="2" t="s">
        <v>45</v>
      </c>
      <c r="H4666" t="b">
        <v>1</v>
      </c>
      <c r="I4666">
        <v>620</v>
      </c>
      <c r="J4666" s="2" t="s">
        <v>31</v>
      </c>
      <c r="K4666">
        <v>5</v>
      </c>
      <c r="L4666" s="4">
        <v>48.929000000000002</v>
      </c>
      <c r="M4666" s="4">
        <v>244.64490000000001</v>
      </c>
      <c r="N4666" s="3" t="s">
        <v>52</v>
      </c>
      <c r="O4666" t="b">
        <v>1</v>
      </c>
      <c r="P4666">
        <v>24.464490090000002</v>
      </c>
      <c r="Q4666" t="b">
        <v>0</v>
      </c>
      <c r="R4666" s="2" t="s">
        <v>51</v>
      </c>
      <c r="S4666">
        <v>2</v>
      </c>
      <c r="T4666" s="2" t="s">
        <v>46</v>
      </c>
      <c r="U4666" s="2" t="s">
        <v>37</v>
      </c>
      <c r="V4666" t="s">
        <v>82</v>
      </c>
      <c r="W4666" t="b">
        <v>0</v>
      </c>
    </row>
    <row r="4667" spans="1:23" x14ac:dyDescent="0.35">
      <c r="A4667">
        <v>7015</v>
      </c>
      <c r="B4667" s="1">
        <v>45262</v>
      </c>
      <c r="C4667">
        <v>378</v>
      </c>
      <c r="D4667">
        <v>27</v>
      </c>
      <c r="E4667" s="2" t="s">
        <v>23</v>
      </c>
      <c r="F4667" s="2" t="s">
        <v>61</v>
      </c>
      <c r="H4667" t="b">
        <v>1</v>
      </c>
      <c r="I4667">
        <v>101</v>
      </c>
      <c r="J4667" s="2" t="s">
        <v>40</v>
      </c>
      <c r="K4667">
        <v>3</v>
      </c>
      <c r="L4667" s="4">
        <v>63.829099999999997</v>
      </c>
      <c r="M4667" s="4">
        <v>191.48740000000001</v>
      </c>
      <c r="N4667" s="3" t="s">
        <v>52</v>
      </c>
      <c r="O4667" t="b">
        <v>0</v>
      </c>
      <c r="P4667">
        <v>19.14873931</v>
      </c>
      <c r="Q4667" t="b">
        <v>1</v>
      </c>
      <c r="R4667" s="2" t="s">
        <v>27</v>
      </c>
      <c r="S4667">
        <v>5</v>
      </c>
      <c r="T4667" s="2" t="s">
        <v>33</v>
      </c>
      <c r="U4667" s="2" t="s">
        <v>37</v>
      </c>
      <c r="V4667" t="s">
        <v>80</v>
      </c>
      <c r="W4667" t="b">
        <v>0</v>
      </c>
    </row>
    <row r="4668" spans="1:23" x14ac:dyDescent="0.35">
      <c r="A4668">
        <v>7016</v>
      </c>
      <c r="B4668" s="1">
        <v>44190</v>
      </c>
      <c r="C4668">
        <v>54</v>
      </c>
      <c r="D4668">
        <v>33</v>
      </c>
      <c r="E4668" s="2" t="s">
        <v>23</v>
      </c>
      <c r="F4668" s="2" t="s">
        <v>57</v>
      </c>
      <c r="H4668" t="b">
        <v>1</v>
      </c>
      <c r="I4668">
        <v>568</v>
      </c>
      <c r="J4668" s="2" t="s">
        <v>40</v>
      </c>
      <c r="K4668">
        <v>5</v>
      </c>
      <c r="L4668" s="4">
        <v>47.269300000000001</v>
      </c>
      <c r="M4668" s="4">
        <v>236.34649999999999</v>
      </c>
      <c r="N4668" s="3" t="s">
        <v>52</v>
      </c>
      <c r="O4668" t="b">
        <v>0</v>
      </c>
      <c r="P4668">
        <v>23.63464617</v>
      </c>
      <c r="Q4668" t="b">
        <v>1</v>
      </c>
      <c r="R4668" s="2" t="s">
        <v>27</v>
      </c>
      <c r="S4668">
        <v>1</v>
      </c>
      <c r="T4668" s="2" t="s">
        <v>28</v>
      </c>
      <c r="U4668" s="2" t="s">
        <v>37</v>
      </c>
      <c r="V4668" t="s">
        <v>80</v>
      </c>
      <c r="W4668" t="b">
        <v>0</v>
      </c>
    </row>
    <row r="4669" spans="1:23" x14ac:dyDescent="0.35">
      <c r="A4669">
        <v>7017</v>
      </c>
      <c r="B4669" s="1">
        <v>44560</v>
      </c>
      <c r="C4669">
        <v>159</v>
      </c>
      <c r="D4669">
        <v>18</v>
      </c>
      <c r="E4669" s="2" t="s">
        <v>23</v>
      </c>
      <c r="F4669" s="2" t="s">
        <v>42</v>
      </c>
      <c r="H4669" t="b">
        <v>1</v>
      </c>
      <c r="I4669">
        <v>54</v>
      </c>
      <c r="J4669" s="2" t="s">
        <v>44</v>
      </c>
      <c r="K4669">
        <v>3</v>
      </c>
      <c r="L4669" s="4">
        <v>14.978300000000001</v>
      </c>
      <c r="M4669" s="4">
        <v>44.935000000000002</v>
      </c>
      <c r="N4669" s="3" t="s">
        <v>52</v>
      </c>
      <c r="O4669" t="b">
        <v>1</v>
      </c>
      <c r="P4669">
        <v>4.4935046380000001</v>
      </c>
      <c r="Q4669" t="b">
        <v>0</v>
      </c>
      <c r="R4669" s="2" t="s">
        <v>27</v>
      </c>
      <c r="S4669">
        <v>2</v>
      </c>
      <c r="T4669" s="2" t="s">
        <v>28</v>
      </c>
      <c r="U4669" s="2" t="s">
        <v>37</v>
      </c>
      <c r="V4669" t="s">
        <v>83</v>
      </c>
      <c r="W4669" t="b">
        <v>1</v>
      </c>
    </row>
    <row r="4670" spans="1:23" x14ac:dyDescent="0.35">
      <c r="A4670">
        <v>7019</v>
      </c>
      <c r="B4670" s="1">
        <v>44506</v>
      </c>
      <c r="C4670">
        <v>188</v>
      </c>
      <c r="D4670">
        <v>54</v>
      </c>
      <c r="E4670" s="2" t="s">
        <v>23</v>
      </c>
      <c r="F4670" s="2" t="s">
        <v>61</v>
      </c>
      <c r="H4670" t="b">
        <v>1</v>
      </c>
      <c r="I4670">
        <v>163</v>
      </c>
      <c r="J4670" s="2" t="s">
        <v>35</v>
      </c>
      <c r="K4670">
        <v>5</v>
      </c>
      <c r="L4670" s="4">
        <v>46.210700000000003</v>
      </c>
      <c r="M4670" s="4">
        <v>231.05340000000001</v>
      </c>
      <c r="N4670" s="3" t="s">
        <v>52</v>
      </c>
      <c r="O4670" t="b">
        <v>0</v>
      </c>
      <c r="P4670">
        <v>0</v>
      </c>
      <c r="Q4670" t="b">
        <v>0</v>
      </c>
      <c r="R4670" s="2" t="s">
        <v>48</v>
      </c>
      <c r="S4670">
        <v>5</v>
      </c>
      <c r="T4670" s="2" t="s">
        <v>28</v>
      </c>
      <c r="U4670" s="2" t="s">
        <v>29</v>
      </c>
      <c r="V4670" t="s">
        <v>83</v>
      </c>
      <c r="W4670" t="b">
        <v>1</v>
      </c>
    </row>
    <row r="4671" spans="1:23" x14ac:dyDescent="0.35">
      <c r="A4671">
        <v>7021</v>
      </c>
      <c r="B4671" s="1">
        <v>44163</v>
      </c>
      <c r="C4671">
        <v>395</v>
      </c>
      <c r="D4671">
        <v>70</v>
      </c>
      <c r="E4671" s="2" t="s">
        <v>38</v>
      </c>
      <c r="F4671" s="2" t="s">
        <v>57</v>
      </c>
      <c r="G4671">
        <v>27</v>
      </c>
      <c r="H4671" t="b">
        <v>0</v>
      </c>
      <c r="I4671">
        <v>256</v>
      </c>
      <c r="J4671" s="2" t="s">
        <v>31</v>
      </c>
      <c r="K4671">
        <v>5</v>
      </c>
      <c r="L4671" s="4">
        <v>49.090699999999998</v>
      </c>
      <c r="M4671" s="4">
        <v>245.45349999999999</v>
      </c>
      <c r="N4671" s="3" t="s">
        <v>52</v>
      </c>
      <c r="O4671" t="b">
        <v>0</v>
      </c>
      <c r="P4671">
        <v>24.545353769999998</v>
      </c>
      <c r="Q4671" t="b">
        <v>1</v>
      </c>
      <c r="R4671" s="2" t="s">
        <v>63</v>
      </c>
      <c r="S4671">
        <v>0</v>
      </c>
      <c r="T4671" s="2" t="s">
        <v>46</v>
      </c>
      <c r="U4671" s="2" t="s">
        <v>37</v>
      </c>
      <c r="V4671" t="s">
        <v>79</v>
      </c>
      <c r="W4671" t="b">
        <v>0</v>
      </c>
    </row>
    <row r="4672" spans="1:23" x14ac:dyDescent="0.35">
      <c r="A4672">
        <v>7022</v>
      </c>
      <c r="B4672" s="1">
        <v>45231</v>
      </c>
      <c r="C4672">
        <v>215</v>
      </c>
      <c r="D4672">
        <v>49</v>
      </c>
      <c r="E4672" s="2" t="s">
        <v>38</v>
      </c>
      <c r="F4672" s="2" t="s">
        <v>39</v>
      </c>
      <c r="H4672" t="b">
        <v>1</v>
      </c>
      <c r="I4672">
        <v>920</v>
      </c>
      <c r="J4672" s="2" t="s">
        <v>35</v>
      </c>
      <c r="K4672">
        <v>4</v>
      </c>
      <c r="L4672" s="4">
        <v>72.038700000000006</v>
      </c>
      <c r="M4672" s="4">
        <v>288.1549</v>
      </c>
      <c r="N4672" s="3" t="s">
        <v>36</v>
      </c>
      <c r="O4672" t="b">
        <v>0</v>
      </c>
      <c r="P4672">
        <v>0</v>
      </c>
      <c r="Q4672" t="b">
        <v>1</v>
      </c>
      <c r="R4672" s="2" t="s">
        <v>27</v>
      </c>
      <c r="S4672">
        <v>1</v>
      </c>
      <c r="T4672" s="2" t="s">
        <v>46</v>
      </c>
      <c r="U4672" s="2" t="s">
        <v>29</v>
      </c>
      <c r="V4672" t="s">
        <v>82</v>
      </c>
      <c r="W4672" t="b">
        <v>1</v>
      </c>
    </row>
    <row r="4673" spans="1:23" x14ac:dyDescent="0.35">
      <c r="A4673">
        <v>7024</v>
      </c>
      <c r="B4673" s="1">
        <v>44889</v>
      </c>
      <c r="C4673">
        <v>30</v>
      </c>
      <c r="D4673">
        <v>45</v>
      </c>
      <c r="E4673" s="2" t="s">
        <v>38</v>
      </c>
      <c r="F4673" s="2" t="s">
        <v>49</v>
      </c>
      <c r="G4673">
        <v>98</v>
      </c>
      <c r="H4673" t="b">
        <v>0</v>
      </c>
      <c r="I4673">
        <v>254</v>
      </c>
      <c r="J4673" s="2" t="s">
        <v>25</v>
      </c>
      <c r="K4673">
        <v>1</v>
      </c>
      <c r="L4673" s="4">
        <v>18.106300000000001</v>
      </c>
      <c r="M4673" s="4">
        <v>18.106300000000001</v>
      </c>
      <c r="N4673" s="3" t="s">
        <v>52</v>
      </c>
      <c r="O4673" t="b">
        <v>0</v>
      </c>
      <c r="P4673">
        <v>1.8106288960000001</v>
      </c>
      <c r="Q4673" t="b">
        <v>1</v>
      </c>
      <c r="R4673" s="2" t="s">
        <v>63</v>
      </c>
      <c r="S4673">
        <v>0</v>
      </c>
      <c r="T4673" s="2" t="s">
        <v>33</v>
      </c>
      <c r="U4673" s="2" t="s">
        <v>37</v>
      </c>
      <c r="V4673" t="s">
        <v>82</v>
      </c>
      <c r="W4673" t="b">
        <v>0</v>
      </c>
    </row>
    <row r="4674" spans="1:23" x14ac:dyDescent="0.35">
      <c r="A4674">
        <v>7025</v>
      </c>
      <c r="B4674" s="1">
        <v>44915</v>
      </c>
      <c r="C4674">
        <v>277</v>
      </c>
      <c r="D4674">
        <v>44</v>
      </c>
      <c r="E4674" s="2" t="s">
        <v>23</v>
      </c>
      <c r="F4674" s="2" t="s">
        <v>53</v>
      </c>
      <c r="H4674" t="b">
        <v>1</v>
      </c>
      <c r="I4674">
        <v>361</v>
      </c>
      <c r="J4674" s="2" t="s">
        <v>40</v>
      </c>
      <c r="K4674">
        <v>1</v>
      </c>
      <c r="L4674" s="4">
        <v>22.226400000000002</v>
      </c>
      <c r="M4674" s="4">
        <v>22.226400000000002</v>
      </c>
      <c r="N4674" s="3" t="s">
        <v>52</v>
      </c>
      <c r="O4674" t="b">
        <v>0</v>
      </c>
      <c r="P4674">
        <v>0</v>
      </c>
      <c r="Q4674" t="b">
        <v>0</v>
      </c>
      <c r="R4674" s="2" t="s">
        <v>51</v>
      </c>
      <c r="S4674">
        <v>4</v>
      </c>
      <c r="T4674" s="2" t="s">
        <v>46</v>
      </c>
      <c r="U4674" s="2" t="s">
        <v>41</v>
      </c>
      <c r="V4674" t="s">
        <v>79</v>
      </c>
      <c r="W4674" t="b">
        <v>0</v>
      </c>
    </row>
    <row r="4675" spans="1:23" x14ac:dyDescent="0.35">
      <c r="A4675">
        <v>7026</v>
      </c>
      <c r="B4675" s="1">
        <v>44161</v>
      </c>
      <c r="C4675">
        <v>113</v>
      </c>
      <c r="D4675">
        <v>39</v>
      </c>
      <c r="E4675" s="2" t="s">
        <v>23</v>
      </c>
      <c r="F4675" s="2" t="s">
        <v>39</v>
      </c>
      <c r="H4675" t="b">
        <v>1</v>
      </c>
      <c r="I4675">
        <v>847</v>
      </c>
      <c r="J4675" s="2" t="s">
        <v>44</v>
      </c>
      <c r="K4675">
        <v>1</v>
      </c>
      <c r="L4675" s="4">
        <v>19.046500000000002</v>
      </c>
      <c r="M4675" s="4">
        <v>19.046500000000002</v>
      </c>
      <c r="N4675" s="3" t="s">
        <v>36</v>
      </c>
      <c r="O4675" t="b">
        <v>1</v>
      </c>
      <c r="P4675">
        <v>1.9046489660000001</v>
      </c>
      <c r="Q4675" t="b">
        <v>1</v>
      </c>
      <c r="R4675" s="2" t="s">
        <v>27</v>
      </c>
      <c r="S4675">
        <v>1</v>
      </c>
      <c r="T4675" s="2" t="s">
        <v>28</v>
      </c>
      <c r="U4675" s="2" t="s">
        <v>37</v>
      </c>
      <c r="V4675" t="s">
        <v>80</v>
      </c>
      <c r="W4675" t="b">
        <v>0</v>
      </c>
    </row>
    <row r="4676" spans="1:23" x14ac:dyDescent="0.35">
      <c r="A4676">
        <v>7027</v>
      </c>
      <c r="B4676" s="1">
        <v>44890</v>
      </c>
      <c r="C4676">
        <v>38</v>
      </c>
      <c r="D4676">
        <v>68</v>
      </c>
      <c r="E4676" s="2" t="s">
        <v>38</v>
      </c>
      <c r="F4676" s="2" t="s">
        <v>57</v>
      </c>
      <c r="H4676" t="b">
        <v>1</v>
      </c>
      <c r="I4676">
        <v>56</v>
      </c>
      <c r="J4676" s="2" t="s">
        <v>35</v>
      </c>
      <c r="K4676">
        <v>4</v>
      </c>
      <c r="L4676" s="4">
        <v>22.103100000000001</v>
      </c>
      <c r="M4676" s="4">
        <v>88.412499999999994</v>
      </c>
      <c r="N4676" s="3" t="s">
        <v>32</v>
      </c>
      <c r="O4676" t="b">
        <v>0</v>
      </c>
      <c r="P4676">
        <v>8.8412544119999996</v>
      </c>
      <c r="Q4676" t="b">
        <v>1</v>
      </c>
      <c r="R4676" s="2" t="s">
        <v>51</v>
      </c>
      <c r="S4676">
        <v>4</v>
      </c>
      <c r="T4676" s="2" t="s">
        <v>46</v>
      </c>
      <c r="U4676" s="2" t="s">
        <v>37</v>
      </c>
      <c r="V4676" t="s">
        <v>81</v>
      </c>
      <c r="W4676" t="b">
        <v>0</v>
      </c>
    </row>
    <row r="4677" spans="1:23" x14ac:dyDescent="0.35">
      <c r="A4677">
        <v>7029</v>
      </c>
      <c r="B4677" s="1">
        <v>43457</v>
      </c>
      <c r="C4677">
        <v>132</v>
      </c>
      <c r="D4677">
        <v>25</v>
      </c>
      <c r="E4677" s="2" t="s">
        <v>23</v>
      </c>
      <c r="F4677" s="2" t="s">
        <v>61</v>
      </c>
      <c r="G4677">
        <v>16</v>
      </c>
      <c r="H4677" t="b">
        <v>0</v>
      </c>
      <c r="I4677">
        <v>809</v>
      </c>
      <c r="J4677" s="2" t="s">
        <v>25</v>
      </c>
      <c r="K4677">
        <v>5</v>
      </c>
      <c r="L4677" s="4">
        <v>37.333300000000001</v>
      </c>
      <c r="M4677" s="4">
        <v>186.66650000000001</v>
      </c>
      <c r="N4677" s="3" t="s">
        <v>26</v>
      </c>
      <c r="O4677" t="b">
        <v>0</v>
      </c>
      <c r="P4677">
        <v>0</v>
      </c>
      <c r="Q4677" t="b">
        <v>0</v>
      </c>
      <c r="R4677" s="2" t="s">
        <v>63</v>
      </c>
      <c r="S4677">
        <v>0</v>
      </c>
      <c r="T4677" s="2" t="s">
        <v>46</v>
      </c>
      <c r="U4677" s="2" t="s">
        <v>29</v>
      </c>
      <c r="V4677" t="s">
        <v>83</v>
      </c>
      <c r="W4677" t="b">
        <v>1</v>
      </c>
    </row>
    <row r="4678" spans="1:23" x14ac:dyDescent="0.35">
      <c r="A4678">
        <v>7031</v>
      </c>
      <c r="B4678" s="1">
        <v>44925</v>
      </c>
      <c r="C4678">
        <v>374</v>
      </c>
      <c r="D4678">
        <v>63</v>
      </c>
      <c r="E4678" s="2" t="s">
        <v>38</v>
      </c>
      <c r="F4678" s="2" t="s">
        <v>50</v>
      </c>
      <c r="G4678">
        <v>87</v>
      </c>
      <c r="H4678" t="b">
        <v>0</v>
      </c>
      <c r="I4678">
        <v>202</v>
      </c>
      <c r="J4678" s="2" t="s">
        <v>44</v>
      </c>
      <c r="K4678">
        <v>1</v>
      </c>
      <c r="L4678" s="4">
        <v>19.247399999999999</v>
      </c>
      <c r="M4678" s="4">
        <v>19.247399999999999</v>
      </c>
      <c r="N4678" s="3" t="s">
        <v>32</v>
      </c>
      <c r="O4678" t="b">
        <v>1</v>
      </c>
      <c r="P4678">
        <v>0</v>
      </c>
      <c r="Q4678" t="b">
        <v>1</v>
      </c>
      <c r="R4678" s="2" t="s">
        <v>63</v>
      </c>
      <c r="S4678">
        <v>0</v>
      </c>
      <c r="T4678" s="2" t="s">
        <v>46</v>
      </c>
      <c r="U4678" s="2" t="s">
        <v>41</v>
      </c>
      <c r="V4678" t="s">
        <v>79</v>
      </c>
      <c r="W4678" t="b">
        <v>1</v>
      </c>
    </row>
    <row r="4679" spans="1:23" x14ac:dyDescent="0.35">
      <c r="A4679">
        <v>7034</v>
      </c>
      <c r="B4679" s="1">
        <v>43773</v>
      </c>
      <c r="C4679">
        <v>427</v>
      </c>
      <c r="D4679">
        <v>39</v>
      </c>
      <c r="E4679" s="2" t="s">
        <v>23</v>
      </c>
      <c r="F4679" s="2" t="s">
        <v>49</v>
      </c>
      <c r="H4679" t="b">
        <v>1</v>
      </c>
      <c r="I4679">
        <v>837</v>
      </c>
      <c r="J4679" s="2" t="s">
        <v>25</v>
      </c>
      <c r="K4679">
        <v>1</v>
      </c>
      <c r="L4679" s="4">
        <v>22.892900000000001</v>
      </c>
      <c r="M4679" s="4">
        <v>22.892900000000001</v>
      </c>
      <c r="N4679" s="3" t="s">
        <v>52</v>
      </c>
      <c r="O4679" t="b">
        <v>0</v>
      </c>
      <c r="P4679">
        <v>2.2892896149999999</v>
      </c>
      <c r="Q4679" t="b">
        <v>1</v>
      </c>
      <c r="R4679" s="2" t="s">
        <v>51</v>
      </c>
      <c r="S4679">
        <v>3</v>
      </c>
      <c r="T4679" s="2" t="s">
        <v>33</v>
      </c>
      <c r="U4679" s="2" t="s">
        <v>37</v>
      </c>
      <c r="V4679" t="s">
        <v>80</v>
      </c>
      <c r="W4679" t="b">
        <v>0</v>
      </c>
    </row>
    <row r="4680" spans="1:23" x14ac:dyDescent="0.35">
      <c r="A4680">
        <v>7035</v>
      </c>
      <c r="B4680" s="1">
        <v>43406</v>
      </c>
      <c r="C4680">
        <v>244</v>
      </c>
      <c r="D4680">
        <v>18</v>
      </c>
      <c r="E4680" s="2" t="s">
        <v>38</v>
      </c>
      <c r="F4680" s="2" t="s">
        <v>24</v>
      </c>
      <c r="H4680" t="b">
        <v>1</v>
      </c>
      <c r="I4680">
        <v>484</v>
      </c>
      <c r="J4680" s="2" t="s">
        <v>35</v>
      </c>
      <c r="K4680">
        <v>4</v>
      </c>
      <c r="L4680" s="4">
        <v>14.0319</v>
      </c>
      <c r="M4680" s="4">
        <v>56.127800000000001</v>
      </c>
      <c r="N4680" s="3" t="s">
        <v>36</v>
      </c>
      <c r="O4680" t="b">
        <v>1</v>
      </c>
      <c r="P4680">
        <v>0</v>
      </c>
      <c r="Q4680" t="b">
        <v>1</v>
      </c>
      <c r="R4680" s="2" t="s">
        <v>51</v>
      </c>
      <c r="S4680">
        <v>4</v>
      </c>
      <c r="T4680" s="2" t="s">
        <v>46</v>
      </c>
      <c r="U4680" s="2" t="s">
        <v>29</v>
      </c>
      <c r="V4680" t="s">
        <v>79</v>
      </c>
      <c r="W4680" t="b">
        <v>1</v>
      </c>
    </row>
    <row r="4681" spans="1:23" x14ac:dyDescent="0.35">
      <c r="A4681">
        <v>7038</v>
      </c>
      <c r="B4681" s="1">
        <v>44155</v>
      </c>
      <c r="C4681">
        <v>15</v>
      </c>
      <c r="D4681">
        <v>48</v>
      </c>
      <c r="E4681" s="2" t="s">
        <v>23</v>
      </c>
      <c r="F4681" s="2" t="s">
        <v>50</v>
      </c>
      <c r="H4681" t="b">
        <v>1</v>
      </c>
      <c r="I4681">
        <v>819</v>
      </c>
      <c r="J4681" s="2" t="s">
        <v>44</v>
      </c>
      <c r="K4681">
        <v>3</v>
      </c>
      <c r="L4681" s="4">
        <v>20.398800000000001</v>
      </c>
      <c r="M4681" s="4">
        <v>61.1965</v>
      </c>
      <c r="N4681" s="3" t="s">
        <v>36</v>
      </c>
      <c r="O4681" t="b">
        <v>0</v>
      </c>
      <c r="P4681">
        <v>6.119645072</v>
      </c>
      <c r="Q4681" t="b">
        <v>0</v>
      </c>
      <c r="R4681" s="2" t="s">
        <v>27</v>
      </c>
      <c r="S4681">
        <v>2</v>
      </c>
      <c r="T4681" s="2" t="s">
        <v>33</v>
      </c>
      <c r="U4681" s="2" t="s">
        <v>37</v>
      </c>
      <c r="V4681" t="s">
        <v>79</v>
      </c>
      <c r="W4681" t="b">
        <v>0</v>
      </c>
    </row>
    <row r="4682" spans="1:23" x14ac:dyDescent="0.35">
      <c r="A4682">
        <v>7040</v>
      </c>
      <c r="B4682" s="1">
        <v>44189</v>
      </c>
      <c r="C4682">
        <v>181</v>
      </c>
      <c r="D4682">
        <v>41</v>
      </c>
      <c r="E4682" s="2" t="s">
        <v>23</v>
      </c>
      <c r="F4682" s="2" t="s">
        <v>53</v>
      </c>
      <c r="H4682" t="b">
        <v>1</v>
      </c>
      <c r="I4682">
        <v>681</v>
      </c>
      <c r="J4682" s="2" t="s">
        <v>25</v>
      </c>
      <c r="K4682">
        <v>3</v>
      </c>
      <c r="L4682" s="4">
        <v>64.986900000000006</v>
      </c>
      <c r="M4682" s="4">
        <v>194.9607</v>
      </c>
      <c r="N4682" s="3" t="s">
        <v>52</v>
      </c>
      <c r="O4682" t="b">
        <v>1</v>
      </c>
      <c r="P4682">
        <v>19.496069559999999</v>
      </c>
      <c r="Q4682" t="b">
        <v>0</v>
      </c>
      <c r="R4682" s="2" t="s">
        <v>27</v>
      </c>
      <c r="S4682">
        <v>3</v>
      </c>
      <c r="T4682" s="2" t="s">
        <v>46</v>
      </c>
      <c r="U4682" s="2" t="s">
        <v>37</v>
      </c>
      <c r="V4682" t="s">
        <v>82</v>
      </c>
      <c r="W4682" t="b">
        <v>1</v>
      </c>
    </row>
    <row r="4683" spans="1:23" x14ac:dyDescent="0.35">
      <c r="A4683">
        <v>7041</v>
      </c>
      <c r="B4683" s="1">
        <v>43807</v>
      </c>
      <c r="C4683">
        <v>381</v>
      </c>
      <c r="D4683">
        <v>54</v>
      </c>
      <c r="E4683" s="2" t="s">
        <v>23</v>
      </c>
      <c r="F4683" s="2" t="s">
        <v>49</v>
      </c>
      <c r="G4683">
        <v>13</v>
      </c>
      <c r="H4683" t="b">
        <v>0</v>
      </c>
      <c r="I4683">
        <v>728</v>
      </c>
      <c r="J4683" s="2" t="s">
        <v>44</v>
      </c>
      <c r="K4683">
        <v>2</v>
      </c>
      <c r="L4683" s="4">
        <v>96.861000000000004</v>
      </c>
      <c r="M4683" s="4">
        <v>193.72190000000001</v>
      </c>
      <c r="N4683" s="3" t="s">
        <v>52</v>
      </c>
      <c r="O4683" t="b">
        <v>0</v>
      </c>
      <c r="P4683">
        <v>0</v>
      </c>
      <c r="Q4683" t="b">
        <v>1</v>
      </c>
      <c r="R4683" s="2" t="s">
        <v>63</v>
      </c>
      <c r="S4683">
        <v>0</v>
      </c>
      <c r="T4683" s="2" t="s">
        <v>33</v>
      </c>
      <c r="U4683" s="2" t="s">
        <v>29</v>
      </c>
      <c r="V4683" t="s">
        <v>79</v>
      </c>
      <c r="W4683" t="b">
        <v>1</v>
      </c>
    </row>
    <row r="4684" spans="1:23" x14ac:dyDescent="0.35">
      <c r="A4684">
        <v>7042</v>
      </c>
      <c r="B4684" s="1">
        <v>45263</v>
      </c>
      <c r="C4684">
        <v>350</v>
      </c>
      <c r="D4684">
        <v>52</v>
      </c>
      <c r="E4684" s="2" t="s">
        <v>23</v>
      </c>
      <c r="F4684" s="2" t="s">
        <v>47</v>
      </c>
      <c r="H4684" t="b">
        <v>1</v>
      </c>
      <c r="I4684">
        <v>324</v>
      </c>
      <c r="J4684" s="2" t="s">
        <v>40</v>
      </c>
      <c r="K4684">
        <v>3</v>
      </c>
      <c r="L4684" s="4">
        <v>43.420200000000001</v>
      </c>
      <c r="M4684" s="4">
        <v>130.26050000000001</v>
      </c>
      <c r="N4684" s="3" t="s">
        <v>36</v>
      </c>
      <c r="O4684" t="b">
        <v>0</v>
      </c>
      <c r="P4684">
        <v>0</v>
      </c>
      <c r="Q4684" t="b">
        <v>1</v>
      </c>
      <c r="R4684" s="2" t="s">
        <v>48</v>
      </c>
      <c r="S4684">
        <v>5</v>
      </c>
      <c r="T4684" s="2" t="s">
        <v>46</v>
      </c>
      <c r="U4684" s="2" t="s">
        <v>29</v>
      </c>
      <c r="V4684" t="s">
        <v>79</v>
      </c>
      <c r="W4684" t="b">
        <v>1</v>
      </c>
    </row>
    <row r="4685" spans="1:23" x14ac:dyDescent="0.35">
      <c r="A4685">
        <v>7044</v>
      </c>
      <c r="B4685" s="1">
        <v>44876</v>
      </c>
      <c r="C4685">
        <v>111</v>
      </c>
      <c r="D4685">
        <v>36</v>
      </c>
      <c r="E4685" s="2" t="s">
        <v>38</v>
      </c>
      <c r="F4685" s="2" t="s">
        <v>59</v>
      </c>
      <c r="H4685" t="b">
        <v>1</v>
      </c>
      <c r="I4685">
        <v>200</v>
      </c>
      <c r="J4685" s="2" t="s">
        <v>31</v>
      </c>
      <c r="K4685">
        <v>5</v>
      </c>
      <c r="L4685" s="4">
        <v>36.968400000000003</v>
      </c>
      <c r="M4685" s="4">
        <v>184.84180000000001</v>
      </c>
      <c r="N4685" s="3" t="s">
        <v>32</v>
      </c>
      <c r="O4685" t="b">
        <v>0</v>
      </c>
      <c r="P4685">
        <v>0</v>
      </c>
      <c r="Q4685" t="b">
        <v>0</v>
      </c>
      <c r="R4685" s="2" t="s">
        <v>51</v>
      </c>
      <c r="S4685">
        <v>5</v>
      </c>
      <c r="T4685" s="2" t="s">
        <v>46</v>
      </c>
      <c r="U4685" s="2" t="s">
        <v>29</v>
      </c>
      <c r="V4685" t="s">
        <v>82</v>
      </c>
      <c r="W4685" t="b">
        <v>0</v>
      </c>
    </row>
    <row r="4686" spans="1:23" x14ac:dyDescent="0.35">
      <c r="A4686">
        <v>7046</v>
      </c>
      <c r="B4686" s="1">
        <v>43447</v>
      </c>
      <c r="C4686">
        <v>297</v>
      </c>
      <c r="D4686">
        <v>21</v>
      </c>
      <c r="E4686" s="2" t="s">
        <v>38</v>
      </c>
      <c r="F4686" s="2" t="s">
        <v>59</v>
      </c>
      <c r="H4686" t="b">
        <v>1</v>
      </c>
      <c r="I4686">
        <v>198</v>
      </c>
      <c r="J4686" s="2" t="s">
        <v>35</v>
      </c>
      <c r="K4686">
        <v>2</v>
      </c>
      <c r="L4686" s="4">
        <v>21.805099999999999</v>
      </c>
      <c r="M4686" s="4">
        <v>43.610199999999999</v>
      </c>
      <c r="N4686" s="3" t="s">
        <v>52</v>
      </c>
      <c r="O4686" t="b">
        <v>0</v>
      </c>
      <c r="P4686">
        <v>0</v>
      </c>
      <c r="Q4686" t="b">
        <v>0</v>
      </c>
      <c r="R4686" s="2" t="s">
        <v>27</v>
      </c>
      <c r="S4686">
        <v>1</v>
      </c>
      <c r="T4686" s="2" t="s">
        <v>46</v>
      </c>
      <c r="U4686" s="2" t="s">
        <v>29</v>
      </c>
      <c r="V4686" t="s">
        <v>80</v>
      </c>
      <c r="W4686" t="b">
        <v>0</v>
      </c>
    </row>
    <row r="4687" spans="1:23" x14ac:dyDescent="0.35">
      <c r="A4687">
        <v>7047</v>
      </c>
      <c r="B4687" s="1">
        <v>44921</v>
      </c>
      <c r="C4687">
        <v>424</v>
      </c>
      <c r="D4687">
        <v>62</v>
      </c>
      <c r="E4687" s="2" t="s">
        <v>38</v>
      </c>
      <c r="F4687" s="2" t="s">
        <v>39</v>
      </c>
      <c r="H4687" t="b">
        <v>1</v>
      </c>
      <c r="I4687">
        <v>366</v>
      </c>
      <c r="J4687" s="2" t="s">
        <v>35</v>
      </c>
      <c r="K4687">
        <v>4</v>
      </c>
      <c r="L4687" s="4">
        <v>80.151499999999999</v>
      </c>
      <c r="M4687" s="4">
        <v>320.60599999999999</v>
      </c>
      <c r="N4687" s="3" t="s">
        <v>52</v>
      </c>
      <c r="O4687" t="b">
        <v>1</v>
      </c>
      <c r="P4687">
        <v>32.060600020000003</v>
      </c>
      <c r="Q4687" t="b">
        <v>1</v>
      </c>
      <c r="R4687" s="2" t="s">
        <v>48</v>
      </c>
      <c r="S4687">
        <v>3</v>
      </c>
      <c r="T4687" s="2" t="s">
        <v>28</v>
      </c>
      <c r="U4687" s="2" t="s">
        <v>37</v>
      </c>
      <c r="V4687" t="s">
        <v>79</v>
      </c>
      <c r="W4687" t="b">
        <v>1</v>
      </c>
    </row>
    <row r="4688" spans="1:23" x14ac:dyDescent="0.35">
      <c r="A4688">
        <v>7048</v>
      </c>
      <c r="B4688" s="1">
        <v>44162</v>
      </c>
      <c r="C4688">
        <v>224</v>
      </c>
      <c r="D4688">
        <v>19</v>
      </c>
      <c r="E4688" s="2" t="s">
        <v>23</v>
      </c>
      <c r="F4688" s="2" t="s">
        <v>47</v>
      </c>
      <c r="G4688">
        <v>42</v>
      </c>
      <c r="H4688" t="b">
        <v>0</v>
      </c>
      <c r="I4688">
        <v>206</v>
      </c>
      <c r="J4688" s="2" t="s">
        <v>40</v>
      </c>
      <c r="K4688">
        <v>3</v>
      </c>
      <c r="L4688" s="4">
        <v>98.535700000000006</v>
      </c>
      <c r="M4688" s="4">
        <v>295.60700000000003</v>
      </c>
      <c r="N4688" s="3" t="s">
        <v>32</v>
      </c>
      <c r="O4688" t="b">
        <v>0</v>
      </c>
      <c r="P4688">
        <v>29.560701559999998</v>
      </c>
      <c r="Q4688" t="b">
        <v>0</v>
      </c>
      <c r="R4688" s="2" t="s">
        <v>63</v>
      </c>
      <c r="S4688">
        <v>0</v>
      </c>
      <c r="T4688" s="2" t="s">
        <v>46</v>
      </c>
      <c r="U4688" s="2" t="s">
        <v>37</v>
      </c>
      <c r="V4688" t="s">
        <v>82</v>
      </c>
      <c r="W4688" t="b">
        <v>0</v>
      </c>
    </row>
    <row r="4689" spans="1:23" x14ac:dyDescent="0.35">
      <c r="A4689">
        <v>7051</v>
      </c>
      <c r="B4689" s="1">
        <v>44894</v>
      </c>
      <c r="C4689">
        <v>97</v>
      </c>
      <c r="D4689">
        <v>59</v>
      </c>
      <c r="E4689" s="2" t="s">
        <v>38</v>
      </c>
      <c r="F4689" s="2" t="s">
        <v>34</v>
      </c>
      <c r="G4689">
        <v>1</v>
      </c>
      <c r="H4689" t="b">
        <v>0</v>
      </c>
      <c r="I4689">
        <v>133</v>
      </c>
      <c r="J4689" s="2" t="s">
        <v>44</v>
      </c>
      <c r="K4689">
        <v>4</v>
      </c>
      <c r="L4689" s="4">
        <v>36.605600000000003</v>
      </c>
      <c r="M4689" s="4">
        <v>146.42250000000001</v>
      </c>
      <c r="N4689" s="3" t="s">
        <v>32</v>
      </c>
      <c r="O4689" t="b">
        <v>0</v>
      </c>
      <c r="P4689">
        <v>14.64224901</v>
      </c>
      <c r="Q4689" t="b">
        <v>0</v>
      </c>
      <c r="R4689" s="2" t="s">
        <v>63</v>
      </c>
      <c r="S4689">
        <v>0</v>
      </c>
      <c r="T4689" s="2" t="s">
        <v>33</v>
      </c>
      <c r="U4689" s="2" t="s">
        <v>37</v>
      </c>
      <c r="V4689" t="s">
        <v>79</v>
      </c>
      <c r="W4689" t="b">
        <v>1</v>
      </c>
    </row>
    <row r="4690" spans="1:23" x14ac:dyDescent="0.35">
      <c r="A4690">
        <v>7052</v>
      </c>
      <c r="B4690" s="1">
        <v>43462</v>
      </c>
      <c r="C4690">
        <v>267</v>
      </c>
      <c r="D4690">
        <v>32</v>
      </c>
      <c r="E4690" s="2" t="s">
        <v>23</v>
      </c>
      <c r="F4690" s="2" t="s">
        <v>57</v>
      </c>
      <c r="G4690">
        <v>12</v>
      </c>
      <c r="H4690" t="b">
        <v>0</v>
      </c>
      <c r="I4690">
        <v>730</v>
      </c>
      <c r="J4690" s="2" t="s">
        <v>44</v>
      </c>
      <c r="K4690">
        <v>1</v>
      </c>
      <c r="L4690" s="4">
        <v>92.259</v>
      </c>
      <c r="M4690" s="4">
        <v>92.259</v>
      </c>
      <c r="N4690" s="3" t="s">
        <v>32</v>
      </c>
      <c r="O4690" t="b">
        <v>0</v>
      </c>
      <c r="P4690">
        <v>9.225902971</v>
      </c>
      <c r="Q4690" t="b">
        <v>1</v>
      </c>
      <c r="R4690" s="2" t="s">
        <v>63</v>
      </c>
      <c r="S4690">
        <v>0</v>
      </c>
      <c r="T4690" s="2" t="s">
        <v>28</v>
      </c>
      <c r="U4690" s="2" t="s">
        <v>37</v>
      </c>
      <c r="V4690" t="s">
        <v>83</v>
      </c>
      <c r="W4690" t="b">
        <v>1</v>
      </c>
    </row>
    <row r="4691" spans="1:23" x14ac:dyDescent="0.35">
      <c r="A4691">
        <v>7055</v>
      </c>
      <c r="B4691" s="1">
        <v>44551</v>
      </c>
      <c r="C4691">
        <v>97</v>
      </c>
      <c r="D4691">
        <v>51</v>
      </c>
      <c r="E4691" s="2" t="s">
        <v>38</v>
      </c>
      <c r="F4691" s="2" t="s">
        <v>49</v>
      </c>
      <c r="H4691" t="b">
        <v>1</v>
      </c>
      <c r="I4691">
        <v>868</v>
      </c>
      <c r="J4691" s="2" t="s">
        <v>44</v>
      </c>
      <c r="K4691">
        <v>4</v>
      </c>
      <c r="L4691" s="4">
        <v>14.8756</v>
      </c>
      <c r="M4691" s="4">
        <v>59.502400000000002</v>
      </c>
      <c r="N4691" s="3" t="s">
        <v>32</v>
      </c>
      <c r="O4691" t="b">
        <v>0</v>
      </c>
      <c r="P4691">
        <v>5.9502432220000001</v>
      </c>
      <c r="Q4691" t="b">
        <v>1</v>
      </c>
      <c r="R4691" s="2" t="s">
        <v>48</v>
      </c>
      <c r="S4691">
        <v>1</v>
      </c>
      <c r="T4691" s="2" t="s">
        <v>33</v>
      </c>
      <c r="U4691" s="2" t="s">
        <v>37</v>
      </c>
      <c r="V4691" t="s">
        <v>81</v>
      </c>
      <c r="W4691" t="b">
        <v>1</v>
      </c>
    </row>
    <row r="4692" spans="1:23" x14ac:dyDescent="0.35">
      <c r="A4692">
        <v>7056</v>
      </c>
      <c r="B4692" s="1">
        <v>44872</v>
      </c>
      <c r="C4692">
        <v>101</v>
      </c>
      <c r="D4692">
        <v>67</v>
      </c>
      <c r="E4692" s="2" t="s">
        <v>38</v>
      </c>
      <c r="F4692" s="2" t="s">
        <v>55</v>
      </c>
      <c r="H4692" t="b">
        <v>1</v>
      </c>
      <c r="I4692">
        <v>480</v>
      </c>
      <c r="J4692" s="2" t="s">
        <v>35</v>
      </c>
      <c r="K4692">
        <v>5</v>
      </c>
      <c r="L4692" s="4">
        <v>15.152699999999999</v>
      </c>
      <c r="M4692" s="4">
        <v>75.7637</v>
      </c>
      <c r="N4692" s="3" t="s">
        <v>26</v>
      </c>
      <c r="O4692" t="b">
        <v>1</v>
      </c>
      <c r="P4692">
        <v>0</v>
      </c>
      <c r="Q4692" t="b">
        <v>0</v>
      </c>
      <c r="R4692" s="2" t="s">
        <v>51</v>
      </c>
      <c r="S4692">
        <v>5</v>
      </c>
      <c r="T4692" s="2" t="s">
        <v>33</v>
      </c>
      <c r="U4692" s="2" t="s">
        <v>29</v>
      </c>
      <c r="V4692" t="s">
        <v>81</v>
      </c>
      <c r="W4692" t="b">
        <v>0</v>
      </c>
    </row>
    <row r="4693" spans="1:23" x14ac:dyDescent="0.35">
      <c r="A4693">
        <v>7057</v>
      </c>
      <c r="B4693" s="1">
        <v>44874</v>
      </c>
      <c r="C4693">
        <v>319</v>
      </c>
      <c r="D4693">
        <v>42</v>
      </c>
      <c r="E4693" s="2" t="s">
        <v>38</v>
      </c>
      <c r="F4693" s="2" t="s">
        <v>24</v>
      </c>
      <c r="H4693" t="b">
        <v>1</v>
      </c>
      <c r="I4693">
        <v>171</v>
      </c>
      <c r="J4693" s="2" t="s">
        <v>40</v>
      </c>
      <c r="K4693">
        <v>4</v>
      </c>
      <c r="L4693" s="4">
        <v>81.143600000000006</v>
      </c>
      <c r="M4693" s="4">
        <v>324.57440000000003</v>
      </c>
      <c r="N4693" s="3" t="s">
        <v>32</v>
      </c>
      <c r="O4693" t="b">
        <v>1</v>
      </c>
      <c r="P4693">
        <v>0</v>
      </c>
      <c r="Q4693" t="b">
        <v>1</v>
      </c>
      <c r="R4693" s="2" t="s">
        <v>51</v>
      </c>
      <c r="S4693">
        <v>4</v>
      </c>
      <c r="T4693" s="2" t="s">
        <v>46</v>
      </c>
      <c r="U4693" s="2" t="s">
        <v>41</v>
      </c>
      <c r="V4693" t="s">
        <v>81</v>
      </c>
      <c r="W4693" t="b">
        <v>1</v>
      </c>
    </row>
    <row r="4694" spans="1:23" x14ac:dyDescent="0.35">
      <c r="A4694">
        <v>7058</v>
      </c>
      <c r="B4694" s="1">
        <v>43805</v>
      </c>
      <c r="C4694">
        <v>442</v>
      </c>
      <c r="D4694">
        <v>59</v>
      </c>
      <c r="E4694" s="2" t="s">
        <v>23</v>
      </c>
      <c r="F4694" s="2" t="s">
        <v>42</v>
      </c>
      <c r="G4694">
        <v>45</v>
      </c>
      <c r="H4694" t="b">
        <v>0</v>
      </c>
      <c r="I4694">
        <v>7</v>
      </c>
      <c r="J4694" s="2" t="s">
        <v>31</v>
      </c>
      <c r="K4694">
        <v>4</v>
      </c>
      <c r="L4694" s="4">
        <v>29.6629</v>
      </c>
      <c r="M4694" s="4">
        <v>118.6515</v>
      </c>
      <c r="N4694" s="3" t="s">
        <v>36</v>
      </c>
      <c r="O4694" t="b">
        <v>0</v>
      </c>
      <c r="P4694">
        <v>11.86514859</v>
      </c>
      <c r="Q4694" t="b">
        <v>1</v>
      </c>
      <c r="R4694" s="2" t="s">
        <v>63</v>
      </c>
      <c r="S4694">
        <v>0</v>
      </c>
      <c r="T4694" s="2" t="s">
        <v>33</v>
      </c>
      <c r="U4694" s="2" t="s">
        <v>37</v>
      </c>
      <c r="V4694" t="s">
        <v>83</v>
      </c>
      <c r="W4694" t="b">
        <v>1</v>
      </c>
    </row>
    <row r="4695" spans="1:23" x14ac:dyDescent="0.35">
      <c r="A4695">
        <v>7059</v>
      </c>
      <c r="B4695" s="1">
        <v>43816</v>
      </c>
      <c r="C4695">
        <v>387</v>
      </c>
      <c r="D4695">
        <v>32</v>
      </c>
      <c r="E4695" s="2" t="s">
        <v>38</v>
      </c>
      <c r="F4695" s="2" t="s">
        <v>34</v>
      </c>
      <c r="H4695" t="b">
        <v>1</v>
      </c>
      <c r="I4695">
        <v>68</v>
      </c>
      <c r="J4695" s="2" t="s">
        <v>35</v>
      </c>
      <c r="K4695">
        <v>3</v>
      </c>
      <c r="L4695" s="4">
        <v>10.3042</v>
      </c>
      <c r="M4695" s="4">
        <v>30.912600000000001</v>
      </c>
      <c r="N4695" s="3" t="s">
        <v>52</v>
      </c>
      <c r="O4695" t="b">
        <v>1</v>
      </c>
      <c r="P4695">
        <v>3.0912637759999999</v>
      </c>
      <c r="Q4695" t="b">
        <v>0</v>
      </c>
      <c r="R4695" s="2" t="s">
        <v>27</v>
      </c>
      <c r="S4695">
        <v>2</v>
      </c>
      <c r="T4695" s="2" t="s">
        <v>46</v>
      </c>
      <c r="U4695" s="2" t="s">
        <v>37</v>
      </c>
      <c r="V4695" t="s">
        <v>82</v>
      </c>
      <c r="W4695" t="b">
        <v>1</v>
      </c>
    </row>
    <row r="4696" spans="1:23" x14ac:dyDescent="0.35">
      <c r="A4696">
        <v>7060</v>
      </c>
      <c r="B4696" s="1">
        <v>44167</v>
      </c>
      <c r="C4696">
        <v>223</v>
      </c>
      <c r="D4696">
        <v>59</v>
      </c>
      <c r="E4696" s="2" t="s">
        <v>23</v>
      </c>
      <c r="F4696" s="2" t="s">
        <v>62</v>
      </c>
      <c r="G4696">
        <v>96</v>
      </c>
      <c r="H4696" t="b">
        <v>0</v>
      </c>
      <c r="I4696">
        <v>747</v>
      </c>
      <c r="J4696" s="2" t="s">
        <v>25</v>
      </c>
      <c r="K4696">
        <v>1</v>
      </c>
      <c r="L4696" s="4">
        <v>53.7151</v>
      </c>
      <c r="M4696" s="4">
        <v>53.7151</v>
      </c>
      <c r="N4696" s="3" t="s">
        <v>26</v>
      </c>
      <c r="O4696" t="b">
        <v>1</v>
      </c>
      <c r="P4696">
        <v>5.371505999</v>
      </c>
      <c r="Q4696" t="b">
        <v>0</v>
      </c>
      <c r="R4696" s="2" t="s">
        <v>63</v>
      </c>
      <c r="S4696">
        <v>0</v>
      </c>
      <c r="T4696" s="2" t="s">
        <v>28</v>
      </c>
      <c r="U4696" s="2" t="s">
        <v>37</v>
      </c>
      <c r="V4696" t="s">
        <v>83</v>
      </c>
      <c r="W4696" t="b">
        <v>0</v>
      </c>
    </row>
    <row r="4697" spans="1:23" x14ac:dyDescent="0.35">
      <c r="A4697">
        <v>7062</v>
      </c>
      <c r="B4697" s="1">
        <v>44502</v>
      </c>
      <c r="C4697">
        <v>46</v>
      </c>
      <c r="D4697">
        <v>67</v>
      </c>
      <c r="E4697" s="2" t="s">
        <v>23</v>
      </c>
      <c r="F4697" s="2" t="s">
        <v>58</v>
      </c>
      <c r="G4697">
        <v>43</v>
      </c>
      <c r="H4697" t="b">
        <v>0</v>
      </c>
      <c r="I4697">
        <v>696</v>
      </c>
      <c r="J4697" s="2" t="s">
        <v>44</v>
      </c>
      <c r="K4697">
        <v>1</v>
      </c>
      <c r="L4697" s="4">
        <v>71.500100000000003</v>
      </c>
      <c r="M4697" s="4">
        <v>71.500100000000003</v>
      </c>
      <c r="N4697" s="3" t="s">
        <v>32</v>
      </c>
      <c r="O4697" t="b">
        <v>0</v>
      </c>
      <c r="P4697">
        <v>7.1500050130000004</v>
      </c>
      <c r="Q4697" t="b">
        <v>0</v>
      </c>
      <c r="R4697" s="2" t="s">
        <v>63</v>
      </c>
      <c r="S4697">
        <v>0</v>
      </c>
      <c r="T4697" s="2" t="s">
        <v>33</v>
      </c>
      <c r="U4697" s="2" t="s">
        <v>37</v>
      </c>
      <c r="V4697" t="s">
        <v>81</v>
      </c>
      <c r="W4697" t="b">
        <v>0</v>
      </c>
    </row>
    <row r="4698" spans="1:23" x14ac:dyDescent="0.35">
      <c r="A4698">
        <v>7063</v>
      </c>
      <c r="B4698" s="1">
        <v>44560</v>
      </c>
      <c r="C4698">
        <v>263</v>
      </c>
      <c r="D4698">
        <v>52</v>
      </c>
      <c r="E4698" s="2" t="s">
        <v>38</v>
      </c>
      <c r="F4698" s="2" t="s">
        <v>30</v>
      </c>
      <c r="G4698">
        <v>68</v>
      </c>
      <c r="H4698" t="b">
        <v>0</v>
      </c>
      <c r="I4698">
        <v>94</v>
      </c>
      <c r="J4698" s="2" t="s">
        <v>40</v>
      </c>
      <c r="K4698">
        <v>3</v>
      </c>
      <c r="L4698" s="4">
        <v>47.046300000000002</v>
      </c>
      <c r="M4698" s="4">
        <v>141.13900000000001</v>
      </c>
      <c r="N4698" s="3" t="s">
        <v>32</v>
      </c>
      <c r="O4698" t="b">
        <v>1</v>
      </c>
      <c r="P4698">
        <v>0</v>
      </c>
      <c r="Q4698" t="b">
        <v>0</v>
      </c>
      <c r="R4698" s="2" t="s">
        <v>63</v>
      </c>
      <c r="S4698">
        <v>0</v>
      </c>
      <c r="T4698" s="2" t="s">
        <v>28</v>
      </c>
      <c r="U4698" s="2" t="s">
        <v>41</v>
      </c>
      <c r="V4698" t="s">
        <v>80</v>
      </c>
      <c r="W4698" t="b">
        <v>0</v>
      </c>
    </row>
    <row r="4699" spans="1:23" x14ac:dyDescent="0.35">
      <c r="A4699">
        <v>7064</v>
      </c>
      <c r="B4699" s="1">
        <v>44891</v>
      </c>
      <c r="C4699">
        <v>14</v>
      </c>
      <c r="D4699">
        <v>26</v>
      </c>
      <c r="E4699" s="2" t="s">
        <v>38</v>
      </c>
      <c r="F4699" s="2" t="s">
        <v>49</v>
      </c>
      <c r="H4699" t="b">
        <v>1</v>
      </c>
      <c r="I4699">
        <v>924</v>
      </c>
      <c r="J4699" s="2" t="s">
        <v>31</v>
      </c>
      <c r="K4699">
        <v>1</v>
      </c>
      <c r="L4699" s="4">
        <v>86.231099999999998</v>
      </c>
      <c r="M4699" s="4">
        <v>86.231099999999998</v>
      </c>
      <c r="N4699" s="3" t="s">
        <v>52</v>
      </c>
      <c r="O4699" t="b">
        <v>1</v>
      </c>
      <c r="P4699">
        <v>8.6231077719999991</v>
      </c>
      <c r="Q4699" t="b">
        <v>0</v>
      </c>
      <c r="R4699" s="2" t="s">
        <v>51</v>
      </c>
      <c r="S4699">
        <v>5</v>
      </c>
      <c r="T4699" s="2" t="s">
        <v>28</v>
      </c>
      <c r="U4699" s="2" t="s">
        <v>37</v>
      </c>
      <c r="V4699" t="s">
        <v>80</v>
      </c>
      <c r="W4699" t="b">
        <v>0</v>
      </c>
    </row>
    <row r="4700" spans="1:23" x14ac:dyDescent="0.35">
      <c r="A4700">
        <v>7065</v>
      </c>
      <c r="B4700" s="1">
        <v>44914</v>
      </c>
      <c r="C4700">
        <v>92</v>
      </c>
      <c r="D4700">
        <v>19</v>
      </c>
      <c r="E4700" s="2" t="s">
        <v>23</v>
      </c>
      <c r="F4700" s="2" t="s">
        <v>24</v>
      </c>
      <c r="H4700" t="b">
        <v>1</v>
      </c>
      <c r="I4700">
        <v>545</v>
      </c>
      <c r="J4700" s="2" t="s">
        <v>40</v>
      </c>
      <c r="K4700">
        <v>2</v>
      </c>
      <c r="L4700" s="4">
        <v>74.816500000000005</v>
      </c>
      <c r="M4700" s="4">
        <v>149.63300000000001</v>
      </c>
      <c r="N4700" s="3" t="s">
        <v>32</v>
      </c>
      <c r="O4700" t="b">
        <v>0</v>
      </c>
      <c r="P4700">
        <v>0</v>
      </c>
      <c r="Q4700" t="b">
        <v>1</v>
      </c>
      <c r="R4700" s="2" t="s">
        <v>27</v>
      </c>
      <c r="S4700">
        <v>3</v>
      </c>
      <c r="T4700" s="2" t="s">
        <v>33</v>
      </c>
      <c r="U4700" s="2" t="s">
        <v>41</v>
      </c>
      <c r="V4700" t="s">
        <v>83</v>
      </c>
      <c r="W4700" t="b">
        <v>1</v>
      </c>
    </row>
    <row r="4701" spans="1:23" x14ac:dyDescent="0.35">
      <c r="A4701">
        <v>7067</v>
      </c>
      <c r="B4701" s="1">
        <v>43421</v>
      </c>
      <c r="C4701">
        <v>289</v>
      </c>
      <c r="D4701">
        <v>59</v>
      </c>
      <c r="E4701" s="2" t="s">
        <v>23</v>
      </c>
      <c r="F4701" s="2" t="s">
        <v>49</v>
      </c>
      <c r="H4701" t="b">
        <v>1</v>
      </c>
      <c r="I4701">
        <v>331</v>
      </c>
      <c r="J4701" s="2" t="s">
        <v>31</v>
      </c>
      <c r="K4701">
        <v>2</v>
      </c>
      <c r="L4701" s="4">
        <v>43.916499999999999</v>
      </c>
      <c r="M4701" s="4">
        <v>87.832999999999998</v>
      </c>
      <c r="N4701" s="3" t="s">
        <v>32</v>
      </c>
      <c r="O4701" t="b">
        <v>1</v>
      </c>
      <c r="P4701">
        <v>0</v>
      </c>
      <c r="Q4701" t="b">
        <v>0</v>
      </c>
      <c r="R4701" s="2" t="s">
        <v>48</v>
      </c>
      <c r="S4701">
        <v>2</v>
      </c>
      <c r="T4701" s="2" t="s">
        <v>46</v>
      </c>
      <c r="U4701" s="2" t="s">
        <v>29</v>
      </c>
      <c r="V4701" t="s">
        <v>79</v>
      </c>
      <c r="W4701" t="b">
        <v>1</v>
      </c>
    </row>
    <row r="4702" spans="1:23" x14ac:dyDescent="0.35">
      <c r="A4702">
        <v>7068</v>
      </c>
      <c r="B4702" s="1">
        <v>44906</v>
      </c>
      <c r="C4702">
        <v>50</v>
      </c>
      <c r="D4702">
        <v>68</v>
      </c>
      <c r="E4702" s="2" t="s">
        <v>23</v>
      </c>
      <c r="F4702" s="2" t="s">
        <v>49</v>
      </c>
      <c r="H4702" t="b">
        <v>1</v>
      </c>
      <c r="I4702">
        <v>810</v>
      </c>
      <c r="J4702" s="2" t="s">
        <v>44</v>
      </c>
      <c r="K4702">
        <v>2</v>
      </c>
      <c r="L4702" s="4">
        <v>50.718699999999998</v>
      </c>
      <c r="M4702" s="4">
        <v>101.4375</v>
      </c>
      <c r="N4702" s="3" t="s">
        <v>36</v>
      </c>
      <c r="O4702" t="b">
        <v>1</v>
      </c>
      <c r="P4702">
        <v>0</v>
      </c>
      <c r="Q4702" t="b">
        <v>0</v>
      </c>
      <c r="R4702" s="2" t="s">
        <v>51</v>
      </c>
      <c r="S4702">
        <v>4</v>
      </c>
      <c r="T4702" s="2" t="s">
        <v>28</v>
      </c>
      <c r="U4702" s="2" t="s">
        <v>29</v>
      </c>
      <c r="V4702" t="s">
        <v>83</v>
      </c>
      <c r="W4702" t="b">
        <v>1</v>
      </c>
    </row>
    <row r="4703" spans="1:23" x14ac:dyDescent="0.35">
      <c r="A4703">
        <v>7070</v>
      </c>
      <c r="B4703" s="1">
        <v>44141</v>
      </c>
      <c r="C4703">
        <v>95</v>
      </c>
      <c r="D4703">
        <v>23</v>
      </c>
      <c r="E4703" s="2" t="s">
        <v>38</v>
      </c>
      <c r="F4703" s="2" t="s">
        <v>53</v>
      </c>
      <c r="H4703" t="b">
        <v>1</v>
      </c>
      <c r="I4703">
        <v>770</v>
      </c>
      <c r="J4703" s="2" t="s">
        <v>40</v>
      </c>
      <c r="K4703">
        <v>1</v>
      </c>
      <c r="L4703" s="4">
        <v>91.132800000000003</v>
      </c>
      <c r="M4703" s="4">
        <v>91.132800000000003</v>
      </c>
      <c r="N4703" s="3" t="s">
        <v>52</v>
      </c>
      <c r="O4703" t="b">
        <v>1</v>
      </c>
      <c r="P4703">
        <v>9.1132834490000008</v>
      </c>
      <c r="Q4703" t="b">
        <v>0</v>
      </c>
      <c r="R4703" s="2" t="s">
        <v>27</v>
      </c>
      <c r="S4703">
        <v>5</v>
      </c>
      <c r="T4703" s="2" t="s">
        <v>28</v>
      </c>
      <c r="U4703" s="2" t="s">
        <v>37</v>
      </c>
      <c r="V4703" t="s">
        <v>81</v>
      </c>
      <c r="W4703" t="b">
        <v>1</v>
      </c>
    </row>
    <row r="4704" spans="1:23" x14ac:dyDescent="0.35">
      <c r="A4704">
        <v>7071</v>
      </c>
      <c r="B4704" s="1">
        <v>43816</v>
      </c>
      <c r="C4704">
        <v>196</v>
      </c>
      <c r="D4704">
        <v>55</v>
      </c>
      <c r="E4704" s="2" t="s">
        <v>23</v>
      </c>
      <c r="F4704" s="2" t="s">
        <v>53</v>
      </c>
      <c r="G4704">
        <v>40</v>
      </c>
      <c r="H4704" t="b">
        <v>0</v>
      </c>
      <c r="I4704">
        <v>897</v>
      </c>
      <c r="J4704" s="2" t="s">
        <v>40</v>
      </c>
      <c r="K4704">
        <v>4</v>
      </c>
      <c r="L4704" s="4">
        <v>86.701700000000002</v>
      </c>
      <c r="M4704" s="4">
        <v>346.80689999999998</v>
      </c>
      <c r="N4704" s="3" t="s">
        <v>36</v>
      </c>
      <c r="O4704" t="b">
        <v>0</v>
      </c>
      <c r="P4704">
        <v>0</v>
      </c>
      <c r="Q4704" t="b">
        <v>1</v>
      </c>
      <c r="R4704" s="2" t="s">
        <v>63</v>
      </c>
      <c r="S4704">
        <v>0</v>
      </c>
      <c r="T4704" s="2" t="s">
        <v>28</v>
      </c>
      <c r="U4704" s="2" t="s">
        <v>41</v>
      </c>
      <c r="V4704" t="s">
        <v>81</v>
      </c>
      <c r="W4704" t="b">
        <v>1</v>
      </c>
    </row>
    <row r="4705" spans="1:23" x14ac:dyDescent="0.35">
      <c r="A4705">
        <v>7073</v>
      </c>
      <c r="B4705" s="1">
        <v>45260</v>
      </c>
      <c r="C4705">
        <v>214</v>
      </c>
      <c r="D4705">
        <v>68</v>
      </c>
      <c r="E4705" s="2" t="s">
        <v>38</v>
      </c>
      <c r="F4705" s="2" t="s">
        <v>62</v>
      </c>
      <c r="H4705" t="b">
        <v>1</v>
      </c>
      <c r="I4705">
        <v>105</v>
      </c>
      <c r="J4705" s="2" t="s">
        <v>25</v>
      </c>
      <c r="K4705">
        <v>2</v>
      </c>
      <c r="L4705" s="4">
        <v>69.980099999999993</v>
      </c>
      <c r="M4705" s="4">
        <v>139.96019999999999</v>
      </c>
      <c r="N4705" s="3" t="s">
        <v>52</v>
      </c>
      <c r="O4705" t="b">
        <v>1</v>
      </c>
      <c r="P4705">
        <v>0</v>
      </c>
      <c r="Q4705" t="b">
        <v>0</v>
      </c>
      <c r="R4705" s="2" t="s">
        <v>51</v>
      </c>
      <c r="S4705">
        <v>3</v>
      </c>
      <c r="T4705" s="2" t="s">
        <v>28</v>
      </c>
      <c r="U4705" s="2" t="s">
        <v>29</v>
      </c>
      <c r="V4705" t="s">
        <v>83</v>
      </c>
      <c r="W4705" t="b">
        <v>1</v>
      </c>
    </row>
    <row r="4706" spans="1:23" x14ac:dyDescent="0.35">
      <c r="A4706">
        <v>7074</v>
      </c>
      <c r="B4706" s="1">
        <v>44890</v>
      </c>
      <c r="C4706">
        <v>31</v>
      </c>
      <c r="D4706">
        <v>19</v>
      </c>
      <c r="E4706" s="2" t="s">
        <v>23</v>
      </c>
      <c r="F4706" s="2" t="s">
        <v>54</v>
      </c>
      <c r="G4706">
        <v>66</v>
      </c>
      <c r="H4706" t="b">
        <v>0</v>
      </c>
      <c r="I4706">
        <v>712</v>
      </c>
      <c r="J4706" s="2" t="s">
        <v>40</v>
      </c>
      <c r="K4706">
        <v>3</v>
      </c>
      <c r="L4706" s="4">
        <v>40.494599999999998</v>
      </c>
      <c r="M4706" s="4">
        <v>121.48390000000001</v>
      </c>
      <c r="N4706" s="3" t="s">
        <v>36</v>
      </c>
      <c r="O4706" t="b">
        <v>1</v>
      </c>
      <c r="P4706">
        <v>12.148387079999999</v>
      </c>
      <c r="Q4706" t="b">
        <v>1</v>
      </c>
      <c r="R4706" s="2" t="s">
        <v>63</v>
      </c>
      <c r="S4706">
        <v>0</v>
      </c>
      <c r="T4706" s="2" t="s">
        <v>28</v>
      </c>
      <c r="U4706" s="2" t="s">
        <v>37</v>
      </c>
      <c r="V4706" t="s">
        <v>83</v>
      </c>
      <c r="W4706" t="b">
        <v>1</v>
      </c>
    </row>
    <row r="4707" spans="1:23" x14ac:dyDescent="0.35">
      <c r="A4707">
        <v>7075</v>
      </c>
      <c r="B4707" s="1">
        <v>44502</v>
      </c>
      <c r="C4707">
        <v>340</v>
      </c>
      <c r="D4707">
        <v>37</v>
      </c>
      <c r="E4707" s="2" t="s">
        <v>38</v>
      </c>
      <c r="F4707" s="2" t="s">
        <v>54</v>
      </c>
      <c r="H4707" t="b">
        <v>1</v>
      </c>
      <c r="I4707">
        <v>782</v>
      </c>
      <c r="J4707" s="2" t="s">
        <v>44</v>
      </c>
      <c r="K4707">
        <v>2</v>
      </c>
      <c r="L4707" s="4">
        <v>41.8187</v>
      </c>
      <c r="M4707" s="4">
        <v>83.6374</v>
      </c>
      <c r="N4707" s="3" t="s">
        <v>32</v>
      </c>
      <c r="O4707" t="b">
        <v>0</v>
      </c>
      <c r="P4707">
        <v>0</v>
      </c>
      <c r="Q4707" t="b">
        <v>1</v>
      </c>
      <c r="R4707" s="2" t="s">
        <v>48</v>
      </c>
      <c r="S4707">
        <v>3</v>
      </c>
      <c r="T4707" s="2" t="s">
        <v>46</v>
      </c>
      <c r="U4707" s="2" t="s">
        <v>29</v>
      </c>
      <c r="V4707" t="s">
        <v>83</v>
      </c>
      <c r="W4707" t="b">
        <v>0</v>
      </c>
    </row>
    <row r="4708" spans="1:23" x14ac:dyDescent="0.35">
      <c r="A4708">
        <v>7078</v>
      </c>
      <c r="B4708" s="1">
        <v>43412</v>
      </c>
      <c r="C4708">
        <v>386</v>
      </c>
      <c r="D4708">
        <v>37</v>
      </c>
      <c r="E4708" s="2" t="s">
        <v>23</v>
      </c>
      <c r="F4708" s="2" t="s">
        <v>62</v>
      </c>
      <c r="G4708">
        <v>69</v>
      </c>
      <c r="H4708" t="b">
        <v>0</v>
      </c>
      <c r="I4708">
        <v>982</v>
      </c>
      <c r="J4708" s="2" t="s">
        <v>25</v>
      </c>
      <c r="K4708">
        <v>1</v>
      </c>
      <c r="L4708" s="4">
        <v>71.883499999999998</v>
      </c>
      <c r="M4708" s="4">
        <v>71.883499999999998</v>
      </c>
      <c r="N4708" s="3" t="s">
        <v>26</v>
      </c>
      <c r="O4708" t="b">
        <v>0</v>
      </c>
      <c r="P4708">
        <v>7.1883532890000001</v>
      </c>
      <c r="Q4708" t="b">
        <v>1</v>
      </c>
      <c r="R4708" s="2" t="s">
        <v>63</v>
      </c>
      <c r="S4708">
        <v>0</v>
      </c>
      <c r="T4708" s="2" t="s">
        <v>28</v>
      </c>
      <c r="U4708" s="2" t="s">
        <v>37</v>
      </c>
      <c r="V4708" t="s">
        <v>81</v>
      </c>
      <c r="W4708" t="b">
        <v>1</v>
      </c>
    </row>
    <row r="4709" spans="1:23" x14ac:dyDescent="0.35">
      <c r="A4709">
        <v>7079</v>
      </c>
      <c r="B4709" s="1">
        <v>44144</v>
      </c>
      <c r="C4709">
        <v>59</v>
      </c>
      <c r="D4709">
        <v>32</v>
      </c>
      <c r="E4709" s="2" t="s">
        <v>38</v>
      </c>
      <c r="F4709" s="2" t="s">
        <v>62</v>
      </c>
      <c r="H4709" t="b">
        <v>1</v>
      </c>
      <c r="I4709">
        <v>419</v>
      </c>
      <c r="J4709" s="2" t="s">
        <v>31</v>
      </c>
      <c r="K4709">
        <v>5</v>
      </c>
      <c r="L4709" s="4">
        <v>81.160300000000007</v>
      </c>
      <c r="M4709" s="4">
        <v>405.8014</v>
      </c>
      <c r="N4709" s="3" t="s">
        <v>36</v>
      </c>
      <c r="O4709" t="b">
        <v>0</v>
      </c>
      <c r="P4709">
        <v>0</v>
      </c>
      <c r="Q4709" t="b">
        <v>0</v>
      </c>
      <c r="R4709" s="2" t="s">
        <v>48</v>
      </c>
      <c r="S4709">
        <v>2</v>
      </c>
      <c r="T4709" s="2" t="s">
        <v>46</v>
      </c>
      <c r="U4709" s="2" t="s">
        <v>41</v>
      </c>
      <c r="V4709" t="s">
        <v>82</v>
      </c>
      <c r="W4709" t="b">
        <v>1</v>
      </c>
    </row>
    <row r="4710" spans="1:23" x14ac:dyDescent="0.35">
      <c r="A4710">
        <v>7080</v>
      </c>
      <c r="B4710" s="1">
        <v>43451</v>
      </c>
      <c r="C4710">
        <v>89</v>
      </c>
      <c r="D4710">
        <v>35</v>
      </c>
      <c r="E4710" s="2" t="s">
        <v>23</v>
      </c>
      <c r="F4710" s="2" t="s">
        <v>43</v>
      </c>
      <c r="G4710">
        <v>87</v>
      </c>
      <c r="H4710" t="b">
        <v>0</v>
      </c>
      <c r="I4710">
        <v>956</v>
      </c>
      <c r="J4710" s="2" t="s">
        <v>31</v>
      </c>
      <c r="K4710">
        <v>5</v>
      </c>
      <c r="L4710" s="4">
        <v>61.455500000000001</v>
      </c>
      <c r="M4710" s="4">
        <v>307.27769999999998</v>
      </c>
      <c r="N4710" s="3" t="s">
        <v>36</v>
      </c>
      <c r="O4710" t="b">
        <v>1</v>
      </c>
      <c r="P4710">
        <v>0</v>
      </c>
      <c r="Q4710" t="b">
        <v>0</v>
      </c>
      <c r="R4710" s="2" t="s">
        <v>63</v>
      </c>
      <c r="S4710">
        <v>0</v>
      </c>
      <c r="T4710" s="2" t="s">
        <v>46</v>
      </c>
      <c r="U4710" s="2" t="s">
        <v>41</v>
      </c>
      <c r="V4710" t="s">
        <v>81</v>
      </c>
      <c r="W4710" t="b">
        <v>0</v>
      </c>
    </row>
    <row r="4711" spans="1:23" x14ac:dyDescent="0.35">
      <c r="A4711">
        <v>7082</v>
      </c>
      <c r="B4711" s="1">
        <v>44175</v>
      </c>
      <c r="C4711">
        <v>337</v>
      </c>
      <c r="D4711">
        <v>65</v>
      </c>
      <c r="E4711" s="2" t="s">
        <v>38</v>
      </c>
      <c r="F4711" s="2" t="s">
        <v>34</v>
      </c>
      <c r="G4711">
        <v>59</v>
      </c>
      <c r="H4711" t="b">
        <v>0</v>
      </c>
      <c r="I4711">
        <v>362</v>
      </c>
      <c r="J4711" s="2" t="s">
        <v>25</v>
      </c>
      <c r="K4711">
        <v>5</v>
      </c>
      <c r="L4711" s="4">
        <v>56.981099999999998</v>
      </c>
      <c r="M4711" s="4">
        <v>284.90530000000001</v>
      </c>
      <c r="N4711" s="3" t="s">
        <v>26</v>
      </c>
      <c r="O4711" t="b">
        <v>0</v>
      </c>
      <c r="P4711">
        <v>0</v>
      </c>
      <c r="Q4711" t="b">
        <v>1</v>
      </c>
      <c r="R4711" s="2" t="s">
        <v>63</v>
      </c>
      <c r="S4711">
        <v>0</v>
      </c>
      <c r="T4711" s="2" t="s">
        <v>46</v>
      </c>
      <c r="U4711" s="2" t="s">
        <v>41</v>
      </c>
      <c r="V4711" t="s">
        <v>80</v>
      </c>
      <c r="W4711" t="b">
        <v>0</v>
      </c>
    </row>
    <row r="4712" spans="1:23" x14ac:dyDescent="0.35">
      <c r="A4712">
        <v>7083</v>
      </c>
      <c r="B4712" s="1">
        <v>43785</v>
      </c>
      <c r="C4712">
        <v>232</v>
      </c>
      <c r="D4712">
        <v>70</v>
      </c>
      <c r="E4712" s="2" t="s">
        <v>38</v>
      </c>
      <c r="F4712" s="2" t="s">
        <v>62</v>
      </c>
      <c r="G4712">
        <v>34</v>
      </c>
      <c r="H4712" t="b">
        <v>0</v>
      </c>
      <c r="I4712">
        <v>84</v>
      </c>
      <c r="J4712" s="2" t="s">
        <v>44</v>
      </c>
      <c r="K4712">
        <v>3</v>
      </c>
      <c r="L4712" s="4">
        <v>34.665199999999999</v>
      </c>
      <c r="M4712" s="4">
        <v>103.99550000000001</v>
      </c>
      <c r="N4712" s="3" t="s">
        <v>32</v>
      </c>
      <c r="O4712" t="b">
        <v>0</v>
      </c>
      <c r="P4712">
        <v>0</v>
      </c>
      <c r="Q4712" t="b">
        <v>0</v>
      </c>
      <c r="R4712" s="2" t="s">
        <v>63</v>
      </c>
      <c r="S4712">
        <v>0</v>
      </c>
      <c r="T4712" s="2" t="s">
        <v>28</v>
      </c>
      <c r="U4712" s="2" t="s">
        <v>29</v>
      </c>
      <c r="V4712" t="s">
        <v>82</v>
      </c>
      <c r="W4712" t="b">
        <v>1</v>
      </c>
    </row>
    <row r="4713" spans="1:23" x14ac:dyDescent="0.35">
      <c r="A4713">
        <v>7084</v>
      </c>
      <c r="B4713" s="1">
        <v>44535</v>
      </c>
      <c r="C4713">
        <v>304</v>
      </c>
      <c r="D4713">
        <v>23</v>
      </c>
      <c r="E4713" s="2" t="s">
        <v>23</v>
      </c>
      <c r="F4713" s="2" t="s">
        <v>53</v>
      </c>
      <c r="H4713" t="b">
        <v>1</v>
      </c>
      <c r="I4713">
        <v>830</v>
      </c>
      <c r="J4713" s="2" t="s">
        <v>44</v>
      </c>
      <c r="K4713">
        <v>4</v>
      </c>
      <c r="L4713" s="4">
        <v>29.9605</v>
      </c>
      <c r="M4713" s="4">
        <v>119.842</v>
      </c>
      <c r="N4713" s="3" t="s">
        <v>36</v>
      </c>
      <c r="O4713" t="b">
        <v>1</v>
      </c>
      <c r="P4713">
        <v>0</v>
      </c>
      <c r="Q4713" t="b">
        <v>1</v>
      </c>
      <c r="R4713" s="2" t="s">
        <v>51</v>
      </c>
      <c r="S4713">
        <v>2</v>
      </c>
      <c r="T4713" s="2" t="s">
        <v>33</v>
      </c>
      <c r="U4713" s="2" t="s">
        <v>41</v>
      </c>
      <c r="V4713" t="s">
        <v>80</v>
      </c>
      <c r="W4713" t="b">
        <v>1</v>
      </c>
    </row>
    <row r="4714" spans="1:23" x14ac:dyDescent="0.35">
      <c r="A4714">
        <v>7085</v>
      </c>
      <c r="B4714" s="1">
        <v>45248</v>
      </c>
      <c r="C4714">
        <v>209</v>
      </c>
      <c r="D4714">
        <v>39</v>
      </c>
      <c r="E4714" s="2" t="s">
        <v>23</v>
      </c>
      <c r="F4714" s="2" t="s">
        <v>34</v>
      </c>
      <c r="H4714" t="b">
        <v>1</v>
      </c>
      <c r="I4714">
        <v>19</v>
      </c>
      <c r="J4714" s="2" t="s">
        <v>31</v>
      </c>
      <c r="K4714">
        <v>3</v>
      </c>
      <c r="L4714" s="4">
        <v>53.0351</v>
      </c>
      <c r="M4714" s="4">
        <v>159.1054</v>
      </c>
      <c r="N4714" s="3" t="s">
        <v>52</v>
      </c>
      <c r="O4714" t="b">
        <v>1</v>
      </c>
      <c r="P4714">
        <v>0</v>
      </c>
      <c r="Q4714" t="b">
        <v>0</v>
      </c>
      <c r="R4714" s="2" t="s">
        <v>27</v>
      </c>
      <c r="S4714">
        <v>5</v>
      </c>
      <c r="T4714" s="2" t="s">
        <v>46</v>
      </c>
      <c r="U4714" s="2" t="s">
        <v>29</v>
      </c>
      <c r="V4714" t="s">
        <v>83</v>
      </c>
      <c r="W4714" t="b">
        <v>0</v>
      </c>
    </row>
    <row r="4715" spans="1:23" x14ac:dyDescent="0.35">
      <c r="A4715">
        <v>7086</v>
      </c>
      <c r="B4715" s="1">
        <v>44161</v>
      </c>
      <c r="C4715">
        <v>88</v>
      </c>
      <c r="D4715">
        <v>69</v>
      </c>
      <c r="E4715" s="2" t="s">
        <v>38</v>
      </c>
      <c r="F4715" s="2" t="s">
        <v>59</v>
      </c>
      <c r="G4715">
        <v>55</v>
      </c>
      <c r="H4715" t="b">
        <v>0</v>
      </c>
      <c r="I4715">
        <v>88</v>
      </c>
      <c r="J4715" s="2" t="s">
        <v>25</v>
      </c>
      <c r="K4715">
        <v>1</v>
      </c>
      <c r="L4715" s="4">
        <v>91.017099999999999</v>
      </c>
      <c r="M4715" s="4">
        <v>91.017099999999999</v>
      </c>
      <c r="N4715" s="3" t="s">
        <v>36</v>
      </c>
      <c r="O4715" t="b">
        <v>0</v>
      </c>
      <c r="P4715">
        <v>9.1017113379999994</v>
      </c>
      <c r="Q4715" t="b">
        <v>1</v>
      </c>
      <c r="R4715" s="2" t="s">
        <v>63</v>
      </c>
      <c r="S4715">
        <v>0</v>
      </c>
      <c r="T4715" s="2" t="s">
        <v>46</v>
      </c>
      <c r="U4715" s="2" t="s">
        <v>37</v>
      </c>
      <c r="V4715" t="s">
        <v>79</v>
      </c>
      <c r="W4715" t="b">
        <v>1</v>
      </c>
    </row>
    <row r="4716" spans="1:23" x14ac:dyDescent="0.35">
      <c r="A4716">
        <v>7087</v>
      </c>
      <c r="B4716" s="1">
        <v>44529</v>
      </c>
      <c r="C4716">
        <v>333</v>
      </c>
      <c r="D4716">
        <v>19</v>
      </c>
      <c r="E4716" s="2" t="s">
        <v>23</v>
      </c>
      <c r="F4716" s="2" t="s">
        <v>24</v>
      </c>
      <c r="H4716" t="b">
        <v>1</v>
      </c>
      <c r="I4716">
        <v>22</v>
      </c>
      <c r="J4716" s="2" t="s">
        <v>25</v>
      </c>
      <c r="K4716">
        <v>3</v>
      </c>
      <c r="L4716" s="4">
        <v>96.562799999999996</v>
      </c>
      <c r="M4716" s="4">
        <v>289.68830000000003</v>
      </c>
      <c r="N4716" s="3" t="s">
        <v>36</v>
      </c>
      <c r="O4716" t="b">
        <v>0</v>
      </c>
      <c r="P4716">
        <v>28.968829620000001</v>
      </c>
      <c r="Q4716" t="b">
        <v>0</v>
      </c>
      <c r="R4716" s="2" t="s">
        <v>48</v>
      </c>
      <c r="S4716">
        <v>4</v>
      </c>
      <c r="T4716" s="2" t="s">
        <v>46</v>
      </c>
      <c r="U4716" s="2" t="s">
        <v>37</v>
      </c>
      <c r="V4716" t="s">
        <v>82</v>
      </c>
      <c r="W4716" t="b">
        <v>1</v>
      </c>
    </row>
    <row r="4717" spans="1:23" x14ac:dyDescent="0.35">
      <c r="A4717">
        <v>7089</v>
      </c>
      <c r="B4717" s="1">
        <v>43462</v>
      </c>
      <c r="C4717">
        <v>22</v>
      </c>
      <c r="D4717">
        <v>49</v>
      </c>
      <c r="E4717" s="2" t="s">
        <v>23</v>
      </c>
      <c r="F4717" s="2" t="s">
        <v>57</v>
      </c>
      <c r="G4717">
        <v>90</v>
      </c>
      <c r="H4717" t="b">
        <v>0</v>
      </c>
      <c r="I4717">
        <v>698</v>
      </c>
      <c r="J4717" s="2" t="s">
        <v>31</v>
      </c>
      <c r="K4717">
        <v>2</v>
      </c>
      <c r="L4717" s="4">
        <v>43.995699999999999</v>
      </c>
      <c r="M4717" s="4">
        <v>87.991299999999995</v>
      </c>
      <c r="N4717" s="3" t="s">
        <v>26</v>
      </c>
      <c r="O4717" t="b">
        <v>0</v>
      </c>
      <c r="P4717">
        <v>0</v>
      </c>
      <c r="Q4717" t="b">
        <v>0</v>
      </c>
      <c r="R4717" s="2" t="s">
        <v>63</v>
      </c>
      <c r="S4717">
        <v>0</v>
      </c>
      <c r="T4717" s="2" t="s">
        <v>33</v>
      </c>
      <c r="U4717" s="2" t="s">
        <v>29</v>
      </c>
      <c r="V4717" t="s">
        <v>79</v>
      </c>
      <c r="W4717" t="b">
        <v>0</v>
      </c>
    </row>
    <row r="4718" spans="1:23" x14ac:dyDescent="0.35">
      <c r="A4718">
        <v>7090</v>
      </c>
      <c r="B4718" s="1">
        <v>43457</v>
      </c>
      <c r="C4718">
        <v>384</v>
      </c>
      <c r="D4718">
        <v>44</v>
      </c>
      <c r="E4718" s="2" t="s">
        <v>23</v>
      </c>
      <c r="F4718" s="2" t="s">
        <v>39</v>
      </c>
      <c r="G4718">
        <v>43</v>
      </c>
      <c r="H4718" t="b">
        <v>0</v>
      </c>
      <c r="I4718">
        <v>249</v>
      </c>
      <c r="J4718" s="2" t="s">
        <v>31</v>
      </c>
      <c r="K4718">
        <v>3</v>
      </c>
      <c r="L4718" s="4">
        <v>70.594099999999997</v>
      </c>
      <c r="M4718" s="4">
        <v>211.7824</v>
      </c>
      <c r="N4718" s="3" t="s">
        <v>36</v>
      </c>
      <c r="O4718" t="b">
        <v>0</v>
      </c>
      <c r="P4718">
        <v>0</v>
      </c>
      <c r="Q4718" t="b">
        <v>1</v>
      </c>
      <c r="R4718" s="2" t="s">
        <v>63</v>
      </c>
      <c r="S4718">
        <v>0</v>
      </c>
      <c r="T4718" s="2" t="s">
        <v>28</v>
      </c>
      <c r="U4718" s="2" t="s">
        <v>29</v>
      </c>
      <c r="V4718" t="s">
        <v>83</v>
      </c>
      <c r="W4718" t="b">
        <v>1</v>
      </c>
    </row>
    <row r="4719" spans="1:23" x14ac:dyDescent="0.35">
      <c r="A4719">
        <v>7091</v>
      </c>
      <c r="B4719" s="1">
        <v>45287</v>
      </c>
      <c r="C4719">
        <v>310</v>
      </c>
      <c r="D4719">
        <v>36</v>
      </c>
      <c r="E4719" s="2" t="s">
        <v>23</v>
      </c>
      <c r="F4719" s="2" t="s">
        <v>50</v>
      </c>
      <c r="H4719" t="b">
        <v>1</v>
      </c>
      <c r="I4719">
        <v>826</v>
      </c>
      <c r="J4719" s="2" t="s">
        <v>40</v>
      </c>
      <c r="K4719">
        <v>5</v>
      </c>
      <c r="L4719" s="4">
        <v>80.645799999999994</v>
      </c>
      <c r="M4719" s="4">
        <v>403.22879999999998</v>
      </c>
      <c r="N4719" s="3" t="s">
        <v>36</v>
      </c>
      <c r="O4719" t="b">
        <v>0</v>
      </c>
      <c r="P4719">
        <v>0</v>
      </c>
      <c r="Q4719" t="b">
        <v>0</v>
      </c>
      <c r="R4719" s="2" t="s">
        <v>48</v>
      </c>
      <c r="S4719">
        <v>5</v>
      </c>
      <c r="T4719" s="2" t="s">
        <v>46</v>
      </c>
      <c r="U4719" s="2" t="s">
        <v>41</v>
      </c>
      <c r="V4719" t="s">
        <v>80</v>
      </c>
      <c r="W4719" t="b">
        <v>0</v>
      </c>
    </row>
    <row r="4720" spans="1:23" x14ac:dyDescent="0.35">
      <c r="A4720">
        <v>7093</v>
      </c>
      <c r="B4720" s="1">
        <v>45291</v>
      </c>
      <c r="C4720">
        <v>208</v>
      </c>
      <c r="D4720">
        <v>29</v>
      </c>
      <c r="E4720" s="2" t="s">
        <v>23</v>
      </c>
      <c r="F4720" s="2" t="s">
        <v>54</v>
      </c>
      <c r="H4720" t="b">
        <v>1</v>
      </c>
      <c r="I4720">
        <v>569</v>
      </c>
      <c r="J4720" s="2" t="s">
        <v>44</v>
      </c>
      <c r="K4720">
        <v>4</v>
      </c>
      <c r="L4720" s="4">
        <v>60.5625</v>
      </c>
      <c r="M4720" s="4">
        <v>242.2499</v>
      </c>
      <c r="N4720" s="3" t="s">
        <v>26</v>
      </c>
      <c r="O4720" t="b">
        <v>0</v>
      </c>
      <c r="P4720">
        <v>0</v>
      </c>
      <c r="Q4720" t="b">
        <v>1</v>
      </c>
      <c r="R4720" s="2" t="s">
        <v>48</v>
      </c>
      <c r="S4720">
        <v>2</v>
      </c>
      <c r="T4720" s="2" t="s">
        <v>46</v>
      </c>
      <c r="U4720" s="2" t="s">
        <v>29</v>
      </c>
      <c r="V4720" t="s">
        <v>79</v>
      </c>
      <c r="W4720" t="b">
        <v>0</v>
      </c>
    </row>
    <row r="4721" spans="1:23" x14ac:dyDescent="0.35">
      <c r="A4721">
        <v>7094</v>
      </c>
      <c r="B4721" s="1">
        <v>43459</v>
      </c>
      <c r="C4721">
        <v>127</v>
      </c>
      <c r="D4721">
        <v>34</v>
      </c>
      <c r="E4721" s="2" t="s">
        <v>23</v>
      </c>
      <c r="F4721" s="2" t="s">
        <v>59</v>
      </c>
      <c r="G4721">
        <v>61</v>
      </c>
      <c r="H4721" t="b">
        <v>0</v>
      </c>
      <c r="I4721">
        <v>238</v>
      </c>
      <c r="J4721" s="2" t="s">
        <v>31</v>
      </c>
      <c r="K4721">
        <v>3</v>
      </c>
      <c r="L4721" s="4">
        <v>95.881299999999996</v>
      </c>
      <c r="M4721" s="4">
        <v>287.6438</v>
      </c>
      <c r="N4721" s="3" t="s">
        <v>52</v>
      </c>
      <c r="O4721" t="b">
        <v>0</v>
      </c>
      <c r="P4721">
        <v>0</v>
      </c>
      <c r="Q4721" t="b">
        <v>1</v>
      </c>
      <c r="R4721" s="2" t="s">
        <v>63</v>
      </c>
      <c r="S4721">
        <v>0</v>
      </c>
      <c r="T4721" s="2" t="s">
        <v>28</v>
      </c>
      <c r="U4721" s="2" t="s">
        <v>41</v>
      </c>
      <c r="V4721" t="s">
        <v>80</v>
      </c>
      <c r="W4721" t="b">
        <v>1</v>
      </c>
    </row>
    <row r="4722" spans="1:23" x14ac:dyDescent="0.35">
      <c r="A4722">
        <v>7095</v>
      </c>
      <c r="B4722" s="1">
        <v>44162</v>
      </c>
      <c r="C4722">
        <v>26</v>
      </c>
      <c r="D4722">
        <v>23</v>
      </c>
      <c r="E4722" s="2" t="s">
        <v>23</v>
      </c>
      <c r="F4722" s="2" t="s">
        <v>42</v>
      </c>
      <c r="H4722" t="b">
        <v>1</v>
      </c>
      <c r="I4722">
        <v>142</v>
      </c>
      <c r="J4722" s="2" t="s">
        <v>31</v>
      </c>
      <c r="K4722">
        <v>2</v>
      </c>
      <c r="L4722" s="4">
        <v>79.413399999999996</v>
      </c>
      <c r="M4722" s="4">
        <v>158.82689999999999</v>
      </c>
      <c r="N4722" s="3" t="s">
        <v>52</v>
      </c>
      <c r="O4722" t="b">
        <v>1</v>
      </c>
      <c r="P4722">
        <v>15.882685370000001</v>
      </c>
      <c r="Q4722" t="b">
        <v>0</v>
      </c>
      <c r="R4722" s="2" t="s">
        <v>51</v>
      </c>
      <c r="S4722">
        <v>5</v>
      </c>
      <c r="T4722" s="2" t="s">
        <v>33</v>
      </c>
      <c r="U4722" s="2" t="s">
        <v>37</v>
      </c>
      <c r="V4722" t="s">
        <v>81</v>
      </c>
      <c r="W4722" t="b">
        <v>1</v>
      </c>
    </row>
    <row r="4723" spans="1:23" x14ac:dyDescent="0.35">
      <c r="A4723">
        <v>7096</v>
      </c>
      <c r="B4723" s="1">
        <v>44516</v>
      </c>
      <c r="C4723">
        <v>482</v>
      </c>
      <c r="D4723">
        <v>28</v>
      </c>
      <c r="E4723" s="2" t="s">
        <v>23</v>
      </c>
      <c r="F4723" s="2" t="s">
        <v>55</v>
      </c>
      <c r="G4723">
        <v>68</v>
      </c>
      <c r="H4723" t="b">
        <v>0</v>
      </c>
      <c r="I4723">
        <v>522</v>
      </c>
      <c r="J4723" s="2" t="s">
        <v>40</v>
      </c>
      <c r="K4723">
        <v>1</v>
      </c>
      <c r="L4723" s="4">
        <v>18.557400000000001</v>
      </c>
      <c r="M4723" s="4">
        <v>18.557400000000001</v>
      </c>
      <c r="N4723" s="3" t="s">
        <v>52</v>
      </c>
      <c r="O4723" t="b">
        <v>0</v>
      </c>
      <c r="P4723">
        <v>0</v>
      </c>
      <c r="Q4723" t="b">
        <v>1</v>
      </c>
      <c r="R4723" s="2" t="s">
        <v>63</v>
      </c>
      <c r="S4723">
        <v>0</v>
      </c>
      <c r="T4723" s="2" t="s">
        <v>28</v>
      </c>
      <c r="U4723" s="2" t="s">
        <v>29</v>
      </c>
      <c r="V4723" t="s">
        <v>79</v>
      </c>
      <c r="W4723" t="b">
        <v>1</v>
      </c>
    </row>
    <row r="4724" spans="1:23" x14ac:dyDescent="0.35">
      <c r="A4724">
        <v>7097</v>
      </c>
      <c r="B4724" s="1">
        <v>44909</v>
      </c>
      <c r="C4724">
        <v>462</v>
      </c>
      <c r="D4724">
        <v>46</v>
      </c>
      <c r="E4724" s="2" t="s">
        <v>23</v>
      </c>
      <c r="F4724" s="2" t="s">
        <v>43</v>
      </c>
      <c r="H4724" t="b">
        <v>1</v>
      </c>
      <c r="I4724">
        <v>123</v>
      </c>
      <c r="J4724" s="2" t="s">
        <v>40</v>
      </c>
      <c r="K4724">
        <v>4</v>
      </c>
      <c r="L4724" s="4">
        <v>49.59</v>
      </c>
      <c r="M4724" s="4">
        <v>198.36</v>
      </c>
      <c r="N4724" s="3" t="s">
        <v>26</v>
      </c>
      <c r="O4724" t="b">
        <v>1</v>
      </c>
      <c r="P4724">
        <v>0</v>
      </c>
      <c r="Q4724" t="b">
        <v>0</v>
      </c>
      <c r="R4724" s="2" t="s">
        <v>48</v>
      </c>
      <c r="S4724">
        <v>3</v>
      </c>
      <c r="T4724" s="2" t="s">
        <v>28</v>
      </c>
      <c r="U4724" s="2" t="s">
        <v>29</v>
      </c>
      <c r="V4724" t="s">
        <v>81</v>
      </c>
      <c r="W4724" t="b">
        <v>1</v>
      </c>
    </row>
    <row r="4725" spans="1:23" x14ac:dyDescent="0.35">
      <c r="A4725">
        <v>7098</v>
      </c>
      <c r="B4725" s="1">
        <v>44137</v>
      </c>
      <c r="C4725">
        <v>433</v>
      </c>
      <c r="D4725">
        <v>31</v>
      </c>
      <c r="E4725" s="2" t="s">
        <v>23</v>
      </c>
      <c r="F4725" s="2" t="s">
        <v>47</v>
      </c>
      <c r="G4725">
        <v>72</v>
      </c>
      <c r="H4725" t="b">
        <v>0</v>
      </c>
      <c r="I4725">
        <v>468</v>
      </c>
      <c r="J4725" s="2" t="s">
        <v>31</v>
      </c>
      <c r="K4725">
        <v>4</v>
      </c>
      <c r="L4725" s="4">
        <v>49.706099999999999</v>
      </c>
      <c r="M4725" s="4">
        <v>198.82429999999999</v>
      </c>
      <c r="N4725" s="3" t="s">
        <v>26</v>
      </c>
      <c r="O4725" t="b">
        <v>1</v>
      </c>
      <c r="P4725">
        <v>19.882425640000001</v>
      </c>
      <c r="Q4725" t="b">
        <v>0</v>
      </c>
      <c r="R4725" s="2" t="s">
        <v>63</v>
      </c>
      <c r="S4725">
        <v>0</v>
      </c>
      <c r="T4725" s="2" t="s">
        <v>46</v>
      </c>
      <c r="U4725" s="2" t="s">
        <v>37</v>
      </c>
      <c r="V4725" t="s">
        <v>80</v>
      </c>
      <c r="W4725" t="b">
        <v>1</v>
      </c>
    </row>
    <row r="4726" spans="1:23" x14ac:dyDescent="0.35">
      <c r="A4726">
        <v>7099</v>
      </c>
      <c r="B4726" s="1">
        <v>44171</v>
      </c>
      <c r="C4726">
        <v>105</v>
      </c>
      <c r="D4726">
        <v>49</v>
      </c>
      <c r="E4726" s="2" t="s">
        <v>23</v>
      </c>
      <c r="F4726" s="2" t="s">
        <v>39</v>
      </c>
      <c r="G4726">
        <v>60</v>
      </c>
      <c r="H4726" t="b">
        <v>0</v>
      </c>
      <c r="I4726">
        <v>240</v>
      </c>
      <c r="J4726" s="2" t="s">
        <v>44</v>
      </c>
      <c r="K4726">
        <v>5</v>
      </c>
      <c r="L4726" s="4">
        <v>17.114699999999999</v>
      </c>
      <c r="M4726" s="4">
        <v>85.573700000000002</v>
      </c>
      <c r="N4726" s="3" t="s">
        <v>52</v>
      </c>
      <c r="O4726" t="b">
        <v>1</v>
      </c>
      <c r="P4726">
        <v>8.5573722500000002</v>
      </c>
      <c r="Q4726" t="b">
        <v>1</v>
      </c>
      <c r="R4726" s="2" t="s">
        <v>63</v>
      </c>
      <c r="S4726">
        <v>0</v>
      </c>
      <c r="T4726" s="2" t="s">
        <v>46</v>
      </c>
      <c r="U4726" s="2" t="s">
        <v>37</v>
      </c>
      <c r="V4726" t="s">
        <v>80</v>
      </c>
      <c r="W4726" t="b">
        <v>0</v>
      </c>
    </row>
    <row r="4727" spans="1:23" x14ac:dyDescent="0.35">
      <c r="A4727">
        <v>7107</v>
      </c>
      <c r="B4727" s="1">
        <v>45284</v>
      </c>
      <c r="C4727">
        <v>392</v>
      </c>
      <c r="D4727">
        <v>36</v>
      </c>
      <c r="E4727" s="2" t="s">
        <v>38</v>
      </c>
      <c r="F4727" s="2" t="s">
        <v>34</v>
      </c>
      <c r="H4727" t="b">
        <v>1</v>
      </c>
      <c r="I4727">
        <v>860</v>
      </c>
      <c r="J4727" s="2" t="s">
        <v>44</v>
      </c>
      <c r="K4727">
        <v>3</v>
      </c>
      <c r="L4727" s="4">
        <v>64.699399999999997</v>
      </c>
      <c r="M4727" s="4">
        <v>194.09809999999999</v>
      </c>
      <c r="N4727" s="3" t="s">
        <v>52</v>
      </c>
      <c r="O4727" t="b">
        <v>1</v>
      </c>
      <c r="P4727">
        <v>19.40981498</v>
      </c>
      <c r="Q4727" t="b">
        <v>0</v>
      </c>
      <c r="R4727" s="2" t="s">
        <v>48</v>
      </c>
      <c r="S4727">
        <v>3</v>
      </c>
      <c r="T4727" s="2" t="s">
        <v>28</v>
      </c>
      <c r="U4727" s="2" t="s">
        <v>37</v>
      </c>
      <c r="V4727" t="s">
        <v>81</v>
      </c>
      <c r="W4727" t="b">
        <v>1</v>
      </c>
    </row>
    <row r="4728" spans="1:23" x14ac:dyDescent="0.35">
      <c r="A4728">
        <v>7109</v>
      </c>
      <c r="B4728" s="1">
        <v>44894</v>
      </c>
      <c r="C4728">
        <v>499</v>
      </c>
      <c r="D4728">
        <v>55</v>
      </c>
      <c r="E4728" s="2" t="s">
        <v>23</v>
      </c>
      <c r="F4728" s="2" t="s">
        <v>56</v>
      </c>
      <c r="H4728" t="b">
        <v>1</v>
      </c>
      <c r="I4728">
        <v>736</v>
      </c>
      <c r="J4728" s="2" t="s">
        <v>35</v>
      </c>
      <c r="K4728">
        <v>5</v>
      </c>
      <c r="L4728" s="4">
        <v>23.113499999999998</v>
      </c>
      <c r="M4728" s="4">
        <v>115.5673</v>
      </c>
      <c r="N4728" s="3" t="s">
        <v>36</v>
      </c>
      <c r="O4728" t="b">
        <v>0</v>
      </c>
      <c r="P4728">
        <v>11.5567256</v>
      </c>
      <c r="Q4728" t="b">
        <v>0</v>
      </c>
      <c r="R4728" s="2" t="s">
        <v>27</v>
      </c>
      <c r="S4728">
        <v>4</v>
      </c>
      <c r="T4728" s="2" t="s">
        <v>33</v>
      </c>
      <c r="U4728" s="2" t="s">
        <v>37</v>
      </c>
      <c r="V4728" t="s">
        <v>82</v>
      </c>
      <c r="W4728" t="b">
        <v>0</v>
      </c>
    </row>
    <row r="4729" spans="1:23" x14ac:dyDescent="0.35">
      <c r="A4729">
        <v>7111</v>
      </c>
      <c r="B4729" s="1">
        <v>44501</v>
      </c>
      <c r="C4729">
        <v>267</v>
      </c>
      <c r="D4729">
        <v>69</v>
      </c>
      <c r="E4729" s="2" t="s">
        <v>38</v>
      </c>
      <c r="F4729" s="2" t="s">
        <v>49</v>
      </c>
      <c r="H4729" t="b">
        <v>1</v>
      </c>
      <c r="I4729">
        <v>237</v>
      </c>
      <c r="J4729" s="2" t="s">
        <v>25</v>
      </c>
      <c r="K4729">
        <v>3</v>
      </c>
      <c r="L4729" s="4">
        <v>28.9283</v>
      </c>
      <c r="M4729" s="4">
        <v>86.784899999999993</v>
      </c>
      <c r="N4729" s="3" t="s">
        <v>26</v>
      </c>
      <c r="O4729" t="b">
        <v>0</v>
      </c>
      <c r="P4729">
        <v>0</v>
      </c>
      <c r="Q4729" t="b">
        <v>0</v>
      </c>
      <c r="R4729" s="2" t="s">
        <v>51</v>
      </c>
      <c r="S4729">
        <v>2</v>
      </c>
      <c r="T4729" s="2" t="s">
        <v>28</v>
      </c>
      <c r="U4729" s="2" t="s">
        <v>29</v>
      </c>
      <c r="V4729" t="s">
        <v>82</v>
      </c>
      <c r="W4729" t="b">
        <v>1</v>
      </c>
    </row>
    <row r="4730" spans="1:23" x14ac:dyDescent="0.35">
      <c r="A4730">
        <v>7113</v>
      </c>
      <c r="B4730" s="1">
        <v>44887</v>
      </c>
      <c r="C4730">
        <v>288</v>
      </c>
      <c r="D4730">
        <v>63</v>
      </c>
      <c r="E4730" s="2" t="s">
        <v>38</v>
      </c>
      <c r="F4730" s="2" t="s">
        <v>62</v>
      </c>
      <c r="H4730" t="b">
        <v>1</v>
      </c>
      <c r="I4730">
        <v>998</v>
      </c>
      <c r="J4730" s="2" t="s">
        <v>40</v>
      </c>
      <c r="K4730">
        <v>2</v>
      </c>
      <c r="L4730" s="4">
        <v>30.707100000000001</v>
      </c>
      <c r="M4730" s="4">
        <v>61.414099999999998</v>
      </c>
      <c r="N4730" s="3" t="s">
        <v>32</v>
      </c>
      <c r="O4730" t="b">
        <v>0</v>
      </c>
      <c r="P4730">
        <v>0</v>
      </c>
      <c r="Q4730" t="b">
        <v>0</v>
      </c>
      <c r="R4730" s="2" t="s">
        <v>27</v>
      </c>
      <c r="S4730">
        <v>1</v>
      </c>
      <c r="T4730" s="2" t="s">
        <v>46</v>
      </c>
      <c r="U4730" s="2" t="s">
        <v>41</v>
      </c>
      <c r="V4730" t="s">
        <v>80</v>
      </c>
      <c r="W4730" t="b">
        <v>0</v>
      </c>
    </row>
    <row r="4731" spans="1:23" x14ac:dyDescent="0.35">
      <c r="A4731">
        <v>7114</v>
      </c>
      <c r="B4731" s="1">
        <v>44150</v>
      </c>
      <c r="C4731">
        <v>65</v>
      </c>
      <c r="D4731">
        <v>30</v>
      </c>
      <c r="E4731" s="2" t="s">
        <v>38</v>
      </c>
      <c r="F4731" s="2" t="s">
        <v>62</v>
      </c>
      <c r="H4731" t="b">
        <v>1</v>
      </c>
      <c r="I4731">
        <v>290</v>
      </c>
      <c r="J4731" s="2" t="s">
        <v>40</v>
      </c>
      <c r="K4731">
        <v>5</v>
      </c>
      <c r="L4731" s="4">
        <v>30.288699999999999</v>
      </c>
      <c r="M4731" s="4">
        <v>151.4436</v>
      </c>
      <c r="N4731" s="3" t="s">
        <v>26</v>
      </c>
      <c r="O4731" t="b">
        <v>1</v>
      </c>
      <c r="P4731">
        <v>0</v>
      </c>
      <c r="Q4731" t="b">
        <v>1</v>
      </c>
      <c r="R4731" s="2" t="s">
        <v>51</v>
      </c>
      <c r="S4731">
        <v>3</v>
      </c>
      <c r="T4731" s="2" t="s">
        <v>28</v>
      </c>
      <c r="U4731" s="2" t="s">
        <v>41</v>
      </c>
      <c r="V4731" t="s">
        <v>81</v>
      </c>
      <c r="W4731" t="b">
        <v>1</v>
      </c>
    </row>
    <row r="4732" spans="1:23" x14ac:dyDescent="0.35">
      <c r="A4732">
        <v>7115</v>
      </c>
      <c r="B4732" s="1">
        <v>44532</v>
      </c>
      <c r="C4732">
        <v>444</v>
      </c>
      <c r="D4732">
        <v>37</v>
      </c>
      <c r="E4732" s="2" t="s">
        <v>23</v>
      </c>
      <c r="F4732" s="2" t="s">
        <v>43</v>
      </c>
      <c r="H4732" t="b">
        <v>1</v>
      </c>
      <c r="I4732">
        <v>510</v>
      </c>
      <c r="J4732" s="2" t="s">
        <v>31</v>
      </c>
      <c r="K4732">
        <v>4</v>
      </c>
      <c r="L4732" s="4">
        <v>50.555100000000003</v>
      </c>
      <c r="M4732" s="4">
        <v>202.22040000000001</v>
      </c>
      <c r="N4732" s="3" t="s">
        <v>26</v>
      </c>
      <c r="O4732" t="b">
        <v>0</v>
      </c>
      <c r="P4732">
        <v>20.22203872</v>
      </c>
      <c r="Q4732" t="b">
        <v>1</v>
      </c>
      <c r="R4732" s="2" t="s">
        <v>51</v>
      </c>
      <c r="S4732">
        <v>1</v>
      </c>
      <c r="T4732" s="2" t="s">
        <v>46</v>
      </c>
      <c r="U4732" s="2" t="s">
        <v>37</v>
      </c>
      <c r="V4732" t="s">
        <v>81</v>
      </c>
      <c r="W4732" t="b">
        <v>0</v>
      </c>
    </row>
    <row r="4733" spans="1:23" x14ac:dyDescent="0.35">
      <c r="A4733">
        <v>7116</v>
      </c>
      <c r="B4733" s="1">
        <v>44147</v>
      </c>
      <c r="C4733">
        <v>351</v>
      </c>
      <c r="D4733">
        <v>32</v>
      </c>
      <c r="E4733" s="2" t="s">
        <v>38</v>
      </c>
      <c r="F4733" s="2" t="s">
        <v>49</v>
      </c>
      <c r="G4733">
        <v>4</v>
      </c>
      <c r="H4733" t="b">
        <v>0</v>
      </c>
      <c r="I4733">
        <v>443</v>
      </c>
      <c r="J4733" s="2" t="s">
        <v>31</v>
      </c>
      <c r="K4733">
        <v>1</v>
      </c>
      <c r="L4733" s="4">
        <v>77.862799999999993</v>
      </c>
      <c r="M4733" s="4">
        <v>77.862799999999993</v>
      </c>
      <c r="N4733" s="3" t="s">
        <v>36</v>
      </c>
      <c r="O4733" t="b">
        <v>1</v>
      </c>
      <c r="P4733">
        <v>0</v>
      </c>
      <c r="Q4733" t="b">
        <v>1</v>
      </c>
      <c r="R4733" s="2" t="s">
        <v>63</v>
      </c>
      <c r="S4733">
        <v>0</v>
      </c>
      <c r="T4733" s="2" t="s">
        <v>33</v>
      </c>
      <c r="U4733" s="2" t="s">
        <v>41</v>
      </c>
      <c r="V4733" t="s">
        <v>83</v>
      </c>
      <c r="W4733" t="b">
        <v>1</v>
      </c>
    </row>
    <row r="4734" spans="1:23" x14ac:dyDescent="0.35">
      <c r="A4734">
        <v>7117</v>
      </c>
      <c r="B4734" s="1">
        <v>43826</v>
      </c>
      <c r="C4734">
        <v>393</v>
      </c>
      <c r="D4734">
        <v>69</v>
      </c>
      <c r="E4734" s="2" t="s">
        <v>23</v>
      </c>
      <c r="F4734" s="2" t="s">
        <v>50</v>
      </c>
      <c r="G4734">
        <v>97</v>
      </c>
      <c r="H4734" t="b">
        <v>0</v>
      </c>
      <c r="I4734">
        <v>100</v>
      </c>
      <c r="J4734" s="2" t="s">
        <v>31</v>
      </c>
      <c r="K4734">
        <v>2</v>
      </c>
      <c r="L4734" s="4">
        <v>48.037700000000001</v>
      </c>
      <c r="M4734" s="4">
        <v>96.075400000000002</v>
      </c>
      <c r="N4734" s="3" t="s">
        <v>52</v>
      </c>
      <c r="O4734" t="b">
        <v>1</v>
      </c>
      <c r="P4734">
        <v>0</v>
      </c>
      <c r="Q4734" t="b">
        <v>1</v>
      </c>
      <c r="R4734" s="2" t="s">
        <v>63</v>
      </c>
      <c r="S4734">
        <v>0</v>
      </c>
      <c r="T4734" s="2" t="s">
        <v>33</v>
      </c>
      <c r="U4734" s="2" t="s">
        <v>29</v>
      </c>
      <c r="V4734" t="s">
        <v>80</v>
      </c>
      <c r="W4734" t="b">
        <v>0</v>
      </c>
    </row>
    <row r="4735" spans="1:23" x14ac:dyDescent="0.35">
      <c r="A4735">
        <v>7118</v>
      </c>
      <c r="B4735" s="1">
        <v>45285</v>
      </c>
      <c r="C4735">
        <v>436</v>
      </c>
      <c r="D4735">
        <v>64</v>
      </c>
      <c r="E4735" s="2" t="s">
        <v>38</v>
      </c>
      <c r="F4735" s="2" t="s">
        <v>24</v>
      </c>
      <c r="G4735">
        <v>38</v>
      </c>
      <c r="H4735" t="b">
        <v>0</v>
      </c>
      <c r="I4735">
        <v>41</v>
      </c>
      <c r="J4735" s="2" t="s">
        <v>31</v>
      </c>
      <c r="K4735">
        <v>5</v>
      </c>
      <c r="L4735" s="4">
        <v>90.436199999999999</v>
      </c>
      <c r="M4735" s="4">
        <v>452.18110000000001</v>
      </c>
      <c r="N4735" s="3" t="s">
        <v>52</v>
      </c>
      <c r="O4735" t="b">
        <v>1</v>
      </c>
      <c r="P4735">
        <v>0</v>
      </c>
      <c r="Q4735" t="b">
        <v>0</v>
      </c>
      <c r="R4735" s="2" t="s">
        <v>63</v>
      </c>
      <c r="S4735">
        <v>0</v>
      </c>
      <c r="T4735" s="2" t="s">
        <v>33</v>
      </c>
      <c r="U4735" s="2" t="s">
        <v>29</v>
      </c>
      <c r="V4735" t="s">
        <v>79</v>
      </c>
      <c r="W4735" t="b">
        <v>1</v>
      </c>
    </row>
    <row r="4736" spans="1:23" x14ac:dyDescent="0.35">
      <c r="A4736">
        <v>7119</v>
      </c>
      <c r="B4736" s="1">
        <v>45276</v>
      </c>
      <c r="C4736">
        <v>493</v>
      </c>
      <c r="D4736">
        <v>59</v>
      </c>
      <c r="E4736" s="2" t="s">
        <v>23</v>
      </c>
      <c r="F4736" s="2" t="s">
        <v>53</v>
      </c>
      <c r="H4736" t="b">
        <v>1</v>
      </c>
      <c r="I4736">
        <v>153</v>
      </c>
      <c r="J4736" s="2" t="s">
        <v>35</v>
      </c>
      <c r="K4736">
        <v>5</v>
      </c>
      <c r="L4736" s="4">
        <v>49.959299999999999</v>
      </c>
      <c r="M4736" s="4">
        <v>249.79640000000001</v>
      </c>
      <c r="N4736" s="3" t="s">
        <v>26</v>
      </c>
      <c r="O4736" t="b">
        <v>0</v>
      </c>
      <c r="P4736">
        <v>0</v>
      </c>
      <c r="Q4736" t="b">
        <v>1</v>
      </c>
      <c r="R4736" s="2" t="s">
        <v>48</v>
      </c>
      <c r="S4736">
        <v>1</v>
      </c>
      <c r="T4736" s="2" t="s">
        <v>46</v>
      </c>
      <c r="U4736" s="2" t="s">
        <v>41</v>
      </c>
      <c r="V4736" t="s">
        <v>81</v>
      </c>
      <c r="W4736" t="b">
        <v>0</v>
      </c>
    </row>
    <row r="4737" spans="1:23" x14ac:dyDescent="0.35">
      <c r="A4737">
        <v>7120</v>
      </c>
      <c r="B4737" s="1">
        <v>44552</v>
      </c>
      <c r="C4737">
        <v>71</v>
      </c>
      <c r="D4737">
        <v>44</v>
      </c>
      <c r="E4737" s="2" t="s">
        <v>38</v>
      </c>
      <c r="F4737" s="2" t="s">
        <v>60</v>
      </c>
      <c r="G4737">
        <v>90</v>
      </c>
      <c r="H4737" t="b">
        <v>0</v>
      </c>
      <c r="I4737">
        <v>601</v>
      </c>
      <c r="J4737" s="2" t="s">
        <v>25</v>
      </c>
      <c r="K4737">
        <v>2</v>
      </c>
      <c r="L4737" s="4">
        <v>65.396100000000004</v>
      </c>
      <c r="M4737" s="4">
        <v>130.79220000000001</v>
      </c>
      <c r="N4737" s="3" t="s">
        <v>32</v>
      </c>
      <c r="O4737" t="b">
        <v>1</v>
      </c>
      <c r="P4737">
        <v>13.0792175</v>
      </c>
      <c r="Q4737" t="b">
        <v>1</v>
      </c>
      <c r="R4737" s="2" t="s">
        <v>63</v>
      </c>
      <c r="S4737">
        <v>0</v>
      </c>
      <c r="T4737" s="2" t="s">
        <v>46</v>
      </c>
      <c r="U4737" s="2" t="s">
        <v>37</v>
      </c>
      <c r="V4737" t="s">
        <v>80</v>
      </c>
      <c r="W4737" t="b">
        <v>1</v>
      </c>
    </row>
    <row r="4738" spans="1:23" x14ac:dyDescent="0.35">
      <c r="A4738">
        <v>7121</v>
      </c>
      <c r="B4738" s="1">
        <v>44184</v>
      </c>
      <c r="C4738">
        <v>381</v>
      </c>
      <c r="D4738">
        <v>24</v>
      </c>
      <c r="E4738" s="2" t="s">
        <v>38</v>
      </c>
      <c r="F4738" s="2" t="s">
        <v>50</v>
      </c>
      <c r="G4738">
        <v>96</v>
      </c>
      <c r="H4738" t="b">
        <v>0</v>
      </c>
      <c r="I4738">
        <v>936</v>
      </c>
      <c r="J4738" s="2" t="s">
        <v>40</v>
      </c>
      <c r="K4738">
        <v>2</v>
      </c>
      <c r="L4738" s="4">
        <v>99.259900000000002</v>
      </c>
      <c r="M4738" s="4">
        <v>198.51990000000001</v>
      </c>
      <c r="N4738" s="3" t="s">
        <v>26</v>
      </c>
      <c r="O4738" t="b">
        <v>0</v>
      </c>
      <c r="P4738">
        <v>19.851988129999999</v>
      </c>
      <c r="Q4738" t="b">
        <v>1</v>
      </c>
      <c r="R4738" s="2" t="s">
        <v>63</v>
      </c>
      <c r="S4738">
        <v>0</v>
      </c>
      <c r="T4738" s="2" t="s">
        <v>46</v>
      </c>
      <c r="U4738" s="2" t="s">
        <v>37</v>
      </c>
      <c r="V4738" t="s">
        <v>79</v>
      </c>
      <c r="W4738" t="b">
        <v>1</v>
      </c>
    </row>
    <row r="4739" spans="1:23" x14ac:dyDescent="0.35">
      <c r="A4739">
        <v>7122</v>
      </c>
      <c r="B4739" s="1">
        <v>43808</v>
      </c>
      <c r="C4739">
        <v>494</v>
      </c>
      <c r="D4739">
        <v>48</v>
      </c>
      <c r="E4739" s="2" t="s">
        <v>23</v>
      </c>
      <c r="F4739" s="2" t="s">
        <v>62</v>
      </c>
      <c r="G4739">
        <v>59</v>
      </c>
      <c r="H4739" t="b">
        <v>0</v>
      </c>
      <c r="I4739">
        <v>174</v>
      </c>
      <c r="J4739" s="2" t="s">
        <v>25</v>
      </c>
      <c r="K4739">
        <v>3</v>
      </c>
      <c r="L4739" s="4">
        <v>63.609099999999998</v>
      </c>
      <c r="M4739" s="4">
        <v>190.8272</v>
      </c>
      <c r="N4739" s="3" t="s">
        <v>52</v>
      </c>
      <c r="O4739" t="b">
        <v>0</v>
      </c>
      <c r="P4739">
        <v>0</v>
      </c>
      <c r="Q4739" t="b">
        <v>0</v>
      </c>
      <c r="R4739" s="2" t="s">
        <v>63</v>
      </c>
      <c r="S4739">
        <v>0</v>
      </c>
      <c r="T4739" s="2" t="s">
        <v>33</v>
      </c>
      <c r="U4739" s="2" t="s">
        <v>41</v>
      </c>
      <c r="V4739" t="s">
        <v>80</v>
      </c>
      <c r="W4739" t="b">
        <v>0</v>
      </c>
    </row>
    <row r="4740" spans="1:23" x14ac:dyDescent="0.35">
      <c r="A4740">
        <v>7123</v>
      </c>
      <c r="B4740" s="1">
        <v>45284</v>
      </c>
      <c r="C4740">
        <v>44</v>
      </c>
      <c r="D4740">
        <v>40</v>
      </c>
      <c r="E4740" s="2" t="s">
        <v>23</v>
      </c>
      <c r="F4740" s="2" t="s">
        <v>54</v>
      </c>
      <c r="H4740" t="b">
        <v>1</v>
      </c>
      <c r="I4740">
        <v>285</v>
      </c>
      <c r="J4740" s="2" t="s">
        <v>35</v>
      </c>
      <c r="K4740">
        <v>5</v>
      </c>
      <c r="L4740" s="4">
        <v>54.126300000000001</v>
      </c>
      <c r="M4740" s="4">
        <v>270.63150000000002</v>
      </c>
      <c r="N4740" s="3" t="s">
        <v>36</v>
      </c>
      <c r="O4740" t="b">
        <v>1</v>
      </c>
      <c r="P4740">
        <v>0</v>
      </c>
      <c r="Q4740" t="b">
        <v>0</v>
      </c>
      <c r="R4740" s="2" t="s">
        <v>51</v>
      </c>
      <c r="S4740">
        <v>2</v>
      </c>
      <c r="T4740" s="2" t="s">
        <v>46</v>
      </c>
      <c r="U4740" s="2" t="s">
        <v>41</v>
      </c>
      <c r="V4740" t="s">
        <v>79</v>
      </c>
      <c r="W4740" t="b">
        <v>1</v>
      </c>
    </row>
    <row r="4741" spans="1:23" x14ac:dyDescent="0.35">
      <c r="A4741">
        <v>7125</v>
      </c>
      <c r="B4741" s="1">
        <v>44892</v>
      </c>
      <c r="C4741">
        <v>296</v>
      </c>
      <c r="D4741">
        <v>38</v>
      </c>
      <c r="E4741" s="2" t="s">
        <v>38</v>
      </c>
      <c r="F4741" s="2" t="s">
        <v>60</v>
      </c>
      <c r="G4741">
        <v>86</v>
      </c>
      <c r="H4741" t="b">
        <v>0</v>
      </c>
      <c r="I4741">
        <v>356</v>
      </c>
      <c r="J4741" s="2" t="s">
        <v>35</v>
      </c>
      <c r="K4741">
        <v>2</v>
      </c>
      <c r="L4741" s="4">
        <v>18.447500000000002</v>
      </c>
      <c r="M4741" s="4">
        <v>36.895000000000003</v>
      </c>
      <c r="N4741" s="3" t="s">
        <v>32</v>
      </c>
      <c r="O4741" t="b">
        <v>0</v>
      </c>
      <c r="P4741">
        <v>3.6894985839999999</v>
      </c>
      <c r="Q4741" t="b">
        <v>0</v>
      </c>
      <c r="R4741" s="2" t="s">
        <v>63</v>
      </c>
      <c r="S4741">
        <v>0</v>
      </c>
      <c r="T4741" s="2" t="s">
        <v>33</v>
      </c>
      <c r="U4741" s="2" t="s">
        <v>37</v>
      </c>
      <c r="V4741" t="s">
        <v>79</v>
      </c>
      <c r="W4741" t="b">
        <v>1</v>
      </c>
    </row>
    <row r="4742" spans="1:23" x14ac:dyDescent="0.35">
      <c r="A4742">
        <v>7126</v>
      </c>
      <c r="B4742" s="1">
        <v>45291</v>
      </c>
      <c r="C4742">
        <v>92</v>
      </c>
      <c r="D4742">
        <v>31</v>
      </c>
      <c r="E4742" s="2" t="s">
        <v>38</v>
      </c>
      <c r="F4742" s="2" t="s">
        <v>56</v>
      </c>
      <c r="H4742" t="b">
        <v>1</v>
      </c>
      <c r="I4742">
        <v>726</v>
      </c>
      <c r="J4742" s="2" t="s">
        <v>25</v>
      </c>
      <c r="K4742">
        <v>4</v>
      </c>
      <c r="L4742" s="4">
        <v>51.220599999999997</v>
      </c>
      <c r="M4742" s="4">
        <v>204.88239999999999</v>
      </c>
      <c r="N4742" s="3" t="s">
        <v>36</v>
      </c>
      <c r="O4742" t="b">
        <v>0</v>
      </c>
      <c r="P4742">
        <v>20.48823865</v>
      </c>
      <c r="Q4742" t="b">
        <v>0</v>
      </c>
      <c r="R4742" s="2" t="s">
        <v>27</v>
      </c>
      <c r="S4742">
        <v>5</v>
      </c>
      <c r="T4742" s="2" t="s">
        <v>46</v>
      </c>
      <c r="U4742" s="2" t="s">
        <v>37</v>
      </c>
      <c r="V4742" t="s">
        <v>82</v>
      </c>
      <c r="W4742" t="b">
        <v>0</v>
      </c>
    </row>
    <row r="4743" spans="1:23" x14ac:dyDescent="0.35">
      <c r="A4743">
        <v>7128</v>
      </c>
      <c r="B4743" s="1">
        <v>44194</v>
      </c>
      <c r="C4743">
        <v>201</v>
      </c>
      <c r="D4743">
        <v>35</v>
      </c>
      <c r="E4743" s="2" t="s">
        <v>23</v>
      </c>
      <c r="F4743" s="2" t="s">
        <v>58</v>
      </c>
      <c r="H4743" t="b">
        <v>1</v>
      </c>
      <c r="I4743">
        <v>162</v>
      </c>
      <c r="J4743" s="2" t="s">
        <v>40</v>
      </c>
      <c r="K4743">
        <v>2</v>
      </c>
      <c r="L4743" s="4">
        <v>54.7258</v>
      </c>
      <c r="M4743" s="4">
        <v>109.4515</v>
      </c>
      <c r="N4743" s="3" t="s">
        <v>26</v>
      </c>
      <c r="O4743" t="b">
        <v>1</v>
      </c>
      <c r="P4743">
        <v>10.945154130000001</v>
      </c>
      <c r="Q4743" t="b">
        <v>1</v>
      </c>
      <c r="R4743" s="2" t="s">
        <v>27</v>
      </c>
      <c r="S4743">
        <v>1</v>
      </c>
      <c r="T4743" s="2" t="s">
        <v>46</v>
      </c>
      <c r="U4743" s="2" t="s">
        <v>37</v>
      </c>
      <c r="V4743" t="s">
        <v>80</v>
      </c>
      <c r="W4743" t="b">
        <v>0</v>
      </c>
    </row>
    <row r="4744" spans="1:23" x14ac:dyDescent="0.35">
      <c r="A4744">
        <v>7131</v>
      </c>
      <c r="B4744" s="1">
        <v>44195</v>
      </c>
      <c r="C4744">
        <v>354</v>
      </c>
      <c r="D4744">
        <v>45</v>
      </c>
      <c r="E4744" s="2" t="s">
        <v>38</v>
      </c>
      <c r="F4744" s="2" t="s">
        <v>61</v>
      </c>
      <c r="H4744" t="b">
        <v>1</v>
      </c>
      <c r="I4744">
        <v>137</v>
      </c>
      <c r="J4744" s="2" t="s">
        <v>40</v>
      </c>
      <c r="K4744">
        <v>2</v>
      </c>
      <c r="L4744" s="4">
        <v>39.226900000000001</v>
      </c>
      <c r="M4744" s="4">
        <v>78.453800000000001</v>
      </c>
      <c r="N4744" s="3" t="s">
        <v>36</v>
      </c>
      <c r="O4744" t="b">
        <v>0</v>
      </c>
      <c r="P4744">
        <v>0</v>
      </c>
      <c r="Q4744" t="b">
        <v>0</v>
      </c>
      <c r="R4744" s="2" t="s">
        <v>27</v>
      </c>
      <c r="S4744">
        <v>3</v>
      </c>
      <c r="T4744" s="2" t="s">
        <v>46</v>
      </c>
      <c r="U4744" s="2" t="s">
        <v>41</v>
      </c>
      <c r="V4744" t="s">
        <v>81</v>
      </c>
      <c r="W4744" t="b">
        <v>0</v>
      </c>
    </row>
    <row r="4745" spans="1:23" x14ac:dyDescent="0.35">
      <c r="A4745">
        <v>7133</v>
      </c>
      <c r="B4745" s="1">
        <v>43446</v>
      </c>
      <c r="C4745">
        <v>412</v>
      </c>
      <c r="D4745">
        <v>47</v>
      </c>
      <c r="E4745" s="2" t="s">
        <v>23</v>
      </c>
      <c r="F4745" s="2" t="s">
        <v>42</v>
      </c>
      <c r="H4745" t="b">
        <v>1</v>
      </c>
      <c r="I4745">
        <v>37</v>
      </c>
      <c r="J4745" s="2" t="s">
        <v>44</v>
      </c>
      <c r="K4745">
        <v>4</v>
      </c>
      <c r="L4745" s="4">
        <v>26.860099999999999</v>
      </c>
      <c r="M4745" s="4">
        <v>107.4405</v>
      </c>
      <c r="N4745" s="3" t="s">
        <v>36</v>
      </c>
      <c r="O4745" t="b">
        <v>1</v>
      </c>
      <c r="P4745">
        <v>10.744051839999999</v>
      </c>
      <c r="Q4745" t="b">
        <v>1</v>
      </c>
      <c r="R4745" s="2" t="s">
        <v>51</v>
      </c>
      <c r="S4745">
        <v>4</v>
      </c>
      <c r="T4745" s="2" t="s">
        <v>28</v>
      </c>
      <c r="U4745" s="2" t="s">
        <v>37</v>
      </c>
      <c r="V4745" t="s">
        <v>82</v>
      </c>
      <c r="W4745" t="b">
        <v>0</v>
      </c>
    </row>
    <row r="4746" spans="1:23" x14ac:dyDescent="0.35">
      <c r="A4746">
        <v>7134</v>
      </c>
      <c r="B4746" s="1">
        <v>43810</v>
      </c>
      <c r="C4746">
        <v>440</v>
      </c>
      <c r="D4746">
        <v>39</v>
      </c>
      <c r="E4746" s="2" t="s">
        <v>38</v>
      </c>
      <c r="F4746" s="2" t="s">
        <v>50</v>
      </c>
      <c r="G4746">
        <v>90</v>
      </c>
      <c r="H4746" t="b">
        <v>0</v>
      </c>
      <c r="I4746">
        <v>870</v>
      </c>
      <c r="J4746" s="2" t="s">
        <v>35</v>
      </c>
      <c r="K4746">
        <v>4</v>
      </c>
      <c r="L4746" s="4">
        <v>19.127700000000001</v>
      </c>
      <c r="M4746" s="4">
        <v>76.5107</v>
      </c>
      <c r="N4746" s="3" t="s">
        <v>32</v>
      </c>
      <c r="O4746" t="b">
        <v>1</v>
      </c>
      <c r="P4746">
        <v>7.6510657240000004</v>
      </c>
      <c r="Q4746" t="b">
        <v>1</v>
      </c>
      <c r="R4746" s="2" t="s">
        <v>63</v>
      </c>
      <c r="S4746">
        <v>0</v>
      </c>
      <c r="T4746" s="2" t="s">
        <v>28</v>
      </c>
      <c r="U4746" s="2" t="s">
        <v>37</v>
      </c>
      <c r="V4746" t="s">
        <v>81</v>
      </c>
      <c r="W4746" t="b">
        <v>1</v>
      </c>
    </row>
    <row r="4747" spans="1:23" x14ac:dyDescent="0.35">
      <c r="A4747">
        <v>7135</v>
      </c>
      <c r="B4747" s="1">
        <v>45248</v>
      </c>
      <c r="C4747">
        <v>219</v>
      </c>
      <c r="D4747">
        <v>45</v>
      </c>
      <c r="E4747" s="2" t="s">
        <v>23</v>
      </c>
      <c r="F4747" s="2" t="s">
        <v>60</v>
      </c>
      <c r="H4747" t="b">
        <v>1</v>
      </c>
      <c r="I4747">
        <v>241</v>
      </c>
      <c r="J4747" s="2" t="s">
        <v>35</v>
      </c>
      <c r="K4747">
        <v>2</v>
      </c>
      <c r="L4747" s="4">
        <v>64.272800000000004</v>
      </c>
      <c r="M4747" s="4">
        <v>128.54560000000001</v>
      </c>
      <c r="N4747" s="3" t="s">
        <v>36</v>
      </c>
      <c r="O4747" t="b">
        <v>0</v>
      </c>
      <c r="P4747">
        <v>0</v>
      </c>
      <c r="Q4747" t="b">
        <v>1</v>
      </c>
      <c r="R4747" s="2" t="s">
        <v>27</v>
      </c>
      <c r="S4747">
        <v>2</v>
      </c>
      <c r="T4747" s="2" t="s">
        <v>33</v>
      </c>
      <c r="U4747" s="2" t="s">
        <v>29</v>
      </c>
      <c r="V4747" t="s">
        <v>83</v>
      </c>
      <c r="W4747" t="b">
        <v>1</v>
      </c>
    </row>
    <row r="4748" spans="1:23" x14ac:dyDescent="0.35">
      <c r="A4748">
        <v>7136</v>
      </c>
      <c r="B4748" s="1">
        <v>44919</v>
      </c>
      <c r="C4748">
        <v>445</v>
      </c>
      <c r="D4748">
        <v>34</v>
      </c>
      <c r="E4748" s="2" t="s">
        <v>23</v>
      </c>
      <c r="F4748" s="2" t="s">
        <v>47</v>
      </c>
      <c r="H4748" t="b">
        <v>1</v>
      </c>
      <c r="I4748">
        <v>36</v>
      </c>
      <c r="J4748" s="2" t="s">
        <v>35</v>
      </c>
      <c r="K4748">
        <v>5</v>
      </c>
      <c r="L4748" s="4">
        <v>25.8324</v>
      </c>
      <c r="M4748" s="4">
        <v>129.1619</v>
      </c>
      <c r="N4748" s="3" t="s">
        <v>52</v>
      </c>
      <c r="O4748" t="b">
        <v>0</v>
      </c>
      <c r="P4748">
        <v>0</v>
      </c>
      <c r="Q4748" t="b">
        <v>0</v>
      </c>
      <c r="R4748" s="2" t="s">
        <v>51</v>
      </c>
      <c r="S4748">
        <v>5</v>
      </c>
      <c r="T4748" s="2" t="s">
        <v>28</v>
      </c>
      <c r="U4748" s="2" t="s">
        <v>41</v>
      </c>
      <c r="V4748" t="s">
        <v>81</v>
      </c>
      <c r="W4748" t="b">
        <v>1</v>
      </c>
    </row>
    <row r="4749" spans="1:23" x14ac:dyDescent="0.35">
      <c r="A4749">
        <v>7138</v>
      </c>
      <c r="B4749" s="1">
        <v>43412</v>
      </c>
      <c r="C4749">
        <v>497</v>
      </c>
      <c r="D4749">
        <v>42</v>
      </c>
      <c r="E4749" s="2" t="s">
        <v>23</v>
      </c>
      <c r="F4749" s="2" t="s">
        <v>49</v>
      </c>
      <c r="H4749" t="b">
        <v>1</v>
      </c>
      <c r="I4749">
        <v>994</v>
      </c>
      <c r="J4749" s="2" t="s">
        <v>44</v>
      </c>
      <c r="K4749">
        <v>2</v>
      </c>
      <c r="L4749" s="4">
        <v>79.102900000000005</v>
      </c>
      <c r="M4749" s="4">
        <v>158.20590000000001</v>
      </c>
      <c r="N4749" s="3" t="s">
        <v>32</v>
      </c>
      <c r="O4749" t="b">
        <v>1</v>
      </c>
      <c r="P4749">
        <v>0</v>
      </c>
      <c r="Q4749" t="b">
        <v>0</v>
      </c>
      <c r="R4749" s="2" t="s">
        <v>27</v>
      </c>
      <c r="S4749">
        <v>5</v>
      </c>
      <c r="T4749" s="2" t="s">
        <v>28</v>
      </c>
      <c r="U4749" s="2" t="s">
        <v>41</v>
      </c>
      <c r="V4749" t="s">
        <v>82</v>
      </c>
      <c r="W4749" t="b">
        <v>1</v>
      </c>
    </row>
    <row r="4750" spans="1:23" x14ac:dyDescent="0.35">
      <c r="A4750">
        <v>7139</v>
      </c>
      <c r="B4750" s="1">
        <v>45277</v>
      </c>
      <c r="C4750">
        <v>432</v>
      </c>
      <c r="D4750">
        <v>31</v>
      </c>
      <c r="E4750" s="2" t="s">
        <v>23</v>
      </c>
      <c r="F4750" s="2" t="s">
        <v>43</v>
      </c>
      <c r="H4750" t="b">
        <v>1</v>
      </c>
      <c r="I4750">
        <v>165</v>
      </c>
      <c r="J4750" s="2" t="s">
        <v>31</v>
      </c>
      <c r="K4750">
        <v>4</v>
      </c>
      <c r="L4750" s="4">
        <v>45.005000000000003</v>
      </c>
      <c r="M4750" s="4">
        <v>180.02</v>
      </c>
      <c r="N4750" s="3" t="s">
        <v>36</v>
      </c>
      <c r="O4750" t="b">
        <v>1</v>
      </c>
      <c r="P4750">
        <v>18.001999999999999</v>
      </c>
      <c r="Q4750" t="b">
        <v>0</v>
      </c>
      <c r="R4750" s="2" t="s">
        <v>51</v>
      </c>
      <c r="S4750">
        <v>5</v>
      </c>
      <c r="T4750" s="2" t="s">
        <v>28</v>
      </c>
      <c r="U4750" s="2" t="s">
        <v>37</v>
      </c>
      <c r="V4750" t="s">
        <v>82</v>
      </c>
      <c r="W4750" t="b">
        <v>1</v>
      </c>
    </row>
    <row r="4751" spans="1:23" x14ac:dyDescent="0.35">
      <c r="A4751">
        <v>7140</v>
      </c>
      <c r="B4751" s="1">
        <v>44192</v>
      </c>
      <c r="C4751">
        <v>223</v>
      </c>
      <c r="D4751">
        <v>24</v>
      </c>
      <c r="E4751" s="2" t="s">
        <v>38</v>
      </c>
      <c r="F4751" s="2" t="s">
        <v>34</v>
      </c>
      <c r="H4751" t="b">
        <v>1</v>
      </c>
      <c r="I4751">
        <v>442</v>
      </c>
      <c r="J4751" s="2" t="s">
        <v>40</v>
      </c>
      <c r="K4751">
        <v>2</v>
      </c>
      <c r="L4751" s="4">
        <v>69.7898</v>
      </c>
      <c r="M4751" s="4">
        <v>139.5795</v>
      </c>
      <c r="N4751" s="3" t="s">
        <v>52</v>
      </c>
      <c r="O4751" t="b">
        <v>0</v>
      </c>
      <c r="P4751">
        <v>13.95795071</v>
      </c>
      <c r="Q4751" t="b">
        <v>1</v>
      </c>
      <c r="R4751" s="2" t="s">
        <v>51</v>
      </c>
      <c r="S4751">
        <v>5</v>
      </c>
      <c r="T4751" s="2" t="s">
        <v>33</v>
      </c>
      <c r="U4751" s="2" t="s">
        <v>37</v>
      </c>
      <c r="V4751" t="s">
        <v>82</v>
      </c>
      <c r="W4751" t="b">
        <v>0</v>
      </c>
    </row>
    <row r="4752" spans="1:23" x14ac:dyDescent="0.35">
      <c r="A4752">
        <v>7141</v>
      </c>
      <c r="B4752" s="1">
        <v>44141</v>
      </c>
      <c r="C4752">
        <v>359</v>
      </c>
      <c r="D4752">
        <v>68</v>
      </c>
      <c r="E4752" s="2" t="s">
        <v>23</v>
      </c>
      <c r="F4752" s="2" t="s">
        <v>57</v>
      </c>
      <c r="H4752" t="b">
        <v>1</v>
      </c>
      <c r="I4752">
        <v>940</v>
      </c>
      <c r="J4752" s="2" t="s">
        <v>35</v>
      </c>
      <c r="K4752">
        <v>5</v>
      </c>
      <c r="L4752" s="4">
        <v>43.713900000000002</v>
      </c>
      <c r="M4752" s="4">
        <v>218.5694</v>
      </c>
      <c r="N4752" s="3" t="s">
        <v>32</v>
      </c>
      <c r="O4752" t="b">
        <v>0</v>
      </c>
      <c r="P4752">
        <v>0</v>
      </c>
      <c r="Q4752" t="b">
        <v>1</v>
      </c>
      <c r="R4752" s="2" t="s">
        <v>48</v>
      </c>
      <c r="S4752">
        <v>1</v>
      </c>
      <c r="T4752" s="2" t="s">
        <v>28</v>
      </c>
      <c r="U4752" s="2" t="s">
        <v>41</v>
      </c>
      <c r="V4752" t="s">
        <v>81</v>
      </c>
      <c r="W4752" t="b">
        <v>1</v>
      </c>
    </row>
    <row r="4753" spans="1:23" x14ac:dyDescent="0.35">
      <c r="A4753">
        <v>7142</v>
      </c>
      <c r="B4753" s="1">
        <v>45287</v>
      </c>
      <c r="C4753">
        <v>342</v>
      </c>
      <c r="D4753">
        <v>38</v>
      </c>
      <c r="E4753" s="2" t="s">
        <v>38</v>
      </c>
      <c r="F4753" s="2" t="s">
        <v>42</v>
      </c>
      <c r="H4753" t="b">
        <v>1</v>
      </c>
      <c r="I4753">
        <v>699</v>
      </c>
      <c r="J4753" s="2" t="s">
        <v>40</v>
      </c>
      <c r="K4753">
        <v>1</v>
      </c>
      <c r="L4753" s="4">
        <v>71.577699999999993</v>
      </c>
      <c r="M4753" s="4">
        <v>71.577699999999993</v>
      </c>
      <c r="N4753" s="3" t="s">
        <v>32</v>
      </c>
      <c r="O4753" t="b">
        <v>1</v>
      </c>
      <c r="P4753">
        <v>0</v>
      </c>
      <c r="Q4753" t="b">
        <v>0</v>
      </c>
      <c r="R4753" s="2" t="s">
        <v>51</v>
      </c>
      <c r="S4753">
        <v>4</v>
      </c>
      <c r="T4753" s="2" t="s">
        <v>46</v>
      </c>
      <c r="U4753" s="2" t="s">
        <v>29</v>
      </c>
      <c r="V4753" t="s">
        <v>80</v>
      </c>
      <c r="W4753" t="b">
        <v>1</v>
      </c>
    </row>
    <row r="4754" spans="1:23" x14ac:dyDescent="0.35">
      <c r="A4754">
        <v>7144</v>
      </c>
      <c r="B4754" s="1">
        <v>45233</v>
      </c>
      <c r="C4754">
        <v>372</v>
      </c>
      <c r="D4754">
        <v>44</v>
      </c>
      <c r="E4754" s="2" t="s">
        <v>38</v>
      </c>
      <c r="F4754" s="2" t="s">
        <v>60</v>
      </c>
      <c r="H4754" t="b">
        <v>1</v>
      </c>
      <c r="I4754">
        <v>895</v>
      </c>
      <c r="J4754" s="2" t="s">
        <v>31</v>
      </c>
      <c r="K4754">
        <v>2</v>
      </c>
      <c r="L4754" s="4">
        <v>71.154899999999998</v>
      </c>
      <c r="M4754" s="4">
        <v>142.3098</v>
      </c>
      <c r="N4754" s="3" t="s">
        <v>26</v>
      </c>
      <c r="O4754" t="b">
        <v>1</v>
      </c>
      <c r="P4754">
        <v>0</v>
      </c>
      <c r="Q4754" t="b">
        <v>1</v>
      </c>
      <c r="R4754" s="2" t="s">
        <v>27</v>
      </c>
      <c r="S4754">
        <v>3</v>
      </c>
      <c r="T4754" s="2" t="s">
        <v>33</v>
      </c>
      <c r="U4754" s="2" t="s">
        <v>29</v>
      </c>
      <c r="V4754" t="s">
        <v>81</v>
      </c>
      <c r="W4754" t="b">
        <v>1</v>
      </c>
    </row>
    <row r="4755" spans="1:23" x14ac:dyDescent="0.35">
      <c r="A4755">
        <v>7145</v>
      </c>
      <c r="B4755" s="1">
        <v>43804</v>
      </c>
      <c r="C4755">
        <v>205</v>
      </c>
      <c r="D4755">
        <v>32</v>
      </c>
      <c r="E4755" s="2" t="s">
        <v>23</v>
      </c>
      <c r="F4755" s="2" t="s">
        <v>53</v>
      </c>
      <c r="G4755">
        <v>57</v>
      </c>
      <c r="H4755" t="b">
        <v>0</v>
      </c>
      <c r="I4755">
        <v>454</v>
      </c>
      <c r="J4755" s="2" t="s">
        <v>40</v>
      </c>
      <c r="K4755">
        <v>5</v>
      </c>
      <c r="L4755" s="4">
        <v>68.540499999999994</v>
      </c>
      <c r="M4755" s="4">
        <v>342.70249999999999</v>
      </c>
      <c r="N4755" s="3" t="s">
        <v>52</v>
      </c>
      <c r="O4755" t="b">
        <v>1</v>
      </c>
      <c r="P4755">
        <v>0</v>
      </c>
      <c r="Q4755" t="b">
        <v>0</v>
      </c>
      <c r="R4755" s="2" t="s">
        <v>63</v>
      </c>
      <c r="S4755">
        <v>0</v>
      </c>
      <c r="T4755" s="2" t="s">
        <v>46</v>
      </c>
      <c r="U4755" s="2" t="s">
        <v>41</v>
      </c>
      <c r="V4755" t="s">
        <v>79</v>
      </c>
      <c r="W4755" t="b">
        <v>1</v>
      </c>
    </row>
    <row r="4756" spans="1:23" x14ac:dyDescent="0.35">
      <c r="A4756">
        <v>7146</v>
      </c>
      <c r="B4756" s="1">
        <v>44526</v>
      </c>
      <c r="C4756">
        <v>434</v>
      </c>
      <c r="D4756">
        <v>49</v>
      </c>
      <c r="E4756" s="2" t="s">
        <v>23</v>
      </c>
      <c r="F4756" s="2" t="s">
        <v>59</v>
      </c>
      <c r="G4756">
        <v>48</v>
      </c>
      <c r="H4756" t="b">
        <v>0</v>
      </c>
      <c r="I4756">
        <v>466</v>
      </c>
      <c r="J4756" s="2" t="s">
        <v>25</v>
      </c>
      <c r="K4756">
        <v>1</v>
      </c>
      <c r="L4756" s="4">
        <v>57.588200000000001</v>
      </c>
      <c r="M4756" s="4">
        <v>57.588200000000001</v>
      </c>
      <c r="N4756" s="3" t="s">
        <v>26</v>
      </c>
      <c r="O4756" t="b">
        <v>0</v>
      </c>
      <c r="P4756">
        <v>5.7588221769999999</v>
      </c>
      <c r="Q4756" t="b">
        <v>1</v>
      </c>
      <c r="R4756" s="2" t="s">
        <v>63</v>
      </c>
      <c r="S4756">
        <v>0</v>
      </c>
      <c r="T4756" s="2" t="s">
        <v>33</v>
      </c>
      <c r="U4756" s="2" t="s">
        <v>37</v>
      </c>
      <c r="V4756" t="s">
        <v>81</v>
      </c>
      <c r="W4756" t="b">
        <v>0</v>
      </c>
    </row>
    <row r="4757" spans="1:23" x14ac:dyDescent="0.35">
      <c r="A4757">
        <v>7148</v>
      </c>
      <c r="B4757" s="1">
        <v>43417</v>
      </c>
      <c r="C4757">
        <v>423</v>
      </c>
      <c r="D4757">
        <v>20</v>
      </c>
      <c r="E4757" s="2" t="s">
        <v>23</v>
      </c>
      <c r="F4757" s="2" t="s">
        <v>50</v>
      </c>
      <c r="G4757">
        <v>85</v>
      </c>
      <c r="H4757" t="b">
        <v>0</v>
      </c>
      <c r="I4757">
        <v>852</v>
      </c>
      <c r="J4757" s="2" t="s">
        <v>31</v>
      </c>
      <c r="K4757">
        <v>1</v>
      </c>
      <c r="L4757" s="4">
        <v>85.785799999999995</v>
      </c>
      <c r="M4757" s="4">
        <v>85.785799999999995</v>
      </c>
      <c r="N4757" s="3" t="s">
        <v>26</v>
      </c>
      <c r="O4757" t="b">
        <v>1</v>
      </c>
      <c r="P4757">
        <v>8.5785793819999991</v>
      </c>
      <c r="Q4757" t="b">
        <v>1</v>
      </c>
      <c r="R4757" s="2" t="s">
        <v>63</v>
      </c>
      <c r="S4757">
        <v>0</v>
      </c>
      <c r="T4757" s="2" t="s">
        <v>28</v>
      </c>
      <c r="U4757" s="2" t="s">
        <v>37</v>
      </c>
      <c r="V4757" t="s">
        <v>79</v>
      </c>
      <c r="W4757" t="b">
        <v>1</v>
      </c>
    </row>
    <row r="4758" spans="1:23" x14ac:dyDescent="0.35">
      <c r="A4758">
        <v>7149</v>
      </c>
      <c r="B4758" s="1">
        <v>45260</v>
      </c>
      <c r="C4758">
        <v>28</v>
      </c>
      <c r="D4758">
        <v>21</v>
      </c>
      <c r="E4758" s="2" t="s">
        <v>38</v>
      </c>
      <c r="F4758" s="2" t="s">
        <v>34</v>
      </c>
      <c r="G4758">
        <v>86</v>
      </c>
      <c r="H4758" t="b">
        <v>0</v>
      </c>
      <c r="I4758">
        <v>23</v>
      </c>
      <c r="J4758" s="2" t="s">
        <v>31</v>
      </c>
      <c r="K4758">
        <v>5</v>
      </c>
      <c r="L4758" s="4">
        <v>14.800700000000001</v>
      </c>
      <c r="M4758" s="4">
        <v>74.003500000000003</v>
      </c>
      <c r="N4758" s="3" t="s">
        <v>36</v>
      </c>
      <c r="O4758" t="b">
        <v>0</v>
      </c>
      <c r="P4758">
        <v>0</v>
      </c>
      <c r="Q4758" t="b">
        <v>1</v>
      </c>
      <c r="R4758" s="2" t="s">
        <v>63</v>
      </c>
      <c r="S4758">
        <v>0</v>
      </c>
      <c r="T4758" s="2" t="s">
        <v>46</v>
      </c>
      <c r="U4758" s="2" t="s">
        <v>29</v>
      </c>
      <c r="V4758" t="s">
        <v>81</v>
      </c>
      <c r="W4758" t="b">
        <v>0</v>
      </c>
    </row>
    <row r="4759" spans="1:23" x14ac:dyDescent="0.35">
      <c r="A4759">
        <v>7150</v>
      </c>
      <c r="B4759" s="1">
        <v>44171</v>
      </c>
      <c r="C4759">
        <v>174</v>
      </c>
      <c r="D4759">
        <v>65</v>
      </c>
      <c r="E4759" s="2" t="s">
        <v>38</v>
      </c>
      <c r="F4759" s="2" t="s">
        <v>53</v>
      </c>
      <c r="G4759">
        <v>87</v>
      </c>
      <c r="H4759" t="b">
        <v>0</v>
      </c>
      <c r="I4759">
        <v>417</v>
      </c>
      <c r="J4759" s="2" t="s">
        <v>25</v>
      </c>
      <c r="K4759">
        <v>4</v>
      </c>
      <c r="L4759" s="4">
        <v>17.4556</v>
      </c>
      <c r="M4759" s="4">
        <v>69.822299999999998</v>
      </c>
      <c r="N4759" s="3" t="s">
        <v>36</v>
      </c>
      <c r="O4759" t="b">
        <v>0</v>
      </c>
      <c r="P4759">
        <v>0</v>
      </c>
      <c r="Q4759" t="b">
        <v>0</v>
      </c>
      <c r="R4759" s="2" t="s">
        <v>63</v>
      </c>
      <c r="S4759">
        <v>0</v>
      </c>
      <c r="T4759" s="2" t="s">
        <v>46</v>
      </c>
      <c r="U4759" s="2" t="s">
        <v>29</v>
      </c>
      <c r="V4759" t="s">
        <v>79</v>
      </c>
      <c r="W4759" t="b">
        <v>1</v>
      </c>
    </row>
    <row r="4760" spans="1:23" x14ac:dyDescent="0.35">
      <c r="A4760">
        <v>7151</v>
      </c>
      <c r="B4760" s="1">
        <v>43420</v>
      </c>
      <c r="C4760">
        <v>75</v>
      </c>
      <c r="D4760">
        <v>68</v>
      </c>
      <c r="E4760" s="2" t="s">
        <v>23</v>
      </c>
      <c r="F4760" s="2" t="s">
        <v>43</v>
      </c>
      <c r="G4760">
        <v>67</v>
      </c>
      <c r="H4760" t="b">
        <v>0</v>
      </c>
      <c r="I4760">
        <v>177</v>
      </c>
      <c r="J4760" s="2" t="s">
        <v>35</v>
      </c>
      <c r="K4760">
        <v>2</v>
      </c>
      <c r="L4760" s="4">
        <v>88.929100000000005</v>
      </c>
      <c r="M4760" s="4">
        <v>177.85830000000001</v>
      </c>
      <c r="N4760" s="3" t="s">
        <v>26</v>
      </c>
      <c r="O4760" t="b">
        <v>1</v>
      </c>
      <c r="P4760">
        <v>0</v>
      </c>
      <c r="Q4760" t="b">
        <v>1</v>
      </c>
      <c r="R4760" s="2" t="s">
        <v>63</v>
      </c>
      <c r="S4760">
        <v>0</v>
      </c>
      <c r="T4760" s="2" t="s">
        <v>28</v>
      </c>
      <c r="U4760" s="2" t="s">
        <v>29</v>
      </c>
      <c r="V4760" t="s">
        <v>80</v>
      </c>
      <c r="W4760" t="b">
        <v>1</v>
      </c>
    </row>
    <row r="4761" spans="1:23" x14ac:dyDescent="0.35">
      <c r="A4761">
        <v>7154</v>
      </c>
      <c r="B4761" s="1">
        <v>45240</v>
      </c>
      <c r="C4761">
        <v>216</v>
      </c>
      <c r="D4761">
        <v>58</v>
      </c>
      <c r="E4761" s="2" t="s">
        <v>23</v>
      </c>
      <c r="F4761" s="2" t="s">
        <v>59</v>
      </c>
      <c r="H4761" t="b">
        <v>1</v>
      </c>
      <c r="I4761">
        <v>98</v>
      </c>
      <c r="J4761" s="2" t="s">
        <v>31</v>
      </c>
      <c r="K4761">
        <v>2</v>
      </c>
      <c r="L4761" s="4">
        <v>29.638100000000001</v>
      </c>
      <c r="M4761" s="4">
        <v>59.276200000000003</v>
      </c>
      <c r="N4761" s="3" t="s">
        <v>32</v>
      </c>
      <c r="O4761" t="b">
        <v>1</v>
      </c>
      <c r="P4761">
        <v>0</v>
      </c>
      <c r="Q4761" t="b">
        <v>0</v>
      </c>
      <c r="R4761" s="2" t="s">
        <v>51</v>
      </c>
      <c r="S4761">
        <v>1</v>
      </c>
      <c r="T4761" s="2" t="s">
        <v>28</v>
      </c>
      <c r="U4761" s="2" t="s">
        <v>29</v>
      </c>
      <c r="V4761" t="s">
        <v>83</v>
      </c>
      <c r="W4761" t="b">
        <v>0</v>
      </c>
    </row>
    <row r="4762" spans="1:23" x14ac:dyDescent="0.35">
      <c r="A4762">
        <v>7156</v>
      </c>
      <c r="B4762" s="1">
        <v>44926</v>
      </c>
      <c r="C4762">
        <v>218</v>
      </c>
      <c r="D4762">
        <v>61</v>
      </c>
      <c r="E4762" s="2" t="s">
        <v>38</v>
      </c>
      <c r="F4762" s="2" t="s">
        <v>34</v>
      </c>
      <c r="H4762" t="b">
        <v>1</v>
      </c>
      <c r="I4762">
        <v>251</v>
      </c>
      <c r="J4762" s="2" t="s">
        <v>31</v>
      </c>
      <c r="K4762">
        <v>5</v>
      </c>
      <c r="L4762" s="4">
        <v>21.296600000000002</v>
      </c>
      <c r="M4762" s="4">
        <v>106.483</v>
      </c>
      <c r="N4762" s="3" t="s">
        <v>32</v>
      </c>
      <c r="O4762" t="b">
        <v>0</v>
      </c>
      <c r="P4762">
        <v>10.64829999</v>
      </c>
      <c r="Q4762" t="b">
        <v>1</v>
      </c>
      <c r="R4762" s="2" t="s">
        <v>51</v>
      </c>
      <c r="S4762">
        <v>2</v>
      </c>
      <c r="T4762" s="2" t="s">
        <v>28</v>
      </c>
      <c r="U4762" s="2" t="s">
        <v>37</v>
      </c>
      <c r="V4762" t="s">
        <v>81</v>
      </c>
      <c r="W4762" t="b">
        <v>0</v>
      </c>
    </row>
    <row r="4763" spans="1:23" x14ac:dyDescent="0.35">
      <c r="A4763">
        <v>7157</v>
      </c>
      <c r="B4763" s="1">
        <v>43794</v>
      </c>
      <c r="C4763">
        <v>115</v>
      </c>
      <c r="D4763">
        <v>21</v>
      </c>
      <c r="E4763" s="2" t="s">
        <v>38</v>
      </c>
      <c r="F4763" s="2" t="s">
        <v>60</v>
      </c>
      <c r="G4763">
        <v>60</v>
      </c>
      <c r="H4763" t="b">
        <v>0</v>
      </c>
      <c r="I4763">
        <v>685</v>
      </c>
      <c r="J4763" s="2" t="s">
        <v>25</v>
      </c>
      <c r="K4763">
        <v>3</v>
      </c>
      <c r="L4763" s="4">
        <v>49.811399999999999</v>
      </c>
      <c r="M4763" s="4">
        <v>149.4342</v>
      </c>
      <c r="N4763" s="3" t="s">
        <v>26</v>
      </c>
      <c r="O4763" t="b">
        <v>0</v>
      </c>
      <c r="P4763">
        <v>14.943415229999999</v>
      </c>
      <c r="Q4763" t="b">
        <v>1</v>
      </c>
      <c r="R4763" s="2" t="s">
        <v>63</v>
      </c>
      <c r="S4763">
        <v>0</v>
      </c>
      <c r="T4763" s="2" t="s">
        <v>28</v>
      </c>
      <c r="U4763" s="2" t="s">
        <v>37</v>
      </c>
      <c r="V4763" t="s">
        <v>82</v>
      </c>
      <c r="W4763" t="b">
        <v>1</v>
      </c>
    </row>
    <row r="4764" spans="1:23" x14ac:dyDescent="0.35">
      <c r="A4764">
        <v>7159</v>
      </c>
      <c r="B4764" s="1">
        <v>43464</v>
      </c>
      <c r="C4764">
        <v>400</v>
      </c>
      <c r="D4764">
        <v>27</v>
      </c>
      <c r="E4764" s="2" t="s">
        <v>23</v>
      </c>
      <c r="F4764" s="2" t="s">
        <v>39</v>
      </c>
      <c r="G4764">
        <v>2</v>
      </c>
      <c r="H4764" t="b">
        <v>0</v>
      </c>
      <c r="I4764">
        <v>759</v>
      </c>
      <c r="J4764" s="2" t="s">
        <v>25</v>
      </c>
      <c r="K4764">
        <v>4</v>
      </c>
      <c r="L4764" s="4">
        <v>20.803799999999999</v>
      </c>
      <c r="M4764" s="4">
        <v>83.215100000000007</v>
      </c>
      <c r="N4764" s="3" t="s">
        <v>26</v>
      </c>
      <c r="O4764" t="b">
        <v>1</v>
      </c>
      <c r="P4764">
        <v>8.3215117549999995</v>
      </c>
      <c r="Q4764" t="b">
        <v>0</v>
      </c>
      <c r="R4764" s="2" t="s">
        <v>63</v>
      </c>
      <c r="S4764">
        <v>0</v>
      </c>
      <c r="T4764" s="2" t="s">
        <v>46</v>
      </c>
      <c r="U4764" s="2" t="s">
        <v>37</v>
      </c>
      <c r="V4764" t="s">
        <v>81</v>
      </c>
      <c r="W4764" t="b">
        <v>0</v>
      </c>
    </row>
    <row r="4765" spans="1:23" x14ac:dyDescent="0.35">
      <c r="A4765">
        <v>7160</v>
      </c>
      <c r="B4765" s="1">
        <v>44552</v>
      </c>
      <c r="C4765">
        <v>289</v>
      </c>
      <c r="D4765">
        <v>33</v>
      </c>
      <c r="E4765" s="2" t="s">
        <v>38</v>
      </c>
      <c r="F4765" s="2" t="s">
        <v>47</v>
      </c>
      <c r="H4765" t="b">
        <v>1</v>
      </c>
      <c r="I4765">
        <v>602</v>
      </c>
      <c r="J4765" s="2" t="s">
        <v>44</v>
      </c>
      <c r="K4765">
        <v>4</v>
      </c>
      <c r="L4765" s="4">
        <v>86.215500000000006</v>
      </c>
      <c r="M4765" s="4">
        <v>344.86200000000002</v>
      </c>
      <c r="N4765" s="3" t="s">
        <v>52</v>
      </c>
      <c r="O4765" t="b">
        <v>0</v>
      </c>
      <c r="P4765">
        <v>0</v>
      </c>
      <c r="Q4765" t="b">
        <v>1</v>
      </c>
      <c r="R4765" s="2" t="s">
        <v>27</v>
      </c>
      <c r="S4765">
        <v>5</v>
      </c>
      <c r="T4765" s="2" t="s">
        <v>46</v>
      </c>
      <c r="U4765" s="2" t="s">
        <v>29</v>
      </c>
      <c r="V4765" t="s">
        <v>81</v>
      </c>
      <c r="W4765" t="b">
        <v>1</v>
      </c>
    </row>
    <row r="4766" spans="1:23" x14ac:dyDescent="0.35">
      <c r="A4766">
        <v>7163</v>
      </c>
      <c r="B4766" s="1">
        <v>44191</v>
      </c>
      <c r="C4766">
        <v>209</v>
      </c>
      <c r="D4766">
        <v>46</v>
      </c>
      <c r="E4766" s="2" t="s">
        <v>38</v>
      </c>
      <c r="F4766" s="2" t="s">
        <v>61</v>
      </c>
      <c r="H4766" t="b">
        <v>1</v>
      </c>
      <c r="I4766">
        <v>592</v>
      </c>
      <c r="J4766" s="2" t="s">
        <v>35</v>
      </c>
      <c r="K4766">
        <v>1</v>
      </c>
      <c r="L4766" s="4">
        <v>96.6584</v>
      </c>
      <c r="M4766" s="4">
        <v>96.6584</v>
      </c>
      <c r="N4766" s="3" t="s">
        <v>52</v>
      </c>
      <c r="O4766" t="b">
        <v>0</v>
      </c>
      <c r="P4766">
        <v>0</v>
      </c>
      <c r="Q4766" t="b">
        <v>1</v>
      </c>
      <c r="R4766" s="2" t="s">
        <v>51</v>
      </c>
      <c r="S4766">
        <v>5</v>
      </c>
      <c r="T4766" s="2" t="s">
        <v>28</v>
      </c>
      <c r="U4766" s="2" t="s">
        <v>29</v>
      </c>
      <c r="V4766" t="s">
        <v>82</v>
      </c>
      <c r="W4766" t="b">
        <v>0</v>
      </c>
    </row>
    <row r="4767" spans="1:23" x14ac:dyDescent="0.35">
      <c r="A4767">
        <v>7165</v>
      </c>
      <c r="B4767" s="1">
        <v>44157</v>
      </c>
      <c r="C4767">
        <v>330</v>
      </c>
      <c r="D4767">
        <v>61</v>
      </c>
      <c r="E4767" s="2" t="s">
        <v>38</v>
      </c>
      <c r="F4767" s="2" t="s">
        <v>53</v>
      </c>
      <c r="G4767">
        <v>92</v>
      </c>
      <c r="H4767" t="b">
        <v>0</v>
      </c>
      <c r="I4767">
        <v>248</v>
      </c>
      <c r="J4767" s="2" t="s">
        <v>25</v>
      </c>
      <c r="K4767">
        <v>2</v>
      </c>
      <c r="L4767" s="4">
        <v>72.158900000000003</v>
      </c>
      <c r="M4767" s="4">
        <v>144.3177</v>
      </c>
      <c r="N4767" s="3" t="s">
        <v>52</v>
      </c>
      <c r="O4767" t="b">
        <v>1</v>
      </c>
      <c r="P4767">
        <v>14.43177292</v>
      </c>
      <c r="Q4767" t="b">
        <v>0</v>
      </c>
      <c r="R4767" s="2" t="s">
        <v>63</v>
      </c>
      <c r="S4767">
        <v>0</v>
      </c>
      <c r="T4767" s="2" t="s">
        <v>33</v>
      </c>
      <c r="U4767" s="2" t="s">
        <v>37</v>
      </c>
      <c r="V4767" t="s">
        <v>80</v>
      </c>
      <c r="W4767" t="b">
        <v>0</v>
      </c>
    </row>
    <row r="4768" spans="1:23" x14ac:dyDescent="0.35">
      <c r="A4768">
        <v>7166</v>
      </c>
      <c r="B4768" s="1">
        <v>45261</v>
      </c>
      <c r="C4768">
        <v>157</v>
      </c>
      <c r="D4768">
        <v>19</v>
      </c>
      <c r="E4768" s="2" t="s">
        <v>23</v>
      </c>
      <c r="F4768" s="2" t="s">
        <v>60</v>
      </c>
      <c r="H4768" t="b">
        <v>1</v>
      </c>
      <c r="I4768">
        <v>554</v>
      </c>
      <c r="J4768" s="2" t="s">
        <v>40</v>
      </c>
      <c r="K4768">
        <v>3</v>
      </c>
      <c r="L4768" s="4">
        <v>33.833500000000001</v>
      </c>
      <c r="M4768" s="4">
        <v>101.5004</v>
      </c>
      <c r="N4768" s="3" t="s">
        <v>52</v>
      </c>
      <c r="O4768" t="b">
        <v>0</v>
      </c>
      <c r="P4768">
        <v>0</v>
      </c>
      <c r="Q4768" t="b">
        <v>0</v>
      </c>
      <c r="R4768" s="2" t="s">
        <v>27</v>
      </c>
      <c r="S4768">
        <v>4</v>
      </c>
      <c r="T4768" s="2" t="s">
        <v>46</v>
      </c>
      <c r="U4768" s="2" t="s">
        <v>41</v>
      </c>
      <c r="V4768" t="s">
        <v>80</v>
      </c>
      <c r="W4768" t="b">
        <v>0</v>
      </c>
    </row>
    <row r="4769" spans="1:23" x14ac:dyDescent="0.35">
      <c r="A4769">
        <v>7169</v>
      </c>
      <c r="B4769" s="1">
        <v>44154</v>
      </c>
      <c r="C4769">
        <v>72</v>
      </c>
      <c r="D4769">
        <v>58</v>
      </c>
      <c r="E4769" s="2" t="s">
        <v>38</v>
      </c>
      <c r="F4769" s="2" t="s">
        <v>47</v>
      </c>
      <c r="H4769" t="b">
        <v>1</v>
      </c>
      <c r="I4769">
        <v>594</v>
      </c>
      <c r="J4769" s="2" t="s">
        <v>25</v>
      </c>
      <c r="K4769">
        <v>5</v>
      </c>
      <c r="L4769" s="4">
        <v>23.658000000000001</v>
      </c>
      <c r="M4769" s="4">
        <v>118.2902</v>
      </c>
      <c r="N4769" s="3" t="s">
        <v>32</v>
      </c>
      <c r="O4769" t="b">
        <v>1</v>
      </c>
      <c r="P4769">
        <v>11.82902069</v>
      </c>
      <c r="Q4769" t="b">
        <v>0</v>
      </c>
      <c r="R4769" s="2" t="s">
        <v>48</v>
      </c>
      <c r="S4769">
        <v>3</v>
      </c>
      <c r="T4769" s="2" t="s">
        <v>28</v>
      </c>
      <c r="U4769" s="2" t="s">
        <v>37</v>
      </c>
      <c r="V4769" t="s">
        <v>79</v>
      </c>
      <c r="W4769" t="b">
        <v>1</v>
      </c>
    </row>
    <row r="4770" spans="1:23" x14ac:dyDescent="0.35">
      <c r="A4770">
        <v>7170</v>
      </c>
      <c r="B4770" s="1">
        <v>45279</v>
      </c>
      <c r="C4770">
        <v>345</v>
      </c>
      <c r="D4770">
        <v>56</v>
      </c>
      <c r="E4770" s="2" t="s">
        <v>38</v>
      </c>
      <c r="F4770" s="2" t="s">
        <v>42</v>
      </c>
      <c r="H4770" t="b">
        <v>1</v>
      </c>
      <c r="I4770">
        <v>280</v>
      </c>
      <c r="J4770" s="2" t="s">
        <v>44</v>
      </c>
      <c r="K4770">
        <v>1</v>
      </c>
      <c r="L4770" s="4">
        <v>54.411299999999997</v>
      </c>
      <c r="M4770" s="4">
        <v>54.411299999999997</v>
      </c>
      <c r="N4770" s="3" t="s">
        <v>32</v>
      </c>
      <c r="O4770" t="b">
        <v>1</v>
      </c>
      <c r="P4770">
        <v>0</v>
      </c>
      <c r="Q4770" t="b">
        <v>1</v>
      </c>
      <c r="R4770" s="2" t="s">
        <v>27</v>
      </c>
      <c r="S4770">
        <v>2</v>
      </c>
      <c r="T4770" s="2" t="s">
        <v>46</v>
      </c>
      <c r="U4770" s="2" t="s">
        <v>29</v>
      </c>
      <c r="V4770" t="s">
        <v>83</v>
      </c>
      <c r="W4770" t="b">
        <v>0</v>
      </c>
    </row>
    <row r="4771" spans="1:23" x14ac:dyDescent="0.35">
      <c r="A4771">
        <v>7171</v>
      </c>
      <c r="B4771" s="1">
        <v>43777</v>
      </c>
      <c r="C4771">
        <v>288</v>
      </c>
      <c r="D4771">
        <v>56</v>
      </c>
      <c r="E4771" s="2" t="s">
        <v>38</v>
      </c>
      <c r="F4771" s="2" t="s">
        <v>42</v>
      </c>
      <c r="H4771" t="b">
        <v>1</v>
      </c>
      <c r="I4771">
        <v>40</v>
      </c>
      <c r="J4771" s="2" t="s">
        <v>44</v>
      </c>
      <c r="K4771">
        <v>4</v>
      </c>
      <c r="L4771" s="4">
        <v>59.054299999999998</v>
      </c>
      <c r="M4771" s="4">
        <v>236.21709999999999</v>
      </c>
      <c r="N4771" s="3" t="s">
        <v>36</v>
      </c>
      <c r="O4771" t="b">
        <v>1</v>
      </c>
      <c r="P4771">
        <v>0</v>
      </c>
      <c r="Q4771" t="b">
        <v>1</v>
      </c>
      <c r="R4771" s="2" t="s">
        <v>27</v>
      </c>
      <c r="S4771">
        <v>3</v>
      </c>
      <c r="T4771" s="2" t="s">
        <v>28</v>
      </c>
      <c r="U4771" s="2" t="s">
        <v>29</v>
      </c>
      <c r="V4771" t="s">
        <v>81</v>
      </c>
      <c r="W4771" t="b">
        <v>0</v>
      </c>
    </row>
    <row r="4772" spans="1:23" x14ac:dyDescent="0.35">
      <c r="A4772">
        <v>7173</v>
      </c>
      <c r="B4772" s="1">
        <v>43791</v>
      </c>
      <c r="C4772">
        <v>431</v>
      </c>
      <c r="D4772">
        <v>65</v>
      </c>
      <c r="E4772" s="2" t="s">
        <v>23</v>
      </c>
      <c r="F4772" s="2" t="s">
        <v>53</v>
      </c>
      <c r="G4772">
        <v>72</v>
      </c>
      <c r="H4772" t="b">
        <v>0</v>
      </c>
      <c r="I4772">
        <v>319</v>
      </c>
      <c r="J4772" s="2" t="s">
        <v>31</v>
      </c>
      <c r="K4772">
        <v>5</v>
      </c>
      <c r="L4772" s="4">
        <v>12.645300000000001</v>
      </c>
      <c r="M4772" s="4">
        <v>63.226500000000001</v>
      </c>
      <c r="N4772" s="3" t="s">
        <v>26</v>
      </c>
      <c r="O4772" t="b">
        <v>1</v>
      </c>
      <c r="P4772">
        <v>0</v>
      </c>
      <c r="Q4772" t="b">
        <v>0</v>
      </c>
      <c r="R4772" s="2" t="s">
        <v>63</v>
      </c>
      <c r="S4772">
        <v>0</v>
      </c>
      <c r="T4772" s="2" t="s">
        <v>46</v>
      </c>
      <c r="U4772" s="2" t="s">
        <v>41</v>
      </c>
      <c r="V4772" t="s">
        <v>83</v>
      </c>
      <c r="W4772" t="b">
        <v>1</v>
      </c>
    </row>
    <row r="4773" spans="1:23" x14ac:dyDescent="0.35">
      <c r="A4773">
        <v>7175</v>
      </c>
      <c r="B4773" s="1">
        <v>44504</v>
      </c>
      <c r="C4773">
        <v>350</v>
      </c>
      <c r="D4773">
        <v>22</v>
      </c>
      <c r="E4773" s="2" t="s">
        <v>38</v>
      </c>
      <c r="F4773" s="2" t="s">
        <v>30</v>
      </c>
      <c r="H4773" t="b">
        <v>1</v>
      </c>
      <c r="I4773">
        <v>299</v>
      </c>
      <c r="J4773" s="2" t="s">
        <v>35</v>
      </c>
      <c r="K4773">
        <v>2</v>
      </c>
      <c r="L4773" s="4">
        <v>90.761499999999998</v>
      </c>
      <c r="M4773" s="4">
        <v>181.523</v>
      </c>
      <c r="N4773" s="3" t="s">
        <v>32</v>
      </c>
      <c r="O4773" t="b">
        <v>1</v>
      </c>
      <c r="P4773">
        <v>0</v>
      </c>
      <c r="Q4773" t="b">
        <v>0</v>
      </c>
      <c r="R4773" s="2" t="s">
        <v>27</v>
      </c>
      <c r="S4773">
        <v>3</v>
      </c>
      <c r="T4773" s="2" t="s">
        <v>28</v>
      </c>
      <c r="U4773" s="2" t="s">
        <v>41</v>
      </c>
      <c r="V4773" t="s">
        <v>82</v>
      </c>
      <c r="W4773" t="b">
        <v>0</v>
      </c>
    </row>
    <row r="4774" spans="1:23" x14ac:dyDescent="0.35">
      <c r="A4774">
        <v>7176</v>
      </c>
      <c r="B4774" s="1">
        <v>43794</v>
      </c>
      <c r="C4774">
        <v>431</v>
      </c>
      <c r="D4774">
        <v>45</v>
      </c>
      <c r="E4774" s="2" t="s">
        <v>23</v>
      </c>
      <c r="F4774" s="2" t="s">
        <v>61</v>
      </c>
      <c r="H4774" t="b">
        <v>1</v>
      </c>
      <c r="I4774">
        <v>78</v>
      </c>
      <c r="J4774" s="2" t="s">
        <v>40</v>
      </c>
      <c r="K4774">
        <v>2</v>
      </c>
      <c r="L4774" s="4">
        <v>33.549500000000002</v>
      </c>
      <c r="M4774" s="4">
        <v>67.099000000000004</v>
      </c>
      <c r="N4774" s="3" t="s">
        <v>32</v>
      </c>
      <c r="O4774" t="b">
        <v>0</v>
      </c>
      <c r="P4774">
        <v>6.7099032369999998</v>
      </c>
      <c r="Q4774" t="b">
        <v>0</v>
      </c>
      <c r="R4774" s="2" t="s">
        <v>48</v>
      </c>
      <c r="S4774">
        <v>1</v>
      </c>
      <c r="T4774" s="2" t="s">
        <v>46</v>
      </c>
      <c r="U4774" s="2" t="s">
        <v>37</v>
      </c>
      <c r="V4774" t="s">
        <v>79</v>
      </c>
      <c r="W4774" t="b">
        <v>0</v>
      </c>
    </row>
    <row r="4775" spans="1:23" x14ac:dyDescent="0.35">
      <c r="A4775">
        <v>7178</v>
      </c>
      <c r="B4775" s="1">
        <v>44535</v>
      </c>
      <c r="C4775">
        <v>232</v>
      </c>
      <c r="D4775">
        <v>46</v>
      </c>
      <c r="E4775" s="2" t="s">
        <v>38</v>
      </c>
      <c r="F4775" s="2" t="s">
        <v>58</v>
      </c>
      <c r="G4775">
        <v>25</v>
      </c>
      <c r="H4775" t="b">
        <v>0</v>
      </c>
      <c r="I4775">
        <v>69</v>
      </c>
      <c r="J4775" s="2" t="s">
        <v>31</v>
      </c>
      <c r="K4775">
        <v>5</v>
      </c>
      <c r="L4775" s="4">
        <v>76.457400000000007</v>
      </c>
      <c r="M4775" s="4">
        <v>382.28699999999998</v>
      </c>
      <c r="N4775" s="3" t="s">
        <v>52</v>
      </c>
      <c r="O4775" t="b">
        <v>0</v>
      </c>
      <c r="P4775">
        <v>0</v>
      </c>
      <c r="Q4775" t="b">
        <v>1</v>
      </c>
      <c r="R4775" s="2" t="s">
        <v>63</v>
      </c>
      <c r="S4775">
        <v>0</v>
      </c>
      <c r="T4775" s="2" t="s">
        <v>33</v>
      </c>
      <c r="U4775" s="2" t="s">
        <v>41</v>
      </c>
      <c r="V4775" t="s">
        <v>80</v>
      </c>
      <c r="W4775" t="b">
        <v>0</v>
      </c>
    </row>
    <row r="4776" spans="1:23" x14ac:dyDescent="0.35">
      <c r="A4776">
        <v>7180</v>
      </c>
      <c r="B4776" s="1">
        <v>44179</v>
      </c>
      <c r="C4776">
        <v>238</v>
      </c>
      <c r="D4776">
        <v>29</v>
      </c>
      <c r="E4776" s="2" t="s">
        <v>38</v>
      </c>
      <c r="F4776" s="2" t="s">
        <v>58</v>
      </c>
      <c r="G4776">
        <v>39</v>
      </c>
      <c r="H4776" t="b">
        <v>0</v>
      </c>
      <c r="I4776">
        <v>62</v>
      </c>
      <c r="J4776" s="2" t="s">
        <v>40</v>
      </c>
      <c r="K4776">
        <v>2</v>
      </c>
      <c r="L4776" s="4">
        <v>74.284000000000006</v>
      </c>
      <c r="M4776" s="4">
        <v>148.56800000000001</v>
      </c>
      <c r="N4776" s="3" t="s">
        <v>52</v>
      </c>
      <c r="O4776" t="b">
        <v>1</v>
      </c>
      <c r="P4776">
        <v>0</v>
      </c>
      <c r="Q4776" t="b">
        <v>1</v>
      </c>
      <c r="R4776" s="2" t="s">
        <v>63</v>
      </c>
      <c r="S4776">
        <v>0</v>
      </c>
      <c r="T4776" s="2" t="s">
        <v>33</v>
      </c>
      <c r="U4776" s="2" t="s">
        <v>29</v>
      </c>
      <c r="V4776" t="s">
        <v>83</v>
      </c>
      <c r="W4776" t="b">
        <v>1</v>
      </c>
    </row>
    <row r="4777" spans="1:23" x14ac:dyDescent="0.35">
      <c r="A4777">
        <v>7181</v>
      </c>
      <c r="B4777" s="1">
        <v>43419</v>
      </c>
      <c r="C4777">
        <v>380</v>
      </c>
      <c r="D4777">
        <v>63</v>
      </c>
      <c r="E4777" s="2" t="s">
        <v>23</v>
      </c>
      <c r="F4777" s="2" t="s">
        <v>56</v>
      </c>
      <c r="G4777">
        <v>20</v>
      </c>
      <c r="H4777" t="b">
        <v>0</v>
      </c>
      <c r="I4777">
        <v>682</v>
      </c>
      <c r="J4777" s="2" t="s">
        <v>31</v>
      </c>
      <c r="K4777">
        <v>3</v>
      </c>
      <c r="L4777" s="4">
        <v>78.256500000000003</v>
      </c>
      <c r="M4777" s="4">
        <v>234.7696</v>
      </c>
      <c r="N4777" s="3" t="s">
        <v>32</v>
      </c>
      <c r="O4777" t="b">
        <v>1</v>
      </c>
      <c r="P4777">
        <v>0</v>
      </c>
      <c r="Q4777" t="b">
        <v>0</v>
      </c>
      <c r="R4777" s="2" t="s">
        <v>63</v>
      </c>
      <c r="S4777">
        <v>0</v>
      </c>
      <c r="T4777" s="2" t="s">
        <v>46</v>
      </c>
      <c r="U4777" s="2" t="s">
        <v>41</v>
      </c>
      <c r="V4777" t="s">
        <v>80</v>
      </c>
      <c r="W4777" t="b">
        <v>1</v>
      </c>
    </row>
    <row r="4778" spans="1:23" x14ac:dyDescent="0.35">
      <c r="A4778">
        <v>7183</v>
      </c>
      <c r="B4778" s="1">
        <v>44539</v>
      </c>
      <c r="C4778">
        <v>418</v>
      </c>
      <c r="D4778">
        <v>30</v>
      </c>
      <c r="E4778" s="2" t="s">
        <v>23</v>
      </c>
      <c r="F4778" s="2" t="s">
        <v>55</v>
      </c>
      <c r="H4778" t="b">
        <v>1</v>
      </c>
      <c r="I4778">
        <v>178</v>
      </c>
      <c r="J4778" s="2" t="s">
        <v>25</v>
      </c>
      <c r="K4778">
        <v>4</v>
      </c>
      <c r="L4778" s="4">
        <v>71.114800000000002</v>
      </c>
      <c r="M4778" s="4">
        <v>284.45940000000002</v>
      </c>
      <c r="N4778" s="3" t="s">
        <v>32</v>
      </c>
      <c r="O4778" t="b">
        <v>0</v>
      </c>
      <c r="P4778">
        <v>0</v>
      </c>
      <c r="Q4778" t="b">
        <v>0</v>
      </c>
      <c r="R4778" s="2" t="s">
        <v>27</v>
      </c>
      <c r="S4778">
        <v>5</v>
      </c>
      <c r="T4778" s="2" t="s">
        <v>46</v>
      </c>
      <c r="U4778" s="2" t="s">
        <v>29</v>
      </c>
      <c r="V4778" t="s">
        <v>82</v>
      </c>
      <c r="W4778" t="b">
        <v>1</v>
      </c>
    </row>
    <row r="4779" spans="1:23" x14ac:dyDescent="0.35">
      <c r="A4779">
        <v>7185</v>
      </c>
      <c r="B4779" s="1">
        <v>44921</v>
      </c>
      <c r="C4779">
        <v>365</v>
      </c>
      <c r="D4779">
        <v>20</v>
      </c>
      <c r="E4779" s="2" t="s">
        <v>23</v>
      </c>
      <c r="F4779" s="2" t="s">
        <v>49</v>
      </c>
      <c r="G4779">
        <v>60</v>
      </c>
      <c r="H4779" t="b">
        <v>0</v>
      </c>
      <c r="I4779">
        <v>189</v>
      </c>
      <c r="J4779" s="2" t="s">
        <v>35</v>
      </c>
      <c r="K4779">
        <v>5</v>
      </c>
      <c r="L4779" s="4">
        <v>70.624399999999994</v>
      </c>
      <c r="M4779" s="4">
        <v>353.12220000000002</v>
      </c>
      <c r="N4779" s="3" t="s">
        <v>26</v>
      </c>
      <c r="O4779" t="b">
        <v>1</v>
      </c>
      <c r="P4779">
        <v>35.31222253</v>
      </c>
      <c r="Q4779" t="b">
        <v>1</v>
      </c>
      <c r="R4779" s="2" t="s">
        <v>63</v>
      </c>
      <c r="S4779">
        <v>0</v>
      </c>
      <c r="T4779" s="2" t="s">
        <v>33</v>
      </c>
      <c r="U4779" s="2" t="s">
        <v>37</v>
      </c>
      <c r="V4779" t="s">
        <v>79</v>
      </c>
      <c r="W4779" t="b">
        <v>1</v>
      </c>
    </row>
    <row r="4780" spans="1:23" x14ac:dyDescent="0.35">
      <c r="A4780">
        <v>7186</v>
      </c>
      <c r="B4780" s="1">
        <v>45248</v>
      </c>
      <c r="C4780">
        <v>308</v>
      </c>
      <c r="D4780">
        <v>30</v>
      </c>
      <c r="E4780" s="2" t="s">
        <v>23</v>
      </c>
      <c r="F4780" s="2" t="s">
        <v>49</v>
      </c>
      <c r="G4780">
        <v>62</v>
      </c>
      <c r="H4780" t="b">
        <v>0</v>
      </c>
      <c r="I4780">
        <v>846</v>
      </c>
      <c r="J4780" s="2" t="s">
        <v>40</v>
      </c>
      <c r="K4780">
        <v>3</v>
      </c>
      <c r="L4780" s="4">
        <v>41.211599999999997</v>
      </c>
      <c r="M4780" s="4">
        <v>123.6347</v>
      </c>
      <c r="N4780" s="3" t="s">
        <v>36</v>
      </c>
      <c r="O4780" t="b">
        <v>0</v>
      </c>
      <c r="P4780">
        <v>12.363474549999999</v>
      </c>
      <c r="Q4780" t="b">
        <v>1</v>
      </c>
      <c r="R4780" s="2" t="s">
        <v>63</v>
      </c>
      <c r="S4780">
        <v>0</v>
      </c>
      <c r="T4780" s="2" t="s">
        <v>33</v>
      </c>
      <c r="U4780" s="2" t="s">
        <v>37</v>
      </c>
      <c r="V4780" t="s">
        <v>83</v>
      </c>
      <c r="W4780" t="b">
        <v>1</v>
      </c>
    </row>
    <row r="4781" spans="1:23" x14ac:dyDescent="0.35">
      <c r="A4781">
        <v>7187</v>
      </c>
      <c r="B4781" s="1">
        <v>45257</v>
      </c>
      <c r="C4781">
        <v>36</v>
      </c>
      <c r="D4781">
        <v>18</v>
      </c>
      <c r="E4781" s="2" t="s">
        <v>23</v>
      </c>
      <c r="F4781" s="2" t="s">
        <v>53</v>
      </c>
      <c r="H4781" t="b">
        <v>1</v>
      </c>
      <c r="I4781">
        <v>24</v>
      </c>
      <c r="J4781" s="2" t="s">
        <v>44</v>
      </c>
      <c r="K4781">
        <v>5</v>
      </c>
      <c r="L4781" s="4">
        <v>94.909599999999998</v>
      </c>
      <c r="M4781" s="4">
        <v>474.548</v>
      </c>
      <c r="N4781" s="3" t="s">
        <v>26</v>
      </c>
      <c r="O4781" t="b">
        <v>1</v>
      </c>
      <c r="P4781">
        <v>47.454803079999998</v>
      </c>
      <c r="Q4781" t="b">
        <v>1</v>
      </c>
      <c r="R4781" s="2" t="s">
        <v>51</v>
      </c>
      <c r="S4781">
        <v>5</v>
      </c>
      <c r="T4781" s="2" t="s">
        <v>28</v>
      </c>
      <c r="U4781" s="2" t="s">
        <v>37</v>
      </c>
      <c r="V4781" t="s">
        <v>79</v>
      </c>
      <c r="W4781" t="b">
        <v>1</v>
      </c>
    </row>
    <row r="4782" spans="1:23" x14ac:dyDescent="0.35">
      <c r="A4782">
        <v>7188</v>
      </c>
      <c r="B4782" s="1">
        <v>44167</v>
      </c>
      <c r="C4782">
        <v>41</v>
      </c>
      <c r="D4782">
        <v>52</v>
      </c>
      <c r="E4782" s="2" t="s">
        <v>38</v>
      </c>
      <c r="F4782" s="2" t="s">
        <v>55</v>
      </c>
      <c r="G4782">
        <v>66</v>
      </c>
      <c r="H4782" t="b">
        <v>0</v>
      </c>
      <c r="I4782">
        <v>958</v>
      </c>
      <c r="J4782" s="2" t="s">
        <v>25</v>
      </c>
      <c r="K4782">
        <v>5</v>
      </c>
      <c r="L4782" s="4">
        <v>15.246700000000001</v>
      </c>
      <c r="M4782" s="4">
        <v>76.2333</v>
      </c>
      <c r="N4782" s="3" t="s">
        <v>26</v>
      </c>
      <c r="O4782" t="b">
        <v>1</v>
      </c>
      <c r="P4782">
        <v>7.6233306250000004</v>
      </c>
      <c r="Q4782" t="b">
        <v>0</v>
      </c>
      <c r="R4782" s="2" t="s">
        <v>63</v>
      </c>
      <c r="S4782">
        <v>0</v>
      </c>
      <c r="T4782" s="2" t="s">
        <v>33</v>
      </c>
      <c r="U4782" s="2" t="s">
        <v>37</v>
      </c>
      <c r="V4782" t="s">
        <v>79</v>
      </c>
      <c r="W4782" t="b">
        <v>1</v>
      </c>
    </row>
    <row r="4783" spans="1:23" x14ac:dyDescent="0.35">
      <c r="A4783">
        <v>7189</v>
      </c>
      <c r="B4783" s="1">
        <v>44902</v>
      </c>
      <c r="C4783">
        <v>337</v>
      </c>
      <c r="D4783">
        <v>63</v>
      </c>
      <c r="E4783" s="2" t="s">
        <v>23</v>
      </c>
      <c r="F4783" s="2" t="s">
        <v>47</v>
      </c>
      <c r="H4783" t="b">
        <v>1</v>
      </c>
      <c r="I4783">
        <v>323</v>
      </c>
      <c r="J4783" s="2" t="s">
        <v>35</v>
      </c>
      <c r="K4783">
        <v>4</v>
      </c>
      <c r="L4783" s="4">
        <v>82.843199999999996</v>
      </c>
      <c r="M4783" s="4">
        <v>331.37279999999998</v>
      </c>
      <c r="N4783" s="3" t="s">
        <v>52</v>
      </c>
      <c r="O4783" t="b">
        <v>1</v>
      </c>
      <c r="P4783">
        <v>33.137284999999999</v>
      </c>
      <c r="Q4783" t="b">
        <v>1</v>
      </c>
      <c r="R4783" s="2" t="s">
        <v>48</v>
      </c>
      <c r="S4783">
        <v>2</v>
      </c>
      <c r="T4783" s="2" t="s">
        <v>33</v>
      </c>
      <c r="U4783" s="2" t="s">
        <v>37</v>
      </c>
      <c r="V4783" t="s">
        <v>80</v>
      </c>
      <c r="W4783" t="b">
        <v>1</v>
      </c>
    </row>
    <row r="4784" spans="1:23" x14ac:dyDescent="0.35">
      <c r="A4784">
        <v>7190</v>
      </c>
      <c r="B4784" s="1">
        <v>45288</v>
      </c>
      <c r="C4784">
        <v>417</v>
      </c>
      <c r="D4784">
        <v>56</v>
      </c>
      <c r="E4784" s="2" t="s">
        <v>23</v>
      </c>
      <c r="F4784" s="2" t="s">
        <v>58</v>
      </c>
      <c r="H4784" t="b">
        <v>1</v>
      </c>
      <c r="I4784">
        <v>396</v>
      </c>
      <c r="J4784" s="2" t="s">
        <v>35</v>
      </c>
      <c r="K4784">
        <v>1</v>
      </c>
      <c r="L4784" s="4">
        <v>96.0334</v>
      </c>
      <c r="M4784" s="4">
        <v>96.0334</v>
      </c>
      <c r="N4784" s="3" t="s">
        <v>52</v>
      </c>
      <c r="O4784" t="b">
        <v>0</v>
      </c>
      <c r="P4784">
        <v>9.6033407329999996</v>
      </c>
      <c r="Q4784" t="b">
        <v>1</v>
      </c>
      <c r="R4784" s="2" t="s">
        <v>48</v>
      </c>
      <c r="S4784">
        <v>1</v>
      </c>
      <c r="T4784" s="2" t="s">
        <v>28</v>
      </c>
      <c r="U4784" s="2" t="s">
        <v>37</v>
      </c>
      <c r="V4784" t="s">
        <v>81</v>
      </c>
      <c r="W4784" t="b">
        <v>0</v>
      </c>
    </row>
    <row r="4785" spans="1:23" x14ac:dyDescent="0.35">
      <c r="A4785">
        <v>7191</v>
      </c>
      <c r="B4785" s="1">
        <v>44157</v>
      </c>
      <c r="C4785">
        <v>108</v>
      </c>
      <c r="D4785">
        <v>35</v>
      </c>
      <c r="E4785" s="2" t="s">
        <v>38</v>
      </c>
      <c r="F4785" s="2" t="s">
        <v>55</v>
      </c>
      <c r="G4785">
        <v>70</v>
      </c>
      <c r="H4785" t="b">
        <v>0</v>
      </c>
      <c r="I4785">
        <v>653</v>
      </c>
      <c r="J4785" s="2" t="s">
        <v>35</v>
      </c>
      <c r="K4785">
        <v>1</v>
      </c>
      <c r="L4785" s="4">
        <v>67.317499999999995</v>
      </c>
      <c r="M4785" s="4">
        <v>67.317499999999995</v>
      </c>
      <c r="N4785" s="3" t="s">
        <v>26</v>
      </c>
      <c r="O4785" t="b">
        <v>1</v>
      </c>
      <c r="P4785">
        <v>6.7317488760000002</v>
      </c>
      <c r="Q4785" t="b">
        <v>0</v>
      </c>
      <c r="R4785" s="2" t="s">
        <v>63</v>
      </c>
      <c r="S4785">
        <v>0</v>
      </c>
      <c r="T4785" s="2" t="s">
        <v>28</v>
      </c>
      <c r="U4785" s="2" t="s">
        <v>37</v>
      </c>
      <c r="V4785" t="s">
        <v>79</v>
      </c>
      <c r="W4785" t="b">
        <v>0</v>
      </c>
    </row>
    <row r="4786" spans="1:23" x14ac:dyDescent="0.35">
      <c r="A4786">
        <v>7193</v>
      </c>
      <c r="B4786" s="1">
        <v>45267</v>
      </c>
      <c r="C4786">
        <v>362</v>
      </c>
      <c r="D4786">
        <v>28</v>
      </c>
      <c r="E4786" s="2" t="s">
        <v>23</v>
      </c>
      <c r="F4786" s="2" t="s">
        <v>50</v>
      </c>
      <c r="H4786" t="b">
        <v>1</v>
      </c>
      <c r="I4786">
        <v>774</v>
      </c>
      <c r="J4786" s="2" t="s">
        <v>40</v>
      </c>
      <c r="K4786">
        <v>1</v>
      </c>
      <c r="L4786" s="4">
        <v>81.488</v>
      </c>
      <c r="M4786" s="4">
        <v>81.488</v>
      </c>
      <c r="N4786" s="3" t="s">
        <v>26</v>
      </c>
      <c r="O4786" t="b">
        <v>1</v>
      </c>
      <c r="P4786">
        <v>8.1487954029999994</v>
      </c>
      <c r="Q4786" t="b">
        <v>0</v>
      </c>
      <c r="R4786" s="2" t="s">
        <v>48</v>
      </c>
      <c r="S4786">
        <v>5</v>
      </c>
      <c r="T4786" s="2" t="s">
        <v>28</v>
      </c>
      <c r="U4786" s="2" t="s">
        <v>37</v>
      </c>
      <c r="V4786" t="s">
        <v>82</v>
      </c>
      <c r="W4786" t="b">
        <v>1</v>
      </c>
    </row>
    <row r="4787" spans="1:23" x14ac:dyDescent="0.35">
      <c r="A4787">
        <v>7194</v>
      </c>
      <c r="B4787" s="1">
        <v>44522</v>
      </c>
      <c r="C4787">
        <v>381</v>
      </c>
      <c r="D4787">
        <v>44</v>
      </c>
      <c r="E4787" s="2" t="s">
        <v>38</v>
      </c>
      <c r="F4787" s="2" t="s">
        <v>53</v>
      </c>
      <c r="G4787">
        <v>22</v>
      </c>
      <c r="H4787" t="b">
        <v>0</v>
      </c>
      <c r="I4787">
        <v>523</v>
      </c>
      <c r="J4787" s="2" t="s">
        <v>25</v>
      </c>
      <c r="K4787">
        <v>5</v>
      </c>
      <c r="L4787" s="4">
        <v>79.879300000000001</v>
      </c>
      <c r="M4787" s="4">
        <v>399.3963</v>
      </c>
      <c r="N4787" s="3" t="s">
        <v>36</v>
      </c>
      <c r="O4787" t="b">
        <v>1</v>
      </c>
      <c r="P4787">
        <v>39.939630549999997</v>
      </c>
      <c r="Q4787" t="b">
        <v>0</v>
      </c>
      <c r="R4787" s="2" t="s">
        <v>63</v>
      </c>
      <c r="S4787">
        <v>0</v>
      </c>
      <c r="T4787" s="2" t="s">
        <v>46</v>
      </c>
      <c r="U4787" s="2" t="s">
        <v>37</v>
      </c>
      <c r="V4787" t="s">
        <v>80</v>
      </c>
      <c r="W4787" t="b">
        <v>0</v>
      </c>
    </row>
    <row r="4788" spans="1:23" x14ac:dyDescent="0.35">
      <c r="A4788">
        <v>7195</v>
      </c>
      <c r="B4788" s="1">
        <v>44521</v>
      </c>
      <c r="C4788">
        <v>20</v>
      </c>
      <c r="D4788">
        <v>59</v>
      </c>
      <c r="E4788" s="2" t="s">
        <v>23</v>
      </c>
      <c r="F4788" s="2" t="s">
        <v>49</v>
      </c>
      <c r="H4788" t="b">
        <v>1</v>
      </c>
      <c r="I4788">
        <v>849</v>
      </c>
      <c r="J4788" s="2" t="s">
        <v>44</v>
      </c>
      <c r="K4788">
        <v>4</v>
      </c>
      <c r="L4788" s="4">
        <v>34.810099999999998</v>
      </c>
      <c r="M4788" s="4">
        <v>139.24039999999999</v>
      </c>
      <c r="N4788" s="3" t="s">
        <v>32</v>
      </c>
      <c r="O4788" t="b">
        <v>1</v>
      </c>
      <c r="P4788">
        <v>0</v>
      </c>
      <c r="Q4788" t="b">
        <v>0</v>
      </c>
      <c r="R4788" s="2" t="s">
        <v>27</v>
      </c>
      <c r="S4788">
        <v>1</v>
      </c>
      <c r="T4788" s="2" t="s">
        <v>33</v>
      </c>
      <c r="U4788" s="2" t="s">
        <v>29</v>
      </c>
      <c r="V4788" t="s">
        <v>81</v>
      </c>
      <c r="W4788" t="b">
        <v>1</v>
      </c>
    </row>
    <row r="4789" spans="1:23" x14ac:dyDescent="0.35">
      <c r="A4789">
        <v>7196</v>
      </c>
      <c r="B4789" s="1">
        <v>45259</v>
      </c>
      <c r="C4789">
        <v>170</v>
      </c>
      <c r="D4789">
        <v>26</v>
      </c>
      <c r="E4789" s="2" t="s">
        <v>23</v>
      </c>
      <c r="F4789" s="2" t="s">
        <v>58</v>
      </c>
      <c r="H4789" t="b">
        <v>1</v>
      </c>
      <c r="I4789">
        <v>875</v>
      </c>
      <c r="J4789" s="2" t="s">
        <v>44</v>
      </c>
      <c r="K4789">
        <v>3</v>
      </c>
      <c r="L4789" s="4">
        <v>38.305300000000003</v>
      </c>
      <c r="M4789" s="4">
        <v>114.91589999999999</v>
      </c>
      <c r="N4789" s="3" t="s">
        <v>52</v>
      </c>
      <c r="O4789" t="b">
        <v>0</v>
      </c>
      <c r="P4789">
        <v>11.49159208</v>
      </c>
      <c r="Q4789" t="b">
        <v>0</v>
      </c>
      <c r="R4789" s="2" t="s">
        <v>51</v>
      </c>
      <c r="S4789">
        <v>1</v>
      </c>
      <c r="T4789" s="2" t="s">
        <v>46</v>
      </c>
      <c r="U4789" s="2" t="s">
        <v>37</v>
      </c>
      <c r="V4789" t="s">
        <v>83</v>
      </c>
      <c r="W4789" t="b">
        <v>1</v>
      </c>
    </row>
    <row r="4790" spans="1:23" x14ac:dyDescent="0.35">
      <c r="A4790">
        <v>7199</v>
      </c>
      <c r="B4790" s="1">
        <v>44165</v>
      </c>
      <c r="C4790">
        <v>228</v>
      </c>
      <c r="D4790">
        <v>20</v>
      </c>
      <c r="E4790" s="2" t="s">
        <v>38</v>
      </c>
      <c r="F4790" s="2" t="s">
        <v>42</v>
      </c>
      <c r="G4790">
        <v>63</v>
      </c>
      <c r="H4790" t="b">
        <v>0</v>
      </c>
      <c r="I4790">
        <v>388</v>
      </c>
      <c r="J4790" s="2" t="s">
        <v>25</v>
      </c>
      <c r="K4790">
        <v>2</v>
      </c>
      <c r="L4790" s="4">
        <v>49.643900000000002</v>
      </c>
      <c r="M4790" s="4">
        <v>99.287700000000001</v>
      </c>
      <c r="N4790" s="3" t="s">
        <v>26</v>
      </c>
      <c r="O4790" t="b">
        <v>0</v>
      </c>
      <c r="P4790">
        <v>0</v>
      </c>
      <c r="Q4790" t="b">
        <v>0</v>
      </c>
      <c r="R4790" s="2" t="s">
        <v>63</v>
      </c>
      <c r="S4790">
        <v>0</v>
      </c>
      <c r="T4790" s="2" t="s">
        <v>46</v>
      </c>
      <c r="U4790" s="2" t="s">
        <v>29</v>
      </c>
      <c r="V4790" t="s">
        <v>81</v>
      </c>
      <c r="W4790" t="b">
        <v>1</v>
      </c>
    </row>
    <row r="4791" spans="1:23" x14ac:dyDescent="0.35">
      <c r="A4791">
        <v>7201</v>
      </c>
      <c r="B4791" s="1">
        <v>43456</v>
      </c>
      <c r="C4791">
        <v>396</v>
      </c>
      <c r="D4791">
        <v>25</v>
      </c>
      <c r="E4791" s="2" t="s">
        <v>38</v>
      </c>
      <c r="F4791" s="2" t="s">
        <v>49</v>
      </c>
      <c r="G4791">
        <v>7</v>
      </c>
      <c r="H4791" t="b">
        <v>0</v>
      </c>
      <c r="I4791">
        <v>671</v>
      </c>
      <c r="J4791" s="2" t="s">
        <v>25</v>
      </c>
      <c r="K4791">
        <v>5</v>
      </c>
      <c r="L4791" s="4">
        <v>24.2195</v>
      </c>
      <c r="M4791" s="4">
        <v>121.0973</v>
      </c>
      <c r="N4791" s="3" t="s">
        <v>32</v>
      </c>
      <c r="O4791" t="b">
        <v>1</v>
      </c>
      <c r="P4791">
        <v>12.10973205</v>
      </c>
      <c r="Q4791" t="b">
        <v>1</v>
      </c>
      <c r="R4791" s="2" t="s">
        <v>63</v>
      </c>
      <c r="S4791">
        <v>0</v>
      </c>
      <c r="T4791" s="2" t="s">
        <v>28</v>
      </c>
      <c r="U4791" s="2" t="s">
        <v>37</v>
      </c>
      <c r="V4791" t="s">
        <v>81</v>
      </c>
      <c r="W4791" t="b">
        <v>1</v>
      </c>
    </row>
    <row r="4792" spans="1:23" x14ac:dyDescent="0.35">
      <c r="A4792">
        <v>7203</v>
      </c>
      <c r="B4792" s="1">
        <v>45278</v>
      </c>
      <c r="C4792">
        <v>347</v>
      </c>
      <c r="D4792">
        <v>22</v>
      </c>
      <c r="E4792" s="2" t="s">
        <v>38</v>
      </c>
      <c r="F4792" s="2" t="s">
        <v>43</v>
      </c>
      <c r="H4792" t="b">
        <v>1</v>
      </c>
      <c r="I4792">
        <v>914</v>
      </c>
      <c r="J4792" s="2" t="s">
        <v>35</v>
      </c>
      <c r="K4792">
        <v>4</v>
      </c>
      <c r="L4792" s="4">
        <v>21.2182</v>
      </c>
      <c r="M4792" s="4">
        <v>84.872900000000001</v>
      </c>
      <c r="N4792" s="3" t="s">
        <v>26</v>
      </c>
      <c r="O4792" t="b">
        <v>1</v>
      </c>
      <c r="P4792">
        <v>0</v>
      </c>
      <c r="Q4792" t="b">
        <v>1</v>
      </c>
      <c r="R4792" s="2" t="s">
        <v>51</v>
      </c>
      <c r="S4792">
        <v>1</v>
      </c>
      <c r="T4792" s="2" t="s">
        <v>46</v>
      </c>
      <c r="U4792" s="2" t="s">
        <v>29</v>
      </c>
      <c r="V4792" t="s">
        <v>82</v>
      </c>
      <c r="W4792" t="b">
        <v>1</v>
      </c>
    </row>
    <row r="4793" spans="1:23" x14ac:dyDescent="0.35">
      <c r="A4793">
        <v>7205</v>
      </c>
      <c r="B4793" s="1">
        <v>45256</v>
      </c>
      <c r="C4793">
        <v>455</v>
      </c>
      <c r="D4793">
        <v>45</v>
      </c>
      <c r="E4793" s="2" t="s">
        <v>38</v>
      </c>
      <c r="F4793" s="2" t="s">
        <v>34</v>
      </c>
      <c r="G4793">
        <v>13</v>
      </c>
      <c r="H4793" t="b">
        <v>0</v>
      </c>
      <c r="I4793">
        <v>328</v>
      </c>
      <c r="J4793" s="2" t="s">
        <v>35</v>
      </c>
      <c r="K4793">
        <v>2</v>
      </c>
      <c r="L4793" s="4">
        <v>74.423599999999993</v>
      </c>
      <c r="M4793" s="4">
        <v>148.84719999999999</v>
      </c>
      <c r="N4793" s="3" t="s">
        <v>32</v>
      </c>
      <c r="O4793" t="b">
        <v>0</v>
      </c>
      <c r="P4793">
        <v>14.884717820000001</v>
      </c>
      <c r="Q4793" t="b">
        <v>0</v>
      </c>
      <c r="R4793" s="2" t="s">
        <v>63</v>
      </c>
      <c r="S4793">
        <v>0</v>
      </c>
      <c r="T4793" s="2" t="s">
        <v>46</v>
      </c>
      <c r="U4793" s="2" t="s">
        <v>37</v>
      </c>
      <c r="V4793" t="s">
        <v>81</v>
      </c>
      <c r="W4793" t="b">
        <v>1</v>
      </c>
    </row>
    <row r="4794" spans="1:23" x14ac:dyDescent="0.35">
      <c r="A4794">
        <v>7206</v>
      </c>
      <c r="B4794" s="1">
        <v>43417</v>
      </c>
      <c r="C4794">
        <v>480</v>
      </c>
      <c r="D4794">
        <v>26</v>
      </c>
      <c r="E4794" s="2" t="s">
        <v>23</v>
      </c>
      <c r="F4794" s="2" t="s">
        <v>61</v>
      </c>
      <c r="G4794">
        <v>71</v>
      </c>
      <c r="H4794" t="b">
        <v>0</v>
      </c>
      <c r="I4794">
        <v>686</v>
      </c>
      <c r="J4794" s="2" t="s">
        <v>31</v>
      </c>
      <c r="K4794">
        <v>1</v>
      </c>
      <c r="L4794" s="4">
        <v>51.855699999999999</v>
      </c>
      <c r="M4794" s="4">
        <v>51.855699999999999</v>
      </c>
      <c r="N4794" s="3" t="s">
        <v>32</v>
      </c>
      <c r="O4794" t="b">
        <v>0</v>
      </c>
      <c r="P4794">
        <v>0</v>
      </c>
      <c r="Q4794" t="b">
        <v>0</v>
      </c>
      <c r="R4794" s="2" t="s">
        <v>63</v>
      </c>
      <c r="S4794">
        <v>0</v>
      </c>
      <c r="T4794" s="2" t="s">
        <v>46</v>
      </c>
      <c r="U4794" s="2" t="s">
        <v>29</v>
      </c>
      <c r="V4794" t="s">
        <v>80</v>
      </c>
      <c r="W4794" t="b">
        <v>1</v>
      </c>
    </row>
    <row r="4795" spans="1:23" x14ac:dyDescent="0.35">
      <c r="A4795">
        <v>7207</v>
      </c>
      <c r="B4795" s="1">
        <v>43821</v>
      </c>
      <c r="C4795">
        <v>199</v>
      </c>
      <c r="D4795">
        <v>48</v>
      </c>
      <c r="E4795" s="2" t="s">
        <v>23</v>
      </c>
      <c r="F4795" s="2" t="s">
        <v>61</v>
      </c>
      <c r="G4795">
        <v>61</v>
      </c>
      <c r="H4795" t="b">
        <v>0</v>
      </c>
      <c r="I4795">
        <v>969</v>
      </c>
      <c r="J4795" s="2" t="s">
        <v>40</v>
      </c>
      <c r="K4795">
        <v>2</v>
      </c>
      <c r="L4795" s="4">
        <v>93.126400000000004</v>
      </c>
      <c r="M4795" s="4">
        <v>186.2527</v>
      </c>
      <c r="N4795" s="3" t="s">
        <v>32</v>
      </c>
      <c r="O4795" t="b">
        <v>0</v>
      </c>
      <c r="P4795">
        <v>0</v>
      </c>
      <c r="Q4795" t="b">
        <v>0</v>
      </c>
      <c r="R4795" s="2" t="s">
        <v>63</v>
      </c>
      <c r="S4795">
        <v>0</v>
      </c>
      <c r="T4795" s="2" t="s">
        <v>33</v>
      </c>
      <c r="U4795" s="2" t="s">
        <v>41</v>
      </c>
      <c r="V4795" t="s">
        <v>80</v>
      </c>
      <c r="W4795" t="b">
        <v>1</v>
      </c>
    </row>
    <row r="4796" spans="1:23" x14ac:dyDescent="0.35">
      <c r="A4796">
        <v>7208</v>
      </c>
      <c r="B4796" s="1">
        <v>44544</v>
      </c>
      <c r="C4796">
        <v>90</v>
      </c>
      <c r="D4796">
        <v>51</v>
      </c>
      <c r="E4796" s="2" t="s">
        <v>38</v>
      </c>
      <c r="F4796" s="2" t="s">
        <v>24</v>
      </c>
      <c r="G4796">
        <v>24</v>
      </c>
      <c r="H4796" t="b">
        <v>0</v>
      </c>
      <c r="I4796">
        <v>883</v>
      </c>
      <c r="J4796" s="2" t="s">
        <v>35</v>
      </c>
      <c r="K4796">
        <v>2</v>
      </c>
      <c r="L4796" s="4">
        <v>86.794700000000006</v>
      </c>
      <c r="M4796" s="4">
        <v>173.58940000000001</v>
      </c>
      <c r="N4796" s="3" t="s">
        <v>52</v>
      </c>
      <c r="O4796" t="b">
        <v>1</v>
      </c>
      <c r="P4796">
        <v>17.358939589999999</v>
      </c>
      <c r="Q4796" t="b">
        <v>1</v>
      </c>
      <c r="R4796" s="2" t="s">
        <v>63</v>
      </c>
      <c r="S4796">
        <v>0</v>
      </c>
      <c r="T4796" s="2" t="s">
        <v>46</v>
      </c>
      <c r="U4796" s="2" t="s">
        <v>37</v>
      </c>
      <c r="V4796" t="s">
        <v>83</v>
      </c>
      <c r="W4796" t="b">
        <v>0</v>
      </c>
    </row>
    <row r="4797" spans="1:23" x14ac:dyDescent="0.35">
      <c r="A4797">
        <v>7209</v>
      </c>
      <c r="B4797" s="1">
        <v>44185</v>
      </c>
      <c r="C4797">
        <v>475</v>
      </c>
      <c r="D4797">
        <v>37</v>
      </c>
      <c r="E4797" s="2" t="s">
        <v>23</v>
      </c>
      <c r="F4797" s="2" t="s">
        <v>59</v>
      </c>
      <c r="G4797">
        <v>97</v>
      </c>
      <c r="H4797" t="b">
        <v>0</v>
      </c>
      <c r="I4797">
        <v>386</v>
      </c>
      <c r="J4797" s="2" t="s">
        <v>44</v>
      </c>
      <c r="K4797">
        <v>4</v>
      </c>
      <c r="L4797" s="4">
        <v>44.061300000000003</v>
      </c>
      <c r="M4797" s="4">
        <v>176.24510000000001</v>
      </c>
      <c r="N4797" s="3" t="s">
        <v>26</v>
      </c>
      <c r="O4797" t="b">
        <v>0</v>
      </c>
      <c r="P4797">
        <v>17.624506409999999</v>
      </c>
      <c r="Q4797" t="b">
        <v>0</v>
      </c>
      <c r="R4797" s="2" t="s">
        <v>63</v>
      </c>
      <c r="S4797">
        <v>0</v>
      </c>
      <c r="T4797" s="2" t="s">
        <v>28</v>
      </c>
      <c r="U4797" s="2" t="s">
        <v>37</v>
      </c>
      <c r="V4797" t="s">
        <v>79</v>
      </c>
      <c r="W4797" t="b">
        <v>1</v>
      </c>
    </row>
    <row r="4798" spans="1:23" x14ac:dyDescent="0.35">
      <c r="A4798">
        <v>7210</v>
      </c>
      <c r="B4798" s="1">
        <v>43822</v>
      </c>
      <c r="C4798">
        <v>54</v>
      </c>
      <c r="D4798">
        <v>63</v>
      </c>
      <c r="E4798" s="2" t="s">
        <v>38</v>
      </c>
      <c r="F4798" s="2" t="s">
        <v>45</v>
      </c>
      <c r="H4798" t="b">
        <v>1</v>
      </c>
      <c r="I4798">
        <v>871</v>
      </c>
      <c r="J4798" s="2" t="s">
        <v>40</v>
      </c>
      <c r="K4798">
        <v>5</v>
      </c>
      <c r="L4798" s="4">
        <v>79.4786</v>
      </c>
      <c r="M4798" s="4">
        <v>397.39319999999998</v>
      </c>
      <c r="N4798" s="3" t="s">
        <v>52</v>
      </c>
      <c r="O4798" t="b">
        <v>0</v>
      </c>
      <c r="P4798">
        <v>0</v>
      </c>
      <c r="Q4798" t="b">
        <v>1</v>
      </c>
      <c r="R4798" s="2" t="s">
        <v>48</v>
      </c>
      <c r="S4798">
        <v>5</v>
      </c>
      <c r="T4798" s="2" t="s">
        <v>33</v>
      </c>
      <c r="U4798" s="2" t="s">
        <v>41</v>
      </c>
      <c r="V4798" t="s">
        <v>79</v>
      </c>
      <c r="W4798" t="b">
        <v>0</v>
      </c>
    </row>
    <row r="4799" spans="1:23" x14ac:dyDescent="0.35">
      <c r="A4799">
        <v>7211</v>
      </c>
      <c r="B4799" s="1">
        <v>45247</v>
      </c>
      <c r="C4799">
        <v>97</v>
      </c>
      <c r="D4799">
        <v>69</v>
      </c>
      <c r="E4799" s="2" t="s">
        <v>23</v>
      </c>
      <c r="F4799" s="2" t="s">
        <v>42</v>
      </c>
      <c r="H4799" t="b">
        <v>1</v>
      </c>
      <c r="I4799">
        <v>699</v>
      </c>
      <c r="J4799" s="2" t="s">
        <v>44</v>
      </c>
      <c r="K4799">
        <v>3</v>
      </c>
      <c r="L4799" s="4">
        <v>46.391300000000001</v>
      </c>
      <c r="M4799" s="4">
        <v>139.17400000000001</v>
      </c>
      <c r="N4799" s="3" t="s">
        <v>36</v>
      </c>
      <c r="O4799" t="b">
        <v>0</v>
      </c>
      <c r="P4799">
        <v>13.91740266</v>
      </c>
      <c r="Q4799" t="b">
        <v>1</v>
      </c>
      <c r="R4799" s="2" t="s">
        <v>51</v>
      </c>
      <c r="S4799">
        <v>1</v>
      </c>
      <c r="T4799" s="2" t="s">
        <v>46</v>
      </c>
      <c r="U4799" s="2" t="s">
        <v>37</v>
      </c>
      <c r="V4799" t="s">
        <v>81</v>
      </c>
      <c r="W4799" t="b">
        <v>1</v>
      </c>
    </row>
    <row r="4800" spans="1:23" x14ac:dyDescent="0.35">
      <c r="A4800">
        <v>7213</v>
      </c>
      <c r="B4800" s="1">
        <v>44891</v>
      </c>
      <c r="C4800">
        <v>333</v>
      </c>
      <c r="D4800">
        <v>19</v>
      </c>
      <c r="E4800" s="2" t="s">
        <v>23</v>
      </c>
      <c r="F4800" s="2" t="s">
        <v>45</v>
      </c>
      <c r="H4800" t="b">
        <v>1</v>
      </c>
      <c r="I4800">
        <v>56</v>
      </c>
      <c r="J4800" s="2" t="s">
        <v>31</v>
      </c>
      <c r="K4800">
        <v>1</v>
      </c>
      <c r="L4800" s="4">
        <v>40.514800000000001</v>
      </c>
      <c r="M4800" s="4">
        <v>40.514800000000001</v>
      </c>
      <c r="N4800" s="3" t="s">
        <v>52</v>
      </c>
      <c r="O4800" t="b">
        <v>0</v>
      </c>
      <c r="P4800">
        <v>4.051484898</v>
      </c>
      <c r="Q4800" t="b">
        <v>1</v>
      </c>
      <c r="R4800" s="2" t="s">
        <v>27</v>
      </c>
      <c r="S4800">
        <v>4</v>
      </c>
      <c r="T4800" s="2" t="s">
        <v>28</v>
      </c>
      <c r="U4800" s="2" t="s">
        <v>37</v>
      </c>
      <c r="V4800" t="s">
        <v>80</v>
      </c>
      <c r="W4800" t="b">
        <v>0</v>
      </c>
    </row>
    <row r="4801" spans="1:23" x14ac:dyDescent="0.35">
      <c r="A4801">
        <v>7214</v>
      </c>
      <c r="B4801" s="1">
        <v>44194</v>
      </c>
      <c r="C4801">
        <v>31</v>
      </c>
      <c r="D4801">
        <v>28</v>
      </c>
      <c r="E4801" s="2" t="s">
        <v>38</v>
      </c>
      <c r="F4801" s="2" t="s">
        <v>34</v>
      </c>
      <c r="G4801">
        <v>78</v>
      </c>
      <c r="H4801" t="b">
        <v>0</v>
      </c>
      <c r="I4801">
        <v>212</v>
      </c>
      <c r="J4801" s="2" t="s">
        <v>25</v>
      </c>
      <c r="K4801">
        <v>1</v>
      </c>
      <c r="L4801" s="4">
        <v>84.608599999999996</v>
      </c>
      <c r="M4801" s="4">
        <v>84.608599999999996</v>
      </c>
      <c r="N4801" s="3" t="s">
        <v>36</v>
      </c>
      <c r="O4801" t="b">
        <v>1</v>
      </c>
      <c r="P4801">
        <v>0</v>
      </c>
      <c r="Q4801" t="b">
        <v>1</v>
      </c>
      <c r="R4801" s="2" t="s">
        <v>63</v>
      </c>
      <c r="S4801">
        <v>0</v>
      </c>
      <c r="T4801" s="2" t="s">
        <v>33</v>
      </c>
      <c r="U4801" s="2" t="s">
        <v>29</v>
      </c>
      <c r="V4801" t="s">
        <v>80</v>
      </c>
      <c r="W4801" t="b">
        <v>0</v>
      </c>
    </row>
    <row r="4802" spans="1:23" x14ac:dyDescent="0.35">
      <c r="A4802">
        <v>7217</v>
      </c>
      <c r="B4802" s="1">
        <v>43433</v>
      </c>
      <c r="C4802">
        <v>381</v>
      </c>
      <c r="D4802">
        <v>30</v>
      </c>
      <c r="E4802" s="2" t="s">
        <v>23</v>
      </c>
      <c r="F4802" s="2" t="s">
        <v>60</v>
      </c>
      <c r="G4802">
        <v>50</v>
      </c>
      <c r="H4802" t="b">
        <v>0</v>
      </c>
      <c r="I4802">
        <v>241</v>
      </c>
      <c r="J4802" s="2" t="s">
        <v>40</v>
      </c>
      <c r="K4802">
        <v>2</v>
      </c>
      <c r="L4802" s="4">
        <v>65.849599999999995</v>
      </c>
      <c r="M4802" s="4">
        <v>131.69919999999999</v>
      </c>
      <c r="N4802" s="3" t="s">
        <v>36</v>
      </c>
      <c r="O4802" t="b">
        <v>1</v>
      </c>
      <c r="P4802">
        <v>13.169923799999999</v>
      </c>
      <c r="Q4802" t="b">
        <v>0</v>
      </c>
      <c r="R4802" s="2" t="s">
        <v>63</v>
      </c>
      <c r="S4802">
        <v>0</v>
      </c>
      <c r="T4802" s="2" t="s">
        <v>33</v>
      </c>
      <c r="U4802" s="2" t="s">
        <v>37</v>
      </c>
      <c r="V4802" t="s">
        <v>81</v>
      </c>
      <c r="W4802" t="b">
        <v>1</v>
      </c>
    </row>
    <row r="4803" spans="1:23" x14ac:dyDescent="0.35">
      <c r="A4803">
        <v>7218</v>
      </c>
      <c r="B4803" s="1">
        <v>44877</v>
      </c>
      <c r="C4803">
        <v>390</v>
      </c>
      <c r="D4803">
        <v>65</v>
      </c>
      <c r="E4803" s="2" t="s">
        <v>38</v>
      </c>
      <c r="F4803" s="2" t="s">
        <v>43</v>
      </c>
      <c r="H4803" t="b">
        <v>1</v>
      </c>
      <c r="I4803">
        <v>791</v>
      </c>
      <c r="J4803" s="2" t="s">
        <v>40</v>
      </c>
      <c r="K4803">
        <v>3</v>
      </c>
      <c r="L4803" s="4">
        <v>58.834400000000002</v>
      </c>
      <c r="M4803" s="4">
        <v>176.50309999999999</v>
      </c>
      <c r="N4803" s="3" t="s">
        <v>32</v>
      </c>
      <c r="O4803" t="b">
        <v>0</v>
      </c>
      <c r="P4803">
        <v>0</v>
      </c>
      <c r="Q4803" t="b">
        <v>0</v>
      </c>
      <c r="R4803" s="2" t="s">
        <v>48</v>
      </c>
      <c r="S4803">
        <v>4</v>
      </c>
      <c r="T4803" s="2" t="s">
        <v>33</v>
      </c>
      <c r="U4803" s="2" t="s">
        <v>29</v>
      </c>
      <c r="V4803" t="s">
        <v>81</v>
      </c>
      <c r="W4803" t="b">
        <v>1</v>
      </c>
    </row>
    <row r="4804" spans="1:23" x14ac:dyDescent="0.35">
      <c r="A4804">
        <v>7220</v>
      </c>
      <c r="B4804" s="1">
        <v>44882</v>
      </c>
      <c r="C4804">
        <v>430</v>
      </c>
      <c r="D4804">
        <v>49</v>
      </c>
      <c r="E4804" s="2" t="s">
        <v>38</v>
      </c>
      <c r="F4804" s="2" t="s">
        <v>45</v>
      </c>
      <c r="H4804" t="b">
        <v>1</v>
      </c>
      <c r="I4804">
        <v>555</v>
      </c>
      <c r="J4804" s="2" t="s">
        <v>25</v>
      </c>
      <c r="K4804">
        <v>4</v>
      </c>
      <c r="L4804" s="4">
        <v>10.5943</v>
      </c>
      <c r="M4804" s="4">
        <v>42.377200000000002</v>
      </c>
      <c r="N4804" s="3" t="s">
        <v>32</v>
      </c>
      <c r="O4804" t="b">
        <v>1</v>
      </c>
      <c r="P4804">
        <v>0</v>
      </c>
      <c r="Q4804" t="b">
        <v>1</v>
      </c>
      <c r="R4804" s="2" t="s">
        <v>27</v>
      </c>
      <c r="S4804">
        <v>5</v>
      </c>
      <c r="T4804" s="2" t="s">
        <v>46</v>
      </c>
      <c r="U4804" s="2" t="s">
        <v>29</v>
      </c>
      <c r="V4804" t="s">
        <v>79</v>
      </c>
      <c r="W4804" t="b">
        <v>0</v>
      </c>
    </row>
    <row r="4805" spans="1:23" x14ac:dyDescent="0.35">
      <c r="A4805">
        <v>7221</v>
      </c>
      <c r="B4805" s="1">
        <v>43422</v>
      </c>
      <c r="C4805">
        <v>251</v>
      </c>
      <c r="D4805">
        <v>55</v>
      </c>
      <c r="E4805" s="2" t="s">
        <v>38</v>
      </c>
      <c r="F4805" s="2" t="s">
        <v>61</v>
      </c>
      <c r="G4805">
        <v>16</v>
      </c>
      <c r="H4805" t="b">
        <v>0</v>
      </c>
      <c r="I4805">
        <v>441</v>
      </c>
      <c r="J4805" s="2" t="s">
        <v>25</v>
      </c>
      <c r="K4805">
        <v>1</v>
      </c>
      <c r="L4805" s="4">
        <v>39.131</v>
      </c>
      <c r="M4805" s="4">
        <v>39.131</v>
      </c>
      <c r="N4805" s="3" t="s">
        <v>52</v>
      </c>
      <c r="O4805" t="b">
        <v>0</v>
      </c>
      <c r="P4805">
        <v>0</v>
      </c>
      <c r="Q4805" t="b">
        <v>1</v>
      </c>
      <c r="R4805" s="2" t="s">
        <v>63</v>
      </c>
      <c r="S4805">
        <v>0</v>
      </c>
      <c r="T4805" s="2" t="s">
        <v>33</v>
      </c>
      <c r="U4805" s="2" t="s">
        <v>41</v>
      </c>
      <c r="V4805" t="s">
        <v>82</v>
      </c>
      <c r="W4805" t="b">
        <v>0</v>
      </c>
    </row>
    <row r="4806" spans="1:23" x14ac:dyDescent="0.35">
      <c r="A4806">
        <v>7222</v>
      </c>
      <c r="B4806" s="1">
        <v>44143</v>
      </c>
      <c r="C4806">
        <v>462</v>
      </c>
      <c r="D4806">
        <v>56</v>
      </c>
      <c r="E4806" s="2" t="s">
        <v>38</v>
      </c>
      <c r="F4806" s="2" t="s">
        <v>60</v>
      </c>
      <c r="H4806" t="b">
        <v>1</v>
      </c>
      <c r="I4806">
        <v>385</v>
      </c>
      <c r="J4806" s="2" t="s">
        <v>25</v>
      </c>
      <c r="K4806">
        <v>5</v>
      </c>
      <c r="L4806" s="4">
        <v>38.187899999999999</v>
      </c>
      <c r="M4806" s="4">
        <v>190.93960000000001</v>
      </c>
      <c r="N4806" s="3" t="s">
        <v>26</v>
      </c>
      <c r="O4806" t="b">
        <v>0</v>
      </c>
      <c r="P4806">
        <v>0</v>
      </c>
      <c r="Q4806" t="b">
        <v>1</v>
      </c>
      <c r="R4806" s="2" t="s">
        <v>27</v>
      </c>
      <c r="S4806">
        <v>3</v>
      </c>
      <c r="T4806" s="2" t="s">
        <v>28</v>
      </c>
      <c r="U4806" s="2" t="s">
        <v>29</v>
      </c>
      <c r="V4806" t="s">
        <v>83</v>
      </c>
      <c r="W4806" t="b">
        <v>0</v>
      </c>
    </row>
    <row r="4807" spans="1:23" x14ac:dyDescent="0.35">
      <c r="A4807">
        <v>7224</v>
      </c>
      <c r="B4807" s="1">
        <v>44866</v>
      </c>
      <c r="C4807">
        <v>500</v>
      </c>
      <c r="D4807">
        <v>29</v>
      </c>
      <c r="E4807" s="2" t="s">
        <v>23</v>
      </c>
      <c r="F4807" s="2" t="s">
        <v>55</v>
      </c>
      <c r="H4807" t="b">
        <v>1</v>
      </c>
      <c r="I4807">
        <v>811</v>
      </c>
      <c r="J4807" s="2" t="s">
        <v>40</v>
      </c>
      <c r="K4807">
        <v>1</v>
      </c>
      <c r="L4807" s="4">
        <v>99.95</v>
      </c>
      <c r="M4807" s="4">
        <v>99.95</v>
      </c>
      <c r="N4807" s="3" t="s">
        <v>32</v>
      </c>
      <c r="O4807" t="b">
        <v>0</v>
      </c>
      <c r="P4807">
        <v>0</v>
      </c>
      <c r="Q4807" t="b">
        <v>0</v>
      </c>
      <c r="R4807" s="2" t="s">
        <v>48</v>
      </c>
      <c r="S4807">
        <v>2</v>
      </c>
      <c r="T4807" s="2" t="s">
        <v>28</v>
      </c>
      <c r="U4807" s="2" t="s">
        <v>29</v>
      </c>
      <c r="V4807" t="s">
        <v>79</v>
      </c>
      <c r="W4807" t="b">
        <v>0</v>
      </c>
    </row>
    <row r="4808" spans="1:23" x14ac:dyDescent="0.35">
      <c r="A4808">
        <v>7225</v>
      </c>
      <c r="B4808" s="1">
        <v>43782</v>
      </c>
      <c r="C4808">
        <v>145</v>
      </c>
      <c r="D4808">
        <v>44</v>
      </c>
      <c r="E4808" s="2" t="s">
        <v>23</v>
      </c>
      <c r="F4808" s="2" t="s">
        <v>55</v>
      </c>
      <c r="H4808" t="b">
        <v>1</v>
      </c>
      <c r="I4808">
        <v>996</v>
      </c>
      <c r="J4808" s="2" t="s">
        <v>25</v>
      </c>
      <c r="K4808">
        <v>5</v>
      </c>
      <c r="L4808" s="4">
        <v>13.4925</v>
      </c>
      <c r="M4808" s="4">
        <v>67.462400000000002</v>
      </c>
      <c r="N4808" s="3" t="s">
        <v>32</v>
      </c>
      <c r="O4808" t="b">
        <v>1</v>
      </c>
      <c r="P4808">
        <v>0</v>
      </c>
      <c r="Q4808" t="b">
        <v>1</v>
      </c>
      <c r="R4808" s="2" t="s">
        <v>27</v>
      </c>
      <c r="S4808">
        <v>4</v>
      </c>
      <c r="T4808" s="2" t="s">
        <v>46</v>
      </c>
      <c r="U4808" s="2" t="s">
        <v>41</v>
      </c>
      <c r="V4808" t="s">
        <v>79</v>
      </c>
      <c r="W4808" t="b">
        <v>1</v>
      </c>
    </row>
    <row r="4809" spans="1:23" x14ac:dyDescent="0.35">
      <c r="A4809">
        <v>7227</v>
      </c>
      <c r="B4809" s="1">
        <v>44548</v>
      </c>
      <c r="C4809">
        <v>266</v>
      </c>
      <c r="D4809">
        <v>23</v>
      </c>
      <c r="E4809" s="2" t="s">
        <v>23</v>
      </c>
      <c r="F4809" s="2" t="s">
        <v>45</v>
      </c>
      <c r="G4809">
        <v>35</v>
      </c>
      <c r="H4809" t="b">
        <v>0</v>
      </c>
      <c r="I4809">
        <v>362</v>
      </c>
      <c r="J4809" s="2" t="s">
        <v>40</v>
      </c>
      <c r="K4809">
        <v>2</v>
      </c>
      <c r="L4809" s="4">
        <v>43.380299999999998</v>
      </c>
      <c r="M4809" s="4">
        <v>86.7607</v>
      </c>
      <c r="N4809" s="3" t="s">
        <v>36</v>
      </c>
      <c r="O4809" t="b">
        <v>1</v>
      </c>
      <c r="P4809">
        <v>0</v>
      </c>
      <c r="Q4809" t="b">
        <v>1</v>
      </c>
      <c r="R4809" s="2" t="s">
        <v>63</v>
      </c>
      <c r="S4809">
        <v>0</v>
      </c>
      <c r="T4809" s="2" t="s">
        <v>46</v>
      </c>
      <c r="U4809" s="2" t="s">
        <v>41</v>
      </c>
      <c r="V4809" t="s">
        <v>81</v>
      </c>
      <c r="W4809" t="b">
        <v>1</v>
      </c>
    </row>
    <row r="4810" spans="1:23" x14ac:dyDescent="0.35">
      <c r="A4810">
        <v>7228</v>
      </c>
      <c r="B4810" s="1">
        <v>44867</v>
      </c>
      <c r="C4810">
        <v>138</v>
      </c>
      <c r="D4810">
        <v>59</v>
      </c>
      <c r="E4810" s="2" t="s">
        <v>38</v>
      </c>
      <c r="F4810" s="2" t="s">
        <v>50</v>
      </c>
      <c r="G4810">
        <v>21</v>
      </c>
      <c r="H4810" t="b">
        <v>0</v>
      </c>
      <c r="I4810">
        <v>444</v>
      </c>
      <c r="J4810" s="2" t="s">
        <v>35</v>
      </c>
      <c r="K4810">
        <v>4</v>
      </c>
      <c r="L4810" s="4">
        <v>60.905299999999997</v>
      </c>
      <c r="M4810" s="4">
        <v>243.62129999999999</v>
      </c>
      <c r="N4810" s="3" t="s">
        <v>26</v>
      </c>
      <c r="O4810" t="b">
        <v>1</v>
      </c>
      <c r="P4810">
        <v>0</v>
      </c>
      <c r="Q4810" t="b">
        <v>0</v>
      </c>
      <c r="R4810" s="2" t="s">
        <v>63</v>
      </c>
      <c r="S4810">
        <v>0</v>
      </c>
      <c r="T4810" s="2" t="s">
        <v>46</v>
      </c>
      <c r="U4810" s="2" t="s">
        <v>29</v>
      </c>
      <c r="V4810" t="s">
        <v>80</v>
      </c>
      <c r="W4810" t="b">
        <v>1</v>
      </c>
    </row>
    <row r="4811" spans="1:23" x14ac:dyDescent="0.35">
      <c r="A4811">
        <v>7229</v>
      </c>
      <c r="B4811" s="1">
        <v>43781</v>
      </c>
      <c r="C4811">
        <v>144</v>
      </c>
      <c r="D4811">
        <v>54</v>
      </c>
      <c r="E4811" s="2" t="s">
        <v>38</v>
      </c>
      <c r="F4811" s="2" t="s">
        <v>39</v>
      </c>
      <c r="H4811" t="b">
        <v>1</v>
      </c>
      <c r="I4811">
        <v>773</v>
      </c>
      <c r="J4811" s="2" t="s">
        <v>25</v>
      </c>
      <c r="K4811">
        <v>5</v>
      </c>
      <c r="L4811" s="4">
        <v>72.835599999999999</v>
      </c>
      <c r="M4811" s="4">
        <v>364.1782</v>
      </c>
      <c r="N4811" s="3" t="s">
        <v>52</v>
      </c>
      <c r="O4811" t="b">
        <v>0</v>
      </c>
      <c r="P4811">
        <v>36.417818150000002</v>
      </c>
      <c r="Q4811" t="b">
        <v>0</v>
      </c>
      <c r="R4811" s="2" t="s">
        <v>51</v>
      </c>
      <c r="S4811">
        <v>1</v>
      </c>
      <c r="T4811" s="2" t="s">
        <v>28</v>
      </c>
      <c r="U4811" s="2" t="s">
        <v>37</v>
      </c>
      <c r="V4811" t="s">
        <v>82</v>
      </c>
      <c r="W4811" t="b">
        <v>1</v>
      </c>
    </row>
    <row r="4812" spans="1:23" x14ac:dyDescent="0.35">
      <c r="A4812">
        <v>7231</v>
      </c>
      <c r="B4812" s="1">
        <v>44151</v>
      </c>
      <c r="C4812">
        <v>44</v>
      </c>
      <c r="D4812">
        <v>33</v>
      </c>
      <c r="E4812" s="2" t="s">
        <v>23</v>
      </c>
      <c r="F4812" s="2" t="s">
        <v>59</v>
      </c>
      <c r="G4812">
        <v>25</v>
      </c>
      <c r="H4812" t="b">
        <v>0</v>
      </c>
      <c r="I4812">
        <v>984</v>
      </c>
      <c r="J4812" s="2" t="s">
        <v>44</v>
      </c>
      <c r="K4812">
        <v>2</v>
      </c>
      <c r="L4812" s="4">
        <v>52.406500000000001</v>
      </c>
      <c r="M4812" s="4">
        <v>104.8129</v>
      </c>
      <c r="N4812" s="3" t="s">
        <v>52</v>
      </c>
      <c r="O4812" t="b">
        <v>0</v>
      </c>
      <c r="P4812">
        <v>0</v>
      </c>
      <c r="Q4812" t="b">
        <v>1</v>
      </c>
      <c r="R4812" s="2" t="s">
        <v>63</v>
      </c>
      <c r="S4812">
        <v>0</v>
      </c>
      <c r="T4812" s="2" t="s">
        <v>46</v>
      </c>
      <c r="U4812" s="2" t="s">
        <v>29</v>
      </c>
      <c r="V4812" t="s">
        <v>79</v>
      </c>
      <c r="W4812" t="b">
        <v>0</v>
      </c>
    </row>
    <row r="4813" spans="1:23" x14ac:dyDescent="0.35">
      <c r="A4813">
        <v>7232</v>
      </c>
      <c r="B4813" s="1">
        <v>45267</v>
      </c>
      <c r="C4813">
        <v>393</v>
      </c>
      <c r="D4813">
        <v>38</v>
      </c>
      <c r="E4813" s="2" t="s">
        <v>23</v>
      </c>
      <c r="F4813" s="2" t="s">
        <v>60</v>
      </c>
      <c r="H4813" t="b">
        <v>1</v>
      </c>
      <c r="I4813">
        <v>777</v>
      </c>
      <c r="J4813" s="2" t="s">
        <v>44</v>
      </c>
      <c r="K4813">
        <v>3</v>
      </c>
      <c r="L4813" s="4">
        <v>75.501400000000004</v>
      </c>
      <c r="M4813" s="4">
        <v>226.50409999999999</v>
      </c>
      <c r="N4813" s="3" t="s">
        <v>52</v>
      </c>
      <c r="O4813" t="b">
        <v>0</v>
      </c>
      <c r="P4813">
        <v>22.650409379999999</v>
      </c>
      <c r="Q4813" t="b">
        <v>1</v>
      </c>
      <c r="R4813" s="2" t="s">
        <v>27</v>
      </c>
      <c r="S4813">
        <v>4</v>
      </c>
      <c r="T4813" s="2" t="s">
        <v>28</v>
      </c>
      <c r="U4813" s="2" t="s">
        <v>37</v>
      </c>
      <c r="V4813" t="s">
        <v>79</v>
      </c>
      <c r="W4813" t="b">
        <v>0</v>
      </c>
    </row>
    <row r="4814" spans="1:23" x14ac:dyDescent="0.35">
      <c r="A4814">
        <v>7233</v>
      </c>
      <c r="B4814" s="1">
        <v>43455</v>
      </c>
      <c r="C4814">
        <v>442</v>
      </c>
      <c r="D4814">
        <v>29</v>
      </c>
      <c r="E4814" s="2" t="s">
        <v>23</v>
      </c>
      <c r="F4814" s="2" t="s">
        <v>62</v>
      </c>
      <c r="G4814">
        <v>1</v>
      </c>
      <c r="H4814" t="b">
        <v>0</v>
      </c>
      <c r="I4814">
        <v>962</v>
      </c>
      <c r="J4814" s="2" t="s">
        <v>35</v>
      </c>
      <c r="K4814">
        <v>3</v>
      </c>
      <c r="L4814" s="4">
        <v>74.420400000000001</v>
      </c>
      <c r="M4814" s="4">
        <v>223.2611</v>
      </c>
      <c r="N4814" s="3" t="s">
        <v>52</v>
      </c>
      <c r="O4814" t="b">
        <v>1</v>
      </c>
      <c r="P4814">
        <v>0</v>
      </c>
      <c r="Q4814" t="b">
        <v>0</v>
      </c>
      <c r="R4814" s="2" t="s">
        <v>63</v>
      </c>
      <c r="S4814">
        <v>0</v>
      </c>
      <c r="T4814" s="2" t="s">
        <v>28</v>
      </c>
      <c r="U4814" s="2" t="s">
        <v>41</v>
      </c>
      <c r="V4814" t="s">
        <v>82</v>
      </c>
      <c r="W4814" t="b">
        <v>0</v>
      </c>
    </row>
    <row r="4815" spans="1:23" x14ac:dyDescent="0.35">
      <c r="A4815">
        <v>7234</v>
      </c>
      <c r="B4815" s="1">
        <v>44899</v>
      </c>
      <c r="C4815">
        <v>247</v>
      </c>
      <c r="D4815">
        <v>42</v>
      </c>
      <c r="E4815" s="2" t="s">
        <v>23</v>
      </c>
      <c r="F4815" s="2" t="s">
        <v>62</v>
      </c>
      <c r="H4815" t="b">
        <v>1</v>
      </c>
      <c r="I4815">
        <v>200</v>
      </c>
      <c r="J4815" s="2" t="s">
        <v>25</v>
      </c>
      <c r="K4815">
        <v>5</v>
      </c>
      <c r="L4815" s="4">
        <v>77.425799999999995</v>
      </c>
      <c r="M4815" s="4">
        <v>387.12909999999999</v>
      </c>
      <c r="N4815" s="3" t="s">
        <v>36</v>
      </c>
      <c r="O4815" t="b">
        <v>1</v>
      </c>
      <c r="P4815">
        <v>0</v>
      </c>
      <c r="Q4815" t="b">
        <v>0</v>
      </c>
      <c r="R4815" s="2" t="s">
        <v>27</v>
      </c>
      <c r="S4815">
        <v>3</v>
      </c>
      <c r="T4815" s="2" t="s">
        <v>33</v>
      </c>
      <c r="U4815" s="2" t="s">
        <v>41</v>
      </c>
      <c r="V4815" t="s">
        <v>81</v>
      </c>
      <c r="W4815" t="b">
        <v>0</v>
      </c>
    </row>
    <row r="4816" spans="1:23" x14ac:dyDescent="0.35">
      <c r="A4816">
        <v>7235</v>
      </c>
      <c r="B4816" s="1">
        <v>44519</v>
      </c>
      <c r="C4816">
        <v>355</v>
      </c>
      <c r="D4816">
        <v>53</v>
      </c>
      <c r="E4816" s="2" t="s">
        <v>38</v>
      </c>
      <c r="F4816" s="2" t="s">
        <v>39</v>
      </c>
      <c r="H4816" t="b">
        <v>1</v>
      </c>
      <c r="I4816">
        <v>312</v>
      </c>
      <c r="J4816" s="2" t="s">
        <v>25</v>
      </c>
      <c r="K4816">
        <v>4</v>
      </c>
      <c r="L4816" s="4">
        <v>79.660300000000007</v>
      </c>
      <c r="M4816" s="4">
        <v>318.64100000000002</v>
      </c>
      <c r="N4816" s="3" t="s">
        <v>26</v>
      </c>
      <c r="O4816" t="b">
        <v>0</v>
      </c>
      <c r="P4816">
        <v>31.86410167</v>
      </c>
      <c r="Q4816" t="b">
        <v>0</v>
      </c>
      <c r="R4816" s="2" t="s">
        <v>27</v>
      </c>
      <c r="S4816">
        <v>5</v>
      </c>
      <c r="T4816" s="2" t="s">
        <v>46</v>
      </c>
      <c r="U4816" s="2" t="s">
        <v>37</v>
      </c>
      <c r="V4816" t="s">
        <v>83</v>
      </c>
      <c r="W4816" t="b">
        <v>1</v>
      </c>
    </row>
    <row r="4817" spans="1:23" x14ac:dyDescent="0.35">
      <c r="A4817">
        <v>7236</v>
      </c>
      <c r="B4817" s="1">
        <v>43423</v>
      </c>
      <c r="C4817">
        <v>209</v>
      </c>
      <c r="D4817">
        <v>28</v>
      </c>
      <c r="E4817" s="2" t="s">
        <v>23</v>
      </c>
      <c r="F4817" s="2" t="s">
        <v>24</v>
      </c>
      <c r="G4817">
        <v>49</v>
      </c>
      <c r="H4817" t="b">
        <v>0</v>
      </c>
      <c r="I4817">
        <v>415</v>
      </c>
      <c r="J4817" s="2" t="s">
        <v>44</v>
      </c>
      <c r="K4817">
        <v>3</v>
      </c>
      <c r="L4817" s="4">
        <v>19.9648</v>
      </c>
      <c r="M4817" s="4">
        <v>59.894500000000001</v>
      </c>
      <c r="N4817" s="3" t="s">
        <v>26</v>
      </c>
      <c r="O4817" t="b">
        <v>1</v>
      </c>
      <c r="P4817">
        <v>0</v>
      </c>
      <c r="Q4817" t="b">
        <v>1</v>
      </c>
      <c r="R4817" s="2" t="s">
        <v>63</v>
      </c>
      <c r="S4817">
        <v>0</v>
      </c>
      <c r="T4817" s="2" t="s">
        <v>46</v>
      </c>
      <c r="U4817" s="2" t="s">
        <v>41</v>
      </c>
      <c r="V4817" t="s">
        <v>82</v>
      </c>
      <c r="W4817" t="b">
        <v>1</v>
      </c>
    </row>
    <row r="4818" spans="1:23" x14ac:dyDescent="0.35">
      <c r="A4818">
        <v>7240</v>
      </c>
      <c r="B4818" s="1">
        <v>45282</v>
      </c>
      <c r="C4818">
        <v>30</v>
      </c>
      <c r="D4818">
        <v>66</v>
      </c>
      <c r="E4818" s="2" t="s">
        <v>23</v>
      </c>
      <c r="F4818" s="2" t="s">
        <v>43</v>
      </c>
      <c r="H4818" t="b">
        <v>1</v>
      </c>
      <c r="I4818">
        <v>697</v>
      </c>
      <c r="J4818" s="2" t="s">
        <v>35</v>
      </c>
      <c r="K4818">
        <v>5</v>
      </c>
      <c r="L4818" s="4">
        <v>46.0383</v>
      </c>
      <c r="M4818" s="4">
        <v>230.19149999999999</v>
      </c>
      <c r="N4818" s="3" t="s">
        <v>36</v>
      </c>
      <c r="O4818" t="b">
        <v>0</v>
      </c>
      <c r="P4818">
        <v>23.01914923</v>
      </c>
      <c r="Q4818" t="b">
        <v>0</v>
      </c>
      <c r="R4818" s="2" t="s">
        <v>51</v>
      </c>
      <c r="S4818">
        <v>2</v>
      </c>
      <c r="T4818" s="2" t="s">
        <v>28</v>
      </c>
      <c r="U4818" s="2" t="s">
        <v>37</v>
      </c>
      <c r="V4818" t="s">
        <v>79</v>
      </c>
      <c r="W4818" t="b">
        <v>1</v>
      </c>
    </row>
    <row r="4819" spans="1:23" x14ac:dyDescent="0.35">
      <c r="A4819">
        <v>7241</v>
      </c>
      <c r="B4819" s="1">
        <v>44894</v>
      </c>
      <c r="C4819">
        <v>312</v>
      </c>
      <c r="D4819">
        <v>63</v>
      </c>
      <c r="E4819" s="2" t="s">
        <v>23</v>
      </c>
      <c r="F4819" s="2" t="s">
        <v>24</v>
      </c>
      <c r="H4819" t="b">
        <v>1</v>
      </c>
      <c r="I4819">
        <v>702</v>
      </c>
      <c r="J4819" s="2" t="s">
        <v>40</v>
      </c>
      <c r="K4819">
        <v>5</v>
      </c>
      <c r="L4819" s="4">
        <v>18.104900000000001</v>
      </c>
      <c r="M4819" s="4">
        <v>90.524699999999996</v>
      </c>
      <c r="N4819" s="3" t="s">
        <v>36</v>
      </c>
      <c r="O4819" t="b">
        <v>0</v>
      </c>
      <c r="P4819">
        <v>9.0524710929999994</v>
      </c>
      <c r="Q4819" t="b">
        <v>1</v>
      </c>
      <c r="R4819" s="2" t="s">
        <v>51</v>
      </c>
      <c r="S4819">
        <v>4</v>
      </c>
      <c r="T4819" s="2" t="s">
        <v>33</v>
      </c>
      <c r="U4819" s="2" t="s">
        <v>37</v>
      </c>
      <c r="V4819" t="s">
        <v>80</v>
      </c>
      <c r="W4819" t="b">
        <v>1</v>
      </c>
    </row>
    <row r="4820" spans="1:23" x14ac:dyDescent="0.35">
      <c r="A4820">
        <v>7243</v>
      </c>
      <c r="B4820" s="1">
        <v>43798</v>
      </c>
      <c r="C4820">
        <v>456</v>
      </c>
      <c r="D4820">
        <v>60</v>
      </c>
      <c r="E4820" s="2" t="s">
        <v>38</v>
      </c>
      <c r="F4820" s="2" t="s">
        <v>54</v>
      </c>
      <c r="G4820">
        <v>25</v>
      </c>
      <c r="H4820" t="b">
        <v>0</v>
      </c>
      <c r="I4820">
        <v>699</v>
      </c>
      <c r="J4820" s="2" t="s">
        <v>44</v>
      </c>
      <c r="K4820">
        <v>3</v>
      </c>
      <c r="L4820" s="4">
        <v>35.992699999999999</v>
      </c>
      <c r="M4820" s="4">
        <v>107.97799999999999</v>
      </c>
      <c r="N4820" s="3" t="s">
        <v>36</v>
      </c>
      <c r="O4820" t="b">
        <v>0</v>
      </c>
      <c r="P4820">
        <v>10.79780208</v>
      </c>
      <c r="Q4820" t="b">
        <v>0</v>
      </c>
      <c r="R4820" s="2" t="s">
        <v>63</v>
      </c>
      <c r="S4820">
        <v>0</v>
      </c>
      <c r="T4820" s="2" t="s">
        <v>28</v>
      </c>
      <c r="U4820" s="2" t="s">
        <v>37</v>
      </c>
      <c r="V4820" t="s">
        <v>80</v>
      </c>
      <c r="W4820" t="b">
        <v>1</v>
      </c>
    </row>
    <row r="4821" spans="1:23" x14ac:dyDescent="0.35">
      <c r="A4821">
        <v>7244</v>
      </c>
      <c r="B4821" s="1">
        <v>44163</v>
      </c>
      <c r="C4821">
        <v>199</v>
      </c>
      <c r="D4821">
        <v>35</v>
      </c>
      <c r="E4821" s="2" t="s">
        <v>38</v>
      </c>
      <c r="F4821" s="2" t="s">
        <v>55</v>
      </c>
      <c r="H4821" t="b">
        <v>1</v>
      </c>
      <c r="I4821">
        <v>652</v>
      </c>
      <c r="J4821" s="2" t="s">
        <v>44</v>
      </c>
      <c r="K4821">
        <v>3</v>
      </c>
      <c r="L4821" s="4">
        <v>60.068100000000001</v>
      </c>
      <c r="M4821" s="4">
        <v>180.20419999999999</v>
      </c>
      <c r="N4821" s="3" t="s">
        <v>52</v>
      </c>
      <c r="O4821" t="b">
        <v>1</v>
      </c>
      <c r="P4821">
        <v>18.020421240000001</v>
      </c>
      <c r="Q4821" t="b">
        <v>1</v>
      </c>
      <c r="R4821" s="2" t="s">
        <v>48</v>
      </c>
      <c r="S4821">
        <v>2</v>
      </c>
      <c r="T4821" s="2" t="s">
        <v>28</v>
      </c>
      <c r="U4821" s="2" t="s">
        <v>37</v>
      </c>
      <c r="V4821" t="s">
        <v>79</v>
      </c>
      <c r="W4821" t="b">
        <v>1</v>
      </c>
    </row>
    <row r="4822" spans="1:23" x14ac:dyDescent="0.35">
      <c r="A4822">
        <v>7245</v>
      </c>
      <c r="B4822" s="1">
        <v>44909</v>
      </c>
      <c r="C4822">
        <v>234</v>
      </c>
      <c r="D4822">
        <v>33</v>
      </c>
      <c r="E4822" s="2" t="s">
        <v>23</v>
      </c>
      <c r="F4822" s="2" t="s">
        <v>49</v>
      </c>
      <c r="H4822" t="b">
        <v>1</v>
      </c>
      <c r="I4822">
        <v>995</v>
      </c>
      <c r="J4822" s="2" t="s">
        <v>35</v>
      </c>
      <c r="K4822">
        <v>5</v>
      </c>
      <c r="L4822" s="4">
        <v>44.564100000000003</v>
      </c>
      <c r="M4822" s="4">
        <v>222.8203</v>
      </c>
      <c r="N4822" s="3" t="s">
        <v>36</v>
      </c>
      <c r="O4822" t="b">
        <v>1</v>
      </c>
      <c r="P4822">
        <v>0</v>
      </c>
      <c r="Q4822" t="b">
        <v>1</v>
      </c>
      <c r="R4822" s="2" t="s">
        <v>48</v>
      </c>
      <c r="S4822">
        <v>3</v>
      </c>
      <c r="T4822" s="2" t="s">
        <v>46</v>
      </c>
      <c r="U4822" s="2" t="s">
        <v>41</v>
      </c>
      <c r="V4822" t="s">
        <v>83</v>
      </c>
      <c r="W4822" t="b">
        <v>0</v>
      </c>
    </row>
    <row r="4823" spans="1:23" x14ac:dyDescent="0.35">
      <c r="A4823">
        <v>7246</v>
      </c>
      <c r="B4823" s="1">
        <v>45279</v>
      </c>
      <c r="C4823">
        <v>385</v>
      </c>
      <c r="D4823">
        <v>25</v>
      </c>
      <c r="E4823" s="2" t="s">
        <v>38</v>
      </c>
      <c r="F4823" s="2" t="s">
        <v>55</v>
      </c>
      <c r="G4823">
        <v>68</v>
      </c>
      <c r="H4823" t="b">
        <v>0</v>
      </c>
      <c r="I4823">
        <v>120</v>
      </c>
      <c r="J4823" s="2" t="s">
        <v>40</v>
      </c>
      <c r="K4823">
        <v>4</v>
      </c>
      <c r="L4823" s="4">
        <v>72.875299999999996</v>
      </c>
      <c r="M4823" s="4">
        <v>291.50119999999998</v>
      </c>
      <c r="N4823" s="3" t="s">
        <v>36</v>
      </c>
      <c r="O4823" t="b">
        <v>1</v>
      </c>
      <c r="P4823">
        <v>0</v>
      </c>
      <c r="Q4823" t="b">
        <v>1</v>
      </c>
      <c r="R4823" s="2" t="s">
        <v>63</v>
      </c>
      <c r="S4823">
        <v>0</v>
      </c>
      <c r="T4823" s="2" t="s">
        <v>46</v>
      </c>
      <c r="U4823" s="2" t="s">
        <v>29</v>
      </c>
      <c r="V4823" t="s">
        <v>82</v>
      </c>
      <c r="W4823" t="b">
        <v>0</v>
      </c>
    </row>
    <row r="4824" spans="1:23" x14ac:dyDescent="0.35">
      <c r="A4824">
        <v>7249</v>
      </c>
      <c r="B4824" s="1">
        <v>43800</v>
      </c>
      <c r="C4824">
        <v>286</v>
      </c>
      <c r="D4824">
        <v>23</v>
      </c>
      <c r="E4824" s="2" t="s">
        <v>23</v>
      </c>
      <c r="F4824" s="2" t="s">
        <v>30</v>
      </c>
      <c r="G4824">
        <v>59</v>
      </c>
      <c r="H4824" t="b">
        <v>0</v>
      </c>
      <c r="I4824">
        <v>584</v>
      </c>
      <c r="J4824" s="2" t="s">
        <v>35</v>
      </c>
      <c r="K4824">
        <v>4</v>
      </c>
      <c r="L4824" s="4">
        <v>39.153799999999997</v>
      </c>
      <c r="M4824" s="4">
        <v>156.61519999999999</v>
      </c>
      <c r="N4824" s="3" t="s">
        <v>52</v>
      </c>
      <c r="O4824" t="b">
        <v>0</v>
      </c>
      <c r="P4824">
        <v>0</v>
      </c>
      <c r="Q4824" t="b">
        <v>0</v>
      </c>
      <c r="R4824" s="2" t="s">
        <v>63</v>
      </c>
      <c r="S4824">
        <v>0</v>
      </c>
      <c r="T4824" s="2" t="s">
        <v>33</v>
      </c>
      <c r="U4824" s="2" t="s">
        <v>29</v>
      </c>
      <c r="V4824" t="s">
        <v>79</v>
      </c>
      <c r="W4824" t="b">
        <v>1</v>
      </c>
    </row>
    <row r="4825" spans="1:23" x14ac:dyDescent="0.35">
      <c r="A4825">
        <v>7251</v>
      </c>
      <c r="B4825" s="1">
        <v>44190</v>
      </c>
      <c r="C4825">
        <v>264</v>
      </c>
      <c r="D4825">
        <v>18</v>
      </c>
      <c r="E4825" s="2" t="s">
        <v>23</v>
      </c>
      <c r="F4825" s="2" t="s">
        <v>53</v>
      </c>
      <c r="H4825" t="b">
        <v>1</v>
      </c>
      <c r="I4825">
        <v>27</v>
      </c>
      <c r="J4825" s="2" t="s">
        <v>44</v>
      </c>
      <c r="K4825">
        <v>5</v>
      </c>
      <c r="L4825" s="4">
        <v>75.843999999999994</v>
      </c>
      <c r="M4825" s="4">
        <v>379.22</v>
      </c>
      <c r="N4825" s="3" t="s">
        <v>36</v>
      </c>
      <c r="O4825" t="b">
        <v>1</v>
      </c>
      <c r="P4825">
        <v>0</v>
      </c>
      <c r="Q4825" t="b">
        <v>0</v>
      </c>
      <c r="R4825" s="2" t="s">
        <v>27</v>
      </c>
      <c r="S4825">
        <v>5</v>
      </c>
      <c r="T4825" s="2" t="s">
        <v>46</v>
      </c>
      <c r="U4825" s="2" t="s">
        <v>29</v>
      </c>
      <c r="V4825" t="s">
        <v>80</v>
      </c>
      <c r="W4825" t="b">
        <v>1</v>
      </c>
    </row>
    <row r="4826" spans="1:23" x14ac:dyDescent="0.35">
      <c r="A4826">
        <v>7252</v>
      </c>
      <c r="B4826" s="1">
        <v>43432</v>
      </c>
      <c r="C4826">
        <v>201</v>
      </c>
      <c r="D4826">
        <v>52</v>
      </c>
      <c r="E4826" s="2" t="s">
        <v>23</v>
      </c>
      <c r="F4826" s="2" t="s">
        <v>43</v>
      </c>
      <c r="H4826" t="b">
        <v>1</v>
      </c>
      <c r="I4826">
        <v>686</v>
      </c>
      <c r="J4826" s="2" t="s">
        <v>31</v>
      </c>
      <c r="K4826">
        <v>2</v>
      </c>
      <c r="L4826" s="4">
        <v>82.495599999999996</v>
      </c>
      <c r="M4826" s="4">
        <v>164.99119999999999</v>
      </c>
      <c r="N4826" s="3" t="s">
        <v>32</v>
      </c>
      <c r="O4826" t="b">
        <v>1</v>
      </c>
      <c r="P4826">
        <v>16.49911912</v>
      </c>
      <c r="Q4826" t="b">
        <v>0</v>
      </c>
      <c r="R4826" s="2" t="s">
        <v>51</v>
      </c>
      <c r="S4826">
        <v>5</v>
      </c>
      <c r="T4826" s="2" t="s">
        <v>28</v>
      </c>
      <c r="U4826" s="2" t="s">
        <v>37</v>
      </c>
      <c r="V4826" t="s">
        <v>83</v>
      </c>
      <c r="W4826" t="b">
        <v>0</v>
      </c>
    </row>
    <row r="4827" spans="1:23" x14ac:dyDescent="0.35">
      <c r="A4827">
        <v>7253</v>
      </c>
      <c r="B4827" s="1">
        <v>45285</v>
      </c>
      <c r="C4827">
        <v>174</v>
      </c>
      <c r="D4827">
        <v>61</v>
      </c>
      <c r="E4827" s="2" t="s">
        <v>38</v>
      </c>
      <c r="F4827" s="2" t="s">
        <v>50</v>
      </c>
      <c r="H4827" t="b">
        <v>1</v>
      </c>
      <c r="I4827">
        <v>485</v>
      </c>
      <c r="J4827" s="2" t="s">
        <v>44</v>
      </c>
      <c r="K4827">
        <v>3</v>
      </c>
      <c r="L4827" s="4">
        <v>16.8429</v>
      </c>
      <c r="M4827" s="4">
        <v>50.528799999999997</v>
      </c>
      <c r="N4827" s="3" t="s">
        <v>26</v>
      </c>
      <c r="O4827" t="b">
        <v>1</v>
      </c>
      <c r="P4827">
        <v>5.052877155</v>
      </c>
      <c r="Q4827" t="b">
        <v>1</v>
      </c>
      <c r="R4827" s="2" t="s">
        <v>27</v>
      </c>
      <c r="S4827">
        <v>3</v>
      </c>
      <c r="T4827" s="2" t="s">
        <v>33</v>
      </c>
      <c r="U4827" s="2" t="s">
        <v>37</v>
      </c>
      <c r="V4827" t="s">
        <v>83</v>
      </c>
      <c r="W4827" t="b">
        <v>0</v>
      </c>
    </row>
    <row r="4828" spans="1:23" x14ac:dyDescent="0.35">
      <c r="A4828">
        <v>7254</v>
      </c>
      <c r="B4828" s="1">
        <v>44508</v>
      </c>
      <c r="C4828">
        <v>134</v>
      </c>
      <c r="D4828">
        <v>58</v>
      </c>
      <c r="E4828" s="2" t="s">
        <v>38</v>
      </c>
      <c r="F4828" s="2" t="s">
        <v>34</v>
      </c>
      <c r="H4828" t="b">
        <v>1</v>
      </c>
      <c r="I4828">
        <v>1000</v>
      </c>
      <c r="J4828" s="2" t="s">
        <v>25</v>
      </c>
      <c r="K4828">
        <v>2</v>
      </c>
      <c r="L4828" s="4">
        <v>93.993799999999993</v>
      </c>
      <c r="M4828" s="4">
        <v>187.98759999999999</v>
      </c>
      <c r="N4828" s="3" t="s">
        <v>32</v>
      </c>
      <c r="O4828" t="b">
        <v>1</v>
      </c>
      <c r="P4828">
        <v>0</v>
      </c>
      <c r="Q4828" t="b">
        <v>1</v>
      </c>
      <c r="R4828" s="2" t="s">
        <v>51</v>
      </c>
      <c r="S4828">
        <v>5</v>
      </c>
      <c r="T4828" s="2" t="s">
        <v>33</v>
      </c>
      <c r="U4828" s="2" t="s">
        <v>29</v>
      </c>
      <c r="V4828" t="s">
        <v>82</v>
      </c>
      <c r="W4828" t="b">
        <v>1</v>
      </c>
    </row>
    <row r="4829" spans="1:23" x14ac:dyDescent="0.35">
      <c r="A4829">
        <v>7255</v>
      </c>
      <c r="B4829" s="1">
        <v>45231</v>
      </c>
      <c r="C4829">
        <v>452</v>
      </c>
      <c r="D4829">
        <v>51</v>
      </c>
      <c r="E4829" s="2" t="s">
        <v>23</v>
      </c>
      <c r="F4829" s="2" t="s">
        <v>39</v>
      </c>
      <c r="G4829">
        <v>23</v>
      </c>
      <c r="H4829" t="b">
        <v>0</v>
      </c>
      <c r="I4829">
        <v>726</v>
      </c>
      <c r="J4829" s="2" t="s">
        <v>40</v>
      </c>
      <c r="K4829">
        <v>1</v>
      </c>
      <c r="L4829" s="4">
        <v>61.548099999999998</v>
      </c>
      <c r="M4829" s="4">
        <v>61.548099999999998</v>
      </c>
      <c r="N4829" s="3" t="s">
        <v>26</v>
      </c>
      <c r="O4829" t="b">
        <v>0</v>
      </c>
      <c r="P4829">
        <v>0</v>
      </c>
      <c r="Q4829" t="b">
        <v>1</v>
      </c>
      <c r="R4829" s="2" t="s">
        <v>63</v>
      </c>
      <c r="S4829">
        <v>0</v>
      </c>
      <c r="T4829" s="2" t="s">
        <v>46</v>
      </c>
      <c r="U4829" s="2" t="s">
        <v>29</v>
      </c>
      <c r="V4829" t="s">
        <v>79</v>
      </c>
      <c r="W4829" t="b">
        <v>1</v>
      </c>
    </row>
    <row r="4830" spans="1:23" x14ac:dyDescent="0.35">
      <c r="A4830">
        <v>7256</v>
      </c>
      <c r="B4830" s="1">
        <v>44511</v>
      </c>
      <c r="C4830">
        <v>403</v>
      </c>
      <c r="D4830">
        <v>49</v>
      </c>
      <c r="E4830" s="2" t="s">
        <v>38</v>
      </c>
      <c r="F4830" s="2" t="s">
        <v>30</v>
      </c>
      <c r="H4830" t="b">
        <v>1</v>
      </c>
      <c r="I4830">
        <v>851</v>
      </c>
      <c r="J4830" s="2" t="s">
        <v>35</v>
      </c>
      <c r="K4830">
        <v>4</v>
      </c>
      <c r="L4830" s="4">
        <v>62.834499999999998</v>
      </c>
      <c r="M4830" s="4">
        <v>251.3382</v>
      </c>
      <c r="N4830" s="3" t="s">
        <v>36</v>
      </c>
      <c r="O4830" t="b">
        <v>1</v>
      </c>
      <c r="P4830">
        <v>0</v>
      </c>
      <c r="Q4830" t="b">
        <v>0</v>
      </c>
      <c r="R4830" s="2" t="s">
        <v>51</v>
      </c>
      <c r="S4830">
        <v>2</v>
      </c>
      <c r="T4830" s="2" t="s">
        <v>28</v>
      </c>
      <c r="U4830" s="2" t="s">
        <v>41</v>
      </c>
      <c r="V4830" t="s">
        <v>79</v>
      </c>
      <c r="W4830" t="b">
        <v>1</v>
      </c>
    </row>
    <row r="4831" spans="1:23" x14ac:dyDescent="0.35">
      <c r="A4831">
        <v>7258</v>
      </c>
      <c r="B4831" s="1">
        <v>44900</v>
      </c>
      <c r="C4831">
        <v>253</v>
      </c>
      <c r="D4831">
        <v>48</v>
      </c>
      <c r="E4831" s="2" t="s">
        <v>38</v>
      </c>
      <c r="F4831" s="2" t="s">
        <v>58</v>
      </c>
      <c r="G4831">
        <v>38</v>
      </c>
      <c r="H4831" t="b">
        <v>0</v>
      </c>
      <c r="I4831">
        <v>584</v>
      </c>
      <c r="J4831" s="2" t="s">
        <v>35</v>
      </c>
      <c r="K4831">
        <v>3</v>
      </c>
      <c r="L4831" s="4">
        <v>64.757199999999997</v>
      </c>
      <c r="M4831" s="4">
        <v>194.27170000000001</v>
      </c>
      <c r="N4831" s="3" t="s">
        <v>26</v>
      </c>
      <c r="O4831" t="b">
        <v>0</v>
      </c>
      <c r="P4831">
        <v>0</v>
      </c>
      <c r="Q4831" t="b">
        <v>1</v>
      </c>
      <c r="R4831" s="2" t="s">
        <v>63</v>
      </c>
      <c r="S4831">
        <v>0</v>
      </c>
      <c r="T4831" s="2" t="s">
        <v>46</v>
      </c>
      <c r="U4831" s="2" t="s">
        <v>29</v>
      </c>
      <c r="V4831" t="s">
        <v>79</v>
      </c>
      <c r="W4831" t="b">
        <v>0</v>
      </c>
    </row>
    <row r="4832" spans="1:23" x14ac:dyDescent="0.35">
      <c r="A4832">
        <v>7259</v>
      </c>
      <c r="B4832" s="1">
        <v>44524</v>
      </c>
      <c r="C4832">
        <v>225</v>
      </c>
      <c r="D4832">
        <v>22</v>
      </c>
      <c r="E4832" s="2" t="s">
        <v>23</v>
      </c>
      <c r="F4832" s="2" t="s">
        <v>47</v>
      </c>
      <c r="G4832">
        <v>95</v>
      </c>
      <c r="H4832" t="b">
        <v>0</v>
      </c>
      <c r="I4832">
        <v>901</v>
      </c>
      <c r="J4832" s="2" t="s">
        <v>40</v>
      </c>
      <c r="K4832">
        <v>4</v>
      </c>
      <c r="L4832" s="4">
        <v>90.670100000000005</v>
      </c>
      <c r="M4832" s="4">
        <v>362.68049999999999</v>
      </c>
      <c r="N4832" s="3" t="s">
        <v>36</v>
      </c>
      <c r="O4832" t="b">
        <v>1</v>
      </c>
      <c r="P4832">
        <v>36.268053930000001</v>
      </c>
      <c r="Q4832" t="b">
        <v>0</v>
      </c>
      <c r="R4832" s="2" t="s">
        <v>63</v>
      </c>
      <c r="S4832">
        <v>0</v>
      </c>
      <c r="T4832" s="2" t="s">
        <v>33</v>
      </c>
      <c r="U4832" s="2" t="s">
        <v>37</v>
      </c>
      <c r="V4832" t="s">
        <v>81</v>
      </c>
      <c r="W4832" t="b">
        <v>1</v>
      </c>
    </row>
    <row r="4833" spans="1:23" x14ac:dyDescent="0.35">
      <c r="A4833">
        <v>7260</v>
      </c>
      <c r="B4833" s="1">
        <v>44188</v>
      </c>
      <c r="C4833">
        <v>154</v>
      </c>
      <c r="D4833">
        <v>60</v>
      </c>
      <c r="E4833" s="2" t="s">
        <v>23</v>
      </c>
      <c r="F4833" s="2" t="s">
        <v>47</v>
      </c>
      <c r="H4833" t="b">
        <v>1</v>
      </c>
      <c r="I4833">
        <v>849</v>
      </c>
      <c r="J4833" s="2" t="s">
        <v>35</v>
      </c>
      <c r="K4833">
        <v>5</v>
      </c>
      <c r="L4833" s="4">
        <v>69.121600000000001</v>
      </c>
      <c r="M4833" s="4">
        <v>345.60789999999997</v>
      </c>
      <c r="N4833" s="3" t="s">
        <v>36</v>
      </c>
      <c r="O4833" t="b">
        <v>0</v>
      </c>
      <c r="P4833">
        <v>0</v>
      </c>
      <c r="Q4833" t="b">
        <v>0</v>
      </c>
      <c r="R4833" s="2" t="s">
        <v>51</v>
      </c>
      <c r="S4833">
        <v>1</v>
      </c>
      <c r="T4833" s="2" t="s">
        <v>33</v>
      </c>
      <c r="U4833" s="2" t="s">
        <v>29</v>
      </c>
      <c r="V4833" t="s">
        <v>81</v>
      </c>
      <c r="W4833" t="b">
        <v>1</v>
      </c>
    </row>
    <row r="4834" spans="1:23" x14ac:dyDescent="0.35">
      <c r="A4834">
        <v>7261</v>
      </c>
      <c r="B4834" s="1">
        <v>43456</v>
      </c>
      <c r="C4834">
        <v>445</v>
      </c>
      <c r="D4834">
        <v>40</v>
      </c>
      <c r="E4834" s="2" t="s">
        <v>23</v>
      </c>
      <c r="F4834" s="2" t="s">
        <v>60</v>
      </c>
      <c r="G4834">
        <v>68</v>
      </c>
      <c r="H4834" t="b">
        <v>0</v>
      </c>
      <c r="I4834">
        <v>605</v>
      </c>
      <c r="J4834" s="2" t="s">
        <v>44</v>
      </c>
      <c r="K4834">
        <v>1</v>
      </c>
      <c r="L4834" s="4">
        <v>96.784499999999994</v>
      </c>
      <c r="M4834" s="4">
        <v>96.784499999999994</v>
      </c>
      <c r="N4834" s="3" t="s">
        <v>26</v>
      </c>
      <c r="O4834" t="b">
        <v>1</v>
      </c>
      <c r="P4834">
        <v>0</v>
      </c>
      <c r="Q4834" t="b">
        <v>1</v>
      </c>
      <c r="R4834" s="2" t="s">
        <v>63</v>
      </c>
      <c r="S4834">
        <v>0</v>
      </c>
      <c r="T4834" s="2" t="s">
        <v>28</v>
      </c>
      <c r="U4834" s="2" t="s">
        <v>41</v>
      </c>
      <c r="V4834" t="s">
        <v>81</v>
      </c>
      <c r="W4834" t="b">
        <v>0</v>
      </c>
    </row>
    <row r="4835" spans="1:23" x14ac:dyDescent="0.35">
      <c r="A4835">
        <v>7262</v>
      </c>
      <c r="B4835" s="1">
        <v>43830</v>
      </c>
      <c r="C4835">
        <v>470</v>
      </c>
      <c r="D4835">
        <v>45</v>
      </c>
      <c r="E4835" s="2" t="s">
        <v>23</v>
      </c>
      <c r="F4835" s="2" t="s">
        <v>56</v>
      </c>
      <c r="H4835" t="b">
        <v>1</v>
      </c>
      <c r="I4835">
        <v>40</v>
      </c>
      <c r="J4835" s="2" t="s">
        <v>25</v>
      </c>
      <c r="K4835">
        <v>5</v>
      </c>
      <c r="L4835" s="4">
        <v>60.829300000000003</v>
      </c>
      <c r="M4835" s="4">
        <v>304.14670000000001</v>
      </c>
      <c r="N4835" s="3" t="s">
        <v>36</v>
      </c>
      <c r="O4835" t="b">
        <v>0</v>
      </c>
      <c r="P4835">
        <v>0</v>
      </c>
      <c r="Q4835" t="b">
        <v>0</v>
      </c>
      <c r="R4835" s="2" t="s">
        <v>27</v>
      </c>
      <c r="S4835">
        <v>2</v>
      </c>
      <c r="T4835" s="2" t="s">
        <v>33</v>
      </c>
      <c r="U4835" s="2" t="s">
        <v>41</v>
      </c>
      <c r="V4835" t="s">
        <v>82</v>
      </c>
      <c r="W4835" t="b">
        <v>0</v>
      </c>
    </row>
    <row r="4836" spans="1:23" x14ac:dyDescent="0.35">
      <c r="A4836">
        <v>7263</v>
      </c>
      <c r="B4836" s="1">
        <v>44560</v>
      </c>
      <c r="C4836">
        <v>148</v>
      </c>
      <c r="D4836">
        <v>45</v>
      </c>
      <c r="E4836" s="2" t="s">
        <v>38</v>
      </c>
      <c r="F4836" s="2" t="s">
        <v>24</v>
      </c>
      <c r="G4836">
        <v>82</v>
      </c>
      <c r="H4836" t="b">
        <v>0</v>
      </c>
      <c r="I4836">
        <v>140</v>
      </c>
      <c r="J4836" s="2" t="s">
        <v>31</v>
      </c>
      <c r="K4836">
        <v>2</v>
      </c>
      <c r="L4836" s="4">
        <v>96.792000000000002</v>
      </c>
      <c r="M4836" s="4">
        <v>193.584</v>
      </c>
      <c r="N4836" s="3" t="s">
        <v>36</v>
      </c>
      <c r="O4836" t="b">
        <v>1</v>
      </c>
      <c r="P4836">
        <v>0</v>
      </c>
      <c r="Q4836" t="b">
        <v>0</v>
      </c>
      <c r="R4836" s="2" t="s">
        <v>63</v>
      </c>
      <c r="S4836">
        <v>0</v>
      </c>
      <c r="T4836" s="2" t="s">
        <v>33</v>
      </c>
      <c r="U4836" s="2" t="s">
        <v>29</v>
      </c>
      <c r="V4836" t="s">
        <v>82</v>
      </c>
      <c r="W4836" t="b">
        <v>0</v>
      </c>
    </row>
    <row r="4837" spans="1:23" x14ac:dyDescent="0.35">
      <c r="A4837">
        <v>7265</v>
      </c>
      <c r="B4837" s="1">
        <v>44158</v>
      </c>
      <c r="C4837">
        <v>495</v>
      </c>
      <c r="D4837">
        <v>61</v>
      </c>
      <c r="E4837" s="2" t="s">
        <v>23</v>
      </c>
      <c r="F4837" s="2" t="s">
        <v>50</v>
      </c>
      <c r="H4837" t="b">
        <v>1</v>
      </c>
      <c r="I4837">
        <v>925</v>
      </c>
      <c r="J4837" s="2" t="s">
        <v>40</v>
      </c>
      <c r="K4837">
        <v>4</v>
      </c>
      <c r="L4837" s="4">
        <v>65.138099999999994</v>
      </c>
      <c r="M4837" s="4">
        <v>260.55250000000001</v>
      </c>
      <c r="N4837" s="3" t="s">
        <v>52</v>
      </c>
      <c r="O4837" t="b">
        <v>1</v>
      </c>
      <c r="P4837">
        <v>26.05525325</v>
      </c>
      <c r="Q4837" t="b">
        <v>1</v>
      </c>
      <c r="R4837" s="2" t="s">
        <v>27</v>
      </c>
      <c r="S4837">
        <v>4</v>
      </c>
      <c r="T4837" s="2" t="s">
        <v>28</v>
      </c>
      <c r="U4837" s="2" t="s">
        <v>37</v>
      </c>
      <c r="V4837" t="s">
        <v>80</v>
      </c>
      <c r="W4837" t="b">
        <v>0</v>
      </c>
    </row>
    <row r="4838" spans="1:23" x14ac:dyDescent="0.35">
      <c r="A4838">
        <v>7266</v>
      </c>
      <c r="B4838" s="1">
        <v>45254</v>
      </c>
      <c r="C4838">
        <v>275</v>
      </c>
      <c r="D4838">
        <v>69</v>
      </c>
      <c r="E4838" s="2" t="s">
        <v>38</v>
      </c>
      <c r="F4838" s="2" t="s">
        <v>42</v>
      </c>
      <c r="H4838" t="b">
        <v>1</v>
      </c>
      <c r="I4838">
        <v>513</v>
      </c>
      <c r="J4838" s="2" t="s">
        <v>44</v>
      </c>
      <c r="K4838">
        <v>5</v>
      </c>
      <c r="L4838" s="4">
        <v>92.368399999999994</v>
      </c>
      <c r="M4838" s="4">
        <v>461.84199999999998</v>
      </c>
      <c r="N4838" s="3" t="s">
        <v>26</v>
      </c>
      <c r="O4838" t="b">
        <v>1</v>
      </c>
      <c r="P4838">
        <v>46.184195500000001</v>
      </c>
      <c r="Q4838" t="b">
        <v>1</v>
      </c>
      <c r="R4838" s="2" t="s">
        <v>27</v>
      </c>
      <c r="S4838">
        <v>3</v>
      </c>
      <c r="T4838" s="2" t="s">
        <v>33</v>
      </c>
      <c r="U4838" s="2" t="s">
        <v>37</v>
      </c>
      <c r="V4838" t="s">
        <v>80</v>
      </c>
      <c r="W4838" t="b">
        <v>0</v>
      </c>
    </row>
    <row r="4839" spans="1:23" x14ac:dyDescent="0.35">
      <c r="A4839">
        <v>7267</v>
      </c>
      <c r="B4839" s="1">
        <v>44919</v>
      </c>
      <c r="C4839">
        <v>271</v>
      </c>
      <c r="D4839">
        <v>21</v>
      </c>
      <c r="E4839" s="2" t="s">
        <v>23</v>
      </c>
      <c r="F4839" s="2" t="s">
        <v>55</v>
      </c>
      <c r="H4839" t="b">
        <v>1</v>
      </c>
      <c r="I4839">
        <v>807</v>
      </c>
      <c r="J4839" s="2" t="s">
        <v>35</v>
      </c>
      <c r="K4839">
        <v>3</v>
      </c>
      <c r="L4839" s="4">
        <v>41.312800000000003</v>
      </c>
      <c r="M4839" s="4">
        <v>123.9385</v>
      </c>
      <c r="N4839" s="3" t="s">
        <v>36</v>
      </c>
      <c r="O4839" t="b">
        <v>0</v>
      </c>
      <c r="P4839">
        <v>12.39385332</v>
      </c>
      <c r="Q4839" t="b">
        <v>1</v>
      </c>
      <c r="R4839" s="2" t="s">
        <v>51</v>
      </c>
      <c r="S4839">
        <v>3</v>
      </c>
      <c r="T4839" s="2" t="s">
        <v>28</v>
      </c>
      <c r="U4839" s="2" t="s">
        <v>37</v>
      </c>
      <c r="V4839" t="s">
        <v>80</v>
      </c>
      <c r="W4839" t="b">
        <v>1</v>
      </c>
    </row>
    <row r="4840" spans="1:23" x14ac:dyDescent="0.35">
      <c r="A4840">
        <v>7268</v>
      </c>
      <c r="B4840" s="1">
        <v>44138</v>
      </c>
      <c r="C4840">
        <v>127</v>
      </c>
      <c r="D4840">
        <v>61</v>
      </c>
      <c r="E4840" s="2" t="s">
        <v>38</v>
      </c>
      <c r="F4840" s="2" t="s">
        <v>50</v>
      </c>
      <c r="H4840" t="b">
        <v>1</v>
      </c>
      <c r="I4840">
        <v>743</v>
      </c>
      <c r="J4840" s="2" t="s">
        <v>31</v>
      </c>
      <c r="K4840">
        <v>5</v>
      </c>
      <c r="L4840" s="4">
        <v>41.281500000000001</v>
      </c>
      <c r="M4840" s="4">
        <v>206.4076</v>
      </c>
      <c r="N4840" s="3" t="s">
        <v>36</v>
      </c>
      <c r="O4840" t="b">
        <v>0</v>
      </c>
      <c r="P4840">
        <v>0</v>
      </c>
      <c r="Q4840" t="b">
        <v>1</v>
      </c>
      <c r="R4840" s="2" t="s">
        <v>48</v>
      </c>
      <c r="S4840">
        <v>2</v>
      </c>
      <c r="T4840" s="2" t="s">
        <v>46</v>
      </c>
      <c r="U4840" s="2" t="s">
        <v>29</v>
      </c>
      <c r="V4840" t="s">
        <v>83</v>
      </c>
      <c r="W4840" t="b">
        <v>0</v>
      </c>
    </row>
    <row r="4841" spans="1:23" x14ac:dyDescent="0.35">
      <c r="A4841">
        <v>7269</v>
      </c>
      <c r="B4841" s="1">
        <v>44914</v>
      </c>
      <c r="C4841">
        <v>433</v>
      </c>
      <c r="D4841">
        <v>24</v>
      </c>
      <c r="E4841" s="2" t="s">
        <v>23</v>
      </c>
      <c r="F4841" s="2" t="s">
        <v>57</v>
      </c>
      <c r="H4841" t="b">
        <v>1</v>
      </c>
      <c r="I4841">
        <v>610</v>
      </c>
      <c r="J4841" s="2" t="s">
        <v>35</v>
      </c>
      <c r="K4841">
        <v>1</v>
      </c>
      <c r="L4841" s="4">
        <v>21.350200000000001</v>
      </c>
      <c r="M4841" s="4">
        <v>21.350200000000001</v>
      </c>
      <c r="N4841" s="3" t="s">
        <v>36</v>
      </c>
      <c r="O4841" t="b">
        <v>1</v>
      </c>
      <c r="P4841">
        <v>0</v>
      </c>
      <c r="Q4841" t="b">
        <v>0</v>
      </c>
      <c r="R4841" s="2" t="s">
        <v>27</v>
      </c>
      <c r="S4841">
        <v>4</v>
      </c>
      <c r="T4841" s="2" t="s">
        <v>46</v>
      </c>
      <c r="U4841" s="2" t="s">
        <v>41</v>
      </c>
      <c r="V4841" t="s">
        <v>80</v>
      </c>
      <c r="W4841" t="b">
        <v>1</v>
      </c>
    </row>
    <row r="4842" spans="1:23" x14ac:dyDescent="0.35">
      <c r="A4842">
        <v>7271</v>
      </c>
      <c r="B4842" s="1">
        <v>44507</v>
      </c>
      <c r="C4842">
        <v>468</v>
      </c>
      <c r="D4842">
        <v>46</v>
      </c>
      <c r="E4842" s="2" t="s">
        <v>23</v>
      </c>
      <c r="F4842" s="2" t="s">
        <v>30</v>
      </c>
      <c r="H4842" t="b">
        <v>1</v>
      </c>
      <c r="I4842">
        <v>57</v>
      </c>
      <c r="J4842" s="2" t="s">
        <v>31</v>
      </c>
      <c r="K4842">
        <v>2</v>
      </c>
      <c r="L4842" s="4">
        <v>94.338800000000006</v>
      </c>
      <c r="M4842" s="4">
        <v>188.67760000000001</v>
      </c>
      <c r="N4842" s="3" t="s">
        <v>32</v>
      </c>
      <c r="O4842" t="b">
        <v>1</v>
      </c>
      <c r="P4842">
        <v>18.867760489999998</v>
      </c>
      <c r="Q4842" t="b">
        <v>1</v>
      </c>
      <c r="R4842" s="2" t="s">
        <v>48</v>
      </c>
      <c r="S4842">
        <v>3</v>
      </c>
      <c r="T4842" s="2" t="s">
        <v>33</v>
      </c>
      <c r="U4842" s="2" t="s">
        <v>37</v>
      </c>
      <c r="V4842" t="s">
        <v>82</v>
      </c>
      <c r="W4842" t="b">
        <v>0</v>
      </c>
    </row>
    <row r="4843" spans="1:23" x14ac:dyDescent="0.35">
      <c r="A4843">
        <v>7273</v>
      </c>
      <c r="B4843" s="1">
        <v>44159</v>
      </c>
      <c r="C4843">
        <v>122</v>
      </c>
      <c r="D4843">
        <v>68</v>
      </c>
      <c r="E4843" s="2" t="s">
        <v>23</v>
      </c>
      <c r="F4843" s="2" t="s">
        <v>43</v>
      </c>
      <c r="G4843">
        <v>38</v>
      </c>
      <c r="H4843" t="b">
        <v>0</v>
      </c>
      <c r="I4843">
        <v>343</v>
      </c>
      <c r="J4843" s="2" t="s">
        <v>31</v>
      </c>
      <c r="K4843">
        <v>3</v>
      </c>
      <c r="L4843" s="4">
        <v>96.368499999999997</v>
      </c>
      <c r="M4843" s="4">
        <v>289.10559999999998</v>
      </c>
      <c r="N4843" s="3" t="s">
        <v>26</v>
      </c>
      <c r="O4843" t="b">
        <v>0</v>
      </c>
      <c r="P4843">
        <v>28.910561009999999</v>
      </c>
      <c r="Q4843" t="b">
        <v>1</v>
      </c>
      <c r="R4843" s="2" t="s">
        <v>63</v>
      </c>
      <c r="S4843">
        <v>0</v>
      </c>
      <c r="T4843" s="2" t="s">
        <v>28</v>
      </c>
      <c r="U4843" s="2" t="s">
        <v>37</v>
      </c>
      <c r="V4843" t="s">
        <v>82</v>
      </c>
      <c r="W4843" t="b">
        <v>1</v>
      </c>
    </row>
    <row r="4844" spans="1:23" x14ac:dyDescent="0.35">
      <c r="A4844">
        <v>7276</v>
      </c>
      <c r="B4844" s="1">
        <v>43448</v>
      </c>
      <c r="C4844">
        <v>384</v>
      </c>
      <c r="D4844">
        <v>18</v>
      </c>
      <c r="E4844" s="2" t="s">
        <v>38</v>
      </c>
      <c r="F4844" s="2" t="s">
        <v>42</v>
      </c>
      <c r="H4844" t="b">
        <v>1</v>
      </c>
      <c r="I4844">
        <v>945</v>
      </c>
      <c r="J4844" s="2" t="s">
        <v>40</v>
      </c>
      <c r="K4844">
        <v>4</v>
      </c>
      <c r="L4844" s="4">
        <v>61.712299999999999</v>
      </c>
      <c r="M4844" s="4">
        <v>246.8494</v>
      </c>
      <c r="N4844" s="3" t="s">
        <v>26</v>
      </c>
      <c r="O4844" t="b">
        <v>1</v>
      </c>
      <c r="P4844">
        <v>0</v>
      </c>
      <c r="Q4844" t="b">
        <v>0</v>
      </c>
      <c r="R4844" s="2" t="s">
        <v>48</v>
      </c>
      <c r="S4844">
        <v>4</v>
      </c>
      <c r="T4844" s="2" t="s">
        <v>33</v>
      </c>
      <c r="U4844" s="2" t="s">
        <v>41</v>
      </c>
      <c r="V4844" t="s">
        <v>80</v>
      </c>
      <c r="W4844" t="b">
        <v>0</v>
      </c>
    </row>
    <row r="4845" spans="1:23" x14ac:dyDescent="0.35">
      <c r="A4845">
        <v>7278</v>
      </c>
      <c r="B4845" s="1">
        <v>45272</v>
      </c>
      <c r="C4845">
        <v>115</v>
      </c>
      <c r="D4845">
        <v>42</v>
      </c>
      <c r="E4845" s="2" t="s">
        <v>23</v>
      </c>
      <c r="F4845" s="2" t="s">
        <v>30</v>
      </c>
      <c r="H4845" t="b">
        <v>1</v>
      </c>
      <c r="I4845">
        <v>323</v>
      </c>
      <c r="J4845" s="2" t="s">
        <v>40</v>
      </c>
      <c r="K4845">
        <v>5</v>
      </c>
      <c r="L4845" s="4">
        <v>65.171999999999997</v>
      </c>
      <c r="M4845" s="4">
        <v>325.85980000000001</v>
      </c>
      <c r="N4845" s="3" t="s">
        <v>32</v>
      </c>
      <c r="O4845" t="b">
        <v>1</v>
      </c>
      <c r="P4845">
        <v>0</v>
      </c>
      <c r="Q4845" t="b">
        <v>0</v>
      </c>
      <c r="R4845" s="2" t="s">
        <v>51</v>
      </c>
      <c r="S4845">
        <v>1</v>
      </c>
      <c r="T4845" s="2" t="s">
        <v>33</v>
      </c>
      <c r="U4845" s="2" t="s">
        <v>41</v>
      </c>
      <c r="V4845" t="s">
        <v>81</v>
      </c>
      <c r="W4845" t="b">
        <v>0</v>
      </c>
    </row>
    <row r="4846" spans="1:23" x14ac:dyDescent="0.35">
      <c r="A4846">
        <v>7280</v>
      </c>
      <c r="B4846" s="1">
        <v>45262</v>
      </c>
      <c r="C4846">
        <v>223</v>
      </c>
      <c r="D4846">
        <v>38</v>
      </c>
      <c r="E4846" s="2" t="s">
        <v>23</v>
      </c>
      <c r="F4846" s="2" t="s">
        <v>56</v>
      </c>
      <c r="G4846">
        <v>62</v>
      </c>
      <c r="H4846" t="b">
        <v>0</v>
      </c>
      <c r="I4846">
        <v>441</v>
      </c>
      <c r="J4846" s="2" t="s">
        <v>31</v>
      </c>
      <c r="K4846">
        <v>1</v>
      </c>
      <c r="L4846" s="4">
        <v>19.052499999999998</v>
      </c>
      <c r="M4846" s="4">
        <v>19.052499999999998</v>
      </c>
      <c r="N4846" s="3" t="s">
        <v>26</v>
      </c>
      <c r="O4846" t="b">
        <v>1</v>
      </c>
      <c r="P4846">
        <v>0</v>
      </c>
      <c r="Q4846" t="b">
        <v>0</v>
      </c>
      <c r="R4846" s="2" t="s">
        <v>63</v>
      </c>
      <c r="S4846">
        <v>0</v>
      </c>
      <c r="T4846" s="2" t="s">
        <v>28</v>
      </c>
      <c r="U4846" s="2" t="s">
        <v>41</v>
      </c>
      <c r="V4846" t="s">
        <v>80</v>
      </c>
      <c r="W4846" t="b">
        <v>1</v>
      </c>
    </row>
    <row r="4847" spans="1:23" x14ac:dyDescent="0.35">
      <c r="A4847">
        <v>7281</v>
      </c>
      <c r="B4847" s="1">
        <v>44544</v>
      </c>
      <c r="C4847">
        <v>398</v>
      </c>
      <c r="D4847">
        <v>69</v>
      </c>
      <c r="E4847" s="2" t="s">
        <v>23</v>
      </c>
      <c r="F4847" s="2" t="s">
        <v>57</v>
      </c>
      <c r="G4847">
        <v>8</v>
      </c>
      <c r="H4847" t="b">
        <v>0</v>
      </c>
      <c r="I4847">
        <v>643</v>
      </c>
      <c r="J4847" s="2" t="s">
        <v>31</v>
      </c>
      <c r="K4847">
        <v>2</v>
      </c>
      <c r="L4847" s="4">
        <v>52.020400000000002</v>
      </c>
      <c r="M4847" s="4">
        <v>104.04089999999999</v>
      </c>
      <c r="N4847" s="3" t="s">
        <v>32</v>
      </c>
      <c r="O4847" t="b">
        <v>1</v>
      </c>
      <c r="P4847">
        <v>0</v>
      </c>
      <c r="Q4847" t="b">
        <v>0</v>
      </c>
      <c r="R4847" s="2" t="s">
        <v>63</v>
      </c>
      <c r="S4847">
        <v>0</v>
      </c>
      <c r="T4847" s="2" t="s">
        <v>46</v>
      </c>
      <c r="U4847" s="2" t="s">
        <v>41</v>
      </c>
      <c r="V4847" t="s">
        <v>80</v>
      </c>
      <c r="W4847" t="b">
        <v>1</v>
      </c>
    </row>
    <row r="4848" spans="1:23" x14ac:dyDescent="0.35">
      <c r="A4848">
        <v>7282</v>
      </c>
      <c r="B4848" s="1">
        <v>44194</v>
      </c>
      <c r="C4848">
        <v>307</v>
      </c>
      <c r="D4848">
        <v>46</v>
      </c>
      <c r="E4848" s="2" t="s">
        <v>38</v>
      </c>
      <c r="F4848" s="2" t="s">
        <v>54</v>
      </c>
      <c r="G4848">
        <v>16</v>
      </c>
      <c r="H4848" t="b">
        <v>0</v>
      </c>
      <c r="I4848">
        <v>64</v>
      </c>
      <c r="J4848" s="2" t="s">
        <v>35</v>
      </c>
      <c r="K4848">
        <v>5</v>
      </c>
      <c r="L4848" s="4">
        <v>28.683299999999999</v>
      </c>
      <c r="M4848" s="4">
        <v>143.41640000000001</v>
      </c>
      <c r="N4848" s="3" t="s">
        <v>36</v>
      </c>
      <c r="O4848" t="b">
        <v>1</v>
      </c>
      <c r="P4848">
        <v>14.34163743</v>
      </c>
      <c r="Q4848" t="b">
        <v>0</v>
      </c>
      <c r="R4848" s="2" t="s">
        <v>63</v>
      </c>
      <c r="S4848">
        <v>0</v>
      </c>
      <c r="T4848" s="2" t="s">
        <v>28</v>
      </c>
      <c r="U4848" s="2" t="s">
        <v>37</v>
      </c>
      <c r="V4848" t="s">
        <v>80</v>
      </c>
      <c r="W4848" t="b">
        <v>1</v>
      </c>
    </row>
    <row r="4849" spans="1:23" x14ac:dyDescent="0.35">
      <c r="A4849">
        <v>7283</v>
      </c>
      <c r="B4849" s="1">
        <v>44169</v>
      </c>
      <c r="C4849">
        <v>39</v>
      </c>
      <c r="D4849">
        <v>48</v>
      </c>
      <c r="E4849" s="2" t="s">
        <v>23</v>
      </c>
      <c r="F4849" s="2" t="s">
        <v>62</v>
      </c>
      <c r="H4849" t="b">
        <v>1</v>
      </c>
      <c r="I4849">
        <v>853</v>
      </c>
      <c r="J4849" s="2" t="s">
        <v>31</v>
      </c>
      <c r="K4849">
        <v>4</v>
      </c>
      <c r="L4849" s="4">
        <v>98.370500000000007</v>
      </c>
      <c r="M4849" s="4">
        <v>393.48200000000003</v>
      </c>
      <c r="N4849" s="3" t="s">
        <v>36</v>
      </c>
      <c r="O4849" t="b">
        <v>0</v>
      </c>
      <c r="P4849">
        <v>0</v>
      </c>
      <c r="Q4849" t="b">
        <v>0</v>
      </c>
      <c r="R4849" s="2" t="s">
        <v>51</v>
      </c>
      <c r="S4849">
        <v>4</v>
      </c>
      <c r="T4849" s="2" t="s">
        <v>46</v>
      </c>
      <c r="U4849" s="2" t="s">
        <v>41</v>
      </c>
      <c r="V4849" t="s">
        <v>82</v>
      </c>
      <c r="W4849" t="b">
        <v>0</v>
      </c>
    </row>
    <row r="4850" spans="1:23" x14ac:dyDescent="0.35">
      <c r="A4850">
        <v>7284</v>
      </c>
      <c r="B4850" s="1">
        <v>43780</v>
      </c>
      <c r="C4850">
        <v>325</v>
      </c>
      <c r="D4850">
        <v>58</v>
      </c>
      <c r="E4850" s="2" t="s">
        <v>23</v>
      </c>
      <c r="F4850" s="2" t="s">
        <v>60</v>
      </c>
      <c r="G4850">
        <v>29</v>
      </c>
      <c r="H4850" t="b">
        <v>0</v>
      </c>
      <c r="I4850">
        <v>214</v>
      </c>
      <c r="J4850" s="2" t="s">
        <v>31</v>
      </c>
      <c r="K4850">
        <v>5</v>
      </c>
      <c r="L4850" s="4">
        <v>18.196200000000001</v>
      </c>
      <c r="M4850" s="4">
        <v>90.981099999999998</v>
      </c>
      <c r="N4850" s="3" t="s">
        <v>26</v>
      </c>
      <c r="O4850" t="b">
        <v>0</v>
      </c>
      <c r="P4850">
        <v>0</v>
      </c>
      <c r="Q4850" t="b">
        <v>0</v>
      </c>
      <c r="R4850" s="2" t="s">
        <v>63</v>
      </c>
      <c r="S4850">
        <v>0</v>
      </c>
      <c r="T4850" s="2" t="s">
        <v>33</v>
      </c>
      <c r="U4850" s="2" t="s">
        <v>29</v>
      </c>
      <c r="V4850" t="s">
        <v>79</v>
      </c>
      <c r="W4850" t="b">
        <v>0</v>
      </c>
    </row>
    <row r="4851" spans="1:23" x14ac:dyDescent="0.35">
      <c r="A4851">
        <v>7286</v>
      </c>
      <c r="B4851" s="1">
        <v>45282</v>
      </c>
      <c r="C4851">
        <v>280</v>
      </c>
      <c r="D4851">
        <v>21</v>
      </c>
      <c r="E4851" s="2" t="s">
        <v>23</v>
      </c>
      <c r="F4851" s="2" t="s">
        <v>47</v>
      </c>
      <c r="H4851" t="b">
        <v>1</v>
      </c>
      <c r="I4851">
        <v>942</v>
      </c>
      <c r="J4851" s="2" t="s">
        <v>35</v>
      </c>
      <c r="K4851">
        <v>3</v>
      </c>
      <c r="L4851" s="4">
        <v>74.071200000000005</v>
      </c>
      <c r="M4851" s="4">
        <v>222.21369999999999</v>
      </c>
      <c r="N4851" s="3" t="s">
        <v>32</v>
      </c>
      <c r="O4851" t="b">
        <v>1</v>
      </c>
      <c r="P4851">
        <v>0</v>
      </c>
      <c r="Q4851" t="b">
        <v>1</v>
      </c>
      <c r="R4851" s="2" t="s">
        <v>48</v>
      </c>
      <c r="S4851">
        <v>4</v>
      </c>
      <c r="T4851" s="2" t="s">
        <v>28</v>
      </c>
      <c r="U4851" s="2" t="s">
        <v>29</v>
      </c>
      <c r="V4851" t="s">
        <v>79</v>
      </c>
      <c r="W4851" t="b">
        <v>1</v>
      </c>
    </row>
    <row r="4852" spans="1:23" x14ac:dyDescent="0.35">
      <c r="A4852">
        <v>7287</v>
      </c>
      <c r="B4852" s="1">
        <v>44532</v>
      </c>
      <c r="C4852">
        <v>339</v>
      </c>
      <c r="D4852">
        <v>41</v>
      </c>
      <c r="E4852" s="2" t="s">
        <v>23</v>
      </c>
      <c r="F4852" s="2" t="s">
        <v>60</v>
      </c>
      <c r="G4852">
        <v>67</v>
      </c>
      <c r="H4852" t="b">
        <v>0</v>
      </c>
      <c r="I4852">
        <v>317</v>
      </c>
      <c r="J4852" s="2" t="s">
        <v>40</v>
      </c>
      <c r="K4852">
        <v>1</v>
      </c>
      <c r="L4852" s="4">
        <v>84.281700000000001</v>
      </c>
      <c r="M4852" s="4">
        <v>84.281700000000001</v>
      </c>
      <c r="N4852" s="3" t="s">
        <v>26</v>
      </c>
      <c r="O4852" t="b">
        <v>1</v>
      </c>
      <c r="P4852">
        <v>0</v>
      </c>
      <c r="Q4852" t="b">
        <v>1</v>
      </c>
      <c r="R4852" s="2" t="s">
        <v>63</v>
      </c>
      <c r="S4852">
        <v>0</v>
      </c>
      <c r="T4852" s="2" t="s">
        <v>28</v>
      </c>
      <c r="U4852" s="2" t="s">
        <v>41</v>
      </c>
      <c r="V4852" t="s">
        <v>80</v>
      </c>
      <c r="W4852" t="b">
        <v>0</v>
      </c>
    </row>
    <row r="4853" spans="1:23" x14ac:dyDescent="0.35">
      <c r="A4853">
        <v>7288</v>
      </c>
      <c r="B4853" s="1">
        <v>43778</v>
      </c>
      <c r="C4853">
        <v>289</v>
      </c>
      <c r="D4853">
        <v>27</v>
      </c>
      <c r="E4853" s="2" t="s">
        <v>38</v>
      </c>
      <c r="F4853" s="2" t="s">
        <v>34</v>
      </c>
      <c r="H4853" t="b">
        <v>1</v>
      </c>
      <c r="I4853">
        <v>347</v>
      </c>
      <c r="J4853" s="2" t="s">
        <v>40</v>
      </c>
      <c r="K4853">
        <v>3</v>
      </c>
      <c r="L4853" s="4">
        <v>12.9785</v>
      </c>
      <c r="M4853" s="4">
        <v>38.935600000000001</v>
      </c>
      <c r="N4853" s="3" t="s">
        <v>52</v>
      </c>
      <c r="O4853" t="b">
        <v>0</v>
      </c>
      <c r="P4853">
        <v>3.8935568300000001</v>
      </c>
      <c r="Q4853" t="b">
        <v>0</v>
      </c>
      <c r="R4853" s="2" t="s">
        <v>27</v>
      </c>
      <c r="S4853">
        <v>3</v>
      </c>
      <c r="T4853" s="2" t="s">
        <v>46</v>
      </c>
      <c r="U4853" s="2" t="s">
        <v>37</v>
      </c>
      <c r="V4853" t="s">
        <v>82</v>
      </c>
      <c r="W4853" t="b">
        <v>0</v>
      </c>
    </row>
    <row r="4854" spans="1:23" x14ac:dyDescent="0.35">
      <c r="A4854">
        <v>7289</v>
      </c>
      <c r="B4854" s="1">
        <v>43431</v>
      </c>
      <c r="C4854">
        <v>40</v>
      </c>
      <c r="D4854">
        <v>20</v>
      </c>
      <c r="E4854" s="2" t="s">
        <v>23</v>
      </c>
      <c r="F4854" s="2" t="s">
        <v>59</v>
      </c>
      <c r="H4854" t="b">
        <v>1</v>
      </c>
      <c r="I4854">
        <v>406</v>
      </c>
      <c r="J4854" s="2" t="s">
        <v>31</v>
      </c>
      <c r="K4854">
        <v>5</v>
      </c>
      <c r="L4854" s="4">
        <v>10.4283</v>
      </c>
      <c r="M4854" s="4">
        <v>52.141399999999997</v>
      </c>
      <c r="N4854" s="3" t="s">
        <v>36</v>
      </c>
      <c r="O4854" t="b">
        <v>0</v>
      </c>
      <c r="P4854">
        <v>5.2141359300000003</v>
      </c>
      <c r="Q4854" t="b">
        <v>1</v>
      </c>
      <c r="R4854" s="2" t="s">
        <v>27</v>
      </c>
      <c r="S4854">
        <v>5</v>
      </c>
      <c r="T4854" s="2" t="s">
        <v>33</v>
      </c>
      <c r="U4854" s="2" t="s">
        <v>37</v>
      </c>
      <c r="V4854" t="s">
        <v>83</v>
      </c>
      <c r="W4854" t="b">
        <v>1</v>
      </c>
    </row>
    <row r="4855" spans="1:23" x14ac:dyDescent="0.35">
      <c r="A4855">
        <v>7291</v>
      </c>
      <c r="B4855" s="1">
        <v>44503</v>
      </c>
      <c r="C4855">
        <v>316</v>
      </c>
      <c r="D4855">
        <v>69</v>
      </c>
      <c r="E4855" s="2" t="s">
        <v>38</v>
      </c>
      <c r="F4855" s="2" t="s">
        <v>58</v>
      </c>
      <c r="H4855" t="b">
        <v>1</v>
      </c>
      <c r="I4855">
        <v>779</v>
      </c>
      <c r="J4855" s="2" t="s">
        <v>25</v>
      </c>
      <c r="K4855">
        <v>3</v>
      </c>
      <c r="L4855" s="4">
        <v>49.515300000000003</v>
      </c>
      <c r="M4855" s="4">
        <v>148.54589999999999</v>
      </c>
      <c r="N4855" s="3" t="s">
        <v>32</v>
      </c>
      <c r="O4855" t="b">
        <v>1</v>
      </c>
      <c r="P4855">
        <v>0</v>
      </c>
      <c r="Q4855" t="b">
        <v>1</v>
      </c>
      <c r="R4855" s="2" t="s">
        <v>27</v>
      </c>
      <c r="S4855">
        <v>4</v>
      </c>
      <c r="T4855" s="2" t="s">
        <v>46</v>
      </c>
      <c r="U4855" s="2" t="s">
        <v>41</v>
      </c>
      <c r="V4855" t="s">
        <v>83</v>
      </c>
      <c r="W4855" t="b">
        <v>1</v>
      </c>
    </row>
    <row r="4856" spans="1:23" x14ac:dyDescent="0.35">
      <c r="A4856">
        <v>7292</v>
      </c>
      <c r="B4856" s="1">
        <v>44513</v>
      </c>
      <c r="C4856">
        <v>337</v>
      </c>
      <c r="D4856">
        <v>53</v>
      </c>
      <c r="E4856" s="2" t="s">
        <v>38</v>
      </c>
      <c r="F4856" s="2" t="s">
        <v>54</v>
      </c>
      <c r="G4856">
        <v>68</v>
      </c>
      <c r="H4856" t="b">
        <v>0</v>
      </c>
      <c r="I4856">
        <v>304</v>
      </c>
      <c r="J4856" s="2" t="s">
        <v>25</v>
      </c>
      <c r="K4856">
        <v>1</v>
      </c>
      <c r="L4856" s="4">
        <v>59.449399999999997</v>
      </c>
      <c r="M4856" s="4">
        <v>59.449399999999997</v>
      </c>
      <c r="N4856" s="3" t="s">
        <v>32</v>
      </c>
      <c r="O4856" t="b">
        <v>1</v>
      </c>
      <c r="P4856">
        <v>0</v>
      </c>
      <c r="Q4856" t="b">
        <v>1</v>
      </c>
      <c r="R4856" s="2" t="s">
        <v>63</v>
      </c>
      <c r="S4856">
        <v>0</v>
      </c>
      <c r="T4856" s="2" t="s">
        <v>33</v>
      </c>
      <c r="U4856" s="2" t="s">
        <v>41</v>
      </c>
      <c r="V4856" t="s">
        <v>81</v>
      </c>
      <c r="W4856" t="b">
        <v>0</v>
      </c>
    </row>
    <row r="4857" spans="1:23" x14ac:dyDescent="0.35">
      <c r="A4857">
        <v>7293</v>
      </c>
      <c r="B4857" s="1">
        <v>45264</v>
      </c>
      <c r="C4857">
        <v>370</v>
      </c>
      <c r="D4857">
        <v>42</v>
      </c>
      <c r="E4857" s="2" t="s">
        <v>38</v>
      </c>
      <c r="F4857" s="2" t="s">
        <v>42</v>
      </c>
      <c r="G4857">
        <v>75</v>
      </c>
      <c r="H4857" t="b">
        <v>0</v>
      </c>
      <c r="I4857">
        <v>807</v>
      </c>
      <c r="J4857" s="2" t="s">
        <v>44</v>
      </c>
      <c r="K4857">
        <v>1</v>
      </c>
      <c r="L4857" s="4">
        <v>90.613299999999995</v>
      </c>
      <c r="M4857" s="4">
        <v>90.613299999999995</v>
      </c>
      <c r="N4857" s="3" t="s">
        <v>26</v>
      </c>
      <c r="O4857" t="b">
        <v>0</v>
      </c>
      <c r="P4857">
        <v>0</v>
      </c>
      <c r="Q4857" t="b">
        <v>0</v>
      </c>
      <c r="R4857" s="2" t="s">
        <v>63</v>
      </c>
      <c r="S4857">
        <v>0</v>
      </c>
      <c r="T4857" s="2" t="s">
        <v>28</v>
      </c>
      <c r="U4857" s="2" t="s">
        <v>29</v>
      </c>
      <c r="V4857" t="s">
        <v>83</v>
      </c>
      <c r="W4857" t="b">
        <v>0</v>
      </c>
    </row>
    <row r="4858" spans="1:23" x14ac:dyDescent="0.35">
      <c r="A4858">
        <v>7295</v>
      </c>
      <c r="B4858" s="1">
        <v>44889</v>
      </c>
      <c r="C4858">
        <v>446</v>
      </c>
      <c r="D4858">
        <v>27</v>
      </c>
      <c r="E4858" s="2" t="s">
        <v>23</v>
      </c>
      <c r="F4858" s="2" t="s">
        <v>55</v>
      </c>
      <c r="G4858">
        <v>34</v>
      </c>
      <c r="H4858" t="b">
        <v>0</v>
      </c>
      <c r="I4858">
        <v>943</v>
      </c>
      <c r="J4858" s="2" t="s">
        <v>35</v>
      </c>
      <c r="K4858">
        <v>1</v>
      </c>
      <c r="L4858" s="4">
        <v>99.323300000000003</v>
      </c>
      <c r="M4858" s="4">
        <v>99.323300000000003</v>
      </c>
      <c r="N4858" s="3" t="s">
        <v>36</v>
      </c>
      <c r="O4858" t="b">
        <v>1</v>
      </c>
      <c r="P4858">
        <v>9.9323315230000002</v>
      </c>
      <c r="Q4858" t="b">
        <v>1</v>
      </c>
      <c r="R4858" s="2" t="s">
        <v>63</v>
      </c>
      <c r="S4858">
        <v>0</v>
      </c>
      <c r="T4858" s="2" t="s">
        <v>46</v>
      </c>
      <c r="U4858" s="2" t="s">
        <v>37</v>
      </c>
      <c r="V4858" t="s">
        <v>81</v>
      </c>
      <c r="W4858" t="b">
        <v>0</v>
      </c>
    </row>
    <row r="4859" spans="1:23" x14ac:dyDescent="0.35">
      <c r="A4859">
        <v>7297</v>
      </c>
      <c r="B4859" s="1">
        <v>43417</v>
      </c>
      <c r="C4859">
        <v>421</v>
      </c>
      <c r="D4859">
        <v>30</v>
      </c>
      <c r="E4859" s="2" t="s">
        <v>38</v>
      </c>
      <c r="F4859" s="2" t="s">
        <v>57</v>
      </c>
      <c r="H4859" t="b">
        <v>1</v>
      </c>
      <c r="I4859">
        <v>542</v>
      </c>
      <c r="J4859" s="2" t="s">
        <v>31</v>
      </c>
      <c r="K4859">
        <v>4</v>
      </c>
      <c r="L4859" s="4">
        <v>37.737000000000002</v>
      </c>
      <c r="M4859" s="4">
        <v>150.9479</v>
      </c>
      <c r="N4859" s="3" t="s">
        <v>36</v>
      </c>
      <c r="O4859" t="b">
        <v>1</v>
      </c>
      <c r="P4859">
        <v>0</v>
      </c>
      <c r="Q4859" t="b">
        <v>1</v>
      </c>
      <c r="R4859" s="2" t="s">
        <v>48</v>
      </c>
      <c r="S4859">
        <v>3</v>
      </c>
      <c r="T4859" s="2" t="s">
        <v>28</v>
      </c>
      <c r="U4859" s="2" t="s">
        <v>41</v>
      </c>
      <c r="V4859" t="s">
        <v>80</v>
      </c>
      <c r="W4859" t="b">
        <v>0</v>
      </c>
    </row>
    <row r="4860" spans="1:23" x14ac:dyDescent="0.35">
      <c r="A4860">
        <v>7298</v>
      </c>
      <c r="B4860" s="1">
        <v>44542</v>
      </c>
      <c r="C4860">
        <v>346</v>
      </c>
      <c r="D4860">
        <v>52</v>
      </c>
      <c r="E4860" s="2" t="s">
        <v>23</v>
      </c>
      <c r="F4860" s="2" t="s">
        <v>56</v>
      </c>
      <c r="H4860" t="b">
        <v>1</v>
      </c>
      <c r="I4860">
        <v>89</v>
      </c>
      <c r="J4860" s="2" t="s">
        <v>40</v>
      </c>
      <c r="K4860">
        <v>2</v>
      </c>
      <c r="L4860" s="4">
        <v>54.756599999999999</v>
      </c>
      <c r="M4860" s="4">
        <v>109.5133</v>
      </c>
      <c r="N4860" s="3" t="s">
        <v>36</v>
      </c>
      <c r="O4860" t="b">
        <v>1</v>
      </c>
      <c r="P4860">
        <v>0</v>
      </c>
      <c r="Q4860" t="b">
        <v>1</v>
      </c>
      <c r="R4860" s="2" t="s">
        <v>27</v>
      </c>
      <c r="S4860">
        <v>2</v>
      </c>
      <c r="T4860" s="2" t="s">
        <v>46</v>
      </c>
      <c r="U4860" s="2" t="s">
        <v>29</v>
      </c>
      <c r="V4860" t="s">
        <v>79</v>
      </c>
      <c r="W4860" t="b">
        <v>1</v>
      </c>
    </row>
    <row r="4861" spans="1:23" x14ac:dyDescent="0.35">
      <c r="A4861">
        <v>7300</v>
      </c>
      <c r="B4861" s="1">
        <v>45238</v>
      </c>
      <c r="C4861">
        <v>302</v>
      </c>
      <c r="D4861">
        <v>45</v>
      </c>
      <c r="E4861" s="2" t="s">
        <v>23</v>
      </c>
      <c r="F4861" s="2" t="s">
        <v>59</v>
      </c>
      <c r="G4861">
        <v>12</v>
      </c>
      <c r="H4861" t="b">
        <v>0</v>
      </c>
      <c r="I4861">
        <v>222</v>
      </c>
      <c r="J4861" s="2" t="s">
        <v>35</v>
      </c>
      <c r="K4861">
        <v>1</v>
      </c>
      <c r="L4861" s="4">
        <v>98.259500000000003</v>
      </c>
      <c r="M4861" s="4">
        <v>98.259500000000003</v>
      </c>
      <c r="N4861" s="3" t="s">
        <v>52</v>
      </c>
      <c r="O4861" t="b">
        <v>0</v>
      </c>
      <c r="P4861">
        <v>0</v>
      </c>
      <c r="Q4861" t="b">
        <v>0</v>
      </c>
      <c r="R4861" s="2" t="s">
        <v>63</v>
      </c>
      <c r="S4861">
        <v>0</v>
      </c>
      <c r="T4861" s="2" t="s">
        <v>33</v>
      </c>
      <c r="U4861" s="2" t="s">
        <v>41</v>
      </c>
      <c r="V4861" t="s">
        <v>79</v>
      </c>
      <c r="W4861" t="b">
        <v>1</v>
      </c>
    </row>
    <row r="4862" spans="1:23" x14ac:dyDescent="0.35">
      <c r="A4862">
        <v>7301</v>
      </c>
      <c r="B4862" s="1">
        <v>43791</v>
      </c>
      <c r="C4862">
        <v>150</v>
      </c>
      <c r="D4862">
        <v>50</v>
      </c>
      <c r="E4862" s="2" t="s">
        <v>38</v>
      </c>
      <c r="F4862" s="2" t="s">
        <v>47</v>
      </c>
      <c r="G4862">
        <v>67</v>
      </c>
      <c r="H4862" t="b">
        <v>0</v>
      </c>
      <c r="I4862">
        <v>31</v>
      </c>
      <c r="J4862" s="2" t="s">
        <v>25</v>
      </c>
      <c r="K4862">
        <v>1</v>
      </c>
      <c r="L4862" s="4">
        <v>50.118099999999998</v>
      </c>
      <c r="M4862" s="4">
        <v>50.118099999999998</v>
      </c>
      <c r="N4862" s="3" t="s">
        <v>32</v>
      </c>
      <c r="O4862" t="b">
        <v>0</v>
      </c>
      <c r="P4862">
        <v>5.0118110079999996</v>
      </c>
      <c r="Q4862" t="b">
        <v>1</v>
      </c>
      <c r="R4862" s="2" t="s">
        <v>63</v>
      </c>
      <c r="S4862">
        <v>0</v>
      </c>
      <c r="T4862" s="2" t="s">
        <v>33</v>
      </c>
      <c r="U4862" s="2" t="s">
        <v>37</v>
      </c>
      <c r="V4862" t="s">
        <v>83</v>
      </c>
      <c r="W4862" t="b">
        <v>0</v>
      </c>
    </row>
    <row r="4863" spans="1:23" x14ac:dyDescent="0.35">
      <c r="A4863">
        <v>7303</v>
      </c>
      <c r="B4863" s="1">
        <v>44190</v>
      </c>
      <c r="C4863">
        <v>442</v>
      </c>
      <c r="D4863">
        <v>59</v>
      </c>
      <c r="E4863" s="2" t="s">
        <v>23</v>
      </c>
      <c r="F4863" s="2" t="s">
        <v>53</v>
      </c>
      <c r="G4863">
        <v>18</v>
      </c>
      <c r="H4863" t="b">
        <v>0</v>
      </c>
      <c r="I4863">
        <v>403</v>
      </c>
      <c r="J4863" s="2" t="s">
        <v>44</v>
      </c>
      <c r="K4863">
        <v>5</v>
      </c>
      <c r="L4863" s="4">
        <v>18.507899999999999</v>
      </c>
      <c r="M4863" s="4">
        <v>92.539699999999996</v>
      </c>
      <c r="N4863" s="3" t="s">
        <v>36</v>
      </c>
      <c r="O4863" t="b">
        <v>0</v>
      </c>
      <c r="P4863">
        <v>9.2539674119999997</v>
      </c>
      <c r="Q4863" t="b">
        <v>1</v>
      </c>
      <c r="R4863" s="2" t="s">
        <v>63</v>
      </c>
      <c r="S4863">
        <v>0</v>
      </c>
      <c r="T4863" s="2" t="s">
        <v>33</v>
      </c>
      <c r="U4863" s="2" t="s">
        <v>37</v>
      </c>
      <c r="V4863" t="s">
        <v>82</v>
      </c>
      <c r="W4863" t="b">
        <v>1</v>
      </c>
    </row>
    <row r="4864" spans="1:23" x14ac:dyDescent="0.35">
      <c r="A4864">
        <v>7306</v>
      </c>
      <c r="B4864" s="1">
        <v>43802</v>
      </c>
      <c r="C4864">
        <v>271</v>
      </c>
      <c r="D4864">
        <v>37</v>
      </c>
      <c r="E4864" s="2" t="s">
        <v>23</v>
      </c>
      <c r="F4864" s="2" t="s">
        <v>45</v>
      </c>
      <c r="G4864">
        <v>89</v>
      </c>
      <c r="H4864" t="b">
        <v>0</v>
      </c>
      <c r="I4864">
        <v>448</v>
      </c>
      <c r="J4864" s="2" t="s">
        <v>40</v>
      </c>
      <c r="K4864">
        <v>5</v>
      </c>
      <c r="L4864" s="4">
        <v>53.6008</v>
      </c>
      <c r="M4864" s="4">
        <v>268.00389999999999</v>
      </c>
      <c r="N4864" s="3" t="s">
        <v>26</v>
      </c>
      <c r="O4864" t="b">
        <v>1</v>
      </c>
      <c r="P4864">
        <v>0</v>
      </c>
      <c r="Q4864" t="b">
        <v>0</v>
      </c>
      <c r="R4864" s="2" t="s">
        <v>63</v>
      </c>
      <c r="S4864">
        <v>0</v>
      </c>
      <c r="T4864" s="2" t="s">
        <v>28</v>
      </c>
      <c r="U4864" s="2" t="s">
        <v>29</v>
      </c>
      <c r="V4864" t="s">
        <v>80</v>
      </c>
      <c r="W4864" t="b">
        <v>1</v>
      </c>
    </row>
    <row r="4865" spans="1:23" x14ac:dyDescent="0.35">
      <c r="A4865">
        <v>7307</v>
      </c>
      <c r="B4865" s="1">
        <v>44879</v>
      </c>
      <c r="C4865">
        <v>424</v>
      </c>
      <c r="D4865">
        <v>64</v>
      </c>
      <c r="E4865" s="2" t="s">
        <v>23</v>
      </c>
      <c r="F4865" s="2" t="s">
        <v>43</v>
      </c>
      <c r="G4865">
        <v>22</v>
      </c>
      <c r="H4865" t="b">
        <v>0</v>
      </c>
      <c r="I4865">
        <v>496</v>
      </c>
      <c r="J4865" s="2" t="s">
        <v>40</v>
      </c>
      <c r="K4865">
        <v>1</v>
      </c>
      <c r="L4865" s="4">
        <v>78.146000000000001</v>
      </c>
      <c r="M4865" s="4">
        <v>78.146000000000001</v>
      </c>
      <c r="N4865" s="3" t="s">
        <v>36</v>
      </c>
      <c r="O4865" t="b">
        <v>0</v>
      </c>
      <c r="P4865">
        <v>0</v>
      </c>
      <c r="Q4865" t="b">
        <v>0</v>
      </c>
      <c r="R4865" s="2" t="s">
        <v>63</v>
      </c>
      <c r="S4865">
        <v>0</v>
      </c>
      <c r="T4865" s="2" t="s">
        <v>28</v>
      </c>
      <c r="U4865" s="2" t="s">
        <v>29</v>
      </c>
      <c r="V4865" t="s">
        <v>82</v>
      </c>
      <c r="W4865" t="b">
        <v>1</v>
      </c>
    </row>
    <row r="4866" spans="1:23" x14ac:dyDescent="0.35">
      <c r="A4866">
        <v>7309</v>
      </c>
      <c r="B4866" s="1">
        <v>44888</v>
      </c>
      <c r="C4866">
        <v>53</v>
      </c>
      <c r="D4866">
        <v>25</v>
      </c>
      <c r="E4866" s="2" t="s">
        <v>23</v>
      </c>
      <c r="F4866" s="2" t="s">
        <v>59</v>
      </c>
      <c r="G4866">
        <v>28</v>
      </c>
      <c r="H4866" t="b">
        <v>0</v>
      </c>
      <c r="I4866">
        <v>987</v>
      </c>
      <c r="J4866" s="2" t="s">
        <v>35</v>
      </c>
      <c r="K4866">
        <v>5</v>
      </c>
      <c r="L4866" s="4">
        <v>25.416699999999999</v>
      </c>
      <c r="M4866" s="4">
        <v>127.0834</v>
      </c>
      <c r="N4866" s="3" t="s">
        <v>26</v>
      </c>
      <c r="O4866" t="b">
        <v>0</v>
      </c>
      <c r="P4866">
        <v>12.70834207</v>
      </c>
      <c r="Q4866" t="b">
        <v>1</v>
      </c>
      <c r="R4866" s="2" t="s">
        <v>63</v>
      </c>
      <c r="S4866">
        <v>0</v>
      </c>
      <c r="T4866" s="2" t="s">
        <v>33</v>
      </c>
      <c r="U4866" s="2" t="s">
        <v>37</v>
      </c>
      <c r="V4866" t="s">
        <v>81</v>
      </c>
      <c r="W4866" t="b">
        <v>1</v>
      </c>
    </row>
    <row r="4867" spans="1:23" x14ac:dyDescent="0.35">
      <c r="A4867">
        <v>7310</v>
      </c>
      <c r="B4867" s="1">
        <v>43796</v>
      </c>
      <c r="C4867">
        <v>261</v>
      </c>
      <c r="D4867">
        <v>46</v>
      </c>
      <c r="E4867" s="2" t="s">
        <v>23</v>
      </c>
      <c r="F4867" s="2" t="s">
        <v>47</v>
      </c>
      <c r="G4867">
        <v>97</v>
      </c>
      <c r="H4867" t="b">
        <v>0</v>
      </c>
      <c r="I4867">
        <v>346</v>
      </c>
      <c r="J4867" s="2" t="s">
        <v>25</v>
      </c>
      <c r="K4867">
        <v>1</v>
      </c>
      <c r="L4867" s="4">
        <v>79.429100000000005</v>
      </c>
      <c r="M4867" s="4">
        <v>79.429100000000005</v>
      </c>
      <c r="N4867" s="3" t="s">
        <v>52</v>
      </c>
      <c r="O4867" t="b">
        <v>0</v>
      </c>
      <c r="P4867">
        <v>7.9429058660000003</v>
      </c>
      <c r="Q4867" t="b">
        <v>0</v>
      </c>
      <c r="R4867" s="2" t="s">
        <v>63</v>
      </c>
      <c r="S4867">
        <v>0</v>
      </c>
      <c r="T4867" s="2" t="s">
        <v>46</v>
      </c>
      <c r="U4867" s="2" t="s">
        <v>37</v>
      </c>
      <c r="V4867" t="s">
        <v>79</v>
      </c>
      <c r="W4867" t="b">
        <v>0</v>
      </c>
    </row>
    <row r="4868" spans="1:23" x14ac:dyDescent="0.35">
      <c r="A4868">
        <v>7311</v>
      </c>
      <c r="B4868" s="1">
        <v>44559</v>
      </c>
      <c r="C4868">
        <v>277</v>
      </c>
      <c r="D4868">
        <v>31</v>
      </c>
      <c r="E4868" s="2" t="s">
        <v>38</v>
      </c>
      <c r="F4868" s="2" t="s">
        <v>57</v>
      </c>
      <c r="G4868">
        <v>41</v>
      </c>
      <c r="H4868" t="b">
        <v>0</v>
      </c>
      <c r="I4868">
        <v>474</v>
      </c>
      <c r="J4868" s="2" t="s">
        <v>25</v>
      </c>
      <c r="K4868">
        <v>1</v>
      </c>
      <c r="L4868" s="4">
        <v>97.727500000000006</v>
      </c>
      <c r="M4868" s="4">
        <v>97.727500000000006</v>
      </c>
      <c r="N4868" s="3" t="s">
        <v>32</v>
      </c>
      <c r="O4868" t="b">
        <v>0</v>
      </c>
      <c r="P4868">
        <v>0</v>
      </c>
      <c r="Q4868" t="b">
        <v>1</v>
      </c>
      <c r="R4868" s="2" t="s">
        <v>63</v>
      </c>
      <c r="S4868">
        <v>0</v>
      </c>
      <c r="T4868" s="2" t="s">
        <v>28</v>
      </c>
      <c r="U4868" s="2" t="s">
        <v>29</v>
      </c>
      <c r="V4868" t="s">
        <v>82</v>
      </c>
      <c r="W4868" t="b">
        <v>1</v>
      </c>
    </row>
    <row r="4869" spans="1:23" x14ac:dyDescent="0.35">
      <c r="A4869">
        <v>7314</v>
      </c>
      <c r="B4869" s="1">
        <v>43801</v>
      </c>
      <c r="C4869">
        <v>422</v>
      </c>
      <c r="D4869">
        <v>36</v>
      </c>
      <c r="E4869" s="2" t="s">
        <v>23</v>
      </c>
      <c r="F4869" s="2" t="s">
        <v>42</v>
      </c>
      <c r="G4869">
        <v>55</v>
      </c>
      <c r="H4869" t="b">
        <v>0</v>
      </c>
      <c r="I4869">
        <v>220</v>
      </c>
      <c r="J4869" s="2" t="s">
        <v>25</v>
      </c>
      <c r="K4869">
        <v>3</v>
      </c>
      <c r="L4869" s="4">
        <v>30.095800000000001</v>
      </c>
      <c r="M4869" s="4">
        <v>90.287499999999994</v>
      </c>
      <c r="N4869" s="3" t="s">
        <v>52</v>
      </c>
      <c r="O4869" t="b">
        <v>0</v>
      </c>
      <c r="P4869">
        <v>0</v>
      </c>
      <c r="Q4869" t="b">
        <v>1</v>
      </c>
      <c r="R4869" s="2" t="s">
        <v>63</v>
      </c>
      <c r="S4869">
        <v>0</v>
      </c>
      <c r="T4869" s="2" t="s">
        <v>28</v>
      </c>
      <c r="U4869" s="2" t="s">
        <v>41</v>
      </c>
      <c r="V4869" t="s">
        <v>82</v>
      </c>
      <c r="W4869" t="b">
        <v>0</v>
      </c>
    </row>
    <row r="4870" spans="1:23" x14ac:dyDescent="0.35">
      <c r="A4870">
        <v>7316</v>
      </c>
      <c r="B4870" s="1">
        <v>43813</v>
      </c>
      <c r="C4870">
        <v>386</v>
      </c>
      <c r="D4870">
        <v>52</v>
      </c>
      <c r="E4870" s="2" t="s">
        <v>23</v>
      </c>
      <c r="F4870" s="2" t="s">
        <v>56</v>
      </c>
      <c r="G4870">
        <v>40</v>
      </c>
      <c r="H4870" t="b">
        <v>0</v>
      </c>
      <c r="I4870">
        <v>642</v>
      </c>
      <c r="J4870" s="2" t="s">
        <v>44</v>
      </c>
      <c r="K4870">
        <v>4</v>
      </c>
      <c r="L4870" s="4">
        <v>86.214699999999993</v>
      </c>
      <c r="M4870" s="4">
        <v>344.85879999999997</v>
      </c>
      <c r="N4870" s="3" t="s">
        <v>52</v>
      </c>
      <c r="O4870" t="b">
        <v>0</v>
      </c>
      <c r="P4870">
        <v>0</v>
      </c>
      <c r="Q4870" t="b">
        <v>1</v>
      </c>
      <c r="R4870" s="2" t="s">
        <v>63</v>
      </c>
      <c r="S4870">
        <v>0</v>
      </c>
      <c r="T4870" s="2" t="s">
        <v>33</v>
      </c>
      <c r="U4870" s="2" t="s">
        <v>41</v>
      </c>
      <c r="V4870" t="s">
        <v>80</v>
      </c>
      <c r="W4870" t="b">
        <v>1</v>
      </c>
    </row>
    <row r="4871" spans="1:23" x14ac:dyDescent="0.35">
      <c r="A4871">
        <v>7317</v>
      </c>
      <c r="B4871" s="1">
        <v>44180</v>
      </c>
      <c r="C4871">
        <v>385</v>
      </c>
      <c r="D4871">
        <v>46</v>
      </c>
      <c r="E4871" s="2" t="s">
        <v>23</v>
      </c>
      <c r="F4871" s="2" t="s">
        <v>50</v>
      </c>
      <c r="H4871" t="b">
        <v>1</v>
      </c>
      <c r="I4871">
        <v>10</v>
      </c>
      <c r="J4871" s="2" t="s">
        <v>40</v>
      </c>
      <c r="K4871">
        <v>2</v>
      </c>
      <c r="L4871" s="4">
        <v>25.794599999999999</v>
      </c>
      <c r="M4871" s="4">
        <v>51.589199999999998</v>
      </c>
      <c r="N4871" s="3" t="s">
        <v>36</v>
      </c>
      <c r="O4871" t="b">
        <v>1</v>
      </c>
      <c r="P4871">
        <v>5.1589230150000001</v>
      </c>
      <c r="Q4871" t="b">
        <v>1</v>
      </c>
      <c r="R4871" s="2" t="s">
        <v>51</v>
      </c>
      <c r="S4871">
        <v>3</v>
      </c>
      <c r="T4871" s="2" t="s">
        <v>46</v>
      </c>
      <c r="U4871" s="2" t="s">
        <v>37</v>
      </c>
      <c r="V4871" t="s">
        <v>82</v>
      </c>
      <c r="W4871" t="b">
        <v>1</v>
      </c>
    </row>
    <row r="4872" spans="1:23" x14ac:dyDescent="0.35">
      <c r="A4872">
        <v>7318</v>
      </c>
      <c r="B4872" s="1">
        <v>44185</v>
      </c>
      <c r="C4872">
        <v>217</v>
      </c>
      <c r="D4872">
        <v>68</v>
      </c>
      <c r="E4872" s="2" t="s">
        <v>38</v>
      </c>
      <c r="F4872" s="2" t="s">
        <v>30</v>
      </c>
      <c r="H4872" t="b">
        <v>1</v>
      </c>
      <c r="I4872">
        <v>867</v>
      </c>
      <c r="J4872" s="2" t="s">
        <v>31</v>
      </c>
      <c r="K4872">
        <v>3</v>
      </c>
      <c r="L4872" s="4">
        <v>77.502700000000004</v>
      </c>
      <c r="M4872" s="4">
        <v>232.50810000000001</v>
      </c>
      <c r="N4872" s="3" t="s">
        <v>26</v>
      </c>
      <c r="O4872" t="b">
        <v>1</v>
      </c>
      <c r="P4872">
        <v>0</v>
      </c>
      <c r="Q4872" t="b">
        <v>0</v>
      </c>
      <c r="R4872" s="2" t="s">
        <v>27</v>
      </c>
      <c r="S4872">
        <v>1</v>
      </c>
      <c r="T4872" s="2" t="s">
        <v>33</v>
      </c>
      <c r="U4872" s="2" t="s">
        <v>41</v>
      </c>
      <c r="V4872" t="s">
        <v>79</v>
      </c>
      <c r="W4872" t="b">
        <v>0</v>
      </c>
    </row>
    <row r="4873" spans="1:23" x14ac:dyDescent="0.35">
      <c r="A4873">
        <v>7319</v>
      </c>
      <c r="B4873" s="1">
        <v>43413</v>
      </c>
      <c r="C4873">
        <v>80</v>
      </c>
      <c r="D4873">
        <v>57</v>
      </c>
      <c r="E4873" s="2" t="s">
        <v>38</v>
      </c>
      <c r="F4873" s="2" t="s">
        <v>47</v>
      </c>
      <c r="G4873">
        <v>98</v>
      </c>
      <c r="H4873" t="b">
        <v>0</v>
      </c>
      <c r="I4873">
        <v>904</v>
      </c>
      <c r="J4873" s="2" t="s">
        <v>31</v>
      </c>
      <c r="K4873">
        <v>1</v>
      </c>
      <c r="L4873" s="4">
        <v>62.278300000000002</v>
      </c>
      <c r="M4873" s="4">
        <v>62.278300000000002</v>
      </c>
      <c r="N4873" s="3" t="s">
        <v>52</v>
      </c>
      <c r="O4873" t="b">
        <v>1</v>
      </c>
      <c r="P4873">
        <v>0</v>
      </c>
      <c r="Q4873" t="b">
        <v>0</v>
      </c>
      <c r="R4873" s="2" t="s">
        <v>63</v>
      </c>
      <c r="S4873">
        <v>0</v>
      </c>
      <c r="T4873" s="2" t="s">
        <v>46</v>
      </c>
      <c r="U4873" s="2" t="s">
        <v>41</v>
      </c>
      <c r="V4873" t="s">
        <v>83</v>
      </c>
      <c r="W4873" t="b">
        <v>0</v>
      </c>
    </row>
    <row r="4874" spans="1:23" x14ac:dyDescent="0.35">
      <c r="A4874">
        <v>7320</v>
      </c>
      <c r="B4874" s="1">
        <v>44188</v>
      </c>
      <c r="C4874">
        <v>348</v>
      </c>
      <c r="D4874">
        <v>20</v>
      </c>
      <c r="E4874" s="2" t="s">
        <v>38</v>
      </c>
      <c r="F4874" s="2" t="s">
        <v>42</v>
      </c>
      <c r="G4874">
        <v>60</v>
      </c>
      <c r="H4874" t="b">
        <v>0</v>
      </c>
      <c r="I4874">
        <v>732</v>
      </c>
      <c r="J4874" s="2" t="s">
        <v>44</v>
      </c>
      <c r="K4874">
        <v>1</v>
      </c>
      <c r="L4874" s="4">
        <v>15.500999999999999</v>
      </c>
      <c r="M4874" s="4">
        <v>15.500999999999999</v>
      </c>
      <c r="N4874" s="3" t="s">
        <v>52</v>
      </c>
      <c r="O4874" t="b">
        <v>0</v>
      </c>
      <c r="P4874">
        <v>0</v>
      </c>
      <c r="Q4874" t="b">
        <v>1</v>
      </c>
      <c r="R4874" s="2" t="s">
        <v>63</v>
      </c>
      <c r="S4874">
        <v>0</v>
      </c>
      <c r="T4874" s="2" t="s">
        <v>46</v>
      </c>
      <c r="U4874" s="2" t="s">
        <v>41</v>
      </c>
      <c r="V4874" t="s">
        <v>83</v>
      </c>
      <c r="W4874" t="b">
        <v>1</v>
      </c>
    </row>
    <row r="4875" spans="1:23" x14ac:dyDescent="0.35">
      <c r="A4875">
        <v>7321</v>
      </c>
      <c r="B4875" s="1">
        <v>43463</v>
      </c>
      <c r="C4875">
        <v>345</v>
      </c>
      <c r="D4875">
        <v>60</v>
      </c>
      <c r="E4875" s="2" t="s">
        <v>38</v>
      </c>
      <c r="F4875" s="2" t="s">
        <v>60</v>
      </c>
      <c r="G4875">
        <v>96</v>
      </c>
      <c r="H4875" t="b">
        <v>0</v>
      </c>
      <c r="I4875">
        <v>981</v>
      </c>
      <c r="J4875" s="2" t="s">
        <v>40</v>
      </c>
      <c r="K4875">
        <v>4</v>
      </c>
      <c r="L4875" s="4">
        <v>48.227800000000002</v>
      </c>
      <c r="M4875" s="4">
        <v>192.9111</v>
      </c>
      <c r="N4875" s="3" t="s">
        <v>52</v>
      </c>
      <c r="O4875" t="b">
        <v>1</v>
      </c>
      <c r="P4875">
        <v>0</v>
      </c>
      <c r="Q4875" t="b">
        <v>1</v>
      </c>
      <c r="R4875" s="2" t="s">
        <v>63</v>
      </c>
      <c r="S4875">
        <v>0</v>
      </c>
      <c r="T4875" s="2" t="s">
        <v>33</v>
      </c>
      <c r="U4875" s="2" t="s">
        <v>29</v>
      </c>
      <c r="V4875" t="s">
        <v>80</v>
      </c>
      <c r="W4875" t="b">
        <v>1</v>
      </c>
    </row>
    <row r="4876" spans="1:23" x14ac:dyDescent="0.35">
      <c r="A4876">
        <v>7322</v>
      </c>
      <c r="B4876" s="1">
        <v>44559</v>
      </c>
      <c r="C4876">
        <v>400</v>
      </c>
      <c r="D4876">
        <v>54</v>
      </c>
      <c r="E4876" s="2" t="s">
        <v>38</v>
      </c>
      <c r="F4876" s="2" t="s">
        <v>54</v>
      </c>
      <c r="G4876">
        <v>36</v>
      </c>
      <c r="H4876" t="b">
        <v>0</v>
      </c>
      <c r="I4876">
        <v>86</v>
      </c>
      <c r="J4876" s="2" t="s">
        <v>44</v>
      </c>
      <c r="K4876">
        <v>2</v>
      </c>
      <c r="L4876" s="4">
        <v>30.477499999999999</v>
      </c>
      <c r="M4876" s="4">
        <v>60.954900000000002</v>
      </c>
      <c r="N4876" s="3" t="s">
        <v>32</v>
      </c>
      <c r="O4876" t="b">
        <v>1</v>
      </c>
      <c r="P4876">
        <v>0</v>
      </c>
      <c r="Q4876" t="b">
        <v>1</v>
      </c>
      <c r="R4876" s="2" t="s">
        <v>63</v>
      </c>
      <c r="S4876">
        <v>0</v>
      </c>
      <c r="T4876" s="2" t="s">
        <v>28</v>
      </c>
      <c r="U4876" s="2" t="s">
        <v>29</v>
      </c>
      <c r="V4876" t="s">
        <v>83</v>
      </c>
      <c r="W4876" t="b">
        <v>1</v>
      </c>
    </row>
    <row r="4877" spans="1:23" x14ac:dyDescent="0.35">
      <c r="A4877">
        <v>7325</v>
      </c>
      <c r="B4877" s="1">
        <v>44196</v>
      </c>
      <c r="C4877">
        <v>362</v>
      </c>
      <c r="D4877">
        <v>67</v>
      </c>
      <c r="E4877" s="2" t="s">
        <v>23</v>
      </c>
      <c r="F4877" s="2" t="s">
        <v>24</v>
      </c>
      <c r="H4877" t="b">
        <v>1</v>
      </c>
      <c r="I4877">
        <v>295</v>
      </c>
      <c r="J4877" s="2" t="s">
        <v>25</v>
      </c>
      <c r="K4877">
        <v>1</v>
      </c>
      <c r="L4877" s="4">
        <v>96.988600000000005</v>
      </c>
      <c r="M4877" s="4">
        <v>96.988600000000005</v>
      </c>
      <c r="N4877" s="3" t="s">
        <v>26</v>
      </c>
      <c r="O4877" t="b">
        <v>0</v>
      </c>
      <c r="P4877">
        <v>9.6988632549999991</v>
      </c>
      <c r="Q4877" t="b">
        <v>1</v>
      </c>
      <c r="R4877" s="2" t="s">
        <v>27</v>
      </c>
      <c r="S4877">
        <v>4</v>
      </c>
      <c r="T4877" s="2" t="s">
        <v>33</v>
      </c>
      <c r="U4877" s="2" t="s">
        <v>37</v>
      </c>
      <c r="V4877" t="s">
        <v>79</v>
      </c>
      <c r="W4877" t="b">
        <v>1</v>
      </c>
    </row>
    <row r="4878" spans="1:23" x14ac:dyDescent="0.35">
      <c r="A4878">
        <v>7327</v>
      </c>
      <c r="B4878" s="1">
        <v>43453</v>
      </c>
      <c r="C4878">
        <v>150</v>
      </c>
      <c r="D4878">
        <v>23</v>
      </c>
      <c r="E4878" s="2" t="s">
        <v>38</v>
      </c>
      <c r="F4878" s="2" t="s">
        <v>24</v>
      </c>
      <c r="G4878">
        <v>51</v>
      </c>
      <c r="H4878" t="b">
        <v>0</v>
      </c>
      <c r="I4878">
        <v>404</v>
      </c>
      <c r="J4878" s="2" t="s">
        <v>25</v>
      </c>
      <c r="K4878">
        <v>5</v>
      </c>
      <c r="L4878" s="4">
        <v>61.738100000000003</v>
      </c>
      <c r="M4878" s="4">
        <v>308.69049999999999</v>
      </c>
      <c r="N4878" s="3" t="s">
        <v>32</v>
      </c>
      <c r="O4878" t="b">
        <v>1</v>
      </c>
      <c r="P4878">
        <v>30.869054259999999</v>
      </c>
      <c r="Q4878" t="b">
        <v>0</v>
      </c>
      <c r="R4878" s="2" t="s">
        <v>63</v>
      </c>
      <c r="S4878">
        <v>0</v>
      </c>
      <c r="T4878" s="2" t="s">
        <v>33</v>
      </c>
      <c r="U4878" s="2" t="s">
        <v>37</v>
      </c>
      <c r="V4878" t="s">
        <v>83</v>
      </c>
      <c r="W4878" t="b">
        <v>1</v>
      </c>
    </row>
    <row r="4879" spans="1:23" x14ac:dyDescent="0.35">
      <c r="A4879">
        <v>7329</v>
      </c>
      <c r="B4879" s="1">
        <v>44889</v>
      </c>
      <c r="C4879">
        <v>360</v>
      </c>
      <c r="D4879">
        <v>22</v>
      </c>
      <c r="E4879" s="2" t="s">
        <v>23</v>
      </c>
      <c r="F4879" s="2" t="s">
        <v>55</v>
      </c>
      <c r="H4879" t="b">
        <v>1</v>
      </c>
      <c r="I4879">
        <v>475</v>
      </c>
      <c r="J4879" s="2" t="s">
        <v>44</v>
      </c>
      <c r="K4879">
        <v>1</v>
      </c>
      <c r="L4879" s="4">
        <v>73.206000000000003</v>
      </c>
      <c r="M4879" s="4">
        <v>73.206000000000003</v>
      </c>
      <c r="N4879" s="3" t="s">
        <v>32</v>
      </c>
      <c r="O4879" t="b">
        <v>1</v>
      </c>
      <c r="P4879">
        <v>7.3205977119999996</v>
      </c>
      <c r="Q4879" t="b">
        <v>0</v>
      </c>
      <c r="R4879" s="2" t="s">
        <v>51</v>
      </c>
      <c r="S4879">
        <v>4</v>
      </c>
      <c r="T4879" s="2" t="s">
        <v>46</v>
      </c>
      <c r="U4879" s="2" t="s">
        <v>37</v>
      </c>
      <c r="V4879" t="s">
        <v>83</v>
      </c>
      <c r="W4879" t="b">
        <v>0</v>
      </c>
    </row>
    <row r="4880" spans="1:23" x14ac:dyDescent="0.35">
      <c r="A4880">
        <v>7330</v>
      </c>
      <c r="B4880" s="1">
        <v>43408</v>
      </c>
      <c r="C4880">
        <v>151</v>
      </c>
      <c r="D4880">
        <v>39</v>
      </c>
      <c r="E4880" s="2" t="s">
        <v>38</v>
      </c>
      <c r="F4880" s="2" t="s">
        <v>60</v>
      </c>
      <c r="G4880">
        <v>28</v>
      </c>
      <c r="H4880" t="b">
        <v>0</v>
      </c>
      <c r="I4880">
        <v>811</v>
      </c>
      <c r="J4880" s="2" t="s">
        <v>31</v>
      </c>
      <c r="K4880">
        <v>3</v>
      </c>
      <c r="L4880" s="4">
        <v>85.711600000000004</v>
      </c>
      <c r="M4880" s="4">
        <v>257.13470000000001</v>
      </c>
      <c r="N4880" s="3" t="s">
        <v>52</v>
      </c>
      <c r="O4880" t="b">
        <v>1</v>
      </c>
      <c r="P4880">
        <v>25.713472490000001</v>
      </c>
      <c r="Q4880" t="b">
        <v>1</v>
      </c>
      <c r="R4880" s="2" t="s">
        <v>63</v>
      </c>
      <c r="S4880">
        <v>0</v>
      </c>
      <c r="T4880" s="2" t="s">
        <v>33</v>
      </c>
      <c r="U4880" s="2" t="s">
        <v>37</v>
      </c>
      <c r="V4880" t="s">
        <v>81</v>
      </c>
      <c r="W4880" t="b">
        <v>1</v>
      </c>
    </row>
    <row r="4881" spans="1:23" x14ac:dyDescent="0.35">
      <c r="A4881">
        <v>7331</v>
      </c>
      <c r="B4881" s="1">
        <v>43820</v>
      </c>
      <c r="C4881">
        <v>477</v>
      </c>
      <c r="D4881">
        <v>60</v>
      </c>
      <c r="E4881" s="2" t="s">
        <v>38</v>
      </c>
      <c r="F4881" s="2" t="s">
        <v>42</v>
      </c>
      <c r="G4881">
        <v>46</v>
      </c>
      <c r="H4881" t="b">
        <v>0</v>
      </c>
      <c r="I4881">
        <v>83</v>
      </c>
      <c r="J4881" s="2" t="s">
        <v>40</v>
      </c>
      <c r="K4881">
        <v>1</v>
      </c>
      <c r="L4881" s="4">
        <v>15.1854</v>
      </c>
      <c r="M4881" s="4">
        <v>15.1854</v>
      </c>
      <c r="N4881" s="3" t="s">
        <v>26</v>
      </c>
      <c r="O4881" t="b">
        <v>0</v>
      </c>
      <c r="P4881">
        <v>0</v>
      </c>
      <c r="Q4881" t="b">
        <v>1</v>
      </c>
      <c r="R4881" s="2" t="s">
        <v>63</v>
      </c>
      <c r="S4881">
        <v>0</v>
      </c>
      <c r="T4881" s="2" t="s">
        <v>46</v>
      </c>
      <c r="U4881" s="2" t="s">
        <v>29</v>
      </c>
      <c r="V4881" t="s">
        <v>81</v>
      </c>
      <c r="W4881" t="b">
        <v>1</v>
      </c>
    </row>
    <row r="4882" spans="1:23" x14ac:dyDescent="0.35">
      <c r="A4882">
        <v>7332</v>
      </c>
      <c r="B4882" s="1">
        <v>43826</v>
      </c>
      <c r="C4882">
        <v>483</v>
      </c>
      <c r="D4882">
        <v>27</v>
      </c>
      <c r="E4882" s="2" t="s">
        <v>23</v>
      </c>
      <c r="F4882" s="2" t="s">
        <v>47</v>
      </c>
      <c r="G4882">
        <v>82</v>
      </c>
      <c r="H4882" t="b">
        <v>0</v>
      </c>
      <c r="I4882">
        <v>902</v>
      </c>
      <c r="J4882" s="2" t="s">
        <v>44</v>
      </c>
      <c r="K4882">
        <v>5</v>
      </c>
      <c r="L4882" s="4">
        <v>10.634600000000001</v>
      </c>
      <c r="M4882" s="4">
        <v>53.173000000000002</v>
      </c>
      <c r="N4882" s="3" t="s">
        <v>26</v>
      </c>
      <c r="O4882" t="b">
        <v>1</v>
      </c>
      <c r="P4882">
        <v>5.3172984650000004</v>
      </c>
      <c r="Q4882" t="b">
        <v>1</v>
      </c>
      <c r="R4882" s="2" t="s">
        <v>63</v>
      </c>
      <c r="S4882">
        <v>0</v>
      </c>
      <c r="T4882" s="2" t="s">
        <v>46</v>
      </c>
      <c r="U4882" s="2" t="s">
        <v>37</v>
      </c>
      <c r="V4882" t="s">
        <v>82</v>
      </c>
      <c r="W4882" t="b">
        <v>1</v>
      </c>
    </row>
    <row r="4883" spans="1:23" x14ac:dyDescent="0.35">
      <c r="A4883">
        <v>7335</v>
      </c>
      <c r="B4883" s="1">
        <v>44891</v>
      </c>
      <c r="C4883">
        <v>407</v>
      </c>
      <c r="D4883">
        <v>37</v>
      </c>
      <c r="E4883" s="2" t="s">
        <v>38</v>
      </c>
      <c r="F4883" s="2" t="s">
        <v>55</v>
      </c>
      <c r="H4883" t="b">
        <v>1</v>
      </c>
      <c r="I4883">
        <v>181</v>
      </c>
      <c r="J4883" s="2" t="s">
        <v>40</v>
      </c>
      <c r="K4883">
        <v>3</v>
      </c>
      <c r="L4883" s="4">
        <v>15.2217</v>
      </c>
      <c r="M4883" s="4">
        <v>45.665100000000002</v>
      </c>
      <c r="N4883" s="3" t="s">
        <v>52</v>
      </c>
      <c r="O4883" t="b">
        <v>0</v>
      </c>
      <c r="P4883">
        <v>4.5665123300000001</v>
      </c>
      <c r="Q4883" t="b">
        <v>1</v>
      </c>
      <c r="R4883" s="2" t="s">
        <v>51</v>
      </c>
      <c r="S4883">
        <v>2</v>
      </c>
      <c r="T4883" s="2" t="s">
        <v>33</v>
      </c>
      <c r="U4883" s="2" t="s">
        <v>37</v>
      </c>
      <c r="V4883" t="s">
        <v>81</v>
      </c>
      <c r="W4883" t="b">
        <v>1</v>
      </c>
    </row>
    <row r="4884" spans="1:23" x14ac:dyDescent="0.35">
      <c r="A4884">
        <v>7336</v>
      </c>
      <c r="B4884" s="1">
        <v>43805</v>
      </c>
      <c r="C4884">
        <v>170</v>
      </c>
      <c r="D4884">
        <v>37</v>
      </c>
      <c r="E4884" s="2" t="s">
        <v>23</v>
      </c>
      <c r="F4884" s="2" t="s">
        <v>57</v>
      </c>
      <c r="H4884" t="b">
        <v>1</v>
      </c>
      <c r="I4884">
        <v>239</v>
      </c>
      <c r="J4884" s="2" t="s">
        <v>31</v>
      </c>
      <c r="K4884">
        <v>5</v>
      </c>
      <c r="L4884" s="4">
        <v>33.7378</v>
      </c>
      <c r="M4884" s="4">
        <v>168.68899999999999</v>
      </c>
      <c r="N4884" s="3" t="s">
        <v>26</v>
      </c>
      <c r="O4884" t="b">
        <v>1</v>
      </c>
      <c r="P4884">
        <v>0</v>
      </c>
      <c r="Q4884" t="b">
        <v>1</v>
      </c>
      <c r="R4884" s="2" t="s">
        <v>48</v>
      </c>
      <c r="S4884">
        <v>4</v>
      </c>
      <c r="T4884" s="2" t="s">
        <v>46</v>
      </c>
      <c r="U4884" s="2" t="s">
        <v>41</v>
      </c>
      <c r="V4884" t="s">
        <v>80</v>
      </c>
      <c r="W4884" t="b">
        <v>1</v>
      </c>
    </row>
    <row r="4885" spans="1:23" x14ac:dyDescent="0.35">
      <c r="A4885">
        <v>7337</v>
      </c>
      <c r="B4885" s="1">
        <v>43417</v>
      </c>
      <c r="C4885">
        <v>373</v>
      </c>
      <c r="D4885">
        <v>50</v>
      </c>
      <c r="E4885" s="2" t="s">
        <v>23</v>
      </c>
      <c r="F4885" s="2" t="s">
        <v>30</v>
      </c>
      <c r="G4885">
        <v>15</v>
      </c>
      <c r="H4885" t="b">
        <v>0</v>
      </c>
      <c r="I4885">
        <v>265</v>
      </c>
      <c r="J4885" s="2" t="s">
        <v>25</v>
      </c>
      <c r="K4885">
        <v>4</v>
      </c>
      <c r="L4885" s="4">
        <v>97.426500000000004</v>
      </c>
      <c r="M4885" s="4">
        <v>389.70589999999999</v>
      </c>
      <c r="N4885" s="3" t="s">
        <v>32</v>
      </c>
      <c r="O4885" t="b">
        <v>1</v>
      </c>
      <c r="P4885">
        <v>0</v>
      </c>
      <c r="Q4885" t="b">
        <v>1</v>
      </c>
      <c r="R4885" s="2" t="s">
        <v>63</v>
      </c>
      <c r="S4885">
        <v>0</v>
      </c>
      <c r="T4885" s="2" t="s">
        <v>28</v>
      </c>
      <c r="U4885" s="2" t="s">
        <v>41</v>
      </c>
      <c r="V4885" t="s">
        <v>81</v>
      </c>
      <c r="W4885" t="b">
        <v>0</v>
      </c>
    </row>
    <row r="4886" spans="1:23" x14ac:dyDescent="0.35">
      <c r="A4886">
        <v>7339</v>
      </c>
      <c r="B4886" s="1">
        <v>45252</v>
      </c>
      <c r="C4886">
        <v>23</v>
      </c>
      <c r="D4886">
        <v>29</v>
      </c>
      <c r="E4886" s="2" t="s">
        <v>23</v>
      </c>
      <c r="F4886" s="2" t="s">
        <v>60</v>
      </c>
      <c r="H4886" t="b">
        <v>1</v>
      </c>
      <c r="I4886">
        <v>319</v>
      </c>
      <c r="J4886" s="2" t="s">
        <v>35</v>
      </c>
      <c r="K4886">
        <v>2</v>
      </c>
      <c r="L4886" s="4">
        <v>50.918999999999997</v>
      </c>
      <c r="M4886" s="4">
        <v>101.83799999999999</v>
      </c>
      <c r="N4886" s="3" t="s">
        <v>36</v>
      </c>
      <c r="O4886" t="b">
        <v>0</v>
      </c>
      <c r="P4886">
        <v>0</v>
      </c>
      <c r="Q4886" t="b">
        <v>1</v>
      </c>
      <c r="R4886" s="2" t="s">
        <v>27</v>
      </c>
      <c r="S4886">
        <v>2</v>
      </c>
      <c r="T4886" s="2" t="s">
        <v>28</v>
      </c>
      <c r="U4886" s="2" t="s">
        <v>29</v>
      </c>
      <c r="V4886" t="s">
        <v>82</v>
      </c>
      <c r="W4886" t="b">
        <v>1</v>
      </c>
    </row>
    <row r="4887" spans="1:23" x14ac:dyDescent="0.35">
      <c r="A4887">
        <v>7341</v>
      </c>
      <c r="B4887" s="1">
        <v>44147</v>
      </c>
      <c r="C4887">
        <v>105</v>
      </c>
      <c r="D4887">
        <v>58</v>
      </c>
      <c r="E4887" s="2" t="s">
        <v>23</v>
      </c>
      <c r="F4887" s="2" t="s">
        <v>56</v>
      </c>
      <c r="G4887">
        <v>75</v>
      </c>
      <c r="H4887" t="b">
        <v>0</v>
      </c>
      <c r="I4887">
        <v>461</v>
      </c>
      <c r="J4887" s="2" t="s">
        <v>40</v>
      </c>
      <c r="K4887">
        <v>5</v>
      </c>
      <c r="L4887" s="4">
        <v>89.384699999999995</v>
      </c>
      <c r="M4887" s="4">
        <v>446.92349999999999</v>
      </c>
      <c r="N4887" s="3" t="s">
        <v>32</v>
      </c>
      <c r="O4887" t="b">
        <v>1</v>
      </c>
      <c r="P4887">
        <v>0</v>
      </c>
      <c r="Q4887" t="b">
        <v>0</v>
      </c>
      <c r="R4887" s="2" t="s">
        <v>63</v>
      </c>
      <c r="S4887">
        <v>0</v>
      </c>
      <c r="T4887" s="2" t="s">
        <v>33</v>
      </c>
      <c r="U4887" s="2" t="s">
        <v>29</v>
      </c>
      <c r="V4887" t="s">
        <v>82</v>
      </c>
      <c r="W4887" t="b">
        <v>0</v>
      </c>
    </row>
    <row r="4888" spans="1:23" x14ac:dyDescent="0.35">
      <c r="A4888">
        <v>7342</v>
      </c>
      <c r="B4888" s="1">
        <v>43825</v>
      </c>
      <c r="C4888">
        <v>491</v>
      </c>
      <c r="D4888">
        <v>68</v>
      </c>
      <c r="E4888" s="2" t="s">
        <v>38</v>
      </c>
      <c r="F4888" s="2" t="s">
        <v>39</v>
      </c>
      <c r="G4888">
        <v>17</v>
      </c>
      <c r="H4888" t="b">
        <v>0</v>
      </c>
      <c r="I4888">
        <v>3</v>
      </c>
      <c r="J4888" s="2" t="s">
        <v>40</v>
      </c>
      <c r="K4888">
        <v>3</v>
      </c>
      <c r="L4888" s="4">
        <v>63.020699999999998</v>
      </c>
      <c r="M4888" s="4">
        <v>189.06200000000001</v>
      </c>
      <c r="N4888" s="3" t="s">
        <v>52</v>
      </c>
      <c r="O4888" t="b">
        <v>1</v>
      </c>
      <c r="P4888">
        <v>0</v>
      </c>
      <c r="Q4888" t="b">
        <v>0</v>
      </c>
      <c r="R4888" s="2" t="s">
        <v>63</v>
      </c>
      <c r="S4888">
        <v>0</v>
      </c>
      <c r="T4888" s="2" t="s">
        <v>33</v>
      </c>
      <c r="U4888" s="2" t="s">
        <v>41</v>
      </c>
      <c r="V4888" t="s">
        <v>83</v>
      </c>
      <c r="W4888" t="b">
        <v>1</v>
      </c>
    </row>
    <row r="4889" spans="1:23" x14ac:dyDescent="0.35">
      <c r="A4889">
        <v>7344</v>
      </c>
      <c r="B4889" s="1">
        <v>45275</v>
      </c>
      <c r="C4889">
        <v>345</v>
      </c>
      <c r="D4889">
        <v>21</v>
      </c>
      <c r="E4889" s="2" t="s">
        <v>38</v>
      </c>
      <c r="F4889" s="2" t="s">
        <v>24</v>
      </c>
      <c r="G4889">
        <v>61</v>
      </c>
      <c r="H4889" t="b">
        <v>0</v>
      </c>
      <c r="I4889">
        <v>385</v>
      </c>
      <c r="J4889" s="2" t="s">
        <v>25</v>
      </c>
      <c r="K4889">
        <v>5</v>
      </c>
      <c r="L4889" s="4">
        <v>56.135899999999999</v>
      </c>
      <c r="M4889" s="4">
        <v>280.67950000000002</v>
      </c>
      <c r="N4889" s="3" t="s">
        <v>32</v>
      </c>
      <c r="O4889" t="b">
        <v>0</v>
      </c>
      <c r="P4889">
        <v>0</v>
      </c>
      <c r="Q4889" t="b">
        <v>0</v>
      </c>
      <c r="R4889" s="2" t="s">
        <v>63</v>
      </c>
      <c r="S4889">
        <v>0</v>
      </c>
      <c r="T4889" s="2" t="s">
        <v>33</v>
      </c>
      <c r="U4889" s="2" t="s">
        <v>29</v>
      </c>
      <c r="V4889" t="s">
        <v>79</v>
      </c>
      <c r="W4889" t="b">
        <v>1</v>
      </c>
    </row>
    <row r="4890" spans="1:23" x14ac:dyDescent="0.35">
      <c r="A4890">
        <v>7345</v>
      </c>
      <c r="B4890" s="1">
        <v>44192</v>
      </c>
      <c r="C4890">
        <v>226</v>
      </c>
      <c r="D4890">
        <v>38</v>
      </c>
      <c r="E4890" s="2" t="s">
        <v>38</v>
      </c>
      <c r="F4890" s="2" t="s">
        <v>58</v>
      </c>
      <c r="G4890">
        <v>30</v>
      </c>
      <c r="H4890" t="b">
        <v>0</v>
      </c>
      <c r="I4890">
        <v>139</v>
      </c>
      <c r="J4890" s="2" t="s">
        <v>44</v>
      </c>
      <c r="K4890">
        <v>2</v>
      </c>
      <c r="L4890" s="4">
        <v>63.365600000000001</v>
      </c>
      <c r="M4890" s="4">
        <v>126.7311</v>
      </c>
      <c r="N4890" s="3" t="s">
        <v>26</v>
      </c>
      <c r="O4890" t="b">
        <v>0</v>
      </c>
      <c r="P4890">
        <v>0</v>
      </c>
      <c r="Q4890" t="b">
        <v>0</v>
      </c>
      <c r="R4890" s="2" t="s">
        <v>63</v>
      </c>
      <c r="S4890">
        <v>0</v>
      </c>
      <c r="T4890" s="2" t="s">
        <v>46</v>
      </c>
      <c r="U4890" s="2" t="s">
        <v>29</v>
      </c>
      <c r="V4890" t="s">
        <v>83</v>
      </c>
      <c r="W4890" t="b">
        <v>1</v>
      </c>
    </row>
    <row r="4891" spans="1:23" x14ac:dyDescent="0.35">
      <c r="A4891">
        <v>7346</v>
      </c>
      <c r="B4891" s="1">
        <v>44503</v>
      </c>
      <c r="C4891">
        <v>127</v>
      </c>
      <c r="D4891">
        <v>49</v>
      </c>
      <c r="E4891" s="2" t="s">
        <v>38</v>
      </c>
      <c r="F4891" s="2" t="s">
        <v>34</v>
      </c>
      <c r="G4891">
        <v>55</v>
      </c>
      <c r="H4891" t="b">
        <v>0</v>
      </c>
      <c r="I4891">
        <v>538</v>
      </c>
      <c r="J4891" s="2" t="s">
        <v>40</v>
      </c>
      <c r="K4891">
        <v>1</v>
      </c>
      <c r="L4891" s="4">
        <v>18.463000000000001</v>
      </c>
      <c r="M4891" s="4">
        <v>18.463000000000001</v>
      </c>
      <c r="N4891" s="3" t="s">
        <v>36</v>
      </c>
      <c r="O4891" t="b">
        <v>1</v>
      </c>
      <c r="P4891">
        <v>0</v>
      </c>
      <c r="Q4891" t="b">
        <v>0</v>
      </c>
      <c r="R4891" s="2" t="s">
        <v>63</v>
      </c>
      <c r="S4891">
        <v>0</v>
      </c>
      <c r="T4891" s="2" t="s">
        <v>33</v>
      </c>
      <c r="U4891" s="2" t="s">
        <v>41</v>
      </c>
      <c r="V4891" t="s">
        <v>83</v>
      </c>
      <c r="W4891" t="b">
        <v>1</v>
      </c>
    </row>
    <row r="4892" spans="1:23" x14ac:dyDescent="0.35">
      <c r="A4892">
        <v>7347</v>
      </c>
      <c r="B4892" s="1">
        <v>44162</v>
      </c>
      <c r="C4892">
        <v>119</v>
      </c>
      <c r="D4892">
        <v>65</v>
      </c>
      <c r="E4892" s="2" t="s">
        <v>23</v>
      </c>
      <c r="F4892" s="2" t="s">
        <v>58</v>
      </c>
      <c r="H4892" t="b">
        <v>1</v>
      </c>
      <c r="I4892">
        <v>435</v>
      </c>
      <c r="J4892" s="2" t="s">
        <v>31</v>
      </c>
      <c r="K4892">
        <v>5</v>
      </c>
      <c r="L4892" s="4">
        <v>26.5046</v>
      </c>
      <c r="M4892" s="4">
        <v>132.52279999999999</v>
      </c>
      <c r="N4892" s="3" t="s">
        <v>52</v>
      </c>
      <c r="O4892" t="b">
        <v>0</v>
      </c>
      <c r="P4892">
        <v>13.252277429999999</v>
      </c>
      <c r="Q4892" t="b">
        <v>0</v>
      </c>
      <c r="R4892" s="2" t="s">
        <v>51</v>
      </c>
      <c r="S4892">
        <v>5</v>
      </c>
      <c r="T4892" s="2" t="s">
        <v>33</v>
      </c>
      <c r="U4892" s="2" t="s">
        <v>37</v>
      </c>
      <c r="V4892" t="s">
        <v>81</v>
      </c>
      <c r="W4892" t="b">
        <v>1</v>
      </c>
    </row>
    <row r="4893" spans="1:23" x14ac:dyDescent="0.35">
      <c r="A4893">
        <v>7348</v>
      </c>
      <c r="B4893" s="1">
        <v>44144</v>
      </c>
      <c r="C4893">
        <v>212</v>
      </c>
      <c r="D4893">
        <v>41</v>
      </c>
      <c r="E4893" s="2" t="s">
        <v>38</v>
      </c>
      <c r="F4893" s="2" t="s">
        <v>58</v>
      </c>
      <c r="H4893" t="b">
        <v>1</v>
      </c>
      <c r="I4893">
        <v>820</v>
      </c>
      <c r="J4893" s="2" t="s">
        <v>44</v>
      </c>
      <c r="K4893">
        <v>5</v>
      </c>
      <c r="L4893" s="4">
        <v>51.428899999999999</v>
      </c>
      <c r="M4893" s="4">
        <v>257.14440000000002</v>
      </c>
      <c r="N4893" s="3" t="s">
        <v>52</v>
      </c>
      <c r="O4893" t="b">
        <v>0</v>
      </c>
      <c r="P4893">
        <v>0</v>
      </c>
      <c r="Q4893" t="b">
        <v>0</v>
      </c>
      <c r="R4893" s="2" t="s">
        <v>51</v>
      </c>
      <c r="S4893">
        <v>4</v>
      </c>
      <c r="T4893" s="2" t="s">
        <v>28</v>
      </c>
      <c r="U4893" s="2" t="s">
        <v>41</v>
      </c>
      <c r="V4893" t="s">
        <v>82</v>
      </c>
      <c r="W4893" t="b">
        <v>0</v>
      </c>
    </row>
    <row r="4894" spans="1:23" x14ac:dyDescent="0.35">
      <c r="A4894">
        <v>7349</v>
      </c>
      <c r="B4894" s="1">
        <v>45244</v>
      </c>
      <c r="C4894">
        <v>365</v>
      </c>
      <c r="D4894">
        <v>37</v>
      </c>
      <c r="E4894" s="2" t="s">
        <v>23</v>
      </c>
      <c r="F4894" s="2" t="s">
        <v>57</v>
      </c>
      <c r="G4894">
        <v>83</v>
      </c>
      <c r="H4894" t="b">
        <v>0</v>
      </c>
      <c r="I4894">
        <v>126</v>
      </c>
      <c r="J4894" s="2" t="s">
        <v>35</v>
      </c>
      <c r="K4894">
        <v>4</v>
      </c>
      <c r="L4894" s="4">
        <v>51.441299999999998</v>
      </c>
      <c r="M4894" s="4">
        <v>205.7654</v>
      </c>
      <c r="N4894" s="3" t="s">
        <v>32</v>
      </c>
      <c r="O4894" t="b">
        <v>0</v>
      </c>
      <c r="P4894">
        <v>20.576539480000001</v>
      </c>
      <c r="Q4894" t="b">
        <v>1</v>
      </c>
      <c r="R4894" s="2" t="s">
        <v>63</v>
      </c>
      <c r="S4894">
        <v>0</v>
      </c>
      <c r="T4894" s="2" t="s">
        <v>46</v>
      </c>
      <c r="U4894" s="2" t="s">
        <v>37</v>
      </c>
      <c r="V4894" t="s">
        <v>80</v>
      </c>
      <c r="W4894" t="b">
        <v>0</v>
      </c>
    </row>
    <row r="4895" spans="1:23" x14ac:dyDescent="0.35">
      <c r="A4895">
        <v>7352</v>
      </c>
      <c r="B4895" s="1">
        <v>44548</v>
      </c>
      <c r="C4895">
        <v>287</v>
      </c>
      <c r="D4895">
        <v>70</v>
      </c>
      <c r="E4895" s="2" t="s">
        <v>38</v>
      </c>
      <c r="F4895" s="2" t="s">
        <v>30</v>
      </c>
      <c r="H4895" t="b">
        <v>1</v>
      </c>
      <c r="I4895">
        <v>181</v>
      </c>
      <c r="J4895" s="2" t="s">
        <v>44</v>
      </c>
      <c r="K4895">
        <v>5</v>
      </c>
      <c r="L4895" s="4">
        <v>75.176699999999997</v>
      </c>
      <c r="M4895" s="4">
        <v>375.88350000000003</v>
      </c>
      <c r="N4895" s="3" t="s">
        <v>36</v>
      </c>
      <c r="O4895" t="b">
        <v>1</v>
      </c>
      <c r="P4895">
        <v>0</v>
      </c>
      <c r="Q4895" t="b">
        <v>0</v>
      </c>
      <c r="R4895" s="2" t="s">
        <v>27</v>
      </c>
      <c r="S4895">
        <v>2</v>
      </c>
      <c r="T4895" s="2" t="s">
        <v>46</v>
      </c>
      <c r="U4895" s="2" t="s">
        <v>41</v>
      </c>
      <c r="V4895" t="s">
        <v>82</v>
      </c>
      <c r="W4895" t="b">
        <v>1</v>
      </c>
    </row>
    <row r="4896" spans="1:23" x14ac:dyDescent="0.35">
      <c r="A4896">
        <v>7353</v>
      </c>
      <c r="B4896" s="1">
        <v>44553</v>
      </c>
      <c r="C4896">
        <v>80</v>
      </c>
      <c r="D4896">
        <v>29</v>
      </c>
      <c r="E4896" s="2" t="s">
        <v>38</v>
      </c>
      <c r="F4896" s="2" t="s">
        <v>30</v>
      </c>
      <c r="H4896" t="b">
        <v>1</v>
      </c>
      <c r="I4896">
        <v>938</v>
      </c>
      <c r="J4896" s="2" t="s">
        <v>25</v>
      </c>
      <c r="K4896">
        <v>1</v>
      </c>
      <c r="L4896" s="4">
        <v>81.789299999999997</v>
      </c>
      <c r="M4896" s="4">
        <v>81.789299999999997</v>
      </c>
      <c r="N4896" s="3" t="s">
        <v>52</v>
      </c>
      <c r="O4896" t="b">
        <v>1</v>
      </c>
      <c r="P4896">
        <v>8.1789338520000001</v>
      </c>
      <c r="Q4896" t="b">
        <v>0</v>
      </c>
      <c r="R4896" s="2" t="s">
        <v>27</v>
      </c>
      <c r="S4896">
        <v>3</v>
      </c>
      <c r="T4896" s="2" t="s">
        <v>46</v>
      </c>
      <c r="U4896" s="2" t="s">
        <v>37</v>
      </c>
      <c r="V4896" t="s">
        <v>83</v>
      </c>
      <c r="W4896" t="b">
        <v>0</v>
      </c>
    </row>
    <row r="4897" spans="1:23" x14ac:dyDescent="0.35">
      <c r="A4897">
        <v>7356</v>
      </c>
      <c r="B4897" s="1">
        <v>45232</v>
      </c>
      <c r="C4897">
        <v>10</v>
      </c>
      <c r="D4897">
        <v>34</v>
      </c>
      <c r="E4897" s="2" t="s">
        <v>38</v>
      </c>
      <c r="F4897" s="2" t="s">
        <v>57</v>
      </c>
      <c r="H4897" t="b">
        <v>1</v>
      </c>
      <c r="I4897">
        <v>769</v>
      </c>
      <c r="J4897" s="2" t="s">
        <v>31</v>
      </c>
      <c r="K4897">
        <v>2</v>
      </c>
      <c r="L4897" s="4">
        <v>92.321299999999994</v>
      </c>
      <c r="M4897" s="4">
        <v>184.64259999999999</v>
      </c>
      <c r="N4897" s="3" t="s">
        <v>26</v>
      </c>
      <c r="O4897" t="b">
        <v>1</v>
      </c>
      <c r="P4897">
        <v>0</v>
      </c>
      <c r="Q4897" t="b">
        <v>1</v>
      </c>
      <c r="R4897" s="2" t="s">
        <v>48</v>
      </c>
      <c r="S4897">
        <v>5</v>
      </c>
      <c r="T4897" s="2" t="s">
        <v>28</v>
      </c>
      <c r="U4897" s="2" t="s">
        <v>29</v>
      </c>
      <c r="V4897" t="s">
        <v>81</v>
      </c>
      <c r="W4897" t="b">
        <v>0</v>
      </c>
    </row>
    <row r="4898" spans="1:23" x14ac:dyDescent="0.35">
      <c r="A4898">
        <v>7357</v>
      </c>
      <c r="B4898" s="1">
        <v>45238</v>
      </c>
      <c r="C4898">
        <v>225</v>
      </c>
      <c r="D4898">
        <v>66</v>
      </c>
      <c r="E4898" s="2" t="s">
        <v>38</v>
      </c>
      <c r="F4898" s="2" t="s">
        <v>60</v>
      </c>
      <c r="H4898" t="b">
        <v>1</v>
      </c>
      <c r="I4898">
        <v>748</v>
      </c>
      <c r="J4898" s="2" t="s">
        <v>31</v>
      </c>
      <c r="K4898">
        <v>5</v>
      </c>
      <c r="L4898" s="4">
        <v>36.309399999999997</v>
      </c>
      <c r="M4898" s="4">
        <v>181.54679999999999</v>
      </c>
      <c r="N4898" s="3" t="s">
        <v>36</v>
      </c>
      <c r="O4898" t="b">
        <v>0</v>
      </c>
      <c r="P4898">
        <v>0</v>
      </c>
      <c r="Q4898" t="b">
        <v>1</v>
      </c>
      <c r="R4898" s="2" t="s">
        <v>51</v>
      </c>
      <c r="S4898">
        <v>3</v>
      </c>
      <c r="T4898" s="2" t="s">
        <v>33</v>
      </c>
      <c r="U4898" s="2" t="s">
        <v>29</v>
      </c>
      <c r="V4898" t="s">
        <v>81</v>
      </c>
      <c r="W4898" t="b">
        <v>1</v>
      </c>
    </row>
    <row r="4899" spans="1:23" x14ac:dyDescent="0.35">
      <c r="A4899">
        <v>7358</v>
      </c>
      <c r="B4899" s="1">
        <v>43451</v>
      </c>
      <c r="C4899">
        <v>80</v>
      </c>
      <c r="D4899">
        <v>23</v>
      </c>
      <c r="E4899" s="2" t="s">
        <v>23</v>
      </c>
      <c r="F4899" s="2" t="s">
        <v>58</v>
      </c>
      <c r="G4899">
        <v>93</v>
      </c>
      <c r="H4899" t="b">
        <v>0</v>
      </c>
      <c r="I4899">
        <v>382</v>
      </c>
      <c r="J4899" s="2" t="s">
        <v>44</v>
      </c>
      <c r="K4899">
        <v>1</v>
      </c>
      <c r="L4899" s="4">
        <v>13.3248</v>
      </c>
      <c r="M4899" s="4">
        <v>13.3248</v>
      </c>
      <c r="N4899" s="3" t="s">
        <v>36</v>
      </c>
      <c r="O4899" t="b">
        <v>0</v>
      </c>
      <c r="P4899">
        <v>0</v>
      </c>
      <c r="Q4899" t="b">
        <v>1</v>
      </c>
      <c r="R4899" s="2" t="s">
        <v>63</v>
      </c>
      <c r="S4899">
        <v>0</v>
      </c>
      <c r="T4899" s="2" t="s">
        <v>33</v>
      </c>
      <c r="U4899" s="2" t="s">
        <v>29</v>
      </c>
      <c r="V4899" t="s">
        <v>80</v>
      </c>
      <c r="W4899" t="b">
        <v>1</v>
      </c>
    </row>
    <row r="4900" spans="1:23" x14ac:dyDescent="0.35">
      <c r="A4900">
        <v>7359</v>
      </c>
      <c r="B4900" s="1">
        <v>45239</v>
      </c>
      <c r="C4900">
        <v>155</v>
      </c>
      <c r="D4900">
        <v>24</v>
      </c>
      <c r="E4900" s="2" t="s">
        <v>23</v>
      </c>
      <c r="F4900" s="2" t="s">
        <v>47</v>
      </c>
      <c r="H4900" t="b">
        <v>1</v>
      </c>
      <c r="I4900">
        <v>475</v>
      </c>
      <c r="J4900" s="2" t="s">
        <v>40</v>
      </c>
      <c r="K4900">
        <v>4</v>
      </c>
      <c r="L4900" s="4">
        <v>42.294899999999998</v>
      </c>
      <c r="M4900" s="4">
        <v>169.1797</v>
      </c>
      <c r="N4900" s="3" t="s">
        <v>26</v>
      </c>
      <c r="O4900" t="b">
        <v>1</v>
      </c>
      <c r="P4900">
        <v>0</v>
      </c>
      <c r="Q4900" t="b">
        <v>0</v>
      </c>
      <c r="R4900" s="2" t="s">
        <v>48</v>
      </c>
      <c r="S4900">
        <v>5</v>
      </c>
      <c r="T4900" s="2" t="s">
        <v>46</v>
      </c>
      <c r="U4900" s="2" t="s">
        <v>41</v>
      </c>
      <c r="V4900" t="s">
        <v>79</v>
      </c>
      <c r="W4900" t="b">
        <v>0</v>
      </c>
    </row>
    <row r="4901" spans="1:23" x14ac:dyDescent="0.35">
      <c r="A4901">
        <v>7361</v>
      </c>
      <c r="B4901" s="1">
        <v>45263</v>
      </c>
      <c r="C4901">
        <v>315</v>
      </c>
      <c r="D4901">
        <v>38</v>
      </c>
      <c r="E4901" s="2" t="s">
        <v>23</v>
      </c>
      <c r="F4901" s="2" t="s">
        <v>61</v>
      </c>
      <c r="H4901" t="b">
        <v>1</v>
      </c>
      <c r="I4901">
        <v>158</v>
      </c>
      <c r="J4901" s="2" t="s">
        <v>44</v>
      </c>
      <c r="K4901">
        <v>1</v>
      </c>
      <c r="L4901" s="4">
        <v>33.574599999999997</v>
      </c>
      <c r="M4901" s="4">
        <v>33.574599999999997</v>
      </c>
      <c r="N4901" s="3" t="s">
        <v>32</v>
      </c>
      <c r="O4901" t="b">
        <v>1</v>
      </c>
      <c r="P4901">
        <v>0</v>
      </c>
      <c r="Q4901" t="b">
        <v>0</v>
      </c>
      <c r="R4901" s="2" t="s">
        <v>27</v>
      </c>
      <c r="S4901">
        <v>2</v>
      </c>
      <c r="T4901" s="2" t="s">
        <v>46</v>
      </c>
      <c r="U4901" s="2" t="s">
        <v>41</v>
      </c>
      <c r="V4901" t="s">
        <v>79</v>
      </c>
      <c r="W4901" t="b">
        <v>1</v>
      </c>
    </row>
    <row r="4902" spans="1:23" x14ac:dyDescent="0.35">
      <c r="A4902">
        <v>7362</v>
      </c>
      <c r="B4902" s="1">
        <v>44918</v>
      </c>
      <c r="C4902">
        <v>341</v>
      </c>
      <c r="D4902">
        <v>50</v>
      </c>
      <c r="E4902" s="2" t="s">
        <v>23</v>
      </c>
      <c r="F4902" s="2" t="s">
        <v>24</v>
      </c>
      <c r="G4902">
        <v>13</v>
      </c>
      <c r="H4902" t="b">
        <v>0</v>
      </c>
      <c r="I4902">
        <v>365</v>
      </c>
      <c r="J4902" s="2" t="s">
        <v>35</v>
      </c>
      <c r="K4902">
        <v>2</v>
      </c>
      <c r="L4902" s="4">
        <v>95.274000000000001</v>
      </c>
      <c r="M4902" s="4">
        <v>190.548</v>
      </c>
      <c r="N4902" s="3" t="s">
        <v>26</v>
      </c>
      <c r="O4902" t="b">
        <v>0</v>
      </c>
      <c r="P4902">
        <v>19.054803679999999</v>
      </c>
      <c r="Q4902" t="b">
        <v>1</v>
      </c>
      <c r="R4902" s="2" t="s">
        <v>63</v>
      </c>
      <c r="S4902">
        <v>0</v>
      </c>
      <c r="T4902" s="2" t="s">
        <v>28</v>
      </c>
      <c r="U4902" s="2" t="s">
        <v>37</v>
      </c>
      <c r="V4902" t="s">
        <v>82</v>
      </c>
      <c r="W4902" t="b">
        <v>1</v>
      </c>
    </row>
    <row r="4903" spans="1:23" x14ac:dyDescent="0.35">
      <c r="A4903">
        <v>7363</v>
      </c>
      <c r="B4903" s="1">
        <v>44551</v>
      </c>
      <c r="C4903">
        <v>121</v>
      </c>
      <c r="D4903">
        <v>64</v>
      </c>
      <c r="E4903" s="2" t="s">
        <v>38</v>
      </c>
      <c r="F4903" s="2" t="s">
        <v>53</v>
      </c>
      <c r="G4903">
        <v>86</v>
      </c>
      <c r="H4903" t="b">
        <v>0</v>
      </c>
      <c r="I4903">
        <v>708</v>
      </c>
      <c r="J4903" s="2" t="s">
        <v>35</v>
      </c>
      <c r="K4903">
        <v>5</v>
      </c>
      <c r="L4903" s="4">
        <v>92.431700000000006</v>
      </c>
      <c r="M4903" s="4">
        <v>462.1585</v>
      </c>
      <c r="N4903" s="3" t="s">
        <v>26</v>
      </c>
      <c r="O4903" t="b">
        <v>1</v>
      </c>
      <c r="P4903">
        <v>46.215851800000003</v>
      </c>
      <c r="Q4903" t="b">
        <v>1</v>
      </c>
      <c r="R4903" s="2" t="s">
        <v>63</v>
      </c>
      <c r="S4903">
        <v>0</v>
      </c>
      <c r="T4903" s="2" t="s">
        <v>46</v>
      </c>
      <c r="U4903" s="2" t="s">
        <v>37</v>
      </c>
      <c r="V4903" t="s">
        <v>79</v>
      </c>
      <c r="W4903" t="b">
        <v>0</v>
      </c>
    </row>
    <row r="4904" spans="1:23" x14ac:dyDescent="0.35">
      <c r="A4904">
        <v>7364</v>
      </c>
      <c r="B4904" s="1">
        <v>45260</v>
      </c>
      <c r="C4904">
        <v>469</v>
      </c>
      <c r="D4904">
        <v>50</v>
      </c>
      <c r="E4904" s="2" t="s">
        <v>23</v>
      </c>
      <c r="F4904" s="2" t="s">
        <v>62</v>
      </c>
      <c r="H4904" t="b">
        <v>1</v>
      </c>
      <c r="I4904">
        <v>881</v>
      </c>
      <c r="J4904" s="2" t="s">
        <v>44</v>
      </c>
      <c r="K4904">
        <v>5</v>
      </c>
      <c r="L4904" s="4">
        <v>79.8613</v>
      </c>
      <c r="M4904" s="4">
        <v>399.30650000000003</v>
      </c>
      <c r="N4904" s="3" t="s">
        <v>32</v>
      </c>
      <c r="O4904" t="b">
        <v>1</v>
      </c>
      <c r="P4904">
        <v>0</v>
      </c>
      <c r="Q4904" t="b">
        <v>1</v>
      </c>
      <c r="R4904" s="2" t="s">
        <v>48</v>
      </c>
      <c r="S4904">
        <v>4</v>
      </c>
      <c r="T4904" s="2" t="s">
        <v>33</v>
      </c>
      <c r="U4904" s="2" t="s">
        <v>41</v>
      </c>
      <c r="V4904" t="s">
        <v>83</v>
      </c>
      <c r="W4904" t="b">
        <v>1</v>
      </c>
    </row>
    <row r="4905" spans="1:23" x14ac:dyDescent="0.35">
      <c r="A4905">
        <v>7365</v>
      </c>
      <c r="B4905" s="1">
        <v>44174</v>
      </c>
      <c r="C4905">
        <v>2</v>
      </c>
      <c r="D4905">
        <v>37</v>
      </c>
      <c r="E4905" s="2" t="s">
        <v>23</v>
      </c>
      <c r="F4905" s="2" t="s">
        <v>61</v>
      </c>
      <c r="H4905" t="b">
        <v>1</v>
      </c>
      <c r="I4905">
        <v>645</v>
      </c>
      <c r="J4905" s="2" t="s">
        <v>31</v>
      </c>
      <c r="K4905">
        <v>5</v>
      </c>
      <c r="L4905" s="4">
        <v>76.8733</v>
      </c>
      <c r="M4905" s="4">
        <v>384.36660000000001</v>
      </c>
      <c r="N4905" s="3" t="s">
        <v>32</v>
      </c>
      <c r="O4905" t="b">
        <v>1</v>
      </c>
      <c r="P4905">
        <v>0</v>
      </c>
      <c r="Q4905" t="b">
        <v>0</v>
      </c>
      <c r="R4905" s="2" t="s">
        <v>51</v>
      </c>
      <c r="S4905">
        <v>3</v>
      </c>
      <c r="T4905" s="2" t="s">
        <v>46</v>
      </c>
      <c r="U4905" s="2" t="s">
        <v>41</v>
      </c>
      <c r="V4905" t="s">
        <v>80</v>
      </c>
      <c r="W4905" t="b">
        <v>1</v>
      </c>
    </row>
    <row r="4906" spans="1:23" x14ac:dyDescent="0.35">
      <c r="A4906">
        <v>7367</v>
      </c>
      <c r="B4906" s="1">
        <v>45253</v>
      </c>
      <c r="C4906">
        <v>191</v>
      </c>
      <c r="D4906">
        <v>19</v>
      </c>
      <c r="E4906" s="2" t="s">
        <v>23</v>
      </c>
      <c r="F4906" s="2" t="s">
        <v>61</v>
      </c>
      <c r="H4906" t="b">
        <v>1</v>
      </c>
      <c r="I4906">
        <v>260</v>
      </c>
      <c r="J4906" s="2" t="s">
        <v>31</v>
      </c>
      <c r="K4906">
        <v>3</v>
      </c>
      <c r="L4906" s="4">
        <v>70.656899999999993</v>
      </c>
      <c r="M4906" s="4">
        <v>211.97069999999999</v>
      </c>
      <c r="N4906" s="3" t="s">
        <v>52</v>
      </c>
      <c r="O4906" t="b">
        <v>1</v>
      </c>
      <c r="P4906">
        <v>21.197067260000001</v>
      </c>
      <c r="Q4906" t="b">
        <v>1</v>
      </c>
      <c r="R4906" s="2" t="s">
        <v>27</v>
      </c>
      <c r="S4906">
        <v>3</v>
      </c>
      <c r="T4906" s="2" t="s">
        <v>33</v>
      </c>
      <c r="U4906" s="2" t="s">
        <v>37</v>
      </c>
      <c r="V4906" t="s">
        <v>79</v>
      </c>
      <c r="W4906" t="b">
        <v>0</v>
      </c>
    </row>
    <row r="4907" spans="1:23" x14ac:dyDescent="0.35">
      <c r="A4907">
        <v>7370</v>
      </c>
      <c r="B4907" s="1">
        <v>44172</v>
      </c>
      <c r="C4907">
        <v>361</v>
      </c>
      <c r="D4907">
        <v>43</v>
      </c>
      <c r="E4907" s="2" t="s">
        <v>23</v>
      </c>
      <c r="F4907" s="2" t="s">
        <v>56</v>
      </c>
      <c r="H4907" t="b">
        <v>1</v>
      </c>
      <c r="I4907">
        <v>21</v>
      </c>
      <c r="J4907" s="2" t="s">
        <v>35</v>
      </c>
      <c r="K4907">
        <v>5</v>
      </c>
      <c r="L4907" s="4">
        <v>91.889099999999999</v>
      </c>
      <c r="M4907" s="4">
        <v>459.44540000000001</v>
      </c>
      <c r="N4907" s="3" t="s">
        <v>32</v>
      </c>
      <c r="O4907" t="b">
        <v>1</v>
      </c>
      <c r="P4907">
        <v>0</v>
      </c>
      <c r="Q4907" t="b">
        <v>1</v>
      </c>
      <c r="R4907" s="2" t="s">
        <v>51</v>
      </c>
      <c r="S4907">
        <v>3</v>
      </c>
      <c r="T4907" s="2" t="s">
        <v>33</v>
      </c>
      <c r="U4907" s="2" t="s">
        <v>41</v>
      </c>
      <c r="V4907" t="s">
        <v>79</v>
      </c>
      <c r="W4907" t="b">
        <v>0</v>
      </c>
    </row>
    <row r="4908" spans="1:23" x14ac:dyDescent="0.35">
      <c r="A4908">
        <v>7371</v>
      </c>
      <c r="B4908" s="1">
        <v>44141</v>
      </c>
      <c r="C4908">
        <v>400</v>
      </c>
      <c r="D4908">
        <v>27</v>
      </c>
      <c r="E4908" s="2" t="s">
        <v>38</v>
      </c>
      <c r="F4908" s="2" t="s">
        <v>47</v>
      </c>
      <c r="H4908" t="b">
        <v>1</v>
      </c>
      <c r="I4908">
        <v>580</v>
      </c>
      <c r="J4908" s="2" t="s">
        <v>35</v>
      </c>
      <c r="K4908">
        <v>2</v>
      </c>
      <c r="L4908" s="4">
        <v>22.6065</v>
      </c>
      <c r="M4908" s="4">
        <v>45.212899999999998</v>
      </c>
      <c r="N4908" s="3" t="s">
        <v>26</v>
      </c>
      <c r="O4908" t="b">
        <v>0</v>
      </c>
      <c r="P4908">
        <v>0</v>
      </c>
      <c r="Q4908" t="b">
        <v>1</v>
      </c>
      <c r="R4908" s="2" t="s">
        <v>51</v>
      </c>
      <c r="S4908">
        <v>3</v>
      </c>
      <c r="T4908" s="2" t="s">
        <v>28</v>
      </c>
      <c r="U4908" s="2" t="s">
        <v>29</v>
      </c>
      <c r="V4908" t="s">
        <v>82</v>
      </c>
      <c r="W4908" t="b">
        <v>1</v>
      </c>
    </row>
    <row r="4909" spans="1:23" x14ac:dyDescent="0.35">
      <c r="A4909">
        <v>7372</v>
      </c>
      <c r="B4909" s="1">
        <v>45269</v>
      </c>
      <c r="C4909">
        <v>477</v>
      </c>
      <c r="D4909">
        <v>28</v>
      </c>
      <c r="E4909" s="2" t="s">
        <v>23</v>
      </c>
      <c r="F4909" s="2" t="s">
        <v>58</v>
      </c>
      <c r="H4909" t="b">
        <v>1</v>
      </c>
      <c r="I4909">
        <v>342</v>
      </c>
      <c r="J4909" s="2" t="s">
        <v>35</v>
      </c>
      <c r="K4909">
        <v>1</v>
      </c>
      <c r="L4909" s="4">
        <v>23.310400000000001</v>
      </c>
      <c r="M4909" s="4">
        <v>23.310400000000001</v>
      </c>
      <c r="N4909" s="3" t="s">
        <v>36</v>
      </c>
      <c r="O4909" t="b">
        <v>0</v>
      </c>
      <c r="P4909">
        <v>0</v>
      </c>
      <c r="Q4909" t="b">
        <v>0</v>
      </c>
      <c r="R4909" s="2" t="s">
        <v>51</v>
      </c>
      <c r="S4909">
        <v>3</v>
      </c>
      <c r="T4909" s="2" t="s">
        <v>28</v>
      </c>
      <c r="U4909" s="2" t="s">
        <v>29</v>
      </c>
      <c r="V4909" t="s">
        <v>79</v>
      </c>
      <c r="W4909" t="b">
        <v>1</v>
      </c>
    </row>
    <row r="4910" spans="1:23" x14ac:dyDescent="0.35">
      <c r="A4910">
        <v>7375</v>
      </c>
      <c r="B4910" s="1">
        <v>43440</v>
      </c>
      <c r="C4910">
        <v>100</v>
      </c>
      <c r="D4910">
        <v>64</v>
      </c>
      <c r="E4910" s="2" t="s">
        <v>23</v>
      </c>
      <c r="F4910" s="2" t="s">
        <v>56</v>
      </c>
      <c r="G4910">
        <v>32</v>
      </c>
      <c r="H4910" t="b">
        <v>0</v>
      </c>
      <c r="I4910">
        <v>701</v>
      </c>
      <c r="J4910" s="2" t="s">
        <v>31</v>
      </c>
      <c r="K4910">
        <v>2</v>
      </c>
      <c r="L4910" s="4">
        <v>87.988200000000006</v>
      </c>
      <c r="M4910" s="4">
        <v>175.97649999999999</v>
      </c>
      <c r="N4910" s="3" t="s">
        <v>26</v>
      </c>
      <c r="O4910" t="b">
        <v>0</v>
      </c>
      <c r="P4910">
        <v>0</v>
      </c>
      <c r="Q4910" t="b">
        <v>1</v>
      </c>
      <c r="R4910" s="2" t="s">
        <v>63</v>
      </c>
      <c r="S4910">
        <v>0</v>
      </c>
      <c r="T4910" s="2" t="s">
        <v>28</v>
      </c>
      <c r="U4910" s="2" t="s">
        <v>41</v>
      </c>
      <c r="V4910" t="s">
        <v>82</v>
      </c>
      <c r="W4910" t="b">
        <v>0</v>
      </c>
    </row>
    <row r="4911" spans="1:23" x14ac:dyDescent="0.35">
      <c r="A4911">
        <v>7376</v>
      </c>
      <c r="B4911" s="1">
        <v>44505</v>
      </c>
      <c r="C4911">
        <v>345</v>
      </c>
      <c r="D4911">
        <v>58</v>
      </c>
      <c r="E4911" s="2" t="s">
        <v>38</v>
      </c>
      <c r="F4911" s="2" t="s">
        <v>24</v>
      </c>
      <c r="H4911" t="b">
        <v>1</v>
      </c>
      <c r="I4911">
        <v>525</v>
      </c>
      <c r="J4911" s="2" t="s">
        <v>25</v>
      </c>
      <c r="K4911">
        <v>5</v>
      </c>
      <c r="L4911" s="4">
        <v>86.632900000000006</v>
      </c>
      <c r="M4911" s="4">
        <v>433.16460000000001</v>
      </c>
      <c r="N4911" s="3" t="s">
        <v>32</v>
      </c>
      <c r="O4911" t="b">
        <v>0</v>
      </c>
      <c r="P4911">
        <v>43.316464689999997</v>
      </c>
      <c r="Q4911" t="b">
        <v>1</v>
      </c>
      <c r="R4911" s="2" t="s">
        <v>48</v>
      </c>
      <c r="S4911">
        <v>4</v>
      </c>
      <c r="T4911" s="2" t="s">
        <v>33</v>
      </c>
      <c r="U4911" s="2" t="s">
        <v>37</v>
      </c>
      <c r="V4911" t="s">
        <v>83</v>
      </c>
      <c r="W4911" t="b">
        <v>1</v>
      </c>
    </row>
    <row r="4912" spans="1:23" x14ac:dyDescent="0.35">
      <c r="A4912">
        <v>7377</v>
      </c>
      <c r="B4912" s="1">
        <v>44910</v>
      </c>
      <c r="C4912">
        <v>46</v>
      </c>
      <c r="D4912">
        <v>31</v>
      </c>
      <c r="E4912" s="2" t="s">
        <v>38</v>
      </c>
      <c r="F4912" s="2" t="s">
        <v>53</v>
      </c>
      <c r="H4912" t="b">
        <v>1</v>
      </c>
      <c r="I4912">
        <v>373</v>
      </c>
      <c r="J4912" s="2" t="s">
        <v>31</v>
      </c>
      <c r="K4912">
        <v>3</v>
      </c>
      <c r="L4912" s="4">
        <v>68.699700000000007</v>
      </c>
      <c r="M4912" s="4">
        <v>206.09909999999999</v>
      </c>
      <c r="N4912" s="3" t="s">
        <v>36</v>
      </c>
      <c r="O4912" t="b">
        <v>1</v>
      </c>
      <c r="P4912">
        <v>0</v>
      </c>
      <c r="Q4912" t="b">
        <v>1</v>
      </c>
      <c r="R4912" s="2" t="s">
        <v>51</v>
      </c>
      <c r="S4912">
        <v>2</v>
      </c>
      <c r="T4912" s="2" t="s">
        <v>28</v>
      </c>
      <c r="U4912" s="2" t="s">
        <v>41</v>
      </c>
      <c r="V4912" t="s">
        <v>79</v>
      </c>
      <c r="W4912" t="b">
        <v>1</v>
      </c>
    </row>
    <row r="4913" spans="1:23" x14ac:dyDescent="0.35">
      <c r="A4913">
        <v>7378</v>
      </c>
      <c r="B4913" s="1">
        <v>44922</v>
      </c>
      <c r="C4913">
        <v>484</v>
      </c>
      <c r="D4913">
        <v>20</v>
      </c>
      <c r="E4913" s="2" t="s">
        <v>23</v>
      </c>
      <c r="F4913" s="2" t="s">
        <v>43</v>
      </c>
      <c r="G4913">
        <v>13</v>
      </c>
      <c r="H4913" t="b">
        <v>0</v>
      </c>
      <c r="I4913">
        <v>3</v>
      </c>
      <c r="J4913" s="2" t="s">
        <v>40</v>
      </c>
      <c r="K4913">
        <v>2</v>
      </c>
      <c r="L4913" s="4">
        <v>54.637900000000002</v>
      </c>
      <c r="M4913" s="4">
        <v>109.2758</v>
      </c>
      <c r="N4913" s="3" t="s">
        <v>26</v>
      </c>
      <c r="O4913" t="b">
        <v>1</v>
      </c>
      <c r="P4913">
        <v>0</v>
      </c>
      <c r="Q4913" t="b">
        <v>0</v>
      </c>
      <c r="R4913" s="2" t="s">
        <v>63</v>
      </c>
      <c r="S4913">
        <v>0</v>
      </c>
      <c r="T4913" s="2" t="s">
        <v>46</v>
      </c>
      <c r="U4913" s="2" t="s">
        <v>41</v>
      </c>
      <c r="V4913" t="s">
        <v>79</v>
      </c>
      <c r="W4913" t="b">
        <v>1</v>
      </c>
    </row>
    <row r="4914" spans="1:23" x14ac:dyDescent="0.35">
      <c r="A4914">
        <v>7380</v>
      </c>
      <c r="B4914" s="1">
        <v>44874</v>
      </c>
      <c r="C4914">
        <v>57</v>
      </c>
      <c r="D4914">
        <v>29</v>
      </c>
      <c r="E4914" s="2" t="s">
        <v>38</v>
      </c>
      <c r="F4914" s="2" t="s">
        <v>30</v>
      </c>
      <c r="H4914" t="b">
        <v>1</v>
      </c>
      <c r="I4914">
        <v>890</v>
      </c>
      <c r="J4914" s="2" t="s">
        <v>40</v>
      </c>
      <c r="K4914">
        <v>4</v>
      </c>
      <c r="L4914" s="4">
        <v>95.007300000000001</v>
      </c>
      <c r="M4914" s="4">
        <v>380.02940000000001</v>
      </c>
      <c r="N4914" s="3" t="s">
        <v>26</v>
      </c>
      <c r="O4914" t="b">
        <v>0</v>
      </c>
      <c r="P4914">
        <v>0</v>
      </c>
      <c r="Q4914" t="b">
        <v>1</v>
      </c>
      <c r="R4914" s="2" t="s">
        <v>48</v>
      </c>
      <c r="S4914">
        <v>2</v>
      </c>
      <c r="T4914" s="2" t="s">
        <v>46</v>
      </c>
      <c r="U4914" s="2" t="s">
        <v>29</v>
      </c>
      <c r="V4914" t="s">
        <v>79</v>
      </c>
      <c r="W4914" t="b">
        <v>1</v>
      </c>
    </row>
    <row r="4915" spans="1:23" x14ac:dyDescent="0.35">
      <c r="A4915">
        <v>7382</v>
      </c>
      <c r="B4915" s="1">
        <v>43409</v>
      </c>
      <c r="C4915">
        <v>402</v>
      </c>
      <c r="D4915">
        <v>36</v>
      </c>
      <c r="E4915" s="2" t="s">
        <v>38</v>
      </c>
      <c r="F4915" s="2" t="s">
        <v>30</v>
      </c>
      <c r="G4915">
        <v>100</v>
      </c>
      <c r="H4915" t="b">
        <v>0</v>
      </c>
      <c r="I4915">
        <v>637</v>
      </c>
      <c r="J4915" s="2" t="s">
        <v>35</v>
      </c>
      <c r="K4915">
        <v>4</v>
      </c>
      <c r="L4915" s="4">
        <v>45.040599999999998</v>
      </c>
      <c r="M4915" s="4">
        <v>180.16239999999999</v>
      </c>
      <c r="N4915" s="3" t="s">
        <v>32</v>
      </c>
      <c r="O4915" t="b">
        <v>0</v>
      </c>
      <c r="P4915">
        <v>0</v>
      </c>
      <c r="Q4915" t="b">
        <v>1</v>
      </c>
      <c r="R4915" s="2" t="s">
        <v>63</v>
      </c>
      <c r="S4915">
        <v>0</v>
      </c>
      <c r="T4915" s="2" t="s">
        <v>28</v>
      </c>
      <c r="U4915" s="2" t="s">
        <v>41</v>
      </c>
      <c r="V4915" t="s">
        <v>80</v>
      </c>
      <c r="W4915" t="b">
        <v>0</v>
      </c>
    </row>
    <row r="4916" spans="1:23" x14ac:dyDescent="0.35">
      <c r="A4916">
        <v>7383</v>
      </c>
      <c r="B4916" s="1">
        <v>45288</v>
      </c>
      <c r="C4916">
        <v>139</v>
      </c>
      <c r="D4916">
        <v>26</v>
      </c>
      <c r="E4916" s="2" t="s">
        <v>38</v>
      </c>
      <c r="F4916" s="2" t="s">
        <v>55</v>
      </c>
      <c r="G4916">
        <v>89</v>
      </c>
      <c r="H4916" t="b">
        <v>0</v>
      </c>
      <c r="I4916">
        <v>690</v>
      </c>
      <c r="J4916" s="2" t="s">
        <v>40</v>
      </c>
      <c r="K4916">
        <v>4</v>
      </c>
      <c r="L4916" s="4">
        <v>18.387799999999999</v>
      </c>
      <c r="M4916" s="4">
        <v>73.551100000000005</v>
      </c>
      <c r="N4916" s="3" t="s">
        <v>52</v>
      </c>
      <c r="O4916" t="b">
        <v>1</v>
      </c>
      <c r="P4916">
        <v>0</v>
      </c>
      <c r="Q4916" t="b">
        <v>0</v>
      </c>
      <c r="R4916" s="2" t="s">
        <v>63</v>
      </c>
      <c r="S4916">
        <v>0</v>
      </c>
      <c r="T4916" s="2" t="s">
        <v>28</v>
      </c>
      <c r="U4916" s="2" t="s">
        <v>29</v>
      </c>
      <c r="V4916" t="s">
        <v>83</v>
      </c>
      <c r="W4916" t="b">
        <v>1</v>
      </c>
    </row>
    <row r="4917" spans="1:23" x14ac:dyDescent="0.35">
      <c r="A4917">
        <v>7386</v>
      </c>
      <c r="B4917" s="1">
        <v>44189</v>
      </c>
      <c r="C4917">
        <v>429</v>
      </c>
      <c r="D4917">
        <v>26</v>
      </c>
      <c r="E4917" s="2" t="s">
        <v>38</v>
      </c>
      <c r="F4917" s="2" t="s">
        <v>61</v>
      </c>
      <c r="G4917">
        <v>80</v>
      </c>
      <c r="H4917" t="b">
        <v>0</v>
      </c>
      <c r="I4917">
        <v>131</v>
      </c>
      <c r="J4917" s="2" t="s">
        <v>44</v>
      </c>
      <c r="K4917">
        <v>5</v>
      </c>
      <c r="L4917" s="4">
        <v>24.581299999999999</v>
      </c>
      <c r="M4917" s="4">
        <v>122.9067</v>
      </c>
      <c r="N4917" s="3" t="s">
        <v>36</v>
      </c>
      <c r="O4917" t="b">
        <v>1</v>
      </c>
      <c r="P4917">
        <v>12.290672880000001</v>
      </c>
      <c r="Q4917" t="b">
        <v>1</v>
      </c>
      <c r="R4917" s="2" t="s">
        <v>63</v>
      </c>
      <c r="S4917">
        <v>0</v>
      </c>
      <c r="T4917" s="2" t="s">
        <v>46</v>
      </c>
      <c r="U4917" s="2" t="s">
        <v>37</v>
      </c>
      <c r="V4917" t="s">
        <v>83</v>
      </c>
      <c r="W4917" t="b">
        <v>0</v>
      </c>
    </row>
    <row r="4918" spans="1:23" x14ac:dyDescent="0.35">
      <c r="A4918">
        <v>7388</v>
      </c>
      <c r="B4918" s="1">
        <v>45253</v>
      </c>
      <c r="C4918">
        <v>388</v>
      </c>
      <c r="D4918">
        <v>64</v>
      </c>
      <c r="E4918" s="2" t="s">
        <v>38</v>
      </c>
      <c r="F4918" s="2" t="s">
        <v>60</v>
      </c>
      <c r="H4918" t="b">
        <v>1</v>
      </c>
      <c r="I4918">
        <v>292</v>
      </c>
      <c r="J4918" s="2" t="s">
        <v>35</v>
      </c>
      <c r="K4918">
        <v>4</v>
      </c>
      <c r="L4918" s="4">
        <v>77.115300000000005</v>
      </c>
      <c r="M4918" s="4">
        <v>308.46140000000003</v>
      </c>
      <c r="N4918" s="3" t="s">
        <v>52</v>
      </c>
      <c r="O4918" t="b">
        <v>1</v>
      </c>
      <c r="P4918">
        <v>30.846135090000001</v>
      </c>
      <c r="Q4918" t="b">
        <v>0</v>
      </c>
      <c r="R4918" s="2" t="s">
        <v>51</v>
      </c>
      <c r="S4918">
        <v>4</v>
      </c>
      <c r="T4918" s="2" t="s">
        <v>46</v>
      </c>
      <c r="U4918" s="2" t="s">
        <v>37</v>
      </c>
      <c r="V4918" t="s">
        <v>83</v>
      </c>
      <c r="W4918" t="b">
        <v>0</v>
      </c>
    </row>
    <row r="4919" spans="1:23" x14ac:dyDescent="0.35">
      <c r="A4919">
        <v>7389</v>
      </c>
      <c r="B4919" s="1">
        <v>44157</v>
      </c>
      <c r="C4919">
        <v>467</v>
      </c>
      <c r="D4919">
        <v>60</v>
      </c>
      <c r="E4919" s="2" t="s">
        <v>23</v>
      </c>
      <c r="F4919" s="2" t="s">
        <v>58</v>
      </c>
      <c r="G4919">
        <v>5</v>
      </c>
      <c r="H4919" t="b">
        <v>0</v>
      </c>
      <c r="I4919">
        <v>690</v>
      </c>
      <c r="J4919" s="2" t="s">
        <v>31</v>
      </c>
      <c r="K4919">
        <v>2</v>
      </c>
      <c r="L4919" s="4">
        <v>99.466899999999995</v>
      </c>
      <c r="M4919" s="4">
        <v>198.93379999999999</v>
      </c>
      <c r="N4919" s="3" t="s">
        <v>32</v>
      </c>
      <c r="O4919" t="b">
        <v>0</v>
      </c>
      <c r="P4919">
        <v>0</v>
      </c>
      <c r="Q4919" t="b">
        <v>0</v>
      </c>
      <c r="R4919" s="2" t="s">
        <v>63</v>
      </c>
      <c r="S4919">
        <v>0</v>
      </c>
      <c r="T4919" s="2" t="s">
        <v>46</v>
      </c>
      <c r="U4919" s="2" t="s">
        <v>29</v>
      </c>
      <c r="V4919" t="s">
        <v>81</v>
      </c>
      <c r="W4919" t="b">
        <v>0</v>
      </c>
    </row>
    <row r="4920" spans="1:23" x14ac:dyDescent="0.35">
      <c r="A4920">
        <v>7390</v>
      </c>
      <c r="B4920" s="1">
        <v>43460</v>
      </c>
      <c r="C4920">
        <v>259</v>
      </c>
      <c r="D4920">
        <v>53</v>
      </c>
      <c r="E4920" s="2" t="s">
        <v>23</v>
      </c>
      <c r="F4920" s="2" t="s">
        <v>49</v>
      </c>
      <c r="H4920" t="b">
        <v>1</v>
      </c>
      <c r="I4920">
        <v>500</v>
      </c>
      <c r="J4920" s="2" t="s">
        <v>44</v>
      </c>
      <c r="K4920">
        <v>3</v>
      </c>
      <c r="L4920" s="4">
        <v>83.613399999999999</v>
      </c>
      <c r="M4920" s="4">
        <v>250.84030000000001</v>
      </c>
      <c r="N4920" s="3" t="s">
        <v>36</v>
      </c>
      <c r="O4920" t="b">
        <v>1</v>
      </c>
      <c r="P4920">
        <v>0</v>
      </c>
      <c r="Q4920" t="b">
        <v>0</v>
      </c>
      <c r="R4920" s="2" t="s">
        <v>48</v>
      </c>
      <c r="S4920">
        <v>3</v>
      </c>
      <c r="T4920" s="2" t="s">
        <v>28</v>
      </c>
      <c r="U4920" s="2" t="s">
        <v>29</v>
      </c>
      <c r="V4920" t="s">
        <v>79</v>
      </c>
      <c r="W4920" t="b">
        <v>0</v>
      </c>
    </row>
    <row r="4921" spans="1:23" x14ac:dyDescent="0.35">
      <c r="A4921">
        <v>7391</v>
      </c>
      <c r="B4921" s="1">
        <v>44508</v>
      </c>
      <c r="C4921">
        <v>140</v>
      </c>
      <c r="D4921">
        <v>62</v>
      </c>
      <c r="E4921" s="2" t="s">
        <v>23</v>
      </c>
      <c r="F4921" s="2" t="s">
        <v>50</v>
      </c>
      <c r="H4921" t="b">
        <v>1</v>
      </c>
      <c r="I4921">
        <v>797</v>
      </c>
      <c r="J4921" s="2" t="s">
        <v>44</v>
      </c>
      <c r="K4921">
        <v>5</v>
      </c>
      <c r="L4921" s="4">
        <v>65.806100000000001</v>
      </c>
      <c r="M4921" s="4">
        <v>329.03030000000001</v>
      </c>
      <c r="N4921" s="3" t="s">
        <v>32</v>
      </c>
      <c r="O4921" t="b">
        <v>0</v>
      </c>
      <c r="P4921">
        <v>0</v>
      </c>
      <c r="Q4921" t="b">
        <v>1</v>
      </c>
      <c r="R4921" s="2" t="s">
        <v>51</v>
      </c>
      <c r="S4921">
        <v>5</v>
      </c>
      <c r="T4921" s="2" t="s">
        <v>28</v>
      </c>
      <c r="U4921" s="2" t="s">
        <v>41</v>
      </c>
      <c r="V4921" t="s">
        <v>80</v>
      </c>
      <c r="W4921" t="b">
        <v>0</v>
      </c>
    </row>
    <row r="4922" spans="1:23" x14ac:dyDescent="0.35">
      <c r="A4922">
        <v>7394</v>
      </c>
      <c r="B4922" s="1">
        <v>44174</v>
      </c>
      <c r="C4922">
        <v>407</v>
      </c>
      <c r="D4922">
        <v>59</v>
      </c>
      <c r="E4922" s="2" t="s">
        <v>38</v>
      </c>
      <c r="F4922" s="2" t="s">
        <v>24</v>
      </c>
      <c r="H4922" t="b">
        <v>1</v>
      </c>
      <c r="I4922">
        <v>971</v>
      </c>
      <c r="J4922" s="2" t="s">
        <v>31</v>
      </c>
      <c r="K4922">
        <v>3</v>
      </c>
      <c r="L4922" s="4">
        <v>29.019200000000001</v>
      </c>
      <c r="M4922" s="4">
        <v>87.057599999999994</v>
      </c>
      <c r="N4922" s="3" t="s">
        <v>32</v>
      </c>
      <c r="O4922" t="b">
        <v>1</v>
      </c>
      <c r="P4922">
        <v>8.7057638110000006</v>
      </c>
      <c r="Q4922" t="b">
        <v>1</v>
      </c>
      <c r="R4922" s="2" t="s">
        <v>48</v>
      </c>
      <c r="S4922">
        <v>3</v>
      </c>
      <c r="T4922" s="2" t="s">
        <v>33</v>
      </c>
      <c r="U4922" s="2" t="s">
        <v>37</v>
      </c>
      <c r="V4922" t="s">
        <v>82</v>
      </c>
      <c r="W4922" t="b">
        <v>0</v>
      </c>
    </row>
    <row r="4923" spans="1:23" x14ac:dyDescent="0.35">
      <c r="A4923">
        <v>7395</v>
      </c>
      <c r="B4923" s="1">
        <v>45274</v>
      </c>
      <c r="C4923">
        <v>184</v>
      </c>
      <c r="D4923">
        <v>41</v>
      </c>
      <c r="E4923" s="2" t="s">
        <v>38</v>
      </c>
      <c r="F4923" s="2" t="s">
        <v>47</v>
      </c>
      <c r="G4923">
        <v>64</v>
      </c>
      <c r="H4923" t="b">
        <v>0</v>
      </c>
      <c r="I4923">
        <v>5</v>
      </c>
      <c r="J4923" s="2" t="s">
        <v>40</v>
      </c>
      <c r="K4923">
        <v>5</v>
      </c>
      <c r="L4923" s="4">
        <v>94.127700000000004</v>
      </c>
      <c r="M4923" s="4">
        <v>470.63830000000002</v>
      </c>
      <c r="N4923" s="3" t="s">
        <v>26</v>
      </c>
      <c r="O4923" t="b">
        <v>1</v>
      </c>
      <c r="P4923">
        <v>0</v>
      </c>
      <c r="Q4923" t="b">
        <v>0</v>
      </c>
      <c r="R4923" s="2" t="s">
        <v>63</v>
      </c>
      <c r="S4923">
        <v>0</v>
      </c>
      <c r="T4923" s="2" t="s">
        <v>33</v>
      </c>
      <c r="U4923" s="2" t="s">
        <v>41</v>
      </c>
      <c r="V4923" t="s">
        <v>83</v>
      </c>
      <c r="W4923" t="b">
        <v>1</v>
      </c>
    </row>
    <row r="4924" spans="1:23" x14ac:dyDescent="0.35">
      <c r="A4924">
        <v>7401</v>
      </c>
      <c r="B4924" s="1">
        <v>44146</v>
      </c>
      <c r="C4924">
        <v>181</v>
      </c>
      <c r="D4924">
        <v>58</v>
      </c>
      <c r="E4924" s="2" t="s">
        <v>38</v>
      </c>
      <c r="F4924" s="2" t="s">
        <v>59</v>
      </c>
      <c r="H4924" t="b">
        <v>1</v>
      </c>
      <c r="I4924">
        <v>697</v>
      </c>
      <c r="J4924" s="2" t="s">
        <v>35</v>
      </c>
      <c r="K4924">
        <v>5</v>
      </c>
      <c r="L4924" s="4">
        <v>47.8294</v>
      </c>
      <c r="M4924" s="4">
        <v>239.14680000000001</v>
      </c>
      <c r="N4924" s="3" t="s">
        <v>26</v>
      </c>
      <c r="O4924" t="b">
        <v>0</v>
      </c>
      <c r="P4924">
        <v>0</v>
      </c>
      <c r="Q4924" t="b">
        <v>1</v>
      </c>
      <c r="R4924" s="2" t="s">
        <v>51</v>
      </c>
      <c r="S4924">
        <v>3</v>
      </c>
      <c r="T4924" s="2" t="s">
        <v>28</v>
      </c>
      <c r="U4924" s="2" t="s">
        <v>29</v>
      </c>
      <c r="V4924" t="s">
        <v>81</v>
      </c>
      <c r="W4924" t="b">
        <v>0</v>
      </c>
    </row>
    <row r="4925" spans="1:23" x14ac:dyDescent="0.35">
      <c r="A4925">
        <v>7402</v>
      </c>
      <c r="B4925" s="1">
        <v>45240</v>
      </c>
      <c r="C4925">
        <v>166</v>
      </c>
      <c r="D4925">
        <v>52</v>
      </c>
      <c r="E4925" s="2" t="s">
        <v>38</v>
      </c>
      <c r="F4925" s="2" t="s">
        <v>53</v>
      </c>
      <c r="G4925">
        <v>70</v>
      </c>
      <c r="H4925" t="b">
        <v>0</v>
      </c>
      <c r="I4925">
        <v>49</v>
      </c>
      <c r="J4925" s="2" t="s">
        <v>44</v>
      </c>
      <c r="K4925">
        <v>1</v>
      </c>
      <c r="L4925" s="4">
        <v>34.058100000000003</v>
      </c>
      <c r="M4925" s="4">
        <v>34.058100000000003</v>
      </c>
      <c r="N4925" s="3" t="s">
        <v>36</v>
      </c>
      <c r="O4925" t="b">
        <v>0</v>
      </c>
      <c r="P4925">
        <v>0</v>
      </c>
      <c r="Q4925" t="b">
        <v>1</v>
      </c>
      <c r="R4925" s="2" t="s">
        <v>63</v>
      </c>
      <c r="S4925">
        <v>0</v>
      </c>
      <c r="T4925" s="2" t="s">
        <v>28</v>
      </c>
      <c r="U4925" s="2" t="s">
        <v>41</v>
      </c>
      <c r="V4925" t="s">
        <v>82</v>
      </c>
      <c r="W4925" t="b">
        <v>1</v>
      </c>
    </row>
    <row r="4926" spans="1:23" x14ac:dyDescent="0.35">
      <c r="A4926">
        <v>7403</v>
      </c>
      <c r="B4926" s="1">
        <v>45272</v>
      </c>
      <c r="C4926">
        <v>377</v>
      </c>
      <c r="D4926">
        <v>39</v>
      </c>
      <c r="E4926" s="2" t="s">
        <v>23</v>
      </c>
      <c r="F4926" s="2" t="s">
        <v>59</v>
      </c>
      <c r="H4926" t="b">
        <v>1</v>
      </c>
      <c r="I4926">
        <v>980</v>
      </c>
      <c r="J4926" s="2" t="s">
        <v>44</v>
      </c>
      <c r="K4926">
        <v>2</v>
      </c>
      <c r="L4926" s="4">
        <v>44.968600000000002</v>
      </c>
      <c r="M4926" s="4">
        <v>89.937299999999993</v>
      </c>
      <c r="N4926" s="3" t="s">
        <v>36</v>
      </c>
      <c r="O4926" t="b">
        <v>1</v>
      </c>
      <c r="P4926">
        <v>0</v>
      </c>
      <c r="Q4926" t="b">
        <v>1</v>
      </c>
      <c r="R4926" s="2" t="s">
        <v>51</v>
      </c>
      <c r="S4926">
        <v>2</v>
      </c>
      <c r="T4926" s="2" t="s">
        <v>46</v>
      </c>
      <c r="U4926" s="2" t="s">
        <v>29</v>
      </c>
      <c r="V4926" t="s">
        <v>83</v>
      </c>
      <c r="W4926" t="b">
        <v>1</v>
      </c>
    </row>
    <row r="4927" spans="1:23" x14ac:dyDescent="0.35">
      <c r="A4927">
        <v>7405</v>
      </c>
      <c r="B4927" s="1">
        <v>44521</v>
      </c>
      <c r="C4927">
        <v>128</v>
      </c>
      <c r="D4927">
        <v>22</v>
      </c>
      <c r="E4927" s="2" t="s">
        <v>23</v>
      </c>
      <c r="F4927" s="2" t="s">
        <v>62</v>
      </c>
      <c r="H4927" t="b">
        <v>1</v>
      </c>
      <c r="I4927">
        <v>203</v>
      </c>
      <c r="J4927" s="2" t="s">
        <v>40</v>
      </c>
      <c r="K4927">
        <v>5</v>
      </c>
      <c r="L4927" s="4">
        <v>90.989800000000002</v>
      </c>
      <c r="M4927" s="4">
        <v>454.94909999999999</v>
      </c>
      <c r="N4927" s="3" t="s">
        <v>52</v>
      </c>
      <c r="O4927" t="b">
        <v>1</v>
      </c>
      <c r="P4927">
        <v>0</v>
      </c>
      <c r="Q4927" t="b">
        <v>0</v>
      </c>
      <c r="R4927" s="2" t="s">
        <v>48</v>
      </c>
      <c r="S4927">
        <v>3</v>
      </c>
      <c r="T4927" s="2" t="s">
        <v>46</v>
      </c>
      <c r="U4927" s="2" t="s">
        <v>29</v>
      </c>
      <c r="V4927" t="s">
        <v>82</v>
      </c>
      <c r="W4927" t="b">
        <v>0</v>
      </c>
    </row>
    <row r="4928" spans="1:23" x14ac:dyDescent="0.35">
      <c r="A4928">
        <v>7407</v>
      </c>
      <c r="B4928" s="1">
        <v>43800</v>
      </c>
      <c r="C4928">
        <v>389</v>
      </c>
      <c r="D4928">
        <v>53</v>
      </c>
      <c r="E4928" s="2" t="s">
        <v>23</v>
      </c>
      <c r="F4928" s="2" t="s">
        <v>62</v>
      </c>
      <c r="H4928" t="b">
        <v>1</v>
      </c>
      <c r="I4928">
        <v>936</v>
      </c>
      <c r="J4928" s="2" t="s">
        <v>44</v>
      </c>
      <c r="K4928">
        <v>5</v>
      </c>
      <c r="L4928" s="4">
        <v>81.969499999999996</v>
      </c>
      <c r="M4928" s="4">
        <v>409.84769999999997</v>
      </c>
      <c r="N4928" s="3" t="s">
        <v>36</v>
      </c>
      <c r="O4928" t="b">
        <v>1</v>
      </c>
      <c r="P4928">
        <v>0</v>
      </c>
      <c r="Q4928" t="b">
        <v>1</v>
      </c>
      <c r="R4928" s="2" t="s">
        <v>48</v>
      </c>
      <c r="S4928">
        <v>3</v>
      </c>
      <c r="T4928" s="2" t="s">
        <v>46</v>
      </c>
      <c r="U4928" s="2" t="s">
        <v>41</v>
      </c>
      <c r="V4928" t="s">
        <v>80</v>
      </c>
      <c r="W4928" t="b">
        <v>0</v>
      </c>
    </row>
    <row r="4929" spans="1:23" x14ac:dyDescent="0.35">
      <c r="A4929">
        <v>7408</v>
      </c>
      <c r="B4929" s="1">
        <v>44907</v>
      </c>
      <c r="C4929">
        <v>479</v>
      </c>
      <c r="D4929">
        <v>36</v>
      </c>
      <c r="E4929" s="2" t="s">
        <v>23</v>
      </c>
      <c r="F4929" s="2" t="s">
        <v>50</v>
      </c>
      <c r="H4929" t="b">
        <v>1</v>
      </c>
      <c r="I4929">
        <v>863</v>
      </c>
      <c r="J4929" s="2" t="s">
        <v>35</v>
      </c>
      <c r="K4929">
        <v>5</v>
      </c>
      <c r="L4929" s="4">
        <v>84.731399999999994</v>
      </c>
      <c r="M4929" s="4">
        <v>423.65710000000001</v>
      </c>
      <c r="N4929" s="3" t="s">
        <v>32</v>
      </c>
      <c r="O4929" t="b">
        <v>0</v>
      </c>
      <c r="P4929">
        <v>42.365714629999999</v>
      </c>
      <c r="Q4929" t="b">
        <v>1</v>
      </c>
      <c r="R4929" s="2" t="s">
        <v>27</v>
      </c>
      <c r="S4929">
        <v>1</v>
      </c>
      <c r="T4929" s="2" t="s">
        <v>46</v>
      </c>
      <c r="U4929" s="2" t="s">
        <v>37</v>
      </c>
      <c r="V4929" t="s">
        <v>81</v>
      </c>
      <c r="W4929" t="b">
        <v>0</v>
      </c>
    </row>
    <row r="4930" spans="1:23" x14ac:dyDescent="0.35">
      <c r="A4930">
        <v>7409</v>
      </c>
      <c r="B4930" s="1">
        <v>44139</v>
      </c>
      <c r="C4930">
        <v>312</v>
      </c>
      <c r="D4930">
        <v>33</v>
      </c>
      <c r="E4930" s="2" t="s">
        <v>23</v>
      </c>
      <c r="F4930" s="2" t="s">
        <v>43</v>
      </c>
      <c r="G4930">
        <v>42</v>
      </c>
      <c r="H4930" t="b">
        <v>0</v>
      </c>
      <c r="I4930">
        <v>749</v>
      </c>
      <c r="J4930" s="2" t="s">
        <v>40</v>
      </c>
      <c r="K4930">
        <v>3</v>
      </c>
      <c r="L4930" s="4">
        <v>17.6723</v>
      </c>
      <c r="M4930" s="4">
        <v>53.016800000000003</v>
      </c>
      <c r="N4930" s="3" t="s">
        <v>26</v>
      </c>
      <c r="O4930" t="b">
        <v>1</v>
      </c>
      <c r="P4930">
        <v>5.3016817400000003</v>
      </c>
      <c r="Q4930" t="b">
        <v>0</v>
      </c>
      <c r="R4930" s="2" t="s">
        <v>63</v>
      </c>
      <c r="S4930">
        <v>0</v>
      </c>
      <c r="T4930" s="2" t="s">
        <v>46</v>
      </c>
      <c r="U4930" s="2" t="s">
        <v>37</v>
      </c>
      <c r="V4930" t="s">
        <v>81</v>
      </c>
      <c r="W4930" t="b">
        <v>0</v>
      </c>
    </row>
    <row r="4931" spans="1:23" x14ac:dyDescent="0.35">
      <c r="A4931">
        <v>7410</v>
      </c>
      <c r="B4931" s="1">
        <v>43820</v>
      </c>
      <c r="C4931">
        <v>70</v>
      </c>
      <c r="D4931">
        <v>62</v>
      </c>
      <c r="E4931" s="2" t="s">
        <v>23</v>
      </c>
      <c r="F4931" s="2" t="s">
        <v>55</v>
      </c>
      <c r="G4931">
        <v>69</v>
      </c>
      <c r="H4931" t="b">
        <v>0</v>
      </c>
      <c r="I4931">
        <v>464</v>
      </c>
      <c r="J4931" s="2" t="s">
        <v>25</v>
      </c>
      <c r="K4931">
        <v>2</v>
      </c>
      <c r="L4931" s="4">
        <v>48.880800000000001</v>
      </c>
      <c r="M4931" s="4">
        <v>97.761700000000005</v>
      </c>
      <c r="N4931" s="3" t="s">
        <v>52</v>
      </c>
      <c r="O4931" t="b">
        <v>0</v>
      </c>
      <c r="P4931">
        <v>0</v>
      </c>
      <c r="Q4931" t="b">
        <v>0</v>
      </c>
      <c r="R4931" s="2" t="s">
        <v>63</v>
      </c>
      <c r="S4931">
        <v>0</v>
      </c>
      <c r="T4931" s="2" t="s">
        <v>28</v>
      </c>
      <c r="U4931" s="2" t="s">
        <v>41</v>
      </c>
      <c r="V4931" t="s">
        <v>80</v>
      </c>
      <c r="W4931" t="b">
        <v>1</v>
      </c>
    </row>
    <row r="4932" spans="1:23" x14ac:dyDescent="0.35">
      <c r="A4932">
        <v>7411</v>
      </c>
      <c r="B4932" s="1">
        <v>44892</v>
      </c>
      <c r="C4932">
        <v>191</v>
      </c>
      <c r="D4932">
        <v>49</v>
      </c>
      <c r="E4932" s="2" t="s">
        <v>38</v>
      </c>
      <c r="F4932" s="2" t="s">
        <v>57</v>
      </c>
      <c r="G4932">
        <v>33</v>
      </c>
      <c r="H4932" t="b">
        <v>0</v>
      </c>
      <c r="I4932">
        <v>340</v>
      </c>
      <c r="J4932" s="2" t="s">
        <v>25</v>
      </c>
      <c r="K4932">
        <v>5</v>
      </c>
      <c r="L4932" s="4">
        <v>99.615799999999993</v>
      </c>
      <c r="M4932" s="4">
        <v>498.07889999999998</v>
      </c>
      <c r="N4932" s="3" t="s">
        <v>32</v>
      </c>
      <c r="O4932" t="b">
        <v>0</v>
      </c>
      <c r="P4932">
        <v>49.807885380000002</v>
      </c>
      <c r="Q4932" t="b">
        <v>1</v>
      </c>
      <c r="R4932" s="2" t="s">
        <v>63</v>
      </c>
      <c r="S4932">
        <v>0</v>
      </c>
      <c r="T4932" s="2" t="s">
        <v>46</v>
      </c>
      <c r="U4932" s="2" t="s">
        <v>37</v>
      </c>
      <c r="V4932" t="s">
        <v>80</v>
      </c>
      <c r="W4932" t="b">
        <v>1</v>
      </c>
    </row>
    <row r="4933" spans="1:23" x14ac:dyDescent="0.35">
      <c r="A4933">
        <v>7412</v>
      </c>
      <c r="B4933" s="1">
        <v>43823</v>
      </c>
      <c r="C4933">
        <v>431</v>
      </c>
      <c r="D4933">
        <v>58</v>
      </c>
      <c r="E4933" s="2" t="s">
        <v>23</v>
      </c>
      <c r="F4933" s="2" t="s">
        <v>45</v>
      </c>
      <c r="G4933">
        <v>44</v>
      </c>
      <c r="H4933" t="b">
        <v>0</v>
      </c>
      <c r="I4933">
        <v>224</v>
      </c>
      <c r="J4933" s="2" t="s">
        <v>35</v>
      </c>
      <c r="K4933">
        <v>5</v>
      </c>
      <c r="L4933" s="4">
        <v>21.090599999999998</v>
      </c>
      <c r="M4933" s="4">
        <v>105.45310000000001</v>
      </c>
      <c r="N4933" s="3" t="s">
        <v>36</v>
      </c>
      <c r="O4933" t="b">
        <v>0</v>
      </c>
      <c r="P4933">
        <v>0</v>
      </c>
      <c r="Q4933" t="b">
        <v>0</v>
      </c>
      <c r="R4933" s="2" t="s">
        <v>63</v>
      </c>
      <c r="S4933">
        <v>0</v>
      </c>
      <c r="T4933" s="2" t="s">
        <v>33</v>
      </c>
      <c r="U4933" s="2" t="s">
        <v>29</v>
      </c>
      <c r="V4933" t="s">
        <v>80</v>
      </c>
      <c r="W4933" t="b">
        <v>1</v>
      </c>
    </row>
    <row r="4934" spans="1:23" x14ac:dyDescent="0.35">
      <c r="A4934">
        <v>7414</v>
      </c>
      <c r="B4934" s="1">
        <v>44163</v>
      </c>
      <c r="C4934">
        <v>380</v>
      </c>
      <c r="D4934">
        <v>36</v>
      </c>
      <c r="E4934" s="2" t="s">
        <v>38</v>
      </c>
      <c r="F4934" s="2" t="s">
        <v>53</v>
      </c>
      <c r="G4934">
        <v>65</v>
      </c>
      <c r="H4934" t="b">
        <v>0</v>
      </c>
      <c r="I4934">
        <v>437</v>
      </c>
      <c r="J4934" s="2" t="s">
        <v>31</v>
      </c>
      <c r="K4934">
        <v>5</v>
      </c>
      <c r="L4934" s="4">
        <v>37.450800000000001</v>
      </c>
      <c r="M4934" s="4">
        <v>187.25389999999999</v>
      </c>
      <c r="N4934" s="3" t="s">
        <v>36</v>
      </c>
      <c r="O4934" t="b">
        <v>0</v>
      </c>
      <c r="P4934">
        <v>18.725393799999999</v>
      </c>
      <c r="Q4934" t="b">
        <v>0</v>
      </c>
      <c r="R4934" s="2" t="s">
        <v>63</v>
      </c>
      <c r="S4934">
        <v>0</v>
      </c>
      <c r="T4934" s="2" t="s">
        <v>28</v>
      </c>
      <c r="U4934" s="2" t="s">
        <v>37</v>
      </c>
      <c r="V4934" t="s">
        <v>80</v>
      </c>
      <c r="W4934" t="b">
        <v>0</v>
      </c>
    </row>
    <row r="4935" spans="1:23" x14ac:dyDescent="0.35">
      <c r="A4935">
        <v>7415</v>
      </c>
      <c r="B4935" s="1">
        <v>43790</v>
      </c>
      <c r="C4935">
        <v>158</v>
      </c>
      <c r="D4935">
        <v>22</v>
      </c>
      <c r="E4935" s="2" t="s">
        <v>23</v>
      </c>
      <c r="F4935" s="2" t="s">
        <v>53</v>
      </c>
      <c r="G4935">
        <v>40</v>
      </c>
      <c r="H4935" t="b">
        <v>0</v>
      </c>
      <c r="I4935">
        <v>284</v>
      </c>
      <c r="J4935" s="2" t="s">
        <v>40</v>
      </c>
      <c r="K4935">
        <v>2</v>
      </c>
      <c r="L4935" s="4">
        <v>64.968699999999998</v>
      </c>
      <c r="M4935" s="4">
        <v>129.9375</v>
      </c>
      <c r="N4935" s="3" t="s">
        <v>52</v>
      </c>
      <c r="O4935" t="b">
        <v>0</v>
      </c>
      <c r="P4935">
        <v>0</v>
      </c>
      <c r="Q4935" t="b">
        <v>0</v>
      </c>
      <c r="R4935" s="2" t="s">
        <v>63</v>
      </c>
      <c r="S4935">
        <v>0</v>
      </c>
      <c r="T4935" s="2" t="s">
        <v>46</v>
      </c>
      <c r="U4935" s="2" t="s">
        <v>41</v>
      </c>
      <c r="V4935" t="s">
        <v>79</v>
      </c>
      <c r="W4935" t="b">
        <v>0</v>
      </c>
    </row>
    <row r="4936" spans="1:23" x14ac:dyDescent="0.35">
      <c r="A4936">
        <v>7416</v>
      </c>
      <c r="B4936" s="1">
        <v>44196</v>
      </c>
      <c r="C4936">
        <v>267</v>
      </c>
      <c r="D4936">
        <v>53</v>
      </c>
      <c r="E4936" s="2" t="s">
        <v>23</v>
      </c>
      <c r="F4936" s="2" t="s">
        <v>42</v>
      </c>
      <c r="H4936" t="b">
        <v>1</v>
      </c>
      <c r="I4936">
        <v>129</v>
      </c>
      <c r="J4936" s="2" t="s">
        <v>25</v>
      </c>
      <c r="K4936">
        <v>3</v>
      </c>
      <c r="L4936" s="4">
        <v>35.813600000000001</v>
      </c>
      <c r="M4936" s="4">
        <v>107.4408</v>
      </c>
      <c r="N4936" s="3" t="s">
        <v>36</v>
      </c>
      <c r="O4936" t="b">
        <v>0</v>
      </c>
      <c r="P4936">
        <v>0</v>
      </c>
      <c r="Q4936" t="b">
        <v>1</v>
      </c>
      <c r="R4936" s="2" t="s">
        <v>51</v>
      </c>
      <c r="S4936">
        <v>3</v>
      </c>
      <c r="T4936" s="2" t="s">
        <v>33</v>
      </c>
      <c r="U4936" s="2" t="s">
        <v>29</v>
      </c>
      <c r="V4936" t="s">
        <v>83</v>
      </c>
      <c r="W4936" t="b">
        <v>1</v>
      </c>
    </row>
    <row r="4937" spans="1:23" x14ac:dyDescent="0.35">
      <c r="A4937">
        <v>7417</v>
      </c>
      <c r="B4937" s="1">
        <v>43817</v>
      </c>
      <c r="C4937">
        <v>187</v>
      </c>
      <c r="D4937">
        <v>69</v>
      </c>
      <c r="E4937" s="2" t="s">
        <v>38</v>
      </c>
      <c r="F4937" s="2" t="s">
        <v>53</v>
      </c>
      <c r="H4937" t="b">
        <v>1</v>
      </c>
      <c r="I4937">
        <v>335</v>
      </c>
      <c r="J4937" s="2" t="s">
        <v>31</v>
      </c>
      <c r="K4937">
        <v>1</v>
      </c>
      <c r="L4937" s="4">
        <v>55.576900000000002</v>
      </c>
      <c r="M4937" s="4">
        <v>55.576900000000002</v>
      </c>
      <c r="N4937" s="3" t="s">
        <v>52</v>
      </c>
      <c r="O4937" t="b">
        <v>0</v>
      </c>
      <c r="P4937">
        <v>5.5576911139999998</v>
      </c>
      <c r="Q4937" t="b">
        <v>0</v>
      </c>
      <c r="R4937" s="2" t="s">
        <v>48</v>
      </c>
      <c r="S4937">
        <v>5</v>
      </c>
      <c r="T4937" s="2" t="s">
        <v>33</v>
      </c>
      <c r="U4937" s="2" t="s">
        <v>37</v>
      </c>
      <c r="V4937" t="s">
        <v>81</v>
      </c>
      <c r="W4937" t="b">
        <v>0</v>
      </c>
    </row>
    <row r="4938" spans="1:23" x14ac:dyDescent="0.35">
      <c r="A4938">
        <v>7418</v>
      </c>
      <c r="B4938" s="1">
        <v>44516</v>
      </c>
      <c r="C4938">
        <v>494</v>
      </c>
      <c r="D4938">
        <v>34</v>
      </c>
      <c r="E4938" s="2" t="s">
        <v>38</v>
      </c>
      <c r="F4938" s="2" t="s">
        <v>24</v>
      </c>
      <c r="G4938">
        <v>33</v>
      </c>
      <c r="H4938" t="b">
        <v>0</v>
      </c>
      <c r="I4938">
        <v>918</v>
      </c>
      <c r="J4938" s="2" t="s">
        <v>31</v>
      </c>
      <c r="K4938">
        <v>3</v>
      </c>
      <c r="L4938" s="4">
        <v>25.7959</v>
      </c>
      <c r="M4938" s="4">
        <v>77.387799999999999</v>
      </c>
      <c r="N4938" s="3" t="s">
        <v>36</v>
      </c>
      <c r="O4938" t="b">
        <v>0</v>
      </c>
      <c r="P4938">
        <v>0</v>
      </c>
      <c r="Q4938" t="b">
        <v>1</v>
      </c>
      <c r="R4938" s="2" t="s">
        <v>63</v>
      </c>
      <c r="S4938">
        <v>0</v>
      </c>
      <c r="T4938" s="2" t="s">
        <v>33</v>
      </c>
      <c r="U4938" s="2" t="s">
        <v>41</v>
      </c>
      <c r="V4938" t="s">
        <v>80</v>
      </c>
      <c r="W4938" t="b">
        <v>0</v>
      </c>
    </row>
    <row r="4939" spans="1:23" x14ac:dyDescent="0.35">
      <c r="A4939">
        <v>7419</v>
      </c>
      <c r="B4939" s="1">
        <v>43795</v>
      </c>
      <c r="C4939">
        <v>337</v>
      </c>
      <c r="D4939">
        <v>21</v>
      </c>
      <c r="E4939" s="2" t="s">
        <v>23</v>
      </c>
      <c r="F4939" s="2" t="s">
        <v>43</v>
      </c>
      <c r="G4939">
        <v>27</v>
      </c>
      <c r="H4939" t="b">
        <v>0</v>
      </c>
      <c r="I4939">
        <v>127</v>
      </c>
      <c r="J4939" s="2" t="s">
        <v>25</v>
      </c>
      <c r="K4939">
        <v>5</v>
      </c>
      <c r="L4939" s="4">
        <v>17.144300000000001</v>
      </c>
      <c r="M4939" s="4">
        <v>85.721400000000003</v>
      </c>
      <c r="N4939" s="3" t="s">
        <v>36</v>
      </c>
      <c r="O4939" t="b">
        <v>0</v>
      </c>
      <c r="P4939">
        <v>8.5721427190000004</v>
      </c>
      <c r="Q4939" t="b">
        <v>1</v>
      </c>
      <c r="R4939" s="2" t="s">
        <v>63</v>
      </c>
      <c r="S4939">
        <v>0</v>
      </c>
      <c r="T4939" s="2" t="s">
        <v>28</v>
      </c>
      <c r="U4939" s="2" t="s">
        <v>37</v>
      </c>
      <c r="V4939" t="s">
        <v>82</v>
      </c>
      <c r="W4939" t="b">
        <v>0</v>
      </c>
    </row>
    <row r="4940" spans="1:23" x14ac:dyDescent="0.35">
      <c r="A4940">
        <v>7420</v>
      </c>
      <c r="B4940" s="1">
        <v>44919</v>
      </c>
      <c r="C4940">
        <v>354</v>
      </c>
      <c r="D4940">
        <v>68</v>
      </c>
      <c r="E4940" s="2" t="s">
        <v>38</v>
      </c>
      <c r="F4940" s="2" t="s">
        <v>43</v>
      </c>
      <c r="H4940" t="b">
        <v>1</v>
      </c>
      <c r="I4940">
        <v>377</v>
      </c>
      <c r="J4940" s="2" t="s">
        <v>44</v>
      </c>
      <c r="K4940">
        <v>4</v>
      </c>
      <c r="L4940" s="4">
        <v>49.187600000000003</v>
      </c>
      <c r="M4940" s="4">
        <v>196.75030000000001</v>
      </c>
      <c r="N4940" s="3" t="s">
        <v>36</v>
      </c>
      <c r="O4940" t="b">
        <v>1</v>
      </c>
      <c r="P4940">
        <v>0</v>
      </c>
      <c r="Q4940" t="b">
        <v>1</v>
      </c>
      <c r="R4940" s="2" t="s">
        <v>27</v>
      </c>
      <c r="S4940">
        <v>1</v>
      </c>
      <c r="T4940" s="2" t="s">
        <v>28</v>
      </c>
      <c r="U4940" s="2" t="s">
        <v>29</v>
      </c>
      <c r="V4940" t="s">
        <v>80</v>
      </c>
      <c r="W4940" t="b">
        <v>0</v>
      </c>
    </row>
    <row r="4941" spans="1:23" x14ac:dyDescent="0.35">
      <c r="A4941">
        <v>7421</v>
      </c>
      <c r="B4941" s="1">
        <v>45259</v>
      </c>
      <c r="C4941">
        <v>21</v>
      </c>
      <c r="D4941">
        <v>30</v>
      </c>
      <c r="E4941" s="2" t="s">
        <v>38</v>
      </c>
      <c r="F4941" s="2" t="s">
        <v>53</v>
      </c>
      <c r="H4941" t="b">
        <v>1</v>
      </c>
      <c r="I4941">
        <v>541</v>
      </c>
      <c r="J4941" s="2" t="s">
        <v>40</v>
      </c>
      <c r="K4941">
        <v>4</v>
      </c>
      <c r="L4941" s="4">
        <v>84.184700000000007</v>
      </c>
      <c r="M4941" s="4">
        <v>336.73880000000003</v>
      </c>
      <c r="N4941" s="3" t="s">
        <v>52</v>
      </c>
      <c r="O4941" t="b">
        <v>0</v>
      </c>
      <c r="P4941">
        <v>33.673875670000001</v>
      </c>
      <c r="Q4941" t="b">
        <v>1</v>
      </c>
      <c r="R4941" s="2" t="s">
        <v>48</v>
      </c>
      <c r="S4941">
        <v>1</v>
      </c>
      <c r="T4941" s="2" t="s">
        <v>33</v>
      </c>
      <c r="U4941" s="2" t="s">
        <v>37</v>
      </c>
      <c r="V4941" t="s">
        <v>79</v>
      </c>
      <c r="W4941" t="b">
        <v>1</v>
      </c>
    </row>
    <row r="4942" spans="1:23" x14ac:dyDescent="0.35">
      <c r="A4942">
        <v>7424</v>
      </c>
      <c r="B4942" s="1">
        <v>43452</v>
      </c>
      <c r="C4942">
        <v>227</v>
      </c>
      <c r="D4942">
        <v>44</v>
      </c>
      <c r="E4942" s="2" t="s">
        <v>23</v>
      </c>
      <c r="F4942" s="2" t="s">
        <v>39</v>
      </c>
      <c r="G4942">
        <v>37</v>
      </c>
      <c r="H4942" t="b">
        <v>0</v>
      </c>
      <c r="I4942">
        <v>394</v>
      </c>
      <c r="J4942" s="2" t="s">
        <v>40</v>
      </c>
      <c r="K4942">
        <v>3</v>
      </c>
      <c r="L4942" s="4">
        <v>37.929299999999998</v>
      </c>
      <c r="M4942" s="4">
        <v>113.788</v>
      </c>
      <c r="N4942" s="3" t="s">
        <v>36</v>
      </c>
      <c r="O4942" t="b">
        <v>1</v>
      </c>
      <c r="P4942">
        <v>0</v>
      </c>
      <c r="Q4942" t="b">
        <v>0</v>
      </c>
      <c r="R4942" s="2" t="s">
        <v>63</v>
      </c>
      <c r="S4942">
        <v>0</v>
      </c>
      <c r="T4942" s="2" t="s">
        <v>33</v>
      </c>
      <c r="U4942" s="2" t="s">
        <v>29</v>
      </c>
      <c r="V4942" t="s">
        <v>83</v>
      </c>
      <c r="W4942" t="b">
        <v>0</v>
      </c>
    </row>
    <row r="4943" spans="1:23" x14ac:dyDescent="0.35">
      <c r="A4943">
        <v>7425</v>
      </c>
      <c r="B4943" s="1">
        <v>44193</v>
      </c>
      <c r="C4943">
        <v>323</v>
      </c>
      <c r="D4943">
        <v>55</v>
      </c>
      <c r="E4943" s="2" t="s">
        <v>23</v>
      </c>
      <c r="F4943" s="2" t="s">
        <v>57</v>
      </c>
      <c r="H4943" t="b">
        <v>1</v>
      </c>
      <c r="I4943">
        <v>97</v>
      </c>
      <c r="J4943" s="2" t="s">
        <v>40</v>
      </c>
      <c r="K4943">
        <v>5</v>
      </c>
      <c r="L4943" s="4">
        <v>46.147300000000001</v>
      </c>
      <c r="M4943" s="4">
        <v>230.73670000000001</v>
      </c>
      <c r="N4943" s="3" t="s">
        <v>52</v>
      </c>
      <c r="O4943" t="b">
        <v>1</v>
      </c>
      <c r="P4943">
        <v>23.07367442</v>
      </c>
      <c r="Q4943" t="b">
        <v>0</v>
      </c>
      <c r="R4943" s="2" t="s">
        <v>27</v>
      </c>
      <c r="S4943">
        <v>2</v>
      </c>
      <c r="T4943" s="2" t="s">
        <v>33</v>
      </c>
      <c r="U4943" s="2" t="s">
        <v>37</v>
      </c>
      <c r="V4943" t="s">
        <v>83</v>
      </c>
      <c r="W4943" t="b">
        <v>0</v>
      </c>
    </row>
    <row r="4944" spans="1:23" x14ac:dyDescent="0.35">
      <c r="A4944">
        <v>7428</v>
      </c>
      <c r="B4944" s="1">
        <v>44518</v>
      </c>
      <c r="C4944">
        <v>266</v>
      </c>
      <c r="D4944">
        <v>63</v>
      </c>
      <c r="E4944" s="2" t="s">
        <v>23</v>
      </c>
      <c r="F4944" s="2" t="s">
        <v>45</v>
      </c>
      <c r="G4944">
        <v>75</v>
      </c>
      <c r="H4944" t="b">
        <v>0</v>
      </c>
      <c r="I4944">
        <v>848</v>
      </c>
      <c r="J4944" s="2" t="s">
        <v>35</v>
      </c>
      <c r="K4944">
        <v>4</v>
      </c>
      <c r="L4944" s="4">
        <v>79.438199999999995</v>
      </c>
      <c r="M4944" s="4">
        <v>317.75259999999997</v>
      </c>
      <c r="N4944" s="3" t="s">
        <v>52</v>
      </c>
      <c r="O4944" t="b">
        <v>0</v>
      </c>
      <c r="P4944">
        <v>0</v>
      </c>
      <c r="Q4944" t="b">
        <v>1</v>
      </c>
      <c r="R4944" s="2" t="s">
        <v>63</v>
      </c>
      <c r="S4944">
        <v>0</v>
      </c>
      <c r="T4944" s="2" t="s">
        <v>33</v>
      </c>
      <c r="U4944" s="2" t="s">
        <v>29</v>
      </c>
      <c r="V4944" t="s">
        <v>79</v>
      </c>
      <c r="W4944" t="b">
        <v>1</v>
      </c>
    </row>
    <row r="4945" spans="1:23" x14ac:dyDescent="0.35">
      <c r="A4945">
        <v>7429</v>
      </c>
      <c r="B4945" s="1">
        <v>44504</v>
      </c>
      <c r="C4945">
        <v>359</v>
      </c>
      <c r="D4945">
        <v>61</v>
      </c>
      <c r="E4945" s="2" t="s">
        <v>23</v>
      </c>
      <c r="F4945" s="2" t="s">
        <v>58</v>
      </c>
      <c r="H4945" t="b">
        <v>1</v>
      </c>
      <c r="I4945">
        <v>630</v>
      </c>
      <c r="J4945" s="2" t="s">
        <v>25</v>
      </c>
      <c r="K4945">
        <v>4</v>
      </c>
      <c r="L4945" s="4">
        <v>18.0228</v>
      </c>
      <c r="M4945" s="4">
        <v>72.091399999999993</v>
      </c>
      <c r="N4945" s="3" t="s">
        <v>36</v>
      </c>
      <c r="O4945" t="b">
        <v>0</v>
      </c>
      <c r="P4945">
        <v>0</v>
      </c>
      <c r="Q4945" t="b">
        <v>1</v>
      </c>
      <c r="R4945" s="2" t="s">
        <v>51</v>
      </c>
      <c r="S4945">
        <v>2</v>
      </c>
      <c r="T4945" s="2" t="s">
        <v>33</v>
      </c>
      <c r="U4945" s="2" t="s">
        <v>29</v>
      </c>
      <c r="V4945" t="s">
        <v>81</v>
      </c>
      <c r="W4945" t="b">
        <v>1</v>
      </c>
    </row>
    <row r="4946" spans="1:23" x14ac:dyDescent="0.35">
      <c r="A4946">
        <v>7431</v>
      </c>
      <c r="B4946" s="1">
        <v>45277</v>
      </c>
      <c r="C4946">
        <v>458</v>
      </c>
      <c r="D4946">
        <v>18</v>
      </c>
      <c r="E4946" s="2" t="s">
        <v>38</v>
      </c>
      <c r="F4946" s="2" t="s">
        <v>42</v>
      </c>
      <c r="H4946" t="b">
        <v>1</v>
      </c>
      <c r="I4946">
        <v>68</v>
      </c>
      <c r="J4946" s="2" t="s">
        <v>40</v>
      </c>
      <c r="K4946">
        <v>4</v>
      </c>
      <c r="L4946" s="4">
        <v>80.030199999999994</v>
      </c>
      <c r="M4946" s="4">
        <v>320.1207</v>
      </c>
      <c r="N4946" s="3" t="s">
        <v>52</v>
      </c>
      <c r="O4946" t="b">
        <v>0</v>
      </c>
      <c r="P4946">
        <v>0</v>
      </c>
      <c r="Q4946" t="b">
        <v>0</v>
      </c>
      <c r="R4946" s="2" t="s">
        <v>51</v>
      </c>
      <c r="S4946">
        <v>2</v>
      </c>
      <c r="T4946" s="2" t="s">
        <v>28</v>
      </c>
      <c r="U4946" s="2" t="s">
        <v>29</v>
      </c>
      <c r="V4946" t="s">
        <v>79</v>
      </c>
      <c r="W4946" t="b">
        <v>1</v>
      </c>
    </row>
    <row r="4947" spans="1:23" x14ac:dyDescent="0.35">
      <c r="A4947">
        <v>7432</v>
      </c>
      <c r="B4947" s="1">
        <v>43786</v>
      </c>
      <c r="C4947">
        <v>264</v>
      </c>
      <c r="D4947">
        <v>22</v>
      </c>
      <c r="E4947" s="2" t="s">
        <v>38</v>
      </c>
      <c r="F4947" s="2" t="s">
        <v>42</v>
      </c>
      <c r="G4947">
        <v>68</v>
      </c>
      <c r="H4947" t="b">
        <v>0</v>
      </c>
      <c r="I4947">
        <v>252</v>
      </c>
      <c r="J4947" s="2" t="s">
        <v>35</v>
      </c>
      <c r="K4947">
        <v>1</v>
      </c>
      <c r="L4947" s="4">
        <v>91.718299999999999</v>
      </c>
      <c r="M4947" s="4">
        <v>91.718299999999999</v>
      </c>
      <c r="N4947" s="3" t="s">
        <v>52</v>
      </c>
      <c r="O4947" t="b">
        <v>0</v>
      </c>
      <c r="P4947">
        <v>0</v>
      </c>
      <c r="Q4947" t="b">
        <v>1</v>
      </c>
      <c r="R4947" s="2" t="s">
        <v>63</v>
      </c>
      <c r="S4947">
        <v>0</v>
      </c>
      <c r="T4947" s="2" t="s">
        <v>28</v>
      </c>
      <c r="U4947" s="2" t="s">
        <v>29</v>
      </c>
      <c r="V4947" t="s">
        <v>82</v>
      </c>
      <c r="W4947" t="b">
        <v>0</v>
      </c>
    </row>
    <row r="4948" spans="1:23" x14ac:dyDescent="0.35">
      <c r="A4948">
        <v>7435</v>
      </c>
      <c r="B4948" s="1">
        <v>45289</v>
      </c>
      <c r="C4948">
        <v>356</v>
      </c>
      <c r="D4948">
        <v>67</v>
      </c>
      <c r="E4948" s="2" t="s">
        <v>23</v>
      </c>
      <c r="F4948" s="2" t="s">
        <v>62</v>
      </c>
      <c r="H4948" t="b">
        <v>1</v>
      </c>
      <c r="I4948">
        <v>560</v>
      </c>
      <c r="J4948" s="2" t="s">
        <v>40</v>
      </c>
      <c r="K4948">
        <v>4</v>
      </c>
      <c r="L4948" s="4">
        <v>77.510999999999996</v>
      </c>
      <c r="M4948" s="4">
        <v>310.04410000000001</v>
      </c>
      <c r="N4948" s="3" t="s">
        <v>52</v>
      </c>
      <c r="O4948" t="b">
        <v>0</v>
      </c>
      <c r="P4948">
        <v>0</v>
      </c>
      <c r="Q4948" t="b">
        <v>0</v>
      </c>
      <c r="R4948" s="2" t="s">
        <v>51</v>
      </c>
      <c r="S4948">
        <v>5</v>
      </c>
      <c r="T4948" s="2" t="s">
        <v>33</v>
      </c>
      <c r="U4948" s="2" t="s">
        <v>29</v>
      </c>
      <c r="V4948" t="s">
        <v>81</v>
      </c>
      <c r="W4948" t="b">
        <v>1</v>
      </c>
    </row>
    <row r="4949" spans="1:23" x14ac:dyDescent="0.35">
      <c r="A4949">
        <v>7437</v>
      </c>
      <c r="B4949" s="1">
        <v>44911</v>
      </c>
      <c r="C4949">
        <v>262</v>
      </c>
      <c r="D4949">
        <v>42</v>
      </c>
      <c r="E4949" s="2" t="s">
        <v>38</v>
      </c>
      <c r="F4949" s="2" t="s">
        <v>55</v>
      </c>
      <c r="H4949" t="b">
        <v>1</v>
      </c>
      <c r="I4949">
        <v>296</v>
      </c>
      <c r="J4949" s="2" t="s">
        <v>35</v>
      </c>
      <c r="K4949">
        <v>4</v>
      </c>
      <c r="L4949" s="4">
        <v>11.5922</v>
      </c>
      <c r="M4949" s="4">
        <v>46.3688</v>
      </c>
      <c r="N4949" s="3" t="s">
        <v>52</v>
      </c>
      <c r="O4949" t="b">
        <v>0</v>
      </c>
      <c r="P4949">
        <v>4.6368810140000001</v>
      </c>
      <c r="Q4949" t="b">
        <v>0</v>
      </c>
      <c r="R4949" s="2" t="s">
        <v>27</v>
      </c>
      <c r="S4949">
        <v>2</v>
      </c>
      <c r="T4949" s="2" t="s">
        <v>46</v>
      </c>
      <c r="U4949" s="2" t="s">
        <v>37</v>
      </c>
      <c r="V4949" t="s">
        <v>83</v>
      </c>
      <c r="W4949" t="b">
        <v>1</v>
      </c>
    </row>
    <row r="4950" spans="1:23" x14ac:dyDescent="0.35">
      <c r="A4950">
        <v>7439</v>
      </c>
      <c r="B4950" s="1">
        <v>45237</v>
      </c>
      <c r="C4950">
        <v>330</v>
      </c>
      <c r="D4950">
        <v>52</v>
      </c>
      <c r="E4950" s="2" t="s">
        <v>38</v>
      </c>
      <c r="F4950" s="2" t="s">
        <v>61</v>
      </c>
      <c r="H4950" t="b">
        <v>1</v>
      </c>
      <c r="I4950">
        <v>397</v>
      </c>
      <c r="J4950" s="2" t="s">
        <v>31</v>
      </c>
      <c r="K4950">
        <v>1</v>
      </c>
      <c r="L4950" s="4">
        <v>55.55</v>
      </c>
      <c r="M4950" s="4">
        <v>55.55</v>
      </c>
      <c r="N4950" s="3" t="s">
        <v>26</v>
      </c>
      <c r="O4950" t="b">
        <v>1</v>
      </c>
      <c r="P4950">
        <v>0</v>
      </c>
      <c r="Q4950" t="b">
        <v>1</v>
      </c>
      <c r="R4950" s="2" t="s">
        <v>48</v>
      </c>
      <c r="S4950">
        <v>1</v>
      </c>
      <c r="T4950" s="2" t="s">
        <v>28</v>
      </c>
      <c r="U4950" s="2" t="s">
        <v>29</v>
      </c>
      <c r="V4950" t="s">
        <v>83</v>
      </c>
      <c r="W4950" t="b">
        <v>0</v>
      </c>
    </row>
    <row r="4951" spans="1:23" x14ac:dyDescent="0.35">
      <c r="A4951">
        <v>7441</v>
      </c>
      <c r="B4951" s="1">
        <v>43795</v>
      </c>
      <c r="C4951">
        <v>29</v>
      </c>
      <c r="D4951">
        <v>33</v>
      </c>
      <c r="E4951" s="2" t="s">
        <v>23</v>
      </c>
      <c r="F4951" s="2" t="s">
        <v>56</v>
      </c>
      <c r="H4951" t="b">
        <v>1</v>
      </c>
      <c r="I4951">
        <v>83</v>
      </c>
      <c r="J4951" s="2" t="s">
        <v>40</v>
      </c>
      <c r="K4951">
        <v>5</v>
      </c>
      <c r="L4951" s="4">
        <v>49.494199999999999</v>
      </c>
      <c r="M4951" s="4">
        <v>247.4708</v>
      </c>
      <c r="N4951" s="3" t="s">
        <v>32</v>
      </c>
      <c r="O4951" t="b">
        <v>1</v>
      </c>
      <c r="P4951">
        <v>24.74707617</v>
      </c>
      <c r="Q4951" t="b">
        <v>0</v>
      </c>
      <c r="R4951" s="2" t="s">
        <v>48</v>
      </c>
      <c r="S4951">
        <v>5</v>
      </c>
      <c r="T4951" s="2" t="s">
        <v>28</v>
      </c>
      <c r="U4951" s="2" t="s">
        <v>37</v>
      </c>
      <c r="V4951" t="s">
        <v>80</v>
      </c>
      <c r="W4951" t="b">
        <v>1</v>
      </c>
    </row>
    <row r="4952" spans="1:23" x14ac:dyDescent="0.35">
      <c r="A4952">
        <v>7442</v>
      </c>
      <c r="B4952" s="1">
        <v>44511</v>
      </c>
      <c r="C4952">
        <v>1</v>
      </c>
      <c r="D4952">
        <v>53</v>
      </c>
      <c r="E4952" s="2" t="s">
        <v>38</v>
      </c>
      <c r="F4952" s="2" t="s">
        <v>47</v>
      </c>
      <c r="G4952">
        <v>40</v>
      </c>
      <c r="H4952" t="b">
        <v>0</v>
      </c>
      <c r="I4952">
        <v>28</v>
      </c>
      <c r="J4952" s="2" t="s">
        <v>31</v>
      </c>
      <c r="K4952">
        <v>2</v>
      </c>
      <c r="L4952" s="4">
        <v>79.628</v>
      </c>
      <c r="M4952" s="4">
        <v>159.2559</v>
      </c>
      <c r="N4952" s="3" t="s">
        <v>36</v>
      </c>
      <c r="O4952" t="b">
        <v>1</v>
      </c>
      <c r="P4952">
        <v>15.92559251</v>
      </c>
      <c r="Q4952" t="b">
        <v>1</v>
      </c>
      <c r="R4952" s="2" t="s">
        <v>63</v>
      </c>
      <c r="S4952">
        <v>0</v>
      </c>
      <c r="T4952" s="2" t="s">
        <v>46</v>
      </c>
      <c r="U4952" s="2" t="s">
        <v>37</v>
      </c>
      <c r="V4952" t="s">
        <v>79</v>
      </c>
      <c r="W4952" t="b">
        <v>1</v>
      </c>
    </row>
    <row r="4953" spans="1:23" x14ac:dyDescent="0.35">
      <c r="A4953">
        <v>7443</v>
      </c>
      <c r="B4953" s="1">
        <v>43823</v>
      </c>
      <c r="C4953">
        <v>482</v>
      </c>
      <c r="D4953">
        <v>24</v>
      </c>
      <c r="E4953" s="2" t="s">
        <v>23</v>
      </c>
      <c r="F4953" s="2" t="s">
        <v>50</v>
      </c>
      <c r="G4953">
        <v>2</v>
      </c>
      <c r="H4953" t="b">
        <v>0</v>
      </c>
      <c r="I4953">
        <v>542</v>
      </c>
      <c r="J4953" s="2" t="s">
        <v>40</v>
      </c>
      <c r="K4953">
        <v>2</v>
      </c>
      <c r="L4953" s="4">
        <v>42.2714</v>
      </c>
      <c r="M4953" s="4">
        <v>84.542900000000003</v>
      </c>
      <c r="N4953" s="3" t="s">
        <v>52</v>
      </c>
      <c r="O4953" t="b">
        <v>0</v>
      </c>
      <c r="P4953">
        <v>8.4542892989999991</v>
      </c>
      <c r="Q4953" t="b">
        <v>1</v>
      </c>
      <c r="R4953" s="2" t="s">
        <v>63</v>
      </c>
      <c r="S4953">
        <v>0</v>
      </c>
      <c r="T4953" s="2" t="s">
        <v>28</v>
      </c>
      <c r="U4953" s="2" t="s">
        <v>37</v>
      </c>
      <c r="V4953" t="s">
        <v>83</v>
      </c>
      <c r="W4953" t="b">
        <v>0</v>
      </c>
    </row>
    <row r="4954" spans="1:23" x14ac:dyDescent="0.35">
      <c r="A4954">
        <v>7444</v>
      </c>
      <c r="B4954" s="1">
        <v>44525</v>
      </c>
      <c r="C4954">
        <v>63</v>
      </c>
      <c r="D4954">
        <v>37</v>
      </c>
      <c r="E4954" s="2" t="s">
        <v>23</v>
      </c>
      <c r="F4954" s="2" t="s">
        <v>39</v>
      </c>
      <c r="G4954">
        <v>56</v>
      </c>
      <c r="H4954" t="b">
        <v>0</v>
      </c>
      <c r="I4954">
        <v>313</v>
      </c>
      <c r="J4954" s="2" t="s">
        <v>31</v>
      </c>
      <c r="K4954">
        <v>3</v>
      </c>
      <c r="L4954" s="4">
        <v>57.992199999999997</v>
      </c>
      <c r="M4954" s="4">
        <v>173.97649999999999</v>
      </c>
      <c r="N4954" s="3" t="s">
        <v>26</v>
      </c>
      <c r="O4954" t="b">
        <v>0</v>
      </c>
      <c r="P4954">
        <v>17.3976544</v>
      </c>
      <c r="Q4954" t="b">
        <v>0</v>
      </c>
      <c r="R4954" s="2" t="s">
        <v>63</v>
      </c>
      <c r="S4954">
        <v>0</v>
      </c>
      <c r="T4954" s="2" t="s">
        <v>46</v>
      </c>
      <c r="U4954" s="2" t="s">
        <v>37</v>
      </c>
      <c r="V4954" t="s">
        <v>83</v>
      </c>
      <c r="W4954" t="b">
        <v>1</v>
      </c>
    </row>
    <row r="4955" spans="1:23" x14ac:dyDescent="0.35">
      <c r="A4955">
        <v>7446</v>
      </c>
      <c r="B4955" s="1">
        <v>44502</v>
      </c>
      <c r="C4955">
        <v>468</v>
      </c>
      <c r="D4955">
        <v>62</v>
      </c>
      <c r="E4955" s="2" t="s">
        <v>23</v>
      </c>
      <c r="F4955" s="2" t="s">
        <v>42</v>
      </c>
      <c r="H4955" t="b">
        <v>1</v>
      </c>
      <c r="I4955">
        <v>850</v>
      </c>
      <c r="J4955" s="2" t="s">
        <v>35</v>
      </c>
      <c r="K4955">
        <v>1</v>
      </c>
      <c r="L4955" s="4">
        <v>20.319199999999999</v>
      </c>
      <c r="M4955" s="4">
        <v>20.319199999999999</v>
      </c>
      <c r="N4955" s="3" t="s">
        <v>52</v>
      </c>
      <c r="O4955" t="b">
        <v>0</v>
      </c>
      <c r="P4955">
        <v>0</v>
      </c>
      <c r="Q4955" t="b">
        <v>0</v>
      </c>
      <c r="R4955" s="2" t="s">
        <v>51</v>
      </c>
      <c r="S4955">
        <v>2</v>
      </c>
      <c r="T4955" s="2" t="s">
        <v>28</v>
      </c>
      <c r="U4955" s="2" t="s">
        <v>41</v>
      </c>
      <c r="V4955" t="s">
        <v>81</v>
      </c>
      <c r="W4955" t="b">
        <v>1</v>
      </c>
    </row>
    <row r="4956" spans="1:23" x14ac:dyDescent="0.35">
      <c r="A4956">
        <v>7447</v>
      </c>
      <c r="B4956" s="1">
        <v>44556</v>
      </c>
      <c r="C4956">
        <v>352</v>
      </c>
      <c r="D4956">
        <v>19</v>
      </c>
      <c r="E4956" s="2" t="s">
        <v>23</v>
      </c>
      <c r="F4956" s="2" t="s">
        <v>47</v>
      </c>
      <c r="H4956" t="b">
        <v>1</v>
      </c>
      <c r="I4956">
        <v>319</v>
      </c>
      <c r="J4956" s="2" t="s">
        <v>40</v>
      </c>
      <c r="K4956">
        <v>5</v>
      </c>
      <c r="L4956" s="4">
        <v>35.826599999999999</v>
      </c>
      <c r="M4956" s="4">
        <v>179.13300000000001</v>
      </c>
      <c r="N4956" s="3" t="s">
        <v>36</v>
      </c>
      <c r="O4956" t="b">
        <v>1</v>
      </c>
      <c r="P4956">
        <v>0</v>
      </c>
      <c r="Q4956" t="b">
        <v>1</v>
      </c>
      <c r="R4956" s="2" t="s">
        <v>48</v>
      </c>
      <c r="S4956">
        <v>1</v>
      </c>
      <c r="T4956" s="2" t="s">
        <v>33</v>
      </c>
      <c r="U4956" s="2" t="s">
        <v>29</v>
      </c>
      <c r="V4956" t="s">
        <v>79</v>
      </c>
      <c r="W4956" t="b">
        <v>0</v>
      </c>
    </row>
    <row r="4957" spans="1:23" x14ac:dyDescent="0.35">
      <c r="A4957">
        <v>7449</v>
      </c>
      <c r="B4957" s="1">
        <v>43446</v>
      </c>
      <c r="C4957">
        <v>313</v>
      </c>
      <c r="D4957">
        <v>26</v>
      </c>
      <c r="E4957" s="2" t="s">
        <v>38</v>
      </c>
      <c r="F4957" s="2" t="s">
        <v>42</v>
      </c>
      <c r="G4957">
        <v>24</v>
      </c>
      <c r="H4957" t="b">
        <v>0</v>
      </c>
      <c r="I4957">
        <v>441</v>
      </c>
      <c r="J4957" s="2" t="s">
        <v>31</v>
      </c>
      <c r="K4957">
        <v>4</v>
      </c>
      <c r="L4957" s="4">
        <v>80.421000000000006</v>
      </c>
      <c r="M4957" s="4">
        <v>321.6841</v>
      </c>
      <c r="N4957" s="3" t="s">
        <v>32</v>
      </c>
      <c r="O4957" t="b">
        <v>1</v>
      </c>
      <c r="P4957">
        <v>0</v>
      </c>
      <c r="Q4957" t="b">
        <v>0</v>
      </c>
      <c r="R4957" s="2" t="s">
        <v>63</v>
      </c>
      <c r="S4957">
        <v>0</v>
      </c>
      <c r="T4957" s="2" t="s">
        <v>46</v>
      </c>
      <c r="U4957" s="2" t="s">
        <v>29</v>
      </c>
      <c r="V4957" t="s">
        <v>81</v>
      </c>
      <c r="W4957" t="b">
        <v>0</v>
      </c>
    </row>
    <row r="4958" spans="1:23" x14ac:dyDescent="0.35">
      <c r="A4958">
        <v>7450</v>
      </c>
      <c r="B4958" s="1">
        <v>44150</v>
      </c>
      <c r="C4958">
        <v>366</v>
      </c>
      <c r="D4958">
        <v>59</v>
      </c>
      <c r="E4958" s="2" t="s">
        <v>38</v>
      </c>
      <c r="F4958" s="2" t="s">
        <v>61</v>
      </c>
      <c r="G4958">
        <v>50</v>
      </c>
      <c r="H4958" t="b">
        <v>0</v>
      </c>
      <c r="I4958">
        <v>145</v>
      </c>
      <c r="J4958" s="2" t="s">
        <v>35</v>
      </c>
      <c r="K4958">
        <v>4</v>
      </c>
      <c r="L4958" s="4">
        <v>51.884599999999999</v>
      </c>
      <c r="M4958" s="4">
        <v>207.5384</v>
      </c>
      <c r="N4958" s="3" t="s">
        <v>26</v>
      </c>
      <c r="O4958" t="b">
        <v>1</v>
      </c>
      <c r="P4958">
        <v>20.75384408</v>
      </c>
      <c r="Q4958" t="b">
        <v>0</v>
      </c>
      <c r="R4958" s="2" t="s">
        <v>63</v>
      </c>
      <c r="S4958">
        <v>0</v>
      </c>
      <c r="T4958" s="2" t="s">
        <v>28</v>
      </c>
      <c r="U4958" s="2" t="s">
        <v>37</v>
      </c>
      <c r="V4958" t="s">
        <v>79</v>
      </c>
      <c r="W4958" t="b">
        <v>1</v>
      </c>
    </row>
    <row r="4959" spans="1:23" x14ac:dyDescent="0.35">
      <c r="A4959">
        <v>7451</v>
      </c>
      <c r="B4959" s="1">
        <v>43815</v>
      </c>
      <c r="C4959">
        <v>436</v>
      </c>
      <c r="D4959">
        <v>34</v>
      </c>
      <c r="E4959" s="2" t="s">
        <v>23</v>
      </c>
      <c r="F4959" s="2" t="s">
        <v>30</v>
      </c>
      <c r="H4959" t="b">
        <v>1</v>
      </c>
      <c r="I4959">
        <v>143</v>
      </c>
      <c r="J4959" s="2" t="s">
        <v>35</v>
      </c>
      <c r="K4959">
        <v>1</v>
      </c>
      <c r="L4959" s="4">
        <v>57.425600000000003</v>
      </c>
      <c r="M4959" s="4">
        <v>57.425600000000003</v>
      </c>
      <c r="N4959" s="3" t="s">
        <v>52</v>
      </c>
      <c r="O4959" t="b">
        <v>1</v>
      </c>
      <c r="P4959">
        <v>0</v>
      </c>
      <c r="Q4959" t="b">
        <v>0</v>
      </c>
      <c r="R4959" s="2" t="s">
        <v>51</v>
      </c>
      <c r="S4959">
        <v>1</v>
      </c>
      <c r="T4959" s="2" t="s">
        <v>33</v>
      </c>
      <c r="U4959" s="2" t="s">
        <v>41</v>
      </c>
      <c r="V4959" t="s">
        <v>80</v>
      </c>
      <c r="W4959" t="b">
        <v>1</v>
      </c>
    </row>
    <row r="4960" spans="1:23" x14ac:dyDescent="0.35">
      <c r="A4960">
        <v>7454</v>
      </c>
      <c r="B4960" s="1">
        <v>44501</v>
      </c>
      <c r="C4960">
        <v>204</v>
      </c>
      <c r="D4960">
        <v>43</v>
      </c>
      <c r="E4960" s="2" t="s">
        <v>38</v>
      </c>
      <c r="F4960" s="2" t="s">
        <v>34</v>
      </c>
      <c r="H4960" t="b">
        <v>1</v>
      </c>
      <c r="I4960">
        <v>821</v>
      </c>
      <c r="J4960" s="2" t="s">
        <v>44</v>
      </c>
      <c r="K4960">
        <v>3</v>
      </c>
      <c r="L4960" s="4">
        <v>40.879899999999999</v>
      </c>
      <c r="M4960" s="4">
        <v>122.6397</v>
      </c>
      <c r="N4960" s="3" t="s">
        <v>32</v>
      </c>
      <c r="O4960" t="b">
        <v>1</v>
      </c>
      <c r="P4960">
        <v>12.263972450000001</v>
      </c>
      <c r="Q4960" t="b">
        <v>0</v>
      </c>
      <c r="R4960" s="2" t="s">
        <v>27</v>
      </c>
      <c r="S4960">
        <v>5</v>
      </c>
      <c r="T4960" s="2" t="s">
        <v>33</v>
      </c>
      <c r="U4960" s="2" t="s">
        <v>37</v>
      </c>
      <c r="V4960" t="s">
        <v>82</v>
      </c>
      <c r="W4960" t="b">
        <v>1</v>
      </c>
    </row>
    <row r="4961" spans="1:23" x14ac:dyDescent="0.35">
      <c r="A4961">
        <v>7455</v>
      </c>
      <c r="B4961" s="1">
        <v>43804</v>
      </c>
      <c r="C4961">
        <v>75</v>
      </c>
      <c r="D4961">
        <v>27</v>
      </c>
      <c r="E4961" s="2" t="s">
        <v>23</v>
      </c>
      <c r="F4961" s="2" t="s">
        <v>43</v>
      </c>
      <c r="H4961" t="b">
        <v>1</v>
      </c>
      <c r="I4961">
        <v>310</v>
      </c>
      <c r="J4961" s="2" t="s">
        <v>35</v>
      </c>
      <c r="K4961">
        <v>1</v>
      </c>
      <c r="L4961" s="4">
        <v>38.074199999999998</v>
      </c>
      <c r="M4961" s="4">
        <v>38.074199999999998</v>
      </c>
      <c r="N4961" s="3" t="s">
        <v>26</v>
      </c>
      <c r="O4961" t="b">
        <v>0</v>
      </c>
      <c r="P4961">
        <v>0</v>
      </c>
      <c r="Q4961" t="b">
        <v>0</v>
      </c>
      <c r="R4961" s="2" t="s">
        <v>48</v>
      </c>
      <c r="S4961">
        <v>2</v>
      </c>
      <c r="T4961" s="2" t="s">
        <v>33</v>
      </c>
      <c r="U4961" s="2" t="s">
        <v>41</v>
      </c>
      <c r="V4961" t="s">
        <v>83</v>
      </c>
      <c r="W4961" t="b">
        <v>1</v>
      </c>
    </row>
    <row r="4962" spans="1:23" x14ac:dyDescent="0.35">
      <c r="A4962">
        <v>7459</v>
      </c>
      <c r="B4962" s="1">
        <v>44137</v>
      </c>
      <c r="C4962">
        <v>4</v>
      </c>
      <c r="D4962">
        <v>39</v>
      </c>
      <c r="E4962" s="2" t="s">
        <v>38</v>
      </c>
      <c r="F4962" s="2" t="s">
        <v>49</v>
      </c>
      <c r="G4962">
        <v>67</v>
      </c>
      <c r="H4962" t="b">
        <v>0</v>
      </c>
      <c r="I4962">
        <v>848</v>
      </c>
      <c r="J4962" s="2" t="s">
        <v>25</v>
      </c>
      <c r="K4962">
        <v>2</v>
      </c>
      <c r="L4962" s="4">
        <v>18.241</v>
      </c>
      <c r="M4962" s="4">
        <v>36.481999999999999</v>
      </c>
      <c r="N4962" s="3" t="s">
        <v>26</v>
      </c>
      <c r="O4962" t="b">
        <v>0</v>
      </c>
      <c r="P4962">
        <v>0</v>
      </c>
      <c r="Q4962" t="b">
        <v>0</v>
      </c>
      <c r="R4962" s="2" t="s">
        <v>63</v>
      </c>
      <c r="S4962">
        <v>0</v>
      </c>
      <c r="T4962" s="2" t="s">
        <v>46</v>
      </c>
      <c r="U4962" s="2" t="s">
        <v>41</v>
      </c>
      <c r="V4962" t="s">
        <v>83</v>
      </c>
      <c r="W4962" t="b">
        <v>0</v>
      </c>
    </row>
    <row r="4963" spans="1:23" x14ac:dyDescent="0.35">
      <c r="A4963">
        <v>7460</v>
      </c>
      <c r="B4963" s="1">
        <v>43776</v>
      </c>
      <c r="C4963">
        <v>433</v>
      </c>
      <c r="D4963">
        <v>38</v>
      </c>
      <c r="E4963" s="2" t="s">
        <v>23</v>
      </c>
      <c r="F4963" s="2" t="s">
        <v>61</v>
      </c>
      <c r="G4963">
        <v>65</v>
      </c>
      <c r="H4963" t="b">
        <v>0</v>
      </c>
      <c r="I4963">
        <v>111</v>
      </c>
      <c r="J4963" s="2" t="s">
        <v>40</v>
      </c>
      <c r="K4963">
        <v>5</v>
      </c>
      <c r="L4963" s="4">
        <v>88.343699999999998</v>
      </c>
      <c r="M4963" s="4">
        <v>441.71850000000001</v>
      </c>
      <c r="N4963" s="3" t="s">
        <v>52</v>
      </c>
      <c r="O4963" t="b">
        <v>0</v>
      </c>
      <c r="P4963">
        <v>0</v>
      </c>
      <c r="Q4963" t="b">
        <v>0</v>
      </c>
      <c r="R4963" s="2" t="s">
        <v>63</v>
      </c>
      <c r="S4963">
        <v>0</v>
      </c>
      <c r="T4963" s="2" t="s">
        <v>46</v>
      </c>
      <c r="U4963" s="2" t="s">
        <v>41</v>
      </c>
      <c r="V4963" t="s">
        <v>82</v>
      </c>
      <c r="W4963" t="b">
        <v>1</v>
      </c>
    </row>
    <row r="4964" spans="1:23" x14ac:dyDescent="0.35">
      <c r="A4964">
        <v>7461</v>
      </c>
      <c r="B4964" s="1">
        <v>44187</v>
      </c>
      <c r="C4964">
        <v>166</v>
      </c>
      <c r="D4964">
        <v>27</v>
      </c>
      <c r="E4964" s="2" t="s">
        <v>38</v>
      </c>
      <c r="F4964" s="2" t="s">
        <v>55</v>
      </c>
      <c r="G4964">
        <v>47</v>
      </c>
      <c r="H4964" t="b">
        <v>0</v>
      </c>
      <c r="I4964">
        <v>976</v>
      </c>
      <c r="J4964" s="2" t="s">
        <v>40</v>
      </c>
      <c r="K4964">
        <v>2</v>
      </c>
      <c r="L4964" s="4">
        <v>98.829099999999997</v>
      </c>
      <c r="M4964" s="4">
        <v>197.65809999999999</v>
      </c>
      <c r="N4964" s="3" t="s">
        <v>36</v>
      </c>
      <c r="O4964" t="b">
        <v>0</v>
      </c>
      <c r="P4964">
        <v>19.76581448</v>
      </c>
      <c r="Q4964" t="b">
        <v>1</v>
      </c>
      <c r="R4964" s="2" t="s">
        <v>63</v>
      </c>
      <c r="S4964">
        <v>0</v>
      </c>
      <c r="T4964" s="2" t="s">
        <v>33</v>
      </c>
      <c r="U4964" s="2" t="s">
        <v>37</v>
      </c>
      <c r="V4964" t="s">
        <v>83</v>
      </c>
      <c r="W4964" t="b">
        <v>1</v>
      </c>
    </row>
    <row r="4965" spans="1:23" x14ac:dyDescent="0.35">
      <c r="A4965">
        <v>7463</v>
      </c>
      <c r="B4965" s="1">
        <v>43817</v>
      </c>
      <c r="C4965">
        <v>190</v>
      </c>
      <c r="D4965">
        <v>26</v>
      </c>
      <c r="E4965" s="2" t="s">
        <v>38</v>
      </c>
      <c r="F4965" s="2" t="s">
        <v>55</v>
      </c>
      <c r="G4965">
        <v>31</v>
      </c>
      <c r="H4965" t="b">
        <v>0</v>
      </c>
      <c r="I4965">
        <v>92</v>
      </c>
      <c r="J4965" s="2" t="s">
        <v>31</v>
      </c>
      <c r="K4965">
        <v>2</v>
      </c>
      <c r="L4965" s="4">
        <v>52.545900000000003</v>
      </c>
      <c r="M4965" s="4">
        <v>105.0917</v>
      </c>
      <c r="N4965" s="3" t="s">
        <v>36</v>
      </c>
      <c r="O4965" t="b">
        <v>0</v>
      </c>
      <c r="P4965">
        <v>10.50917424</v>
      </c>
      <c r="Q4965" t="b">
        <v>1</v>
      </c>
      <c r="R4965" s="2" t="s">
        <v>63</v>
      </c>
      <c r="S4965">
        <v>0</v>
      </c>
      <c r="T4965" s="2" t="s">
        <v>28</v>
      </c>
      <c r="U4965" s="2" t="s">
        <v>37</v>
      </c>
      <c r="V4965" t="s">
        <v>81</v>
      </c>
      <c r="W4965" t="b">
        <v>1</v>
      </c>
    </row>
    <row r="4966" spans="1:23" x14ac:dyDescent="0.35">
      <c r="A4966">
        <v>7466</v>
      </c>
      <c r="B4966" s="1">
        <v>44894</v>
      </c>
      <c r="C4966">
        <v>485</v>
      </c>
      <c r="D4966">
        <v>39</v>
      </c>
      <c r="E4966" s="2" t="s">
        <v>38</v>
      </c>
      <c r="F4966" s="2" t="s">
        <v>61</v>
      </c>
      <c r="H4966" t="b">
        <v>1</v>
      </c>
      <c r="I4966">
        <v>234</v>
      </c>
      <c r="J4966" s="2" t="s">
        <v>44</v>
      </c>
      <c r="K4966">
        <v>3</v>
      </c>
      <c r="L4966" s="4">
        <v>38.267899999999997</v>
      </c>
      <c r="M4966" s="4">
        <v>114.8038</v>
      </c>
      <c r="N4966" s="3" t="s">
        <v>26</v>
      </c>
      <c r="O4966" t="b">
        <v>1</v>
      </c>
      <c r="P4966">
        <v>11.48037779</v>
      </c>
      <c r="Q4966" t="b">
        <v>1</v>
      </c>
      <c r="R4966" s="2" t="s">
        <v>51</v>
      </c>
      <c r="S4966">
        <v>1</v>
      </c>
      <c r="T4966" s="2" t="s">
        <v>46</v>
      </c>
      <c r="U4966" s="2" t="s">
        <v>37</v>
      </c>
      <c r="V4966" t="s">
        <v>82</v>
      </c>
      <c r="W4966" t="b">
        <v>0</v>
      </c>
    </row>
    <row r="4967" spans="1:23" x14ac:dyDescent="0.35">
      <c r="A4967">
        <v>7468</v>
      </c>
      <c r="B4967" s="1">
        <v>44532</v>
      </c>
      <c r="C4967">
        <v>112</v>
      </c>
      <c r="D4967">
        <v>33</v>
      </c>
      <c r="E4967" s="2" t="s">
        <v>23</v>
      </c>
      <c r="F4967" s="2" t="s">
        <v>54</v>
      </c>
      <c r="H4967" t="b">
        <v>1</v>
      </c>
      <c r="I4967">
        <v>760</v>
      </c>
      <c r="J4967" s="2" t="s">
        <v>25</v>
      </c>
      <c r="K4967">
        <v>3</v>
      </c>
      <c r="L4967" s="4">
        <v>33.964799999999997</v>
      </c>
      <c r="M4967" s="4">
        <v>101.8944</v>
      </c>
      <c r="N4967" s="3" t="s">
        <v>32</v>
      </c>
      <c r="O4967" t="b">
        <v>1</v>
      </c>
      <c r="P4967">
        <v>0</v>
      </c>
      <c r="Q4967" t="b">
        <v>1</v>
      </c>
      <c r="R4967" s="2" t="s">
        <v>48</v>
      </c>
      <c r="S4967">
        <v>4</v>
      </c>
      <c r="T4967" s="2" t="s">
        <v>46</v>
      </c>
      <c r="U4967" s="2" t="s">
        <v>29</v>
      </c>
      <c r="V4967" t="s">
        <v>80</v>
      </c>
      <c r="W4967" t="b">
        <v>0</v>
      </c>
    </row>
    <row r="4968" spans="1:23" x14ac:dyDescent="0.35">
      <c r="A4968">
        <v>7469</v>
      </c>
      <c r="B4968" s="1">
        <v>44523</v>
      </c>
      <c r="C4968">
        <v>113</v>
      </c>
      <c r="D4968">
        <v>55</v>
      </c>
      <c r="E4968" s="2" t="s">
        <v>38</v>
      </c>
      <c r="F4968" s="2" t="s">
        <v>24</v>
      </c>
      <c r="H4968" t="b">
        <v>1</v>
      </c>
      <c r="I4968">
        <v>114</v>
      </c>
      <c r="J4968" s="2" t="s">
        <v>35</v>
      </c>
      <c r="K4968">
        <v>2</v>
      </c>
      <c r="L4968" s="4">
        <v>64.843000000000004</v>
      </c>
      <c r="M4968" s="4">
        <v>129.6859</v>
      </c>
      <c r="N4968" s="3" t="s">
        <v>52</v>
      </c>
      <c r="O4968" t="b">
        <v>1</v>
      </c>
      <c r="P4968">
        <v>12.96859036</v>
      </c>
      <c r="Q4968" t="b">
        <v>1</v>
      </c>
      <c r="R4968" s="2" t="s">
        <v>27</v>
      </c>
      <c r="S4968">
        <v>1</v>
      </c>
      <c r="T4968" s="2" t="s">
        <v>33</v>
      </c>
      <c r="U4968" s="2" t="s">
        <v>37</v>
      </c>
      <c r="V4968" t="s">
        <v>82</v>
      </c>
      <c r="W4968" t="b">
        <v>1</v>
      </c>
    </row>
    <row r="4969" spans="1:23" x14ac:dyDescent="0.35">
      <c r="A4969">
        <v>7470</v>
      </c>
      <c r="B4969" s="1">
        <v>43423</v>
      </c>
      <c r="C4969">
        <v>10</v>
      </c>
      <c r="D4969">
        <v>62</v>
      </c>
      <c r="E4969" s="2" t="s">
        <v>38</v>
      </c>
      <c r="F4969" s="2" t="s">
        <v>45</v>
      </c>
      <c r="G4969">
        <v>88</v>
      </c>
      <c r="H4969" t="b">
        <v>0</v>
      </c>
      <c r="I4969">
        <v>359</v>
      </c>
      <c r="J4969" s="2" t="s">
        <v>31</v>
      </c>
      <c r="K4969">
        <v>4</v>
      </c>
      <c r="L4969" s="4">
        <v>43.130899999999997</v>
      </c>
      <c r="M4969" s="4">
        <v>172.52350000000001</v>
      </c>
      <c r="N4969" s="3" t="s">
        <v>32</v>
      </c>
      <c r="O4969" t="b">
        <v>1</v>
      </c>
      <c r="P4969">
        <v>17.252350109999998</v>
      </c>
      <c r="Q4969" t="b">
        <v>1</v>
      </c>
      <c r="R4969" s="2" t="s">
        <v>63</v>
      </c>
      <c r="S4969">
        <v>0</v>
      </c>
      <c r="T4969" s="2" t="s">
        <v>46</v>
      </c>
      <c r="U4969" s="2" t="s">
        <v>37</v>
      </c>
      <c r="V4969" t="s">
        <v>81</v>
      </c>
      <c r="W4969" t="b">
        <v>0</v>
      </c>
    </row>
    <row r="4970" spans="1:23" x14ac:dyDescent="0.35">
      <c r="A4970">
        <v>7471</v>
      </c>
      <c r="B4970" s="1">
        <v>44196</v>
      </c>
      <c r="C4970">
        <v>411</v>
      </c>
      <c r="D4970">
        <v>60</v>
      </c>
      <c r="E4970" s="2" t="s">
        <v>23</v>
      </c>
      <c r="F4970" s="2" t="s">
        <v>43</v>
      </c>
      <c r="G4970">
        <v>87</v>
      </c>
      <c r="H4970" t="b">
        <v>0</v>
      </c>
      <c r="I4970">
        <v>428</v>
      </c>
      <c r="J4970" s="2" t="s">
        <v>31</v>
      </c>
      <c r="K4970">
        <v>4</v>
      </c>
      <c r="L4970" s="4">
        <v>61.696899999999999</v>
      </c>
      <c r="M4970" s="4">
        <v>246.7877</v>
      </c>
      <c r="N4970" s="3" t="s">
        <v>52</v>
      </c>
      <c r="O4970" t="b">
        <v>0</v>
      </c>
      <c r="P4970">
        <v>0</v>
      </c>
      <c r="Q4970" t="b">
        <v>0</v>
      </c>
      <c r="R4970" s="2" t="s">
        <v>63</v>
      </c>
      <c r="S4970">
        <v>0</v>
      </c>
      <c r="T4970" s="2" t="s">
        <v>28</v>
      </c>
      <c r="U4970" s="2" t="s">
        <v>41</v>
      </c>
      <c r="V4970" t="s">
        <v>83</v>
      </c>
      <c r="W4970" t="b">
        <v>0</v>
      </c>
    </row>
    <row r="4971" spans="1:23" x14ac:dyDescent="0.35">
      <c r="A4971">
        <v>7472</v>
      </c>
      <c r="B4971" s="1">
        <v>43779</v>
      </c>
      <c r="C4971">
        <v>137</v>
      </c>
      <c r="D4971">
        <v>26</v>
      </c>
      <c r="E4971" s="2" t="s">
        <v>38</v>
      </c>
      <c r="F4971" s="2" t="s">
        <v>45</v>
      </c>
      <c r="G4971">
        <v>66</v>
      </c>
      <c r="H4971" t="b">
        <v>0</v>
      </c>
      <c r="I4971">
        <v>60</v>
      </c>
      <c r="J4971" s="2" t="s">
        <v>25</v>
      </c>
      <c r="K4971">
        <v>2</v>
      </c>
      <c r="L4971" s="4">
        <v>89.918899999999994</v>
      </c>
      <c r="M4971" s="4">
        <v>179.83770000000001</v>
      </c>
      <c r="N4971" s="3" t="s">
        <v>52</v>
      </c>
      <c r="O4971" t="b">
        <v>1</v>
      </c>
      <c r="P4971">
        <v>0</v>
      </c>
      <c r="Q4971" t="b">
        <v>1</v>
      </c>
      <c r="R4971" s="2" t="s">
        <v>63</v>
      </c>
      <c r="S4971">
        <v>0</v>
      </c>
      <c r="T4971" s="2" t="s">
        <v>46</v>
      </c>
      <c r="U4971" s="2" t="s">
        <v>29</v>
      </c>
      <c r="V4971" t="s">
        <v>80</v>
      </c>
      <c r="W4971" t="b">
        <v>1</v>
      </c>
    </row>
    <row r="4972" spans="1:23" x14ac:dyDescent="0.35">
      <c r="A4972">
        <v>7474</v>
      </c>
      <c r="B4972" s="1">
        <v>44897</v>
      </c>
      <c r="C4972">
        <v>98</v>
      </c>
      <c r="D4972">
        <v>18</v>
      </c>
      <c r="E4972" s="2" t="s">
        <v>23</v>
      </c>
      <c r="F4972" s="2" t="s">
        <v>50</v>
      </c>
      <c r="H4972" t="b">
        <v>1</v>
      </c>
      <c r="I4972">
        <v>206</v>
      </c>
      <c r="J4972" s="2" t="s">
        <v>31</v>
      </c>
      <c r="K4972">
        <v>2</v>
      </c>
      <c r="L4972" s="4">
        <v>10.723800000000001</v>
      </c>
      <c r="M4972" s="4">
        <v>21.447600000000001</v>
      </c>
      <c r="N4972" s="3" t="s">
        <v>26</v>
      </c>
      <c r="O4972" t="b">
        <v>0</v>
      </c>
      <c r="P4972">
        <v>2.1447551150000002</v>
      </c>
      <c r="Q4972" t="b">
        <v>0</v>
      </c>
      <c r="R4972" s="2" t="s">
        <v>48</v>
      </c>
      <c r="S4972">
        <v>2</v>
      </c>
      <c r="T4972" s="2" t="s">
        <v>33</v>
      </c>
      <c r="U4972" s="2" t="s">
        <v>37</v>
      </c>
      <c r="V4972" t="s">
        <v>83</v>
      </c>
      <c r="W4972" t="b">
        <v>1</v>
      </c>
    </row>
    <row r="4973" spans="1:23" x14ac:dyDescent="0.35">
      <c r="A4973">
        <v>7477</v>
      </c>
      <c r="B4973" s="1">
        <v>45284</v>
      </c>
      <c r="C4973">
        <v>152</v>
      </c>
      <c r="D4973">
        <v>24</v>
      </c>
      <c r="E4973" s="2" t="s">
        <v>23</v>
      </c>
      <c r="F4973" s="2" t="s">
        <v>39</v>
      </c>
      <c r="G4973">
        <v>70</v>
      </c>
      <c r="H4973" t="b">
        <v>0</v>
      </c>
      <c r="I4973">
        <v>79</v>
      </c>
      <c r="J4973" s="2" t="s">
        <v>35</v>
      </c>
      <c r="K4973">
        <v>2</v>
      </c>
      <c r="L4973" s="4">
        <v>78.331999999999994</v>
      </c>
      <c r="M4973" s="4">
        <v>156.66399999999999</v>
      </c>
      <c r="N4973" s="3" t="s">
        <v>32</v>
      </c>
      <c r="O4973" t="b">
        <v>0</v>
      </c>
      <c r="P4973">
        <v>0</v>
      </c>
      <c r="Q4973" t="b">
        <v>1</v>
      </c>
      <c r="R4973" s="2" t="s">
        <v>63</v>
      </c>
      <c r="S4973">
        <v>0</v>
      </c>
      <c r="T4973" s="2" t="s">
        <v>46</v>
      </c>
      <c r="U4973" s="2" t="s">
        <v>41</v>
      </c>
      <c r="V4973" t="s">
        <v>83</v>
      </c>
      <c r="W4973" t="b">
        <v>0</v>
      </c>
    </row>
    <row r="4974" spans="1:23" x14ac:dyDescent="0.35">
      <c r="A4974">
        <v>7478</v>
      </c>
      <c r="B4974" s="1">
        <v>43789</v>
      </c>
      <c r="C4974">
        <v>252</v>
      </c>
      <c r="D4974">
        <v>27</v>
      </c>
      <c r="E4974" s="2" t="s">
        <v>23</v>
      </c>
      <c r="F4974" s="2" t="s">
        <v>49</v>
      </c>
      <c r="H4974" t="b">
        <v>1</v>
      </c>
      <c r="I4974">
        <v>418</v>
      </c>
      <c r="J4974" s="2" t="s">
        <v>35</v>
      </c>
      <c r="K4974">
        <v>2</v>
      </c>
      <c r="L4974" s="4">
        <v>75.950199999999995</v>
      </c>
      <c r="M4974" s="4">
        <v>151.90029999999999</v>
      </c>
      <c r="N4974" s="3" t="s">
        <v>52</v>
      </c>
      <c r="O4974" t="b">
        <v>0</v>
      </c>
      <c r="P4974">
        <v>0</v>
      </c>
      <c r="Q4974" t="b">
        <v>0</v>
      </c>
      <c r="R4974" s="2" t="s">
        <v>51</v>
      </c>
      <c r="S4974">
        <v>5</v>
      </c>
      <c r="T4974" s="2" t="s">
        <v>33</v>
      </c>
      <c r="U4974" s="2" t="s">
        <v>41</v>
      </c>
      <c r="V4974" t="s">
        <v>79</v>
      </c>
      <c r="W4974" t="b">
        <v>0</v>
      </c>
    </row>
    <row r="4975" spans="1:23" x14ac:dyDescent="0.35">
      <c r="A4975">
        <v>7479</v>
      </c>
      <c r="B4975" s="1">
        <v>44156</v>
      </c>
      <c r="C4975">
        <v>204</v>
      </c>
      <c r="D4975">
        <v>34</v>
      </c>
      <c r="E4975" s="2" t="s">
        <v>38</v>
      </c>
      <c r="F4975" s="2" t="s">
        <v>49</v>
      </c>
      <c r="H4975" t="b">
        <v>1</v>
      </c>
      <c r="I4975">
        <v>628</v>
      </c>
      <c r="J4975" s="2" t="s">
        <v>44</v>
      </c>
      <c r="K4975">
        <v>2</v>
      </c>
      <c r="L4975" s="4">
        <v>75.549899999999994</v>
      </c>
      <c r="M4975" s="4">
        <v>151.09970000000001</v>
      </c>
      <c r="N4975" s="3" t="s">
        <v>36</v>
      </c>
      <c r="O4975" t="b">
        <v>1</v>
      </c>
      <c r="P4975">
        <v>15.1099745</v>
      </c>
      <c r="Q4975" t="b">
        <v>1</v>
      </c>
      <c r="R4975" s="2" t="s">
        <v>27</v>
      </c>
      <c r="S4975">
        <v>2</v>
      </c>
      <c r="T4975" s="2" t="s">
        <v>33</v>
      </c>
      <c r="U4975" s="2" t="s">
        <v>37</v>
      </c>
      <c r="V4975" t="s">
        <v>79</v>
      </c>
      <c r="W4975" t="b">
        <v>1</v>
      </c>
    </row>
    <row r="4976" spans="1:23" x14ac:dyDescent="0.35">
      <c r="A4976">
        <v>7481</v>
      </c>
      <c r="B4976" s="1">
        <v>44191</v>
      </c>
      <c r="C4976">
        <v>383</v>
      </c>
      <c r="D4976">
        <v>57</v>
      </c>
      <c r="E4976" s="2" t="s">
        <v>38</v>
      </c>
      <c r="F4976" s="2" t="s">
        <v>30</v>
      </c>
      <c r="G4976">
        <v>86</v>
      </c>
      <c r="H4976" t="b">
        <v>0</v>
      </c>
      <c r="I4976">
        <v>394</v>
      </c>
      <c r="J4976" s="2" t="s">
        <v>31</v>
      </c>
      <c r="K4976">
        <v>4</v>
      </c>
      <c r="L4976" s="4">
        <v>94.195599999999999</v>
      </c>
      <c r="M4976" s="4">
        <v>376.78219999999999</v>
      </c>
      <c r="N4976" s="3" t="s">
        <v>26</v>
      </c>
      <c r="O4976" t="b">
        <v>1</v>
      </c>
      <c r="P4976">
        <v>0</v>
      </c>
      <c r="Q4976" t="b">
        <v>0</v>
      </c>
      <c r="R4976" s="2" t="s">
        <v>63</v>
      </c>
      <c r="S4976">
        <v>0</v>
      </c>
      <c r="T4976" s="2" t="s">
        <v>28</v>
      </c>
      <c r="U4976" s="2" t="s">
        <v>41</v>
      </c>
      <c r="V4976" t="s">
        <v>81</v>
      </c>
      <c r="W4976" t="b">
        <v>0</v>
      </c>
    </row>
    <row r="4977" spans="1:23" x14ac:dyDescent="0.35">
      <c r="A4977">
        <v>7482</v>
      </c>
      <c r="B4977" s="1">
        <v>44867</v>
      </c>
      <c r="C4977">
        <v>136</v>
      </c>
      <c r="D4977">
        <v>49</v>
      </c>
      <c r="E4977" s="2" t="s">
        <v>23</v>
      </c>
      <c r="F4977" s="2" t="s">
        <v>30</v>
      </c>
      <c r="H4977" t="b">
        <v>1</v>
      </c>
      <c r="I4977">
        <v>256</v>
      </c>
      <c r="J4977" s="2" t="s">
        <v>35</v>
      </c>
      <c r="K4977">
        <v>2</v>
      </c>
      <c r="L4977" s="4">
        <v>13.2934</v>
      </c>
      <c r="M4977" s="4">
        <v>26.5868</v>
      </c>
      <c r="N4977" s="3" t="s">
        <v>32</v>
      </c>
      <c r="O4977" t="b">
        <v>1</v>
      </c>
      <c r="P4977">
        <v>2.6586819720000001</v>
      </c>
      <c r="Q4977" t="b">
        <v>0</v>
      </c>
      <c r="R4977" s="2" t="s">
        <v>51</v>
      </c>
      <c r="S4977">
        <v>2</v>
      </c>
      <c r="T4977" s="2" t="s">
        <v>28</v>
      </c>
      <c r="U4977" s="2" t="s">
        <v>37</v>
      </c>
      <c r="V4977" t="s">
        <v>83</v>
      </c>
      <c r="W4977" t="b">
        <v>1</v>
      </c>
    </row>
    <row r="4978" spans="1:23" x14ac:dyDescent="0.35">
      <c r="A4978">
        <v>7483</v>
      </c>
      <c r="B4978" s="1">
        <v>44552</v>
      </c>
      <c r="C4978">
        <v>360</v>
      </c>
      <c r="D4978">
        <v>56</v>
      </c>
      <c r="E4978" s="2" t="s">
        <v>38</v>
      </c>
      <c r="F4978" s="2" t="s">
        <v>56</v>
      </c>
      <c r="G4978">
        <v>57</v>
      </c>
      <c r="H4978" t="b">
        <v>0</v>
      </c>
      <c r="I4978">
        <v>335</v>
      </c>
      <c r="J4978" s="2" t="s">
        <v>44</v>
      </c>
      <c r="K4978">
        <v>5</v>
      </c>
      <c r="L4978" s="4">
        <v>78.976500000000001</v>
      </c>
      <c r="M4978" s="4">
        <v>394.88240000000002</v>
      </c>
      <c r="N4978" s="3" t="s">
        <v>36</v>
      </c>
      <c r="O4978" t="b">
        <v>0</v>
      </c>
      <c r="P4978">
        <v>0</v>
      </c>
      <c r="Q4978" t="b">
        <v>0</v>
      </c>
      <c r="R4978" s="2" t="s">
        <v>63</v>
      </c>
      <c r="S4978">
        <v>0</v>
      </c>
      <c r="T4978" s="2" t="s">
        <v>46</v>
      </c>
      <c r="U4978" s="2" t="s">
        <v>29</v>
      </c>
      <c r="V4978" t="s">
        <v>80</v>
      </c>
      <c r="W4978" t="b">
        <v>0</v>
      </c>
    </row>
    <row r="4979" spans="1:23" x14ac:dyDescent="0.35">
      <c r="A4979">
        <v>7484</v>
      </c>
      <c r="B4979" s="1">
        <v>44144</v>
      </c>
      <c r="C4979">
        <v>337</v>
      </c>
      <c r="D4979">
        <v>25</v>
      </c>
      <c r="E4979" s="2" t="s">
        <v>38</v>
      </c>
      <c r="F4979" s="2" t="s">
        <v>24</v>
      </c>
      <c r="G4979">
        <v>38</v>
      </c>
      <c r="H4979" t="b">
        <v>0</v>
      </c>
      <c r="I4979">
        <v>914</v>
      </c>
      <c r="J4979" s="2" t="s">
        <v>40</v>
      </c>
      <c r="K4979">
        <v>4</v>
      </c>
      <c r="L4979" s="4">
        <v>38.8795</v>
      </c>
      <c r="M4979" s="4">
        <v>155.518</v>
      </c>
      <c r="N4979" s="3" t="s">
        <v>52</v>
      </c>
      <c r="O4979" t="b">
        <v>0</v>
      </c>
      <c r="P4979">
        <v>0</v>
      </c>
      <c r="Q4979" t="b">
        <v>1</v>
      </c>
      <c r="R4979" s="2" t="s">
        <v>63</v>
      </c>
      <c r="S4979">
        <v>0</v>
      </c>
      <c r="T4979" s="2" t="s">
        <v>33</v>
      </c>
      <c r="U4979" s="2" t="s">
        <v>41</v>
      </c>
      <c r="V4979" t="s">
        <v>83</v>
      </c>
      <c r="W4979" t="b">
        <v>0</v>
      </c>
    </row>
    <row r="4980" spans="1:23" x14ac:dyDescent="0.35">
      <c r="A4980">
        <v>7485</v>
      </c>
      <c r="B4980" s="1">
        <v>43817</v>
      </c>
      <c r="C4980">
        <v>159</v>
      </c>
      <c r="D4980">
        <v>34</v>
      </c>
      <c r="E4980" s="2" t="s">
        <v>38</v>
      </c>
      <c r="F4980" s="2" t="s">
        <v>57</v>
      </c>
      <c r="G4980">
        <v>28</v>
      </c>
      <c r="H4980" t="b">
        <v>0</v>
      </c>
      <c r="I4980">
        <v>638</v>
      </c>
      <c r="J4980" s="2" t="s">
        <v>31</v>
      </c>
      <c r="K4980">
        <v>5</v>
      </c>
      <c r="L4980" s="4">
        <v>93.976399999999998</v>
      </c>
      <c r="M4980" s="4">
        <v>469.88220000000001</v>
      </c>
      <c r="N4980" s="3" t="s">
        <v>32</v>
      </c>
      <c r="O4980" t="b">
        <v>0</v>
      </c>
      <c r="P4980">
        <v>46.988215439999998</v>
      </c>
      <c r="Q4980" t="b">
        <v>1</v>
      </c>
      <c r="R4980" s="2" t="s">
        <v>63</v>
      </c>
      <c r="S4980">
        <v>0</v>
      </c>
      <c r="T4980" s="2" t="s">
        <v>28</v>
      </c>
      <c r="U4980" s="2" t="s">
        <v>37</v>
      </c>
      <c r="V4980" t="s">
        <v>81</v>
      </c>
      <c r="W4980" t="b">
        <v>1</v>
      </c>
    </row>
    <row r="4981" spans="1:23" x14ac:dyDescent="0.35">
      <c r="A4981">
        <v>7486</v>
      </c>
      <c r="B4981" s="1">
        <v>45283</v>
      </c>
      <c r="C4981">
        <v>415</v>
      </c>
      <c r="D4981">
        <v>69</v>
      </c>
      <c r="E4981" s="2" t="s">
        <v>38</v>
      </c>
      <c r="F4981" s="2" t="s">
        <v>57</v>
      </c>
      <c r="H4981" t="b">
        <v>1</v>
      </c>
      <c r="I4981">
        <v>119</v>
      </c>
      <c r="J4981" s="2" t="s">
        <v>35</v>
      </c>
      <c r="K4981">
        <v>4</v>
      </c>
      <c r="L4981" s="4">
        <v>79.165400000000005</v>
      </c>
      <c r="M4981" s="4">
        <v>316.6617</v>
      </c>
      <c r="N4981" s="3" t="s">
        <v>32</v>
      </c>
      <c r="O4981" t="b">
        <v>0</v>
      </c>
      <c r="P4981">
        <v>0</v>
      </c>
      <c r="Q4981" t="b">
        <v>0</v>
      </c>
      <c r="R4981" s="2" t="s">
        <v>48</v>
      </c>
      <c r="S4981">
        <v>3</v>
      </c>
      <c r="T4981" s="2" t="s">
        <v>28</v>
      </c>
      <c r="U4981" s="2" t="s">
        <v>41</v>
      </c>
      <c r="V4981" t="s">
        <v>81</v>
      </c>
      <c r="W4981" t="b">
        <v>1</v>
      </c>
    </row>
    <row r="4982" spans="1:23" x14ac:dyDescent="0.35">
      <c r="A4982">
        <v>7488</v>
      </c>
      <c r="B4982" s="1">
        <v>44139</v>
      </c>
      <c r="C4982">
        <v>139</v>
      </c>
      <c r="D4982">
        <v>23</v>
      </c>
      <c r="E4982" s="2" t="s">
        <v>23</v>
      </c>
      <c r="F4982" s="2" t="s">
        <v>57</v>
      </c>
      <c r="G4982">
        <v>13</v>
      </c>
      <c r="H4982" t="b">
        <v>0</v>
      </c>
      <c r="I4982">
        <v>462</v>
      </c>
      <c r="J4982" s="2" t="s">
        <v>35</v>
      </c>
      <c r="K4982">
        <v>5</v>
      </c>
      <c r="L4982" s="4">
        <v>19.2728</v>
      </c>
      <c r="M4982" s="4">
        <v>96.364099999999993</v>
      </c>
      <c r="N4982" s="3" t="s">
        <v>36</v>
      </c>
      <c r="O4982" t="b">
        <v>1</v>
      </c>
      <c r="P4982">
        <v>0</v>
      </c>
      <c r="Q4982" t="b">
        <v>1</v>
      </c>
      <c r="R4982" s="2" t="s">
        <v>63</v>
      </c>
      <c r="S4982">
        <v>0</v>
      </c>
      <c r="T4982" s="2" t="s">
        <v>46</v>
      </c>
      <c r="U4982" s="2" t="s">
        <v>41</v>
      </c>
      <c r="V4982" t="s">
        <v>79</v>
      </c>
      <c r="W4982" t="b">
        <v>1</v>
      </c>
    </row>
    <row r="4983" spans="1:23" x14ac:dyDescent="0.35">
      <c r="A4983">
        <v>7490</v>
      </c>
      <c r="B4983" s="1">
        <v>44515</v>
      </c>
      <c r="C4983">
        <v>136</v>
      </c>
      <c r="D4983">
        <v>21</v>
      </c>
      <c r="E4983" s="2" t="s">
        <v>23</v>
      </c>
      <c r="F4983" s="2" t="s">
        <v>62</v>
      </c>
      <c r="H4983" t="b">
        <v>1</v>
      </c>
      <c r="I4983">
        <v>945</v>
      </c>
      <c r="J4983" s="2" t="s">
        <v>25</v>
      </c>
      <c r="K4983">
        <v>1</v>
      </c>
      <c r="L4983" s="4">
        <v>69.591200000000001</v>
      </c>
      <c r="M4983" s="4">
        <v>69.591200000000001</v>
      </c>
      <c r="N4983" s="3" t="s">
        <v>26</v>
      </c>
      <c r="O4983" t="b">
        <v>1</v>
      </c>
      <c r="P4983">
        <v>0</v>
      </c>
      <c r="Q4983" t="b">
        <v>0</v>
      </c>
      <c r="R4983" s="2" t="s">
        <v>51</v>
      </c>
      <c r="S4983">
        <v>1</v>
      </c>
      <c r="T4983" s="2" t="s">
        <v>33</v>
      </c>
      <c r="U4983" s="2" t="s">
        <v>41</v>
      </c>
      <c r="V4983" t="s">
        <v>82</v>
      </c>
      <c r="W4983" t="b">
        <v>1</v>
      </c>
    </row>
    <row r="4984" spans="1:23" x14ac:dyDescent="0.35">
      <c r="A4984">
        <v>7491</v>
      </c>
      <c r="B4984" s="1">
        <v>44895</v>
      </c>
      <c r="C4984">
        <v>111</v>
      </c>
      <c r="D4984">
        <v>46</v>
      </c>
      <c r="E4984" s="2" t="s">
        <v>38</v>
      </c>
      <c r="F4984" s="2" t="s">
        <v>62</v>
      </c>
      <c r="H4984" t="b">
        <v>1</v>
      </c>
      <c r="I4984">
        <v>663</v>
      </c>
      <c r="J4984" s="2" t="s">
        <v>31</v>
      </c>
      <c r="K4984">
        <v>2</v>
      </c>
      <c r="L4984" s="4">
        <v>27.719899999999999</v>
      </c>
      <c r="M4984" s="4">
        <v>55.439799999999998</v>
      </c>
      <c r="N4984" s="3" t="s">
        <v>52</v>
      </c>
      <c r="O4984" t="b">
        <v>0</v>
      </c>
      <c r="P4984">
        <v>5.5439796870000002</v>
      </c>
      <c r="Q4984" t="b">
        <v>0</v>
      </c>
      <c r="R4984" s="2" t="s">
        <v>27</v>
      </c>
      <c r="S4984">
        <v>4</v>
      </c>
      <c r="T4984" s="2" t="s">
        <v>28</v>
      </c>
      <c r="U4984" s="2" t="s">
        <v>37</v>
      </c>
      <c r="V4984" t="s">
        <v>80</v>
      </c>
      <c r="W4984" t="b">
        <v>0</v>
      </c>
    </row>
    <row r="4985" spans="1:23" x14ac:dyDescent="0.35">
      <c r="A4985">
        <v>7492</v>
      </c>
      <c r="B4985" s="1">
        <v>43452</v>
      </c>
      <c r="C4985">
        <v>500</v>
      </c>
      <c r="D4985">
        <v>29</v>
      </c>
      <c r="E4985" s="2" t="s">
        <v>38</v>
      </c>
      <c r="F4985" s="2" t="s">
        <v>45</v>
      </c>
      <c r="G4985">
        <v>43</v>
      </c>
      <c r="H4985" t="b">
        <v>0</v>
      </c>
      <c r="I4985">
        <v>934</v>
      </c>
      <c r="J4985" s="2" t="s">
        <v>31</v>
      </c>
      <c r="K4985">
        <v>4</v>
      </c>
      <c r="L4985" s="4">
        <v>32.947000000000003</v>
      </c>
      <c r="M4985" s="4">
        <v>131.78790000000001</v>
      </c>
      <c r="N4985" s="3" t="s">
        <v>52</v>
      </c>
      <c r="O4985" t="b">
        <v>1</v>
      </c>
      <c r="P4985">
        <v>0</v>
      </c>
      <c r="Q4985" t="b">
        <v>1</v>
      </c>
      <c r="R4985" s="2" t="s">
        <v>63</v>
      </c>
      <c r="S4985">
        <v>0</v>
      </c>
      <c r="T4985" s="2" t="s">
        <v>33</v>
      </c>
      <c r="U4985" s="2" t="s">
        <v>41</v>
      </c>
      <c r="V4985" t="s">
        <v>79</v>
      </c>
      <c r="W4985" t="b">
        <v>0</v>
      </c>
    </row>
    <row r="4986" spans="1:23" x14ac:dyDescent="0.35">
      <c r="A4986">
        <v>7493</v>
      </c>
      <c r="B4986" s="1">
        <v>44873</v>
      </c>
      <c r="C4986">
        <v>426</v>
      </c>
      <c r="D4986">
        <v>19</v>
      </c>
      <c r="E4986" s="2" t="s">
        <v>38</v>
      </c>
      <c r="F4986" s="2" t="s">
        <v>43</v>
      </c>
      <c r="G4986">
        <v>34</v>
      </c>
      <c r="H4986" t="b">
        <v>0</v>
      </c>
      <c r="I4986">
        <v>100</v>
      </c>
      <c r="J4986" s="2" t="s">
        <v>25</v>
      </c>
      <c r="K4986">
        <v>3</v>
      </c>
      <c r="L4986" s="4">
        <v>96.190299999999993</v>
      </c>
      <c r="M4986" s="4">
        <v>288.57100000000003</v>
      </c>
      <c r="N4986" s="3" t="s">
        <v>26</v>
      </c>
      <c r="O4986" t="b">
        <v>1</v>
      </c>
      <c r="P4986">
        <v>0</v>
      </c>
      <c r="Q4986" t="b">
        <v>1</v>
      </c>
      <c r="R4986" s="2" t="s">
        <v>63</v>
      </c>
      <c r="S4986">
        <v>0</v>
      </c>
      <c r="T4986" s="2" t="s">
        <v>28</v>
      </c>
      <c r="U4986" s="2" t="s">
        <v>29</v>
      </c>
      <c r="V4986" t="s">
        <v>79</v>
      </c>
      <c r="W4986" t="b">
        <v>0</v>
      </c>
    </row>
    <row r="4987" spans="1:23" x14ac:dyDescent="0.35">
      <c r="A4987">
        <v>7494</v>
      </c>
      <c r="B4987" s="1">
        <v>44155</v>
      </c>
      <c r="C4987">
        <v>175</v>
      </c>
      <c r="D4987">
        <v>52</v>
      </c>
      <c r="E4987" s="2" t="s">
        <v>38</v>
      </c>
      <c r="F4987" s="2" t="s">
        <v>39</v>
      </c>
      <c r="G4987">
        <v>29</v>
      </c>
      <c r="H4987" t="b">
        <v>0</v>
      </c>
      <c r="I4987">
        <v>332</v>
      </c>
      <c r="J4987" s="2" t="s">
        <v>44</v>
      </c>
      <c r="K4987">
        <v>3</v>
      </c>
      <c r="L4987" s="4">
        <v>14.5488</v>
      </c>
      <c r="M4987" s="4">
        <v>43.6464</v>
      </c>
      <c r="N4987" s="3" t="s">
        <v>36</v>
      </c>
      <c r="O4987" t="b">
        <v>0</v>
      </c>
      <c r="P4987">
        <v>4.364637783</v>
      </c>
      <c r="Q4987" t="b">
        <v>1</v>
      </c>
      <c r="R4987" s="2" t="s">
        <v>63</v>
      </c>
      <c r="S4987">
        <v>0</v>
      </c>
      <c r="T4987" s="2" t="s">
        <v>33</v>
      </c>
      <c r="U4987" s="2" t="s">
        <v>37</v>
      </c>
      <c r="V4987" t="s">
        <v>80</v>
      </c>
      <c r="W4987" t="b">
        <v>1</v>
      </c>
    </row>
    <row r="4988" spans="1:23" x14ac:dyDescent="0.35">
      <c r="A4988">
        <v>7495</v>
      </c>
      <c r="B4988" s="1">
        <v>44538</v>
      </c>
      <c r="C4988">
        <v>492</v>
      </c>
      <c r="D4988">
        <v>48</v>
      </c>
      <c r="E4988" s="2" t="s">
        <v>23</v>
      </c>
      <c r="F4988" s="2" t="s">
        <v>60</v>
      </c>
      <c r="G4988">
        <v>96</v>
      </c>
      <c r="H4988" t="b">
        <v>0</v>
      </c>
      <c r="I4988">
        <v>956</v>
      </c>
      <c r="J4988" s="2" t="s">
        <v>40</v>
      </c>
      <c r="K4988">
        <v>4</v>
      </c>
      <c r="L4988" s="4">
        <v>30.501899999999999</v>
      </c>
      <c r="M4988" s="4">
        <v>122.00749999999999</v>
      </c>
      <c r="N4988" s="3" t="s">
        <v>36</v>
      </c>
      <c r="O4988" t="b">
        <v>0</v>
      </c>
      <c r="P4988">
        <v>12.20074823</v>
      </c>
      <c r="Q4988" t="b">
        <v>1</v>
      </c>
      <c r="R4988" s="2" t="s">
        <v>63</v>
      </c>
      <c r="S4988">
        <v>0</v>
      </c>
      <c r="T4988" s="2" t="s">
        <v>33</v>
      </c>
      <c r="U4988" s="2" t="s">
        <v>37</v>
      </c>
      <c r="V4988" t="s">
        <v>82</v>
      </c>
      <c r="W4988" t="b">
        <v>1</v>
      </c>
    </row>
    <row r="4989" spans="1:23" x14ac:dyDescent="0.35">
      <c r="A4989">
        <v>7496</v>
      </c>
      <c r="B4989" s="1">
        <v>43804</v>
      </c>
      <c r="C4989">
        <v>300</v>
      </c>
      <c r="D4989">
        <v>69</v>
      </c>
      <c r="E4989" s="2" t="s">
        <v>23</v>
      </c>
      <c r="F4989" s="2" t="s">
        <v>60</v>
      </c>
      <c r="H4989" t="b">
        <v>1</v>
      </c>
      <c r="I4989">
        <v>281</v>
      </c>
      <c r="J4989" s="2" t="s">
        <v>44</v>
      </c>
      <c r="K4989">
        <v>4</v>
      </c>
      <c r="L4989" s="4">
        <v>26.992000000000001</v>
      </c>
      <c r="M4989" s="4">
        <v>107.9679</v>
      </c>
      <c r="N4989" s="3" t="s">
        <v>32</v>
      </c>
      <c r="O4989" t="b">
        <v>1</v>
      </c>
      <c r="P4989">
        <v>0</v>
      </c>
      <c r="Q4989" t="b">
        <v>0</v>
      </c>
      <c r="R4989" s="2" t="s">
        <v>51</v>
      </c>
      <c r="S4989">
        <v>4</v>
      </c>
      <c r="T4989" s="2" t="s">
        <v>46</v>
      </c>
      <c r="U4989" s="2" t="s">
        <v>29</v>
      </c>
      <c r="V4989" t="s">
        <v>83</v>
      </c>
      <c r="W4989" t="b">
        <v>0</v>
      </c>
    </row>
    <row r="4990" spans="1:23" x14ac:dyDescent="0.35">
      <c r="A4990">
        <v>7499</v>
      </c>
      <c r="B4990" s="1">
        <v>43456</v>
      </c>
      <c r="C4990">
        <v>380</v>
      </c>
      <c r="D4990">
        <v>49</v>
      </c>
      <c r="E4990" s="2" t="s">
        <v>38</v>
      </c>
      <c r="F4990" s="2" t="s">
        <v>60</v>
      </c>
      <c r="G4990">
        <v>59</v>
      </c>
      <c r="H4990" t="b">
        <v>0</v>
      </c>
      <c r="I4990">
        <v>696</v>
      </c>
      <c r="J4990" s="2" t="s">
        <v>31</v>
      </c>
      <c r="K4990">
        <v>5</v>
      </c>
      <c r="L4990" s="4">
        <v>75.814400000000006</v>
      </c>
      <c r="M4990" s="4">
        <v>379.0718</v>
      </c>
      <c r="N4990" s="3" t="s">
        <v>32</v>
      </c>
      <c r="O4990" t="b">
        <v>0</v>
      </c>
      <c r="P4990">
        <v>0</v>
      </c>
      <c r="Q4990" t="b">
        <v>0</v>
      </c>
      <c r="R4990" s="2" t="s">
        <v>63</v>
      </c>
      <c r="S4990">
        <v>0</v>
      </c>
      <c r="T4990" s="2" t="s">
        <v>33</v>
      </c>
      <c r="U4990" s="2" t="s">
        <v>41</v>
      </c>
      <c r="V4990" t="s">
        <v>82</v>
      </c>
      <c r="W4990" t="b">
        <v>1</v>
      </c>
    </row>
    <row r="4991" spans="1:23" x14ac:dyDescent="0.35">
      <c r="A4991">
        <v>7500</v>
      </c>
      <c r="B4991" s="1">
        <v>45287</v>
      </c>
      <c r="C4991">
        <v>179</v>
      </c>
      <c r="D4991">
        <v>39</v>
      </c>
      <c r="E4991" s="2" t="s">
        <v>23</v>
      </c>
      <c r="F4991" s="2" t="s">
        <v>39</v>
      </c>
      <c r="H4991" t="b">
        <v>1</v>
      </c>
      <c r="I4991">
        <v>566</v>
      </c>
      <c r="J4991" s="2" t="s">
        <v>44</v>
      </c>
      <c r="K4991">
        <v>2</v>
      </c>
      <c r="L4991" s="4">
        <v>12.580299999999999</v>
      </c>
      <c r="M4991" s="4">
        <v>25.160599999999999</v>
      </c>
      <c r="N4991" s="3" t="s">
        <v>32</v>
      </c>
      <c r="O4991" t="b">
        <v>1</v>
      </c>
      <c r="P4991">
        <v>0</v>
      </c>
      <c r="Q4991" t="b">
        <v>1</v>
      </c>
      <c r="R4991" s="2" t="s">
        <v>48</v>
      </c>
      <c r="S4991">
        <v>5</v>
      </c>
      <c r="T4991" s="2" t="s">
        <v>28</v>
      </c>
      <c r="U4991" s="2" t="s">
        <v>29</v>
      </c>
      <c r="V4991" t="s">
        <v>79</v>
      </c>
      <c r="W4991" t="b">
        <v>1</v>
      </c>
    </row>
    <row r="4992" spans="1:23" x14ac:dyDescent="0.35">
      <c r="A4992">
        <v>7501</v>
      </c>
      <c r="B4992" s="1">
        <v>44146</v>
      </c>
      <c r="C4992">
        <v>474</v>
      </c>
      <c r="D4992">
        <v>61</v>
      </c>
      <c r="E4992" s="2" t="s">
        <v>23</v>
      </c>
      <c r="F4992" s="2" t="s">
        <v>49</v>
      </c>
      <c r="H4992" t="b">
        <v>1</v>
      </c>
      <c r="I4992">
        <v>702</v>
      </c>
      <c r="J4992" s="2" t="s">
        <v>25</v>
      </c>
      <c r="K4992">
        <v>3</v>
      </c>
      <c r="L4992" s="4">
        <v>25.9467</v>
      </c>
      <c r="M4992" s="4">
        <v>77.840100000000007</v>
      </c>
      <c r="N4992" s="3" t="s">
        <v>52</v>
      </c>
      <c r="O4992" t="b">
        <v>1</v>
      </c>
      <c r="P4992">
        <v>7.7840113510000002</v>
      </c>
      <c r="Q4992" t="b">
        <v>1</v>
      </c>
      <c r="R4992" s="2" t="s">
        <v>51</v>
      </c>
      <c r="S4992">
        <v>4</v>
      </c>
      <c r="T4992" s="2" t="s">
        <v>28</v>
      </c>
      <c r="U4992" s="2" t="s">
        <v>37</v>
      </c>
      <c r="V4992" t="s">
        <v>81</v>
      </c>
      <c r="W4992" t="b">
        <v>0</v>
      </c>
    </row>
    <row r="4993" spans="1:23" x14ac:dyDescent="0.35">
      <c r="A4993">
        <v>7502</v>
      </c>
      <c r="B4993" s="1">
        <v>43450</v>
      </c>
      <c r="C4993">
        <v>384</v>
      </c>
      <c r="D4993">
        <v>28</v>
      </c>
      <c r="E4993" s="2" t="s">
        <v>23</v>
      </c>
      <c r="F4993" s="2" t="s">
        <v>59</v>
      </c>
      <c r="G4993">
        <v>40</v>
      </c>
      <c r="H4993" t="b">
        <v>0</v>
      </c>
      <c r="I4993">
        <v>449</v>
      </c>
      <c r="J4993" s="2" t="s">
        <v>31</v>
      </c>
      <c r="K4993">
        <v>2</v>
      </c>
      <c r="L4993" s="4">
        <v>76.255200000000002</v>
      </c>
      <c r="M4993" s="4">
        <v>152.5104</v>
      </c>
      <c r="N4993" s="3" t="s">
        <v>32</v>
      </c>
      <c r="O4993" t="b">
        <v>1</v>
      </c>
      <c r="P4993">
        <v>0</v>
      </c>
      <c r="Q4993" t="b">
        <v>1</v>
      </c>
      <c r="R4993" s="2" t="s">
        <v>63</v>
      </c>
      <c r="S4993">
        <v>0</v>
      </c>
      <c r="T4993" s="2" t="s">
        <v>46</v>
      </c>
      <c r="U4993" s="2" t="s">
        <v>29</v>
      </c>
      <c r="V4993" t="s">
        <v>81</v>
      </c>
      <c r="W4993" t="b">
        <v>1</v>
      </c>
    </row>
    <row r="4994" spans="1:23" x14ac:dyDescent="0.35">
      <c r="A4994">
        <v>7503</v>
      </c>
      <c r="B4994" s="1">
        <v>44887</v>
      </c>
      <c r="C4994">
        <v>93</v>
      </c>
      <c r="D4994">
        <v>31</v>
      </c>
      <c r="E4994" s="2" t="s">
        <v>38</v>
      </c>
      <c r="F4994" s="2" t="s">
        <v>24</v>
      </c>
      <c r="H4994" t="b">
        <v>1</v>
      </c>
      <c r="I4994">
        <v>530</v>
      </c>
      <c r="J4994" s="2" t="s">
        <v>40</v>
      </c>
      <c r="K4994">
        <v>2</v>
      </c>
      <c r="L4994" s="4">
        <v>17.775500000000001</v>
      </c>
      <c r="M4994" s="4">
        <v>35.551099999999998</v>
      </c>
      <c r="N4994" s="3" t="s">
        <v>26</v>
      </c>
      <c r="O4994" t="b">
        <v>0</v>
      </c>
      <c r="P4994">
        <v>3.5551099810000002</v>
      </c>
      <c r="Q4994" t="b">
        <v>0</v>
      </c>
      <c r="R4994" s="2" t="s">
        <v>51</v>
      </c>
      <c r="S4994">
        <v>3</v>
      </c>
      <c r="T4994" s="2" t="s">
        <v>46</v>
      </c>
      <c r="U4994" s="2" t="s">
        <v>37</v>
      </c>
      <c r="V4994" t="s">
        <v>81</v>
      </c>
      <c r="W4994" t="b">
        <v>1</v>
      </c>
    </row>
    <row r="4995" spans="1:23" x14ac:dyDescent="0.35">
      <c r="A4995">
        <v>7504</v>
      </c>
      <c r="B4995" s="1">
        <v>43422</v>
      </c>
      <c r="C4995">
        <v>280</v>
      </c>
      <c r="D4995">
        <v>26</v>
      </c>
      <c r="E4995" s="2" t="s">
        <v>23</v>
      </c>
      <c r="F4995" s="2" t="s">
        <v>43</v>
      </c>
      <c r="H4995" t="b">
        <v>1</v>
      </c>
      <c r="I4995">
        <v>28</v>
      </c>
      <c r="J4995" s="2" t="s">
        <v>35</v>
      </c>
      <c r="K4995">
        <v>1</v>
      </c>
      <c r="L4995" s="4">
        <v>97.958399999999997</v>
      </c>
      <c r="M4995" s="4">
        <v>97.958399999999997</v>
      </c>
      <c r="N4995" s="3" t="s">
        <v>52</v>
      </c>
      <c r="O4995" t="b">
        <v>1</v>
      </c>
      <c r="P4995">
        <v>9.7958406510000007</v>
      </c>
      <c r="Q4995" t="b">
        <v>0</v>
      </c>
      <c r="R4995" s="2" t="s">
        <v>51</v>
      </c>
      <c r="S4995">
        <v>4</v>
      </c>
      <c r="T4995" s="2" t="s">
        <v>46</v>
      </c>
      <c r="U4995" s="2" t="s">
        <v>37</v>
      </c>
      <c r="V4995" t="s">
        <v>81</v>
      </c>
      <c r="W4995" t="b">
        <v>0</v>
      </c>
    </row>
    <row r="4996" spans="1:23" x14ac:dyDescent="0.35">
      <c r="A4996">
        <v>7505</v>
      </c>
      <c r="B4996" s="1">
        <v>43423</v>
      </c>
      <c r="C4996">
        <v>198</v>
      </c>
      <c r="D4996">
        <v>69</v>
      </c>
      <c r="E4996" s="2" t="s">
        <v>23</v>
      </c>
      <c r="F4996" s="2" t="s">
        <v>55</v>
      </c>
      <c r="H4996" t="b">
        <v>1</v>
      </c>
      <c r="I4996">
        <v>949</v>
      </c>
      <c r="J4996" s="2" t="s">
        <v>40</v>
      </c>
      <c r="K4996">
        <v>3</v>
      </c>
      <c r="L4996" s="4">
        <v>94.608400000000003</v>
      </c>
      <c r="M4996" s="4">
        <v>283.82510000000002</v>
      </c>
      <c r="N4996" s="3" t="s">
        <v>52</v>
      </c>
      <c r="O4996" t="b">
        <v>1</v>
      </c>
      <c r="P4996">
        <v>28.38251309</v>
      </c>
      <c r="Q4996" t="b">
        <v>1</v>
      </c>
      <c r="R4996" s="2" t="s">
        <v>48</v>
      </c>
      <c r="S4996">
        <v>4</v>
      </c>
      <c r="T4996" s="2" t="s">
        <v>33</v>
      </c>
      <c r="U4996" s="2" t="s">
        <v>37</v>
      </c>
      <c r="V4996" t="s">
        <v>81</v>
      </c>
      <c r="W4996" t="b">
        <v>0</v>
      </c>
    </row>
    <row r="4997" spans="1:23" x14ac:dyDescent="0.35">
      <c r="A4997">
        <v>7506</v>
      </c>
      <c r="B4997" s="1">
        <v>44194</v>
      </c>
      <c r="C4997">
        <v>384</v>
      </c>
      <c r="D4997">
        <v>21</v>
      </c>
      <c r="E4997" s="2" t="s">
        <v>23</v>
      </c>
      <c r="F4997" s="2" t="s">
        <v>50</v>
      </c>
      <c r="G4997">
        <v>50</v>
      </c>
      <c r="H4997" t="b">
        <v>0</v>
      </c>
      <c r="I4997">
        <v>425</v>
      </c>
      <c r="J4997" s="2" t="s">
        <v>40</v>
      </c>
      <c r="K4997">
        <v>1</v>
      </c>
      <c r="L4997" s="4">
        <v>51.403799999999997</v>
      </c>
      <c r="M4997" s="4">
        <v>51.403799999999997</v>
      </c>
      <c r="N4997" s="3" t="s">
        <v>26</v>
      </c>
      <c r="O4997" t="b">
        <v>1</v>
      </c>
      <c r="P4997">
        <v>0</v>
      </c>
      <c r="Q4997" t="b">
        <v>0</v>
      </c>
      <c r="R4997" s="2" t="s">
        <v>63</v>
      </c>
      <c r="S4997">
        <v>0</v>
      </c>
      <c r="T4997" s="2" t="s">
        <v>33</v>
      </c>
      <c r="U4997" s="2" t="s">
        <v>29</v>
      </c>
      <c r="V4997" t="s">
        <v>83</v>
      </c>
      <c r="W4997" t="b">
        <v>0</v>
      </c>
    </row>
    <row r="4998" spans="1:23" x14ac:dyDescent="0.35">
      <c r="A4998">
        <v>7508</v>
      </c>
      <c r="B4998" s="1">
        <v>44142</v>
      </c>
      <c r="C4998">
        <v>296</v>
      </c>
      <c r="D4998">
        <v>32</v>
      </c>
      <c r="E4998" s="2" t="s">
        <v>38</v>
      </c>
      <c r="F4998" s="2" t="s">
        <v>59</v>
      </c>
      <c r="G4998">
        <v>71</v>
      </c>
      <c r="H4998" t="b">
        <v>0</v>
      </c>
      <c r="I4998">
        <v>874</v>
      </c>
      <c r="J4998" s="2" t="s">
        <v>25</v>
      </c>
      <c r="K4998">
        <v>4</v>
      </c>
      <c r="L4998" s="4">
        <v>16.889800000000001</v>
      </c>
      <c r="M4998" s="4">
        <v>67.559299999999993</v>
      </c>
      <c r="N4998" s="3" t="s">
        <v>52</v>
      </c>
      <c r="O4998" t="b">
        <v>0</v>
      </c>
      <c r="P4998">
        <v>0</v>
      </c>
      <c r="Q4998" t="b">
        <v>1</v>
      </c>
      <c r="R4998" s="2" t="s">
        <v>63</v>
      </c>
      <c r="S4998">
        <v>0</v>
      </c>
      <c r="T4998" s="2" t="s">
        <v>33</v>
      </c>
      <c r="U4998" s="2" t="s">
        <v>29</v>
      </c>
      <c r="V4998" t="s">
        <v>83</v>
      </c>
      <c r="W4998" t="b">
        <v>1</v>
      </c>
    </row>
    <row r="4999" spans="1:23" x14ac:dyDescent="0.35">
      <c r="A4999">
        <v>7509</v>
      </c>
      <c r="B4999" s="1">
        <v>44159</v>
      </c>
      <c r="C4999">
        <v>453</v>
      </c>
      <c r="D4999">
        <v>36</v>
      </c>
      <c r="E4999" s="2" t="s">
        <v>23</v>
      </c>
      <c r="F4999" s="2" t="s">
        <v>30</v>
      </c>
      <c r="H4999" t="b">
        <v>1</v>
      </c>
      <c r="I4999">
        <v>829</v>
      </c>
      <c r="J4999" s="2" t="s">
        <v>40</v>
      </c>
      <c r="K4999">
        <v>5</v>
      </c>
      <c r="L4999" s="4">
        <v>83.24</v>
      </c>
      <c r="M4999" s="4">
        <v>416.20010000000002</v>
      </c>
      <c r="N4999" s="3" t="s">
        <v>52</v>
      </c>
      <c r="O4999" t="b">
        <v>1</v>
      </c>
      <c r="P4999">
        <v>41.620009070000002</v>
      </c>
      <c r="Q4999" t="b">
        <v>0</v>
      </c>
      <c r="R4999" s="2" t="s">
        <v>48</v>
      </c>
      <c r="S4999">
        <v>1</v>
      </c>
      <c r="T4999" s="2" t="s">
        <v>28</v>
      </c>
      <c r="U4999" s="2" t="s">
        <v>37</v>
      </c>
      <c r="V4999" t="s">
        <v>81</v>
      </c>
      <c r="W4999" t="b">
        <v>0</v>
      </c>
    </row>
    <row r="5000" spans="1:23" x14ac:dyDescent="0.35">
      <c r="A5000">
        <v>7511</v>
      </c>
      <c r="B5000" s="1">
        <v>44876</v>
      </c>
      <c r="C5000">
        <v>400</v>
      </c>
      <c r="D5000">
        <v>62</v>
      </c>
      <c r="E5000" s="2" t="s">
        <v>23</v>
      </c>
      <c r="F5000" s="2" t="s">
        <v>53</v>
      </c>
      <c r="G5000">
        <v>50</v>
      </c>
      <c r="H5000" t="b">
        <v>0</v>
      </c>
      <c r="I5000">
        <v>927</v>
      </c>
      <c r="J5000" s="2" t="s">
        <v>35</v>
      </c>
      <c r="K5000">
        <v>3</v>
      </c>
      <c r="L5000" s="4">
        <v>33.086399999999998</v>
      </c>
      <c r="M5000" s="4">
        <v>99.259100000000004</v>
      </c>
      <c r="N5000" s="3" t="s">
        <v>32</v>
      </c>
      <c r="O5000" t="b">
        <v>1</v>
      </c>
      <c r="P5000">
        <v>0</v>
      </c>
      <c r="Q5000" t="b">
        <v>0</v>
      </c>
      <c r="R5000" s="2" t="s">
        <v>63</v>
      </c>
      <c r="S5000">
        <v>0</v>
      </c>
      <c r="T5000" s="2" t="s">
        <v>28</v>
      </c>
      <c r="U5000" s="2" t="s">
        <v>41</v>
      </c>
      <c r="V5000" t="s">
        <v>83</v>
      </c>
      <c r="W5000" t="b">
        <v>0</v>
      </c>
    </row>
    <row r="5001" spans="1:23" x14ac:dyDescent="0.35">
      <c r="A5001">
        <v>7512</v>
      </c>
      <c r="B5001" s="1">
        <v>44888</v>
      </c>
      <c r="C5001">
        <v>454</v>
      </c>
      <c r="D5001">
        <v>26</v>
      </c>
      <c r="E5001" s="2" t="s">
        <v>23</v>
      </c>
      <c r="F5001" s="2" t="s">
        <v>55</v>
      </c>
      <c r="G5001">
        <v>95</v>
      </c>
      <c r="H5001" t="b">
        <v>0</v>
      </c>
      <c r="I5001">
        <v>23</v>
      </c>
      <c r="J5001" s="2" t="s">
        <v>44</v>
      </c>
      <c r="K5001">
        <v>5</v>
      </c>
      <c r="L5001" s="4">
        <v>26.3264</v>
      </c>
      <c r="M5001" s="4">
        <v>131.63200000000001</v>
      </c>
      <c r="N5001" s="3" t="s">
        <v>52</v>
      </c>
      <c r="O5001" t="b">
        <v>1</v>
      </c>
      <c r="P5001">
        <v>13.16319577</v>
      </c>
      <c r="Q5001" t="b">
        <v>1</v>
      </c>
      <c r="R5001" s="2" t="s">
        <v>63</v>
      </c>
      <c r="S5001">
        <v>0</v>
      </c>
      <c r="T5001" s="2" t="s">
        <v>33</v>
      </c>
      <c r="U5001" s="2" t="s">
        <v>37</v>
      </c>
      <c r="V5001" t="s">
        <v>82</v>
      </c>
      <c r="W5001" t="b">
        <v>0</v>
      </c>
    </row>
    <row r="5002" spans="1:23" x14ac:dyDescent="0.35">
      <c r="A5002">
        <v>7515</v>
      </c>
      <c r="B5002" s="1">
        <v>45254</v>
      </c>
      <c r="C5002">
        <v>450</v>
      </c>
      <c r="D5002">
        <v>26</v>
      </c>
      <c r="E5002" s="2" t="s">
        <v>38</v>
      </c>
      <c r="F5002" s="2" t="s">
        <v>49</v>
      </c>
      <c r="H5002" t="b">
        <v>1</v>
      </c>
      <c r="I5002">
        <v>287</v>
      </c>
      <c r="J5002" s="2" t="s">
        <v>31</v>
      </c>
      <c r="K5002">
        <v>4</v>
      </c>
      <c r="L5002" s="4">
        <v>87.6297</v>
      </c>
      <c r="M5002" s="4">
        <v>350.51870000000002</v>
      </c>
      <c r="N5002" s="3" t="s">
        <v>36</v>
      </c>
      <c r="O5002" t="b">
        <v>0</v>
      </c>
      <c r="P5002">
        <v>35.051871839999997</v>
      </c>
      <c r="Q5002" t="b">
        <v>0</v>
      </c>
      <c r="R5002" s="2" t="s">
        <v>48</v>
      </c>
      <c r="S5002">
        <v>4</v>
      </c>
      <c r="T5002" s="2" t="s">
        <v>33</v>
      </c>
      <c r="U5002" s="2" t="s">
        <v>37</v>
      </c>
      <c r="V5002" t="s">
        <v>80</v>
      </c>
      <c r="W5002" t="b">
        <v>0</v>
      </c>
    </row>
    <row r="5003" spans="1:23" x14ac:dyDescent="0.35">
      <c r="A5003">
        <v>7520</v>
      </c>
      <c r="B5003" s="1">
        <v>43777</v>
      </c>
      <c r="C5003">
        <v>199</v>
      </c>
      <c r="D5003">
        <v>24</v>
      </c>
      <c r="E5003" s="2" t="s">
        <v>23</v>
      </c>
      <c r="F5003" s="2" t="s">
        <v>43</v>
      </c>
      <c r="G5003">
        <v>26</v>
      </c>
      <c r="H5003" t="b">
        <v>0</v>
      </c>
      <c r="I5003">
        <v>179</v>
      </c>
      <c r="J5003" s="2" t="s">
        <v>44</v>
      </c>
      <c r="K5003">
        <v>4</v>
      </c>
      <c r="L5003" s="4">
        <v>85.086799999999997</v>
      </c>
      <c r="M5003" s="4">
        <v>340.34730000000002</v>
      </c>
      <c r="N5003" s="3" t="s">
        <v>32</v>
      </c>
      <c r="O5003" t="b">
        <v>0</v>
      </c>
      <c r="P5003">
        <v>34.034728919999999</v>
      </c>
      <c r="Q5003" t="b">
        <v>0</v>
      </c>
      <c r="R5003" s="2" t="s">
        <v>63</v>
      </c>
      <c r="S5003">
        <v>0</v>
      </c>
      <c r="T5003" s="2" t="s">
        <v>46</v>
      </c>
      <c r="U5003" s="2" t="s">
        <v>37</v>
      </c>
      <c r="V5003" t="s">
        <v>81</v>
      </c>
      <c r="W5003" t="b">
        <v>0</v>
      </c>
    </row>
    <row r="5004" spans="1:23" x14ac:dyDescent="0.35">
      <c r="A5004">
        <v>7521</v>
      </c>
      <c r="B5004" s="1">
        <v>44181</v>
      </c>
      <c r="C5004">
        <v>388</v>
      </c>
      <c r="D5004">
        <v>69</v>
      </c>
      <c r="E5004" s="2" t="s">
        <v>23</v>
      </c>
      <c r="F5004" s="2" t="s">
        <v>57</v>
      </c>
      <c r="H5004" t="b">
        <v>1</v>
      </c>
      <c r="I5004">
        <v>704</v>
      </c>
      <c r="J5004" s="2" t="s">
        <v>35</v>
      </c>
      <c r="K5004">
        <v>4</v>
      </c>
      <c r="L5004" s="4">
        <v>29.692</v>
      </c>
      <c r="M5004" s="4">
        <v>118.7681</v>
      </c>
      <c r="N5004" s="3" t="s">
        <v>32</v>
      </c>
      <c r="O5004" t="b">
        <v>0</v>
      </c>
      <c r="P5004">
        <v>0</v>
      </c>
      <c r="Q5004" t="b">
        <v>0</v>
      </c>
      <c r="R5004" s="2" t="s">
        <v>27</v>
      </c>
      <c r="S5004">
        <v>1</v>
      </c>
      <c r="T5004" s="2" t="s">
        <v>33</v>
      </c>
      <c r="U5004" s="2" t="s">
        <v>29</v>
      </c>
      <c r="V5004" t="s">
        <v>83</v>
      </c>
      <c r="W5004" t="b">
        <v>1</v>
      </c>
    </row>
    <row r="5005" spans="1:23" x14ac:dyDescent="0.35">
      <c r="A5005">
        <v>7522</v>
      </c>
      <c r="B5005" s="1">
        <v>43437</v>
      </c>
      <c r="C5005">
        <v>137</v>
      </c>
      <c r="D5005">
        <v>20</v>
      </c>
      <c r="E5005" s="2" t="s">
        <v>38</v>
      </c>
      <c r="F5005" s="2" t="s">
        <v>24</v>
      </c>
      <c r="G5005">
        <v>5</v>
      </c>
      <c r="H5005" t="b">
        <v>0</v>
      </c>
      <c r="I5005">
        <v>829</v>
      </c>
      <c r="J5005" s="2" t="s">
        <v>25</v>
      </c>
      <c r="K5005">
        <v>4</v>
      </c>
      <c r="L5005" s="4">
        <v>21.1479</v>
      </c>
      <c r="M5005" s="4">
        <v>84.591700000000003</v>
      </c>
      <c r="N5005" s="3" t="s">
        <v>36</v>
      </c>
      <c r="O5005" t="b">
        <v>1</v>
      </c>
      <c r="P5005">
        <v>0</v>
      </c>
      <c r="Q5005" t="b">
        <v>0</v>
      </c>
      <c r="R5005" s="2" t="s">
        <v>63</v>
      </c>
      <c r="S5005">
        <v>0</v>
      </c>
      <c r="T5005" s="2" t="s">
        <v>28</v>
      </c>
      <c r="U5005" s="2" t="s">
        <v>41</v>
      </c>
      <c r="V5005" t="s">
        <v>79</v>
      </c>
      <c r="W5005" t="b">
        <v>1</v>
      </c>
    </row>
    <row r="5006" spans="1:23" x14ac:dyDescent="0.35">
      <c r="A5006">
        <v>7523</v>
      </c>
      <c r="B5006" s="1">
        <v>43433</v>
      </c>
      <c r="C5006">
        <v>150</v>
      </c>
      <c r="D5006">
        <v>27</v>
      </c>
      <c r="E5006" s="2" t="s">
        <v>38</v>
      </c>
      <c r="F5006" s="2" t="s">
        <v>50</v>
      </c>
      <c r="G5006">
        <v>61</v>
      </c>
      <c r="H5006" t="b">
        <v>0</v>
      </c>
      <c r="I5006">
        <v>705</v>
      </c>
      <c r="J5006" s="2" t="s">
        <v>25</v>
      </c>
      <c r="K5006">
        <v>2</v>
      </c>
      <c r="L5006" s="4">
        <v>62.329700000000003</v>
      </c>
      <c r="M5006" s="4">
        <v>124.6593</v>
      </c>
      <c r="N5006" s="3" t="s">
        <v>26</v>
      </c>
      <c r="O5006" t="b">
        <v>1</v>
      </c>
      <c r="P5006">
        <v>12.46593429</v>
      </c>
      <c r="Q5006" t="b">
        <v>0</v>
      </c>
      <c r="R5006" s="2" t="s">
        <v>63</v>
      </c>
      <c r="S5006">
        <v>0</v>
      </c>
      <c r="T5006" s="2" t="s">
        <v>33</v>
      </c>
      <c r="U5006" s="2" t="s">
        <v>37</v>
      </c>
      <c r="V5006" t="s">
        <v>79</v>
      </c>
      <c r="W5006" t="b">
        <v>1</v>
      </c>
    </row>
    <row r="5007" spans="1:23" x14ac:dyDescent="0.35">
      <c r="A5007">
        <v>7524</v>
      </c>
      <c r="B5007" s="1">
        <v>45281</v>
      </c>
      <c r="C5007">
        <v>488</v>
      </c>
      <c r="D5007">
        <v>70</v>
      </c>
      <c r="E5007" s="2" t="s">
        <v>23</v>
      </c>
      <c r="F5007" s="2" t="s">
        <v>39</v>
      </c>
      <c r="H5007" t="b">
        <v>1</v>
      </c>
      <c r="I5007">
        <v>929</v>
      </c>
      <c r="J5007" s="2" t="s">
        <v>44</v>
      </c>
      <c r="K5007">
        <v>5</v>
      </c>
      <c r="L5007" s="4">
        <v>72.934700000000007</v>
      </c>
      <c r="M5007" s="4">
        <v>364.67360000000002</v>
      </c>
      <c r="N5007" s="3" t="s">
        <v>32</v>
      </c>
      <c r="O5007" t="b">
        <v>1</v>
      </c>
      <c r="P5007">
        <v>0</v>
      </c>
      <c r="Q5007" t="b">
        <v>1</v>
      </c>
      <c r="R5007" s="2" t="s">
        <v>48</v>
      </c>
      <c r="S5007">
        <v>4</v>
      </c>
      <c r="T5007" s="2" t="s">
        <v>46</v>
      </c>
      <c r="U5007" s="2" t="s">
        <v>29</v>
      </c>
      <c r="V5007" t="s">
        <v>81</v>
      </c>
      <c r="W5007" t="b">
        <v>1</v>
      </c>
    </row>
    <row r="5008" spans="1:23" x14ac:dyDescent="0.35">
      <c r="A5008">
        <v>7525</v>
      </c>
      <c r="B5008" s="1">
        <v>44519</v>
      </c>
      <c r="C5008">
        <v>223</v>
      </c>
      <c r="D5008">
        <v>36</v>
      </c>
      <c r="E5008" s="2" t="s">
        <v>23</v>
      </c>
      <c r="F5008" s="2" t="s">
        <v>54</v>
      </c>
      <c r="H5008" t="b">
        <v>1</v>
      </c>
      <c r="I5008">
        <v>893</v>
      </c>
      <c r="J5008" s="2" t="s">
        <v>35</v>
      </c>
      <c r="K5008">
        <v>3</v>
      </c>
      <c r="L5008" s="4">
        <v>28.787299999999998</v>
      </c>
      <c r="M5008" s="4">
        <v>86.361900000000006</v>
      </c>
      <c r="N5008" s="3" t="s">
        <v>52</v>
      </c>
      <c r="O5008" t="b">
        <v>1</v>
      </c>
      <c r="P5008">
        <v>0</v>
      </c>
      <c r="Q5008" t="b">
        <v>0</v>
      </c>
      <c r="R5008" s="2" t="s">
        <v>51</v>
      </c>
      <c r="S5008">
        <v>3</v>
      </c>
      <c r="T5008" s="2" t="s">
        <v>28</v>
      </c>
      <c r="U5008" s="2" t="s">
        <v>29</v>
      </c>
      <c r="V5008" t="s">
        <v>79</v>
      </c>
      <c r="W5008" t="b">
        <v>0</v>
      </c>
    </row>
    <row r="5009" spans="1:23" x14ac:dyDescent="0.35">
      <c r="A5009">
        <v>7526</v>
      </c>
      <c r="B5009" s="1">
        <v>45241</v>
      </c>
      <c r="C5009">
        <v>176</v>
      </c>
      <c r="D5009">
        <v>44</v>
      </c>
      <c r="E5009" s="2" t="s">
        <v>38</v>
      </c>
      <c r="F5009" s="2" t="s">
        <v>57</v>
      </c>
      <c r="H5009" t="b">
        <v>1</v>
      </c>
      <c r="I5009">
        <v>873</v>
      </c>
      <c r="J5009" s="2" t="s">
        <v>40</v>
      </c>
      <c r="K5009">
        <v>4</v>
      </c>
      <c r="L5009" s="4">
        <v>25.4191</v>
      </c>
      <c r="M5009" s="4">
        <v>101.6764</v>
      </c>
      <c r="N5009" s="3" t="s">
        <v>32</v>
      </c>
      <c r="O5009" t="b">
        <v>0</v>
      </c>
      <c r="P5009">
        <v>10.16763675</v>
      </c>
      <c r="Q5009" t="b">
        <v>1</v>
      </c>
      <c r="R5009" s="2" t="s">
        <v>48</v>
      </c>
      <c r="S5009">
        <v>1</v>
      </c>
      <c r="T5009" s="2" t="s">
        <v>28</v>
      </c>
      <c r="U5009" s="2" t="s">
        <v>37</v>
      </c>
      <c r="V5009" t="s">
        <v>83</v>
      </c>
      <c r="W5009" t="b">
        <v>0</v>
      </c>
    </row>
    <row r="5010" spans="1:23" x14ac:dyDescent="0.35">
      <c r="A5010">
        <v>7527</v>
      </c>
      <c r="B5010" s="1">
        <v>44178</v>
      </c>
      <c r="C5010">
        <v>198</v>
      </c>
      <c r="D5010">
        <v>54</v>
      </c>
      <c r="E5010" s="2" t="s">
        <v>38</v>
      </c>
      <c r="F5010" s="2" t="s">
        <v>59</v>
      </c>
      <c r="H5010" t="b">
        <v>1</v>
      </c>
      <c r="I5010">
        <v>306</v>
      </c>
      <c r="J5010" s="2" t="s">
        <v>31</v>
      </c>
      <c r="K5010">
        <v>2</v>
      </c>
      <c r="L5010" s="4">
        <v>61.106000000000002</v>
      </c>
      <c r="M5010" s="4">
        <v>122.212</v>
      </c>
      <c r="N5010" s="3" t="s">
        <v>52</v>
      </c>
      <c r="O5010" t="b">
        <v>0</v>
      </c>
      <c r="P5010">
        <v>0</v>
      </c>
      <c r="Q5010" t="b">
        <v>1</v>
      </c>
      <c r="R5010" s="2" t="s">
        <v>51</v>
      </c>
      <c r="S5010">
        <v>3</v>
      </c>
      <c r="T5010" s="2" t="s">
        <v>28</v>
      </c>
      <c r="U5010" s="2" t="s">
        <v>29</v>
      </c>
      <c r="V5010" t="s">
        <v>83</v>
      </c>
      <c r="W5010" t="b">
        <v>1</v>
      </c>
    </row>
    <row r="5011" spans="1:23" x14ac:dyDescent="0.35">
      <c r="A5011">
        <v>7529</v>
      </c>
      <c r="B5011" s="1">
        <v>43460</v>
      </c>
      <c r="C5011">
        <v>288</v>
      </c>
      <c r="D5011">
        <v>68</v>
      </c>
      <c r="E5011" s="2" t="s">
        <v>23</v>
      </c>
      <c r="F5011" s="2" t="s">
        <v>34</v>
      </c>
      <c r="G5011">
        <v>67</v>
      </c>
      <c r="H5011" t="b">
        <v>0</v>
      </c>
      <c r="I5011">
        <v>638</v>
      </c>
      <c r="J5011" s="2" t="s">
        <v>31</v>
      </c>
      <c r="K5011">
        <v>4</v>
      </c>
      <c r="L5011" s="4">
        <v>46.659700000000001</v>
      </c>
      <c r="M5011" s="4">
        <v>186.6388</v>
      </c>
      <c r="N5011" s="3" t="s">
        <v>26</v>
      </c>
      <c r="O5011" t="b">
        <v>1</v>
      </c>
      <c r="P5011">
        <v>0</v>
      </c>
      <c r="Q5011" t="b">
        <v>1</v>
      </c>
      <c r="R5011" s="2" t="s">
        <v>63</v>
      </c>
      <c r="S5011">
        <v>0</v>
      </c>
      <c r="T5011" s="2" t="s">
        <v>28</v>
      </c>
      <c r="U5011" s="2" t="s">
        <v>29</v>
      </c>
      <c r="V5011" t="s">
        <v>79</v>
      </c>
      <c r="W5011" t="b">
        <v>0</v>
      </c>
    </row>
    <row r="5012" spans="1:23" x14ac:dyDescent="0.35">
      <c r="A5012">
        <v>7531</v>
      </c>
      <c r="B5012" s="1">
        <v>43792</v>
      </c>
      <c r="C5012">
        <v>417</v>
      </c>
      <c r="D5012">
        <v>65</v>
      </c>
      <c r="E5012" s="2" t="s">
        <v>23</v>
      </c>
      <c r="F5012" s="2" t="s">
        <v>24</v>
      </c>
      <c r="G5012">
        <v>58</v>
      </c>
      <c r="H5012" t="b">
        <v>0</v>
      </c>
      <c r="I5012">
        <v>976</v>
      </c>
      <c r="J5012" s="2" t="s">
        <v>25</v>
      </c>
      <c r="K5012">
        <v>5</v>
      </c>
      <c r="L5012" s="4">
        <v>62.3384</v>
      </c>
      <c r="M5012" s="4">
        <v>311.69220000000001</v>
      </c>
      <c r="N5012" s="3" t="s">
        <v>36</v>
      </c>
      <c r="O5012" t="b">
        <v>0</v>
      </c>
      <c r="P5012">
        <v>31.169217660000001</v>
      </c>
      <c r="Q5012" t="b">
        <v>1</v>
      </c>
      <c r="R5012" s="2" t="s">
        <v>63</v>
      </c>
      <c r="S5012">
        <v>0</v>
      </c>
      <c r="T5012" s="2" t="s">
        <v>46</v>
      </c>
      <c r="U5012" s="2" t="s">
        <v>37</v>
      </c>
      <c r="V5012" t="s">
        <v>79</v>
      </c>
      <c r="W5012" t="b">
        <v>0</v>
      </c>
    </row>
    <row r="5013" spans="1:23" x14ac:dyDescent="0.35">
      <c r="A5013">
        <v>7532</v>
      </c>
      <c r="B5013" s="1">
        <v>43446</v>
      </c>
      <c r="C5013">
        <v>324</v>
      </c>
      <c r="D5013">
        <v>19</v>
      </c>
      <c r="E5013" s="2" t="s">
        <v>38</v>
      </c>
      <c r="F5013" s="2" t="s">
        <v>62</v>
      </c>
      <c r="H5013" t="b">
        <v>1</v>
      </c>
      <c r="I5013">
        <v>346</v>
      </c>
      <c r="J5013" s="2" t="s">
        <v>40</v>
      </c>
      <c r="K5013">
        <v>1</v>
      </c>
      <c r="L5013" s="4">
        <v>49.896299999999997</v>
      </c>
      <c r="M5013" s="4">
        <v>49.896299999999997</v>
      </c>
      <c r="N5013" s="3" t="s">
        <v>36</v>
      </c>
      <c r="O5013" t="b">
        <v>1</v>
      </c>
      <c r="P5013">
        <v>4.9896293939999996</v>
      </c>
      <c r="Q5013" t="b">
        <v>0</v>
      </c>
      <c r="R5013" s="2" t="s">
        <v>48</v>
      </c>
      <c r="S5013">
        <v>3</v>
      </c>
      <c r="T5013" s="2" t="s">
        <v>46</v>
      </c>
      <c r="U5013" s="2" t="s">
        <v>37</v>
      </c>
      <c r="V5013" t="s">
        <v>82</v>
      </c>
      <c r="W5013" t="b">
        <v>1</v>
      </c>
    </row>
    <row r="5014" spans="1:23" x14ac:dyDescent="0.35">
      <c r="A5014">
        <v>7533</v>
      </c>
      <c r="B5014" s="1">
        <v>44867</v>
      </c>
      <c r="C5014">
        <v>268</v>
      </c>
      <c r="D5014">
        <v>66</v>
      </c>
      <c r="E5014" s="2" t="s">
        <v>38</v>
      </c>
      <c r="F5014" s="2" t="s">
        <v>34</v>
      </c>
      <c r="G5014">
        <v>10</v>
      </c>
      <c r="H5014" t="b">
        <v>0</v>
      </c>
      <c r="I5014">
        <v>136</v>
      </c>
      <c r="J5014" s="2" t="s">
        <v>35</v>
      </c>
      <c r="K5014">
        <v>2</v>
      </c>
      <c r="L5014" s="4">
        <v>15.8774</v>
      </c>
      <c r="M5014" s="4">
        <v>31.754899999999999</v>
      </c>
      <c r="N5014" s="3" t="s">
        <v>26</v>
      </c>
      <c r="O5014" t="b">
        <v>1</v>
      </c>
      <c r="P5014">
        <v>3.175486034</v>
      </c>
      <c r="Q5014" t="b">
        <v>0</v>
      </c>
      <c r="R5014" s="2" t="s">
        <v>63</v>
      </c>
      <c r="S5014">
        <v>0</v>
      </c>
      <c r="T5014" s="2" t="s">
        <v>33</v>
      </c>
      <c r="U5014" s="2" t="s">
        <v>37</v>
      </c>
      <c r="V5014" t="s">
        <v>82</v>
      </c>
      <c r="W5014" t="b">
        <v>1</v>
      </c>
    </row>
    <row r="5015" spans="1:23" x14ac:dyDescent="0.35">
      <c r="A5015">
        <v>7534</v>
      </c>
      <c r="B5015" s="1">
        <v>44874</v>
      </c>
      <c r="C5015">
        <v>275</v>
      </c>
      <c r="D5015">
        <v>50</v>
      </c>
      <c r="E5015" s="2" t="s">
        <v>38</v>
      </c>
      <c r="F5015" s="2" t="s">
        <v>54</v>
      </c>
      <c r="H5015" t="b">
        <v>1</v>
      </c>
      <c r="I5015">
        <v>699</v>
      </c>
      <c r="J5015" s="2" t="s">
        <v>40</v>
      </c>
      <c r="K5015">
        <v>1</v>
      </c>
      <c r="L5015" s="4">
        <v>83.417699999999996</v>
      </c>
      <c r="M5015" s="4">
        <v>83.417699999999996</v>
      </c>
      <c r="N5015" s="3" t="s">
        <v>26</v>
      </c>
      <c r="O5015" t="b">
        <v>1</v>
      </c>
      <c r="P5015">
        <v>8.3417675360000008</v>
      </c>
      <c r="Q5015" t="b">
        <v>0</v>
      </c>
      <c r="R5015" s="2" t="s">
        <v>51</v>
      </c>
      <c r="S5015">
        <v>1</v>
      </c>
      <c r="T5015" s="2" t="s">
        <v>46</v>
      </c>
      <c r="U5015" s="2" t="s">
        <v>37</v>
      </c>
      <c r="V5015" t="s">
        <v>79</v>
      </c>
      <c r="W5015" t="b">
        <v>1</v>
      </c>
    </row>
    <row r="5016" spans="1:23" x14ac:dyDescent="0.35">
      <c r="A5016">
        <v>7537</v>
      </c>
      <c r="B5016" s="1">
        <v>44502</v>
      </c>
      <c r="C5016">
        <v>475</v>
      </c>
      <c r="D5016">
        <v>48</v>
      </c>
      <c r="E5016" s="2" t="s">
        <v>38</v>
      </c>
      <c r="F5016" s="2" t="s">
        <v>50</v>
      </c>
      <c r="H5016" t="b">
        <v>1</v>
      </c>
      <c r="I5016">
        <v>549</v>
      </c>
      <c r="J5016" s="2" t="s">
        <v>31</v>
      </c>
      <c r="K5016">
        <v>2</v>
      </c>
      <c r="L5016" s="4">
        <v>66.863799999999998</v>
      </c>
      <c r="M5016" s="4">
        <v>133.7276</v>
      </c>
      <c r="N5016" s="3" t="s">
        <v>26</v>
      </c>
      <c r="O5016" t="b">
        <v>1</v>
      </c>
      <c r="P5016">
        <v>0</v>
      </c>
      <c r="Q5016" t="b">
        <v>0</v>
      </c>
      <c r="R5016" s="2" t="s">
        <v>48</v>
      </c>
      <c r="S5016">
        <v>5</v>
      </c>
      <c r="T5016" s="2" t="s">
        <v>33</v>
      </c>
      <c r="U5016" s="2" t="s">
        <v>29</v>
      </c>
      <c r="V5016" t="s">
        <v>83</v>
      </c>
      <c r="W5016" t="b">
        <v>1</v>
      </c>
    </row>
    <row r="5017" spans="1:23" x14ac:dyDescent="0.35">
      <c r="A5017">
        <v>7538</v>
      </c>
      <c r="B5017" s="1">
        <v>44894</v>
      </c>
      <c r="C5017">
        <v>380</v>
      </c>
      <c r="D5017">
        <v>19</v>
      </c>
      <c r="E5017" s="2" t="s">
        <v>23</v>
      </c>
      <c r="F5017" s="2" t="s">
        <v>50</v>
      </c>
      <c r="G5017">
        <v>40</v>
      </c>
      <c r="H5017" t="b">
        <v>0</v>
      </c>
      <c r="I5017">
        <v>944</v>
      </c>
      <c r="J5017" s="2" t="s">
        <v>40</v>
      </c>
      <c r="K5017">
        <v>2</v>
      </c>
      <c r="L5017" s="4">
        <v>16.105899999999998</v>
      </c>
      <c r="M5017" s="4">
        <v>32.211799999999997</v>
      </c>
      <c r="N5017" s="3" t="s">
        <v>26</v>
      </c>
      <c r="O5017" t="b">
        <v>0</v>
      </c>
      <c r="P5017">
        <v>3.2211770500000001</v>
      </c>
      <c r="Q5017" t="b">
        <v>1</v>
      </c>
      <c r="R5017" s="2" t="s">
        <v>63</v>
      </c>
      <c r="S5017">
        <v>0</v>
      </c>
      <c r="T5017" s="2" t="s">
        <v>33</v>
      </c>
      <c r="U5017" s="2" t="s">
        <v>37</v>
      </c>
      <c r="V5017" t="s">
        <v>80</v>
      </c>
      <c r="W5017" t="b">
        <v>1</v>
      </c>
    </row>
    <row r="5018" spans="1:23" x14ac:dyDescent="0.35">
      <c r="A5018">
        <v>7541</v>
      </c>
      <c r="B5018" s="1">
        <v>43827</v>
      </c>
      <c r="C5018">
        <v>218</v>
      </c>
      <c r="D5018">
        <v>52</v>
      </c>
      <c r="E5018" s="2" t="s">
        <v>38</v>
      </c>
      <c r="F5018" s="2" t="s">
        <v>30</v>
      </c>
      <c r="G5018">
        <v>66</v>
      </c>
      <c r="H5018" t="b">
        <v>0</v>
      </c>
      <c r="I5018">
        <v>210</v>
      </c>
      <c r="J5018" s="2" t="s">
        <v>35</v>
      </c>
      <c r="K5018">
        <v>3</v>
      </c>
      <c r="L5018" s="4">
        <v>53.0593</v>
      </c>
      <c r="M5018" s="4">
        <v>159.17779999999999</v>
      </c>
      <c r="N5018" s="3" t="s">
        <v>36</v>
      </c>
      <c r="O5018" t="b">
        <v>1</v>
      </c>
      <c r="P5018">
        <v>0</v>
      </c>
      <c r="Q5018" t="b">
        <v>0</v>
      </c>
      <c r="R5018" s="2" t="s">
        <v>63</v>
      </c>
      <c r="S5018">
        <v>0</v>
      </c>
      <c r="T5018" s="2" t="s">
        <v>46</v>
      </c>
      <c r="U5018" s="2" t="s">
        <v>29</v>
      </c>
      <c r="V5018" t="s">
        <v>82</v>
      </c>
      <c r="W5018" t="b">
        <v>0</v>
      </c>
    </row>
    <row r="5019" spans="1:23" x14ac:dyDescent="0.35">
      <c r="A5019">
        <v>7543</v>
      </c>
      <c r="B5019" s="1">
        <v>43781</v>
      </c>
      <c r="C5019">
        <v>118</v>
      </c>
      <c r="D5019">
        <v>69</v>
      </c>
      <c r="E5019" s="2" t="s">
        <v>23</v>
      </c>
      <c r="F5019" s="2" t="s">
        <v>50</v>
      </c>
      <c r="G5019">
        <v>95</v>
      </c>
      <c r="H5019" t="b">
        <v>0</v>
      </c>
      <c r="I5019">
        <v>516</v>
      </c>
      <c r="J5019" s="2" t="s">
        <v>40</v>
      </c>
      <c r="K5019">
        <v>3</v>
      </c>
      <c r="L5019" s="4">
        <v>80.197599999999994</v>
      </c>
      <c r="M5019" s="4">
        <v>240.59289999999999</v>
      </c>
      <c r="N5019" s="3" t="s">
        <v>36</v>
      </c>
      <c r="O5019" t="b">
        <v>1</v>
      </c>
      <c r="P5019">
        <v>0</v>
      </c>
      <c r="Q5019" t="b">
        <v>0</v>
      </c>
      <c r="R5019" s="2" t="s">
        <v>63</v>
      </c>
      <c r="S5019">
        <v>0</v>
      </c>
      <c r="T5019" s="2" t="s">
        <v>28</v>
      </c>
      <c r="U5019" s="2" t="s">
        <v>41</v>
      </c>
      <c r="V5019" t="s">
        <v>79</v>
      </c>
      <c r="W5019" t="b">
        <v>1</v>
      </c>
    </row>
    <row r="5020" spans="1:23" x14ac:dyDescent="0.35">
      <c r="A5020">
        <v>7544</v>
      </c>
      <c r="B5020" s="1">
        <v>44149</v>
      </c>
      <c r="C5020">
        <v>445</v>
      </c>
      <c r="D5020">
        <v>69</v>
      </c>
      <c r="E5020" s="2" t="s">
        <v>38</v>
      </c>
      <c r="F5020" s="2" t="s">
        <v>49</v>
      </c>
      <c r="H5020" t="b">
        <v>1</v>
      </c>
      <c r="I5020">
        <v>674</v>
      </c>
      <c r="J5020" s="2" t="s">
        <v>31</v>
      </c>
      <c r="K5020">
        <v>3</v>
      </c>
      <c r="L5020" s="4">
        <v>24.841699999999999</v>
      </c>
      <c r="M5020" s="4">
        <v>74.525099999999995</v>
      </c>
      <c r="N5020" s="3" t="s">
        <v>26</v>
      </c>
      <c r="O5020" t="b">
        <v>0</v>
      </c>
      <c r="P5020">
        <v>0</v>
      </c>
      <c r="Q5020" t="b">
        <v>1</v>
      </c>
      <c r="R5020" s="2" t="s">
        <v>51</v>
      </c>
      <c r="S5020">
        <v>2</v>
      </c>
      <c r="T5020" s="2" t="s">
        <v>33</v>
      </c>
      <c r="U5020" s="2" t="s">
        <v>41</v>
      </c>
      <c r="V5020" t="s">
        <v>80</v>
      </c>
      <c r="W5020" t="b">
        <v>0</v>
      </c>
    </row>
    <row r="5021" spans="1:23" x14ac:dyDescent="0.35">
      <c r="A5021">
        <v>7548</v>
      </c>
      <c r="B5021" s="1">
        <v>44884</v>
      </c>
      <c r="C5021">
        <v>133</v>
      </c>
      <c r="D5021">
        <v>30</v>
      </c>
      <c r="E5021" s="2" t="s">
        <v>23</v>
      </c>
      <c r="F5021" s="2" t="s">
        <v>47</v>
      </c>
      <c r="H5021" t="b">
        <v>1</v>
      </c>
      <c r="I5021">
        <v>882</v>
      </c>
      <c r="J5021" s="2" t="s">
        <v>25</v>
      </c>
      <c r="K5021">
        <v>4</v>
      </c>
      <c r="L5021" s="4">
        <v>49.480699999999999</v>
      </c>
      <c r="M5021" s="4">
        <v>197.92269999999999</v>
      </c>
      <c r="N5021" s="3" t="s">
        <v>52</v>
      </c>
      <c r="O5021" t="b">
        <v>0</v>
      </c>
      <c r="P5021">
        <v>0</v>
      </c>
      <c r="Q5021" t="b">
        <v>0</v>
      </c>
      <c r="R5021" s="2" t="s">
        <v>27</v>
      </c>
      <c r="S5021">
        <v>3</v>
      </c>
      <c r="T5021" s="2" t="s">
        <v>46</v>
      </c>
      <c r="U5021" s="2" t="s">
        <v>41</v>
      </c>
      <c r="V5021" t="s">
        <v>80</v>
      </c>
      <c r="W5021" t="b">
        <v>1</v>
      </c>
    </row>
    <row r="5022" spans="1:23" x14ac:dyDescent="0.35">
      <c r="A5022">
        <v>7549</v>
      </c>
      <c r="B5022" s="1">
        <v>45254</v>
      </c>
      <c r="C5022">
        <v>190</v>
      </c>
      <c r="D5022">
        <v>66</v>
      </c>
      <c r="E5022" s="2" t="s">
        <v>38</v>
      </c>
      <c r="F5022" s="2" t="s">
        <v>42</v>
      </c>
      <c r="H5022" t="b">
        <v>1</v>
      </c>
      <c r="I5022">
        <v>188</v>
      </c>
      <c r="J5022" s="2" t="s">
        <v>25</v>
      </c>
      <c r="K5022">
        <v>5</v>
      </c>
      <c r="L5022" s="4">
        <v>63.762099999999997</v>
      </c>
      <c r="M5022" s="4">
        <v>318.81040000000002</v>
      </c>
      <c r="N5022" s="3" t="s">
        <v>26</v>
      </c>
      <c r="O5022" t="b">
        <v>0</v>
      </c>
      <c r="P5022">
        <v>31.88103898</v>
      </c>
      <c r="Q5022" t="b">
        <v>0</v>
      </c>
      <c r="R5022" s="2" t="s">
        <v>48</v>
      </c>
      <c r="S5022">
        <v>3</v>
      </c>
      <c r="T5022" s="2" t="s">
        <v>33</v>
      </c>
      <c r="U5022" s="2" t="s">
        <v>37</v>
      </c>
      <c r="V5022" t="s">
        <v>79</v>
      </c>
      <c r="W5022" t="b">
        <v>1</v>
      </c>
    </row>
    <row r="5023" spans="1:23" x14ac:dyDescent="0.35">
      <c r="A5023">
        <v>7552</v>
      </c>
      <c r="B5023" s="1">
        <v>44152</v>
      </c>
      <c r="C5023">
        <v>159</v>
      </c>
      <c r="D5023">
        <v>62</v>
      </c>
      <c r="E5023" s="2" t="s">
        <v>38</v>
      </c>
      <c r="F5023" s="2" t="s">
        <v>39</v>
      </c>
      <c r="H5023" t="b">
        <v>1</v>
      </c>
      <c r="I5023">
        <v>524</v>
      </c>
      <c r="J5023" s="2" t="s">
        <v>35</v>
      </c>
      <c r="K5023">
        <v>3</v>
      </c>
      <c r="L5023" s="4">
        <v>36.649500000000003</v>
      </c>
      <c r="M5023" s="4">
        <v>109.94840000000001</v>
      </c>
      <c r="N5023" s="3" t="s">
        <v>52</v>
      </c>
      <c r="O5023" t="b">
        <v>1</v>
      </c>
      <c r="P5023">
        <v>0</v>
      </c>
      <c r="Q5023" t="b">
        <v>1</v>
      </c>
      <c r="R5023" s="2" t="s">
        <v>51</v>
      </c>
      <c r="S5023">
        <v>4</v>
      </c>
      <c r="T5023" s="2" t="s">
        <v>33</v>
      </c>
      <c r="U5023" s="2" t="s">
        <v>29</v>
      </c>
      <c r="V5023" t="s">
        <v>81</v>
      </c>
      <c r="W5023" t="b">
        <v>0</v>
      </c>
    </row>
    <row r="5024" spans="1:23" x14ac:dyDescent="0.35">
      <c r="A5024">
        <v>7553</v>
      </c>
      <c r="B5024" s="1">
        <v>44905</v>
      </c>
      <c r="C5024">
        <v>281</v>
      </c>
      <c r="D5024">
        <v>30</v>
      </c>
      <c r="E5024" s="2" t="s">
        <v>38</v>
      </c>
      <c r="F5024" s="2" t="s">
        <v>57</v>
      </c>
      <c r="H5024" t="b">
        <v>1</v>
      </c>
      <c r="I5024">
        <v>47</v>
      </c>
      <c r="J5024" s="2" t="s">
        <v>35</v>
      </c>
      <c r="K5024">
        <v>2</v>
      </c>
      <c r="L5024" s="4">
        <v>41.686</v>
      </c>
      <c r="M5024" s="4">
        <v>83.372</v>
      </c>
      <c r="N5024" s="3" t="s">
        <v>32</v>
      </c>
      <c r="O5024" t="b">
        <v>1</v>
      </c>
      <c r="P5024">
        <v>8.337200309</v>
      </c>
      <c r="Q5024" t="b">
        <v>1</v>
      </c>
      <c r="R5024" s="2" t="s">
        <v>51</v>
      </c>
      <c r="S5024">
        <v>3</v>
      </c>
      <c r="T5024" s="2" t="s">
        <v>33</v>
      </c>
      <c r="U5024" s="2" t="s">
        <v>37</v>
      </c>
      <c r="V5024" t="s">
        <v>81</v>
      </c>
      <c r="W5024" t="b">
        <v>0</v>
      </c>
    </row>
    <row r="5025" spans="1:23" x14ac:dyDescent="0.35">
      <c r="A5025">
        <v>7555</v>
      </c>
      <c r="B5025" s="1">
        <v>44160</v>
      </c>
      <c r="C5025">
        <v>71</v>
      </c>
      <c r="D5025">
        <v>52</v>
      </c>
      <c r="E5025" s="2" t="s">
        <v>38</v>
      </c>
      <c r="F5025" s="2" t="s">
        <v>58</v>
      </c>
      <c r="H5025" t="b">
        <v>1</v>
      </c>
      <c r="I5025">
        <v>160</v>
      </c>
      <c r="J5025" s="2" t="s">
        <v>31</v>
      </c>
      <c r="K5025">
        <v>5</v>
      </c>
      <c r="L5025" s="4">
        <v>79.964600000000004</v>
      </c>
      <c r="M5025" s="4">
        <v>399.82279999999997</v>
      </c>
      <c r="N5025" s="3" t="s">
        <v>36</v>
      </c>
      <c r="O5025" t="b">
        <v>1</v>
      </c>
      <c r="P5025">
        <v>39.982277920000001</v>
      </c>
      <c r="Q5025" t="b">
        <v>1</v>
      </c>
      <c r="R5025" s="2" t="s">
        <v>48</v>
      </c>
      <c r="S5025">
        <v>5</v>
      </c>
      <c r="T5025" s="2" t="s">
        <v>28</v>
      </c>
      <c r="U5025" s="2" t="s">
        <v>37</v>
      </c>
      <c r="V5025" t="s">
        <v>81</v>
      </c>
      <c r="W5025" t="b">
        <v>1</v>
      </c>
    </row>
    <row r="5026" spans="1:23" x14ac:dyDescent="0.35">
      <c r="A5026">
        <v>7556</v>
      </c>
      <c r="B5026" s="1">
        <v>43797</v>
      </c>
      <c r="C5026">
        <v>29</v>
      </c>
      <c r="D5026">
        <v>61</v>
      </c>
      <c r="E5026" s="2" t="s">
        <v>38</v>
      </c>
      <c r="F5026" s="2" t="s">
        <v>57</v>
      </c>
      <c r="G5026">
        <v>6</v>
      </c>
      <c r="H5026" t="b">
        <v>0</v>
      </c>
      <c r="I5026">
        <v>896</v>
      </c>
      <c r="J5026" s="2" t="s">
        <v>25</v>
      </c>
      <c r="K5026">
        <v>2</v>
      </c>
      <c r="L5026" s="4">
        <v>91.647199999999998</v>
      </c>
      <c r="M5026" s="4">
        <v>183.2944</v>
      </c>
      <c r="N5026" s="3" t="s">
        <v>36</v>
      </c>
      <c r="O5026" t="b">
        <v>1</v>
      </c>
      <c r="P5026">
        <v>18.329436099999999</v>
      </c>
      <c r="Q5026" t="b">
        <v>0</v>
      </c>
      <c r="R5026" s="2" t="s">
        <v>63</v>
      </c>
      <c r="S5026">
        <v>0</v>
      </c>
      <c r="T5026" s="2" t="s">
        <v>28</v>
      </c>
      <c r="U5026" s="2" t="s">
        <v>37</v>
      </c>
      <c r="V5026" t="s">
        <v>83</v>
      </c>
      <c r="W5026" t="b">
        <v>1</v>
      </c>
    </row>
    <row r="5027" spans="1:23" x14ac:dyDescent="0.35">
      <c r="A5027">
        <v>7558</v>
      </c>
      <c r="B5027" s="1">
        <v>43825</v>
      </c>
      <c r="C5027">
        <v>121</v>
      </c>
      <c r="D5027">
        <v>57</v>
      </c>
      <c r="E5027" s="2" t="s">
        <v>23</v>
      </c>
      <c r="F5027" s="2" t="s">
        <v>50</v>
      </c>
      <c r="H5027" t="b">
        <v>1</v>
      </c>
      <c r="I5027">
        <v>785</v>
      </c>
      <c r="J5027" s="2" t="s">
        <v>25</v>
      </c>
      <c r="K5027">
        <v>3</v>
      </c>
      <c r="L5027" s="4">
        <v>51.191699999999997</v>
      </c>
      <c r="M5027" s="4">
        <v>153.57509999999999</v>
      </c>
      <c r="N5027" s="3" t="s">
        <v>36</v>
      </c>
      <c r="O5027" t="b">
        <v>1</v>
      </c>
      <c r="P5027">
        <v>0</v>
      </c>
      <c r="Q5027" t="b">
        <v>1</v>
      </c>
      <c r="R5027" s="2" t="s">
        <v>51</v>
      </c>
      <c r="S5027">
        <v>5</v>
      </c>
      <c r="T5027" s="2" t="s">
        <v>28</v>
      </c>
      <c r="U5027" s="2" t="s">
        <v>41</v>
      </c>
      <c r="V5027" t="s">
        <v>81</v>
      </c>
      <c r="W5027" t="b">
        <v>1</v>
      </c>
    </row>
    <row r="5028" spans="1:23" x14ac:dyDescent="0.35">
      <c r="A5028">
        <v>7560</v>
      </c>
      <c r="B5028" s="1">
        <v>43446</v>
      </c>
      <c r="C5028">
        <v>473</v>
      </c>
      <c r="D5028">
        <v>70</v>
      </c>
      <c r="E5028" s="2" t="s">
        <v>23</v>
      </c>
      <c r="F5028" s="2" t="s">
        <v>57</v>
      </c>
      <c r="G5028">
        <v>4</v>
      </c>
      <c r="H5028" t="b">
        <v>0</v>
      </c>
      <c r="I5028">
        <v>304</v>
      </c>
      <c r="J5028" s="2" t="s">
        <v>40</v>
      </c>
      <c r="K5028">
        <v>4</v>
      </c>
      <c r="L5028" s="4">
        <v>18.2912</v>
      </c>
      <c r="M5028" s="4">
        <v>73.165000000000006</v>
      </c>
      <c r="N5028" s="3" t="s">
        <v>52</v>
      </c>
      <c r="O5028" t="b">
        <v>1</v>
      </c>
      <c r="P5028">
        <v>7.3164992939999998</v>
      </c>
      <c r="Q5028" t="b">
        <v>1</v>
      </c>
      <c r="R5028" s="2" t="s">
        <v>63</v>
      </c>
      <c r="S5028">
        <v>0</v>
      </c>
      <c r="T5028" s="2" t="s">
        <v>33</v>
      </c>
      <c r="U5028" s="2" t="s">
        <v>37</v>
      </c>
      <c r="V5028" t="s">
        <v>81</v>
      </c>
      <c r="W5028" t="b">
        <v>1</v>
      </c>
    </row>
    <row r="5029" spans="1:23" x14ac:dyDescent="0.35">
      <c r="A5029">
        <v>7561</v>
      </c>
      <c r="B5029" s="1">
        <v>43437</v>
      </c>
      <c r="C5029">
        <v>395</v>
      </c>
      <c r="D5029">
        <v>22</v>
      </c>
      <c r="E5029" s="2" t="s">
        <v>38</v>
      </c>
      <c r="F5029" s="2" t="s">
        <v>57</v>
      </c>
      <c r="G5029">
        <v>98</v>
      </c>
      <c r="H5029" t="b">
        <v>0</v>
      </c>
      <c r="I5029">
        <v>571</v>
      </c>
      <c r="J5029" s="2" t="s">
        <v>31</v>
      </c>
      <c r="K5029">
        <v>4</v>
      </c>
      <c r="L5029" s="4">
        <v>94.346999999999994</v>
      </c>
      <c r="M5029" s="4">
        <v>377.3879</v>
      </c>
      <c r="N5029" s="3" t="s">
        <v>36</v>
      </c>
      <c r="O5029" t="b">
        <v>0</v>
      </c>
      <c r="P5029">
        <v>0</v>
      </c>
      <c r="Q5029" t="b">
        <v>1</v>
      </c>
      <c r="R5029" s="2" t="s">
        <v>63</v>
      </c>
      <c r="S5029">
        <v>0</v>
      </c>
      <c r="T5029" s="2" t="s">
        <v>28</v>
      </c>
      <c r="U5029" s="2" t="s">
        <v>29</v>
      </c>
      <c r="V5029" t="s">
        <v>79</v>
      </c>
      <c r="W5029" t="b">
        <v>0</v>
      </c>
    </row>
    <row r="5030" spans="1:23" x14ac:dyDescent="0.35">
      <c r="A5030">
        <v>7562</v>
      </c>
      <c r="B5030" s="1">
        <v>44160</v>
      </c>
      <c r="C5030">
        <v>248</v>
      </c>
      <c r="D5030">
        <v>57</v>
      </c>
      <c r="E5030" s="2" t="s">
        <v>38</v>
      </c>
      <c r="F5030" s="2" t="s">
        <v>49</v>
      </c>
      <c r="H5030" t="b">
        <v>1</v>
      </c>
      <c r="I5030">
        <v>397</v>
      </c>
      <c r="J5030" s="2" t="s">
        <v>25</v>
      </c>
      <c r="K5030">
        <v>3</v>
      </c>
      <c r="L5030" s="4">
        <v>11.0672</v>
      </c>
      <c r="M5030" s="4">
        <v>33.201700000000002</v>
      </c>
      <c r="N5030" s="3" t="s">
        <v>36</v>
      </c>
      <c r="O5030" t="b">
        <v>1</v>
      </c>
      <c r="P5030">
        <v>3.3201738540000001</v>
      </c>
      <c r="Q5030" t="b">
        <v>1</v>
      </c>
      <c r="R5030" s="2" t="s">
        <v>27</v>
      </c>
      <c r="S5030">
        <v>3</v>
      </c>
      <c r="T5030" s="2" t="s">
        <v>46</v>
      </c>
      <c r="U5030" s="2" t="s">
        <v>37</v>
      </c>
      <c r="V5030" t="s">
        <v>79</v>
      </c>
      <c r="W5030" t="b">
        <v>0</v>
      </c>
    </row>
    <row r="5031" spans="1:23" x14ac:dyDescent="0.35">
      <c r="A5031">
        <v>7563</v>
      </c>
      <c r="B5031" s="1">
        <v>44922</v>
      </c>
      <c r="C5031">
        <v>328</v>
      </c>
      <c r="D5031">
        <v>37</v>
      </c>
      <c r="E5031" s="2" t="s">
        <v>38</v>
      </c>
      <c r="F5031" s="2" t="s">
        <v>43</v>
      </c>
      <c r="G5031">
        <v>40</v>
      </c>
      <c r="H5031" t="b">
        <v>0</v>
      </c>
      <c r="I5031">
        <v>207</v>
      </c>
      <c r="J5031" s="2" t="s">
        <v>31</v>
      </c>
      <c r="K5031">
        <v>5</v>
      </c>
      <c r="L5031" s="4">
        <v>60.914499999999997</v>
      </c>
      <c r="M5031" s="4">
        <v>304.57240000000002</v>
      </c>
      <c r="N5031" s="3" t="s">
        <v>52</v>
      </c>
      <c r="O5031" t="b">
        <v>1</v>
      </c>
      <c r="P5031">
        <v>30.457242560000001</v>
      </c>
      <c r="Q5031" t="b">
        <v>0</v>
      </c>
      <c r="R5031" s="2" t="s">
        <v>63</v>
      </c>
      <c r="S5031">
        <v>0</v>
      </c>
      <c r="T5031" s="2" t="s">
        <v>46</v>
      </c>
      <c r="U5031" s="2" t="s">
        <v>37</v>
      </c>
      <c r="V5031" t="s">
        <v>81</v>
      </c>
      <c r="W5031" t="b">
        <v>1</v>
      </c>
    </row>
    <row r="5032" spans="1:23" x14ac:dyDescent="0.35">
      <c r="A5032">
        <v>7565</v>
      </c>
      <c r="B5032" s="1">
        <v>44909</v>
      </c>
      <c r="C5032">
        <v>361</v>
      </c>
      <c r="D5032">
        <v>50</v>
      </c>
      <c r="E5032" s="2" t="s">
        <v>23</v>
      </c>
      <c r="F5032" s="2" t="s">
        <v>59</v>
      </c>
      <c r="H5032" t="b">
        <v>1</v>
      </c>
      <c r="I5032">
        <v>230</v>
      </c>
      <c r="J5032" s="2" t="s">
        <v>31</v>
      </c>
      <c r="K5032">
        <v>2</v>
      </c>
      <c r="L5032" s="4">
        <v>97.005899999999997</v>
      </c>
      <c r="M5032" s="4">
        <v>194.01169999999999</v>
      </c>
      <c r="N5032" s="3" t="s">
        <v>26</v>
      </c>
      <c r="O5032" t="b">
        <v>0</v>
      </c>
      <c r="P5032">
        <v>0</v>
      </c>
      <c r="Q5032" t="b">
        <v>0</v>
      </c>
      <c r="R5032" s="2" t="s">
        <v>51</v>
      </c>
      <c r="S5032">
        <v>4</v>
      </c>
      <c r="T5032" s="2" t="s">
        <v>46</v>
      </c>
      <c r="U5032" s="2" t="s">
        <v>41</v>
      </c>
      <c r="V5032" t="s">
        <v>82</v>
      </c>
      <c r="W5032" t="b">
        <v>1</v>
      </c>
    </row>
    <row r="5033" spans="1:23" x14ac:dyDescent="0.35">
      <c r="A5033">
        <v>7566</v>
      </c>
      <c r="B5033" s="1">
        <v>43423</v>
      </c>
      <c r="C5033">
        <v>323</v>
      </c>
      <c r="D5033">
        <v>27</v>
      </c>
      <c r="E5033" s="2" t="s">
        <v>38</v>
      </c>
      <c r="F5033" s="2" t="s">
        <v>43</v>
      </c>
      <c r="G5033">
        <v>61</v>
      </c>
      <c r="H5033" t="b">
        <v>0</v>
      </c>
      <c r="I5033">
        <v>996</v>
      </c>
      <c r="J5033" s="2" t="s">
        <v>35</v>
      </c>
      <c r="K5033">
        <v>1</v>
      </c>
      <c r="L5033" s="4">
        <v>50.264499999999998</v>
      </c>
      <c r="M5033" s="4">
        <v>50.264499999999998</v>
      </c>
      <c r="N5033" s="3" t="s">
        <v>52</v>
      </c>
      <c r="O5033" t="b">
        <v>1</v>
      </c>
      <c r="P5033">
        <v>0</v>
      </c>
      <c r="Q5033" t="b">
        <v>0</v>
      </c>
      <c r="R5033" s="2" t="s">
        <v>63</v>
      </c>
      <c r="S5033">
        <v>0</v>
      </c>
      <c r="T5033" s="2" t="s">
        <v>33</v>
      </c>
      <c r="U5033" s="2" t="s">
        <v>41</v>
      </c>
      <c r="V5033" t="s">
        <v>80</v>
      </c>
      <c r="W5033" t="b">
        <v>0</v>
      </c>
    </row>
    <row r="5034" spans="1:23" x14ac:dyDescent="0.35">
      <c r="A5034">
        <v>7567</v>
      </c>
      <c r="B5034" s="1">
        <v>43432</v>
      </c>
      <c r="C5034">
        <v>102</v>
      </c>
      <c r="D5034">
        <v>54</v>
      </c>
      <c r="E5034" s="2" t="s">
        <v>38</v>
      </c>
      <c r="F5034" s="2" t="s">
        <v>60</v>
      </c>
      <c r="H5034" t="b">
        <v>1</v>
      </c>
      <c r="I5034">
        <v>929</v>
      </c>
      <c r="J5034" s="2" t="s">
        <v>35</v>
      </c>
      <c r="K5034">
        <v>3</v>
      </c>
      <c r="L5034" s="4">
        <v>23.589500000000001</v>
      </c>
      <c r="M5034" s="4">
        <v>70.768600000000006</v>
      </c>
      <c r="N5034" s="3" t="s">
        <v>52</v>
      </c>
      <c r="O5034" t="b">
        <v>1</v>
      </c>
      <c r="P5034">
        <v>7.0768570009999996</v>
      </c>
      <c r="Q5034" t="b">
        <v>1</v>
      </c>
      <c r="R5034" s="2" t="s">
        <v>27</v>
      </c>
      <c r="S5034">
        <v>1</v>
      </c>
      <c r="T5034" s="2" t="s">
        <v>33</v>
      </c>
      <c r="U5034" s="2" t="s">
        <v>37</v>
      </c>
      <c r="V5034" t="s">
        <v>81</v>
      </c>
      <c r="W5034" t="b">
        <v>0</v>
      </c>
    </row>
    <row r="5035" spans="1:23" x14ac:dyDescent="0.35">
      <c r="A5035">
        <v>7568</v>
      </c>
      <c r="B5035" s="1">
        <v>43448</v>
      </c>
      <c r="C5035">
        <v>242</v>
      </c>
      <c r="D5035">
        <v>22</v>
      </c>
      <c r="E5035" s="2" t="s">
        <v>38</v>
      </c>
      <c r="F5035" s="2" t="s">
        <v>34</v>
      </c>
      <c r="H5035" t="b">
        <v>1</v>
      </c>
      <c r="I5035">
        <v>581</v>
      </c>
      <c r="J5035" s="2" t="s">
        <v>40</v>
      </c>
      <c r="K5035">
        <v>4</v>
      </c>
      <c r="L5035" s="4">
        <v>98.015699999999995</v>
      </c>
      <c r="M5035" s="4">
        <v>392.06279999999998</v>
      </c>
      <c r="N5035" s="3" t="s">
        <v>26</v>
      </c>
      <c r="O5035" t="b">
        <v>0</v>
      </c>
      <c r="P5035">
        <v>39.206284140000001</v>
      </c>
      <c r="Q5035" t="b">
        <v>0</v>
      </c>
      <c r="R5035" s="2" t="s">
        <v>51</v>
      </c>
      <c r="S5035">
        <v>4</v>
      </c>
      <c r="T5035" s="2" t="s">
        <v>33</v>
      </c>
      <c r="U5035" s="2" t="s">
        <v>37</v>
      </c>
      <c r="V5035" t="s">
        <v>83</v>
      </c>
      <c r="W5035" t="b">
        <v>0</v>
      </c>
    </row>
    <row r="5036" spans="1:23" x14ac:dyDescent="0.35">
      <c r="A5036">
        <v>7570</v>
      </c>
      <c r="B5036" s="1">
        <v>44174</v>
      </c>
      <c r="C5036">
        <v>348</v>
      </c>
      <c r="D5036">
        <v>33</v>
      </c>
      <c r="E5036" s="2" t="s">
        <v>23</v>
      </c>
      <c r="F5036" s="2" t="s">
        <v>43</v>
      </c>
      <c r="G5036">
        <v>70</v>
      </c>
      <c r="H5036" t="b">
        <v>0</v>
      </c>
      <c r="I5036">
        <v>553</v>
      </c>
      <c r="J5036" s="2" t="s">
        <v>40</v>
      </c>
      <c r="K5036">
        <v>3</v>
      </c>
      <c r="L5036" s="4">
        <v>84.089200000000005</v>
      </c>
      <c r="M5036" s="4">
        <v>252.26759999999999</v>
      </c>
      <c r="N5036" s="3" t="s">
        <v>32</v>
      </c>
      <c r="O5036" t="b">
        <v>1</v>
      </c>
      <c r="P5036">
        <v>25.226757719999998</v>
      </c>
      <c r="Q5036" t="b">
        <v>0</v>
      </c>
      <c r="R5036" s="2" t="s">
        <v>63</v>
      </c>
      <c r="S5036">
        <v>0</v>
      </c>
      <c r="T5036" s="2" t="s">
        <v>33</v>
      </c>
      <c r="U5036" s="2" t="s">
        <v>37</v>
      </c>
      <c r="V5036" t="s">
        <v>79</v>
      </c>
      <c r="W5036" t="b">
        <v>0</v>
      </c>
    </row>
    <row r="5037" spans="1:23" x14ac:dyDescent="0.35">
      <c r="A5037">
        <v>7571</v>
      </c>
      <c r="B5037" s="1">
        <v>44879</v>
      </c>
      <c r="C5037">
        <v>67</v>
      </c>
      <c r="D5037">
        <v>34</v>
      </c>
      <c r="E5037" s="2" t="s">
        <v>38</v>
      </c>
      <c r="F5037" s="2" t="s">
        <v>56</v>
      </c>
      <c r="G5037">
        <v>76</v>
      </c>
      <c r="H5037" t="b">
        <v>0</v>
      </c>
      <c r="I5037">
        <v>783</v>
      </c>
      <c r="J5037" s="2" t="s">
        <v>44</v>
      </c>
      <c r="K5037">
        <v>5</v>
      </c>
      <c r="L5037" s="4">
        <v>52.879800000000003</v>
      </c>
      <c r="M5037" s="4">
        <v>264.39909999999998</v>
      </c>
      <c r="N5037" s="3" t="s">
        <v>32</v>
      </c>
      <c r="O5037" t="b">
        <v>1</v>
      </c>
      <c r="P5037">
        <v>26.43990741</v>
      </c>
      <c r="Q5037" t="b">
        <v>1</v>
      </c>
      <c r="R5037" s="2" t="s">
        <v>63</v>
      </c>
      <c r="S5037">
        <v>0</v>
      </c>
      <c r="T5037" s="2" t="s">
        <v>46</v>
      </c>
      <c r="U5037" s="2" t="s">
        <v>37</v>
      </c>
      <c r="V5037" t="s">
        <v>81</v>
      </c>
      <c r="W5037" t="b">
        <v>0</v>
      </c>
    </row>
    <row r="5038" spans="1:23" x14ac:dyDescent="0.35">
      <c r="A5038">
        <v>7572</v>
      </c>
      <c r="B5038" s="1">
        <v>44915</v>
      </c>
      <c r="C5038">
        <v>113</v>
      </c>
      <c r="D5038">
        <v>21</v>
      </c>
      <c r="E5038" s="2" t="s">
        <v>23</v>
      </c>
      <c r="F5038" s="2" t="s">
        <v>54</v>
      </c>
      <c r="H5038" t="b">
        <v>1</v>
      </c>
      <c r="I5038">
        <v>427</v>
      </c>
      <c r="J5038" s="2" t="s">
        <v>40</v>
      </c>
      <c r="K5038">
        <v>4</v>
      </c>
      <c r="L5038" s="4">
        <v>97.3185</v>
      </c>
      <c r="M5038" s="4">
        <v>389.27420000000001</v>
      </c>
      <c r="N5038" s="3" t="s">
        <v>26</v>
      </c>
      <c r="O5038" t="b">
        <v>1</v>
      </c>
      <c r="P5038">
        <v>0</v>
      </c>
      <c r="Q5038" t="b">
        <v>1</v>
      </c>
      <c r="R5038" s="2" t="s">
        <v>51</v>
      </c>
      <c r="S5038">
        <v>1</v>
      </c>
      <c r="T5038" s="2" t="s">
        <v>28</v>
      </c>
      <c r="U5038" s="2" t="s">
        <v>41</v>
      </c>
      <c r="V5038" t="s">
        <v>81</v>
      </c>
      <c r="W5038" t="b">
        <v>1</v>
      </c>
    </row>
    <row r="5039" spans="1:23" x14ac:dyDescent="0.35">
      <c r="A5039">
        <v>7574</v>
      </c>
      <c r="B5039" s="1">
        <v>43781</v>
      </c>
      <c r="C5039">
        <v>117</v>
      </c>
      <c r="D5039">
        <v>51</v>
      </c>
      <c r="E5039" s="2" t="s">
        <v>23</v>
      </c>
      <c r="F5039" s="2" t="s">
        <v>50</v>
      </c>
      <c r="H5039" t="b">
        <v>1</v>
      </c>
      <c r="I5039">
        <v>898</v>
      </c>
      <c r="J5039" s="2" t="s">
        <v>31</v>
      </c>
      <c r="K5039">
        <v>3</v>
      </c>
      <c r="L5039" s="4">
        <v>30.8552</v>
      </c>
      <c r="M5039" s="4">
        <v>92.565600000000003</v>
      </c>
      <c r="N5039" s="3" t="s">
        <v>36</v>
      </c>
      <c r="O5039" t="b">
        <v>1</v>
      </c>
      <c r="P5039">
        <v>0</v>
      </c>
      <c r="Q5039" t="b">
        <v>0</v>
      </c>
      <c r="R5039" s="2" t="s">
        <v>51</v>
      </c>
      <c r="S5039">
        <v>2</v>
      </c>
      <c r="T5039" s="2" t="s">
        <v>46</v>
      </c>
      <c r="U5039" s="2" t="s">
        <v>41</v>
      </c>
      <c r="V5039" t="s">
        <v>82</v>
      </c>
      <c r="W5039" t="b">
        <v>0</v>
      </c>
    </row>
    <row r="5040" spans="1:23" x14ac:dyDescent="0.35">
      <c r="A5040">
        <v>7575</v>
      </c>
      <c r="B5040" s="1">
        <v>44906</v>
      </c>
      <c r="C5040">
        <v>80</v>
      </c>
      <c r="D5040">
        <v>31</v>
      </c>
      <c r="E5040" s="2" t="s">
        <v>23</v>
      </c>
      <c r="F5040" s="2" t="s">
        <v>60</v>
      </c>
      <c r="H5040" t="b">
        <v>1</v>
      </c>
      <c r="I5040">
        <v>351</v>
      </c>
      <c r="J5040" s="2" t="s">
        <v>25</v>
      </c>
      <c r="K5040">
        <v>2</v>
      </c>
      <c r="L5040" s="4">
        <v>56.434699999999999</v>
      </c>
      <c r="M5040" s="4">
        <v>112.8694</v>
      </c>
      <c r="N5040" s="3" t="s">
        <v>52</v>
      </c>
      <c r="O5040" t="b">
        <v>0</v>
      </c>
      <c r="P5040">
        <v>0</v>
      </c>
      <c r="Q5040" t="b">
        <v>1</v>
      </c>
      <c r="R5040" s="2" t="s">
        <v>27</v>
      </c>
      <c r="S5040">
        <v>1</v>
      </c>
      <c r="T5040" s="2" t="s">
        <v>28</v>
      </c>
      <c r="U5040" s="2" t="s">
        <v>29</v>
      </c>
      <c r="V5040" t="s">
        <v>79</v>
      </c>
      <c r="W5040" t="b">
        <v>0</v>
      </c>
    </row>
    <row r="5041" spans="1:23" x14ac:dyDescent="0.35">
      <c r="A5041">
        <v>7578</v>
      </c>
      <c r="B5041" s="1">
        <v>44158</v>
      </c>
      <c r="C5041">
        <v>31</v>
      </c>
      <c r="D5041">
        <v>45</v>
      </c>
      <c r="E5041" s="2" t="s">
        <v>38</v>
      </c>
      <c r="F5041" s="2" t="s">
        <v>50</v>
      </c>
      <c r="G5041">
        <v>14</v>
      </c>
      <c r="H5041" t="b">
        <v>0</v>
      </c>
      <c r="I5041">
        <v>215</v>
      </c>
      <c r="J5041" s="2" t="s">
        <v>25</v>
      </c>
      <c r="K5041">
        <v>3</v>
      </c>
      <c r="L5041" s="4">
        <v>29.193300000000001</v>
      </c>
      <c r="M5041" s="4">
        <v>87.579899999999995</v>
      </c>
      <c r="N5041" s="3" t="s">
        <v>52</v>
      </c>
      <c r="O5041" t="b">
        <v>1</v>
      </c>
      <c r="P5041">
        <v>8.7579916089999994</v>
      </c>
      <c r="Q5041" t="b">
        <v>1</v>
      </c>
      <c r="R5041" s="2" t="s">
        <v>63</v>
      </c>
      <c r="S5041">
        <v>0</v>
      </c>
      <c r="T5041" s="2" t="s">
        <v>46</v>
      </c>
      <c r="U5041" s="2" t="s">
        <v>37</v>
      </c>
      <c r="V5041" t="s">
        <v>82</v>
      </c>
      <c r="W5041" t="b">
        <v>0</v>
      </c>
    </row>
    <row r="5042" spans="1:23" x14ac:dyDescent="0.35">
      <c r="A5042">
        <v>7579</v>
      </c>
      <c r="B5042" s="1">
        <v>45282</v>
      </c>
      <c r="C5042">
        <v>454</v>
      </c>
      <c r="D5042">
        <v>62</v>
      </c>
      <c r="E5042" s="2" t="s">
        <v>23</v>
      </c>
      <c r="F5042" s="2" t="s">
        <v>56</v>
      </c>
      <c r="H5042" t="b">
        <v>1</v>
      </c>
      <c r="I5042">
        <v>490</v>
      </c>
      <c r="J5042" s="2" t="s">
        <v>40</v>
      </c>
      <c r="K5042">
        <v>2</v>
      </c>
      <c r="L5042" s="4">
        <v>77.769199999999998</v>
      </c>
      <c r="M5042" s="4">
        <v>155.5384</v>
      </c>
      <c r="N5042" s="3" t="s">
        <v>36</v>
      </c>
      <c r="O5042" t="b">
        <v>0</v>
      </c>
      <c r="P5042">
        <v>15.55383587</v>
      </c>
      <c r="Q5042" t="b">
        <v>0</v>
      </c>
      <c r="R5042" s="2" t="s">
        <v>51</v>
      </c>
      <c r="S5042">
        <v>5</v>
      </c>
      <c r="T5042" s="2" t="s">
        <v>28</v>
      </c>
      <c r="U5042" s="2" t="s">
        <v>37</v>
      </c>
      <c r="V5042" t="s">
        <v>83</v>
      </c>
      <c r="W5042" t="b">
        <v>1</v>
      </c>
    </row>
    <row r="5043" spans="1:23" x14ac:dyDescent="0.35">
      <c r="A5043">
        <v>7580</v>
      </c>
      <c r="B5043" s="1">
        <v>43819</v>
      </c>
      <c r="C5043">
        <v>302</v>
      </c>
      <c r="D5043">
        <v>54</v>
      </c>
      <c r="E5043" s="2" t="s">
        <v>38</v>
      </c>
      <c r="F5043" s="2" t="s">
        <v>62</v>
      </c>
      <c r="G5043">
        <v>20</v>
      </c>
      <c r="H5043" t="b">
        <v>0</v>
      </c>
      <c r="I5043">
        <v>419</v>
      </c>
      <c r="J5043" s="2" t="s">
        <v>44</v>
      </c>
      <c r="K5043">
        <v>4</v>
      </c>
      <c r="L5043" s="4">
        <v>75.156499999999994</v>
      </c>
      <c r="M5043" s="4">
        <v>300.6259</v>
      </c>
      <c r="N5043" s="3" t="s">
        <v>26</v>
      </c>
      <c r="O5043" t="b">
        <v>1</v>
      </c>
      <c r="P5043">
        <v>0</v>
      </c>
      <c r="Q5043" t="b">
        <v>0</v>
      </c>
      <c r="R5043" s="2" t="s">
        <v>63</v>
      </c>
      <c r="S5043">
        <v>0</v>
      </c>
      <c r="T5043" s="2" t="s">
        <v>33</v>
      </c>
      <c r="U5043" s="2" t="s">
        <v>29</v>
      </c>
      <c r="V5043" t="s">
        <v>83</v>
      </c>
      <c r="W5043" t="b">
        <v>1</v>
      </c>
    </row>
    <row r="5044" spans="1:23" x14ac:dyDescent="0.35">
      <c r="A5044">
        <v>7583</v>
      </c>
      <c r="B5044" s="1">
        <v>44917</v>
      </c>
      <c r="C5044">
        <v>338</v>
      </c>
      <c r="D5044">
        <v>31</v>
      </c>
      <c r="E5044" s="2" t="s">
        <v>23</v>
      </c>
      <c r="F5044" s="2" t="s">
        <v>57</v>
      </c>
      <c r="H5044" t="b">
        <v>1</v>
      </c>
      <c r="I5044">
        <v>334</v>
      </c>
      <c r="J5044" s="2" t="s">
        <v>25</v>
      </c>
      <c r="K5044">
        <v>2</v>
      </c>
      <c r="L5044" s="4">
        <v>65.370400000000004</v>
      </c>
      <c r="M5044" s="4">
        <v>130.74090000000001</v>
      </c>
      <c r="N5044" s="3" t="s">
        <v>26</v>
      </c>
      <c r="O5044" t="b">
        <v>0</v>
      </c>
      <c r="P5044">
        <v>13.074089710000001</v>
      </c>
      <c r="Q5044" t="b">
        <v>0</v>
      </c>
      <c r="R5044" s="2" t="s">
        <v>48</v>
      </c>
      <c r="S5044">
        <v>4</v>
      </c>
      <c r="T5044" s="2" t="s">
        <v>46</v>
      </c>
      <c r="U5044" s="2" t="s">
        <v>37</v>
      </c>
      <c r="V5044" t="s">
        <v>81</v>
      </c>
      <c r="W5044" t="b">
        <v>1</v>
      </c>
    </row>
    <row r="5045" spans="1:23" x14ac:dyDescent="0.35">
      <c r="A5045">
        <v>7584</v>
      </c>
      <c r="B5045" s="1">
        <v>43457</v>
      </c>
      <c r="C5045">
        <v>7</v>
      </c>
      <c r="D5045">
        <v>27</v>
      </c>
      <c r="E5045" s="2" t="s">
        <v>38</v>
      </c>
      <c r="F5045" s="2" t="s">
        <v>61</v>
      </c>
      <c r="G5045">
        <v>53</v>
      </c>
      <c r="H5045" t="b">
        <v>0</v>
      </c>
      <c r="I5045">
        <v>242</v>
      </c>
      <c r="J5045" s="2" t="s">
        <v>35</v>
      </c>
      <c r="K5045">
        <v>3</v>
      </c>
      <c r="L5045" s="4">
        <v>99.8125</v>
      </c>
      <c r="M5045" s="4">
        <v>299.4375</v>
      </c>
      <c r="N5045" s="3" t="s">
        <v>32</v>
      </c>
      <c r="O5045" t="b">
        <v>1</v>
      </c>
      <c r="P5045">
        <v>0</v>
      </c>
      <c r="Q5045" t="b">
        <v>0</v>
      </c>
      <c r="R5045" s="2" t="s">
        <v>63</v>
      </c>
      <c r="S5045">
        <v>0</v>
      </c>
      <c r="T5045" s="2" t="s">
        <v>33</v>
      </c>
      <c r="U5045" s="2" t="s">
        <v>41</v>
      </c>
      <c r="V5045" t="s">
        <v>82</v>
      </c>
      <c r="W5045" t="b">
        <v>0</v>
      </c>
    </row>
    <row r="5046" spans="1:23" x14ac:dyDescent="0.35">
      <c r="A5046">
        <v>7586</v>
      </c>
      <c r="B5046" s="1">
        <v>45253</v>
      </c>
      <c r="C5046">
        <v>336</v>
      </c>
      <c r="D5046">
        <v>19</v>
      </c>
      <c r="E5046" s="2" t="s">
        <v>38</v>
      </c>
      <c r="F5046" s="2" t="s">
        <v>30</v>
      </c>
      <c r="H5046" t="b">
        <v>1</v>
      </c>
      <c r="I5046">
        <v>48</v>
      </c>
      <c r="J5046" s="2" t="s">
        <v>40</v>
      </c>
      <c r="K5046">
        <v>3</v>
      </c>
      <c r="L5046" s="4">
        <v>25.433599999999998</v>
      </c>
      <c r="M5046" s="4">
        <v>76.300899999999999</v>
      </c>
      <c r="N5046" s="3" t="s">
        <v>52</v>
      </c>
      <c r="O5046" t="b">
        <v>0</v>
      </c>
      <c r="P5046">
        <v>7.6300906619999997</v>
      </c>
      <c r="Q5046" t="b">
        <v>0</v>
      </c>
      <c r="R5046" s="2" t="s">
        <v>27</v>
      </c>
      <c r="S5046">
        <v>4</v>
      </c>
      <c r="T5046" s="2" t="s">
        <v>33</v>
      </c>
      <c r="U5046" s="2" t="s">
        <v>37</v>
      </c>
      <c r="V5046" t="s">
        <v>80</v>
      </c>
      <c r="W5046" t="b">
        <v>0</v>
      </c>
    </row>
    <row r="5047" spans="1:23" x14ac:dyDescent="0.35">
      <c r="A5047">
        <v>7589</v>
      </c>
      <c r="B5047" s="1">
        <v>44915</v>
      </c>
      <c r="C5047">
        <v>17</v>
      </c>
      <c r="D5047">
        <v>29</v>
      </c>
      <c r="E5047" s="2" t="s">
        <v>38</v>
      </c>
      <c r="F5047" s="2" t="s">
        <v>30</v>
      </c>
      <c r="H5047" t="b">
        <v>1</v>
      </c>
      <c r="I5047">
        <v>170</v>
      </c>
      <c r="J5047" s="2" t="s">
        <v>44</v>
      </c>
      <c r="K5047">
        <v>4</v>
      </c>
      <c r="L5047" s="4">
        <v>30.6145</v>
      </c>
      <c r="M5047" s="4">
        <v>122.458</v>
      </c>
      <c r="N5047" s="3" t="s">
        <v>36</v>
      </c>
      <c r="O5047" t="b">
        <v>1</v>
      </c>
      <c r="P5047">
        <v>0</v>
      </c>
      <c r="Q5047" t="b">
        <v>1</v>
      </c>
      <c r="R5047" s="2" t="s">
        <v>27</v>
      </c>
      <c r="S5047">
        <v>3</v>
      </c>
      <c r="T5047" s="2" t="s">
        <v>33</v>
      </c>
      <c r="U5047" s="2" t="s">
        <v>41</v>
      </c>
      <c r="V5047" t="s">
        <v>79</v>
      </c>
      <c r="W5047" t="b">
        <v>1</v>
      </c>
    </row>
    <row r="5048" spans="1:23" x14ac:dyDescent="0.35">
      <c r="A5048">
        <v>7590</v>
      </c>
      <c r="B5048" s="1">
        <v>44528</v>
      </c>
      <c r="C5048">
        <v>387</v>
      </c>
      <c r="D5048">
        <v>40</v>
      </c>
      <c r="E5048" s="2" t="s">
        <v>38</v>
      </c>
      <c r="F5048" s="2" t="s">
        <v>39</v>
      </c>
      <c r="G5048">
        <v>94</v>
      </c>
      <c r="H5048" t="b">
        <v>0</v>
      </c>
      <c r="I5048">
        <v>326</v>
      </c>
      <c r="J5048" s="2" t="s">
        <v>25</v>
      </c>
      <c r="K5048">
        <v>5</v>
      </c>
      <c r="L5048" s="4">
        <v>20.190300000000001</v>
      </c>
      <c r="M5048" s="4">
        <v>100.9515</v>
      </c>
      <c r="N5048" s="3" t="s">
        <v>26</v>
      </c>
      <c r="O5048" t="b">
        <v>0</v>
      </c>
      <c r="P5048">
        <v>10.095154539999999</v>
      </c>
      <c r="Q5048" t="b">
        <v>0</v>
      </c>
      <c r="R5048" s="2" t="s">
        <v>63</v>
      </c>
      <c r="S5048">
        <v>0</v>
      </c>
      <c r="T5048" s="2" t="s">
        <v>28</v>
      </c>
      <c r="U5048" s="2" t="s">
        <v>37</v>
      </c>
      <c r="V5048" t="s">
        <v>80</v>
      </c>
      <c r="W5048" t="b">
        <v>1</v>
      </c>
    </row>
    <row r="5049" spans="1:23" x14ac:dyDescent="0.35">
      <c r="A5049">
        <v>7594</v>
      </c>
      <c r="B5049" s="1">
        <v>45289</v>
      </c>
      <c r="C5049">
        <v>164</v>
      </c>
      <c r="D5049">
        <v>59</v>
      </c>
      <c r="E5049" s="2" t="s">
        <v>23</v>
      </c>
      <c r="F5049" s="2" t="s">
        <v>49</v>
      </c>
      <c r="H5049" t="b">
        <v>1</v>
      </c>
      <c r="I5049">
        <v>431</v>
      </c>
      <c r="J5049" s="2" t="s">
        <v>35</v>
      </c>
      <c r="K5049">
        <v>5</v>
      </c>
      <c r="L5049" s="4">
        <v>44.125799999999998</v>
      </c>
      <c r="M5049" s="4">
        <v>220.62899999999999</v>
      </c>
      <c r="N5049" s="3" t="s">
        <v>36</v>
      </c>
      <c r="O5049" t="b">
        <v>0</v>
      </c>
      <c r="P5049">
        <v>0</v>
      </c>
      <c r="Q5049" t="b">
        <v>0</v>
      </c>
      <c r="R5049" s="2" t="s">
        <v>27</v>
      </c>
      <c r="S5049">
        <v>5</v>
      </c>
      <c r="T5049" s="2" t="s">
        <v>33</v>
      </c>
      <c r="U5049" s="2" t="s">
        <v>41</v>
      </c>
      <c r="V5049" t="s">
        <v>80</v>
      </c>
      <c r="W5049" t="b">
        <v>1</v>
      </c>
    </row>
    <row r="5050" spans="1:23" x14ac:dyDescent="0.35">
      <c r="A5050">
        <v>7596</v>
      </c>
      <c r="B5050" s="1">
        <v>45250</v>
      </c>
      <c r="C5050">
        <v>45</v>
      </c>
      <c r="D5050">
        <v>61</v>
      </c>
      <c r="E5050" s="2" t="s">
        <v>23</v>
      </c>
      <c r="F5050" s="2" t="s">
        <v>43</v>
      </c>
      <c r="H5050" t="b">
        <v>1</v>
      </c>
      <c r="I5050">
        <v>589</v>
      </c>
      <c r="J5050" s="2" t="s">
        <v>44</v>
      </c>
      <c r="K5050">
        <v>2</v>
      </c>
      <c r="L5050" s="4">
        <v>63.621200000000002</v>
      </c>
      <c r="M5050" s="4">
        <v>127.24250000000001</v>
      </c>
      <c r="N5050" s="3" t="s">
        <v>26</v>
      </c>
      <c r="O5050" t="b">
        <v>0</v>
      </c>
      <c r="P5050">
        <v>0</v>
      </c>
      <c r="Q5050" t="b">
        <v>0</v>
      </c>
      <c r="R5050" s="2" t="s">
        <v>27</v>
      </c>
      <c r="S5050">
        <v>2</v>
      </c>
      <c r="T5050" s="2" t="s">
        <v>28</v>
      </c>
      <c r="U5050" s="2" t="s">
        <v>29</v>
      </c>
      <c r="V5050" t="s">
        <v>80</v>
      </c>
      <c r="W5050" t="b">
        <v>0</v>
      </c>
    </row>
    <row r="5051" spans="1:23" x14ac:dyDescent="0.35">
      <c r="A5051">
        <v>7599</v>
      </c>
      <c r="B5051" s="1">
        <v>43812</v>
      </c>
      <c r="C5051">
        <v>49</v>
      </c>
      <c r="D5051">
        <v>41</v>
      </c>
      <c r="E5051" s="2" t="s">
        <v>23</v>
      </c>
      <c r="F5051" s="2" t="s">
        <v>43</v>
      </c>
      <c r="G5051">
        <v>67</v>
      </c>
      <c r="H5051" t="b">
        <v>0</v>
      </c>
      <c r="I5051">
        <v>637</v>
      </c>
      <c r="J5051" s="2" t="s">
        <v>35</v>
      </c>
      <c r="K5051">
        <v>1</v>
      </c>
      <c r="L5051" s="4">
        <v>50.915300000000002</v>
      </c>
      <c r="M5051" s="4">
        <v>50.915300000000002</v>
      </c>
      <c r="N5051" s="3" t="s">
        <v>26</v>
      </c>
      <c r="O5051" t="b">
        <v>0</v>
      </c>
      <c r="P5051">
        <v>0</v>
      </c>
      <c r="Q5051" t="b">
        <v>0</v>
      </c>
      <c r="R5051" s="2" t="s">
        <v>63</v>
      </c>
      <c r="S5051">
        <v>0</v>
      </c>
      <c r="T5051" s="2" t="s">
        <v>33</v>
      </c>
      <c r="U5051" s="2" t="s">
        <v>41</v>
      </c>
      <c r="V5051" t="s">
        <v>80</v>
      </c>
      <c r="W5051" t="b">
        <v>0</v>
      </c>
    </row>
    <row r="5052" spans="1:23" x14ac:dyDescent="0.35">
      <c r="A5052">
        <v>7602</v>
      </c>
      <c r="B5052" s="1">
        <v>43424</v>
      </c>
      <c r="C5052">
        <v>444</v>
      </c>
      <c r="D5052">
        <v>40</v>
      </c>
      <c r="E5052" s="2" t="s">
        <v>23</v>
      </c>
      <c r="F5052" s="2" t="s">
        <v>50</v>
      </c>
      <c r="G5052">
        <v>53</v>
      </c>
      <c r="H5052" t="b">
        <v>0</v>
      </c>
      <c r="I5052">
        <v>128</v>
      </c>
      <c r="J5052" s="2" t="s">
        <v>25</v>
      </c>
      <c r="K5052">
        <v>2</v>
      </c>
      <c r="L5052" s="4">
        <v>49.896500000000003</v>
      </c>
      <c r="M5052" s="4">
        <v>99.793000000000006</v>
      </c>
      <c r="N5052" s="3" t="s">
        <v>52</v>
      </c>
      <c r="O5052" t="b">
        <v>1</v>
      </c>
      <c r="P5052">
        <v>9.9793021270000004</v>
      </c>
      <c r="Q5052" t="b">
        <v>1</v>
      </c>
      <c r="R5052" s="2" t="s">
        <v>63</v>
      </c>
      <c r="S5052">
        <v>0</v>
      </c>
      <c r="T5052" s="2" t="s">
        <v>28</v>
      </c>
      <c r="U5052" s="2" t="s">
        <v>37</v>
      </c>
      <c r="V5052" t="s">
        <v>82</v>
      </c>
      <c r="W5052" t="b">
        <v>0</v>
      </c>
    </row>
    <row r="5053" spans="1:23" x14ac:dyDescent="0.35">
      <c r="A5053">
        <v>7603</v>
      </c>
      <c r="B5053" s="1">
        <v>43406</v>
      </c>
      <c r="C5053">
        <v>162</v>
      </c>
      <c r="D5053">
        <v>66</v>
      </c>
      <c r="E5053" s="2" t="s">
        <v>23</v>
      </c>
      <c r="F5053" s="2" t="s">
        <v>61</v>
      </c>
      <c r="G5053">
        <v>4</v>
      </c>
      <c r="H5053" t="b">
        <v>0</v>
      </c>
      <c r="I5053">
        <v>416</v>
      </c>
      <c r="J5053" s="2" t="s">
        <v>44</v>
      </c>
      <c r="K5053">
        <v>3</v>
      </c>
      <c r="L5053" s="4">
        <v>28.049099999999999</v>
      </c>
      <c r="M5053" s="4">
        <v>84.147199999999998</v>
      </c>
      <c r="N5053" s="3" t="s">
        <v>36</v>
      </c>
      <c r="O5053" t="b">
        <v>0</v>
      </c>
      <c r="P5053">
        <v>0</v>
      </c>
      <c r="Q5053" t="b">
        <v>0</v>
      </c>
      <c r="R5053" s="2" t="s">
        <v>63</v>
      </c>
      <c r="S5053">
        <v>0</v>
      </c>
      <c r="T5053" s="2" t="s">
        <v>33</v>
      </c>
      <c r="U5053" s="2" t="s">
        <v>41</v>
      </c>
      <c r="V5053" t="s">
        <v>82</v>
      </c>
      <c r="W5053" t="b">
        <v>0</v>
      </c>
    </row>
    <row r="5054" spans="1:23" x14ac:dyDescent="0.35">
      <c r="A5054">
        <v>7604</v>
      </c>
      <c r="B5054" s="1">
        <v>44168</v>
      </c>
      <c r="C5054">
        <v>465</v>
      </c>
      <c r="D5054">
        <v>32</v>
      </c>
      <c r="E5054" s="2" t="s">
        <v>38</v>
      </c>
      <c r="F5054" s="2" t="s">
        <v>24</v>
      </c>
      <c r="G5054">
        <v>93</v>
      </c>
      <c r="H5054" t="b">
        <v>0</v>
      </c>
      <c r="I5054">
        <v>659</v>
      </c>
      <c r="J5054" s="2" t="s">
        <v>25</v>
      </c>
      <c r="K5054">
        <v>2</v>
      </c>
      <c r="L5054" s="4">
        <v>63.443800000000003</v>
      </c>
      <c r="M5054" s="4">
        <v>126.8875</v>
      </c>
      <c r="N5054" s="3" t="s">
        <v>52</v>
      </c>
      <c r="O5054" t="b">
        <v>0</v>
      </c>
      <c r="P5054">
        <v>0</v>
      </c>
      <c r="Q5054" t="b">
        <v>1</v>
      </c>
      <c r="R5054" s="2" t="s">
        <v>63</v>
      </c>
      <c r="S5054">
        <v>0</v>
      </c>
      <c r="T5054" s="2" t="s">
        <v>33</v>
      </c>
      <c r="U5054" s="2" t="s">
        <v>41</v>
      </c>
      <c r="V5054" t="s">
        <v>83</v>
      </c>
      <c r="W5054" t="b">
        <v>0</v>
      </c>
    </row>
    <row r="5055" spans="1:23" x14ac:dyDescent="0.35">
      <c r="A5055">
        <v>7605</v>
      </c>
      <c r="B5055" s="1">
        <v>44138</v>
      </c>
      <c r="C5055">
        <v>481</v>
      </c>
      <c r="D5055">
        <v>68</v>
      </c>
      <c r="E5055" s="2" t="s">
        <v>38</v>
      </c>
      <c r="F5055" s="2" t="s">
        <v>42</v>
      </c>
      <c r="G5055">
        <v>67</v>
      </c>
      <c r="H5055" t="b">
        <v>0</v>
      </c>
      <c r="I5055">
        <v>76</v>
      </c>
      <c r="J5055" s="2" t="s">
        <v>40</v>
      </c>
      <c r="K5055">
        <v>1</v>
      </c>
      <c r="L5055" s="4">
        <v>30.1767</v>
      </c>
      <c r="M5055" s="4">
        <v>30.1767</v>
      </c>
      <c r="N5055" s="3" t="s">
        <v>26</v>
      </c>
      <c r="O5055" t="b">
        <v>1</v>
      </c>
      <c r="P5055">
        <v>0</v>
      </c>
      <c r="Q5055" t="b">
        <v>1</v>
      </c>
      <c r="R5055" s="2" t="s">
        <v>63</v>
      </c>
      <c r="S5055">
        <v>0</v>
      </c>
      <c r="T5055" s="2" t="s">
        <v>33</v>
      </c>
      <c r="U5055" s="2" t="s">
        <v>41</v>
      </c>
      <c r="V5055" t="s">
        <v>83</v>
      </c>
      <c r="W5055" t="b">
        <v>0</v>
      </c>
    </row>
    <row r="5056" spans="1:23" x14ac:dyDescent="0.35">
      <c r="A5056">
        <v>7606</v>
      </c>
      <c r="B5056" s="1">
        <v>45253</v>
      </c>
      <c r="C5056">
        <v>60</v>
      </c>
      <c r="D5056">
        <v>18</v>
      </c>
      <c r="E5056" s="2" t="s">
        <v>38</v>
      </c>
      <c r="F5056" s="2" t="s">
        <v>49</v>
      </c>
      <c r="G5056">
        <v>5</v>
      </c>
      <c r="H5056" t="b">
        <v>0</v>
      </c>
      <c r="I5056">
        <v>822</v>
      </c>
      <c r="J5056" s="2" t="s">
        <v>35</v>
      </c>
      <c r="K5056">
        <v>4</v>
      </c>
      <c r="L5056" s="4">
        <v>43.468299999999999</v>
      </c>
      <c r="M5056" s="4">
        <v>173.87299999999999</v>
      </c>
      <c r="N5056" s="3" t="s">
        <v>32</v>
      </c>
      <c r="O5056" t="b">
        <v>0</v>
      </c>
      <c r="P5056">
        <v>17.387303379999999</v>
      </c>
      <c r="Q5056" t="b">
        <v>0</v>
      </c>
      <c r="R5056" s="2" t="s">
        <v>63</v>
      </c>
      <c r="S5056">
        <v>0</v>
      </c>
      <c r="T5056" s="2" t="s">
        <v>33</v>
      </c>
      <c r="U5056" s="2" t="s">
        <v>37</v>
      </c>
      <c r="V5056" t="s">
        <v>80</v>
      </c>
      <c r="W5056" t="b">
        <v>0</v>
      </c>
    </row>
    <row r="5057" spans="1:23" x14ac:dyDescent="0.35">
      <c r="A5057">
        <v>7608</v>
      </c>
      <c r="B5057" s="1">
        <v>44196</v>
      </c>
      <c r="C5057">
        <v>489</v>
      </c>
      <c r="D5057">
        <v>29</v>
      </c>
      <c r="E5057" s="2" t="s">
        <v>23</v>
      </c>
      <c r="F5057" s="2" t="s">
        <v>62</v>
      </c>
      <c r="H5057" t="b">
        <v>1</v>
      </c>
      <c r="I5057">
        <v>828</v>
      </c>
      <c r="J5057" s="2" t="s">
        <v>25</v>
      </c>
      <c r="K5057">
        <v>2</v>
      </c>
      <c r="L5057" s="4">
        <v>41.683700000000002</v>
      </c>
      <c r="M5057" s="4">
        <v>83.367400000000004</v>
      </c>
      <c r="N5057" s="3" t="s">
        <v>26</v>
      </c>
      <c r="O5057" t="b">
        <v>1</v>
      </c>
      <c r="P5057">
        <v>0</v>
      </c>
      <c r="Q5057" t="b">
        <v>0</v>
      </c>
      <c r="R5057" s="2" t="s">
        <v>51</v>
      </c>
      <c r="S5057">
        <v>5</v>
      </c>
      <c r="T5057" s="2" t="s">
        <v>28</v>
      </c>
      <c r="U5057" s="2" t="s">
        <v>41</v>
      </c>
      <c r="V5057" t="s">
        <v>82</v>
      </c>
      <c r="W5057" t="b">
        <v>1</v>
      </c>
    </row>
    <row r="5058" spans="1:23" x14ac:dyDescent="0.35">
      <c r="A5058">
        <v>7609</v>
      </c>
      <c r="B5058" s="1">
        <v>43799</v>
      </c>
      <c r="C5058">
        <v>299</v>
      </c>
      <c r="D5058">
        <v>36</v>
      </c>
      <c r="E5058" s="2" t="s">
        <v>23</v>
      </c>
      <c r="F5058" s="2" t="s">
        <v>57</v>
      </c>
      <c r="H5058" t="b">
        <v>1</v>
      </c>
      <c r="I5058">
        <v>129</v>
      </c>
      <c r="J5058" s="2" t="s">
        <v>35</v>
      </c>
      <c r="K5058">
        <v>3</v>
      </c>
      <c r="L5058" s="4">
        <v>53.610199999999999</v>
      </c>
      <c r="M5058" s="4">
        <v>160.83070000000001</v>
      </c>
      <c r="N5058" s="3" t="s">
        <v>36</v>
      </c>
      <c r="O5058" t="b">
        <v>1</v>
      </c>
      <c r="P5058">
        <v>0</v>
      </c>
      <c r="Q5058" t="b">
        <v>0</v>
      </c>
      <c r="R5058" s="2" t="s">
        <v>27</v>
      </c>
      <c r="S5058">
        <v>1</v>
      </c>
      <c r="T5058" s="2" t="s">
        <v>28</v>
      </c>
      <c r="U5058" s="2" t="s">
        <v>29</v>
      </c>
      <c r="V5058" t="s">
        <v>83</v>
      </c>
      <c r="W5058" t="b">
        <v>0</v>
      </c>
    </row>
    <row r="5059" spans="1:23" x14ac:dyDescent="0.35">
      <c r="A5059">
        <v>7610</v>
      </c>
      <c r="B5059" s="1">
        <v>43407</v>
      </c>
      <c r="C5059">
        <v>94</v>
      </c>
      <c r="D5059">
        <v>21</v>
      </c>
      <c r="E5059" s="2" t="s">
        <v>38</v>
      </c>
      <c r="F5059" s="2" t="s">
        <v>54</v>
      </c>
      <c r="G5059">
        <v>72</v>
      </c>
      <c r="H5059" t="b">
        <v>0</v>
      </c>
      <c r="I5059">
        <v>971</v>
      </c>
      <c r="J5059" s="2" t="s">
        <v>35</v>
      </c>
      <c r="K5059">
        <v>5</v>
      </c>
      <c r="L5059" s="4">
        <v>30.700199999999999</v>
      </c>
      <c r="M5059" s="4">
        <v>153.501</v>
      </c>
      <c r="N5059" s="3" t="s">
        <v>52</v>
      </c>
      <c r="O5059" t="b">
        <v>1</v>
      </c>
      <c r="P5059">
        <v>0</v>
      </c>
      <c r="Q5059" t="b">
        <v>1</v>
      </c>
      <c r="R5059" s="2" t="s">
        <v>63</v>
      </c>
      <c r="S5059">
        <v>0</v>
      </c>
      <c r="T5059" s="2" t="s">
        <v>28</v>
      </c>
      <c r="U5059" s="2" t="s">
        <v>29</v>
      </c>
      <c r="V5059" t="s">
        <v>80</v>
      </c>
      <c r="W5059" t="b">
        <v>1</v>
      </c>
    </row>
    <row r="5060" spans="1:23" x14ac:dyDescent="0.35">
      <c r="A5060">
        <v>7611</v>
      </c>
      <c r="B5060" s="1">
        <v>44890</v>
      </c>
      <c r="C5060">
        <v>403</v>
      </c>
      <c r="D5060">
        <v>49</v>
      </c>
      <c r="E5060" s="2" t="s">
        <v>23</v>
      </c>
      <c r="F5060" s="2" t="s">
        <v>54</v>
      </c>
      <c r="H5060" t="b">
        <v>1</v>
      </c>
      <c r="I5060">
        <v>4</v>
      </c>
      <c r="J5060" s="2" t="s">
        <v>40</v>
      </c>
      <c r="K5060">
        <v>3</v>
      </c>
      <c r="L5060" s="4">
        <v>89.864099999999993</v>
      </c>
      <c r="M5060" s="4">
        <v>269.59230000000002</v>
      </c>
      <c r="N5060" s="3" t="s">
        <v>52</v>
      </c>
      <c r="O5060" t="b">
        <v>0</v>
      </c>
      <c r="P5060">
        <v>26.95923144</v>
      </c>
      <c r="Q5060" t="b">
        <v>1</v>
      </c>
      <c r="R5060" s="2" t="s">
        <v>51</v>
      </c>
      <c r="S5060">
        <v>4</v>
      </c>
      <c r="T5060" s="2" t="s">
        <v>28</v>
      </c>
      <c r="U5060" s="2" t="s">
        <v>37</v>
      </c>
      <c r="V5060" t="s">
        <v>82</v>
      </c>
      <c r="W5060" t="b">
        <v>0</v>
      </c>
    </row>
    <row r="5061" spans="1:23" x14ac:dyDescent="0.35">
      <c r="A5061">
        <v>7612</v>
      </c>
      <c r="B5061" s="1">
        <v>44507</v>
      </c>
      <c r="C5061">
        <v>36</v>
      </c>
      <c r="D5061">
        <v>62</v>
      </c>
      <c r="E5061" s="2" t="s">
        <v>23</v>
      </c>
      <c r="F5061" s="2" t="s">
        <v>45</v>
      </c>
      <c r="G5061">
        <v>84</v>
      </c>
      <c r="H5061" t="b">
        <v>0</v>
      </c>
      <c r="I5061">
        <v>626</v>
      </c>
      <c r="J5061" s="2" t="s">
        <v>44</v>
      </c>
      <c r="K5061">
        <v>2</v>
      </c>
      <c r="L5061" s="4">
        <v>64.026600000000002</v>
      </c>
      <c r="M5061" s="4">
        <v>128.0531</v>
      </c>
      <c r="N5061" s="3" t="s">
        <v>36</v>
      </c>
      <c r="O5061" t="b">
        <v>1</v>
      </c>
      <c r="P5061">
        <v>0</v>
      </c>
      <c r="Q5061" t="b">
        <v>1</v>
      </c>
      <c r="R5061" s="2" t="s">
        <v>63</v>
      </c>
      <c r="S5061">
        <v>0</v>
      </c>
      <c r="T5061" s="2" t="s">
        <v>28</v>
      </c>
      <c r="U5061" s="2" t="s">
        <v>41</v>
      </c>
      <c r="V5061" t="s">
        <v>80</v>
      </c>
      <c r="W5061" t="b">
        <v>0</v>
      </c>
    </row>
    <row r="5062" spans="1:23" x14ac:dyDescent="0.35">
      <c r="A5062">
        <v>7613</v>
      </c>
      <c r="B5062" s="1">
        <v>44880</v>
      </c>
      <c r="C5062">
        <v>448</v>
      </c>
      <c r="D5062">
        <v>54</v>
      </c>
      <c r="E5062" s="2" t="s">
        <v>23</v>
      </c>
      <c r="F5062" s="2" t="s">
        <v>62</v>
      </c>
      <c r="H5062" t="b">
        <v>1</v>
      </c>
      <c r="I5062">
        <v>524</v>
      </c>
      <c r="J5062" s="2" t="s">
        <v>31</v>
      </c>
      <c r="K5062">
        <v>4</v>
      </c>
      <c r="L5062" s="4">
        <v>29.555499999999999</v>
      </c>
      <c r="M5062" s="4">
        <v>118.2221</v>
      </c>
      <c r="N5062" s="3" t="s">
        <v>32</v>
      </c>
      <c r="O5062" t="b">
        <v>0</v>
      </c>
      <c r="P5062">
        <v>0</v>
      </c>
      <c r="Q5062" t="b">
        <v>0</v>
      </c>
      <c r="R5062" s="2" t="s">
        <v>27</v>
      </c>
      <c r="S5062">
        <v>2</v>
      </c>
      <c r="T5062" s="2" t="s">
        <v>46</v>
      </c>
      <c r="U5062" s="2" t="s">
        <v>41</v>
      </c>
      <c r="V5062" t="s">
        <v>80</v>
      </c>
      <c r="W5062" t="b">
        <v>1</v>
      </c>
    </row>
    <row r="5063" spans="1:23" x14ac:dyDescent="0.35">
      <c r="A5063">
        <v>7614</v>
      </c>
      <c r="B5063" s="1">
        <v>44141</v>
      </c>
      <c r="C5063">
        <v>54</v>
      </c>
      <c r="D5063">
        <v>23</v>
      </c>
      <c r="E5063" s="2" t="s">
        <v>38</v>
      </c>
      <c r="F5063" s="2" t="s">
        <v>43</v>
      </c>
      <c r="H5063" t="b">
        <v>1</v>
      </c>
      <c r="I5063">
        <v>721</v>
      </c>
      <c r="J5063" s="2" t="s">
        <v>35</v>
      </c>
      <c r="K5063">
        <v>1</v>
      </c>
      <c r="L5063" s="4">
        <v>37.537399999999998</v>
      </c>
      <c r="M5063" s="4">
        <v>37.537399999999998</v>
      </c>
      <c r="N5063" s="3" t="s">
        <v>52</v>
      </c>
      <c r="O5063" t="b">
        <v>0</v>
      </c>
      <c r="P5063">
        <v>3.7537369749999998</v>
      </c>
      <c r="Q5063" t="b">
        <v>1</v>
      </c>
      <c r="R5063" s="2" t="s">
        <v>27</v>
      </c>
      <c r="S5063">
        <v>5</v>
      </c>
      <c r="T5063" s="2" t="s">
        <v>28</v>
      </c>
      <c r="U5063" s="2" t="s">
        <v>37</v>
      </c>
      <c r="V5063" t="s">
        <v>83</v>
      </c>
      <c r="W5063" t="b">
        <v>0</v>
      </c>
    </row>
    <row r="5064" spans="1:23" x14ac:dyDescent="0.35">
      <c r="A5064">
        <v>7615</v>
      </c>
      <c r="B5064" s="1">
        <v>43795</v>
      </c>
      <c r="C5064">
        <v>43</v>
      </c>
      <c r="D5064">
        <v>43</v>
      </c>
      <c r="E5064" s="2" t="s">
        <v>23</v>
      </c>
      <c r="F5064" s="2" t="s">
        <v>58</v>
      </c>
      <c r="H5064" t="b">
        <v>1</v>
      </c>
      <c r="I5064">
        <v>849</v>
      </c>
      <c r="J5064" s="2" t="s">
        <v>25</v>
      </c>
      <c r="K5064">
        <v>4</v>
      </c>
      <c r="L5064" s="4">
        <v>71.080399999999997</v>
      </c>
      <c r="M5064" s="4">
        <v>284.32150000000001</v>
      </c>
      <c r="N5064" s="3" t="s">
        <v>32</v>
      </c>
      <c r="O5064" t="b">
        <v>0</v>
      </c>
      <c r="P5064">
        <v>28.432145810000002</v>
      </c>
      <c r="Q5064" t="b">
        <v>1</v>
      </c>
      <c r="R5064" s="2" t="s">
        <v>48</v>
      </c>
      <c r="S5064">
        <v>4</v>
      </c>
      <c r="T5064" s="2" t="s">
        <v>33</v>
      </c>
      <c r="U5064" s="2" t="s">
        <v>37</v>
      </c>
      <c r="V5064" t="s">
        <v>83</v>
      </c>
      <c r="W5064" t="b">
        <v>0</v>
      </c>
    </row>
    <row r="5065" spans="1:23" x14ac:dyDescent="0.35">
      <c r="A5065">
        <v>7616</v>
      </c>
      <c r="B5065" s="1">
        <v>43826</v>
      </c>
      <c r="C5065">
        <v>478</v>
      </c>
      <c r="D5065">
        <v>62</v>
      </c>
      <c r="E5065" s="2" t="s">
        <v>23</v>
      </c>
      <c r="F5065" s="2" t="s">
        <v>24</v>
      </c>
      <c r="H5065" t="b">
        <v>1</v>
      </c>
      <c r="I5065">
        <v>904</v>
      </c>
      <c r="J5065" s="2" t="s">
        <v>31</v>
      </c>
      <c r="K5065">
        <v>4</v>
      </c>
      <c r="L5065" s="4">
        <v>28.274000000000001</v>
      </c>
      <c r="M5065" s="4">
        <v>113.09610000000001</v>
      </c>
      <c r="N5065" s="3" t="s">
        <v>26</v>
      </c>
      <c r="O5065" t="b">
        <v>1</v>
      </c>
      <c r="P5065">
        <v>11.309610470000001</v>
      </c>
      <c r="Q5065" t="b">
        <v>0</v>
      </c>
      <c r="R5065" s="2" t="s">
        <v>51</v>
      </c>
      <c r="S5065">
        <v>5</v>
      </c>
      <c r="T5065" s="2" t="s">
        <v>46</v>
      </c>
      <c r="U5065" s="2" t="s">
        <v>37</v>
      </c>
      <c r="V5065" t="s">
        <v>81</v>
      </c>
      <c r="W5065" t="b">
        <v>1</v>
      </c>
    </row>
    <row r="5066" spans="1:23" x14ac:dyDescent="0.35">
      <c r="A5066">
        <v>7618</v>
      </c>
      <c r="B5066" s="1">
        <v>43424</v>
      </c>
      <c r="C5066">
        <v>376</v>
      </c>
      <c r="D5066">
        <v>42</v>
      </c>
      <c r="E5066" s="2" t="s">
        <v>38</v>
      </c>
      <c r="F5066" s="2" t="s">
        <v>39</v>
      </c>
      <c r="H5066" t="b">
        <v>1</v>
      </c>
      <c r="I5066">
        <v>430</v>
      </c>
      <c r="J5066" s="2" t="s">
        <v>31</v>
      </c>
      <c r="K5066">
        <v>5</v>
      </c>
      <c r="L5066" s="4">
        <v>75.285499999999999</v>
      </c>
      <c r="M5066" s="4">
        <v>376.42770000000002</v>
      </c>
      <c r="N5066" s="3" t="s">
        <v>52</v>
      </c>
      <c r="O5066" t="b">
        <v>0</v>
      </c>
      <c r="P5066">
        <v>37.64276581</v>
      </c>
      <c r="Q5066" t="b">
        <v>1</v>
      </c>
      <c r="R5066" s="2" t="s">
        <v>48</v>
      </c>
      <c r="S5066">
        <v>3</v>
      </c>
      <c r="T5066" s="2" t="s">
        <v>28</v>
      </c>
      <c r="U5066" s="2" t="s">
        <v>37</v>
      </c>
      <c r="V5066" t="s">
        <v>79</v>
      </c>
      <c r="W5066" t="b">
        <v>0</v>
      </c>
    </row>
    <row r="5067" spans="1:23" x14ac:dyDescent="0.35">
      <c r="A5067">
        <v>7620</v>
      </c>
      <c r="B5067" s="1">
        <v>44138</v>
      </c>
      <c r="C5067">
        <v>6</v>
      </c>
      <c r="D5067">
        <v>25</v>
      </c>
      <c r="E5067" s="2" t="s">
        <v>23</v>
      </c>
      <c r="F5067" s="2" t="s">
        <v>24</v>
      </c>
      <c r="H5067" t="b">
        <v>1</v>
      </c>
      <c r="I5067">
        <v>217</v>
      </c>
      <c r="J5067" s="2" t="s">
        <v>25</v>
      </c>
      <c r="K5067">
        <v>3</v>
      </c>
      <c r="L5067" s="4">
        <v>50.496299999999998</v>
      </c>
      <c r="M5067" s="4">
        <v>151.489</v>
      </c>
      <c r="N5067" s="3" t="s">
        <v>32</v>
      </c>
      <c r="O5067" t="b">
        <v>0</v>
      </c>
      <c r="P5067">
        <v>0</v>
      </c>
      <c r="Q5067" t="b">
        <v>0</v>
      </c>
      <c r="R5067" s="2" t="s">
        <v>48</v>
      </c>
      <c r="S5067">
        <v>4</v>
      </c>
      <c r="T5067" s="2" t="s">
        <v>46</v>
      </c>
      <c r="U5067" s="2" t="s">
        <v>29</v>
      </c>
      <c r="V5067" t="s">
        <v>83</v>
      </c>
      <c r="W5067" t="b">
        <v>1</v>
      </c>
    </row>
    <row r="5068" spans="1:23" x14ac:dyDescent="0.35">
      <c r="A5068">
        <v>7621</v>
      </c>
      <c r="B5068" s="1">
        <v>45249</v>
      </c>
      <c r="C5068">
        <v>225</v>
      </c>
      <c r="D5068">
        <v>31</v>
      </c>
      <c r="E5068" s="2" t="s">
        <v>38</v>
      </c>
      <c r="F5068" s="2" t="s">
        <v>59</v>
      </c>
      <c r="H5068" t="b">
        <v>1</v>
      </c>
      <c r="I5068">
        <v>411</v>
      </c>
      <c r="J5068" s="2" t="s">
        <v>44</v>
      </c>
      <c r="K5068">
        <v>1</v>
      </c>
      <c r="L5068" s="4">
        <v>62.673099999999998</v>
      </c>
      <c r="M5068" s="4">
        <v>62.673099999999998</v>
      </c>
      <c r="N5068" s="3" t="s">
        <v>32</v>
      </c>
      <c r="O5068" t="b">
        <v>1</v>
      </c>
      <c r="P5068">
        <v>0</v>
      </c>
      <c r="Q5068" t="b">
        <v>0</v>
      </c>
      <c r="R5068" s="2" t="s">
        <v>48</v>
      </c>
      <c r="S5068">
        <v>5</v>
      </c>
      <c r="T5068" s="2" t="s">
        <v>28</v>
      </c>
      <c r="U5068" s="2" t="s">
        <v>29</v>
      </c>
      <c r="V5068" t="s">
        <v>80</v>
      </c>
      <c r="W5068" t="b">
        <v>0</v>
      </c>
    </row>
    <row r="5069" spans="1:23" x14ac:dyDescent="0.35">
      <c r="A5069">
        <v>7622</v>
      </c>
      <c r="B5069" s="1">
        <v>43448</v>
      </c>
      <c r="C5069">
        <v>332</v>
      </c>
      <c r="D5069">
        <v>46</v>
      </c>
      <c r="E5069" s="2" t="s">
        <v>38</v>
      </c>
      <c r="F5069" s="2" t="s">
        <v>34</v>
      </c>
      <c r="G5069">
        <v>64</v>
      </c>
      <c r="H5069" t="b">
        <v>0</v>
      </c>
      <c r="I5069">
        <v>120</v>
      </c>
      <c r="J5069" s="2" t="s">
        <v>25</v>
      </c>
      <c r="K5069">
        <v>1</v>
      </c>
      <c r="L5069" s="4">
        <v>91.726100000000002</v>
      </c>
      <c r="M5069" s="4">
        <v>91.726100000000002</v>
      </c>
      <c r="N5069" s="3" t="s">
        <v>36</v>
      </c>
      <c r="O5069" t="b">
        <v>0</v>
      </c>
      <c r="P5069">
        <v>9.1726139339999992</v>
      </c>
      <c r="Q5069" t="b">
        <v>0</v>
      </c>
      <c r="R5069" s="2" t="s">
        <v>63</v>
      </c>
      <c r="S5069">
        <v>0</v>
      </c>
      <c r="T5069" s="2" t="s">
        <v>28</v>
      </c>
      <c r="U5069" s="2" t="s">
        <v>37</v>
      </c>
      <c r="V5069" t="s">
        <v>79</v>
      </c>
      <c r="W5069" t="b">
        <v>0</v>
      </c>
    </row>
    <row r="5070" spans="1:23" x14ac:dyDescent="0.35">
      <c r="A5070">
        <v>7623</v>
      </c>
      <c r="B5070" s="1">
        <v>43459</v>
      </c>
      <c r="C5070">
        <v>156</v>
      </c>
      <c r="D5070">
        <v>53</v>
      </c>
      <c r="E5070" s="2" t="s">
        <v>38</v>
      </c>
      <c r="F5070" s="2" t="s">
        <v>45</v>
      </c>
      <c r="H5070" t="b">
        <v>1</v>
      </c>
      <c r="I5070">
        <v>22</v>
      </c>
      <c r="J5070" s="2" t="s">
        <v>44</v>
      </c>
      <c r="K5070">
        <v>1</v>
      </c>
      <c r="L5070" s="4">
        <v>86.940799999999996</v>
      </c>
      <c r="M5070" s="4">
        <v>86.940799999999996</v>
      </c>
      <c r="N5070" s="3" t="s">
        <v>26</v>
      </c>
      <c r="O5070" t="b">
        <v>0</v>
      </c>
      <c r="P5070">
        <v>0</v>
      </c>
      <c r="Q5070" t="b">
        <v>0</v>
      </c>
      <c r="R5070" s="2" t="s">
        <v>27</v>
      </c>
      <c r="S5070">
        <v>5</v>
      </c>
      <c r="T5070" s="2" t="s">
        <v>33</v>
      </c>
      <c r="U5070" s="2" t="s">
        <v>41</v>
      </c>
      <c r="V5070" t="s">
        <v>79</v>
      </c>
      <c r="W5070" t="b">
        <v>1</v>
      </c>
    </row>
    <row r="5071" spans="1:23" x14ac:dyDescent="0.35">
      <c r="A5071">
        <v>7625</v>
      </c>
      <c r="B5071" s="1">
        <v>43413</v>
      </c>
      <c r="C5071">
        <v>108</v>
      </c>
      <c r="D5071">
        <v>68</v>
      </c>
      <c r="E5071" s="2" t="s">
        <v>38</v>
      </c>
      <c r="F5071" s="2" t="s">
        <v>57</v>
      </c>
      <c r="G5071">
        <v>96</v>
      </c>
      <c r="H5071" t="b">
        <v>0</v>
      </c>
      <c r="I5071">
        <v>595</v>
      </c>
      <c r="J5071" s="2" t="s">
        <v>44</v>
      </c>
      <c r="K5071">
        <v>3</v>
      </c>
      <c r="L5071" s="4">
        <v>71.946299999999994</v>
      </c>
      <c r="M5071" s="4">
        <v>215.8389</v>
      </c>
      <c r="N5071" s="3" t="s">
        <v>32</v>
      </c>
      <c r="O5071" t="b">
        <v>0</v>
      </c>
      <c r="P5071">
        <v>21.58389193</v>
      </c>
      <c r="Q5071" t="b">
        <v>1</v>
      </c>
      <c r="R5071" s="2" t="s">
        <v>63</v>
      </c>
      <c r="S5071">
        <v>0</v>
      </c>
      <c r="T5071" s="2" t="s">
        <v>46</v>
      </c>
      <c r="U5071" s="2" t="s">
        <v>37</v>
      </c>
      <c r="V5071" t="s">
        <v>82</v>
      </c>
      <c r="W5071" t="b">
        <v>0</v>
      </c>
    </row>
    <row r="5072" spans="1:23" x14ac:dyDescent="0.35">
      <c r="A5072">
        <v>7626</v>
      </c>
      <c r="B5072" s="1">
        <v>44519</v>
      </c>
      <c r="C5072">
        <v>412</v>
      </c>
      <c r="D5072">
        <v>27</v>
      </c>
      <c r="E5072" s="2" t="s">
        <v>23</v>
      </c>
      <c r="F5072" s="2" t="s">
        <v>50</v>
      </c>
      <c r="H5072" t="b">
        <v>1</v>
      </c>
      <c r="I5072">
        <v>859</v>
      </c>
      <c r="J5072" s="2" t="s">
        <v>25</v>
      </c>
      <c r="K5072">
        <v>4</v>
      </c>
      <c r="L5072" s="4">
        <v>54.359099999999998</v>
      </c>
      <c r="M5072" s="4">
        <v>217.4365</v>
      </c>
      <c r="N5072" s="3" t="s">
        <v>32</v>
      </c>
      <c r="O5072" t="b">
        <v>1</v>
      </c>
      <c r="P5072">
        <v>21.74364847</v>
      </c>
      <c r="Q5072" t="b">
        <v>1</v>
      </c>
      <c r="R5072" s="2" t="s">
        <v>27</v>
      </c>
      <c r="S5072">
        <v>3</v>
      </c>
      <c r="T5072" s="2" t="s">
        <v>33</v>
      </c>
      <c r="U5072" s="2" t="s">
        <v>37</v>
      </c>
      <c r="V5072" t="s">
        <v>83</v>
      </c>
      <c r="W5072" t="b">
        <v>0</v>
      </c>
    </row>
    <row r="5073" spans="1:23" x14ac:dyDescent="0.35">
      <c r="A5073">
        <v>7627</v>
      </c>
      <c r="B5073" s="1">
        <v>43438</v>
      </c>
      <c r="C5073">
        <v>498</v>
      </c>
      <c r="D5073">
        <v>68</v>
      </c>
      <c r="E5073" s="2" t="s">
        <v>38</v>
      </c>
      <c r="F5073" s="2" t="s">
        <v>34</v>
      </c>
      <c r="G5073">
        <v>44</v>
      </c>
      <c r="H5073" t="b">
        <v>0</v>
      </c>
      <c r="I5073">
        <v>658</v>
      </c>
      <c r="J5073" s="2" t="s">
        <v>25</v>
      </c>
      <c r="K5073">
        <v>5</v>
      </c>
      <c r="L5073" s="4">
        <v>23.0947</v>
      </c>
      <c r="M5073" s="4">
        <v>115.4735</v>
      </c>
      <c r="N5073" s="3" t="s">
        <v>52</v>
      </c>
      <c r="O5073" t="b">
        <v>1</v>
      </c>
      <c r="P5073">
        <v>0</v>
      </c>
      <c r="Q5073" t="b">
        <v>1</v>
      </c>
      <c r="R5073" s="2" t="s">
        <v>63</v>
      </c>
      <c r="S5073">
        <v>0</v>
      </c>
      <c r="T5073" s="2" t="s">
        <v>28</v>
      </c>
      <c r="U5073" s="2" t="s">
        <v>41</v>
      </c>
      <c r="V5073" t="s">
        <v>83</v>
      </c>
      <c r="W5073" t="b">
        <v>1</v>
      </c>
    </row>
    <row r="5074" spans="1:23" x14ac:dyDescent="0.35">
      <c r="A5074">
        <v>7629</v>
      </c>
      <c r="B5074" s="1">
        <v>43464</v>
      </c>
      <c r="C5074">
        <v>306</v>
      </c>
      <c r="D5074">
        <v>46</v>
      </c>
      <c r="E5074" s="2" t="s">
        <v>38</v>
      </c>
      <c r="F5074" s="2" t="s">
        <v>54</v>
      </c>
      <c r="G5074">
        <v>99</v>
      </c>
      <c r="H5074" t="b">
        <v>0</v>
      </c>
      <c r="I5074">
        <v>184</v>
      </c>
      <c r="J5074" s="2" t="s">
        <v>44</v>
      </c>
      <c r="K5074">
        <v>2</v>
      </c>
      <c r="L5074" s="4">
        <v>49.038200000000003</v>
      </c>
      <c r="M5074" s="4">
        <v>98.076400000000007</v>
      </c>
      <c r="N5074" s="3" t="s">
        <v>26</v>
      </c>
      <c r="O5074" t="b">
        <v>0</v>
      </c>
      <c r="P5074">
        <v>0</v>
      </c>
      <c r="Q5074" t="b">
        <v>1</v>
      </c>
      <c r="R5074" s="2" t="s">
        <v>63</v>
      </c>
      <c r="S5074">
        <v>0</v>
      </c>
      <c r="T5074" s="2" t="s">
        <v>46</v>
      </c>
      <c r="U5074" s="2" t="s">
        <v>29</v>
      </c>
      <c r="V5074" t="s">
        <v>81</v>
      </c>
      <c r="W5074" t="b">
        <v>0</v>
      </c>
    </row>
    <row r="5075" spans="1:23" x14ac:dyDescent="0.35">
      <c r="A5075">
        <v>7630</v>
      </c>
      <c r="B5075" s="1">
        <v>44153</v>
      </c>
      <c r="C5075">
        <v>259</v>
      </c>
      <c r="D5075">
        <v>68</v>
      </c>
      <c r="E5075" s="2" t="s">
        <v>23</v>
      </c>
      <c r="F5075" s="2" t="s">
        <v>47</v>
      </c>
      <c r="H5075" t="b">
        <v>1</v>
      </c>
      <c r="I5075">
        <v>798</v>
      </c>
      <c r="J5075" s="2" t="s">
        <v>40</v>
      </c>
      <c r="K5075">
        <v>4</v>
      </c>
      <c r="L5075" s="4">
        <v>56.985900000000001</v>
      </c>
      <c r="M5075" s="4">
        <v>227.9436</v>
      </c>
      <c r="N5075" s="3" t="s">
        <v>36</v>
      </c>
      <c r="O5075" t="b">
        <v>1</v>
      </c>
      <c r="P5075">
        <v>22.79435651</v>
      </c>
      <c r="Q5075" t="b">
        <v>0</v>
      </c>
      <c r="R5075" s="2" t="s">
        <v>27</v>
      </c>
      <c r="S5075">
        <v>4</v>
      </c>
      <c r="T5075" s="2" t="s">
        <v>46</v>
      </c>
      <c r="U5075" s="2" t="s">
        <v>37</v>
      </c>
      <c r="V5075" t="s">
        <v>81</v>
      </c>
      <c r="W5075" t="b">
        <v>1</v>
      </c>
    </row>
    <row r="5076" spans="1:23" x14ac:dyDescent="0.35">
      <c r="A5076">
        <v>7632</v>
      </c>
      <c r="B5076" s="1">
        <v>43823</v>
      </c>
      <c r="C5076">
        <v>439</v>
      </c>
      <c r="D5076">
        <v>29</v>
      </c>
      <c r="E5076" s="2" t="s">
        <v>38</v>
      </c>
      <c r="F5076" s="2" t="s">
        <v>49</v>
      </c>
      <c r="G5076">
        <v>60</v>
      </c>
      <c r="H5076" t="b">
        <v>0</v>
      </c>
      <c r="I5076">
        <v>230</v>
      </c>
      <c r="J5076" s="2" t="s">
        <v>25</v>
      </c>
      <c r="K5076">
        <v>5</v>
      </c>
      <c r="L5076" s="4">
        <v>27.523499999999999</v>
      </c>
      <c r="M5076" s="4">
        <v>137.61750000000001</v>
      </c>
      <c r="N5076" s="3" t="s">
        <v>26</v>
      </c>
      <c r="O5076" t="b">
        <v>0</v>
      </c>
      <c r="P5076">
        <v>0</v>
      </c>
      <c r="Q5076" t="b">
        <v>0</v>
      </c>
      <c r="R5076" s="2" t="s">
        <v>63</v>
      </c>
      <c r="S5076">
        <v>0</v>
      </c>
      <c r="T5076" s="2" t="s">
        <v>28</v>
      </c>
      <c r="U5076" s="2" t="s">
        <v>41</v>
      </c>
      <c r="V5076" t="s">
        <v>82</v>
      </c>
      <c r="W5076" t="b">
        <v>0</v>
      </c>
    </row>
    <row r="5077" spans="1:23" x14ac:dyDescent="0.35">
      <c r="A5077">
        <v>7634</v>
      </c>
      <c r="B5077" s="1">
        <v>44180</v>
      </c>
      <c r="C5077">
        <v>370</v>
      </c>
      <c r="D5077">
        <v>49</v>
      </c>
      <c r="E5077" s="2" t="s">
        <v>38</v>
      </c>
      <c r="F5077" s="2" t="s">
        <v>39</v>
      </c>
      <c r="G5077">
        <v>55</v>
      </c>
      <c r="H5077" t="b">
        <v>0</v>
      </c>
      <c r="I5077">
        <v>75</v>
      </c>
      <c r="J5077" s="2" t="s">
        <v>25</v>
      </c>
      <c r="K5077">
        <v>1</v>
      </c>
      <c r="L5077" s="4">
        <v>59.558900000000001</v>
      </c>
      <c r="M5077" s="4">
        <v>59.558900000000001</v>
      </c>
      <c r="N5077" s="3" t="s">
        <v>52</v>
      </c>
      <c r="O5077" t="b">
        <v>0</v>
      </c>
      <c r="P5077">
        <v>0</v>
      </c>
      <c r="Q5077" t="b">
        <v>0</v>
      </c>
      <c r="R5077" s="2" t="s">
        <v>63</v>
      </c>
      <c r="S5077">
        <v>0</v>
      </c>
      <c r="T5077" s="2" t="s">
        <v>28</v>
      </c>
      <c r="U5077" s="2" t="s">
        <v>29</v>
      </c>
      <c r="V5077" t="s">
        <v>79</v>
      </c>
      <c r="W5077" t="b">
        <v>0</v>
      </c>
    </row>
    <row r="5078" spans="1:23" x14ac:dyDescent="0.35">
      <c r="A5078">
        <v>7635</v>
      </c>
      <c r="B5078" s="1">
        <v>44882</v>
      </c>
      <c r="C5078">
        <v>499</v>
      </c>
      <c r="D5078">
        <v>39</v>
      </c>
      <c r="E5078" s="2" t="s">
        <v>38</v>
      </c>
      <c r="F5078" s="2" t="s">
        <v>54</v>
      </c>
      <c r="H5078" t="b">
        <v>1</v>
      </c>
      <c r="I5078">
        <v>82</v>
      </c>
      <c r="J5078" s="2" t="s">
        <v>44</v>
      </c>
      <c r="K5078">
        <v>2</v>
      </c>
      <c r="L5078" s="4">
        <v>43.918900000000001</v>
      </c>
      <c r="M5078" s="4">
        <v>87.837800000000001</v>
      </c>
      <c r="N5078" s="3" t="s">
        <v>36</v>
      </c>
      <c r="O5078" t="b">
        <v>1</v>
      </c>
      <c r="P5078">
        <v>0</v>
      </c>
      <c r="Q5078" t="b">
        <v>0</v>
      </c>
      <c r="R5078" s="2" t="s">
        <v>27</v>
      </c>
      <c r="S5078">
        <v>2</v>
      </c>
      <c r="T5078" s="2" t="s">
        <v>46</v>
      </c>
      <c r="U5078" s="2" t="s">
        <v>29</v>
      </c>
      <c r="V5078" t="s">
        <v>81</v>
      </c>
      <c r="W5078" t="b">
        <v>1</v>
      </c>
    </row>
    <row r="5079" spans="1:23" x14ac:dyDescent="0.35">
      <c r="A5079">
        <v>7636</v>
      </c>
      <c r="B5079" s="1">
        <v>44192</v>
      </c>
      <c r="C5079">
        <v>275</v>
      </c>
      <c r="D5079">
        <v>53</v>
      </c>
      <c r="E5079" s="2" t="s">
        <v>23</v>
      </c>
      <c r="F5079" s="2" t="s">
        <v>47</v>
      </c>
      <c r="G5079">
        <v>31</v>
      </c>
      <c r="H5079" t="b">
        <v>0</v>
      </c>
      <c r="I5079">
        <v>302</v>
      </c>
      <c r="J5079" s="2" t="s">
        <v>35</v>
      </c>
      <c r="K5079">
        <v>3</v>
      </c>
      <c r="L5079" s="4">
        <v>26.331900000000001</v>
      </c>
      <c r="M5079" s="4">
        <v>78.995599999999996</v>
      </c>
      <c r="N5079" s="3" t="s">
        <v>26</v>
      </c>
      <c r="O5079" t="b">
        <v>0</v>
      </c>
      <c r="P5079">
        <v>0</v>
      </c>
      <c r="Q5079" t="b">
        <v>0</v>
      </c>
      <c r="R5079" s="2" t="s">
        <v>63</v>
      </c>
      <c r="S5079">
        <v>0</v>
      </c>
      <c r="T5079" s="2" t="s">
        <v>46</v>
      </c>
      <c r="U5079" s="2" t="s">
        <v>41</v>
      </c>
      <c r="V5079" t="s">
        <v>80</v>
      </c>
      <c r="W5079" t="b">
        <v>0</v>
      </c>
    </row>
    <row r="5080" spans="1:23" x14ac:dyDescent="0.35">
      <c r="A5080">
        <v>7637</v>
      </c>
      <c r="B5080" s="1">
        <v>45276</v>
      </c>
      <c r="C5080">
        <v>162</v>
      </c>
      <c r="D5080">
        <v>39</v>
      </c>
      <c r="E5080" s="2" t="s">
        <v>38</v>
      </c>
      <c r="F5080" s="2" t="s">
        <v>54</v>
      </c>
      <c r="G5080">
        <v>68</v>
      </c>
      <c r="H5080" t="b">
        <v>0</v>
      </c>
      <c r="I5080">
        <v>830</v>
      </c>
      <c r="J5080" s="2" t="s">
        <v>31</v>
      </c>
      <c r="K5080">
        <v>4</v>
      </c>
      <c r="L5080" s="4">
        <v>73.111000000000004</v>
      </c>
      <c r="M5080" s="4">
        <v>292.44409999999999</v>
      </c>
      <c r="N5080" s="3" t="s">
        <v>52</v>
      </c>
      <c r="O5080" t="b">
        <v>0</v>
      </c>
      <c r="P5080">
        <v>0</v>
      </c>
      <c r="Q5080" t="b">
        <v>0</v>
      </c>
      <c r="R5080" s="2" t="s">
        <v>63</v>
      </c>
      <c r="S5080">
        <v>0</v>
      </c>
      <c r="T5080" s="2" t="s">
        <v>28</v>
      </c>
      <c r="U5080" s="2" t="s">
        <v>41</v>
      </c>
      <c r="V5080" t="s">
        <v>82</v>
      </c>
      <c r="W5080" t="b">
        <v>0</v>
      </c>
    </row>
    <row r="5081" spans="1:23" x14ac:dyDescent="0.35">
      <c r="A5081">
        <v>7641</v>
      </c>
      <c r="B5081" s="1">
        <v>43824</v>
      </c>
      <c r="C5081">
        <v>384</v>
      </c>
      <c r="D5081">
        <v>28</v>
      </c>
      <c r="E5081" s="2" t="s">
        <v>23</v>
      </c>
      <c r="F5081" s="2" t="s">
        <v>55</v>
      </c>
      <c r="H5081" t="b">
        <v>1</v>
      </c>
      <c r="I5081">
        <v>473</v>
      </c>
      <c r="J5081" s="2" t="s">
        <v>35</v>
      </c>
      <c r="K5081">
        <v>3</v>
      </c>
      <c r="L5081" s="4">
        <v>80.342100000000002</v>
      </c>
      <c r="M5081" s="4">
        <v>241.0264</v>
      </c>
      <c r="N5081" s="3" t="s">
        <v>52</v>
      </c>
      <c r="O5081" t="b">
        <v>1</v>
      </c>
      <c r="P5081">
        <v>0</v>
      </c>
      <c r="Q5081" t="b">
        <v>1</v>
      </c>
      <c r="R5081" s="2" t="s">
        <v>27</v>
      </c>
      <c r="S5081">
        <v>2</v>
      </c>
      <c r="T5081" s="2" t="s">
        <v>33</v>
      </c>
      <c r="U5081" s="2" t="s">
        <v>29</v>
      </c>
      <c r="V5081" t="s">
        <v>80</v>
      </c>
      <c r="W5081" t="b">
        <v>0</v>
      </c>
    </row>
    <row r="5082" spans="1:23" x14ac:dyDescent="0.35">
      <c r="A5082">
        <v>7642</v>
      </c>
      <c r="B5082" s="1">
        <v>44540</v>
      </c>
      <c r="C5082">
        <v>383</v>
      </c>
      <c r="D5082">
        <v>52</v>
      </c>
      <c r="E5082" s="2" t="s">
        <v>38</v>
      </c>
      <c r="F5082" s="2" t="s">
        <v>39</v>
      </c>
      <c r="G5082">
        <v>43</v>
      </c>
      <c r="H5082" t="b">
        <v>0</v>
      </c>
      <c r="I5082">
        <v>323</v>
      </c>
      <c r="J5082" s="2" t="s">
        <v>44</v>
      </c>
      <c r="K5082">
        <v>5</v>
      </c>
      <c r="L5082" s="4">
        <v>84.686199999999999</v>
      </c>
      <c r="M5082" s="4">
        <v>423.43099999999998</v>
      </c>
      <c r="N5082" s="3" t="s">
        <v>36</v>
      </c>
      <c r="O5082" t="b">
        <v>1</v>
      </c>
      <c r="P5082">
        <v>42.343096840000001</v>
      </c>
      <c r="Q5082" t="b">
        <v>1</v>
      </c>
      <c r="R5082" s="2" t="s">
        <v>63</v>
      </c>
      <c r="S5082">
        <v>0</v>
      </c>
      <c r="T5082" s="2" t="s">
        <v>33</v>
      </c>
      <c r="U5082" s="2" t="s">
        <v>37</v>
      </c>
      <c r="V5082" t="s">
        <v>81</v>
      </c>
      <c r="W5082" t="b">
        <v>1</v>
      </c>
    </row>
    <row r="5083" spans="1:23" x14ac:dyDescent="0.35">
      <c r="A5083">
        <v>7645</v>
      </c>
      <c r="B5083" s="1">
        <v>44883</v>
      </c>
      <c r="C5083">
        <v>405</v>
      </c>
      <c r="D5083">
        <v>44</v>
      </c>
      <c r="E5083" s="2" t="s">
        <v>23</v>
      </c>
      <c r="F5083" s="2" t="s">
        <v>45</v>
      </c>
      <c r="G5083">
        <v>16</v>
      </c>
      <c r="H5083" t="b">
        <v>0</v>
      </c>
      <c r="I5083">
        <v>411</v>
      </c>
      <c r="J5083" s="2" t="s">
        <v>25</v>
      </c>
      <c r="K5083">
        <v>1</v>
      </c>
      <c r="L5083" s="4">
        <v>10.021800000000001</v>
      </c>
      <c r="M5083" s="4">
        <v>10.021800000000001</v>
      </c>
      <c r="N5083" s="3" t="s">
        <v>32</v>
      </c>
      <c r="O5083" t="b">
        <v>0</v>
      </c>
      <c r="P5083">
        <v>0</v>
      </c>
      <c r="Q5083" t="b">
        <v>0</v>
      </c>
      <c r="R5083" s="2" t="s">
        <v>63</v>
      </c>
      <c r="S5083">
        <v>0</v>
      </c>
      <c r="T5083" s="2" t="s">
        <v>46</v>
      </c>
      <c r="U5083" s="2" t="s">
        <v>29</v>
      </c>
      <c r="V5083" t="s">
        <v>79</v>
      </c>
      <c r="W5083" t="b">
        <v>1</v>
      </c>
    </row>
    <row r="5084" spans="1:23" x14ac:dyDescent="0.35">
      <c r="A5084">
        <v>7646</v>
      </c>
      <c r="B5084" s="1">
        <v>43788</v>
      </c>
      <c r="C5084">
        <v>387</v>
      </c>
      <c r="D5084">
        <v>65</v>
      </c>
      <c r="E5084" s="2" t="s">
        <v>23</v>
      </c>
      <c r="F5084" s="2" t="s">
        <v>50</v>
      </c>
      <c r="G5084">
        <v>44</v>
      </c>
      <c r="H5084" t="b">
        <v>0</v>
      </c>
      <c r="I5084">
        <v>845</v>
      </c>
      <c r="J5084" s="2" t="s">
        <v>44</v>
      </c>
      <c r="K5084">
        <v>4</v>
      </c>
      <c r="L5084" s="4">
        <v>60.278100000000002</v>
      </c>
      <c r="M5084" s="4">
        <v>241.11240000000001</v>
      </c>
      <c r="N5084" s="3" t="s">
        <v>36</v>
      </c>
      <c r="O5084" t="b">
        <v>1</v>
      </c>
      <c r="P5084">
        <v>0</v>
      </c>
      <c r="Q5084" t="b">
        <v>0</v>
      </c>
      <c r="R5084" s="2" t="s">
        <v>63</v>
      </c>
      <c r="S5084">
        <v>0</v>
      </c>
      <c r="T5084" s="2" t="s">
        <v>46</v>
      </c>
      <c r="U5084" s="2" t="s">
        <v>29</v>
      </c>
      <c r="V5084" t="s">
        <v>82</v>
      </c>
      <c r="W5084" t="b">
        <v>1</v>
      </c>
    </row>
    <row r="5085" spans="1:23" x14ac:dyDescent="0.35">
      <c r="A5085">
        <v>7648</v>
      </c>
      <c r="B5085" s="1">
        <v>45243</v>
      </c>
      <c r="C5085">
        <v>110</v>
      </c>
      <c r="D5085">
        <v>39</v>
      </c>
      <c r="E5085" s="2" t="s">
        <v>23</v>
      </c>
      <c r="F5085" s="2" t="s">
        <v>47</v>
      </c>
      <c r="H5085" t="b">
        <v>1</v>
      </c>
      <c r="I5085">
        <v>208</v>
      </c>
      <c r="J5085" s="2" t="s">
        <v>35</v>
      </c>
      <c r="K5085">
        <v>2</v>
      </c>
      <c r="L5085" s="4">
        <v>63.251199999999997</v>
      </c>
      <c r="M5085" s="4">
        <v>126.50239999999999</v>
      </c>
      <c r="N5085" s="3" t="s">
        <v>52</v>
      </c>
      <c r="O5085" t="b">
        <v>1</v>
      </c>
      <c r="P5085">
        <v>12.650242159999999</v>
      </c>
      <c r="Q5085" t="b">
        <v>0</v>
      </c>
      <c r="R5085" s="2" t="s">
        <v>27</v>
      </c>
      <c r="S5085">
        <v>4</v>
      </c>
      <c r="T5085" s="2" t="s">
        <v>33</v>
      </c>
      <c r="U5085" s="2" t="s">
        <v>37</v>
      </c>
      <c r="V5085" t="s">
        <v>81</v>
      </c>
      <c r="W5085" t="b">
        <v>1</v>
      </c>
    </row>
    <row r="5086" spans="1:23" x14ac:dyDescent="0.35">
      <c r="A5086">
        <v>7649</v>
      </c>
      <c r="B5086" s="1">
        <v>44918</v>
      </c>
      <c r="C5086">
        <v>278</v>
      </c>
      <c r="D5086">
        <v>22</v>
      </c>
      <c r="E5086" s="2" t="s">
        <v>38</v>
      </c>
      <c r="F5086" s="2" t="s">
        <v>50</v>
      </c>
      <c r="G5086">
        <v>29</v>
      </c>
      <c r="H5086" t="b">
        <v>0</v>
      </c>
      <c r="I5086">
        <v>425</v>
      </c>
      <c r="J5086" s="2" t="s">
        <v>25</v>
      </c>
      <c r="K5086">
        <v>1</v>
      </c>
      <c r="L5086" s="4">
        <v>85.453299999999999</v>
      </c>
      <c r="M5086" s="4">
        <v>85.453299999999999</v>
      </c>
      <c r="N5086" s="3" t="s">
        <v>26</v>
      </c>
      <c r="O5086" t="b">
        <v>1</v>
      </c>
      <c r="P5086">
        <v>0</v>
      </c>
      <c r="Q5086" t="b">
        <v>0</v>
      </c>
      <c r="R5086" s="2" t="s">
        <v>63</v>
      </c>
      <c r="S5086">
        <v>0</v>
      </c>
      <c r="T5086" s="2" t="s">
        <v>46</v>
      </c>
      <c r="U5086" s="2" t="s">
        <v>29</v>
      </c>
      <c r="V5086" t="s">
        <v>82</v>
      </c>
      <c r="W5086" t="b">
        <v>0</v>
      </c>
    </row>
    <row r="5087" spans="1:23" x14ac:dyDescent="0.35">
      <c r="A5087">
        <v>7650</v>
      </c>
      <c r="B5087" s="1">
        <v>45258</v>
      </c>
      <c r="C5087">
        <v>419</v>
      </c>
      <c r="D5087">
        <v>34</v>
      </c>
      <c r="E5087" s="2" t="s">
        <v>38</v>
      </c>
      <c r="F5087" s="2" t="s">
        <v>62</v>
      </c>
      <c r="H5087" t="b">
        <v>1</v>
      </c>
      <c r="I5087">
        <v>763</v>
      </c>
      <c r="J5087" s="2" t="s">
        <v>31</v>
      </c>
      <c r="K5087">
        <v>4</v>
      </c>
      <c r="L5087" s="4">
        <v>15.730399999999999</v>
      </c>
      <c r="M5087" s="4">
        <v>62.921500000000002</v>
      </c>
      <c r="N5087" s="3" t="s">
        <v>36</v>
      </c>
      <c r="O5087" t="b">
        <v>1</v>
      </c>
      <c r="P5087">
        <v>6.2921532180000002</v>
      </c>
      <c r="Q5087" t="b">
        <v>0</v>
      </c>
      <c r="R5087" s="2" t="s">
        <v>51</v>
      </c>
      <c r="S5087">
        <v>4</v>
      </c>
      <c r="T5087" s="2" t="s">
        <v>28</v>
      </c>
      <c r="U5087" s="2" t="s">
        <v>37</v>
      </c>
      <c r="V5087" t="s">
        <v>80</v>
      </c>
      <c r="W5087" t="b">
        <v>1</v>
      </c>
    </row>
    <row r="5088" spans="1:23" x14ac:dyDescent="0.35">
      <c r="A5088">
        <v>7651</v>
      </c>
      <c r="B5088" s="1">
        <v>43792</v>
      </c>
      <c r="C5088">
        <v>424</v>
      </c>
      <c r="D5088">
        <v>26</v>
      </c>
      <c r="E5088" s="2" t="s">
        <v>23</v>
      </c>
      <c r="F5088" s="2" t="s">
        <v>59</v>
      </c>
      <c r="H5088" t="b">
        <v>1</v>
      </c>
      <c r="I5088">
        <v>295</v>
      </c>
      <c r="J5088" s="2" t="s">
        <v>31</v>
      </c>
      <c r="K5088">
        <v>4</v>
      </c>
      <c r="L5088" s="4">
        <v>81.674400000000006</v>
      </c>
      <c r="M5088" s="4">
        <v>326.69749999999999</v>
      </c>
      <c r="N5088" s="3" t="s">
        <v>52</v>
      </c>
      <c r="O5088" t="b">
        <v>0</v>
      </c>
      <c r="P5088">
        <v>32.669751089999998</v>
      </c>
      <c r="Q5088" t="b">
        <v>0</v>
      </c>
      <c r="R5088" s="2" t="s">
        <v>48</v>
      </c>
      <c r="S5088">
        <v>3</v>
      </c>
      <c r="T5088" s="2" t="s">
        <v>33</v>
      </c>
      <c r="U5088" s="2" t="s">
        <v>37</v>
      </c>
      <c r="V5088" t="s">
        <v>81</v>
      </c>
      <c r="W5088" t="b">
        <v>0</v>
      </c>
    </row>
    <row r="5089" spans="1:23" x14ac:dyDescent="0.35">
      <c r="A5089">
        <v>7652</v>
      </c>
      <c r="B5089" s="1">
        <v>43419</v>
      </c>
      <c r="C5089">
        <v>474</v>
      </c>
      <c r="D5089">
        <v>40</v>
      </c>
      <c r="E5089" s="2" t="s">
        <v>38</v>
      </c>
      <c r="F5089" s="2" t="s">
        <v>62</v>
      </c>
      <c r="G5089">
        <v>45</v>
      </c>
      <c r="H5089" t="b">
        <v>0</v>
      </c>
      <c r="I5089">
        <v>359</v>
      </c>
      <c r="J5089" s="2" t="s">
        <v>25</v>
      </c>
      <c r="K5089">
        <v>1</v>
      </c>
      <c r="L5089" s="4">
        <v>44.703000000000003</v>
      </c>
      <c r="M5089" s="4">
        <v>44.703000000000003</v>
      </c>
      <c r="N5089" s="3" t="s">
        <v>36</v>
      </c>
      <c r="O5089" t="b">
        <v>1</v>
      </c>
      <c r="P5089">
        <v>0</v>
      </c>
      <c r="Q5089" t="b">
        <v>0</v>
      </c>
      <c r="R5089" s="2" t="s">
        <v>63</v>
      </c>
      <c r="S5089">
        <v>0</v>
      </c>
      <c r="T5089" s="2" t="s">
        <v>46</v>
      </c>
      <c r="U5089" s="2" t="s">
        <v>41</v>
      </c>
      <c r="V5089" t="s">
        <v>82</v>
      </c>
      <c r="W5089" t="b">
        <v>0</v>
      </c>
    </row>
    <row r="5090" spans="1:23" x14ac:dyDescent="0.35">
      <c r="A5090">
        <v>7653</v>
      </c>
      <c r="B5090" s="1">
        <v>44507</v>
      </c>
      <c r="C5090">
        <v>319</v>
      </c>
      <c r="D5090">
        <v>70</v>
      </c>
      <c r="E5090" s="2" t="s">
        <v>38</v>
      </c>
      <c r="F5090" s="2" t="s">
        <v>60</v>
      </c>
      <c r="G5090">
        <v>61</v>
      </c>
      <c r="H5090" t="b">
        <v>0</v>
      </c>
      <c r="I5090">
        <v>375</v>
      </c>
      <c r="J5090" s="2" t="s">
        <v>25</v>
      </c>
      <c r="K5090">
        <v>2</v>
      </c>
      <c r="L5090" s="4">
        <v>35.142200000000003</v>
      </c>
      <c r="M5090" s="4">
        <v>70.284499999999994</v>
      </c>
      <c r="N5090" s="3" t="s">
        <v>52</v>
      </c>
      <c r="O5090" t="b">
        <v>1</v>
      </c>
      <c r="P5090">
        <v>0</v>
      </c>
      <c r="Q5090" t="b">
        <v>0</v>
      </c>
      <c r="R5090" s="2" t="s">
        <v>63</v>
      </c>
      <c r="S5090">
        <v>0</v>
      </c>
      <c r="T5090" s="2" t="s">
        <v>28</v>
      </c>
      <c r="U5090" s="2" t="s">
        <v>29</v>
      </c>
      <c r="V5090" t="s">
        <v>83</v>
      </c>
      <c r="W5090" t="b">
        <v>1</v>
      </c>
    </row>
    <row r="5091" spans="1:23" x14ac:dyDescent="0.35">
      <c r="A5091">
        <v>7654</v>
      </c>
      <c r="B5091" s="1">
        <v>44541</v>
      </c>
      <c r="C5091">
        <v>249</v>
      </c>
      <c r="D5091">
        <v>49</v>
      </c>
      <c r="E5091" s="2" t="s">
        <v>23</v>
      </c>
      <c r="F5091" s="2" t="s">
        <v>53</v>
      </c>
      <c r="G5091">
        <v>82</v>
      </c>
      <c r="H5091" t="b">
        <v>0</v>
      </c>
      <c r="I5091">
        <v>362</v>
      </c>
      <c r="J5091" s="2" t="s">
        <v>44</v>
      </c>
      <c r="K5091">
        <v>3</v>
      </c>
      <c r="L5091" s="4">
        <v>28.4236</v>
      </c>
      <c r="M5091" s="4">
        <v>85.270700000000005</v>
      </c>
      <c r="N5091" s="3" t="s">
        <v>36</v>
      </c>
      <c r="O5091" t="b">
        <v>0</v>
      </c>
      <c r="P5091">
        <v>0</v>
      </c>
      <c r="Q5091" t="b">
        <v>0</v>
      </c>
      <c r="R5091" s="2" t="s">
        <v>63</v>
      </c>
      <c r="S5091">
        <v>0</v>
      </c>
      <c r="T5091" s="2" t="s">
        <v>33</v>
      </c>
      <c r="U5091" s="2" t="s">
        <v>41</v>
      </c>
      <c r="V5091" t="s">
        <v>83</v>
      </c>
      <c r="W5091" t="b">
        <v>1</v>
      </c>
    </row>
    <row r="5092" spans="1:23" x14ac:dyDescent="0.35">
      <c r="A5092">
        <v>7656</v>
      </c>
      <c r="B5092" s="1">
        <v>45276</v>
      </c>
      <c r="C5092">
        <v>486</v>
      </c>
      <c r="D5092">
        <v>42</v>
      </c>
      <c r="E5092" s="2" t="s">
        <v>38</v>
      </c>
      <c r="F5092" s="2" t="s">
        <v>53</v>
      </c>
      <c r="H5092" t="b">
        <v>1</v>
      </c>
      <c r="I5092">
        <v>149</v>
      </c>
      <c r="J5092" s="2" t="s">
        <v>40</v>
      </c>
      <c r="K5092">
        <v>1</v>
      </c>
      <c r="L5092" s="4">
        <v>65.349699999999999</v>
      </c>
      <c r="M5092" s="4">
        <v>65.349699999999999</v>
      </c>
      <c r="N5092" s="3" t="s">
        <v>36</v>
      </c>
      <c r="O5092" t="b">
        <v>1</v>
      </c>
      <c r="P5092">
        <v>0</v>
      </c>
      <c r="Q5092" t="b">
        <v>1</v>
      </c>
      <c r="R5092" s="2" t="s">
        <v>27</v>
      </c>
      <c r="S5092">
        <v>3</v>
      </c>
      <c r="T5092" s="2" t="s">
        <v>33</v>
      </c>
      <c r="U5092" s="2" t="s">
        <v>41</v>
      </c>
      <c r="V5092" t="s">
        <v>82</v>
      </c>
      <c r="W5092" t="b">
        <v>1</v>
      </c>
    </row>
    <row r="5093" spans="1:23" x14ac:dyDescent="0.35">
      <c r="A5093">
        <v>7657</v>
      </c>
      <c r="B5093" s="1">
        <v>43785</v>
      </c>
      <c r="C5093">
        <v>150</v>
      </c>
      <c r="D5093">
        <v>19</v>
      </c>
      <c r="E5093" s="2" t="s">
        <v>38</v>
      </c>
      <c r="F5093" s="2" t="s">
        <v>62</v>
      </c>
      <c r="H5093" t="b">
        <v>1</v>
      </c>
      <c r="I5093">
        <v>430</v>
      </c>
      <c r="J5093" s="2" t="s">
        <v>40</v>
      </c>
      <c r="K5093">
        <v>5</v>
      </c>
      <c r="L5093" s="4">
        <v>51.669199999999996</v>
      </c>
      <c r="M5093" s="4">
        <v>258.346</v>
      </c>
      <c r="N5093" s="3" t="s">
        <v>52</v>
      </c>
      <c r="O5093" t="b">
        <v>1</v>
      </c>
      <c r="P5093">
        <v>0</v>
      </c>
      <c r="Q5093" t="b">
        <v>0</v>
      </c>
      <c r="R5093" s="2" t="s">
        <v>27</v>
      </c>
      <c r="S5093">
        <v>4</v>
      </c>
      <c r="T5093" s="2" t="s">
        <v>33</v>
      </c>
      <c r="U5093" s="2" t="s">
        <v>29</v>
      </c>
      <c r="V5093" t="s">
        <v>82</v>
      </c>
      <c r="W5093" t="b">
        <v>0</v>
      </c>
    </row>
    <row r="5094" spans="1:23" x14ac:dyDescent="0.35">
      <c r="A5094">
        <v>7658</v>
      </c>
      <c r="B5094" s="1">
        <v>43411</v>
      </c>
      <c r="C5094">
        <v>115</v>
      </c>
      <c r="D5094">
        <v>41</v>
      </c>
      <c r="E5094" s="2" t="s">
        <v>38</v>
      </c>
      <c r="F5094" s="2" t="s">
        <v>61</v>
      </c>
      <c r="G5094">
        <v>43</v>
      </c>
      <c r="H5094" t="b">
        <v>0</v>
      </c>
      <c r="I5094">
        <v>702</v>
      </c>
      <c r="J5094" s="2" t="s">
        <v>25</v>
      </c>
      <c r="K5094">
        <v>4</v>
      </c>
      <c r="L5094" s="4">
        <v>93.047300000000007</v>
      </c>
      <c r="M5094" s="4">
        <v>372.1891</v>
      </c>
      <c r="N5094" s="3" t="s">
        <v>36</v>
      </c>
      <c r="O5094" t="b">
        <v>1</v>
      </c>
      <c r="P5094">
        <v>37.218912549999999</v>
      </c>
      <c r="Q5094" t="b">
        <v>0</v>
      </c>
      <c r="R5094" s="2" t="s">
        <v>63</v>
      </c>
      <c r="S5094">
        <v>0</v>
      </c>
      <c r="T5094" s="2" t="s">
        <v>46</v>
      </c>
      <c r="U5094" s="2" t="s">
        <v>37</v>
      </c>
      <c r="V5094" t="s">
        <v>79</v>
      </c>
      <c r="W5094" t="b">
        <v>1</v>
      </c>
    </row>
    <row r="5095" spans="1:23" x14ac:dyDescent="0.35">
      <c r="A5095">
        <v>7659</v>
      </c>
      <c r="B5095" s="1">
        <v>43420</v>
      </c>
      <c r="C5095">
        <v>426</v>
      </c>
      <c r="D5095">
        <v>65</v>
      </c>
      <c r="E5095" s="2" t="s">
        <v>23</v>
      </c>
      <c r="F5095" s="2" t="s">
        <v>50</v>
      </c>
      <c r="G5095">
        <v>50</v>
      </c>
      <c r="H5095" t="b">
        <v>0</v>
      </c>
      <c r="I5095">
        <v>731</v>
      </c>
      <c r="J5095" s="2" t="s">
        <v>40</v>
      </c>
      <c r="K5095">
        <v>5</v>
      </c>
      <c r="L5095" s="4">
        <v>61.162399999999998</v>
      </c>
      <c r="M5095" s="4">
        <v>305.81180000000001</v>
      </c>
      <c r="N5095" s="3" t="s">
        <v>26</v>
      </c>
      <c r="O5095" t="b">
        <v>0</v>
      </c>
      <c r="P5095">
        <v>0</v>
      </c>
      <c r="Q5095" t="b">
        <v>1</v>
      </c>
      <c r="R5095" s="2" t="s">
        <v>63</v>
      </c>
      <c r="S5095">
        <v>0</v>
      </c>
      <c r="T5095" s="2" t="s">
        <v>33</v>
      </c>
      <c r="U5095" s="2" t="s">
        <v>41</v>
      </c>
      <c r="V5095" t="s">
        <v>79</v>
      </c>
      <c r="W5095" t="b">
        <v>1</v>
      </c>
    </row>
    <row r="5096" spans="1:23" x14ac:dyDescent="0.35">
      <c r="A5096">
        <v>7661</v>
      </c>
      <c r="B5096" s="1">
        <v>43773</v>
      </c>
      <c r="C5096">
        <v>478</v>
      </c>
      <c r="D5096">
        <v>20</v>
      </c>
      <c r="E5096" s="2" t="s">
        <v>38</v>
      </c>
      <c r="F5096" s="2" t="s">
        <v>53</v>
      </c>
      <c r="H5096" t="b">
        <v>1</v>
      </c>
      <c r="I5096">
        <v>415</v>
      </c>
      <c r="J5096" s="2" t="s">
        <v>35</v>
      </c>
      <c r="K5096">
        <v>3</v>
      </c>
      <c r="L5096" s="4">
        <v>41.200200000000002</v>
      </c>
      <c r="M5096" s="4">
        <v>123.6007</v>
      </c>
      <c r="N5096" s="3" t="s">
        <v>36</v>
      </c>
      <c r="O5096" t="b">
        <v>1</v>
      </c>
      <c r="P5096">
        <v>0</v>
      </c>
      <c r="Q5096" t="b">
        <v>0</v>
      </c>
      <c r="R5096" s="2" t="s">
        <v>48</v>
      </c>
      <c r="S5096">
        <v>4</v>
      </c>
      <c r="T5096" s="2" t="s">
        <v>33</v>
      </c>
      <c r="U5096" s="2" t="s">
        <v>41</v>
      </c>
      <c r="V5096" t="s">
        <v>80</v>
      </c>
      <c r="W5096" t="b">
        <v>1</v>
      </c>
    </row>
    <row r="5097" spans="1:23" x14ac:dyDescent="0.35">
      <c r="A5097">
        <v>7663</v>
      </c>
      <c r="B5097" s="1">
        <v>44560</v>
      </c>
      <c r="C5097">
        <v>37</v>
      </c>
      <c r="D5097">
        <v>18</v>
      </c>
      <c r="E5097" s="2" t="s">
        <v>38</v>
      </c>
      <c r="F5097" s="2" t="s">
        <v>53</v>
      </c>
      <c r="G5097">
        <v>14</v>
      </c>
      <c r="H5097" t="b">
        <v>0</v>
      </c>
      <c r="I5097">
        <v>10</v>
      </c>
      <c r="J5097" s="2" t="s">
        <v>35</v>
      </c>
      <c r="K5097">
        <v>1</v>
      </c>
      <c r="L5097" s="4">
        <v>16.882300000000001</v>
      </c>
      <c r="M5097" s="4">
        <v>16.882300000000001</v>
      </c>
      <c r="N5097" s="3" t="s">
        <v>26</v>
      </c>
      <c r="O5097" t="b">
        <v>1</v>
      </c>
      <c r="P5097">
        <v>0</v>
      </c>
      <c r="Q5097" t="b">
        <v>0</v>
      </c>
      <c r="R5097" s="2" t="s">
        <v>63</v>
      </c>
      <c r="S5097">
        <v>0</v>
      </c>
      <c r="T5097" s="2" t="s">
        <v>46</v>
      </c>
      <c r="U5097" s="2" t="s">
        <v>41</v>
      </c>
      <c r="V5097" t="s">
        <v>83</v>
      </c>
      <c r="W5097" t="b">
        <v>0</v>
      </c>
    </row>
    <row r="5098" spans="1:23" x14ac:dyDescent="0.35">
      <c r="A5098">
        <v>7664</v>
      </c>
      <c r="B5098" s="1">
        <v>44553</v>
      </c>
      <c r="C5098">
        <v>368</v>
      </c>
      <c r="D5098">
        <v>38</v>
      </c>
      <c r="E5098" s="2" t="s">
        <v>23</v>
      </c>
      <c r="F5098" s="2" t="s">
        <v>55</v>
      </c>
      <c r="G5098">
        <v>23</v>
      </c>
      <c r="H5098" t="b">
        <v>0</v>
      </c>
      <c r="I5098">
        <v>796</v>
      </c>
      <c r="J5098" s="2" t="s">
        <v>25</v>
      </c>
      <c r="K5098">
        <v>4</v>
      </c>
      <c r="L5098" s="4">
        <v>58.255899999999997</v>
      </c>
      <c r="M5098" s="4">
        <v>233.02359999999999</v>
      </c>
      <c r="N5098" s="3" t="s">
        <v>52</v>
      </c>
      <c r="O5098" t="b">
        <v>0</v>
      </c>
      <c r="P5098">
        <v>0</v>
      </c>
      <c r="Q5098" t="b">
        <v>0</v>
      </c>
      <c r="R5098" s="2" t="s">
        <v>63</v>
      </c>
      <c r="S5098">
        <v>0</v>
      </c>
      <c r="T5098" s="2" t="s">
        <v>33</v>
      </c>
      <c r="U5098" s="2" t="s">
        <v>41</v>
      </c>
      <c r="V5098" t="s">
        <v>83</v>
      </c>
      <c r="W5098" t="b">
        <v>0</v>
      </c>
    </row>
    <row r="5099" spans="1:23" x14ac:dyDescent="0.35">
      <c r="A5099">
        <v>7666</v>
      </c>
      <c r="B5099" s="1">
        <v>43408</v>
      </c>
      <c r="C5099">
        <v>148</v>
      </c>
      <c r="D5099">
        <v>70</v>
      </c>
      <c r="E5099" s="2" t="s">
        <v>23</v>
      </c>
      <c r="F5099" s="2" t="s">
        <v>58</v>
      </c>
      <c r="G5099">
        <v>95</v>
      </c>
      <c r="H5099" t="b">
        <v>0</v>
      </c>
      <c r="I5099">
        <v>908</v>
      </c>
      <c r="J5099" s="2" t="s">
        <v>35</v>
      </c>
      <c r="K5099">
        <v>5</v>
      </c>
      <c r="L5099" s="4">
        <v>64.2179</v>
      </c>
      <c r="M5099" s="4">
        <v>321.08960000000002</v>
      </c>
      <c r="N5099" s="3" t="s">
        <v>52</v>
      </c>
      <c r="O5099" t="b">
        <v>1</v>
      </c>
      <c r="P5099">
        <v>0</v>
      </c>
      <c r="Q5099" t="b">
        <v>1</v>
      </c>
      <c r="R5099" s="2" t="s">
        <v>63</v>
      </c>
      <c r="S5099">
        <v>0</v>
      </c>
      <c r="T5099" s="2" t="s">
        <v>28</v>
      </c>
      <c r="U5099" s="2" t="s">
        <v>41</v>
      </c>
      <c r="V5099" t="s">
        <v>82</v>
      </c>
      <c r="W5099" t="b">
        <v>0</v>
      </c>
    </row>
    <row r="5100" spans="1:23" x14ac:dyDescent="0.35">
      <c r="A5100">
        <v>7667</v>
      </c>
      <c r="B5100" s="1">
        <v>45280</v>
      </c>
      <c r="C5100">
        <v>160</v>
      </c>
      <c r="D5100">
        <v>58</v>
      </c>
      <c r="E5100" s="2" t="s">
        <v>23</v>
      </c>
      <c r="F5100" s="2" t="s">
        <v>54</v>
      </c>
      <c r="H5100" t="b">
        <v>1</v>
      </c>
      <c r="I5100">
        <v>354</v>
      </c>
      <c r="J5100" s="2" t="s">
        <v>25</v>
      </c>
      <c r="K5100">
        <v>2</v>
      </c>
      <c r="L5100" s="4">
        <v>68.466200000000001</v>
      </c>
      <c r="M5100" s="4">
        <v>136.9324</v>
      </c>
      <c r="N5100" s="3" t="s">
        <v>32</v>
      </c>
      <c r="O5100" t="b">
        <v>0</v>
      </c>
      <c r="P5100">
        <v>13.69324417</v>
      </c>
      <c r="Q5100" t="b">
        <v>0</v>
      </c>
      <c r="R5100" s="2" t="s">
        <v>27</v>
      </c>
      <c r="S5100">
        <v>2</v>
      </c>
      <c r="T5100" s="2" t="s">
        <v>28</v>
      </c>
      <c r="U5100" s="2" t="s">
        <v>37</v>
      </c>
      <c r="V5100" t="s">
        <v>81</v>
      </c>
      <c r="W5100" t="b">
        <v>0</v>
      </c>
    </row>
    <row r="5101" spans="1:23" x14ac:dyDescent="0.35">
      <c r="A5101">
        <v>7669</v>
      </c>
      <c r="B5101" s="1">
        <v>45251</v>
      </c>
      <c r="C5101">
        <v>40</v>
      </c>
      <c r="D5101">
        <v>52</v>
      </c>
      <c r="E5101" s="2" t="s">
        <v>23</v>
      </c>
      <c r="F5101" s="2" t="s">
        <v>30</v>
      </c>
      <c r="G5101">
        <v>43</v>
      </c>
      <c r="H5101" t="b">
        <v>0</v>
      </c>
      <c r="I5101">
        <v>336</v>
      </c>
      <c r="J5101" s="2" t="s">
        <v>25</v>
      </c>
      <c r="K5101">
        <v>3</v>
      </c>
      <c r="L5101" s="4">
        <v>43.221600000000002</v>
      </c>
      <c r="M5101" s="4">
        <v>129.66489999999999</v>
      </c>
      <c r="N5101" s="3" t="s">
        <v>26</v>
      </c>
      <c r="O5101" t="b">
        <v>1</v>
      </c>
      <c r="P5101">
        <v>12.96649008</v>
      </c>
      <c r="Q5101" t="b">
        <v>0</v>
      </c>
      <c r="R5101" s="2" t="s">
        <v>63</v>
      </c>
      <c r="S5101">
        <v>0</v>
      </c>
      <c r="T5101" s="2" t="s">
        <v>28</v>
      </c>
      <c r="U5101" s="2" t="s">
        <v>37</v>
      </c>
      <c r="V5101" t="s">
        <v>82</v>
      </c>
      <c r="W5101" t="b">
        <v>1</v>
      </c>
    </row>
    <row r="5102" spans="1:23" x14ac:dyDescent="0.35">
      <c r="A5102">
        <v>7670</v>
      </c>
      <c r="B5102" s="1">
        <v>43771</v>
      </c>
      <c r="C5102">
        <v>140</v>
      </c>
      <c r="D5102">
        <v>20</v>
      </c>
      <c r="E5102" s="2" t="s">
        <v>23</v>
      </c>
      <c r="F5102" s="2" t="s">
        <v>55</v>
      </c>
      <c r="G5102">
        <v>10</v>
      </c>
      <c r="H5102" t="b">
        <v>0</v>
      </c>
      <c r="I5102">
        <v>12</v>
      </c>
      <c r="J5102" s="2" t="s">
        <v>40</v>
      </c>
      <c r="K5102">
        <v>2</v>
      </c>
      <c r="L5102" s="4">
        <v>99.792900000000003</v>
      </c>
      <c r="M5102" s="4">
        <v>199.58590000000001</v>
      </c>
      <c r="N5102" s="3" t="s">
        <v>26</v>
      </c>
      <c r="O5102" t="b">
        <v>1</v>
      </c>
      <c r="P5102">
        <v>0</v>
      </c>
      <c r="Q5102" t="b">
        <v>0</v>
      </c>
      <c r="R5102" s="2" t="s">
        <v>63</v>
      </c>
      <c r="S5102">
        <v>0</v>
      </c>
      <c r="T5102" s="2" t="s">
        <v>28</v>
      </c>
      <c r="U5102" s="2" t="s">
        <v>41</v>
      </c>
      <c r="V5102" t="s">
        <v>82</v>
      </c>
      <c r="W5102" t="b">
        <v>1</v>
      </c>
    </row>
    <row r="5103" spans="1:23" x14ac:dyDescent="0.35">
      <c r="A5103">
        <v>7671</v>
      </c>
      <c r="B5103" s="1">
        <v>43777</v>
      </c>
      <c r="C5103">
        <v>112</v>
      </c>
      <c r="D5103">
        <v>63</v>
      </c>
      <c r="E5103" s="2" t="s">
        <v>38</v>
      </c>
      <c r="F5103" s="2" t="s">
        <v>53</v>
      </c>
      <c r="G5103">
        <v>13</v>
      </c>
      <c r="H5103" t="b">
        <v>0</v>
      </c>
      <c r="I5103">
        <v>701</v>
      </c>
      <c r="J5103" s="2" t="s">
        <v>31</v>
      </c>
      <c r="K5103">
        <v>1</v>
      </c>
      <c r="L5103" s="4">
        <v>32.959400000000002</v>
      </c>
      <c r="M5103" s="4">
        <v>32.959400000000002</v>
      </c>
      <c r="N5103" s="3" t="s">
        <v>26</v>
      </c>
      <c r="O5103" t="b">
        <v>0</v>
      </c>
      <c r="P5103">
        <v>0</v>
      </c>
      <c r="Q5103" t="b">
        <v>1</v>
      </c>
      <c r="R5103" s="2" t="s">
        <v>63</v>
      </c>
      <c r="S5103">
        <v>0</v>
      </c>
      <c r="T5103" s="2" t="s">
        <v>28</v>
      </c>
      <c r="U5103" s="2" t="s">
        <v>29</v>
      </c>
      <c r="V5103" t="s">
        <v>83</v>
      </c>
      <c r="W5103" t="b">
        <v>1</v>
      </c>
    </row>
    <row r="5104" spans="1:23" x14ac:dyDescent="0.35">
      <c r="A5104">
        <v>7672</v>
      </c>
      <c r="B5104" s="1">
        <v>43822</v>
      </c>
      <c r="C5104">
        <v>132</v>
      </c>
      <c r="D5104">
        <v>67</v>
      </c>
      <c r="E5104" s="2" t="s">
        <v>38</v>
      </c>
      <c r="F5104" s="2" t="s">
        <v>57</v>
      </c>
      <c r="H5104" t="b">
        <v>1</v>
      </c>
      <c r="I5104">
        <v>996</v>
      </c>
      <c r="J5104" s="2" t="s">
        <v>31</v>
      </c>
      <c r="K5104">
        <v>4</v>
      </c>
      <c r="L5104" s="4">
        <v>99.043999999999997</v>
      </c>
      <c r="M5104" s="4">
        <v>396.17599999999999</v>
      </c>
      <c r="N5104" s="3" t="s">
        <v>26</v>
      </c>
      <c r="O5104" t="b">
        <v>0</v>
      </c>
      <c r="P5104">
        <v>39.617604290000003</v>
      </c>
      <c r="Q5104" t="b">
        <v>0</v>
      </c>
      <c r="R5104" s="2" t="s">
        <v>27</v>
      </c>
      <c r="S5104">
        <v>5</v>
      </c>
      <c r="T5104" s="2" t="s">
        <v>28</v>
      </c>
      <c r="U5104" s="2" t="s">
        <v>37</v>
      </c>
      <c r="V5104" t="s">
        <v>80</v>
      </c>
      <c r="W5104" t="b">
        <v>1</v>
      </c>
    </row>
    <row r="5105" spans="1:23" x14ac:dyDescent="0.35">
      <c r="A5105">
        <v>7673</v>
      </c>
      <c r="B5105" s="1">
        <v>43778</v>
      </c>
      <c r="C5105">
        <v>55</v>
      </c>
      <c r="D5105">
        <v>69</v>
      </c>
      <c r="E5105" s="2" t="s">
        <v>23</v>
      </c>
      <c r="F5105" s="2" t="s">
        <v>39</v>
      </c>
      <c r="G5105">
        <v>43</v>
      </c>
      <c r="H5105" t="b">
        <v>0</v>
      </c>
      <c r="I5105">
        <v>28</v>
      </c>
      <c r="J5105" s="2" t="s">
        <v>44</v>
      </c>
      <c r="K5105">
        <v>1</v>
      </c>
      <c r="L5105" s="4">
        <v>23.891500000000001</v>
      </c>
      <c r="M5105" s="4">
        <v>23.891500000000001</v>
      </c>
      <c r="N5105" s="3" t="s">
        <v>52</v>
      </c>
      <c r="O5105" t="b">
        <v>0</v>
      </c>
      <c r="P5105">
        <v>0</v>
      </c>
      <c r="Q5105" t="b">
        <v>1</v>
      </c>
      <c r="R5105" s="2" t="s">
        <v>63</v>
      </c>
      <c r="S5105">
        <v>0</v>
      </c>
      <c r="T5105" s="2" t="s">
        <v>28</v>
      </c>
      <c r="U5105" s="2" t="s">
        <v>41</v>
      </c>
      <c r="V5105" t="s">
        <v>83</v>
      </c>
      <c r="W5105" t="b">
        <v>0</v>
      </c>
    </row>
    <row r="5106" spans="1:23" x14ac:dyDescent="0.35">
      <c r="A5106">
        <v>7674</v>
      </c>
      <c r="B5106" s="1">
        <v>43413</v>
      </c>
      <c r="C5106">
        <v>449</v>
      </c>
      <c r="D5106">
        <v>69</v>
      </c>
      <c r="E5106" s="2" t="s">
        <v>23</v>
      </c>
      <c r="F5106" s="2" t="s">
        <v>57</v>
      </c>
      <c r="G5106">
        <v>90</v>
      </c>
      <c r="H5106" t="b">
        <v>0</v>
      </c>
      <c r="I5106">
        <v>272</v>
      </c>
      <c r="J5106" s="2" t="s">
        <v>35</v>
      </c>
      <c r="K5106">
        <v>2</v>
      </c>
      <c r="L5106" s="4">
        <v>12.801500000000001</v>
      </c>
      <c r="M5106" s="4">
        <v>25.603100000000001</v>
      </c>
      <c r="N5106" s="3" t="s">
        <v>36</v>
      </c>
      <c r="O5106" t="b">
        <v>1</v>
      </c>
      <c r="P5106">
        <v>0</v>
      </c>
      <c r="Q5106" t="b">
        <v>1</v>
      </c>
      <c r="R5106" s="2" t="s">
        <v>63</v>
      </c>
      <c r="S5106">
        <v>0</v>
      </c>
      <c r="T5106" s="2" t="s">
        <v>33</v>
      </c>
      <c r="U5106" s="2" t="s">
        <v>41</v>
      </c>
      <c r="V5106" t="s">
        <v>81</v>
      </c>
      <c r="W5106" t="b">
        <v>1</v>
      </c>
    </row>
    <row r="5107" spans="1:23" x14ac:dyDescent="0.35">
      <c r="A5107">
        <v>7675</v>
      </c>
      <c r="B5107" s="1">
        <v>43817</v>
      </c>
      <c r="C5107">
        <v>337</v>
      </c>
      <c r="D5107">
        <v>22</v>
      </c>
      <c r="E5107" s="2" t="s">
        <v>23</v>
      </c>
      <c r="F5107" s="2" t="s">
        <v>50</v>
      </c>
      <c r="G5107">
        <v>14</v>
      </c>
      <c r="H5107" t="b">
        <v>0</v>
      </c>
      <c r="I5107">
        <v>145</v>
      </c>
      <c r="J5107" s="2" t="s">
        <v>25</v>
      </c>
      <c r="K5107">
        <v>5</v>
      </c>
      <c r="L5107" s="4">
        <v>30.301300000000001</v>
      </c>
      <c r="M5107" s="4">
        <v>151.50630000000001</v>
      </c>
      <c r="N5107" s="3" t="s">
        <v>36</v>
      </c>
      <c r="O5107" t="b">
        <v>1</v>
      </c>
      <c r="P5107">
        <v>0</v>
      </c>
      <c r="Q5107" t="b">
        <v>0</v>
      </c>
      <c r="R5107" s="2" t="s">
        <v>63</v>
      </c>
      <c r="S5107">
        <v>0</v>
      </c>
      <c r="T5107" s="2" t="s">
        <v>46</v>
      </c>
      <c r="U5107" s="2" t="s">
        <v>29</v>
      </c>
      <c r="V5107" t="s">
        <v>82</v>
      </c>
      <c r="W5107" t="b">
        <v>1</v>
      </c>
    </row>
    <row r="5108" spans="1:23" x14ac:dyDescent="0.35">
      <c r="A5108">
        <v>7676</v>
      </c>
      <c r="B5108" s="1">
        <v>44875</v>
      </c>
      <c r="C5108">
        <v>362</v>
      </c>
      <c r="D5108">
        <v>37</v>
      </c>
      <c r="E5108" s="2" t="s">
        <v>23</v>
      </c>
      <c r="F5108" s="2" t="s">
        <v>60</v>
      </c>
      <c r="H5108" t="b">
        <v>1</v>
      </c>
      <c r="I5108">
        <v>516</v>
      </c>
      <c r="J5108" s="2" t="s">
        <v>31</v>
      </c>
      <c r="K5108">
        <v>3</v>
      </c>
      <c r="L5108" s="4">
        <v>90.989599999999996</v>
      </c>
      <c r="M5108" s="4">
        <v>272.96879999999999</v>
      </c>
      <c r="N5108" s="3" t="s">
        <v>26</v>
      </c>
      <c r="O5108" t="b">
        <v>0</v>
      </c>
      <c r="P5108">
        <v>0</v>
      </c>
      <c r="Q5108" t="b">
        <v>1</v>
      </c>
      <c r="R5108" s="2" t="s">
        <v>27</v>
      </c>
      <c r="S5108">
        <v>1</v>
      </c>
      <c r="T5108" s="2" t="s">
        <v>33</v>
      </c>
      <c r="U5108" s="2" t="s">
        <v>41</v>
      </c>
      <c r="V5108" t="s">
        <v>81</v>
      </c>
      <c r="W5108" t="b">
        <v>0</v>
      </c>
    </row>
    <row r="5109" spans="1:23" x14ac:dyDescent="0.35">
      <c r="A5109">
        <v>7677</v>
      </c>
      <c r="B5109" s="1">
        <v>45264</v>
      </c>
      <c r="C5109">
        <v>167</v>
      </c>
      <c r="D5109">
        <v>43</v>
      </c>
      <c r="E5109" s="2" t="s">
        <v>23</v>
      </c>
      <c r="F5109" s="2" t="s">
        <v>45</v>
      </c>
      <c r="H5109" t="b">
        <v>1</v>
      </c>
      <c r="I5109">
        <v>67</v>
      </c>
      <c r="J5109" s="2" t="s">
        <v>40</v>
      </c>
      <c r="K5109">
        <v>2</v>
      </c>
      <c r="L5109" s="4">
        <v>18.0792</v>
      </c>
      <c r="M5109" s="4">
        <v>36.1584</v>
      </c>
      <c r="N5109" s="3" t="s">
        <v>52</v>
      </c>
      <c r="O5109" t="b">
        <v>0</v>
      </c>
      <c r="P5109">
        <v>0</v>
      </c>
      <c r="Q5109" t="b">
        <v>0</v>
      </c>
      <c r="R5109" s="2" t="s">
        <v>51</v>
      </c>
      <c r="S5109">
        <v>1</v>
      </c>
      <c r="T5109" s="2" t="s">
        <v>33</v>
      </c>
      <c r="U5109" s="2" t="s">
        <v>41</v>
      </c>
      <c r="V5109" t="s">
        <v>80</v>
      </c>
      <c r="W5109" t="b">
        <v>1</v>
      </c>
    </row>
    <row r="5110" spans="1:23" x14ac:dyDescent="0.35">
      <c r="A5110">
        <v>7680</v>
      </c>
      <c r="B5110" s="1">
        <v>45267</v>
      </c>
      <c r="C5110">
        <v>199</v>
      </c>
      <c r="D5110">
        <v>70</v>
      </c>
      <c r="E5110" s="2" t="s">
        <v>23</v>
      </c>
      <c r="F5110" s="2" t="s">
        <v>39</v>
      </c>
      <c r="H5110" t="b">
        <v>1</v>
      </c>
      <c r="I5110">
        <v>872</v>
      </c>
      <c r="J5110" s="2" t="s">
        <v>40</v>
      </c>
      <c r="K5110">
        <v>1</v>
      </c>
      <c r="L5110" s="4">
        <v>61.195599999999999</v>
      </c>
      <c r="M5110" s="4">
        <v>61.195599999999999</v>
      </c>
      <c r="N5110" s="3" t="s">
        <v>52</v>
      </c>
      <c r="O5110" t="b">
        <v>1</v>
      </c>
      <c r="P5110">
        <v>0</v>
      </c>
      <c r="Q5110" t="b">
        <v>1</v>
      </c>
      <c r="R5110" s="2" t="s">
        <v>27</v>
      </c>
      <c r="S5110">
        <v>3</v>
      </c>
      <c r="T5110" s="2" t="s">
        <v>28</v>
      </c>
      <c r="U5110" s="2" t="s">
        <v>41</v>
      </c>
      <c r="V5110" t="s">
        <v>80</v>
      </c>
      <c r="W5110" t="b">
        <v>1</v>
      </c>
    </row>
    <row r="5111" spans="1:23" x14ac:dyDescent="0.35">
      <c r="A5111">
        <v>7681</v>
      </c>
      <c r="B5111" s="1">
        <v>45241</v>
      </c>
      <c r="C5111">
        <v>381</v>
      </c>
      <c r="D5111">
        <v>63</v>
      </c>
      <c r="E5111" s="2" t="s">
        <v>23</v>
      </c>
      <c r="F5111" s="2" t="s">
        <v>45</v>
      </c>
      <c r="H5111" t="b">
        <v>1</v>
      </c>
      <c r="I5111">
        <v>430</v>
      </c>
      <c r="J5111" s="2" t="s">
        <v>44</v>
      </c>
      <c r="K5111">
        <v>4</v>
      </c>
      <c r="L5111" s="4">
        <v>55.2333</v>
      </c>
      <c r="M5111" s="4">
        <v>220.9331</v>
      </c>
      <c r="N5111" s="3" t="s">
        <v>52</v>
      </c>
      <c r="O5111" t="b">
        <v>0</v>
      </c>
      <c r="P5111">
        <v>22.093313609999999</v>
      </c>
      <c r="Q5111" t="b">
        <v>0</v>
      </c>
      <c r="R5111" s="2" t="s">
        <v>27</v>
      </c>
      <c r="S5111">
        <v>5</v>
      </c>
      <c r="T5111" s="2" t="s">
        <v>28</v>
      </c>
      <c r="U5111" s="2" t="s">
        <v>37</v>
      </c>
      <c r="V5111" t="s">
        <v>82</v>
      </c>
      <c r="W5111" t="b">
        <v>0</v>
      </c>
    </row>
    <row r="5112" spans="1:23" x14ac:dyDescent="0.35">
      <c r="A5112">
        <v>7683</v>
      </c>
      <c r="B5112" s="1">
        <v>43409</v>
      </c>
      <c r="C5112">
        <v>120</v>
      </c>
      <c r="D5112">
        <v>54</v>
      </c>
      <c r="E5112" s="2" t="s">
        <v>23</v>
      </c>
      <c r="F5112" s="2" t="s">
        <v>43</v>
      </c>
      <c r="G5112">
        <v>48</v>
      </c>
      <c r="H5112" t="b">
        <v>0</v>
      </c>
      <c r="I5112">
        <v>646</v>
      </c>
      <c r="J5112" s="2" t="s">
        <v>25</v>
      </c>
      <c r="K5112">
        <v>2</v>
      </c>
      <c r="L5112" s="4">
        <v>38.087000000000003</v>
      </c>
      <c r="M5112" s="4">
        <v>76.174000000000007</v>
      </c>
      <c r="N5112" s="3" t="s">
        <v>52</v>
      </c>
      <c r="O5112" t="b">
        <v>1</v>
      </c>
      <c r="P5112">
        <v>0</v>
      </c>
      <c r="Q5112" t="b">
        <v>0</v>
      </c>
      <c r="R5112" s="2" t="s">
        <v>63</v>
      </c>
      <c r="S5112">
        <v>0</v>
      </c>
      <c r="T5112" s="2" t="s">
        <v>33</v>
      </c>
      <c r="U5112" s="2" t="s">
        <v>41</v>
      </c>
      <c r="V5112" t="s">
        <v>82</v>
      </c>
      <c r="W5112" t="b">
        <v>0</v>
      </c>
    </row>
    <row r="5113" spans="1:23" x14ac:dyDescent="0.35">
      <c r="A5113">
        <v>7684</v>
      </c>
      <c r="B5113" s="1">
        <v>44157</v>
      </c>
      <c r="C5113">
        <v>80</v>
      </c>
      <c r="D5113">
        <v>20</v>
      </c>
      <c r="E5113" s="2" t="s">
        <v>38</v>
      </c>
      <c r="F5113" s="2" t="s">
        <v>59</v>
      </c>
      <c r="G5113">
        <v>65</v>
      </c>
      <c r="H5113" t="b">
        <v>0</v>
      </c>
      <c r="I5113">
        <v>997</v>
      </c>
      <c r="J5113" s="2" t="s">
        <v>40</v>
      </c>
      <c r="K5113">
        <v>4</v>
      </c>
      <c r="L5113" s="4">
        <v>30.646000000000001</v>
      </c>
      <c r="M5113" s="4">
        <v>122.58410000000001</v>
      </c>
      <c r="N5113" s="3" t="s">
        <v>36</v>
      </c>
      <c r="O5113" t="b">
        <v>1</v>
      </c>
      <c r="P5113">
        <v>12.25841482</v>
      </c>
      <c r="Q5113" t="b">
        <v>1</v>
      </c>
      <c r="R5113" s="2" t="s">
        <v>63</v>
      </c>
      <c r="S5113">
        <v>0</v>
      </c>
      <c r="T5113" s="2" t="s">
        <v>46</v>
      </c>
      <c r="U5113" s="2" t="s">
        <v>37</v>
      </c>
      <c r="V5113" t="s">
        <v>83</v>
      </c>
      <c r="W5113" t="b">
        <v>0</v>
      </c>
    </row>
    <row r="5114" spans="1:23" x14ac:dyDescent="0.35">
      <c r="A5114">
        <v>7685</v>
      </c>
      <c r="B5114" s="1">
        <v>45267</v>
      </c>
      <c r="C5114">
        <v>263</v>
      </c>
      <c r="D5114">
        <v>51</v>
      </c>
      <c r="E5114" s="2" t="s">
        <v>23</v>
      </c>
      <c r="F5114" s="2" t="s">
        <v>61</v>
      </c>
      <c r="H5114" t="b">
        <v>1</v>
      </c>
      <c r="I5114">
        <v>796</v>
      </c>
      <c r="J5114" s="2" t="s">
        <v>31</v>
      </c>
      <c r="K5114">
        <v>1</v>
      </c>
      <c r="L5114" s="4">
        <v>83.550200000000004</v>
      </c>
      <c r="M5114" s="4">
        <v>83.550200000000004</v>
      </c>
      <c r="N5114" s="3" t="s">
        <v>36</v>
      </c>
      <c r="O5114" t="b">
        <v>1</v>
      </c>
      <c r="P5114">
        <v>8.3550246739999992</v>
      </c>
      <c r="Q5114" t="b">
        <v>1</v>
      </c>
      <c r="R5114" s="2" t="s">
        <v>27</v>
      </c>
      <c r="S5114">
        <v>3</v>
      </c>
      <c r="T5114" s="2" t="s">
        <v>46</v>
      </c>
      <c r="U5114" s="2" t="s">
        <v>37</v>
      </c>
      <c r="V5114" t="s">
        <v>83</v>
      </c>
      <c r="W5114" t="b">
        <v>0</v>
      </c>
    </row>
    <row r="5115" spans="1:23" x14ac:dyDescent="0.35">
      <c r="A5115">
        <v>7686</v>
      </c>
      <c r="B5115" s="1">
        <v>44900</v>
      </c>
      <c r="C5115">
        <v>270</v>
      </c>
      <c r="D5115">
        <v>18</v>
      </c>
      <c r="E5115" s="2" t="s">
        <v>38</v>
      </c>
      <c r="F5115" s="2" t="s">
        <v>42</v>
      </c>
      <c r="H5115" t="b">
        <v>1</v>
      </c>
      <c r="I5115">
        <v>611</v>
      </c>
      <c r="J5115" s="2" t="s">
        <v>31</v>
      </c>
      <c r="K5115">
        <v>1</v>
      </c>
      <c r="L5115" s="4">
        <v>75.486099999999993</v>
      </c>
      <c r="M5115" s="4">
        <v>75.486099999999993</v>
      </c>
      <c r="N5115" s="3" t="s">
        <v>32</v>
      </c>
      <c r="O5115" t="b">
        <v>0</v>
      </c>
      <c r="P5115">
        <v>7.5486091689999997</v>
      </c>
      <c r="Q5115" t="b">
        <v>0</v>
      </c>
      <c r="R5115" s="2" t="s">
        <v>48</v>
      </c>
      <c r="S5115">
        <v>2</v>
      </c>
      <c r="T5115" s="2" t="s">
        <v>33</v>
      </c>
      <c r="U5115" s="2" t="s">
        <v>37</v>
      </c>
      <c r="V5115" t="s">
        <v>80</v>
      </c>
      <c r="W5115" t="b">
        <v>1</v>
      </c>
    </row>
    <row r="5116" spans="1:23" x14ac:dyDescent="0.35">
      <c r="A5116">
        <v>7687</v>
      </c>
      <c r="B5116" s="1">
        <v>43795</v>
      </c>
      <c r="C5116">
        <v>332</v>
      </c>
      <c r="D5116">
        <v>56</v>
      </c>
      <c r="E5116" s="2" t="s">
        <v>38</v>
      </c>
      <c r="F5116" s="2" t="s">
        <v>24</v>
      </c>
      <c r="G5116">
        <v>97</v>
      </c>
      <c r="H5116" t="b">
        <v>0</v>
      </c>
      <c r="I5116">
        <v>723</v>
      </c>
      <c r="J5116" s="2" t="s">
        <v>44</v>
      </c>
      <c r="K5116">
        <v>2</v>
      </c>
      <c r="L5116" s="4">
        <v>37.370800000000003</v>
      </c>
      <c r="M5116" s="4">
        <v>74.741500000000002</v>
      </c>
      <c r="N5116" s="3" t="s">
        <v>52</v>
      </c>
      <c r="O5116" t="b">
        <v>1</v>
      </c>
      <c r="P5116">
        <v>7.4741504379999997</v>
      </c>
      <c r="Q5116" t="b">
        <v>0</v>
      </c>
      <c r="R5116" s="2" t="s">
        <v>63</v>
      </c>
      <c r="S5116">
        <v>0</v>
      </c>
      <c r="T5116" s="2" t="s">
        <v>33</v>
      </c>
      <c r="U5116" s="2" t="s">
        <v>37</v>
      </c>
      <c r="V5116" t="s">
        <v>80</v>
      </c>
      <c r="W5116" t="b">
        <v>0</v>
      </c>
    </row>
    <row r="5117" spans="1:23" x14ac:dyDescent="0.35">
      <c r="A5117">
        <v>7691</v>
      </c>
      <c r="B5117" s="1">
        <v>43434</v>
      </c>
      <c r="C5117">
        <v>467</v>
      </c>
      <c r="D5117">
        <v>20</v>
      </c>
      <c r="E5117" s="2" t="s">
        <v>23</v>
      </c>
      <c r="F5117" s="2" t="s">
        <v>30</v>
      </c>
      <c r="H5117" t="b">
        <v>1</v>
      </c>
      <c r="I5117">
        <v>912</v>
      </c>
      <c r="J5117" s="2" t="s">
        <v>31</v>
      </c>
      <c r="K5117">
        <v>4</v>
      </c>
      <c r="L5117" s="4">
        <v>21.4497</v>
      </c>
      <c r="M5117" s="4">
        <v>85.7988</v>
      </c>
      <c r="N5117" s="3" t="s">
        <v>52</v>
      </c>
      <c r="O5117" t="b">
        <v>1</v>
      </c>
      <c r="P5117">
        <v>0</v>
      </c>
      <c r="Q5117" t="b">
        <v>0</v>
      </c>
      <c r="R5117" s="2" t="s">
        <v>51</v>
      </c>
      <c r="S5117">
        <v>3</v>
      </c>
      <c r="T5117" s="2" t="s">
        <v>28</v>
      </c>
      <c r="U5117" s="2" t="s">
        <v>41</v>
      </c>
      <c r="V5117" t="s">
        <v>82</v>
      </c>
      <c r="W5117" t="b">
        <v>1</v>
      </c>
    </row>
    <row r="5118" spans="1:23" x14ac:dyDescent="0.35">
      <c r="A5118">
        <v>7692</v>
      </c>
      <c r="B5118" s="1">
        <v>43414</v>
      </c>
      <c r="C5118">
        <v>338</v>
      </c>
      <c r="D5118">
        <v>67</v>
      </c>
      <c r="E5118" s="2" t="s">
        <v>23</v>
      </c>
      <c r="F5118" s="2" t="s">
        <v>55</v>
      </c>
      <c r="H5118" t="b">
        <v>1</v>
      </c>
      <c r="I5118">
        <v>155</v>
      </c>
      <c r="J5118" s="2" t="s">
        <v>40</v>
      </c>
      <c r="K5118">
        <v>3</v>
      </c>
      <c r="L5118" s="4">
        <v>84.043300000000002</v>
      </c>
      <c r="M5118" s="4">
        <v>252.13</v>
      </c>
      <c r="N5118" s="3" t="s">
        <v>36</v>
      </c>
      <c r="O5118" t="b">
        <v>1</v>
      </c>
      <c r="P5118">
        <v>25.212995400000001</v>
      </c>
      <c r="Q5118" t="b">
        <v>1</v>
      </c>
      <c r="R5118" s="2" t="s">
        <v>27</v>
      </c>
      <c r="S5118">
        <v>3</v>
      </c>
      <c r="T5118" s="2" t="s">
        <v>33</v>
      </c>
      <c r="U5118" s="2" t="s">
        <v>37</v>
      </c>
      <c r="V5118" t="s">
        <v>83</v>
      </c>
      <c r="W5118" t="b">
        <v>0</v>
      </c>
    </row>
    <row r="5119" spans="1:23" x14ac:dyDescent="0.35">
      <c r="A5119">
        <v>7694</v>
      </c>
      <c r="B5119" s="1">
        <v>45254</v>
      </c>
      <c r="C5119">
        <v>154</v>
      </c>
      <c r="D5119">
        <v>50</v>
      </c>
      <c r="E5119" s="2" t="s">
        <v>38</v>
      </c>
      <c r="F5119" s="2" t="s">
        <v>55</v>
      </c>
      <c r="H5119" t="b">
        <v>1</v>
      </c>
      <c r="I5119">
        <v>606</v>
      </c>
      <c r="J5119" s="2" t="s">
        <v>31</v>
      </c>
      <c r="K5119">
        <v>3</v>
      </c>
      <c r="L5119" s="4">
        <v>26.004899999999999</v>
      </c>
      <c r="M5119" s="4">
        <v>78.014799999999994</v>
      </c>
      <c r="N5119" s="3" t="s">
        <v>36</v>
      </c>
      <c r="O5119" t="b">
        <v>0</v>
      </c>
      <c r="P5119">
        <v>7.8014769739999998</v>
      </c>
      <c r="Q5119" t="b">
        <v>1</v>
      </c>
      <c r="R5119" s="2" t="s">
        <v>27</v>
      </c>
      <c r="S5119">
        <v>2</v>
      </c>
      <c r="T5119" s="2" t="s">
        <v>33</v>
      </c>
      <c r="U5119" s="2" t="s">
        <v>37</v>
      </c>
      <c r="V5119" t="s">
        <v>80</v>
      </c>
      <c r="W5119" t="b">
        <v>1</v>
      </c>
    </row>
    <row r="5120" spans="1:23" x14ac:dyDescent="0.35">
      <c r="A5120">
        <v>7696</v>
      </c>
      <c r="B5120" s="1">
        <v>45261</v>
      </c>
      <c r="C5120">
        <v>360</v>
      </c>
      <c r="D5120">
        <v>47</v>
      </c>
      <c r="E5120" s="2" t="s">
        <v>23</v>
      </c>
      <c r="F5120" s="2" t="s">
        <v>59</v>
      </c>
      <c r="H5120" t="b">
        <v>1</v>
      </c>
      <c r="I5120">
        <v>587</v>
      </c>
      <c r="J5120" s="2" t="s">
        <v>44</v>
      </c>
      <c r="K5120">
        <v>1</v>
      </c>
      <c r="L5120" s="4">
        <v>60.865600000000001</v>
      </c>
      <c r="M5120" s="4">
        <v>60.865600000000001</v>
      </c>
      <c r="N5120" s="3" t="s">
        <v>26</v>
      </c>
      <c r="O5120" t="b">
        <v>1</v>
      </c>
      <c r="P5120">
        <v>6.0865555240000004</v>
      </c>
      <c r="Q5120" t="b">
        <v>0</v>
      </c>
      <c r="R5120" s="2" t="s">
        <v>51</v>
      </c>
      <c r="S5120">
        <v>3</v>
      </c>
      <c r="T5120" s="2" t="s">
        <v>33</v>
      </c>
      <c r="U5120" s="2" t="s">
        <v>37</v>
      </c>
      <c r="V5120" t="s">
        <v>82</v>
      </c>
      <c r="W5120" t="b">
        <v>1</v>
      </c>
    </row>
    <row r="5121" spans="1:23" x14ac:dyDescent="0.35">
      <c r="A5121">
        <v>7697</v>
      </c>
      <c r="B5121" s="1">
        <v>45274</v>
      </c>
      <c r="C5121">
        <v>80</v>
      </c>
      <c r="D5121">
        <v>34</v>
      </c>
      <c r="E5121" s="2" t="s">
        <v>23</v>
      </c>
      <c r="F5121" s="2" t="s">
        <v>47</v>
      </c>
      <c r="G5121">
        <v>26</v>
      </c>
      <c r="H5121" t="b">
        <v>0</v>
      </c>
      <c r="I5121">
        <v>930</v>
      </c>
      <c r="J5121" s="2" t="s">
        <v>35</v>
      </c>
      <c r="K5121">
        <v>4</v>
      </c>
      <c r="L5121" s="4">
        <v>81.401200000000003</v>
      </c>
      <c r="M5121" s="4">
        <v>325.60469999999998</v>
      </c>
      <c r="N5121" s="3" t="s">
        <v>26</v>
      </c>
      <c r="O5121" t="b">
        <v>0</v>
      </c>
      <c r="P5121">
        <v>32.560468350000001</v>
      </c>
      <c r="Q5121" t="b">
        <v>1</v>
      </c>
      <c r="R5121" s="2" t="s">
        <v>63</v>
      </c>
      <c r="S5121">
        <v>0</v>
      </c>
      <c r="T5121" s="2" t="s">
        <v>33</v>
      </c>
      <c r="U5121" s="2" t="s">
        <v>37</v>
      </c>
      <c r="V5121" t="s">
        <v>81</v>
      </c>
      <c r="W5121" t="b">
        <v>1</v>
      </c>
    </row>
    <row r="5122" spans="1:23" x14ac:dyDescent="0.35">
      <c r="A5122">
        <v>7698</v>
      </c>
      <c r="B5122" s="1">
        <v>43422</v>
      </c>
      <c r="C5122">
        <v>489</v>
      </c>
      <c r="D5122">
        <v>68</v>
      </c>
      <c r="E5122" s="2" t="s">
        <v>23</v>
      </c>
      <c r="F5122" s="2" t="s">
        <v>30</v>
      </c>
      <c r="G5122">
        <v>25</v>
      </c>
      <c r="H5122" t="b">
        <v>0</v>
      </c>
      <c r="I5122">
        <v>213</v>
      </c>
      <c r="J5122" s="2" t="s">
        <v>25</v>
      </c>
      <c r="K5122">
        <v>1</v>
      </c>
      <c r="L5122" s="4">
        <v>41.979700000000001</v>
      </c>
      <c r="M5122" s="4">
        <v>41.979700000000001</v>
      </c>
      <c r="N5122" s="3" t="s">
        <v>26</v>
      </c>
      <c r="O5122" t="b">
        <v>0</v>
      </c>
      <c r="P5122">
        <v>0</v>
      </c>
      <c r="Q5122" t="b">
        <v>0</v>
      </c>
      <c r="R5122" s="2" t="s">
        <v>63</v>
      </c>
      <c r="S5122">
        <v>0</v>
      </c>
      <c r="T5122" s="2" t="s">
        <v>46</v>
      </c>
      <c r="U5122" s="2" t="s">
        <v>29</v>
      </c>
      <c r="V5122" t="s">
        <v>83</v>
      </c>
      <c r="W5122" t="b">
        <v>0</v>
      </c>
    </row>
    <row r="5123" spans="1:23" x14ac:dyDescent="0.35">
      <c r="A5123">
        <v>7700</v>
      </c>
      <c r="B5123" s="1">
        <v>45269</v>
      </c>
      <c r="C5123">
        <v>241</v>
      </c>
      <c r="D5123">
        <v>44</v>
      </c>
      <c r="E5123" s="2" t="s">
        <v>23</v>
      </c>
      <c r="F5123" s="2" t="s">
        <v>45</v>
      </c>
      <c r="H5123" t="b">
        <v>1</v>
      </c>
      <c r="I5123">
        <v>90</v>
      </c>
      <c r="J5123" s="2" t="s">
        <v>35</v>
      </c>
      <c r="K5123">
        <v>4</v>
      </c>
      <c r="L5123" s="4">
        <v>80.464200000000005</v>
      </c>
      <c r="M5123" s="4">
        <v>321.85680000000002</v>
      </c>
      <c r="N5123" s="3" t="s">
        <v>52</v>
      </c>
      <c r="O5123" t="b">
        <v>1</v>
      </c>
      <c r="P5123">
        <v>0</v>
      </c>
      <c r="Q5123" t="b">
        <v>0</v>
      </c>
      <c r="R5123" s="2" t="s">
        <v>48</v>
      </c>
      <c r="S5123">
        <v>4</v>
      </c>
      <c r="T5123" s="2" t="s">
        <v>28</v>
      </c>
      <c r="U5123" s="2" t="s">
        <v>29</v>
      </c>
      <c r="V5123" t="s">
        <v>81</v>
      </c>
      <c r="W5123" t="b">
        <v>1</v>
      </c>
    </row>
    <row r="5124" spans="1:23" x14ac:dyDescent="0.35">
      <c r="A5124">
        <v>7701</v>
      </c>
      <c r="B5124" s="1">
        <v>43452</v>
      </c>
      <c r="C5124">
        <v>297</v>
      </c>
      <c r="D5124">
        <v>38</v>
      </c>
      <c r="E5124" s="2" t="s">
        <v>38</v>
      </c>
      <c r="F5124" s="2" t="s">
        <v>47</v>
      </c>
      <c r="G5124">
        <v>19</v>
      </c>
      <c r="H5124" t="b">
        <v>0</v>
      </c>
      <c r="I5124">
        <v>232</v>
      </c>
      <c r="J5124" s="2" t="s">
        <v>25</v>
      </c>
      <c r="K5124">
        <v>5</v>
      </c>
      <c r="L5124" s="4">
        <v>19.8093</v>
      </c>
      <c r="M5124" s="4">
        <v>99.046599999999998</v>
      </c>
      <c r="N5124" s="3" t="s">
        <v>36</v>
      </c>
      <c r="O5124" t="b">
        <v>1</v>
      </c>
      <c r="P5124">
        <v>0</v>
      </c>
      <c r="Q5124" t="b">
        <v>1</v>
      </c>
      <c r="R5124" s="2" t="s">
        <v>63</v>
      </c>
      <c r="S5124">
        <v>0</v>
      </c>
      <c r="T5124" s="2" t="s">
        <v>33</v>
      </c>
      <c r="U5124" s="2" t="s">
        <v>29</v>
      </c>
      <c r="V5124" t="s">
        <v>83</v>
      </c>
      <c r="W5124" t="b">
        <v>1</v>
      </c>
    </row>
    <row r="5125" spans="1:23" x14ac:dyDescent="0.35">
      <c r="A5125">
        <v>7702</v>
      </c>
      <c r="B5125" s="1">
        <v>44504</v>
      </c>
      <c r="C5125">
        <v>438</v>
      </c>
      <c r="D5125">
        <v>51</v>
      </c>
      <c r="E5125" s="2" t="s">
        <v>23</v>
      </c>
      <c r="F5125" s="2" t="s">
        <v>58</v>
      </c>
      <c r="H5125" t="b">
        <v>1</v>
      </c>
      <c r="I5125">
        <v>973</v>
      </c>
      <c r="J5125" s="2" t="s">
        <v>31</v>
      </c>
      <c r="K5125">
        <v>5</v>
      </c>
      <c r="L5125" s="4">
        <v>68.287099999999995</v>
      </c>
      <c r="M5125" s="4">
        <v>341.43560000000002</v>
      </c>
      <c r="N5125" s="3" t="s">
        <v>36</v>
      </c>
      <c r="O5125" t="b">
        <v>1</v>
      </c>
      <c r="P5125">
        <v>0</v>
      </c>
      <c r="Q5125" t="b">
        <v>0</v>
      </c>
      <c r="R5125" s="2" t="s">
        <v>27</v>
      </c>
      <c r="S5125">
        <v>2</v>
      </c>
      <c r="T5125" s="2" t="s">
        <v>33</v>
      </c>
      <c r="U5125" s="2" t="s">
        <v>41</v>
      </c>
      <c r="V5125" t="s">
        <v>80</v>
      </c>
      <c r="W5125" t="b">
        <v>1</v>
      </c>
    </row>
    <row r="5126" spans="1:23" x14ac:dyDescent="0.35">
      <c r="A5126">
        <v>7703</v>
      </c>
      <c r="B5126" s="1">
        <v>43405</v>
      </c>
      <c r="C5126">
        <v>474</v>
      </c>
      <c r="D5126">
        <v>18</v>
      </c>
      <c r="E5126" s="2" t="s">
        <v>38</v>
      </c>
      <c r="F5126" s="2" t="s">
        <v>58</v>
      </c>
      <c r="G5126">
        <v>14</v>
      </c>
      <c r="H5126" t="b">
        <v>0</v>
      </c>
      <c r="I5126">
        <v>282</v>
      </c>
      <c r="J5126" s="2" t="s">
        <v>40</v>
      </c>
      <c r="K5126">
        <v>3</v>
      </c>
      <c r="L5126" s="4">
        <v>57.032400000000003</v>
      </c>
      <c r="M5126" s="4">
        <v>171.09710000000001</v>
      </c>
      <c r="N5126" s="3" t="s">
        <v>32</v>
      </c>
      <c r="O5126" t="b">
        <v>0</v>
      </c>
      <c r="P5126">
        <v>0</v>
      </c>
      <c r="Q5126" t="b">
        <v>1</v>
      </c>
      <c r="R5126" s="2" t="s">
        <v>63</v>
      </c>
      <c r="S5126">
        <v>0</v>
      </c>
      <c r="T5126" s="2" t="s">
        <v>33</v>
      </c>
      <c r="U5126" s="2" t="s">
        <v>41</v>
      </c>
      <c r="V5126" t="s">
        <v>79</v>
      </c>
      <c r="W5126" t="b">
        <v>0</v>
      </c>
    </row>
    <row r="5127" spans="1:23" x14ac:dyDescent="0.35">
      <c r="A5127">
        <v>7706</v>
      </c>
      <c r="B5127" s="1">
        <v>44924</v>
      </c>
      <c r="C5127">
        <v>311</v>
      </c>
      <c r="D5127">
        <v>48</v>
      </c>
      <c r="E5127" s="2" t="s">
        <v>38</v>
      </c>
      <c r="F5127" s="2" t="s">
        <v>55</v>
      </c>
      <c r="G5127">
        <v>85</v>
      </c>
      <c r="H5127" t="b">
        <v>0</v>
      </c>
      <c r="I5127">
        <v>474</v>
      </c>
      <c r="J5127" s="2" t="s">
        <v>44</v>
      </c>
      <c r="K5127">
        <v>4</v>
      </c>
      <c r="L5127" s="4">
        <v>18.788</v>
      </c>
      <c r="M5127" s="4">
        <v>75.152000000000001</v>
      </c>
      <c r="N5127" s="3" t="s">
        <v>26</v>
      </c>
      <c r="O5127" t="b">
        <v>0</v>
      </c>
      <c r="P5127">
        <v>0</v>
      </c>
      <c r="Q5127" t="b">
        <v>0</v>
      </c>
      <c r="R5127" s="2" t="s">
        <v>63</v>
      </c>
      <c r="S5127">
        <v>0</v>
      </c>
      <c r="T5127" s="2" t="s">
        <v>33</v>
      </c>
      <c r="U5127" s="2" t="s">
        <v>41</v>
      </c>
      <c r="V5127" t="s">
        <v>81</v>
      </c>
      <c r="W5127" t="b">
        <v>0</v>
      </c>
    </row>
    <row r="5128" spans="1:23" x14ac:dyDescent="0.35">
      <c r="A5128">
        <v>7709</v>
      </c>
      <c r="B5128" s="1">
        <v>45249</v>
      </c>
      <c r="C5128">
        <v>476</v>
      </c>
      <c r="D5128">
        <v>48</v>
      </c>
      <c r="E5128" s="2" t="s">
        <v>38</v>
      </c>
      <c r="F5128" s="2" t="s">
        <v>50</v>
      </c>
      <c r="H5128" t="b">
        <v>1</v>
      </c>
      <c r="I5128">
        <v>283</v>
      </c>
      <c r="J5128" s="2" t="s">
        <v>35</v>
      </c>
      <c r="K5128">
        <v>3</v>
      </c>
      <c r="L5128" s="4">
        <v>66.219700000000003</v>
      </c>
      <c r="M5128" s="4">
        <v>198.6591</v>
      </c>
      <c r="N5128" s="3" t="s">
        <v>32</v>
      </c>
      <c r="O5128" t="b">
        <v>0</v>
      </c>
      <c r="P5128">
        <v>0</v>
      </c>
      <c r="Q5128" t="b">
        <v>1</v>
      </c>
      <c r="R5128" s="2" t="s">
        <v>27</v>
      </c>
      <c r="S5128">
        <v>2</v>
      </c>
      <c r="T5128" s="2" t="s">
        <v>46</v>
      </c>
      <c r="U5128" s="2" t="s">
        <v>29</v>
      </c>
      <c r="V5128" t="s">
        <v>82</v>
      </c>
      <c r="W5128" t="b">
        <v>0</v>
      </c>
    </row>
    <row r="5129" spans="1:23" x14ac:dyDescent="0.35">
      <c r="A5129">
        <v>7710</v>
      </c>
      <c r="B5129" s="1">
        <v>44874</v>
      </c>
      <c r="C5129">
        <v>226</v>
      </c>
      <c r="D5129">
        <v>23</v>
      </c>
      <c r="E5129" s="2" t="s">
        <v>38</v>
      </c>
      <c r="F5129" s="2" t="s">
        <v>54</v>
      </c>
      <c r="H5129" t="b">
        <v>1</v>
      </c>
      <c r="I5129">
        <v>242</v>
      </c>
      <c r="J5129" s="2" t="s">
        <v>40</v>
      </c>
      <c r="K5129">
        <v>2</v>
      </c>
      <c r="L5129" s="4">
        <v>59.922400000000003</v>
      </c>
      <c r="M5129" s="4">
        <v>119.84480000000001</v>
      </c>
      <c r="N5129" s="3" t="s">
        <v>26</v>
      </c>
      <c r="O5129" t="b">
        <v>0</v>
      </c>
      <c r="P5129">
        <v>0</v>
      </c>
      <c r="Q5129" t="b">
        <v>1</v>
      </c>
      <c r="R5129" s="2" t="s">
        <v>48</v>
      </c>
      <c r="S5129">
        <v>3</v>
      </c>
      <c r="T5129" s="2" t="s">
        <v>33</v>
      </c>
      <c r="U5129" s="2" t="s">
        <v>41</v>
      </c>
      <c r="V5129" t="s">
        <v>83</v>
      </c>
      <c r="W5129" t="b">
        <v>1</v>
      </c>
    </row>
    <row r="5130" spans="1:23" x14ac:dyDescent="0.35">
      <c r="A5130">
        <v>7712</v>
      </c>
      <c r="B5130" s="1">
        <v>44181</v>
      </c>
      <c r="C5130">
        <v>435</v>
      </c>
      <c r="D5130">
        <v>20</v>
      </c>
      <c r="E5130" s="2" t="s">
        <v>38</v>
      </c>
      <c r="F5130" s="2" t="s">
        <v>50</v>
      </c>
      <c r="H5130" t="b">
        <v>1</v>
      </c>
      <c r="I5130">
        <v>750</v>
      </c>
      <c r="J5130" s="2" t="s">
        <v>44</v>
      </c>
      <c r="K5130">
        <v>4</v>
      </c>
      <c r="L5130" s="4">
        <v>70.052000000000007</v>
      </c>
      <c r="M5130" s="4">
        <v>280.20800000000003</v>
      </c>
      <c r="N5130" s="3" t="s">
        <v>32</v>
      </c>
      <c r="O5130" t="b">
        <v>0</v>
      </c>
      <c r="P5130">
        <v>28.020800040000001</v>
      </c>
      <c r="Q5130" t="b">
        <v>0</v>
      </c>
      <c r="R5130" s="2" t="s">
        <v>48</v>
      </c>
      <c r="S5130">
        <v>4</v>
      </c>
      <c r="T5130" s="2" t="s">
        <v>33</v>
      </c>
      <c r="U5130" s="2" t="s">
        <v>37</v>
      </c>
      <c r="V5130" t="s">
        <v>81</v>
      </c>
      <c r="W5130" t="b">
        <v>1</v>
      </c>
    </row>
    <row r="5131" spans="1:23" x14ac:dyDescent="0.35">
      <c r="A5131">
        <v>7714</v>
      </c>
      <c r="B5131" s="1">
        <v>43424</v>
      </c>
      <c r="C5131">
        <v>449</v>
      </c>
      <c r="D5131">
        <v>49</v>
      </c>
      <c r="E5131" s="2" t="s">
        <v>38</v>
      </c>
      <c r="F5131" s="2" t="s">
        <v>45</v>
      </c>
      <c r="G5131">
        <v>98</v>
      </c>
      <c r="H5131" t="b">
        <v>0</v>
      </c>
      <c r="I5131">
        <v>449</v>
      </c>
      <c r="J5131" s="2" t="s">
        <v>40</v>
      </c>
      <c r="K5131">
        <v>5</v>
      </c>
      <c r="L5131" s="4">
        <v>40.068600000000004</v>
      </c>
      <c r="M5131" s="4">
        <v>200.3432</v>
      </c>
      <c r="N5131" s="3" t="s">
        <v>36</v>
      </c>
      <c r="O5131" t="b">
        <v>1</v>
      </c>
      <c r="P5131">
        <v>0</v>
      </c>
      <c r="Q5131" t="b">
        <v>1</v>
      </c>
      <c r="R5131" s="2" t="s">
        <v>63</v>
      </c>
      <c r="S5131">
        <v>0</v>
      </c>
      <c r="T5131" s="2" t="s">
        <v>33</v>
      </c>
      <c r="U5131" s="2" t="s">
        <v>29</v>
      </c>
      <c r="V5131" t="s">
        <v>79</v>
      </c>
      <c r="W5131" t="b">
        <v>1</v>
      </c>
    </row>
    <row r="5132" spans="1:23" x14ac:dyDescent="0.35">
      <c r="A5132">
        <v>7715</v>
      </c>
      <c r="B5132" s="1">
        <v>44141</v>
      </c>
      <c r="C5132">
        <v>229</v>
      </c>
      <c r="D5132">
        <v>58</v>
      </c>
      <c r="E5132" s="2" t="s">
        <v>38</v>
      </c>
      <c r="F5132" s="2" t="s">
        <v>60</v>
      </c>
      <c r="H5132" t="b">
        <v>1</v>
      </c>
      <c r="I5132">
        <v>163</v>
      </c>
      <c r="J5132" s="2" t="s">
        <v>44</v>
      </c>
      <c r="K5132">
        <v>2</v>
      </c>
      <c r="L5132" s="4">
        <v>40.465499999999999</v>
      </c>
      <c r="M5132" s="4">
        <v>80.931100000000001</v>
      </c>
      <c r="N5132" s="3" t="s">
        <v>32</v>
      </c>
      <c r="O5132" t="b">
        <v>0</v>
      </c>
      <c r="P5132">
        <v>0</v>
      </c>
      <c r="Q5132" t="b">
        <v>1</v>
      </c>
      <c r="R5132" s="2" t="s">
        <v>27</v>
      </c>
      <c r="S5132">
        <v>4</v>
      </c>
      <c r="T5132" s="2" t="s">
        <v>28</v>
      </c>
      <c r="U5132" s="2" t="s">
        <v>41</v>
      </c>
      <c r="V5132" t="s">
        <v>79</v>
      </c>
      <c r="W5132" t="b">
        <v>0</v>
      </c>
    </row>
    <row r="5133" spans="1:23" x14ac:dyDescent="0.35">
      <c r="A5133">
        <v>7717</v>
      </c>
      <c r="B5133" s="1">
        <v>44866</v>
      </c>
      <c r="C5133">
        <v>34</v>
      </c>
      <c r="D5133">
        <v>48</v>
      </c>
      <c r="E5133" s="2" t="s">
        <v>23</v>
      </c>
      <c r="F5133" s="2" t="s">
        <v>30</v>
      </c>
      <c r="H5133" t="b">
        <v>1</v>
      </c>
      <c r="I5133">
        <v>191</v>
      </c>
      <c r="J5133" s="2" t="s">
        <v>31</v>
      </c>
      <c r="K5133">
        <v>2</v>
      </c>
      <c r="L5133" s="4">
        <v>77.140500000000003</v>
      </c>
      <c r="M5133" s="4">
        <v>154.28110000000001</v>
      </c>
      <c r="N5133" s="3" t="s">
        <v>32</v>
      </c>
      <c r="O5133" t="b">
        <v>0</v>
      </c>
      <c r="P5133">
        <v>0</v>
      </c>
      <c r="Q5133" t="b">
        <v>0</v>
      </c>
      <c r="R5133" s="2" t="s">
        <v>48</v>
      </c>
      <c r="S5133">
        <v>5</v>
      </c>
      <c r="T5133" s="2" t="s">
        <v>33</v>
      </c>
      <c r="U5133" s="2" t="s">
        <v>41</v>
      </c>
      <c r="V5133" t="s">
        <v>82</v>
      </c>
      <c r="W5133" t="b">
        <v>1</v>
      </c>
    </row>
    <row r="5134" spans="1:23" x14ac:dyDescent="0.35">
      <c r="A5134">
        <v>7718</v>
      </c>
      <c r="B5134" s="1">
        <v>43407</v>
      </c>
      <c r="C5134">
        <v>338</v>
      </c>
      <c r="D5134">
        <v>60</v>
      </c>
      <c r="E5134" s="2" t="s">
        <v>23</v>
      </c>
      <c r="F5134" s="2" t="s">
        <v>62</v>
      </c>
      <c r="H5134" t="b">
        <v>1</v>
      </c>
      <c r="I5134">
        <v>78</v>
      </c>
      <c r="J5134" s="2" t="s">
        <v>35</v>
      </c>
      <c r="K5134">
        <v>3</v>
      </c>
      <c r="L5134" s="4">
        <v>88.913899999999998</v>
      </c>
      <c r="M5134" s="4">
        <v>266.74160000000001</v>
      </c>
      <c r="N5134" s="3" t="s">
        <v>32</v>
      </c>
      <c r="O5134" t="b">
        <v>1</v>
      </c>
      <c r="P5134">
        <v>26.674158670000001</v>
      </c>
      <c r="Q5134" t="b">
        <v>1</v>
      </c>
      <c r="R5134" s="2" t="s">
        <v>48</v>
      </c>
      <c r="S5134">
        <v>2</v>
      </c>
      <c r="T5134" s="2" t="s">
        <v>33</v>
      </c>
      <c r="U5134" s="2" t="s">
        <v>37</v>
      </c>
      <c r="V5134" t="s">
        <v>82</v>
      </c>
      <c r="W5134" t="b">
        <v>1</v>
      </c>
    </row>
    <row r="5135" spans="1:23" x14ac:dyDescent="0.35">
      <c r="A5135">
        <v>7719</v>
      </c>
      <c r="B5135" s="1">
        <v>44138</v>
      </c>
      <c r="C5135">
        <v>238</v>
      </c>
      <c r="D5135">
        <v>39</v>
      </c>
      <c r="E5135" s="2" t="s">
        <v>38</v>
      </c>
      <c r="F5135" s="2" t="s">
        <v>50</v>
      </c>
      <c r="H5135" t="b">
        <v>1</v>
      </c>
      <c r="I5135">
        <v>993</v>
      </c>
      <c r="J5135" s="2" t="s">
        <v>44</v>
      </c>
      <c r="K5135">
        <v>5</v>
      </c>
      <c r="L5135" s="4">
        <v>92.910700000000006</v>
      </c>
      <c r="M5135" s="4">
        <v>464.55340000000001</v>
      </c>
      <c r="N5135" s="3" t="s">
        <v>32</v>
      </c>
      <c r="O5135" t="b">
        <v>0</v>
      </c>
      <c r="P5135">
        <v>46.455338949999998</v>
      </c>
      <c r="Q5135" t="b">
        <v>0</v>
      </c>
      <c r="R5135" s="2" t="s">
        <v>27</v>
      </c>
      <c r="S5135">
        <v>3</v>
      </c>
      <c r="T5135" s="2" t="s">
        <v>46</v>
      </c>
      <c r="U5135" s="2" t="s">
        <v>37</v>
      </c>
      <c r="V5135" t="s">
        <v>81</v>
      </c>
      <c r="W5135" t="b">
        <v>0</v>
      </c>
    </row>
    <row r="5136" spans="1:23" x14ac:dyDescent="0.35">
      <c r="A5136">
        <v>7720</v>
      </c>
      <c r="B5136" s="1">
        <v>43452</v>
      </c>
      <c r="C5136">
        <v>126</v>
      </c>
      <c r="D5136">
        <v>64</v>
      </c>
      <c r="E5136" s="2" t="s">
        <v>23</v>
      </c>
      <c r="F5136" s="2" t="s">
        <v>55</v>
      </c>
      <c r="H5136" t="b">
        <v>1</v>
      </c>
      <c r="I5136">
        <v>175</v>
      </c>
      <c r="J5136" s="2" t="s">
        <v>44</v>
      </c>
      <c r="K5136">
        <v>1</v>
      </c>
      <c r="L5136" s="4">
        <v>80.058999999999997</v>
      </c>
      <c r="M5136" s="4">
        <v>80.058999999999997</v>
      </c>
      <c r="N5136" s="3" t="s">
        <v>36</v>
      </c>
      <c r="O5136" t="b">
        <v>1</v>
      </c>
      <c r="P5136">
        <v>0</v>
      </c>
      <c r="Q5136" t="b">
        <v>0</v>
      </c>
      <c r="R5136" s="2" t="s">
        <v>27</v>
      </c>
      <c r="S5136">
        <v>2</v>
      </c>
      <c r="T5136" s="2" t="s">
        <v>28</v>
      </c>
      <c r="U5136" s="2" t="s">
        <v>29</v>
      </c>
      <c r="V5136" t="s">
        <v>80</v>
      </c>
      <c r="W5136" t="b">
        <v>1</v>
      </c>
    </row>
    <row r="5137" spans="1:23" x14ac:dyDescent="0.35">
      <c r="A5137">
        <v>7721</v>
      </c>
      <c r="B5137" s="1">
        <v>43423</v>
      </c>
      <c r="C5137">
        <v>378</v>
      </c>
      <c r="D5137">
        <v>20</v>
      </c>
      <c r="E5137" s="2" t="s">
        <v>38</v>
      </c>
      <c r="F5137" s="2" t="s">
        <v>55</v>
      </c>
      <c r="H5137" t="b">
        <v>1</v>
      </c>
      <c r="I5137">
        <v>323</v>
      </c>
      <c r="J5137" s="2" t="s">
        <v>35</v>
      </c>
      <c r="K5137">
        <v>2</v>
      </c>
      <c r="L5137" s="4">
        <v>85.728099999999998</v>
      </c>
      <c r="M5137" s="4">
        <v>171.45609999999999</v>
      </c>
      <c r="N5137" s="3" t="s">
        <v>36</v>
      </c>
      <c r="O5137" t="b">
        <v>0</v>
      </c>
      <c r="P5137">
        <v>0</v>
      </c>
      <c r="Q5137" t="b">
        <v>1</v>
      </c>
      <c r="R5137" s="2" t="s">
        <v>51</v>
      </c>
      <c r="S5137">
        <v>4</v>
      </c>
      <c r="T5137" s="2" t="s">
        <v>28</v>
      </c>
      <c r="U5137" s="2" t="s">
        <v>41</v>
      </c>
      <c r="V5137" t="s">
        <v>80</v>
      </c>
      <c r="W5137" t="b">
        <v>1</v>
      </c>
    </row>
    <row r="5138" spans="1:23" x14ac:dyDescent="0.35">
      <c r="A5138">
        <v>7722</v>
      </c>
      <c r="B5138" s="1">
        <v>44874</v>
      </c>
      <c r="C5138">
        <v>254</v>
      </c>
      <c r="D5138">
        <v>32</v>
      </c>
      <c r="E5138" s="2" t="s">
        <v>23</v>
      </c>
      <c r="F5138" s="2" t="s">
        <v>50</v>
      </c>
      <c r="H5138" t="b">
        <v>1</v>
      </c>
      <c r="I5138">
        <v>255</v>
      </c>
      <c r="J5138" s="2" t="s">
        <v>40</v>
      </c>
      <c r="K5138">
        <v>4</v>
      </c>
      <c r="L5138" s="4">
        <v>77.280600000000007</v>
      </c>
      <c r="M5138" s="4">
        <v>309.12240000000003</v>
      </c>
      <c r="N5138" s="3" t="s">
        <v>36</v>
      </c>
      <c r="O5138" t="b">
        <v>0</v>
      </c>
      <c r="P5138">
        <v>30.912239110000002</v>
      </c>
      <c r="Q5138" t="b">
        <v>0</v>
      </c>
      <c r="R5138" s="2" t="s">
        <v>51</v>
      </c>
      <c r="S5138">
        <v>3</v>
      </c>
      <c r="T5138" s="2" t="s">
        <v>46</v>
      </c>
      <c r="U5138" s="2" t="s">
        <v>37</v>
      </c>
      <c r="V5138" t="s">
        <v>83</v>
      </c>
      <c r="W5138" t="b">
        <v>1</v>
      </c>
    </row>
    <row r="5139" spans="1:23" x14ac:dyDescent="0.35">
      <c r="A5139">
        <v>7724</v>
      </c>
      <c r="B5139" s="1">
        <v>45260</v>
      </c>
      <c r="C5139">
        <v>348</v>
      </c>
      <c r="D5139">
        <v>34</v>
      </c>
      <c r="E5139" s="2" t="s">
        <v>38</v>
      </c>
      <c r="F5139" s="2" t="s">
        <v>30</v>
      </c>
      <c r="H5139" t="b">
        <v>1</v>
      </c>
      <c r="I5139">
        <v>344</v>
      </c>
      <c r="J5139" s="2" t="s">
        <v>40</v>
      </c>
      <c r="K5139">
        <v>4</v>
      </c>
      <c r="L5139" s="4">
        <v>60.1556</v>
      </c>
      <c r="M5139" s="4">
        <v>240.62219999999999</v>
      </c>
      <c r="N5139" s="3" t="s">
        <v>52</v>
      </c>
      <c r="O5139" t="b">
        <v>0</v>
      </c>
      <c r="P5139">
        <v>0</v>
      </c>
      <c r="Q5139" t="b">
        <v>0</v>
      </c>
      <c r="R5139" s="2" t="s">
        <v>48</v>
      </c>
      <c r="S5139">
        <v>2</v>
      </c>
      <c r="T5139" s="2" t="s">
        <v>46</v>
      </c>
      <c r="U5139" s="2" t="s">
        <v>29</v>
      </c>
      <c r="V5139" t="s">
        <v>80</v>
      </c>
      <c r="W5139" t="b">
        <v>1</v>
      </c>
    </row>
    <row r="5140" spans="1:23" x14ac:dyDescent="0.35">
      <c r="A5140">
        <v>7726</v>
      </c>
      <c r="B5140" s="1">
        <v>43806</v>
      </c>
      <c r="C5140">
        <v>120</v>
      </c>
      <c r="D5140">
        <v>65</v>
      </c>
      <c r="E5140" s="2" t="s">
        <v>23</v>
      </c>
      <c r="F5140" s="2" t="s">
        <v>24</v>
      </c>
      <c r="H5140" t="b">
        <v>1</v>
      </c>
      <c r="I5140">
        <v>878</v>
      </c>
      <c r="J5140" s="2" t="s">
        <v>31</v>
      </c>
      <c r="K5140">
        <v>2</v>
      </c>
      <c r="L5140" s="4">
        <v>31.086500000000001</v>
      </c>
      <c r="M5140" s="4">
        <v>62.173099999999998</v>
      </c>
      <c r="N5140" s="3" t="s">
        <v>26</v>
      </c>
      <c r="O5140" t="b">
        <v>1</v>
      </c>
      <c r="P5140">
        <v>0</v>
      </c>
      <c r="Q5140" t="b">
        <v>0</v>
      </c>
      <c r="R5140" s="2" t="s">
        <v>27</v>
      </c>
      <c r="S5140">
        <v>3</v>
      </c>
      <c r="T5140" s="2" t="s">
        <v>28</v>
      </c>
      <c r="U5140" s="2" t="s">
        <v>41</v>
      </c>
      <c r="V5140" t="s">
        <v>81</v>
      </c>
      <c r="W5140" t="b">
        <v>0</v>
      </c>
    </row>
    <row r="5141" spans="1:23" x14ac:dyDescent="0.35">
      <c r="A5141">
        <v>7727</v>
      </c>
      <c r="B5141" s="1">
        <v>44535</v>
      </c>
      <c r="C5141">
        <v>334</v>
      </c>
      <c r="D5141">
        <v>32</v>
      </c>
      <c r="E5141" s="2" t="s">
        <v>23</v>
      </c>
      <c r="F5141" s="2" t="s">
        <v>24</v>
      </c>
      <c r="H5141" t="b">
        <v>1</v>
      </c>
      <c r="I5141">
        <v>922</v>
      </c>
      <c r="J5141" s="2" t="s">
        <v>25</v>
      </c>
      <c r="K5141">
        <v>5</v>
      </c>
      <c r="L5141" s="4">
        <v>59.847000000000001</v>
      </c>
      <c r="M5141" s="4">
        <v>299.23500000000001</v>
      </c>
      <c r="N5141" s="3" t="s">
        <v>52</v>
      </c>
      <c r="O5141" t="b">
        <v>0</v>
      </c>
      <c r="P5141">
        <v>29.923502809999999</v>
      </c>
      <c r="Q5141" t="b">
        <v>0</v>
      </c>
      <c r="R5141" s="2" t="s">
        <v>27</v>
      </c>
      <c r="S5141">
        <v>3</v>
      </c>
      <c r="T5141" s="2" t="s">
        <v>28</v>
      </c>
      <c r="U5141" s="2" t="s">
        <v>37</v>
      </c>
      <c r="V5141" t="s">
        <v>83</v>
      </c>
      <c r="W5141" t="b">
        <v>1</v>
      </c>
    </row>
    <row r="5142" spans="1:23" x14ac:dyDescent="0.35">
      <c r="A5142">
        <v>7728</v>
      </c>
      <c r="B5142" s="1">
        <v>43453</v>
      </c>
      <c r="C5142">
        <v>470</v>
      </c>
      <c r="D5142">
        <v>57</v>
      </c>
      <c r="E5142" s="2" t="s">
        <v>23</v>
      </c>
      <c r="F5142" s="2" t="s">
        <v>54</v>
      </c>
      <c r="H5142" t="b">
        <v>1</v>
      </c>
      <c r="I5142">
        <v>597</v>
      </c>
      <c r="J5142" s="2" t="s">
        <v>25</v>
      </c>
      <c r="K5142">
        <v>5</v>
      </c>
      <c r="L5142" s="4">
        <v>52.203800000000001</v>
      </c>
      <c r="M5142" s="4">
        <v>261.01900000000001</v>
      </c>
      <c r="N5142" s="3" t="s">
        <v>32</v>
      </c>
      <c r="O5142" t="b">
        <v>0</v>
      </c>
      <c r="P5142">
        <v>0</v>
      </c>
      <c r="Q5142" t="b">
        <v>0</v>
      </c>
      <c r="R5142" s="2" t="s">
        <v>27</v>
      </c>
      <c r="S5142">
        <v>3</v>
      </c>
      <c r="T5142" s="2" t="s">
        <v>46</v>
      </c>
      <c r="U5142" s="2" t="s">
        <v>29</v>
      </c>
      <c r="V5142" t="s">
        <v>79</v>
      </c>
      <c r="W5142" t="b">
        <v>1</v>
      </c>
    </row>
    <row r="5143" spans="1:23" x14ac:dyDescent="0.35">
      <c r="A5143">
        <v>7730</v>
      </c>
      <c r="B5143" s="1">
        <v>43450</v>
      </c>
      <c r="C5143">
        <v>17</v>
      </c>
      <c r="D5143">
        <v>49</v>
      </c>
      <c r="E5143" s="2" t="s">
        <v>38</v>
      </c>
      <c r="F5143" s="2" t="s">
        <v>39</v>
      </c>
      <c r="H5143" t="b">
        <v>1</v>
      </c>
      <c r="I5143">
        <v>748</v>
      </c>
      <c r="J5143" s="2" t="s">
        <v>31</v>
      </c>
      <c r="K5143">
        <v>4</v>
      </c>
      <c r="L5143" s="4">
        <v>56.912399999999998</v>
      </c>
      <c r="M5143" s="4">
        <v>227.64940000000001</v>
      </c>
      <c r="N5143" s="3" t="s">
        <v>52</v>
      </c>
      <c r="O5143" t="b">
        <v>0</v>
      </c>
      <c r="P5143">
        <v>0</v>
      </c>
      <c r="Q5143" t="b">
        <v>0</v>
      </c>
      <c r="R5143" s="2" t="s">
        <v>48</v>
      </c>
      <c r="S5143">
        <v>2</v>
      </c>
      <c r="T5143" s="2" t="s">
        <v>33</v>
      </c>
      <c r="U5143" s="2" t="s">
        <v>41</v>
      </c>
      <c r="V5143" t="s">
        <v>80</v>
      </c>
      <c r="W5143" t="b">
        <v>0</v>
      </c>
    </row>
    <row r="5144" spans="1:23" x14ac:dyDescent="0.35">
      <c r="A5144">
        <v>7731</v>
      </c>
      <c r="B5144" s="1">
        <v>44903</v>
      </c>
      <c r="C5144">
        <v>25</v>
      </c>
      <c r="D5144">
        <v>49</v>
      </c>
      <c r="E5144" s="2" t="s">
        <v>38</v>
      </c>
      <c r="F5144" s="2" t="s">
        <v>45</v>
      </c>
      <c r="H5144" t="b">
        <v>1</v>
      </c>
      <c r="I5144">
        <v>104</v>
      </c>
      <c r="J5144" s="2" t="s">
        <v>31</v>
      </c>
      <c r="K5144">
        <v>5</v>
      </c>
      <c r="L5144" s="4">
        <v>33.602499999999999</v>
      </c>
      <c r="M5144" s="4">
        <v>168.01230000000001</v>
      </c>
      <c r="N5144" s="3" t="s">
        <v>26</v>
      </c>
      <c r="O5144" t="b">
        <v>1</v>
      </c>
      <c r="P5144">
        <v>0</v>
      </c>
      <c r="Q5144" t="b">
        <v>1</v>
      </c>
      <c r="R5144" s="2" t="s">
        <v>48</v>
      </c>
      <c r="S5144">
        <v>4</v>
      </c>
      <c r="T5144" s="2" t="s">
        <v>33</v>
      </c>
      <c r="U5144" s="2" t="s">
        <v>29</v>
      </c>
      <c r="V5144" t="s">
        <v>82</v>
      </c>
      <c r="W5144" t="b">
        <v>0</v>
      </c>
    </row>
    <row r="5145" spans="1:23" x14ac:dyDescent="0.35">
      <c r="A5145">
        <v>7732</v>
      </c>
      <c r="B5145" s="1">
        <v>44505</v>
      </c>
      <c r="C5145">
        <v>5</v>
      </c>
      <c r="D5145">
        <v>45</v>
      </c>
      <c r="E5145" s="2" t="s">
        <v>38</v>
      </c>
      <c r="F5145" s="2" t="s">
        <v>62</v>
      </c>
      <c r="G5145">
        <v>73</v>
      </c>
      <c r="H5145" t="b">
        <v>0</v>
      </c>
      <c r="I5145">
        <v>262</v>
      </c>
      <c r="J5145" s="2" t="s">
        <v>40</v>
      </c>
      <c r="K5145">
        <v>1</v>
      </c>
      <c r="L5145" s="4">
        <v>84.258700000000005</v>
      </c>
      <c r="M5145" s="4">
        <v>84.258700000000005</v>
      </c>
      <c r="N5145" s="3" t="s">
        <v>36</v>
      </c>
      <c r="O5145" t="b">
        <v>0</v>
      </c>
      <c r="P5145">
        <v>8.4258692110000002</v>
      </c>
      <c r="Q5145" t="b">
        <v>1</v>
      </c>
      <c r="R5145" s="2" t="s">
        <v>63</v>
      </c>
      <c r="S5145">
        <v>0</v>
      </c>
      <c r="T5145" s="2" t="s">
        <v>46</v>
      </c>
      <c r="U5145" s="2" t="s">
        <v>37</v>
      </c>
      <c r="V5145" t="s">
        <v>83</v>
      </c>
      <c r="W5145" t="b">
        <v>0</v>
      </c>
    </row>
    <row r="5146" spans="1:23" x14ac:dyDescent="0.35">
      <c r="A5146">
        <v>7733</v>
      </c>
      <c r="B5146" s="1">
        <v>45289</v>
      </c>
      <c r="C5146">
        <v>226</v>
      </c>
      <c r="D5146">
        <v>42</v>
      </c>
      <c r="E5146" s="2" t="s">
        <v>23</v>
      </c>
      <c r="F5146" s="2" t="s">
        <v>57</v>
      </c>
      <c r="H5146" t="b">
        <v>1</v>
      </c>
      <c r="I5146">
        <v>30</v>
      </c>
      <c r="J5146" s="2" t="s">
        <v>31</v>
      </c>
      <c r="K5146">
        <v>3</v>
      </c>
      <c r="L5146" s="4">
        <v>19.085100000000001</v>
      </c>
      <c r="M5146" s="4">
        <v>57.255400000000002</v>
      </c>
      <c r="N5146" s="3" t="s">
        <v>52</v>
      </c>
      <c r="O5146" t="b">
        <v>0</v>
      </c>
      <c r="P5146">
        <v>5.7255418709999999</v>
      </c>
      <c r="Q5146" t="b">
        <v>1</v>
      </c>
      <c r="R5146" s="2" t="s">
        <v>48</v>
      </c>
      <c r="S5146">
        <v>1</v>
      </c>
      <c r="T5146" s="2" t="s">
        <v>33</v>
      </c>
      <c r="U5146" s="2" t="s">
        <v>37</v>
      </c>
      <c r="V5146" t="s">
        <v>80</v>
      </c>
      <c r="W5146" t="b">
        <v>1</v>
      </c>
    </row>
    <row r="5147" spans="1:23" x14ac:dyDescent="0.35">
      <c r="A5147">
        <v>7735</v>
      </c>
      <c r="B5147" s="1">
        <v>43435</v>
      </c>
      <c r="C5147">
        <v>180</v>
      </c>
      <c r="D5147">
        <v>60</v>
      </c>
      <c r="E5147" s="2" t="s">
        <v>23</v>
      </c>
      <c r="F5147" s="2" t="s">
        <v>61</v>
      </c>
      <c r="G5147">
        <v>69</v>
      </c>
      <c r="H5147" t="b">
        <v>0</v>
      </c>
      <c r="I5147">
        <v>201</v>
      </c>
      <c r="J5147" s="2" t="s">
        <v>44</v>
      </c>
      <c r="K5147">
        <v>5</v>
      </c>
      <c r="L5147" s="4">
        <v>32.126899999999999</v>
      </c>
      <c r="M5147" s="4">
        <v>160.63470000000001</v>
      </c>
      <c r="N5147" s="3" t="s">
        <v>32</v>
      </c>
      <c r="O5147" t="b">
        <v>0</v>
      </c>
      <c r="P5147">
        <v>0</v>
      </c>
      <c r="Q5147" t="b">
        <v>1</v>
      </c>
      <c r="R5147" s="2" t="s">
        <v>63</v>
      </c>
      <c r="S5147">
        <v>0</v>
      </c>
      <c r="T5147" s="2" t="s">
        <v>33</v>
      </c>
      <c r="U5147" s="2" t="s">
        <v>41</v>
      </c>
      <c r="V5147" t="s">
        <v>79</v>
      </c>
      <c r="W5147" t="b">
        <v>1</v>
      </c>
    </row>
    <row r="5148" spans="1:23" x14ac:dyDescent="0.35">
      <c r="A5148">
        <v>7736</v>
      </c>
      <c r="B5148" s="1">
        <v>44896</v>
      </c>
      <c r="C5148">
        <v>23</v>
      </c>
      <c r="D5148">
        <v>63</v>
      </c>
      <c r="E5148" s="2" t="s">
        <v>38</v>
      </c>
      <c r="F5148" s="2" t="s">
        <v>62</v>
      </c>
      <c r="H5148" t="b">
        <v>1</v>
      </c>
      <c r="I5148">
        <v>420</v>
      </c>
      <c r="J5148" s="2" t="s">
        <v>31</v>
      </c>
      <c r="K5148">
        <v>4</v>
      </c>
      <c r="L5148" s="4">
        <v>78.376900000000006</v>
      </c>
      <c r="M5148" s="4">
        <v>313.50749999999999</v>
      </c>
      <c r="N5148" s="3" t="s">
        <v>36</v>
      </c>
      <c r="O5148" t="b">
        <v>0</v>
      </c>
      <c r="P5148">
        <v>0</v>
      </c>
      <c r="Q5148" t="b">
        <v>0</v>
      </c>
      <c r="R5148" s="2" t="s">
        <v>27</v>
      </c>
      <c r="S5148">
        <v>2</v>
      </c>
      <c r="T5148" s="2" t="s">
        <v>46</v>
      </c>
      <c r="U5148" s="2" t="s">
        <v>41</v>
      </c>
      <c r="V5148" t="s">
        <v>79</v>
      </c>
      <c r="W5148" t="b">
        <v>0</v>
      </c>
    </row>
    <row r="5149" spans="1:23" x14ac:dyDescent="0.35">
      <c r="A5149">
        <v>7737</v>
      </c>
      <c r="B5149" s="1">
        <v>43819</v>
      </c>
      <c r="C5149">
        <v>480</v>
      </c>
      <c r="D5149">
        <v>55</v>
      </c>
      <c r="E5149" s="2" t="s">
        <v>38</v>
      </c>
      <c r="F5149" s="2" t="s">
        <v>24</v>
      </c>
      <c r="G5149">
        <v>30</v>
      </c>
      <c r="H5149" t="b">
        <v>0</v>
      </c>
      <c r="I5149">
        <v>851</v>
      </c>
      <c r="J5149" s="2" t="s">
        <v>40</v>
      </c>
      <c r="K5149">
        <v>2</v>
      </c>
      <c r="L5149" s="4">
        <v>15.852399999999999</v>
      </c>
      <c r="M5149" s="4">
        <v>31.704799999999999</v>
      </c>
      <c r="N5149" s="3" t="s">
        <v>52</v>
      </c>
      <c r="O5149" t="b">
        <v>0</v>
      </c>
      <c r="P5149">
        <v>0</v>
      </c>
      <c r="Q5149" t="b">
        <v>1</v>
      </c>
      <c r="R5149" s="2" t="s">
        <v>63</v>
      </c>
      <c r="S5149">
        <v>0</v>
      </c>
      <c r="T5149" s="2" t="s">
        <v>28</v>
      </c>
      <c r="U5149" s="2" t="s">
        <v>41</v>
      </c>
      <c r="V5149" t="s">
        <v>81</v>
      </c>
      <c r="W5149" t="b">
        <v>0</v>
      </c>
    </row>
    <row r="5150" spans="1:23" x14ac:dyDescent="0.35">
      <c r="A5150">
        <v>7742</v>
      </c>
      <c r="B5150" s="1">
        <v>45270</v>
      </c>
      <c r="C5150">
        <v>95</v>
      </c>
      <c r="D5150">
        <v>38</v>
      </c>
      <c r="E5150" s="2" t="s">
        <v>38</v>
      </c>
      <c r="F5150" s="2" t="s">
        <v>57</v>
      </c>
      <c r="H5150" t="b">
        <v>1</v>
      </c>
      <c r="I5150">
        <v>159</v>
      </c>
      <c r="J5150" s="2" t="s">
        <v>31</v>
      </c>
      <c r="K5150">
        <v>3</v>
      </c>
      <c r="L5150" s="4">
        <v>12.835599999999999</v>
      </c>
      <c r="M5150" s="4">
        <v>38.506799999999998</v>
      </c>
      <c r="N5150" s="3" t="s">
        <v>32</v>
      </c>
      <c r="O5150" t="b">
        <v>0</v>
      </c>
      <c r="P5150">
        <v>0</v>
      </c>
      <c r="Q5150" t="b">
        <v>1</v>
      </c>
      <c r="R5150" s="2" t="s">
        <v>48</v>
      </c>
      <c r="S5150">
        <v>4</v>
      </c>
      <c r="T5150" s="2" t="s">
        <v>33</v>
      </c>
      <c r="U5150" s="2" t="s">
        <v>41</v>
      </c>
      <c r="V5150" t="s">
        <v>79</v>
      </c>
      <c r="W5150" t="b">
        <v>0</v>
      </c>
    </row>
    <row r="5151" spans="1:23" x14ac:dyDescent="0.35">
      <c r="A5151">
        <v>7743</v>
      </c>
      <c r="B5151" s="1">
        <v>44917</v>
      </c>
      <c r="C5151">
        <v>462</v>
      </c>
      <c r="D5151">
        <v>67</v>
      </c>
      <c r="E5151" s="2" t="s">
        <v>38</v>
      </c>
      <c r="F5151" s="2" t="s">
        <v>53</v>
      </c>
      <c r="H5151" t="b">
        <v>1</v>
      </c>
      <c r="I5151">
        <v>269</v>
      </c>
      <c r="J5151" s="2" t="s">
        <v>35</v>
      </c>
      <c r="K5151">
        <v>4</v>
      </c>
      <c r="L5151" s="4">
        <v>65.465999999999994</v>
      </c>
      <c r="M5151" s="4">
        <v>261.86399999999998</v>
      </c>
      <c r="N5151" s="3" t="s">
        <v>36</v>
      </c>
      <c r="O5151" t="b">
        <v>1</v>
      </c>
      <c r="P5151">
        <v>26.186395690000001</v>
      </c>
      <c r="Q5151" t="b">
        <v>1</v>
      </c>
      <c r="R5151" s="2" t="s">
        <v>27</v>
      </c>
      <c r="S5151">
        <v>2</v>
      </c>
      <c r="T5151" s="2" t="s">
        <v>33</v>
      </c>
      <c r="U5151" s="2" t="s">
        <v>37</v>
      </c>
      <c r="V5151" t="s">
        <v>80</v>
      </c>
      <c r="W5151" t="b">
        <v>1</v>
      </c>
    </row>
    <row r="5152" spans="1:23" x14ac:dyDescent="0.35">
      <c r="A5152">
        <v>7745</v>
      </c>
      <c r="B5152" s="1">
        <v>45264</v>
      </c>
      <c r="C5152">
        <v>76</v>
      </c>
      <c r="D5152">
        <v>50</v>
      </c>
      <c r="E5152" s="2" t="s">
        <v>38</v>
      </c>
      <c r="F5152" s="2" t="s">
        <v>43</v>
      </c>
      <c r="H5152" t="b">
        <v>1</v>
      </c>
      <c r="I5152">
        <v>12</v>
      </c>
      <c r="J5152" s="2" t="s">
        <v>31</v>
      </c>
      <c r="K5152">
        <v>2</v>
      </c>
      <c r="L5152" s="4">
        <v>93.999899999999997</v>
      </c>
      <c r="M5152" s="4">
        <v>187.99979999999999</v>
      </c>
      <c r="N5152" s="3" t="s">
        <v>26</v>
      </c>
      <c r="O5152" t="b">
        <v>1</v>
      </c>
      <c r="P5152">
        <v>0</v>
      </c>
      <c r="Q5152" t="b">
        <v>1</v>
      </c>
      <c r="R5152" s="2" t="s">
        <v>51</v>
      </c>
      <c r="S5152">
        <v>3</v>
      </c>
      <c r="T5152" s="2" t="s">
        <v>46</v>
      </c>
      <c r="U5152" s="2" t="s">
        <v>41</v>
      </c>
      <c r="V5152" t="s">
        <v>80</v>
      </c>
      <c r="W5152" t="b">
        <v>0</v>
      </c>
    </row>
    <row r="5153" spans="1:23" x14ac:dyDescent="0.35">
      <c r="A5153">
        <v>7746</v>
      </c>
      <c r="B5153" s="1">
        <v>44890</v>
      </c>
      <c r="C5153">
        <v>328</v>
      </c>
      <c r="D5153">
        <v>24</v>
      </c>
      <c r="E5153" s="2" t="s">
        <v>38</v>
      </c>
      <c r="F5153" s="2" t="s">
        <v>30</v>
      </c>
      <c r="H5153" t="b">
        <v>1</v>
      </c>
      <c r="I5153">
        <v>163</v>
      </c>
      <c r="J5153" s="2" t="s">
        <v>35</v>
      </c>
      <c r="K5153">
        <v>5</v>
      </c>
      <c r="L5153" s="4">
        <v>95.163499999999999</v>
      </c>
      <c r="M5153" s="4">
        <v>475.8177</v>
      </c>
      <c r="N5153" s="3" t="s">
        <v>32</v>
      </c>
      <c r="O5153" t="b">
        <v>0</v>
      </c>
      <c r="P5153">
        <v>47.5817707</v>
      </c>
      <c r="Q5153" t="b">
        <v>0</v>
      </c>
      <c r="R5153" s="2" t="s">
        <v>27</v>
      </c>
      <c r="S5153">
        <v>1</v>
      </c>
      <c r="T5153" s="2" t="s">
        <v>33</v>
      </c>
      <c r="U5153" s="2" t="s">
        <v>37</v>
      </c>
      <c r="V5153" t="s">
        <v>80</v>
      </c>
      <c r="W5153" t="b">
        <v>0</v>
      </c>
    </row>
    <row r="5154" spans="1:23" x14ac:dyDescent="0.35">
      <c r="A5154">
        <v>7748</v>
      </c>
      <c r="B5154" s="1">
        <v>44528</v>
      </c>
      <c r="C5154">
        <v>39</v>
      </c>
      <c r="D5154">
        <v>69</v>
      </c>
      <c r="E5154" s="2" t="s">
        <v>23</v>
      </c>
      <c r="F5154" s="2" t="s">
        <v>62</v>
      </c>
      <c r="G5154">
        <v>57</v>
      </c>
      <c r="H5154" t="b">
        <v>0</v>
      </c>
      <c r="I5154">
        <v>678</v>
      </c>
      <c r="J5154" s="2" t="s">
        <v>40</v>
      </c>
      <c r="K5154">
        <v>5</v>
      </c>
      <c r="L5154" s="4">
        <v>52.101700000000001</v>
      </c>
      <c r="M5154" s="4">
        <v>260.50830000000002</v>
      </c>
      <c r="N5154" s="3" t="s">
        <v>26</v>
      </c>
      <c r="O5154" t="b">
        <v>1</v>
      </c>
      <c r="P5154">
        <v>26.050829790000002</v>
      </c>
      <c r="Q5154" t="b">
        <v>1</v>
      </c>
      <c r="R5154" s="2" t="s">
        <v>63</v>
      </c>
      <c r="S5154">
        <v>0</v>
      </c>
      <c r="T5154" s="2" t="s">
        <v>33</v>
      </c>
      <c r="U5154" s="2" t="s">
        <v>37</v>
      </c>
      <c r="V5154" t="s">
        <v>83</v>
      </c>
      <c r="W5154" t="b">
        <v>0</v>
      </c>
    </row>
    <row r="5155" spans="1:23" x14ac:dyDescent="0.35">
      <c r="A5155">
        <v>7749</v>
      </c>
      <c r="B5155" s="1">
        <v>43812</v>
      </c>
      <c r="C5155">
        <v>493</v>
      </c>
      <c r="D5155">
        <v>23</v>
      </c>
      <c r="E5155" s="2" t="s">
        <v>23</v>
      </c>
      <c r="F5155" s="2" t="s">
        <v>43</v>
      </c>
      <c r="H5155" t="b">
        <v>1</v>
      </c>
      <c r="I5155">
        <v>87</v>
      </c>
      <c r="J5155" s="2" t="s">
        <v>44</v>
      </c>
      <c r="K5155">
        <v>5</v>
      </c>
      <c r="L5155" s="4">
        <v>57.797899999999998</v>
      </c>
      <c r="M5155" s="4">
        <v>288.98970000000003</v>
      </c>
      <c r="N5155" s="3" t="s">
        <v>32</v>
      </c>
      <c r="O5155" t="b">
        <v>1</v>
      </c>
      <c r="P5155">
        <v>0</v>
      </c>
      <c r="Q5155" t="b">
        <v>1</v>
      </c>
      <c r="R5155" s="2" t="s">
        <v>48</v>
      </c>
      <c r="S5155">
        <v>3</v>
      </c>
      <c r="T5155" s="2" t="s">
        <v>46</v>
      </c>
      <c r="U5155" s="2" t="s">
        <v>41</v>
      </c>
      <c r="V5155" t="s">
        <v>79</v>
      </c>
      <c r="W5155" t="b">
        <v>1</v>
      </c>
    </row>
    <row r="5156" spans="1:23" x14ac:dyDescent="0.35">
      <c r="A5156">
        <v>7754</v>
      </c>
      <c r="B5156" s="1">
        <v>44906</v>
      </c>
      <c r="C5156">
        <v>10</v>
      </c>
      <c r="D5156">
        <v>54</v>
      </c>
      <c r="E5156" s="2" t="s">
        <v>23</v>
      </c>
      <c r="F5156" s="2" t="s">
        <v>30</v>
      </c>
      <c r="G5156">
        <v>91</v>
      </c>
      <c r="H5156" t="b">
        <v>0</v>
      </c>
      <c r="I5156">
        <v>576</v>
      </c>
      <c r="J5156" s="2" t="s">
        <v>31</v>
      </c>
      <c r="K5156">
        <v>4</v>
      </c>
      <c r="L5156" s="4">
        <v>62.143700000000003</v>
      </c>
      <c r="M5156" s="4">
        <v>248.57470000000001</v>
      </c>
      <c r="N5156" s="3" t="s">
        <v>32</v>
      </c>
      <c r="O5156" t="b">
        <v>0</v>
      </c>
      <c r="P5156">
        <v>24.857474669999998</v>
      </c>
      <c r="Q5156" t="b">
        <v>0</v>
      </c>
      <c r="R5156" s="2" t="s">
        <v>63</v>
      </c>
      <c r="S5156">
        <v>0</v>
      </c>
      <c r="T5156" s="2" t="s">
        <v>33</v>
      </c>
      <c r="U5156" s="2" t="s">
        <v>37</v>
      </c>
      <c r="V5156" t="s">
        <v>81</v>
      </c>
      <c r="W5156" t="b">
        <v>1</v>
      </c>
    </row>
    <row r="5157" spans="1:23" x14ac:dyDescent="0.35">
      <c r="A5157">
        <v>7755</v>
      </c>
      <c r="B5157" s="1">
        <v>44924</v>
      </c>
      <c r="C5157">
        <v>241</v>
      </c>
      <c r="D5157">
        <v>44</v>
      </c>
      <c r="E5157" s="2" t="s">
        <v>23</v>
      </c>
      <c r="F5157" s="2" t="s">
        <v>49</v>
      </c>
      <c r="G5157">
        <v>93</v>
      </c>
      <c r="H5157" t="b">
        <v>0</v>
      </c>
      <c r="I5157">
        <v>204</v>
      </c>
      <c r="J5157" s="2" t="s">
        <v>31</v>
      </c>
      <c r="K5157">
        <v>2</v>
      </c>
      <c r="L5157" s="4">
        <v>84.162499999999994</v>
      </c>
      <c r="M5157" s="4">
        <v>168.32509999999999</v>
      </c>
      <c r="N5157" s="3" t="s">
        <v>32</v>
      </c>
      <c r="O5157" t="b">
        <v>1</v>
      </c>
      <c r="P5157">
        <v>0</v>
      </c>
      <c r="Q5157" t="b">
        <v>0</v>
      </c>
      <c r="R5157" s="2" t="s">
        <v>63</v>
      </c>
      <c r="S5157">
        <v>0</v>
      </c>
      <c r="T5157" s="2" t="s">
        <v>33</v>
      </c>
      <c r="U5157" s="2" t="s">
        <v>29</v>
      </c>
      <c r="V5157" t="s">
        <v>81</v>
      </c>
      <c r="W5157" t="b">
        <v>1</v>
      </c>
    </row>
    <row r="5158" spans="1:23" x14ac:dyDescent="0.35">
      <c r="A5158">
        <v>7758</v>
      </c>
      <c r="B5158" s="1">
        <v>43429</v>
      </c>
      <c r="C5158">
        <v>380</v>
      </c>
      <c r="D5158">
        <v>63</v>
      </c>
      <c r="E5158" s="2" t="s">
        <v>23</v>
      </c>
      <c r="F5158" s="2" t="s">
        <v>57</v>
      </c>
      <c r="H5158" t="b">
        <v>1</v>
      </c>
      <c r="I5158">
        <v>922</v>
      </c>
      <c r="J5158" s="2" t="s">
        <v>31</v>
      </c>
      <c r="K5158">
        <v>4</v>
      </c>
      <c r="L5158" s="4">
        <v>89.092299999999994</v>
      </c>
      <c r="M5158" s="4">
        <v>356.36900000000003</v>
      </c>
      <c r="N5158" s="3" t="s">
        <v>32</v>
      </c>
      <c r="O5158" t="b">
        <v>1</v>
      </c>
      <c r="P5158">
        <v>35.636901909999999</v>
      </c>
      <c r="Q5158" t="b">
        <v>0</v>
      </c>
      <c r="R5158" s="2" t="s">
        <v>51</v>
      </c>
      <c r="S5158">
        <v>5</v>
      </c>
      <c r="T5158" s="2" t="s">
        <v>28</v>
      </c>
      <c r="U5158" s="2" t="s">
        <v>37</v>
      </c>
      <c r="V5158" t="s">
        <v>80</v>
      </c>
      <c r="W5158" t="b">
        <v>0</v>
      </c>
    </row>
    <row r="5159" spans="1:23" x14ac:dyDescent="0.35">
      <c r="A5159">
        <v>7759</v>
      </c>
      <c r="B5159" s="1">
        <v>44142</v>
      </c>
      <c r="C5159">
        <v>482</v>
      </c>
      <c r="D5159">
        <v>41</v>
      </c>
      <c r="E5159" s="2" t="s">
        <v>38</v>
      </c>
      <c r="F5159" s="2" t="s">
        <v>50</v>
      </c>
      <c r="G5159">
        <v>63</v>
      </c>
      <c r="H5159" t="b">
        <v>0</v>
      </c>
      <c r="I5159">
        <v>846</v>
      </c>
      <c r="J5159" s="2" t="s">
        <v>25</v>
      </c>
      <c r="K5159">
        <v>5</v>
      </c>
      <c r="L5159" s="4">
        <v>16.229299999999999</v>
      </c>
      <c r="M5159" s="4">
        <v>81.1464</v>
      </c>
      <c r="N5159" s="3" t="s">
        <v>32</v>
      </c>
      <c r="O5159" t="b">
        <v>1</v>
      </c>
      <c r="P5159">
        <v>0</v>
      </c>
      <c r="Q5159" t="b">
        <v>0</v>
      </c>
      <c r="R5159" s="2" t="s">
        <v>63</v>
      </c>
      <c r="S5159">
        <v>0</v>
      </c>
      <c r="T5159" s="2" t="s">
        <v>28</v>
      </c>
      <c r="U5159" s="2" t="s">
        <v>41</v>
      </c>
      <c r="V5159" t="s">
        <v>81</v>
      </c>
      <c r="W5159" t="b">
        <v>0</v>
      </c>
    </row>
    <row r="5160" spans="1:23" x14ac:dyDescent="0.35">
      <c r="A5160">
        <v>7760</v>
      </c>
      <c r="B5160" s="1">
        <v>43799</v>
      </c>
      <c r="C5160">
        <v>234</v>
      </c>
      <c r="D5160">
        <v>62</v>
      </c>
      <c r="E5160" s="2" t="s">
        <v>38</v>
      </c>
      <c r="F5160" s="2" t="s">
        <v>58</v>
      </c>
      <c r="G5160">
        <v>60</v>
      </c>
      <c r="H5160" t="b">
        <v>0</v>
      </c>
      <c r="I5160">
        <v>615</v>
      </c>
      <c r="J5160" s="2" t="s">
        <v>40</v>
      </c>
      <c r="K5160">
        <v>1</v>
      </c>
      <c r="L5160" s="4">
        <v>75.259900000000002</v>
      </c>
      <c r="M5160" s="4">
        <v>75.259900000000002</v>
      </c>
      <c r="N5160" s="3" t="s">
        <v>26</v>
      </c>
      <c r="O5160" t="b">
        <v>1</v>
      </c>
      <c r="P5160">
        <v>0</v>
      </c>
      <c r="Q5160" t="b">
        <v>1</v>
      </c>
      <c r="R5160" s="2" t="s">
        <v>63</v>
      </c>
      <c r="S5160">
        <v>0</v>
      </c>
      <c r="T5160" s="2" t="s">
        <v>28</v>
      </c>
      <c r="U5160" s="2" t="s">
        <v>29</v>
      </c>
      <c r="V5160" t="s">
        <v>81</v>
      </c>
      <c r="W5160" t="b">
        <v>0</v>
      </c>
    </row>
    <row r="5161" spans="1:23" x14ac:dyDescent="0.35">
      <c r="A5161">
        <v>7764</v>
      </c>
      <c r="B5161" s="1">
        <v>44522</v>
      </c>
      <c r="C5161">
        <v>350</v>
      </c>
      <c r="D5161">
        <v>49</v>
      </c>
      <c r="E5161" s="2" t="s">
        <v>23</v>
      </c>
      <c r="F5161" s="2" t="s">
        <v>53</v>
      </c>
      <c r="H5161" t="b">
        <v>1</v>
      </c>
      <c r="I5161">
        <v>129</v>
      </c>
      <c r="J5161" s="2" t="s">
        <v>31</v>
      </c>
      <c r="K5161">
        <v>1</v>
      </c>
      <c r="L5161" s="4">
        <v>21.594100000000001</v>
      </c>
      <c r="M5161" s="4">
        <v>21.594100000000001</v>
      </c>
      <c r="N5161" s="3" t="s">
        <v>36</v>
      </c>
      <c r="O5161" t="b">
        <v>1</v>
      </c>
      <c r="P5161">
        <v>2.1594133150000001</v>
      </c>
      <c r="Q5161" t="b">
        <v>1</v>
      </c>
      <c r="R5161" s="2" t="s">
        <v>27</v>
      </c>
      <c r="S5161">
        <v>3</v>
      </c>
      <c r="T5161" s="2" t="s">
        <v>28</v>
      </c>
      <c r="U5161" s="2" t="s">
        <v>37</v>
      </c>
      <c r="V5161" t="s">
        <v>82</v>
      </c>
      <c r="W5161" t="b">
        <v>1</v>
      </c>
    </row>
    <row r="5162" spans="1:23" x14ac:dyDescent="0.35">
      <c r="A5162">
        <v>7765</v>
      </c>
      <c r="B5162" s="1">
        <v>45273</v>
      </c>
      <c r="C5162">
        <v>163</v>
      </c>
      <c r="D5162">
        <v>38</v>
      </c>
      <c r="E5162" s="2" t="s">
        <v>38</v>
      </c>
      <c r="F5162" s="2" t="s">
        <v>58</v>
      </c>
      <c r="H5162" t="b">
        <v>1</v>
      </c>
      <c r="I5162">
        <v>342</v>
      </c>
      <c r="J5162" s="2" t="s">
        <v>31</v>
      </c>
      <c r="K5162">
        <v>5</v>
      </c>
      <c r="L5162" s="4">
        <v>21.872299999999999</v>
      </c>
      <c r="M5162" s="4">
        <v>109.3617</v>
      </c>
      <c r="N5162" s="3" t="s">
        <v>32</v>
      </c>
      <c r="O5162" t="b">
        <v>0</v>
      </c>
      <c r="P5162">
        <v>10.9361727</v>
      </c>
      <c r="Q5162" t="b">
        <v>0</v>
      </c>
      <c r="R5162" s="2" t="s">
        <v>51</v>
      </c>
      <c r="S5162">
        <v>1</v>
      </c>
      <c r="T5162" s="2" t="s">
        <v>33</v>
      </c>
      <c r="U5162" s="2" t="s">
        <v>37</v>
      </c>
      <c r="V5162" t="s">
        <v>80</v>
      </c>
      <c r="W5162" t="b">
        <v>1</v>
      </c>
    </row>
    <row r="5163" spans="1:23" x14ac:dyDescent="0.35">
      <c r="A5163">
        <v>7766</v>
      </c>
      <c r="B5163" s="1">
        <v>43412</v>
      </c>
      <c r="C5163">
        <v>328</v>
      </c>
      <c r="D5163">
        <v>42</v>
      </c>
      <c r="E5163" s="2" t="s">
        <v>38</v>
      </c>
      <c r="F5163" s="2" t="s">
        <v>24</v>
      </c>
      <c r="G5163">
        <v>82</v>
      </c>
      <c r="H5163" t="b">
        <v>0</v>
      </c>
      <c r="I5163">
        <v>996</v>
      </c>
      <c r="J5163" s="2" t="s">
        <v>40</v>
      </c>
      <c r="K5163">
        <v>2</v>
      </c>
      <c r="L5163" s="4">
        <v>70.667199999999994</v>
      </c>
      <c r="M5163" s="4">
        <v>141.33449999999999</v>
      </c>
      <c r="N5163" s="3" t="s">
        <v>52</v>
      </c>
      <c r="O5163" t="b">
        <v>0</v>
      </c>
      <c r="P5163">
        <v>0</v>
      </c>
      <c r="Q5163" t="b">
        <v>0</v>
      </c>
      <c r="R5163" s="2" t="s">
        <v>63</v>
      </c>
      <c r="S5163">
        <v>0</v>
      </c>
      <c r="T5163" s="2" t="s">
        <v>46</v>
      </c>
      <c r="U5163" s="2" t="s">
        <v>41</v>
      </c>
      <c r="V5163" t="s">
        <v>81</v>
      </c>
      <c r="W5163" t="b">
        <v>0</v>
      </c>
    </row>
    <row r="5164" spans="1:23" x14ac:dyDescent="0.35">
      <c r="A5164">
        <v>7768</v>
      </c>
      <c r="B5164" s="1">
        <v>43461</v>
      </c>
      <c r="C5164">
        <v>446</v>
      </c>
      <c r="D5164">
        <v>30</v>
      </c>
      <c r="E5164" s="2" t="s">
        <v>23</v>
      </c>
      <c r="F5164" s="2" t="s">
        <v>53</v>
      </c>
      <c r="G5164">
        <v>11</v>
      </c>
      <c r="H5164" t="b">
        <v>0</v>
      </c>
      <c r="I5164">
        <v>793</v>
      </c>
      <c r="J5164" s="2" t="s">
        <v>35</v>
      </c>
      <c r="K5164">
        <v>4</v>
      </c>
      <c r="L5164" s="4">
        <v>65.371899999999997</v>
      </c>
      <c r="M5164" s="4">
        <v>261.48759999999999</v>
      </c>
      <c r="N5164" s="3" t="s">
        <v>32</v>
      </c>
      <c r="O5164" t="b">
        <v>0</v>
      </c>
      <c r="P5164">
        <v>0</v>
      </c>
      <c r="Q5164" t="b">
        <v>0</v>
      </c>
      <c r="R5164" s="2" t="s">
        <v>63</v>
      </c>
      <c r="S5164">
        <v>0</v>
      </c>
      <c r="T5164" s="2" t="s">
        <v>46</v>
      </c>
      <c r="U5164" s="2" t="s">
        <v>41</v>
      </c>
      <c r="V5164" t="s">
        <v>83</v>
      </c>
      <c r="W5164" t="b">
        <v>1</v>
      </c>
    </row>
    <row r="5165" spans="1:23" x14ac:dyDescent="0.35">
      <c r="A5165">
        <v>7770</v>
      </c>
      <c r="B5165" s="1">
        <v>44189</v>
      </c>
      <c r="C5165">
        <v>431</v>
      </c>
      <c r="D5165">
        <v>53</v>
      </c>
      <c r="E5165" s="2" t="s">
        <v>23</v>
      </c>
      <c r="F5165" s="2" t="s">
        <v>53</v>
      </c>
      <c r="G5165">
        <v>87</v>
      </c>
      <c r="H5165" t="b">
        <v>0</v>
      </c>
      <c r="I5165">
        <v>880</v>
      </c>
      <c r="J5165" s="2" t="s">
        <v>25</v>
      </c>
      <c r="K5165">
        <v>4</v>
      </c>
      <c r="L5165" s="4">
        <v>95.524000000000001</v>
      </c>
      <c r="M5165" s="4">
        <v>382.09609999999998</v>
      </c>
      <c r="N5165" s="3" t="s">
        <v>32</v>
      </c>
      <c r="O5165" t="b">
        <v>1</v>
      </c>
      <c r="P5165">
        <v>0</v>
      </c>
      <c r="Q5165" t="b">
        <v>0</v>
      </c>
      <c r="R5165" s="2" t="s">
        <v>63</v>
      </c>
      <c r="S5165">
        <v>0</v>
      </c>
      <c r="T5165" s="2" t="s">
        <v>46</v>
      </c>
      <c r="U5165" s="2" t="s">
        <v>29</v>
      </c>
      <c r="V5165" t="s">
        <v>80</v>
      </c>
      <c r="W5165" t="b">
        <v>1</v>
      </c>
    </row>
    <row r="5166" spans="1:23" x14ac:dyDescent="0.35">
      <c r="A5166">
        <v>7771</v>
      </c>
      <c r="B5166" s="1">
        <v>43435</v>
      </c>
      <c r="C5166">
        <v>297</v>
      </c>
      <c r="D5166">
        <v>44</v>
      </c>
      <c r="E5166" s="2" t="s">
        <v>38</v>
      </c>
      <c r="F5166" s="2" t="s">
        <v>49</v>
      </c>
      <c r="G5166">
        <v>62</v>
      </c>
      <c r="H5166" t="b">
        <v>0</v>
      </c>
      <c r="I5166">
        <v>704</v>
      </c>
      <c r="J5166" s="2" t="s">
        <v>35</v>
      </c>
      <c r="K5166">
        <v>2</v>
      </c>
      <c r="L5166" s="4">
        <v>87.036600000000007</v>
      </c>
      <c r="M5166" s="4">
        <v>174.07320000000001</v>
      </c>
      <c r="N5166" s="3" t="s">
        <v>36</v>
      </c>
      <c r="O5166" t="b">
        <v>0</v>
      </c>
      <c r="P5166">
        <v>0</v>
      </c>
      <c r="Q5166" t="b">
        <v>1</v>
      </c>
      <c r="R5166" s="2" t="s">
        <v>63</v>
      </c>
      <c r="S5166">
        <v>0</v>
      </c>
      <c r="T5166" s="2" t="s">
        <v>33</v>
      </c>
      <c r="U5166" s="2" t="s">
        <v>41</v>
      </c>
      <c r="V5166" t="s">
        <v>79</v>
      </c>
      <c r="W5166" t="b">
        <v>0</v>
      </c>
    </row>
    <row r="5167" spans="1:23" x14ac:dyDescent="0.35">
      <c r="A5167">
        <v>7775</v>
      </c>
      <c r="B5167" s="1">
        <v>43425</v>
      </c>
      <c r="C5167">
        <v>29</v>
      </c>
      <c r="D5167">
        <v>55</v>
      </c>
      <c r="E5167" s="2" t="s">
        <v>38</v>
      </c>
      <c r="F5167" s="2" t="s">
        <v>62</v>
      </c>
      <c r="G5167">
        <v>29</v>
      </c>
      <c r="H5167" t="b">
        <v>0</v>
      </c>
      <c r="I5167">
        <v>261</v>
      </c>
      <c r="J5167" s="2" t="s">
        <v>31</v>
      </c>
      <c r="K5167">
        <v>5</v>
      </c>
      <c r="L5167" s="4">
        <v>77.488200000000006</v>
      </c>
      <c r="M5167" s="4">
        <v>387.44080000000002</v>
      </c>
      <c r="N5167" s="3" t="s">
        <v>52</v>
      </c>
      <c r="O5167" t="b">
        <v>1</v>
      </c>
      <c r="P5167">
        <v>38.744076339999999</v>
      </c>
      <c r="Q5167" t="b">
        <v>1</v>
      </c>
      <c r="R5167" s="2" t="s">
        <v>63</v>
      </c>
      <c r="S5167">
        <v>0</v>
      </c>
      <c r="T5167" s="2" t="s">
        <v>33</v>
      </c>
      <c r="U5167" s="2" t="s">
        <v>37</v>
      </c>
      <c r="V5167" t="s">
        <v>80</v>
      </c>
      <c r="W5167" t="b">
        <v>1</v>
      </c>
    </row>
    <row r="5168" spans="1:23" x14ac:dyDescent="0.35">
      <c r="A5168">
        <v>7776</v>
      </c>
      <c r="B5168" s="1">
        <v>44157</v>
      </c>
      <c r="C5168">
        <v>403</v>
      </c>
      <c r="D5168">
        <v>31</v>
      </c>
      <c r="E5168" s="2" t="s">
        <v>38</v>
      </c>
      <c r="F5168" s="2" t="s">
        <v>45</v>
      </c>
      <c r="G5168">
        <v>83</v>
      </c>
      <c r="H5168" t="b">
        <v>0</v>
      </c>
      <c r="I5168">
        <v>941</v>
      </c>
      <c r="J5168" s="2" t="s">
        <v>25</v>
      </c>
      <c r="K5168">
        <v>1</v>
      </c>
      <c r="L5168" s="4">
        <v>72.133499999999998</v>
      </c>
      <c r="M5168" s="4">
        <v>72.133499999999998</v>
      </c>
      <c r="N5168" s="3" t="s">
        <v>26</v>
      </c>
      <c r="O5168" t="b">
        <v>0</v>
      </c>
      <c r="P5168">
        <v>0</v>
      </c>
      <c r="Q5168" t="b">
        <v>0</v>
      </c>
      <c r="R5168" s="2" t="s">
        <v>63</v>
      </c>
      <c r="S5168">
        <v>0</v>
      </c>
      <c r="T5168" s="2" t="s">
        <v>28</v>
      </c>
      <c r="U5168" s="2" t="s">
        <v>41</v>
      </c>
      <c r="V5168" t="s">
        <v>81</v>
      </c>
      <c r="W5168" t="b">
        <v>0</v>
      </c>
    </row>
    <row r="5169" spans="1:23" x14ac:dyDescent="0.35">
      <c r="A5169">
        <v>7778</v>
      </c>
      <c r="B5169" s="1">
        <v>44190</v>
      </c>
      <c r="C5169">
        <v>397</v>
      </c>
      <c r="D5169">
        <v>58</v>
      </c>
      <c r="E5169" s="2" t="s">
        <v>38</v>
      </c>
      <c r="F5169" s="2" t="s">
        <v>24</v>
      </c>
      <c r="G5169">
        <v>21</v>
      </c>
      <c r="H5169" t="b">
        <v>0</v>
      </c>
      <c r="I5169">
        <v>991</v>
      </c>
      <c r="J5169" s="2" t="s">
        <v>25</v>
      </c>
      <c r="K5169">
        <v>3</v>
      </c>
      <c r="L5169" s="4">
        <v>13.084199999999999</v>
      </c>
      <c r="M5169" s="4">
        <v>39.252600000000001</v>
      </c>
      <c r="N5169" s="3" t="s">
        <v>52</v>
      </c>
      <c r="O5169" t="b">
        <v>0</v>
      </c>
      <c r="P5169">
        <v>0</v>
      </c>
      <c r="Q5169" t="b">
        <v>0</v>
      </c>
      <c r="R5169" s="2" t="s">
        <v>63</v>
      </c>
      <c r="S5169">
        <v>0</v>
      </c>
      <c r="T5169" s="2" t="s">
        <v>28</v>
      </c>
      <c r="U5169" s="2" t="s">
        <v>41</v>
      </c>
      <c r="V5169" t="s">
        <v>83</v>
      </c>
      <c r="W5169" t="b">
        <v>1</v>
      </c>
    </row>
    <row r="5170" spans="1:23" x14ac:dyDescent="0.35">
      <c r="A5170">
        <v>7779</v>
      </c>
      <c r="B5170" s="1">
        <v>44521</v>
      </c>
      <c r="C5170">
        <v>47</v>
      </c>
      <c r="D5170">
        <v>55</v>
      </c>
      <c r="E5170" s="2" t="s">
        <v>23</v>
      </c>
      <c r="F5170" s="2" t="s">
        <v>49</v>
      </c>
      <c r="G5170">
        <v>69</v>
      </c>
      <c r="H5170" t="b">
        <v>0</v>
      </c>
      <c r="I5170">
        <v>79</v>
      </c>
      <c r="J5170" s="2" t="s">
        <v>25</v>
      </c>
      <c r="K5170">
        <v>4</v>
      </c>
      <c r="L5170" s="4">
        <v>58.228299999999997</v>
      </c>
      <c r="M5170" s="4">
        <v>232.9134</v>
      </c>
      <c r="N5170" s="3" t="s">
        <v>36</v>
      </c>
      <c r="O5170" t="b">
        <v>1</v>
      </c>
      <c r="P5170">
        <v>0</v>
      </c>
      <c r="Q5170" t="b">
        <v>1</v>
      </c>
      <c r="R5170" s="2" t="s">
        <v>63</v>
      </c>
      <c r="S5170">
        <v>0</v>
      </c>
      <c r="T5170" s="2" t="s">
        <v>46</v>
      </c>
      <c r="U5170" s="2" t="s">
        <v>41</v>
      </c>
      <c r="V5170" t="s">
        <v>83</v>
      </c>
      <c r="W5170" t="b">
        <v>1</v>
      </c>
    </row>
    <row r="5171" spans="1:23" x14ac:dyDescent="0.35">
      <c r="A5171">
        <v>7780</v>
      </c>
      <c r="B5171" s="1">
        <v>44542</v>
      </c>
      <c r="C5171">
        <v>352</v>
      </c>
      <c r="D5171">
        <v>27</v>
      </c>
      <c r="E5171" s="2" t="s">
        <v>38</v>
      </c>
      <c r="F5171" s="2" t="s">
        <v>58</v>
      </c>
      <c r="G5171">
        <v>69</v>
      </c>
      <c r="H5171" t="b">
        <v>0</v>
      </c>
      <c r="I5171">
        <v>635</v>
      </c>
      <c r="J5171" s="2" t="s">
        <v>25</v>
      </c>
      <c r="K5171">
        <v>2</v>
      </c>
      <c r="L5171" s="4">
        <v>53.9572</v>
      </c>
      <c r="M5171" s="4">
        <v>107.9144</v>
      </c>
      <c r="N5171" s="3" t="s">
        <v>32</v>
      </c>
      <c r="O5171" t="b">
        <v>1</v>
      </c>
      <c r="P5171">
        <v>10.79143809</v>
      </c>
      <c r="Q5171" t="b">
        <v>0</v>
      </c>
      <c r="R5171" s="2" t="s">
        <v>63</v>
      </c>
      <c r="S5171">
        <v>0</v>
      </c>
      <c r="T5171" s="2" t="s">
        <v>28</v>
      </c>
      <c r="U5171" s="2" t="s">
        <v>37</v>
      </c>
      <c r="V5171" t="s">
        <v>82</v>
      </c>
      <c r="W5171" t="b">
        <v>1</v>
      </c>
    </row>
    <row r="5172" spans="1:23" x14ac:dyDescent="0.35">
      <c r="A5172">
        <v>7782</v>
      </c>
      <c r="B5172" s="1">
        <v>44911</v>
      </c>
      <c r="C5172">
        <v>186</v>
      </c>
      <c r="D5172">
        <v>37</v>
      </c>
      <c r="E5172" s="2" t="s">
        <v>23</v>
      </c>
      <c r="F5172" s="2" t="s">
        <v>58</v>
      </c>
      <c r="H5172" t="b">
        <v>1</v>
      </c>
      <c r="I5172">
        <v>750</v>
      </c>
      <c r="J5172" s="2" t="s">
        <v>25</v>
      </c>
      <c r="K5172">
        <v>1</v>
      </c>
      <c r="L5172" s="4">
        <v>15.463100000000001</v>
      </c>
      <c r="M5172" s="4">
        <v>15.463100000000001</v>
      </c>
      <c r="N5172" s="3" t="s">
        <v>26</v>
      </c>
      <c r="O5172" t="b">
        <v>1</v>
      </c>
      <c r="P5172">
        <v>1.546312938</v>
      </c>
      <c r="Q5172" t="b">
        <v>0</v>
      </c>
      <c r="R5172" s="2" t="s">
        <v>27</v>
      </c>
      <c r="S5172">
        <v>3</v>
      </c>
      <c r="T5172" s="2" t="s">
        <v>28</v>
      </c>
      <c r="U5172" s="2" t="s">
        <v>37</v>
      </c>
      <c r="V5172" t="s">
        <v>80</v>
      </c>
      <c r="W5172" t="b">
        <v>1</v>
      </c>
    </row>
    <row r="5173" spans="1:23" x14ac:dyDescent="0.35">
      <c r="A5173">
        <v>7787</v>
      </c>
      <c r="B5173" s="1">
        <v>43428</v>
      </c>
      <c r="C5173">
        <v>242</v>
      </c>
      <c r="D5173">
        <v>55</v>
      </c>
      <c r="E5173" s="2" t="s">
        <v>23</v>
      </c>
      <c r="F5173" s="2" t="s">
        <v>60</v>
      </c>
      <c r="G5173">
        <v>16</v>
      </c>
      <c r="H5173" t="b">
        <v>0</v>
      </c>
      <c r="I5173">
        <v>641</v>
      </c>
      <c r="J5173" s="2" t="s">
        <v>31</v>
      </c>
      <c r="K5173">
        <v>2</v>
      </c>
      <c r="L5173" s="4">
        <v>37.943199999999997</v>
      </c>
      <c r="M5173" s="4">
        <v>75.886499999999998</v>
      </c>
      <c r="N5173" s="3" t="s">
        <v>52</v>
      </c>
      <c r="O5173" t="b">
        <v>0</v>
      </c>
      <c r="P5173">
        <v>7.5886493369999997</v>
      </c>
      <c r="Q5173" t="b">
        <v>1</v>
      </c>
      <c r="R5173" s="2" t="s">
        <v>63</v>
      </c>
      <c r="S5173">
        <v>0</v>
      </c>
      <c r="T5173" s="2" t="s">
        <v>46</v>
      </c>
      <c r="U5173" s="2" t="s">
        <v>37</v>
      </c>
      <c r="V5173" t="s">
        <v>83</v>
      </c>
      <c r="W5173" t="b">
        <v>0</v>
      </c>
    </row>
    <row r="5174" spans="1:23" x14ac:dyDescent="0.35">
      <c r="A5174">
        <v>7788</v>
      </c>
      <c r="B5174" s="1">
        <v>43463</v>
      </c>
      <c r="C5174">
        <v>301</v>
      </c>
      <c r="D5174">
        <v>34</v>
      </c>
      <c r="E5174" s="2" t="s">
        <v>38</v>
      </c>
      <c r="F5174" s="2" t="s">
        <v>45</v>
      </c>
      <c r="G5174">
        <v>49</v>
      </c>
      <c r="H5174" t="b">
        <v>0</v>
      </c>
      <c r="I5174">
        <v>298</v>
      </c>
      <c r="J5174" s="2" t="s">
        <v>44</v>
      </c>
      <c r="K5174">
        <v>3</v>
      </c>
      <c r="L5174" s="4">
        <v>23.211200000000002</v>
      </c>
      <c r="M5174" s="4">
        <v>69.633499999999998</v>
      </c>
      <c r="N5174" s="3" t="s">
        <v>32</v>
      </c>
      <c r="O5174" t="b">
        <v>1</v>
      </c>
      <c r="P5174">
        <v>0</v>
      </c>
      <c r="Q5174" t="b">
        <v>0</v>
      </c>
      <c r="R5174" s="2" t="s">
        <v>63</v>
      </c>
      <c r="S5174">
        <v>0</v>
      </c>
      <c r="T5174" s="2" t="s">
        <v>46</v>
      </c>
      <c r="U5174" s="2" t="s">
        <v>29</v>
      </c>
      <c r="V5174" t="s">
        <v>81</v>
      </c>
      <c r="W5174" t="b">
        <v>0</v>
      </c>
    </row>
    <row r="5175" spans="1:23" x14ac:dyDescent="0.35">
      <c r="A5175">
        <v>7789</v>
      </c>
      <c r="B5175" s="1">
        <v>45291</v>
      </c>
      <c r="C5175">
        <v>192</v>
      </c>
      <c r="D5175">
        <v>69</v>
      </c>
      <c r="E5175" s="2" t="s">
        <v>38</v>
      </c>
      <c r="F5175" s="2" t="s">
        <v>56</v>
      </c>
      <c r="H5175" t="b">
        <v>1</v>
      </c>
      <c r="I5175">
        <v>14</v>
      </c>
      <c r="J5175" s="2" t="s">
        <v>25</v>
      </c>
      <c r="K5175">
        <v>1</v>
      </c>
      <c r="L5175" s="4">
        <v>93.298900000000003</v>
      </c>
      <c r="M5175" s="4">
        <v>93.298900000000003</v>
      </c>
      <c r="N5175" s="3" t="s">
        <v>52</v>
      </c>
      <c r="O5175" t="b">
        <v>1</v>
      </c>
      <c r="P5175">
        <v>9.3298913399999996</v>
      </c>
      <c r="Q5175" t="b">
        <v>0</v>
      </c>
      <c r="R5175" s="2" t="s">
        <v>51</v>
      </c>
      <c r="S5175">
        <v>1</v>
      </c>
      <c r="T5175" s="2" t="s">
        <v>33</v>
      </c>
      <c r="U5175" s="2" t="s">
        <v>37</v>
      </c>
      <c r="V5175" t="s">
        <v>80</v>
      </c>
      <c r="W5175" t="b">
        <v>0</v>
      </c>
    </row>
    <row r="5176" spans="1:23" x14ac:dyDescent="0.35">
      <c r="A5176">
        <v>7790</v>
      </c>
      <c r="B5176" s="1">
        <v>43809</v>
      </c>
      <c r="C5176">
        <v>3</v>
      </c>
      <c r="D5176">
        <v>55</v>
      </c>
      <c r="E5176" s="2" t="s">
        <v>38</v>
      </c>
      <c r="F5176" s="2" t="s">
        <v>54</v>
      </c>
      <c r="G5176">
        <v>45</v>
      </c>
      <c r="H5176" t="b">
        <v>0</v>
      </c>
      <c r="I5176">
        <v>634</v>
      </c>
      <c r="J5176" s="2" t="s">
        <v>25</v>
      </c>
      <c r="K5176">
        <v>2</v>
      </c>
      <c r="L5176" s="4">
        <v>92.364999999999995</v>
      </c>
      <c r="M5176" s="4">
        <v>184.73009999999999</v>
      </c>
      <c r="N5176" s="3" t="s">
        <v>36</v>
      </c>
      <c r="O5176" t="b">
        <v>0</v>
      </c>
      <c r="P5176">
        <v>0</v>
      </c>
      <c r="Q5176" t="b">
        <v>1</v>
      </c>
      <c r="R5176" s="2" t="s">
        <v>63</v>
      </c>
      <c r="S5176">
        <v>0</v>
      </c>
      <c r="T5176" s="2" t="s">
        <v>46</v>
      </c>
      <c r="U5176" s="2" t="s">
        <v>41</v>
      </c>
      <c r="V5176" t="s">
        <v>82</v>
      </c>
      <c r="W5176" t="b">
        <v>1</v>
      </c>
    </row>
    <row r="5177" spans="1:23" x14ac:dyDescent="0.35">
      <c r="A5177">
        <v>7791</v>
      </c>
      <c r="B5177" s="1">
        <v>44922</v>
      </c>
      <c r="C5177">
        <v>170</v>
      </c>
      <c r="D5177">
        <v>64</v>
      </c>
      <c r="E5177" s="2" t="s">
        <v>23</v>
      </c>
      <c r="F5177" s="2" t="s">
        <v>53</v>
      </c>
      <c r="G5177">
        <v>91</v>
      </c>
      <c r="H5177" t="b">
        <v>0</v>
      </c>
      <c r="I5177">
        <v>858</v>
      </c>
      <c r="J5177" s="2" t="s">
        <v>35</v>
      </c>
      <c r="K5177">
        <v>5</v>
      </c>
      <c r="L5177" s="4">
        <v>30.244299999999999</v>
      </c>
      <c r="M5177" s="4">
        <v>151.22139999999999</v>
      </c>
      <c r="N5177" s="3" t="s">
        <v>32</v>
      </c>
      <c r="O5177" t="b">
        <v>0</v>
      </c>
      <c r="P5177">
        <v>0</v>
      </c>
      <c r="Q5177" t="b">
        <v>1</v>
      </c>
      <c r="R5177" s="2" t="s">
        <v>63</v>
      </c>
      <c r="S5177">
        <v>0</v>
      </c>
      <c r="T5177" s="2" t="s">
        <v>46</v>
      </c>
      <c r="U5177" s="2" t="s">
        <v>41</v>
      </c>
      <c r="V5177" t="s">
        <v>82</v>
      </c>
      <c r="W5177" t="b">
        <v>0</v>
      </c>
    </row>
    <row r="5178" spans="1:23" x14ac:dyDescent="0.35">
      <c r="A5178">
        <v>7792</v>
      </c>
      <c r="B5178" s="1">
        <v>43405</v>
      </c>
      <c r="C5178">
        <v>390</v>
      </c>
      <c r="D5178">
        <v>45</v>
      </c>
      <c r="E5178" s="2" t="s">
        <v>23</v>
      </c>
      <c r="F5178" s="2" t="s">
        <v>34</v>
      </c>
      <c r="G5178">
        <v>95</v>
      </c>
      <c r="H5178" t="b">
        <v>0</v>
      </c>
      <c r="I5178">
        <v>986</v>
      </c>
      <c r="J5178" s="2" t="s">
        <v>31</v>
      </c>
      <c r="K5178">
        <v>3</v>
      </c>
      <c r="L5178" s="4">
        <v>58.454900000000002</v>
      </c>
      <c r="M5178" s="4">
        <v>175.3647</v>
      </c>
      <c r="N5178" s="3" t="s">
        <v>26</v>
      </c>
      <c r="O5178" t="b">
        <v>1</v>
      </c>
      <c r="P5178">
        <v>0</v>
      </c>
      <c r="Q5178" t="b">
        <v>0</v>
      </c>
      <c r="R5178" s="2" t="s">
        <v>63</v>
      </c>
      <c r="S5178">
        <v>0</v>
      </c>
      <c r="T5178" s="2" t="s">
        <v>46</v>
      </c>
      <c r="U5178" s="2" t="s">
        <v>29</v>
      </c>
      <c r="V5178" t="s">
        <v>83</v>
      </c>
      <c r="W5178" t="b">
        <v>0</v>
      </c>
    </row>
    <row r="5179" spans="1:23" x14ac:dyDescent="0.35">
      <c r="A5179">
        <v>7794</v>
      </c>
      <c r="B5179" s="1">
        <v>44866</v>
      </c>
      <c r="C5179">
        <v>208</v>
      </c>
      <c r="D5179">
        <v>67</v>
      </c>
      <c r="E5179" s="2" t="s">
        <v>38</v>
      </c>
      <c r="F5179" s="2" t="s">
        <v>24</v>
      </c>
      <c r="H5179" t="b">
        <v>1</v>
      </c>
      <c r="I5179">
        <v>200</v>
      </c>
      <c r="J5179" s="2" t="s">
        <v>31</v>
      </c>
      <c r="K5179">
        <v>3</v>
      </c>
      <c r="L5179" s="4">
        <v>17.375299999999999</v>
      </c>
      <c r="M5179" s="4">
        <v>52.125799999999998</v>
      </c>
      <c r="N5179" s="3" t="s">
        <v>36</v>
      </c>
      <c r="O5179" t="b">
        <v>1</v>
      </c>
      <c r="P5179">
        <v>0</v>
      </c>
      <c r="Q5179" t="b">
        <v>1</v>
      </c>
      <c r="R5179" s="2" t="s">
        <v>51</v>
      </c>
      <c r="S5179">
        <v>2</v>
      </c>
      <c r="T5179" s="2" t="s">
        <v>46</v>
      </c>
      <c r="U5179" s="2" t="s">
        <v>29</v>
      </c>
      <c r="V5179" t="s">
        <v>81</v>
      </c>
      <c r="W5179" t="b">
        <v>0</v>
      </c>
    </row>
    <row r="5180" spans="1:23" x14ac:dyDescent="0.35">
      <c r="A5180">
        <v>7795</v>
      </c>
      <c r="B5180" s="1">
        <v>44143</v>
      </c>
      <c r="C5180">
        <v>498</v>
      </c>
      <c r="D5180">
        <v>20</v>
      </c>
      <c r="E5180" s="2" t="s">
        <v>23</v>
      </c>
      <c r="F5180" s="2" t="s">
        <v>60</v>
      </c>
      <c r="G5180">
        <v>77</v>
      </c>
      <c r="H5180" t="b">
        <v>0</v>
      </c>
      <c r="I5180">
        <v>728</v>
      </c>
      <c r="J5180" s="2" t="s">
        <v>40</v>
      </c>
      <c r="K5180">
        <v>4</v>
      </c>
      <c r="L5180" s="4">
        <v>36.858899999999998</v>
      </c>
      <c r="M5180" s="4">
        <v>147.43539999999999</v>
      </c>
      <c r="N5180" s="3" t="s">
        <v>36</v>
      </c>
      <c r="O5180" t="b">
        <v>1</v>
      </c>
      <c r="P5180">
        <v>0</v>
      </c>
      <c r="Q5180" t="b">
        <v>1</v>
      </c>
      <c r="R5180" s="2" t="s">
        <v>63</v>
      </c>
      <c r="S5180">
        <v>0</v>
      </c>
      <c r="T5180" s="2" t="s">
        <v>28</v>
      </c>
      <c r="U5180" s="2" t="s">
        <v>29</v>
      </c>
      <c r="V5180" t="s">
        <v>81</v>
      </c>
      <c r="W5180" t="b">
        <v>1</v>
      </c>
    </row>
    <row r="5181" spans="1:23" x14ac:dyDescent="0.35">
      <c r="A5181">
        <v>7799</v>
      </c>
      <c r="B5181" s="1">
        <v>43829</v>
      </c>
      <c r="C5181">
        <v>169</v>
      </c>
      <c r="D5181">
        <v>35</v>
      </c>
      <c r="E5181" s="2" t="s">
        <v>23</v>
      </c>
      <c r="F5181" s="2" t="s">
        <v>50</v>
      </c>
      <c r="G5181">
        <v>90</v>
      </c>
      <c r="H5181" t="b">
        <v>0</v>
      </c>
      <c r="I5181">
        <v>542</v>
      </c>
      <c r="J5181" s="2" t="s">
        <v>31</v>
      </c>
      <c r="K5181">
        <v>4</v>
      </c>
      <c r="L5181" s="4">
        <v>88.966200000000001</v>
      </c>
      <c r="M5181" s="4">
        <v>355.86489999999998</v>
      </c>
      <c r="N5181" s="3" t="s">
        <v>52</v>
      </c>
      <c r="O5181" t="b">
        <v>1</v>
      </c>
      <c r="P5181">
        <v>0</v>
      </c>
      <c r="Q5181" t="b">
        <v>1</v>
      </c>
      <c r="R5181" s="2" t="s">
        <v>63</v>
      </c>
      <c r="S5181">
        <v>0</v>
      </c>
      <c r="T5181" s="2" t="s">
        <v>46</v>
      </c>
      <c r="U5181" s="2" t="s">
        <v>29</v>
      </c>
      <c r="V5181" t="s">
        <v>79</v>
      </c>
      <c r="W5181" t="b">
        <v>0</v>
      </c>
    </row>
    <row r="5182" spans="1:23" x14ac:dyDescent="0.35">
      <c r="A5182">
        <v>7800</v>
      </c>
      <c r="B5182" s="1">
        <v>44545</v>
      </c>
      <c r="C5182">
        <v>498</v>
      </c>
      <c r="D5182">
        <v>59</v>
      </c>
      <c r="E5182" s="2" t="s">
        <v>38</v>
      </c>
      <c r="F5182" s="2" t="s">
        <v>30</v>
      </c>
      <c r="G5182">
        <v>98</v>
      </c>
      <c r="H5182" t="b">
        <v>0</v>
      </c>
      <c r="I5182">
        <v>985</v>
      </c>
      <c r="J5182" s="2" t="s">
        <v>25</v>
      </c>
      <c r="K5182">
        <v>5</v>
      </c>
      <c r="L5182" s="4">
        <v>43.635399999999997</v>
      </c>
      <c r="M5182" s="4">
        <v>218.17689999999999</v>
      </c>
      <c r="N5182" s="3" t="s">
        <v>36</v>
      </c>
      <c r="O5182" t="b">
        <v>1</v>
      </c>
      <c r="P5182">
        <v>0</v>
      </c>
      <c r="Q5182" t="b">
        <v>1</v>
      </c>
      <c r="R5182" s="2" t="s">
        <v>63</v>
      </c>
      <c r="S5182">
        <v>0</v>
      </c>
      <c r="T5182" s="2" t="s">
        <v>28</v>
      </c>
      <c r="U5182" s="2" t="s">
        <v>41</v>
      </c>
      <c r="V5182" t="s">
        <v>80</v>
      </c>
      <c r="W5182" t="b">
        <v>0</v>
      </c>
    </row>
    <row r="5183" spans="1:23" x14ac:dyDescent="0.35">
      <c r="A5183">
        <v>7801</v>
      </c>
      <c r="B5183" s="1">
        <v>45265</v>
      </c>
      <c r="C5183">
        <v>59</v>
      </c>
      <c r="D5183">
        <v>41</v>
      </c>
      <c r="E5183" s="2" t="s">
        <v>23</v>
      </c>
      <c r="F5183" s="2" t="s">
        <v>60</v>
      </c>
      <c r="H5183" t="b">
        <v>1</v>
      </c>
      <c r="I5183">
        <v>305</v>
      </c>
      <c r="J5183" s="2" t="s">
        <v>35</v>
      </c>
      <c r="K5183">
        <v>4</v>
      </c>
      <c r="L5183" s="4">
        <v>25.878799999999998</v>
      </c>
      <c r="M5183" s="4">
        <v>103.5151</v>
      </c>
      <c r="N5183" s="3" t="s">
        <v>36</v>
      </c>
      <c r="O5183" t="b">
        <v>0</v>
      </c>
      <c r="P5183">
        <v>10.35150586</v>
      </c>
      <c r="Q5183" t="b">
        <v>0</v>
      </c>
      <c r="R5183" s="2" t="s">
        <v>48</v>
      </c>
      <c r="S5183">
        <v>4</v>
      </c>
      <c r="T5183" s="2" t="s">
        <v>28</v>
      </c>
      <c r="U5183" s="2" t="s">
        <v>37</v>
      </c>
      <c r="V5183" t="s">
        <v>82</v>
      </c>
      <c r="W5183" t="b">
        <v>0</v>
      </c>
    </row>
    <row r="5184" spans="1:23" x14ac:dyDescent="0.35">
      <c r="A5184">
        <v>7803</v>
      </c>
      <c r="B5184" s="1">
        <v>44185</v>
      </c>
      <c r="C5184">
        <v>315</v>
      </c>
      <c r="D5184">
        <v>50</v>
      </c>
      <c r="E5184" s="2" t="s">
        <v>38</v>
      </c>
      <c r="F5184" s="2" t="s">
        <v>45</v>
      </c>
      <c r="H5184" t="b">
        <v>1</v>
      </c>
      <c r="I5184">
        <v>417</v>
      </c>
      <c r="J5184" s="2" t="s">
        <v>44</v>
      </c>
      <c r="K5184">
        <v>2</v>
      </c>
      <c r="L5184" s="4">
        <v>30.005600000000001</v>
      </c>
      <c r="M5184" s="4">
        <v>60.011099999999999</v>
      </c>
      <c r="N5184" s="3" t="s">
        <v>26</v>
      </c>
      <c r="O5184" t="b">
        <v>1</v>
      </c>
      <c r="P5184">
        <v>0</v>
      </c>
      <c r="Q5184" t="b">
        <v>0</v>
      </c>
      <c r="R5184" s="2" t="s">
        <v>48</v>
      </c>
      <c r="S5184">
        <v>5</v>
      </c>
      <c r="T5184" s="2" t="s">
        <v>46</v>
      </c>
      <c r="U5184" s="2" t="s">
        <v>41</v>
      </c>
      <c r="V5184" t="s">
        <v>79</v>
      </c>
      <c r="W5184" t="b">
        <v>1</v>
      </c>
    </row>
    <row r="5185" spans="1:23" x14ac:dyDescent="0.35">
      <c r="A5185">
        <v>7804</v>
      </c>
      <c r="B5185" s="1">
        <v>45246</v>
      </c>
      <c r="C5185">
        <v>230</v>
      </c>
      <c r="D5185">
        <v>70</v>
      </c>
      <c r="E5185" s="2" t="s">
        <v>23</v>
      </c>
      <c r="F5185" s="2" t="s">
        <v>53</v>
      </c>
      <c r="H5185" t="b">
        <v>1</v>
      </c>
      <c r="I5185">
        <v>261</v>
      </c>
      <c r="J5185" s="2" t="s">
        <v>31</v>
      </c>
      <c r="K5185">
        <v>4</v>
      </c>
      <c r="L5185" s="4">
        <v>59.569000000000003</v>
      </c>
      <c r="M5185" s="4">
        <v>238.27610000000001</v>
      </c>
      <c r="N5185" s="3" t="s">
        <v>52</v>
      </c>
      <c r="O5185" t="b">
        <v>1</v>
      </c>
      <c r="P5185">
        <v>0</v>
      </c>
      <c r="Q5185" t="b">
        <v>1</v>
      </c>
      <c r="R5185" s="2" t="s">
        <v>51</v>
      </c>
      <c r="S5185">
        <v>1</v>
      </c>
      <c r="T5185" s="2" t="s">
        <v>28</v>
      </c>
      <c r="U5185" s="2" t="s">
        <v>29</v>
      </c>
      <c r="V5185" t="s">
        <v>79</v>
      </c>
      <c r="W5185" t="b">
        <v>0</v>
      </c>
    </row>
    <row r="5186" spans="1:23" x14ac:dyDescent="0.35">
      <c r="A5186">
        <v>7808</v>
      </c>
      <c r="B5186" s="1">
        <v>44158</v>
      </c>
      <c r="C5186">
        <v>274</v>
      </c>
      <c r="D5186">
        <v>60</v>
      </c>
      <c r="E5186" s="2" t="s">
        <v>38</v>
      </c>
      <c r="F5186" s="2" t="s">
        <v>30</v>
      </c>
      <c r="H5186" t="b">
        <v>1</v>
      </c>
      <c r="I5186">
        <v>226</v>
      </c>
      <c r="J5186" s="2" t="s">
        <v>44</v>
      </c>
      <c r="K5186">
        <v>2</v>
      </c>
      <c r="L5186" s="4">
        <v>79.573300000000003</v>
      </c>
      <c r="M5186" s="4">
        <v>159.14670000000001</v>
      </c>
      <c r="N5186" s="3" t="s">
        <v>32</v>
      </c>
      <c r="O5186" t="b">
        <v>1</v>
      </c>
      <c r="P5186">
        <v>15.91466658</v>
      </c>
      <c r="Q5186" t="b">
        <v>1</v>
      </c>
      <c r="R5186" s="2" t="s">
        <v>48</v>
      </c>
      <c r="S5186">
        <v>2</v>
      </c>
      <c r="T5186" s="2" t="s">
        <v>28</v>
      </c>
      <c r="U5186" s="2" t="s">
        <v>37</v>
      </c>
      <c r="V5186" t="s">
        <v>81</v>
      </c>
      <c r="W5186" t="b">
        <v>0</v>
      </c>
    </row>
    <row r="5187" spans="1:23" x14ac:dyDescent="0.35">
      <c r="A5187">
        <v>7809</v>
      </c>
      <c r="B5187" s="1">
        <v>44918</v>
      </c>
      <c r="C5187">
        <v>82</v>
      </c>
      <c r="D5187">
        <v>57</v>
      </c>
      <c r="E5187" s="2" t="s">
        <v>23</v>
      </c>
      <c r="F5187" s="2" t="s">
        <v>49</v>
      </c>
      <c r="H5187" t="b">
        <v>1</v>
      </c>
      <c r="I5187">
        <v>918</v>
      </c>
      <c r="J5187" s="2" t="s">
        <v>44</v>
      </c>
      <c r="K5187">
        <v>5</v>
      </c>
      <c r="L5187" s="4">
        <v>56.8508</v>
      </c>
      <c r="M5187" s="4">
        <v>284.25380000000001</v>
      </c>
      <c r="N5187" s="3" t="s">
        <v>32</v>
      </c>
      <c r="O5187" t="b">
        <v>0</v>
      </c>
      <c r="P5187">
        <v>0</v>
      </c>
      <c r="Q5187" t="b">
        <v>1</v>
      </c>
      <c r="R5187" s="2" t="s">
        <v>27</v>
      </c>
      <c r="S5187">
        <v>5</v>
      </c>
      <c r="T5187" s="2" t="s">
        <v>46</v>
      </c>
      <c r="U5187" s="2" t="s">
        <v>41</v>
      </c>
      <c r="V5187" t="s">
        <v>79</v>
      </c>
      <c r="W5187" t="b">
        <v>1</v>
      </c>
    </row>
    <row r="5188" spans="1:23" x14ac:dyDescent="0.35">
      <c r="A5188">
        <v>7810</v>
      </c>
      <c r="B5188" s="1">
        <v>43773</v>
      </c>
      <c r="C5188">
        <v>475</v>
      </c>
      <c r="D5188">
        <v>44</v>
      </c>
      <c r="E5188" s="2" t="s">
        <v>38</v>
      </c>
      <c r="F5188" s="2" t="s">
        <v>54</v>
      </c>
      <c r="G5188">
        <v>4</v>
      </c>
      <c r="H5188" t="b">
        <v>0</v>
      </c>
      <c r="I5188">
        <v>580</v>
      </c>
      <c r="J5188" s="2" t="s">
        <v>40</v>
      </c>
      <c r="K5188">
        <v>3</v>
      </c>
      <c r="L5188" s="4">
        <v>71.746700000000004</v>
      </c>
      <c r="M5188" s="4">
        <v>215.24</v>
      </c>
      <c r="N5188" s="3" t="s">
        <v>52</v>
      </c>
      <c r="O5188" t="b">
        <v>1</v>
      </c>
      <c r="P5188">
        <v>0</v>
      </c>
      <c r="Q5188" t="b">
        <v>0</v>
      </c>
      <c r="R5188" s="2" t="s">
        <v>63</v>
      </c>
      <c r="S5188">
        <v>0</v>
      </c>
      <c r="T5188" s="2" t="s">
        <v>28</v>
      </c>
      <c r="U5188" s="2" t="s">
        <v>29</v>
      </c>
      <c r="V5188" t="s">
        <v>81</v>
      </c>
      <c r="W5188" t="b">
        <v>1</v>
      </c>
    </row>
    <row r="5189" spans="1:23" x14ac:dyDescent="0.35">
      <c r="A5189">
        <v>7811</v>
      </c>
      <c r="B5189" s="1">
        <v>44138</v>
      </c>
      <c r="C5189">
        <v>210</v>
      </c>
      <c r="D5189">
        <v>18</v>
      </c>
      <c r="E5189" s="2" t="s">
        <v>23</v>
      </c>
      <c r="F5189" s="2" t="s">
        <v>61</v>
      </c>
      <c r="G5189">
        <v>33</v>
      </c>
      <c r="H5189" t="b">
        <v>0</v>
      </c>
      <c r="I5189">
        <v>986</v>
      </c>
      <c r="J5189" s="2" t="s">
        <v>31</v>
      </c>
      <c r="K5189">
        <v>2</v>
      </c>
      <c r="L5189" s="4">
        <v>61.341000000000001</v>
      </c>
      <c r="M5189" s="4">
        <v>122.682</v>
      </c>
      <c r="N5189" s="3" t="s">
        <v>26</v>
      </c>
      <c r="O5189" t="b">
        <v>0</v>
      </c>
      <c r="P5189">
        <v>0</v>
      </c>
      <c r="Q5189" t="b">
        <v>1</v>
      </c>
      <c r="R5189" s="2" t="s">
        <v>63</v>
      </c>
      <c r="S5189">
        <v>0</v>
      </c>
      <c r="T5189" s="2" t="s">
        <v>46</v>
      </c>
      <c r="U5189" s="2" t="s">
        <v>29</v>
      </c>
      <c r="V5189" t="s">
        <v>83</v>
      </c>
      <c r="W5189" t="b">
        <v>0</v>
      </c>
    </row>
    <row r="5190" spans="1:23" x14ac:dyDescent="0.35">
      <c r="A5190">
        <v>7814</v>
      </c>
      <c r="B5190" s="1">
        <v>44907</v>
      </c>
      <c r="C5190">
        <v>117</v>
      </c>
      <c r="D5190">
        <v>41</v>
      </c>
      <c r="E5190" s="2" t="s">
        <v>23</v>
      </c>
      <c r="F5190" s="2" t="s">
        <v>57</v>
      </c>
      <c r="G5190">
        <v>81</v>
      </c>
      <c r="H5190" t="b">
        <v>0</v>
      </c>
      <c r="I5190">
        <v>661</v>
      </c>
      <c r="J5190" s="2" t="s">
        <v>31</v>
      </c>
      <c r="K5190">
        <v>3</v>
      </c>
      <c r="L5190" s="4">
        <v>24.502600000000001</v>
      </c>
      <c r="M5190" s="4">
        <v>73.5077</v>
      </c>
      <c r="N5190" s="3" t="s">
        <v>52</v>
      </c>
      <c r="O5190" t="b">
        <v>1</v>
      </c>
      <c r="P5190">
        <v>0</v>
      </c>
      <c r="Q5190" t="b">
        <v>1</v>
      </c>
      <c r="R5190" s="2" t="s">
        <v>63</v>
      </c>
      <c r="S5190">
        <v>0</v>
      </c>
      <c r="T5190" s="2" t="s">
        <v>28</v>
      </c>
      <c r="U5190" s="2" t="s">
        <v>29</v>
      </c>
      <c r="V5190" t="s">
        <v>80</v>
      </c>
      <c r="W5190" t="b">
        <v>0</v>
      </c>
    </row>
    <row r="5191" spans="1:23" x14ac:dyDescent="0.35">
      <c r="A5191">
        <v>7815</v>
      </c>
      <c r="B5191" s="1">
        <v>44544</v>
      </c>
      <c r="C5191">
        <v>82</v>
      </c>
      <c r="D5191">
        <v>50</v>
      </c>
      <c r="E5191" s="2" t="s">
        <v>23</v>
      </c>
      <c r="F5191" s="2" t="s">
        <v>39</v>
      </c>
      <c r="G5191">
        <v>59</v>
      </c>
      <c r="H5191" t="b">
        <v>0</v>
      </c>
      <c r="I5191">
        <v>965</v>
      </c>
      <c r="J5191" s="2" t="s">
        <v>31</v>
      </c>
      <c r="K5191">
        <v>4</v>
      </c>
      <c r="L5191" s="4">
        <v>69.356899999999996</v>
      </c>
      <c r="M5191" s="4">
        <v>277.42759999999998</v>
      </c>
      <c r="N5191" s="3" t="s">
        <v>36</v>
      </c>
      <c r="O5191" t="b">
        <v>1</v>
      </c>
      <c r="P5191">
        <v>0</v>
      </c>
      <c r="Q5191" t="b">
        <v>0</v>
      </c>
      <c r="R5191" s="2" t="s">
        <v>63</v>
      </c>
      <c r="S5191">
        <v>0</v>
      </c>
      <c r="T5191" s="2" t="s">
        <v>33</v>
      </c>
      <c r="U5191" s="2" t="s">
        <v>41</v>
      </c>
      <c r="V5191" t="s">
        <v>80</v>
      </c>
      <c r="W5191" t="b">
        <v>0</v>
      </c>
    </row>
    <row r="5192" spans="1:23" x14ac:dyDescent="0.35">
      <c r="A5192">
        <v>7816</v>
      </c>
      <c r="B5192" s="1">
        <v>43799</v>
      </c>
      <c r="C5192">
        <v>151</v>
      </c>
      <c r="D5192">
        <v>20</v>
      </c>
      <c r="E5192" s="2" t="s">
        <v>23</v>
      </c>
      <c r="F5192" s="2" t="s">
        <v>55</v>
      </c>
      <c r="G5192">
        <v>77</v>
      </c>
      <c r="H5192" t="b">
        <v>0</v>
      </c>
      <c r="I5192">
        <v>394</v>
      </c>
      <c r="J5192" s="2" t="s">
        <v>44</v>
      </c>
      <c r="K5192">
        <v>5</v>
      </c>
      <c r="L5192" s="4">
        <v>74.269000000000005</v>
      </c>
      <c r="M5192" s="4">
        <v>371.34519999999998</v>
      </c>
      <c r="N5192" s="3" t="s">
        <v>26</v>
      </c>
      <c r="O5192" t="b">
        <v>1</v>
      </c>
      <c r="P5192">
        <v>0</v>
      </c>
      <c r="Q5192" t="b">
        <v>1</v>
      </c>
      <c r="R5192" s="2" t="s">
        <v>63</v>
      </c>
      <c r="S5192">
        <v>0</v>
      </c>
      <c r="T5192" s="2" t="s">
        <v>46</v>
      </c>
      <c r="U5192" s="2" t="s">
        <v>41</v>
      </c>
      <c r="V5192" t="s">
        <v>81</v>
      </c>
      <c r="W5192" t="b">
        <v>1</v>
      </c>
    </row>
    <row r="5193" spans="1:23" x14ac:dyDescent="0.35">
      <c r="A5193">
        <v>7817</v>
      </c>
      <c r="B5193" s="1">
        <v>44555</v>
      </c>
      <c r="C5193">
        <v>168</v>
      </c>
      <c r="D5193">
        <v>50</v>
      </c>
      <c r="E5193" s="2" t="s">
        <v>23</v>
      </c>
      <c r="F5193" s="2" t="s">
        <v>57</v>
      </c>
      <c r="G5193">
        <v>32</v>
      </c>
      <c r="H5193" t="b">
        <v>0</v>
      </c>
      <c r="I5193">
        <v>628</v>
      </c>
      <c r="J5193" s="2" t="s">
        <v>31</v>
      </c>
      <c r="K5193">
        <v>1</v>
      </c>
      <c r="L5193" s="4">
        <v>24.693000000000001</v>
      </c>
      <c r="M5193" s="4">
        <v>24.693000000000001</v>
      </c>
      <c r="N5193" s="3" t="s">
        <v>26</v>
      </c>
      <c r="O5193" t="b">
        <v>0</v>
      </c>
      <c r="P5193">
        <v>0</v>
      </c>
      <c r="Q5193" t="b">
        <v>0</v>
      </c>
      <c r="R5193" s="2" t="s">
        <v>63</v>
      </c>
      <c r="S5193">
        <v>0</v>
      </c>
      <c r="T5193" s="2" t="s">
        <v>46</v>
      </c>
      <c r="U5193" s="2" t="s">
        <v>29</v>
      </c>
      <c r="V5193" t="s">
        <v>81</v>
      </c>
      <c r="W5193" t="b">
        <v>0</v>
      </c>
    </row>
    <row r="5194" spans="1:23" x14ac:dyDescent="0.35">
      <c r="A5194">
        <v>7818</v>
      </c>
      <c r="B5194" s="1">
        <v>44886</v>
      </c>
      <c r="C5194">
        <v>68</v>
      </c>
      <c r="D5194">
        <v>26</v>
      </c>
      <c r="E5194" s="2" t="s">
        <v>23</v>
      </c>
      <c r="F5194" s="2" t="s">
        <v>57</v>
      </c>
      <c r="H5194" t="b">
        <v>1</v>
      </c>
      <c r="I5194">
        <v>283</v>
      </c>
      <c r="J5194" s="2" t="s">
        <v>25</v>
      </c>
      <c r="K5194">
        <v>4</v>
      </c>
      <c r="L5194" s="4">
        <v>70.378100000000003</v>
      </c>
      <c r="M5194" s="4">
        <v>281.51260000000002</v>
      </c>
      <c r="N5194" s="3" t="s">
        <v>26</v>
      </c>
      <c r="O5194" t="b">
        <v>0</v>
      </c>
      <c r="P5194">
        <v>0</v>
      </c>
      <c r="Q5194" t="b">
        <v>0</v>
      </c>
      <c r="R5194" s="2" t="s">
        <v>48</v>
      </c>
      <c r="S5194">
        <v>5</v>
      </c>
      <c r="T5194" s="2" t="s">
        <v>46</v>
      </c>
      <c r="U5194" s="2" t="s">
        <v>41</v>
      </c>
      <c r="V5194" t="s">
        <v>79</v>
      </c>
      <c r="W5194" t="b">
        <v>0</v>
      </c>
    </row>
    <row r="5195" spans="1:23" x14ac:dyDescent="0.35">
      <c r="A5195">
        <v>7819</v>
      </c>
      <c r="B5195" s="1">
        <v>44899</v>
      </c>
      <c r="C5195">
        <v>362</v>
      </c>
      <c r="D5195">
        <v>32</v>
      </c>
      <c r="E5195" s="2" t="s">
        <v>23</v>
      </c>
      <c r="F5195" s="2" t="s">
        <v>62</v>
      </c>
      <c r="H5195" t="b">
        <v>1</v>
      </c>
      <c r="I5195">
        <v>994</v>
      </c>
      <c r="J5195" s="2" t="s">
        <v>31</v>
      </c>
      <c r="K5195">
        <v>5</v>
      </c>
      <c r="L5195" s="4">
        <v>64.536000000000001</v>
      </c>
      <c r="M5195" s="4">
        <v>322.68020000000001</v>
      </c>
      <c r="N5195" s="3" t="s">
        <v>32</v>
      </c>
      <c r="O5195" t="b">
        <v>1</v>
      </c>
      <c r="P5195">
        <v>0</v>
      </c>
      <c r="Q5195" t="b">
        <v>1</v>
      </c>
      <c r="R5195" s="2" t="s">
        <v>27</v>
      </c>
      <c r="S5195">
        <v>4</v>
      </c>
      <c r="T5195" s="2" t="s">
        <v>33</v>
      </c>
      <c r="U5195" s="2" t="s">
        <v>41</v>
      </c>
      <c r="V5195" t="s">
        <v>82</v>
      </c>
      <c r="W5195" t="b">
        <v>0</v>
      </c>
    </row>
    <row r="5196" spans="1:23" x14ac:dyDescent="0.35">
      <c r="A5196">
        <v>7821</v>
      </c>
      <c r="B5196" s="1">
        <v>44163</v>
      </c>
      <c r="C5196">
        <v>231</v>
      </c>
      <c r="D5196">
        <v>27</v>
      </c>
      <c r="E5196" s="2" t="s">
        <v>38</v>
      </c>
      <c r="F5196" s="2" t="s">
        <v>50</v>
      </c>
      <c r="H5196" t="b">
        <v>1</v>
      </c>
      <c r="I5196">
        <v>828</v>
      </c>
      <c r="J5196" s="2" t="s">
        <v>35</v>
      </c>
      <c r="K5196">
        <v>2</v>
      </c>
      <c r="L5196" s="4">
        <v>95.889200000000002</v>
      </c>
      <c r="M5196" s="4">
        <v>191.77850000000001</v>
      </c>
      <c r="N5196" s="3" t="s">
        <v>36</v>
      </c>
      <c r="O5196" t="b">
        <v>0</v>
      </c>
      <c r="P5196">
        <v>19.17784588</v>
      </c>
      <c r="Q5196" t="b">
        <v>1</v>
      </c>
      <c r="R5196" s="2" t="s">
        <v>51</v>
      </c>
      <c r="S5196">
        <v>5</v>
      </c>
      <c r="T5196" s="2" t="s">
        <v>46</v>
      </c>
      <c r="U5196" s="2" t="s">
        <v>37</v>
      </c>
      <c r="V5196" t="s">
        <v>79</v>
      </c>
      <c r="W5196" t="b">
        <v>0</v>
      </c>
    </row>
    <row r="5197" spans="1:23" x14ac:dyDescent="0.35">
      <c r="A5197">
        <v>7822</v>
      </c>
      <c r="B5197" s="1">
        <v>44904</v>
      </c>
      <c r="C5197">
        <v>390</v>
      </c>
      <c r="D5197">
        <v>63</v>
      </c>
      <c r="E5197" s="2" t="s">
        <v>23</v>
      </c>
      <c r="F5197" s="2" t="s">
        <v>24</v>
      </c>
      <c r="H5197" t="b">
        <v>1</v>
      </c>
      <c r="I5197">
        <v>38</v>
      </c>
      <c r="J5197" s="2" t="s">
        <v>25</v>
      </c>
      <c r="K5197">
        <v>2</v>
      </c>
      <c r="L5197" s="4">
        <v>19.951599999999999</v>
      </c>
      <c r="M5197" s="4">
        <v>39.903300000000002</v>
      </c>
      <c r="N5197" s="3" t="s">
        <v>26</v>
      </c>
      <c r="O5197" t="b">
        <v>0</v>
      </c>
      <c r="P5197">
        <v>3.9903276289999998</v>
      </c>
      <c r="Q5197" t="b">
        <v>1</v>
      </c>
      <c r="R5197" s="2" t="s">
        <v>51</v>
      </c>
      <c r="S5197">
        <v>4</v>
      </c>
      <c r="T5197" s="2" t="s">
        <v>33</v>
      </c>
      <c r="U5197" s="2" t="s">
        <v>37</v>
      </c>
      <c r="V5197" t="s">
        <v>80</v>
      </c>
      <c r="W5197" t="b">
        <v>0</v>
      </c>
    </row>
    <row r="5198" spans="1:23" x14ac:dyDescent="0.35">
      <c r="A5198">
        <v>7823</v>
      </c>
      <c r="B5198" s="1">
        <v>43455</v>
      </c>
      <c r="C5198">
        <v>152</v>
      </c>
      <c r="D5198">
        <v>34</v>
      </c>
      <c r="E5198" s="2" t="s">
        <v>23</v>
      </c>
      <c r="F5198" s="2" t="s">
        <v>54</v>
      </c>
      <c r="H5198" t="b">
        <v>1</v>
      </c>
      <c r="I5198">
        <v>807</v>
      </c>
      <c r="J5198" s="2" t="s">
        <v>40</v>
      </c>
      <c r="K5198">
        <v>1</v>
      </c>
      <c r="L5198" s="4">
        <v>74.258499999999998</v>
      </c>
      <c r="M5198" s="4">
        <v>74.258499999999998</v>
      </c>
      <c r="N5198" s="3" t="s">
        <v>52</v>
      </c>
      <c r="O5198" t="b">
        <v>0</v>
      </c>
      <c r="P5198">
        <v>0</v>
      </c>
      <c r="Q5198" t="b">
        <v>1</v>
      </c>
      <c r="R5198" s="2" t="s">
        <v>51</v>
      </c>
      <c r="S5198">
        <v>5</v>
      </c>
      <c r="T5198" s="2" t="s">
        <v>33</v>
      </c>
      <c r="U5198" s="2" t="s">
        <v>29</v>
      </c>
      <c r="V5198" t="s">
        <v>79</v>
      </c>
      <c r="W5198" t="b">
        <v>1</v>
      </c>
    </row>
    <row r="5199" spans="1:23" x14ac:dyDescent="0.35">
      <c r="A5199">
        <v>7825</v>
      </c>
      <c r="B5199" s="1">
        <v>45274</v>
      </c>
      <c r="C5199">
        <v>443</v>
      </c>
      <c r="D5199">
        <v>29</v>
      </c>
      <c r="E5199" s="2" t="s">
        <v>38</v>
      </c>
      <c r="F5199" s="2" t="s">
        <v>61</v>
      </c>
      <c r="H5199" t="b">
        <v>1</v>
      </c>
      <c r="I5199">
        <v>39</v>
      </c>
      <c r="J5199" s="2" t="s">
        <v>25</v>
      </c>
      <c r="K5199">
        <v>4</v>
      </c>
      <c r="L5199" s="4">
        <v>32.625599999999999</v>
      </c>
      <c r="M5199" s="4">
        <v>130.50239999999999</v>
      </c>
      <c r="N5199" s="3" t="s">
        <v>32</v>
      </c>
      <c r="O5199" t="b">
        <v>1</v>
      </c>
      <c r="P5199">
        <v>0</v>
      </c>
      <c r="Q5199" t="b">
        <v>0</v>
      </c>
      <c r="R5199" s="2" t="s">
        <v>51</v>
      </c>
      <c r="S5199">
        <v>3</v>
      </c>
      <c r="T5199" s="2" t="s">
        <v>28</v>
      </c>
      <c r="U5199" s="2" t="s">
        <v>29</v>
      </c>
      <c r="V5199" t="s">
        <v>82</v>
      </c>
      <c r="W5199" t="b">
        <v>1</v>
      </c>
    </row>
    <row r="5200" spans="1:23" x14ac:dyDescent="0.35">
      <c r="A5200">
        <v>7826</v>
      </c>
      <c r="B5200" s="1">
        <v>45268</v>
      </c>
      <c r="C5200">
        <v>101</v>
      </c>
      <c r="D5200">
        <v>33</v>
      </c>
      <c r="E5200" s="2" t="s">
        <v>23</v>
      </c>
      <c r="F5200" s="2" t="s">
        <v>34</v>
      </c>
      <c r="H5200" t="b">
        <v>1</v>
      </c>
      <c r="I5200">
        <v>280</v>
      </c>
      <c r="J5200" s="2" t="s">
        <v>31</v>
      </c>
      <c r="K5200">
        <v>4</v>
      </c>
      <c r="L5200" s="4">
        <v>46.347799999999999</v>
      </c>
      <c r="M5200" s="4">
        <v>185.3912</v>
      </c>
      <c r="N5200" s="3" t="s">
        <v>52</v>
      </c>
      <c r="O5200" t="b">
        <v>1</v>
      </c>
      <c r="P5200">
        <v>18.539122280000001</v>
      </c>
      <c r="Q5200" t="b">
        <v>1</v>
      </c>
      <c r="R5200" s="2" t="s">
        <v>48</v>
      </c>
      <c r="S5200">
        <v>5</v>
      </c>
      <c r="T5200" s="2" t="s">
        <v>33</v>
      </c>
      <c r="U5200" s="2" t="s">
        <v>37</v>
      </c>
      <c r="V5200" t="s">
        <v>83</v>
      </c>
      <c r="W5200" t="b">
        <v>1</v>
      </c>
    </row>
    <row r="5201" spans="1:23" x14ac:dyDescent="0.35">
      <c r="A5201">
        <v>7827</v>
      </c>
      <c r="B5201" s="1">
        <v>43775</v>
      </c>
      <c r="C5201">
        <v>322</v>
      </c>
      <c r="D5201">
        <v>66</v>
      </c>
      <c r="E5201" s="2" t="s">
        <v>38</v>
      </c>
      <c r="F5201" s="2" t="s">
        <v>57</v>
      </c>
      <c r="H5201" t="b">
        <v>1</v>
      </c>
      <c r="I5201">
        <v>972</v>
      </c>
      <c r="J5201" s="2" t="s">
        <v>35</v>
      </c>
      <c r="K5201">
        <v>4</v>
      </c>
      <c r="L5201" s="4">
        <v>47.241100000000003</v>
      </c>
      <c r="M5201" s="4">
        <v>188.96420000000001</v>
      </c>
      <c r="N5201" s="3" t="s">
        <v>52</v>
      </c>
      <c r="O5201" t="b">
        <v>0</v>
      </c>
      <c r="P5201">
        <v>0</v>
      </c>
      <c r="Q5201" t="b">
        <v>0</v>
      </c>
      <c r="R5201" s="2" t="s">
        <v>51</v>
      </c>
      <c r="S5201">
        <v>3</v>
      </c>
      <c r="T5201" s="2" t="s">
        <v>46</v>
      </c>
      <c r="U5201" s="2" t="s">
        <v>41</v>
      </c>
      <c r="V5201" t="s">
        <v>80</v>
      </c>
      <c r="W5201" t="b">
        <v>0</v>
      </c>
    </row>
    <row r="5202" spans="1:23" x14ac:dyDescent="0.35">
      <c r="A5202">
        <v>7828</v>
      </c>
      <c r="B5202" s="1">
        <v>43419</v>
      </c>
      <c r="C5202">
        <v>281</v>
      </c>
      <c r="D5202">
        <v>30</v>
      </c>
      <c r="E5202" s="2" t="s">
        <v>38</v>
      </c>
      <c r="F5202" s="2" t="s">
        <v>56</v>
      </c>
      <c r="G5202">
        <v>36</v>
      </c>
      <c r="H5202" t="b">
        <v>0</v>
      </c>
      <c r="I5202">
        <v>318</v>
      </c>
      <c r="J5202" s="2" t="s">
        <v>31</v>
      </c>
      <c r="K5202">
        <v>5</v>
      </c>
      <c r="L5202" s="4">
        <v>58.856499999999997</v>
      </c>
      <c r="M5202" s="4">
        <v>294.2824</v>
      </c>
      <c r="N5202" s="3" t="s">
        <v>26</v>
      </c>
      <c r="O5202" t="b">
        <v>0</v>
      </c>
      <c r="P5202">
        <v>0</v>
      </c>
      <c r="Q5202" t="b">
        <v>1</v>
      </c>
      <c r="R5202" s="2" t="s">
        <v>63</v>
      </c>
      <c r="S5202">
        <v>0</v>
      </c>
      <c r="T5202" s="2" t="s">
        <v>28</v>
      </c>
      <c r="U5202" s="2" t="s">
        <v>29</v>
      </c>
      <c r="V5202" t="s">
        <v>79</v>
      </c>
      <c r="W5202" t="b">
        <v>1</v>
      </c>
    </row>
    <row r="5203" spans="1:23" x14ac:dyDescent="0.35">
      <c r="A5203">
        <v>7829</v>
      </c>
      <c r="B5203" s="1">
        <v>43778</v>
      </c>
      <c r="C5203">
        <v>308</v>
      </c>
      <c r="D5203">
        <v>21</v>
      </c>
      <c r="E5203" s="2" t="s">
        <v>23</v>
      </c>
      <c r="F5203" s="2" t="s">
        <v>56</v>
      </c>
      <c r="H5203" t="b">
        <v>1</v>
      </c>
      <c r="I5203">
        <v>874</v>
      </c>
      <c r="J5203" s="2" t="s">
        <v>44</v>
      </c>
      <c r="K5203">
        <v>2</v>
      </c>
      <c r="L5203" s="4">
        <v>88.2363</v>
      </c>
      <c r="M5203" s="4">
        <v>176.4726</v>
      </c>
      <c r="N5203" s="3" t="s">
        <v>32</v>
      </c>
      <c r="O5203" t="b">
        <v>0</v>
      </c>
      <c r="P5203">
        <v>0</v>
      </c>
      <c r="Q5203" t="b">
        <v>0</v>
      </c>
      <c r="R5203" s="2" t="s">
        <v>48</v>
      </c>
      <c r="S5203">
        <v>4</v>
      </c>
      <c r="T5203" s="2" t="s">
        <v>28</v>
      </c>
      <c r="U5203" s="2" t="s">
        <v>29</v>
      </c>
      <c r="V5203" t="s">
        <v>80</v>
      </c>
      <c r="W5203" t="b">
        <v>1</v>
      </c>
    </row>
    <row r="5204" spans="1:23" x14ac:dyDescent="0.35">
      <c r="A5204">
        <v>7833</v>
      </c>
      <c r="B5204" s="1">
        <v>44544</v>
      </c>
      <c r="C5204">
        <v>414</v>
      </c>
      <c r="D5204">
        <v>46</v>
      </c>
      <c r="E5204" s="2" t="s">
        <v>38</v>
      </c>
      <c r="F5204" s="2" t="s">
        <v>24</v>
      </c>
      <c r="H5204" t="b">
        <v>1</v>
      </c>
      <c r="I5204">
        <v>167</v>
      </c>
      <c r="J5204" s="2" t="s">
        <v>31</v>
      </c>
      <c r="K5204">
        <v>1</v>
      </c>
      <c r="L5204" s="4">
        <v>10.5428</v>
      </c>
      <c r="M5204" s="4">
        <v>10.5428</v>
      </c>
      <c r="N5204" s="3" t="s">
        <v>36</v>
      </c>
      <c r="O5204" t="b">
        <v>0</v>
      </c>
      <c r="P5204">
        <v>0</v>
      </c>
      <c r="Q5204" t="b">
        <v>0</v>
      </c>
      <c r="R5204" s="2" t="s">
        <v>48</v>
      </c>
      <c r="S5204">
        <v>5</v>
      </c>
      <c r="T5204" s="2" t="s">
        <v>28</v>
      </c>
      <c r="U5204" s="2" t="s">
        <v>29</v>
      </c>
      <c r="V5204" t="s">
        <v>82</v>
      </c>
      <c r="W5204" t="b">
        <v>1</v>
      </c>
    </row>
    <row r="5205" spans="1:23" x14ac:dyDescent="0.35">
      <c r="A5205">
        <v>7834</v>
      </c>
      <c r="B5205" s="1">
        <v>43434</v>
      </c>
      <c r="C5205">
        <v>499</v>
      </c>
      <c r="D5205">
        <v>69</v>
      </c>
      <c r="E5205" s="2" t="s">
        <v>23</v>
      </c>
      <c r="F5205" s="2" t="s">
        <v>24</v>
      </c>
      <c r="G5205">
        <v>26</v>
      </c>
      <c r="H5205" t="b">
        <v>0</v>
      </c>
      <c r="I5205">
        <v>899</v>
      </c>
      <c r="J5205" s="2" t="s">
        <v>25</v>
      </c>
      <c r="K5205">
        <v>3</v>
      </c>
      <c r="L5205" s="4">
        <v>93.647599999999997</v>
      </c>
      <c r="M5205" s="4">
        <v>280.94279999999998</v>
      </c>
      <c r="N5205" s="3" t="s">
        <v>52</v>
      </c>
      <c r="O5205" t="b">
        <v>0</v>
      </c>
      <c r="P5205">
        <v>0</v>
      </c>
      <c r="Q5205" t="b">
        <v>0</v>
      </c>
      <c r="R5205" s="2" t="s">
        <v>63</v>
      </c>
      <c r="S5205">
        <v>0</v>
      </c>
      <c r="T5205" s="2" t="s">
        <v>28</v>
      </c>
      <c r="U5205" s="2" t="s">
        <v>41</v>
      </c>
      <c r="V5205" t="s">
        <v>80</v>
      </c>
      <c r="W5205" t="b">
        <v>0</v>
      </c>
    </row>
    <row r="5206" spans="1:23" x14ac:dyDescent="0.35">
      <c r="A5206">
        <v>7837</v>
      </c>
      <c r="B5206" s="1">
        <v>45272</v>
      </c>
      <c r="C5206">
        <v>148</v>
      </c>
      <c r="D5206">
        <v>39</v>
      </c>
      <c r="E5206" s="2" t="s">
        <v>23</v>
      </c>
      <c r="F5206" s="2" t="s">
        <v>43</v>
      </c>
      <c r="H5206" t="b">
        <v>1</v>
      </c>
      <c r="I5206">
        <v>42</v>
      </c>
      <c r="J5206" s="2" t="s">
        <v>44</v>
      </c>
      <c r="K5206">
        <v>3</v>
      </c>
      <c r="L5206" s="4">
        <v>84.953500000000005</v>
      </c>
      <c r="M5206" s="4">
        <v>254.8604</v>
      </c>
      <c r="N5206" s="3" t="s">
        <v>52</v>
      </c>
      <c r="O5206" t="b">
        <v>1</v>
      </c>
      <c r="P5206">
        <v>25.486042529999999</v>
      </c>
      <c r="Q5206" t="b">
        <v>1</v>
      </c>
      <c r="R5206" s="2" t="s">
        <v>27</v>
      </c>
      <c r="S5206">
        <v>3</v>
      </c>
      <c r="T5206" s="2" t="s">
        <v>46</v>
      </c>
      <c r="U5206" s="2" t="s">
        <v>37</v>
      </c>
      <c r="V5206" t="s">
        <v>83</v>
      </c>
      <c r="W5206" t="b">
        <v>1</v>
      </c>
    </row>
    <row r="5207" spans="1:23" x14ac:dyDescent="0.35">
      <c r="A5207">
        <v>7838</v>
      </c>
      <c r="B5207" s="1">
        <v>44551</v>
      </c>
      <c r="C5207">
        <v>440</v>
      </c>
      <c r="D5207">
        <v>49</v>
      </c>
      <c r="E5207" s="2" t="s">
        <v>23</v>
      </c>
      <c r="F5207" s="2" t="s">
        <v>53</v>
      </c>
      <c r="G5207">
        <v>85</v>
      </c>
      <c r="H5207" t="b">
        <v>0</v>
      </c>
      <c r="I5207">
        <v>745</v>
      </c>
      <c r="J5207" s="2" t="s">
        <v>25</v>
      </c>
      <c r="K5207">
        <v>4</v>
      </c>
      <c r="L5207" s="4">
        <v>66.234899999999996</v>
      </c>
      <c r="M5207" s="4">
        <v>264.93959999999998</v>
      </c>
      <c r="N5207" s="3" t="s">
        <v>26</v>
      </c>
      <c r="O5207" t="b">
        <v>0</v>
      </c>
      <c r="P5207">
        <v>26.493957089999999</v>
      </c>
      <c r="Q5207" t="b">
        <v>1</v>
      </c>
      <c r="R5207" s="2" t="s">
        <v>63</v>
      </c>
      <c r="S5207">
        <v>0</v>
      </c>
      <c r="T5207" s="2" t="s">
        <v>33</v>
      </c>
      <c r="U5207" s="2" t="s">
        <v>37</v>
      </c>
      <c r="V5207" t="s">
        <v>81</v>
      </c>
      <c r="W5207" t="b">
        <v>1</v>
      </c>
    </row>
    <row r="5208" spans="1:23" x14ac:dyDescent="0.35">
      <c r="A5208">
        <v>7839</v>
      </c>
      <c r="B5208" s="1">
        <v>44192</v>
      </c>
      <c r="C5208">
        <v>499</v>
      </c>
      <c r="D5208">
        <v>22</v>
      </c>
      <c r="E5208" s="2" t="s">
        <v>23</v>
      </c>
      <c r="F5208" s="2" t="s">
        <v>50</v>
      </c>
      <c r="H5208" t="b">
        <v>1</v>
      </c>
      <c r="I5208">
        <v>112</v>
      </c>
      <c r="J5208" s="2" t="s">
        <v>25</v>
      </c>
      <c r="K5208">
        <v>5</v>
      </c>
      <c r="L5208" s="4">
        <v>60.296599999999998</v>
      </c>
      <c r="M5208" s="4">
        <v>301.48289999999997</v>
      </c>
      <c r="N5208" s="3" t="s">
        <v>26</v>
      </c>
      <c r="O5208" t="b">
        <v>1</v>
      </c>
      <c r="P5208">
        <v>0</v>
      </c>
      <c r="Q5208" t="b">
        <v>0</v>
      </c>
      <c r="R5208" s="2" t="s">
        <v>48</v>
      </c>
      <c r="S5208">
        <v>5</v>
      </c>
      <c r="T5208" s="2" t="s">
        <v>28</v>
      </c>
      <c r="U5208" s="2" t="s">
        <v>29</v>
      </c>
      <c r="V5208" t="s">
        <v>80</v>
      </c>
      <c r="W5208" t="b">
        <v>1</v>
      </c>
    </row>
    <row r="5209" spans="1:23" x14ac:dyDescent="0.35">
      <c r="A5209">
        <v>7840</v>
      </c>
      <c r="B5209" s="1">
        <v>43433</v>
      </c>
      <c r="C5209">
        <v>234</v>
      </c>
      <c r="D5209">
        <v>18</v>
      </c>
      <c r="E5209" s="2" t="s">
        <v>23</v>
      </c>
      <c r="F5209" s="2" t="s">
        <v>39</v>
      </c>
      <c r="G5209">
        <v>11</v>
      </c>
      <c r="H5209" t="b">
        <v>0</v>
      </c>
      <c r="I5209">
        <v>395</v>
      </c>
      <c r="J5209" s="2" t="s">
        <v>31</v>
      </c>
      <c r="K5209">
        <v>4</v>
      </c>
      <c r="L5209" s="4">
        <v>19.718499999999999</v>
      </c>
      <c r="M5209" s="4">
        <v>78.874099999999999</v>
      </c>
      <c r="N5209" s="3" t="s">
        <v>36</v>
      </c>
      <c r="O5209" t="b">
        <v>1</v>
      </c>
      <c r="P5209">
        <v>7.8874074419999998</v>
      </c>
      <c r="Q5209" t="b">
        <v>1</v>
      </c>
      <c r="R5209" s="2" t="s">
        <v>63</v>
      </c>
      <c r="S5209">
        <v>0</v>
      </c>
      <c r="T5209" s="2" t="s">
        <v>28</v>
      </c>
      <c r="U5209" s="2" t="s">
        <v>37</v>
      </c>
      <c r="V5209" t="s">
        <v>79</v>
      </c>
      <c r="W5209" t="b">
        <v>0</v>
      </c>
    </row>
    <row r="5210" spans="1:23" x14ac:dyDescent="0.35">
      <c r="A5210">
        <v>7842</v>
      </c>
      <c r="B5210" s="1">
        <v>44550</v>
      </c>
      <c r="C5210">
        <v>53</v>
      </c>
      <c r="D5210">
        <v>29</v>
      </c>
      <c r="E5210" s="2" t="s">
        <v>23</v>
      </c>
      <c r="F5210" s="2" t="s">
        <v>53</v>
      </c>
      <c r="G5210">
        <v>93</v>
      </c>
      <c r="H5210" t="b">
        <v>0</v>
      </c>
      <c r="I5210">
        <v>542</v>
      </c>
      <c r="J5210" s="2" t="s">
        <v>31</v>
      </c>
      <c r="K5210">
        <v>2</v>
      </c>
      <c r="L5210" s="4">
        <v>23.764700000000001</v>
      </c>
      <c r="M5210" s="4">
        <v>47.529299999999999</v>
      </c>
      <c r="N5210" s="3" t="s">
        <v>26</v>
      </c>
      <c r="O5210" t="b">
        <v>1</v>
      </c>
      <c r="P5210">
        <v>0</v>
      </c>
      <c r="Q5210" t="b">
        <v>0</v>
      </c>
      <c r="R5210" s="2" t="s">
        <v>63</v>
      </c>
      <c r="S5210">
        <v>0</v>
      </c>
      <c r="T5210" s="2" t="s">
        <v>33</v>
      </c>
      <c r="U5210" s="2" t="s">
        <v>29</v>
      </c>
      <c r="V5210" t="s">
        <v>80</v>
      </c>
      <c r="W5210" t="b">
        <v>1</v>
      </c>
    </row>
    <row r="5211" spans="1:23" x14ac:dyDescent="0.35">
      <c r="A5211">
        <v>7843</v>
      </c>
      <c r="B5211" s="1">
        <v>44191</v>
      </c>
      <c r="C5211">
        <v>430</v>
      </c>
      <c r="D5211">
        <v>54</v>
      </c>
      <c r="E5211" s="2" t="s">
        <v>38</v>
      </c>
      <c r="F5211" s="2" t="s">
        <v>54</v>
      </c>
      <c r="G5211">
        <v>46</v>
      </c>
      <c r="H5211" t="b">
        <v>0</v>
      </c>
      <c r="I5211">
        <v>459</v>
      </c>
      <c r="J5211" s="2" t="s">
        <v>31</v>
      </c>
      <c r="K5211">
        <v>3</v>
      </c>
      <c r="L5211" s="4">
        <v>84.055199999999999</v>
      </c>
      <c r="M5211" s="4">
        <v>252.16569999999999</v>
      </c>
      <c r="N5211" s="3" t="s">
        <v>36</v>
      </c>
      <c r="O5211" t="b">
        <v>0</v>
      </c>
      <c r="P5211">
        <v>0</v>
      </c>
      <c r="Q5211" t="b">
        <v>1</v>
      </c>
      <c r="R5211" s="2" t="s">
        <v>63</v>
      </c>
      <c r="S5211">
        <v>0</v>
      </c>
      <c r="T5211" s="2" t="s">
        <v>46</v>
      </c>
      <c r="U5211" s="2" t="s">
        <v>41</v>
      </c>
      <c r="V5211" t="s">
        <v>79</v>
      </c>
      <c r="W5211" t="b">
        <v>0</v>
      </c>
    </row>
    <row r="5212" spans="1:23" x14ac:dyDescent="0.35">
      <c r="A5212">
        <v>7844</v>
      </c>
      <c r="B5212" s="1">
        <v>43816</v>
      </c>
      <c r="C5212">
        <v>170</v>
      </c>
      <c r="D5212">
        <v>61</v>
      </c>
      <c r="E5212" s="2" t="s">
        <v>38</v>
      </c>
      <c r="F5212" s="2" t="s">
        <v>55</v>
      </c>
      <c r="G5212">
        <v>52</v>
      </c>
      <c r="H5212" t="b">
        <v>0</v>
      </c>
      <c r="I5212">
        <v>465</v>
      </c>
      <c r="J5212" s="2" t="s">
        <v>31</v>
      </c>
      <c r="K5212">
        <v>3</v>
      </c>
      <c r="L5212" s="4">
        <v>94.042299999999997</v>
      </c>
      <c r="M5212" s="4">
        <v>282.12689999999998</v>
      </c>
      <c r="N5212" s="3" t="s">
        <v>32</v>
      </c>
      <c r="O5212" t="b">
        <v>0</v>
      </c>
      <c r="P5212">
        <v>28.21268813</v>
      </c>
      <c r="Q5212" t="b">
        <v>1</v>
      </c>
      <c r="R5212" s="2" t="s">
        <v>63</v>
      </c>
      <c r="S5212">
        <v>0</v>
      </c>
      <c r="T5212" s="2" t="s">
        <v>46</v>
      </c>
      <c r="U5212" s="2" t="s">
        <v>37</v>
      </c>
      <c r="V5212" t="s">
        <v>81</v>
      </c>
      <c r="W5212" t="b">
        <v>1</v>
      </c>
    </row>
    <row r="5213" spans="1:23" x14ac:dyDescent="0.35">
      <c r="A5213">
        <v>7846</v>
      </c>
      <c r="B5213" s="1">
        <v>44510</v>
      </c>
      <c r="C5213">
        <v>342</v>
      </c>
      <c r="D5213">
        <v>18</v>
      </c>
      <c r="E5213" s="2" t="s">
        <v>23</v>
      </c>
      <c r="F5213" s="2" t="s">
        <v>49</v>
      </c>
      <c r="H5213" t="b">
        <v>1</v>
      </c>
      <c r="I5213">
        <v>923</v>
      </c>
      <c r="J5213" s="2" t="s">
        <v>31</v>
      </c>
      <c r="K5213">
        <v>4</v>
      </c>
      <c r="L5213" s="4">
        <v>80.450900000000004</v>
      </c>
      <c r="M5213" s="4">
        <v>321.80360000000002</v>
      </c>
      <c r="N5213" s="3" t="s">
        <v>36</v>
      </c>
      <c r="O5213" t="b">
        <v>1</v>
      </c>
      <c r="P5213">
        <v>32.180361099999999</v>
      </c>
      <c r="Q5213" t="b">
        <v>0</v>
      </c>
      <c r="R5213" s="2" t="s">
        <v>48</v>
      </c>
      <c r="S5213">
        <v>2</v>
      </c>
      <c r="T5213" s="2" t="s">
        <v>28</v>
      </c>
      <c r="U5213" s="2" t="s">
        <v>37</v>
      </c>
      <c r="V5213" t="s">
        <v>80</v>
      </c>
      <c r="W5213" t="b">
        <v>1</v>
      </c>
    </row>
    <row r="5214" spans="1:23" x14ac:dyDescent="0.35">
      <c r="A5214">
        <v>7849</v>
      </c>
      <c r="B5214" s="1">
        <v>43417</v>
      </c>
      <c r="C5214">
        <v>174</v>
      </c>
      <c r="D5214">
        <v>28</v>
      </c>
      <c r="E5214" s="2" t="s">
        <v>23</v>
      </c>
      <c r="F5214" s="2" t="s">
        <v>57</v>
      </c>
      <c r="G5214">
        <v>30</v>
      </c>
      <c r="H5214" t="b">
        <v>0</v>
      </c>
      <c r="I5214">
        <v>91</v>
      </c>
      <c r="J5214" s="2" t="s">
        <v>44</v>
      </c>
      <c r="K5214">
        <v>5</v>
      </c>
      <c r="L5214" s="4">
        <v>56.6738</v>
      </c>
      <c r="M5214" s="4">
        <v>283.3689</v>
      </c>
      <c r="N5214" s="3" t="s">
        <v>36</v>
      </c>
      <c r="O5214" t="b">
        <v>1</v>
      </c>
      <c r="P5214">
        <v>0</v>
      </c>
      <c r="Q5214" t="b">
        <v>1</v>
      </c>
      <c r="R5214" s="2" t="s">
        <v>63</v>
      </c>
      <c r="S5214">
        <v>0</v>
      </c>
      <c r="T5214" s="2" t="s">
        <v>46</v>
      </c>
      <c r="U5214" s="2" t="s">
        <v>29</v>
      </c>
      <c r="V5214" t="s">
        <v>80</v>
      </c>
      <c r="W5214" t="b">
        <v>1</v>
      </c>
    </row>
    <row r="5215" spans="1:23" x14ac:dyDescent="0.35">
      <c r="A5215">
        <v>7850</v>
      </c>
      <c r="B5215" s="1">
        <v>44153</v>
      </c>
      <c r="C5215">
        <v>244</v>
      </c>
      <c r="D5215">
        <v>34</v>
      </c>
      <c r="E5215" s="2" t="s">
        <v>38</v>
      </c>
      <c r="F5215" s="2" t="s">
        <v>58</v>
      </c>
      <c r="G5215">
        <v>100</v>
      </c>
      <c r="H5215" t="b">
        <v>0</v>
      </c>
      <c r="I5215">
        <v>283</v>
      </c>
      <c r="J5215" s="2" t="s">
        <v>35</v>
      </c>
      <c r="K5215">
        <v>5</v>
      </c>
      <c r="L5215" s="4">
        <v>58.923299999999998</v>
      </c>
      <c r="M5215" s="4">
        <v>294.6164</v>
      </c>
      <c r="N5215" s="3" t="s">
        <v>26</v>
      </c>
      <c r="O5215" t="b">
        <v>0</v>
      </c>
      <c r="P5215">
        <v>29.461639479999999</v>
      </c>
      <c r="Q5215" t="b">
        <v>0</v>
      </c>
      <c r="R5215" s="2" t="s">
        <v>63</v>
      </c>
      <c r="S5215">
        <v>0</v>
      </c>
      <c r="T5215" s="2" t="s">
        <v>33</v>
      </c>
      <c r="U5215" s="2" t="s">
        <v>37</v>
      </c>
      <c r="V5215" t="s">
        <v>79</v>
      </c>
      <c r="W5215" t="b">
        <v>1</v>
      </c>
    </row>
    <row r="5216" spans="1:23" x14ac:dyDescent="0.35">
      <c r="A5216">
        <v>7851</v>
      </c>
      <c r="B5216" s="1">
        <v>43405</v>
      </c>
      <c r="C5216">
        <v>14</v>
      </c>
      <c r="D5216">
        <v>66</v>
      </c>
      <c r="E5216" s="2" t="s">
        <v>23</v>
      </c>
      <c r="F5216" s="2" t="s">
        <v>60</v>
      </c>
      <c r="G5216">
        <v>27</v>
      </c>
      <c r="H5216" t="b">
        <v>0</v>
      </c>
      <c r="I5216">
        <v>706</v>
      </c>
      <c r="J5216" s="2" t="s">
        <v>44</v>
      </c>
      <c r="K5216">
        <v>4</v>
      </c>
      <c r="L5216" s="4">
        <v>76.725700000000003</v>
      </c>
      <c r="M5216" s="4">
        <v>306.90289999999999</v>
      </c>
      <c r="N5216" s="3" t="s">
        <v>32</v>
      </c>
      <c r="O5216" t="b">
        <v>0</v>
      </c>
      <c r="P5216">
        <v>0</v>
      </c>
      <c r="Q5216" t="b">
        <v>0</v>
      </c>
      <c r="R5216" s="2" t="s">
        <v>63</v>
      </c>
      <c r="S5216">
        <v>0</v>
      </c>
      <c r="T5216" s="2" t="s">
        <v>33</v>
      </c>
      <c r="U5216" s="2" t="s">
        <v>29</v>
      </c>
      <c r="V5216" t="s">
        <v>79</v>
      </c>
      <c r="W5216" t="b">
        <v>1</v>
      </c>
    </row>
    <row r="5217" spans="1:23" x14ac:dyDescent="0.35">
      <c r="A5217">
        <v>7853</v>
      </c>
      <c r="B5217" s="1">
        <v>45271</v>
      </c>
      <c r="C5217">
        <v>258</v>
      </c>
      <c r="D5217">
        <v>44</v>
      </c>
      <c r="E5217" s="2" t="s">
        <v>23</v>
      </c>
      <c r="F5217" s="2" t="s">
        <v>53</v>
      </c>
      <c r="H5217" t="b">
        <v>1</v>
      </c>
      <c r="I5217">
        <v>478</v>
      </c>
      <c r="J5217" s="2" t="s">
        <v>40</v>
      </c>
      <c r="K5217">
        <v>3</v>
      </c>
      <c r="L5217" s="4">
        <v>90.355900000000005</v>
      </c>
      <c r="M5217" s="4">
        <v>271.06760000000003</v>
      </c>
      <c r="N5217" s="3" t="s">
        <v>52</v>
      </c>
      <c r="O5217" t="b">
        <v>1</v>
      </c>
      <c r="P5217">
        <v>0</v>
      </c>
      <c r="Q5217" t="b">
        <v>0</v>
      </c>
      <c r="R5217" s="2" t="s">
        <v>48</v>
      </c>
      <c r="S5217">
        <v>3</v>
      </c>
      <c r="T5217" s="2" t="s">
        <v>33</v>
      </c>
      <c r="U5217" s="2" t="s">
        <v>29</v>
      </c>
      <c r="V5217" t="s">
        <v>79</v>
      </c>
      <c r="W5217" t="b">
        <v>0</v>
      </c>
    </row>
    <row r="5218" spans="1:23" x14ac:dyDescent="0.35">
      <c r="A5218">
        <v>7856</v>
      </c>
      <c r="B5218" s="1">
        <v>44158</v>
      </c>
      <c r="C5218">
        <v>264</v>
      </c>
      <c r="D5218">
        <v>20</v>
      </c>
      <c r="E5218" s="2" t="s">
        <v>23</v>
      </c>
      <c r="F5218" s="2" t="s">
        <v>54</v>
      </c>
      <c r="G5218">
        <v>4</v>
      </c>
      <c r="H5218" t="b">
        <v>0</v>
      </c>
      <c r="I5218">
        <v>821</v>
      </c>
      <c r="J5218" s="2" t="s">
        <v>44</v>
      </c>
      <c r="K5218">
        <v>4</v>
      </c>
      <c r="L5218" s="4">
        <v>70.769099999999995</v>
      </c>
      <c r="M5218" s="4">
        <v>283.07659999999998</v>
      </c>
      <c r="N5218" s="3" t="s">
        <v>26</v>
      </c>
      <c r="O5218" t="b">
        <v>1</v>
      </c>
      <c r="P5218">
        <v>28.307659730000001</v>
      </c>
      <c r="Q5218" t="b">
        <v>0</v>
      </c>
      <c r="R5218" s="2" t="s">
        <v>63</v>
      </c>
      <c r="S5218">
        <v>0</v>
      </c>
      <c r="T5218" s="2" t="s">
        <v>46</v>
      </c>
      <c r="U5218" s="2" t="s">
        <v>37</v>
      </c>
      <c r="V5218" t="s">
        <v>82</v>
      </c>
      <c r="W5218" t="b">
        <v>0</v>
      </c>
    </row>
    <row r="5219" spans="1:23" x14ac:dyDescent="0.35">
      <c r="A5219">
        <v>7859</v>
      </c>
      <c r="B5219" s="1">
        <v>44878</v>
      </c>
      <c r="C5219">
        <v>87</v>
      </c>
      <c r="D5219">
        <v>38</v>
      </c>
      <c r="E5219" s="2" t="s">
        <v>38</v>
      </c>
      <c r="F5219" s="2" t="s">
        <v>50</v>
      </c>
      <c r="H5219" t="b">
        <v>1</v>
      </c>
      <c r="I5219">
        <v>539</v>
      </c>
      <c r="J5219" s="2" t="s">
        <v>35</v>
      </c>
      <c r="K5219">
        <v>4</v>
      </c>
      <c r="L5219" s="4">
        <v>65.635999999999996</v>
      </c>
      <c r="M5219" s="4">
        <v>262.54390000000001</v>
      </c>
      <c r="N5219" s="3" t="s">
        <v>26</v>
      </c>
      <c r="O5219" t="b">
        <v>1</v>
      </c>
      <c r="P5219">
        <v>0</v>
      </c>
      <c r="Q5219" t="b">
        <v>1</v>
      </c>
      <c r="R5219" s="2" t="s">
        <v>51</v>
      </c>
      <c r="S5219">
        <v>1</v>
      </c>
      <c r="T5219" s="2" t="s">
        <v>28</v>
      </c>
      <c r="U5219" s="2" t="s">
        <v>29</v>
      </c>
      <c r="V5219" t="s">
        <v>81</v>
      </c>
      <c r="W5219" t="b">
        <v>1</v>
      </c>
    </row>
    <row r="5220" spans="1:23" x14ac:dyDescent="0.35">
      <c r="A5220">
        <v>7861</v>
      </c>
      <c r="B5220" s="1">
        <v>43430</v>
      </c>
      <c r="C5220">
        <v>423</v>
      </c>
      <c r="D5220">
        <v>47</v>
      </c>
      <c r="E5220" s="2" t="s">
        <v>23</v>
      </c>
      <c r="F5220" s="2" t="s">
        <v>62</v>
      </c>
      <c r="G5220">
        <v>54</v>
      </c>
      <c r="H5220" t="b">
        <v>0</v>
      </c>
      <c r="I5220">
        <v>415</v>
      </c>
      <c r="J5220" s="2" t="s">
        <v>31</v>
      </c>
      <c r="K5220">
        <v>5</v>
      </c>
      <c r="L5220" s="4">
        <v>46.426499999999997</v>
      </c>
      <c r="M5220" s="4">
        <v>232.13249999999999</v>
      </c>
      <c r="N5220" s="3" t="s">
        <v>26</v>
      </c>
      <c r="O5220" t="b">
        <v>0</v>
      </c>
      <c r="P5220">
        <v>23.213250609999999</v>
      </c>
      <c r="Q5220" t="b">
        <v>0</v>
      </c>
      <c r="R5220" s="2" t="s">
        <v>63</v>
      </c>
      <c r="S5220">
        <v>0</v>
      </c>
      <c r="T5220" s="2" t="s">
        <v>46</v>
      </c>
      <c r="U5220" s="2" t="s">
        <v>37</v>
      </c>
      <c r="V5220" t="s">
        <v>80</v>
      </c>
      <c r="W5220" t="b">
        <v>1</v>
      </c>
    </row>
    <row r="5221" spans="1:23" x14ac:dyDescent="0.35">
      <c r="A5221">
        <v>7862</v>
      </c>
      <c r="B5221" s="1">
        <v>45267</v>
      </c>
      <c r="C5221">
        <v>404</v>
      </c>
      <c r="D5221">
        <v>36</v>
      </c>
      <c r="E5221" s="2" t="s">
        <v>23</v>
      </c>
      <c r="F5221" s="2" t="s">
        <v>54</v>
      </c>
      <c r="G5221">
        <v>56</v>
      </c>
      <c r="H5221" t="b">
        <v>0</v>
      </c>
      <c r="I5221">
        <v>832</v>
      </c>
      <c r="J5221" s="2" t="s">
        <v>25</v>
      </c>
      <c r="K5221">
        <v>5</v>
      </c>
      <c r="L5221" s="4">
        <v>81.165000000000006</v>
      </c>
      <c r="M5221" s="4">
        <v>405.82510000000002</v>
      </c>
      <c r="N5221" s="3" t="s">
        <v>26</v>
      </c>
      <c r="O5221" t="b">
        <v>0</v>
      </c>
      <c r="P5221">
        <v>0</v>
      </c>
      <c r="Q5221" t="b">
        <v>0</v>
      </c>
      <c r="R5221" s="2" t="s">
        <v>63</v>
      </c>
      <c r="S5221">
        <v>0</v>
      </c>
      <c r="T5221" s="2" t="s">
        <v>46</v>
      </c>
      <c r="U5221" s="2" t="s">
        <v>29</v>
      </c>
      <c r="V5221" t="s">
        <v>82</v>
      </c>
      <c r="W5221" t="b">
        <v>1</v>
      </c>
    </row>
    <row r="5222" spans="1:23" x14ac:dyDescent="0.35">
      <c r="A5222">
        <v>7864</v>
      </c>
      <c r="B5222" s="1">
        <v>44877</v>
      </c>
      <c r="C5222">
        <v>109</v>
      </c>
      <c r="D5222">
        <v>29</v>
      </c>
      <c r="E5222" s="2" t="s">
        <v>23</v>
      </c>
      <c r="F5222" s="2" t="s">
        <v>43</v>
      </c>
      <c r="G5222">
        <v>66</v>
      </c>
      <c r="H5222" t="b">
        <v>0</v>
      </c>
      <c r="I5222">
        <v>119</v>
      </c>
      <c r="J5222" s="2" t="s">
        <v>44</v>
      </c>
      <c r="K5222">
        <v>3</v>
      </c>
      <c r="L5222" s="4">
        <v>48.632100000000001</v>
      </c>
      <c r="M5222" s="4">
        <v>145.8964</v>
      </c>
      <c r="N5222" s="3" t="s">
        <v>26</v>
      </c>
      <c r="O5222" t="b">
        <v>1</v>
      </c>
      <c r="P5222">
        <v>0</v>
      </c>
      <c r="Q5222" t="b">
        <v>0</v>
      </c>
      <c r="R5222" s="2" t="s">
        <v>63</v>
      </c>
      <c r="S5222">
        <v>0</v>
      </c>
      <c r="T5222" s="2" t="s">
        <v>28</v>
      </c>
      <c r="U5222" s="2" t="s">
        <v>29</v>
      </c>
      <c r="V5222" t="s">
        <v>83</v>
      </c>
      <c r="W5222" t="b">
        <v>0</v>
      </c>
    </row>
    <row r="5223" spans="1:23" x14ac:dyDescent="0.35">
      <c r="A5223">
        <v>7866</v>
      </c>
      <c r="B5223" s="1">
        <v>45251</v>
      </c>
      <c r="C5223">
        <v>189</v>
      </c>
      <c r="D5223">
        <v>49</v>
      </c>
      <c r="E5223" s="2" t="s">
        <v>23</v>
      </c>
      <c r="F5223" s="2" t="s">
        <v>49</v>
      </c>
      <c r="H5223" t="b">
        <v>1</v>
      </c>
      <c r="I5223">
        <v>144</v>
      </c>
      <c r="J5223" s="2" t="s">
        <v>40</v>
      </c>
      <c r="K5223">
        <v>5</v>
      </c>
      <c r="L5223" s="4">
        <v>93.590500000000006</v>
      </c>
      <c r="M5223" s="4">
        <v>467.95240000000001</v>
      </c>
      <c r="N5223" s="3" t="s">
        <v>32</v>
      </c>
      <c r="O5223" t="b">
        <v>0</v>
      </c>
      <c r="P5223">
        <v>46.79524146</v>
      </c>
      <c r="Q5223" t="b">
        <v>0</v>
      </c>
      <c r="R5223" s="2" t="s">
        <v>27</v>
      </c>
      <c r="S5223">
        <v>3</v>
      </c>
      <c r="T5223" s="2" t="s">
        <v>28</v>
      </c>
      <c r="U5223" s="2" t="s">
        <v>37</v>
      </c>
      <c r="V5223" t="s">
        <v>81</v>
      </c>
      <c r="W5223" t="b">
        <v>1</v>
      </c>
    </row>
    <row r="5224" spans="1:23" x14ac:dyDescent="0.35">
      <c r="A5224">
        <v>7867</v>
      </c>
      <c r="B5224" s="1">
        <v>44166</v>
      </c>
      <c r="C5224">
        <v>321</v>
      </c>
      <c r="D5224">
        <v>25</v>
      </c>
      <c r="E5224" s="2" t="s">
        <v>23</v>
      </c>
      <c r="F5224" s="2" t="s">
        <v>59</v>
      </c>
      <c r="G5224">
        <v>4</v>
      </c>
      <c r="H5224" t="b">
        <v>0</v>
      </c>
      <c r="I5224">
        <v>110</v>
      </c>
      <c r="J5224" s="2" t="s">
        <v>31</v>
      </c>
      <c r="K5224">
        <v>1</v>
      </c>
      <c r="L5224" s="4">
        <v>21.003900000000002</v>
      </c>
      <c r="M5224" s="4">
        <v>21.003900000000002</v>
      </c>
      <c r="N5224" s="3" t="s">
        <v>32</v>
      </c>
      <c r="O5224" t="b">
        <v>1</v>
      </c>
      <c r="P5224">
        <v>0</v>
      </c>
      <c r="Q5224" t="b">
        <v>1</v>
      </c>
      <c r="R5224" s="2" t="s">
        <v>63</v>
      </c>
      <c r="S5224">
        <v>0</v>
      </c>
      <c r="T5224" s="2" t="s">
        <v>33</v>
      </c>
      <c r="U5224" s="2" t="s">
        <v>41</v>
      </c>
      <c r="V5224" t="s">
        <v>79</v>
      </c>
      <c r="W5224" t="b">
        <v>1</v>
      </c>
    </row>
    <row r="5225" spans="1:23" x14ac:dyDescent="0.35">
      <c r="A5225">
        <v>7868</v>
      </c>
      <c r="B5225" s="1">
        <v>43794</v>
      </c>
      <c r="C5225">
        <v>3</v>
      </c>
      <c r="D5225">
        <v>70</v>
      </c>
      <c r="E5225" s="2" t="s">
        <v>23</v>
      </c>
      <c r="F5225" s="2" t="s">
        <v>54</v>
      </c>
      <c r="G5225">
        <v>56</v>
      </c>
      <c r="H5225" t="b">
        <v>0</v>
      </c>
      <c r="I5225">
        <v>850</v>
      </c>
      <c r="J5225" s="2" t="s">
        <v>35</v>
      </c>
      <c r="K5225">
        <v>2</v>
      </c>
      <c r="L5225" s="4">
        <v>36.991300000000003</v>
      </c>
      <c r="M5225" s="4">
        <v>73.982500000000002</v>
      </c>
      <c r="N5225" s="3" t="s">
        <v>26</v>
      </c>
      <c r="O5225" t="b">
        <v>1</v>
      </c>
      <c r="P5225">
        <v>7.3982508999999999</v>
      </c>
      <c r="Q5225" t="b">
        <v>1</v>
      </c>
      <c r="R5225" s="2" t="s">
        <v>63</v>
      </c>
      <c r="S5225">
        <v>0</v>
      </c>
      <c r="T5225" s="2" t="s">
        <v>46</v>
      </c>
      <c r="U5225" s="2" t="s">
        <v>37</v>
      </c>
      <c r="V5225" t="s">
        <v>80</v>
      </c>
      <c r="W5225" t="b">
        <v>1</v>
      </c>
    </row>
    <row r="5226" spans="1:23" x14ac:dyDescent="0.35">
      <c r="A5226">
        <v>7869</v>
      </c>
      <c r="B5226" s="1">
        <v>44156</v>
      </c>
      <c r="C5226">
        <v>485</v>
      </c>
      <c r="D5226">
        <v>51</v>
      </c>
      <c r="E5226" s="2" t="s">
        <v>23</v>
      </c>
      <c r="F5226" s="2" t="s">
        <v>59</v>
      </c>
      <c r="G5226">
        <v>4</v>
      </c>
      <c r="H5226" t="b">
        <v>0</v>
      </c>
      <c r="I5226">
        <v>235</v>
      </c>
      <c r="J5226" s="2" t="s">
        <v>40</v>
      </c>
      <c r="K5226">
        <v>3</v>
      </c>
      <c r="L5226" s="4">
        <v>44.655700000000003</v>
      </c>
      <c r="M5226" s="4">
        <v>133.96709999999999</v>
      </c>
      <c r="N5226" s="3" t="s">
        <v>36</v>
      </c>
      <c r="O5226" t="b">
        <v>0</v>
      </c>
      <c r="P5226">
        <v>0</v>
      </c>
      <c r="Q5226" t="b">
        <v>1</v>
      </c>
      <c r="R5226" s="2" t="s">
        <v>63</v>
      </c>
      <c r="S5226">
        <v>0</v>
      </c>
      <c r="T5226" s="2" t="s">
        <v>28</v>
      </c>
      <c r="U5226" s="2" t="s">
        <v>41</v>
      </c>
      <c r="V5226" t="s">
        <v>82</v>
      </c>
      <c r="W5226" t="b">
        <v>0</v>
      </c>
    </row>
    <row r="5227" spans="1:23" x14ac:dyDescent="0.35">
      <c r="A5227">
        <v>7871</v>
      </c>
      <c r="B5227" s="1">
        <v>44886</v>
      </c>
      <c r="C5227">
        <v>271</v>
      </c>
      <c r="D5227">
        <v>46</v>
      </c>
      <c r="E5227" s="2" t="s">
        <v>23</v>
      </c>
      <c r="F5227" s="2" t="s">
        <v>45</v>
      </c>
      <c r="G5227">
        <v>44</v>
      </c>
      <c r="H5227" t="b">
        <v>0</v>
      </c>
      <c r="I5227">
        <v>74</v>
      </c>
      <c r="J5227" s="2" t="s">
        <v>25</v>
      </c>
      <c r="K5227">
        <v>1</v>
      </c>
      <c r="L5227" s="4">
        <v>43.573799999999999</v>
      </c>
      <c r="M5227" s="4">
        <v>43.573799999999999</v>
      </c>
      <c r="N5227" s="3" t="s">
        <v>52</v>
      </c>
      <c r="O5227" t="b">
        <v>0</v>
      </c>
      <c r="P5227">
        <v>0</v>
      </c>
      <c r="Q5227" t="b">
        <v>0</v>
      </c>
      <c r="R5227" s="2" t="s">
        <v>63</v>
      </c>
      <c r="S5227">
        <v>0</v>
      </c>
      <c r="T5227" s="2" t="s">
        <v>33</v>
      </c>
      <c r="U5227" s="2" t="s">
        <v>41</v>
      </c>
      <c r="V5227" t="s">
        <v>79</v>
      </c>
      <c r="W5227" t="b">
        <v>1</v>
      </c>
    </row>
    <row r="5228" spans="1:23" x14ac:dyDescent="0.35">
      <c r="A5228">
        <v>7876</v>
      </c>
      <c r="B5228" s="1">
        <v>44888</v>
      </c>
      <c r="C5228">
        <v>124</v>
      </c>
      <c r="D5228">
        <v>70</v>
      </c>
      <c r="E5228" s="2" t="s">
        <v>23</v>
      </c>
      <c r="F5228" s="2" t="s">
        <v>55</v>
      </c>
      <c r="G5228">
        <v>72</v>
      </c>
      <c r="H5228" t="b">
        <v>0</v>
      </c>
      <c r="I5228">
        <v>434</v>
      </c>
      <c r="J5228" s="2" t="s">
        <v>31</v>
      </c>
      <c r="K5228">
        <v>2</v>
      </c>
      <c r="L5228" s="4">
        <v>11.6043</v>
      </c>
      <c r="M5228" s="4">
        <v>23.208600000000001</v>
      </c>
      <c r="N5228" s="3" t="s">
        <v>26</v>
      </c>
      <c r="O5228" t="b">
        <v>0</v>
      </c>
      <c r="P5228">
        <v>2.3208613329999999</v>
      </c>
      <c r="Q5228" t="b">
        <v>0</v>
      </c>
      <c r="R5228" s="2" t="s">
        <v>63</v>
      </c>
      <c r="S5228">
        <v>0</v>
      </c>
      <c r="T5228" s="2" t="s">
        <v>46</v>
      </c>
      <c r="U5228" s="2" t="s">
        <v>37</v>
      </c>
      <c r="V5228" t="s">
        <v>80</v>
      </c>
      <c r="W5228" t="b">
        <v>0</v>
      </c>
    </row>
    <row r="5229" spans="1:23" x14ac:dyDescent="0.35">
      <c r="A5229">
        <v>7877</v>
      </c>
      <c r="B5229" s="1">
        <v>43790</v>
      </c>
      <c r="C5229">
        <v>149</v>
      </c>
      <c r="D5229">
        <v>45</v>
      </c>
      <c r="E5229" s="2" t="s">
        <v>38</v>
      </c>
      <c r="F5229" s="2" t="s">
        <v>49</v>
      </c>
      <c r="G5229">
        <v>13</v>
      </c>
      <c r="H5229" t="b">
        <v>0</v>
      </c>
      <c r="I5229">
        <v>919</v>
      </c>
      <c r="J5229" s="2" t="s">
        <v>44</v>
      </c>
      <c r="K5229">
        <v>3</v>
      </c>
      <c r="L5229" s="4">
        <v>31.862400000000001</v>
      </c>
      <c r="M5229" s="4">
        <v>95.587299999999999</v>
      </c>
      <c r="N5229" s="3" t="s">
        <v>26</v>
      </c>
      <c r="O5229" t="b">
        <v>0</v>
      </c>
      <c r="P5229">
        <v>9.5587281379999993</v>
      </c>
      <c r="Q5229" t="b">
        <v>0</v>
      </c>
      <c r="R5229" s="2" t="s">
        <v>63</v>
      </c>
      <c r="S5229">
        <v>0</v>
      </c>
      <c r="T5229" s="2" t="s">
        <v>28</v>
      </c>
      <c r="U5229" s="2" t="s">
        <v>37</v>
      </c>
      <c r="V5229" t="s">
        <v>83</v>
      </c>
      <c r="W5229" t="b">
        <v>0</v>
      </c>
    </row>
    <row r="5230" spans="1:23" x14ac:dyDescent="0.35">
      <c r="A5230">
        <v>7878</v>
      </c>
      <c r="B5230" s="1">
        <v>43450</v>
      </c>
      <c r="C5230">
        <v>481</v>
      </c>
      <c r="D5230">
        <v>29</v>
      </c>
      <c r="E5230" s="2" t="s">
        <v>38</v>
      </c>
      <c r="F5230" s="2" t="s">
        <v>24</v>
      </c>
      <c r="H5230" t="b">
        <v>1</v>
      </c>
      <c r="I5230">
        <v>906</v>
      </c>
      <c r="J5230" s="2" t="s">
        <v>44</v>
      </c>
      <c r="K5230">
        <v>1</v>
      </c>
      <c r="L5230" s="4">
        <v>29.9864</v>
      </c>
      <c r="M5230" s="4">
        <v>29.9864</v>
      </c>
      <c r="N5230" s="3" t="s">
        <v>36</v>
      </c>
      <c r="O5230" t="b">
        <v>0</v>
      </c>
      <c r="P5230">
        <v>0</v>
      </c>
      <c r="Q5230" t="b">
        <v>1</v>
      </c>
      <c r="R5230" s="2" t="s">
        <v>27</v>
      </c>
      <c r="S5230">
        <v>3</v>
      </c>
      <c r="T5230" s="2" t="s">
        <v>46</v>
      </c>
      <c r="U5230" s="2" t="s">
        <v>29</v>
      </c>
      <c r="V5230" t="s">
        <v>79</v>
      </c>
      <c r="W5230" t="b">
        <v>1</v>
      </c>
    </row>
    <row r="5231" spans="1:23" x14ac:dyDescent="0.35">
      <c r="A5231">
        <v>7880</v>
      </c>
      <c r="B5231" s="1">
        <v>45291</v>
      </c>
      <c r="C5231">
        <v>23</v>
      </c>
      <c r="D5231">
        <v>69</v>
      </c>
      <c r="E5231" s="2" t="s">
        <v>23</v>
      </c>
      <c r="F5231" s="2" t="s">
        <v>39</v>
      </c>
      <c r="H5231" t="b">
        <v>1</v>
      </c>
      <c r="I5231">
        <v>417</v>
      </c>
      <c r="J5231" s="2" t="s">
        <v>31</v>
      </c>
      <c r="K5231">
        <v>3</v>
      </c>
      <c r="L5231" s="4">
        <v>18.587199999999999</v>
      </c>
      <c r="M5231" s="4">
        <v>55.761499999999998</v>
      </c>
      <c r="N5231" s="3" t="s">
        <v>36</v>
      </c>
      <c r="O5231" t="b">
        <v>0</v>
      </c>
      <c r="P5231">
        <v>0</v>
      </c>
      <c r="Q5231" t="b">
        <v>1</v>
      </c>
      <c r="R5231" s="2" t="s">
        <v>27</v>
      </c>
      <c r="S5231">
        <v>1</v>
      </c>
      <c r="T5231" s="2" t="s">
        <v>46</v>
      </c>
      <c r="U5231" s="2" t="s">
        <v>41</v>
      </c>
      <c r="V5231" t="s">
        <v>79</v>
      </c>
      <c r="W5231" t="b">
        <v>1</v>
      </c>
    </row>
    <row r="5232" spans="1:23" x14ac:dyDescent="0.35">
      <c r="A5232">
        <v>7881</v>
      </c>
      <c r="B5232" s="1">
        <v>43445</v>
      </c>
      <c r="C5232">
        <v>254</v>
      </c>
      <c r="D5232">
        <v>32</v>
      </c>
      <c r="E5232" s="2" t="s">
        <v>23</v>
      </c>
      <c r="F5232" s="2" t="s">
        <v>50</v>
      </c>
      <c r="H5232" t="b">
        <v>1</v>
      </c>
      <c r="I5232">
        <v>964</v>
      </c>
      <c r="J5232" s="2" t="s">
        <v>40</v>
      </c>
      <c r="K5232">
        <v>5</v>
      </c>
      <c r="L5232" s="4">
        <v>14.5875</v>
      </c>
      <c r="M5232" s="4">
        <v>72.937700000000007</v>
      </c>
      <c r="N5232" s="3" t="s">
        <v>26</v>
      </c>
      <c r="O5232" t="b">
        <v>1</v>
      </c>
      <c r="P5232">
        <v>7.2937699379999996</v>
      </c>
      <c r="Q5232" t="b">
        <v>1</v>
      </c>
      <c r="R5232" s="2" t="s">
        <v>48</v>
      </c>
      <c r="S5232">
        <v>4</v>
      </c>
      <c r="T5232" s="2" t="s">
        <v>28</v>
      </c>
      <c r="U5232" s="2" t="s">
        <v>37</v>
      </c>
      <c r="V5232" t="s">
        <v>83</v>
      </c>
      <c r="W5232" t="b">
        <v>1</v>
      </c>
    </row>
    <row r="5233" spans="1:23" x14ac:dyDescent="0.35">
      <c r="A5233">
        <v>7883</v>
      </c>
      <c r="B5233" s="1">
        <v>45237</v>
      </c>
      <c r="C5233">
        <v>151</v>
      </c>
      <c r="D5233">
        <v>47</v>
      </c>
      <c r="E5233" s="2" t="s">
        <v>38</v>
      </c>
      <c r="F5233" s="2" t="s">
        <v>57</v>
      </c>
      <c r="H5233" t="b">
        <v>1</v>
      </c>
      <c r="I5233">
        <v>989</v>
      </c>
      <c r="J5233" s="2" t="s">
        <v>25</v>
      </c>
      <c r="K5233">
        <v>3</v>
      </c>
      <c r="L5233" s="4">
        <v>14.244999999999999</v>
      </c>
      <c r="M5233" s="4">
        <v>42.734999999999999</v>
      </c>
      <c r="N5233" s="3" t="s">
        <v>26</v>
      </c>
      <c r="O5233" t="b">
        <v>0</v>
      </c>
      <c r="P5233">
        <v>4.2735022349999996</v>
      </c>
      <c r="Q5233" t="b">
        <v>1</v>
      </c>
      <c r="R5233" s="2" t="s">
        <v>51</v>
      </c>
      <c r="S5233">
        <v>5</v>
      </c>
      <c r="T5233" s="2" t="s">
        <v>33</v>
      </c>
      <c r="U5233" s="2" t="s">
        <v>37</v>
      </c>
      <c r="V5233" t="s">
        <v>80</v>
      </c>
      <c r="W5233" t="b">
        <v>1</v>
      </c>
    </row>
    <row r="5234" spans="1:23" x14ac:dyDescent="0.35">
      <c r="A5234">
        <v>7884</v>
      </c>
      <c r="B5234" s="1">
        <v>44154</v>
      </c>
      <c r="C5234">
        <v>183</v>
      </c>
      <c r="D5234">
        <v>19</v>
      </c>
      <c r="E5234" s="2" t="s">
        <v>38</v>
      </c>
      <c r="F5234" s="2" t="s">
        <v>42</v>
      </c>
      <c r="H5234" t="b">
        <v>1</v>
      </c>
      <c r="I5234">
        <v>392</v>
      </c>
      <c r="J5234" s="2" t="s">
        <v>31</v>
      </c>
      <c r="K5234">
        <v>4</v>
      </c>
      <c r="L5234" s="4">
        <v>57.536700000000003</v>
      </c>
      <c r="M5234" s="4">
        <v>230.14680000000001</v>
      </c>
      <c r="N5234" s="3" t="s">
        <v>36</v>
      </c>
      <c r="O5234" t="b">
        <v>1</v>
      </c>
      <c r="P5234">
        <v>23.014684559999999</v>
      </c>
      <c r="Q5234" t="b">
        <v>0</v>
      </c>
      <c r="R5234" s="2" t="s">
        <v>51</v>
      </c>
      <c r="S5234">
        <v>5</v>
      </c>
      <c r="T5234" s="2" t="s">
        <v>33</v>
      </c>
      <c r="U5234" s="2" t="s">
        <v>37</v>
      </c>
      <c r="V5234" t="s">
        <v>79</v>
      </c>
      <c r="W5234" t="b">
        <v>0</v>
      </c>
    </row>
    <row r="5235" spans="1:23" x14ac:dyDescent="0.35">
      <c r="A5235">
        <v>7885</v>
      </c>
      <c r="B5235" s="1">
        <v>44877</v>
      </c>
      <c r="C5235">
        <v>343</v>
      </c>
      <c r="D5235">
        <v>37</v>
      </c>
      <c r="E5235" s="2" t="s">
        <v>23</v>
      </c>
      <c r="F5235" s="2" t="s">
        <v>55</v>
      </c>
      <c r="G5235">
        <v>76</v>
      </c>
      <c r="H5235" t="b">
        <v>0</v>
      </c>
      <c r="I5235">
        <v>585</v>
      </c>
      <c r="J5235" s="2" t="s">
        <v>25</v>
      </c>
      <c r="K5235">
        <v>2</v>
      </c>
      <c r="L5235" s="4">
        <v>42.306199999999997</v>
      </c>
      <c r="M5235" s="4">
        <v>84.612399999999994</v>
      </c>
      <c r="N5235" s="3" t="s">
        <v>52</v>
      </c>
      <c r="O5235" t="b">
        <v>1</v>
      </c>
      <c r="P5235">
        <v>0</v>
      </c>
      <c r="Q5235" t="b">
        <v>0</v>
      </c>
      <c r="R5235" s="2" t="s">
        <v>63</v>
      </c>
      <c r="S5235">
        <v>0</v>
      </c>
      <c r="T5235" s="2" t="s">
        <v>46</v>
      </c>
      <c r="U5235" s="2" t="s">
        <v>41</v>
      </c>
      <c r="V5235" t="s">
        <v>79</v>
      </c>
      <c r="W5235" t="b">
        <v>0</v>
      </c>
    </row>
    <row r="5236" spans="1:23" x14ac:dyDescent="0.35">
      <c r="A5236">
        <v>7887</v>
      </c>
      <c r="B5236" s="1">
        <v>44546</v>
      </c>
      <c r="C5236">
        <v>88</v>
      </c>
      <c r="D5236">
        <v>31</v>
      </c>
      <c r="E5236" s="2" t="s">
        <v>38</v>
      </c>
      <c r="F5236" s="2" t="s">
        <v>24</v>
      </c>
      <c r="H5236" t="b">
        <v>1</v>
      </c>
      <c r="I5236">
        <v>54</v>
      </c>
      <c r="J5236" s="2" t="s">
        <v>35</v>
      </c>
      <c r="K5236">
        <v>5</v>
      </c>
      <c r="L5236" s="4">
        <v>13.3477</v>
      </c>
      <c r="M5236" s="4">
        <v>66.738299999999995</v>
      </c>
      <c r="N5236" s="3" t="s">
        <v>52</v>
      </c>
      <c r="O5236" t="b">
        <v>0</v>
      </c>
      <c r="P5236">
        <v>6.6738296220000004</v>
      </c>
      <c r="Q5236" t="b">
        <v>1</v>
      </c>
      <c r="R5236" s="2" t="s">
        <v>27</v>
      </c>
      <c r="S5236">
        <v>5</v>
      </c>
      <c r="T5236" s="2" t="s">
        <v>33</v>
      </c>
      <c r="U5236" s="2" t="s">
        <v>37</v>
      </c>
      <c r="V5236" t="s">
        <v>81</v>
      </c>
      <c r="W5236" t="b">
        <v>1</v>
      </c>
    </row>
    <row r="5237" spans="1:23" x14ac:dyDescent="0.35">
      <c r="A5237">
        <v>7889</v>
      </c>
      <c r="B5237" s="1">
        <v>44156</v>
      </c>
      <c r="C5237">
        <v>98</v>
      </c>
      <c r="D5237">
        <v>66</v>
      </c>
      <c r="E5237" s="2" t="s">
        <v>23</v>
      </c>
      <c r="F5237" s="2" t="s">
        <v>57</v>
      </c>
      <c r="H5237" t="b">
        <v>1</v>
      </c>
      <c r="I5237">
        <v>30</v>
      </c>
      <c r="J5237" s="2" t="s">
        <v>25</v>
      </c>
      <c r="K5237">
        <v>2</v>
      </c>
      <c r="L5237" s="4">
        <v>52.904499999999999</v>
      </c>
      <c r="M5237" s="4">
        <v>105.809</v>
      </c>
      <c r="N5237" s="3" t="s">
        <v>36</v>
      </c>
      <c r="O5237" t="b">
        <v>1</v>
      </c>
      <c r="P5237">
        <v>0</v>
      </c>
      <c r="Q5237" t="b">
        <v>0</v>
      </c>
      <c r="R5237" s="2" t="s">
        <v>27</v>
      </c>
      <c r="S5237">
        <v>5</v>
      </c>
      <c r="T5237" s="2" t="s">
        <v>28</v>
      </c>
      <c r="U5237" s="2" t="s">
        <v>41</v>
      </c>
      <c r="V5237" t="s">
        <v>80</v>
      </c>
      <c r="W5237" t="b">
        <v>1</v>
      </c>
    </row>
    <row r="5238" spans="1:23" x14ac:dyDescent="0.35">
      <c r="A5238">
        <v>7890</v>
      </c>
      <c r="B5238" s="1">
        <v>43418</v>
      </c>
      <c r="C5238">
        <v>30</v>
      </c>
      <c r="D5238">
        <v>58</v>
      </c>
      <c r="E5238" s="2" t="s">
        <v>23</v>
      </c>
      <c r="F5238" s="2" t="s">
        <v>47</v>
      </c>
      <c r="G5238">
        <v>70</v>
      </c>
      <c r="H5238" t="b">
        <v>0</v>
      </c>
      <c r="I5238">
        <v>313</v>
      </c>
      <c r="J5238" s="2" t="s">
        <v>25</v>
      </c>
      <c r="K5238">
        <v>5</v>
      </c>
      <c r="L5238" s="4">
        <v>10.251899999999999</v>
      </c>
      <c r="M5238" s="4">
        <v>51.259399999999999</v>
      </c>
      <c r="N5238" s="3" t="s">
        <v>32</v>
      </c>
      <c r="O5238" t="b">
        <v>0</v>
      </c>
      <c r="P5238">
        <v>0</v>
      </c>
      <c r="Q5238" t="b">
        <v>0</v>
      </c>
      <c r="R5238" s="2" t="s">
        <v>63</v>
      </c>
      <c r="S5238">
        <v>0</v>
      </c>
      <c r="T5238" s="2" t="s">
        <v>28</v>
      </c>
      <c r="U5238" s="2" t="s">
        <v>41</v>
      </c>
      <c r="V5238" t="s">
        <v>81</v>
      </c>
      <c r="W5238" t="b">
        <v>0</v>
      </c>
    </row>
    <row r="5239" spans="1:23" x14ac:dyDescent="0.35">
      <c r="A5239">
        <v>7891</v>
      </c>
      <c r="B5239" s="1">
        <v>43777</v>
      </c>
      <c r="C5239">
        <v>394</v>
      </c>
      <c r="D5239">
        <v>40</v>
      </c>
      <c r="E5239" s="2" t="s">
        <v>23</v>
      </c>
      <c r="F5239" s="2" t="s">
        <v>34</v>
      </c>
      <c r="H5239" t="b">
        <v>1</v>
      </c>
      <c r="I5239">
        <v>82</v>
      </c>
      <c r="J5239" s="2" t="s">
        <v>44</v>
      </c>
      <c r="K5239">
        <v>2</v>
      </c>
      <c r="L5239" s="4">
        <v>98.951599999999999</v>
      </c>
      <c r="M5239" s="4">
        <v>197.9033</v>
      </c>
      <c r="N5239" s="3" t="s">
        <v>52</v>
      </c>
      <c r="O5239" t="b">
        <v>1</v>
      </c>
      <c r="P5239">
        <v>0</v>
      </c>
      <c r="Q5239" t="b">
        <v>1</v>
      </c>
      <c r="R5239" s="2" t="s">
        <v>27</v>
      </c>
      <c r="S5239">
        <v>3</v>
      </c>
      <c r="T5239" s="2" t="s">
        <v>28</v>
      </c>
      <c r="U5239" s="2" t="s">
        <v>41</v>
      </c>
      <c r="V5239" t="s">
        <v>81</v>
      </c>
      <c r="W5239" t="b">
        <v>0</v>
      </c>
    </row>
    <row r="5240" spans="1:23" x14ac:dyDescent="0.35">
      <c r="A5240">
        <v>7892</v>
      </c>
      <c r="B5240" s="1">
        <v>43415</v>
      </c>
      <c r="C5240">
        <v>321</v>
      </c>
      <c r="D5240">
        <v>67</v>
      </c>
      <c r="E5240" s="2" t="s">
        <v>38</v>
      </c>
      <c r="F5240" s="2" t="s">
        <v>42</v>
      </c>
      <c r="G5240">
        <v>64</v>
      </c>
      <c r="H5240" t="b">
        <v>0</v>
      </c>
      <c r="I5240">
        <v>233</v>
      </c>
      <c r="J5240" s="2" t="s">
        <v>44</v>
      </c>
      <c r="K5240">
        <v>1</v>
      </c>
      <c r="L5240" s="4">
        <v>34.963200000000001</v>
      </c>
      <c r="M5240" s="4">
        <v>34.963200000000001</v>
      </c>
      <c r="N5240" s="3" t="s">
        <v>36</v>
      </c>
      <c r="O5240" t="b">
        <v>0</v>
      </c>
      <c r="P5240">
        <v>0</v>
      </c>
      <c r="Q5240" t="b">
        <v>1</v>
      </c>
      <c r="R5240" s="2" t="s">
        <v>63</v>
      </c>
      <c r="S5240">
        <v>0</v>
      </c>
      <c r="T5240" s="2" t="s">
        <v>28</v>
      </c>
      <c r="U5240" s="2" t="s">
        <v>29</v>
      </c>
      <c r="V5240" t="s">
        <v>79</v>
      </c>
      <c r="W5240" t="b">
        <v>1</v>
      </c>
    </row>
    <row r="5241" spans="1:23" x14ac:dyDescent="0.35">
      <c r="A5241">
        <v>7894</v>
      </c>
      <c r="B5241" s="1">
        <v>44191</v>
      </c>
      <c r="C5241">
        <v>245</v>
      </c>
      <c r="D5241">
        <v>42</v>
      </c>
      <c r="E5241" s="2" t="s">
        <v>38</v>
      </c>
      <c r="F5241" s="2" t="s">
        <v>55</v>
      </c>
      <c r="H5241" t="b">
        <v>1</v>
      </c>
      <c r="I5241">
        <v>814</v>
      </c>
      <c r="J5241" s="2" t="s">
        <v>40</v>
      </c>
      <c r="K5241">
        <v>5</v>
      </c>
      <c r="L5241" s="4">
        <v>92.478499999999997</v>
      </c>
      <c r="M5241" s="4">
        <v>462.39240000000001</v>
      </c>
      <c r="N5241" s="3" t="s">
        <v>36</v>
      </c>
      <c r="O5241" t="b">
        <v>1</v>
      </c>
      <c r="P5241">
        <v>0</v>
      </c>
      <c r="Q5241" t="b">
        <v>0</v>
      </c>
      <c r="R5241" s="2" t="s">
        <v>48</v>
      </c>
      <c r="S5241">
        <v>4</v>
      </c>
      <c r="T5241" s="2" t="s">
        <v>28</v>
      </c>
      <c r="U5241" s="2" t="s">
        <v>41</v>
      </c>
      <c r="V5241" t="s">
        <v>83</v>
      </c>
      <c r="W5241" t="b">
        <v>1</v>
      </c>
    </row>
    <row r="5242" spans="1:23" x14ac:dyDescent="0.35">
      <c r="A5242">
        <v>7896</v>
      </c>
      <c r="B5242" s="1">
        <v>45240</v>
      </c>
      <c r="C5242">
        <v>12</v>
      </c>
      <c r="D5242">
        <v>56</v>
      </c>
      <c r="E5242" s="2" t="s">
        <v>38</v>
      </c>
      <c r="F5242" s="2" t="s">
        <v>24</v>
      </c>
      <c r="H5242" t="b">
        <v>1</v>
      </c>
      <c r="I5242">
        <v>380</v>
      </c>
      <c r="J5242" s="2" t="s">
        <v>40</v>
      </c>
      <c r="K5242">
        <v>1</v>
      </c>
      <c r="L5242" s="4">
        <v>59.525500000000001</v>
      </c>
      <c r="M5242" s="4">
        <v>59.525500000000001</v>
      </c>
      <c r="N5242" s="3" t="s">
        <v>26</v>
      </c>
      <c r="O5242" t="b">
        <v>0</v>
      </c>
      <c r="P5242">
        <v>0</v>
      </c>
      <c r="Q5242" t="b">
        <v>0</v>
      </c>
      <c r="R5242" s="2" t="s">
        <v>27</v>
      </c>
      <c r="S5242">
        <v>5</v>
      </c>
      <c r="T5242" s="2" t="s">
        <v>46</v>
      </c>
      <c r="U5242" s="2" t="s">
        <v>41</v>
      </c>
      <c r="V5242" t="s">
        <v>80</v>
      </c>
      <c r="W5242" t="b">
        <v>0</v>
      </c>
    </row>
    <row r="5243" spans="1:23" x14ac:dyDescent="0.35">
      <c r="A5243">
        <v>7897</v>
      </c>
      <c r="B5243" s="1">
        <v>43448</v>
      </c>
      <c r="C5243">
        <v>405</v>
      </c>
      <c r="D5243">
        <v>47</v>
      </c>
      <c r="E5243" s="2" t="s">
        <v>23</v>
      </c>
      <c r="F5243" s="2" t="s">
        <v>60</v>
      </c>
      <c r="H5243" t="b">
        <v>1</v>
      </c>
      <c r="I5243">
        <v>793</v>
      </c>
      <c r="J5243" s="2" t="s">
        <v>25</v>
      </c>
      <c r="K5243">
        <v>5</v>
      </c>
      <c r="L5243" s="4">
        <v>18.193100000000001</v>
      </c>
      <c r="M5243" s="4">
        <v>90.965699999999998</v>
      </c>
      <c r="N5243" s="3" t="s">
        <v>32</v>
      </c>
      <c r="O5243" t="b">
        <v>0</v>
      </c>
      <c r="P5243">
        <v>9.0965686419999994</v>
      </c>
      <c r="Q5243" t="b">
        <v>1</v>
      </c>
      <c r="R5243" s="2" t="s">
        <v>48</v>
      </c>
      <c r="S5243">
        <v>1</v>
      </c>
      <c r="T5243" s="2" t="s">
        <v>28</v>
      </c>
      <c r="U5243" s="2" t="s">
        <v>37</v>
      </c>
      <c r="V5243" t="s">
        <v>80</v>
      </c>
      <c r="W5243" t="b">
        <v>0</v>
      </c>
    </row>
    <row r="5244" spans="1:23" x14ac:dyDescent="0.35">
      <c r="A5244">
        <v>7898</v>
      </c>
      <c r="B5244" s="1">
        <v>44546</v>
      </c>
      <c r="C5244">
        <v>352</v>
      </c>
      <c r="D5244">
        <v>32</v>
      </c>
      <c r="E5244" s="2" t="s">
        <v>23</v>
      </c>
      <c r="F5244" s="2" t="s">
        <v>34</v>
      </c>
      <c r="H5244" t="b">
        <v>1</v>
      </c>
      <c r="I5244">
        <v>288</v>
      </c>
      <c r="J5244" s="2" t="s">
        <v>44</v>
      </c>
      <c r="K5244">
        <v>4</v>
      </c>
      <c r="L5244" s="4">
        <v>52.848199999999999</v>
      </c>
      <c r="M5244" s="4">
        <v>211.39269999999999</v>
      </c>
      <c r="N5244" s="3" t="s">
        <v>36</v>
      </c>
      <c r="O5244" t="b">
        <v>1</v>
      </c>
      <c r="P5244">
        <v>0</v>
      </c>
      <c r="Q5244" t="b">
        <v>1</v>
      </c>
      <c r="R5244" s="2" t="s">
        <v>48</v>
      </c>
      <c r="S5244">
        <v>4</v>
      </c>
      <c r="T5244" s="2" t="s">
        <v>28</v>
      </c>
      <c r="U5244" s="2" t="s">
        <v>41</v>
      </c>
      <c r="V5244" t="s">
        <v>83</v>
      </c>
      <c r="W5244" t="b">
        <v>0</v>
      </c>
    </row>
    <row r="5245" spans="1:23" x14ac:dyDescent="0.35">
      <c r="A5245">
        <v>7899</v>
      </c>
      <c r="B5245" s="1">
        <v>44178</v>
      </c>
      <c r="C5245">
        <v>266</v>
      </c>
      <c r="D5245">
        <v>50</v>
      </c>
      <c r="E5245" s="2" t="s">
        <v>38</v>
      </c>
      <c r="F5245" s="2" t="s">
        <v>50</v>
      </c>
      <c r="H5245" t="b">
        <v>1</v>
      </c>
      <c r="I5245">
        <v>791</v>
      </c>
      <c r="J5245" s="2" t="s">
        <v>40</v>
      </c>
      <c r="K5245">
        <v>1</v>
      </c>
      <c r="L5245" s="4">
        <v>64.589600000000004</v>
      </c>
      <c r="M5245" s="4">
        <v>64.589600000000004</v>
      </c>
      <c r="N5245" s="3" t="s">
        <v>52</v>
      </c>
      <c r="O5245" t="b">
        <v>1</v>
      </c>
      <c r="P5245">
        <v>6.4589647640000001</v>
      </c>
      <c r="Q5245" t="b">
        <v>1</v>
      </c>
      <c r="R5245" s="2" t="s">
        <v>27</v>
      </c>
      <c r="S5245">
        <v>1</v>
      </c>
      <c r="T5245" s="2" t="s">
        <v>46</v>
      </c>
      <c r="U5245" s="2" t="s">
        <v>37</v>
      </c>
      <c r="V5245" t="s">
        <v>83</v>
      </c>
      <c r="W5245" t="b">
        <v>0</v>
      </c>
    </row>
    <row r="5246" spans="1:23" x14ac:dyDescent="0.35">
      <c r="A5246">
        <v>7901</v>
      </c>
      <c r="B5246" s="1">
        <v>44890</v>
      </c>
      <c r="C5246">
        <v>306</v>
      </c>
      <c r="D5246">
        <v>60</v>
      </c>
      <c r="E5246" s="2" t="s">
        <v>23</v>
      </c>
      <c r="F5246" s="2" t="s">
        <v>61</v>
      </c>
      <c r="H5246" t="b">
        <v>1</v>
      </c>
      <c r="I5246">
        <v>510</v>
      </c>
      <c r="J5246" s="2" t="s">
        <v>44</v>
      </c>
      <c r="K5246">
        <v>3</v>
      </c>
      <c r="L5246" s="4">
        <v>88.856200000000001</v>
      </c>
      <c r="M5246" s="4">
        <v>266.5686</v>
      </c>
      <c r="N5246" s="3" t="s">
        <v>32</v>
      </c>
      <c r="O5246" t="b">
        <v>1</v>
      </c>
      <c r="P5246">
        <v>26.656856210000001</v>
      </c>
      <c r="Q5246" t="b">
        <v>1</v>
      </c>
      <c r="R5246" s="2" t="s">
        <v>27</v>
      </c>
      <c r="S5246">
        <v>3</v>
      </c>
      <c r="T5246" s="2" t="s">
        <v>46</v>
      </c>
      <c r="U5246" s="2" t="s">
        <v>37</v>
      </c>
      <c r="V5246" t="s">
        <v>83</v>
      </c>
      <c r="W5246" t="b">
        <v>1</v>
      </c>
    </row>
    <row r="5247" spans="1:23" x14ac:dyDescent="0.35">
      <c r="A5247">
        <v>7902</v>
      </c>
      <c r="B5247" s="1">
        <v>45261</v>
      </c>
      <c r="C5247">
        <v>436</v>
      </c>
      <c r="D5247">
        <v>35</v>
      </c>
      <c r="E5247" s="2" t="s">
        <v>23</v>
      </c>
      <c r="F5247" s="2" t="s">
        <v>45</v>
      </c>
      <c r="H5247" t="b">
        <v>1</v>
      </c>
      <c r="I5247">
        <v>44</v>
      </c>
      <c r="J5247" s="2" t="s">
        <v>31</v>
      </c>
      <c r="K5247">
        <v>2</v>
      </c>
      <c r="L5247" s="4">
        <v>14.9069</v>
      </c>
      <c r="M5247" s="4">
        <v>29.813800000000001</v>
      </c>
      <c r="N5247" s="3" t="s">
        <v>52</v>
      </c>
      <c r="O5247" t="b">
        <v>1</v>
      </c>
      <c r="P5247">
        <v>2.981378925</v>
      </c>
      <c r="Q5247" t="b">
        <v>0</v>
      </c>
      <c r="R5247" s="2" t="s">
        <v>48</v>
      </c>
      <c r="S5247">
        <v>1</v>
      </c>
      <c r="T5247" s="2" t="s">
        <v>33</v>
      </c>
      <c r="U5247" s="2" t="s">
        <v>37</v>
      </c>
      <c r="V5247" t="s">
        <v>79</v>
      </c>
      <c r="W5247" t="b">
        <v>1</v>
      </c>
    </row>
    <row r="5248" spans="1:23" x14ac:dyDescent="0.35">
      <c r="A5248">
        <v>7903</v>
      </c>
      <c r="B5248" s="1">
        <v>43414</v>
      </c>
      <c r="C5248">
        <v>8</v>
      </c>
      <c r="D5248">
        <v>35</v>
      </c>
      <c r="E5248" s="2" t="s">
        <v>23</v>
      </c>
      <c r="F5248" s="2" t="s">
        <v>45</v>
      </c>
      <c r="G5248">
        <v>22</v>
      </c>
      <c r="H5248" t="b">
        <v>0</v>
      </c>
      <c r="I5248">
        <v>513</v>
      </c>
      <c r="J5248" s="2" t="s">
        <v>40</v>
      </c>
      <c r="K5248">
        <v>3</v>
      </c>
      <c r="L5248" s="4">
        <v>79.847999999999999</v>
      </c>
      <c r="M5248" s="4">
        <v>239.54390000000001</v>
      </c>
      <c r="N5248" s="3" t="s">
        <v>52</v>
      </c>
      <c r="O5248" t="b">
        <v>0</v>
      </c>
      <c r="P5248">
        <v>0</v>
      </c>
      <c r="Q5248" t="b">
        <v>0</v>
      </c>
      <c r="R5248" s="2" t="s">
        <v>63</v>
      </c>
      <c r="S5248">
        <v>0</v>
      </c>
      <c r="T5248" s="2" t="s">
        <v>28</v>
      </c>
      <c r="U5248" s="2" t="s">
        <v>41</v>
      </c>
      <c r="V5248" t="s">
        <v>82</v>
      </c>
      <c r="W5248" t="b">
        <v>0</v>
      </c>
    </row>
    <row r="5249" spans="1:23" x14ac:dyDescent="0.35">
      <c r="A5249">
        <v>7906</v>
      </c>
      <c r="B5249" s="1">
        <v>45253</v>
      </c>
      <c r="C5249">
        <v>137</v>
      </c>
      <c r="D5249">
        <v>19</v>
      </c>
      <c r="E5249" s="2" t="s">
        <v>23</v>
      </c>
      <c r="F5249" s="2" t="s">
        <v>61</v>
      </c>
      <c r="H5249" t="b">
        <v>1</v>
      </c>
      <c r="I5249">
        <v>387</v>
      </c>
      <c r="J5249" s="2" t="s">
        <v>25</v>
      </c>
      <c r="K5249">
        <v>5</v>
      </c>
      <c r="L5249" s="4">
        <v>61.64</v>
      </c>
      <c r="M5249" s="4">
        <v>308.19990000000001</v>
      </c>
      <c r="N5249" s="3" t="s">
        <v>32</v>
      </c>
      <c r="O5249" t="b">
        <v>1</v>
      </c>
      <c r="P5249">
        <v>30.819987399999999</v>
      </c>
      <c r="Q5249" t="b">
        <v>0</v>
      </c>
      <c r="R5249" s="2" t="s">
        <v>27</v>
      </c>
      <c r="S5249">
        <v>3</v>
      </c>
      <c r="T5249" s="2" t="s">
        <v>33</v>
      </c>
      <c r="U5249" s="2" t="s">
        <v>37</v>
      </c>
      <c r="V5249" t="s">
        <v>79</v>
      </c>
      <c r="W5249" t="b">
        <v>0</v>
      </c>
    </row>
    <row r="5250" spans="1:23" x14ac:dyDescent="0.35">
      <c r="A5250">
        <v>7907</v>
      </c>
      <c r="B5250" s="1">
        <v>44166</v>
      </c>
      <c r="C5250">
        <v>163</v>
      </c>
      <c r="D5250">
        <v>20</v>
      </c>
      <c r="E5250" s="2" t="s">
        <v>38</v>
      </c>
      <c r="F5250" s="2" t="s">
        <v>34</v>
      </c>
      <c r="H5250" t="b">
        <v>1</v>
      </c>
      <c r="I5250">
        <v>924</v>
      </c>
      <c r="J5250" s="2" t="s">
        <v>31</v>
      </c>
      <c r="K5250">
        <v>3</v>
      </c>
      <c r="L5250" s="4">
        <v>48.284999999999997</v>
      </c>
      <c r="M5250" s="4">
        <v>144.85509999999999</v>
      </c>
      <c r="N5250" s="3" t="s">
        <v>52</v>
      </c>
      <c r="O5250" t="b">
        <v>0</v>
      </c>
      <c r="P5250">
        <v>14.48551486</v>
      </c>
      <c r="Q5250" t="b">
        <v>1</v>
      </c>
      <c r="R5250" s="2" t="s">
        <v>48</v>
      </c>
      <c r="S5250">
        <v>5</v>
      </c>
      <c r="T5250" s="2" t="s">
        <v>46</v>
      </c>
      <c r="U5250" s="2" t="s">
        <v>37</v>
      </c>
      <c r="V5250" t="s">
        <v>80</v>
      </c>
      <c r="W5250" t="b">
        <v>1</v>
      </c>
    </row>
    <row r="5251" spans="1:23" x14ac:dyDescent="0.35">
      <c r="A5251">
        <v>7908</v>
      </c>
      <c r="B5251" s="1">
        <v>43809</v>
      </c>
      <c r="C5251">
        <v>482</v>
      </c>
      <c r="D5251">
        <v>56</v>
      </c>
      <c r="E5251" s="2" t="s">
        <v>38</v>
      </c>
      <c r="F5251" s="2" t="s">
        <v>59</v>
      </c>
      <c r="G5251">
        <v>11</v>
      </c>
      <c r="H5251" t="b">
        <v>0</v>
      </c>
      <c r="I5251">
        <v>894</v>
      </c>
      <c r="J5251" s="2" t="s">
        <v>35</v>
      </c>
      <c r="K5251">
        <v>2</v>
      </c>
      <c r="L5251" s="4">
        <v>25.312200000000001</v>
      </c>
      <c r="M5251" s="4">
        <v>50.624299999999998</v>
      </c>
      <c r="N5251" s="3" t="s">
        <v>26</v>
      </c>
      <c r="O5251" t="b">
        <v>1</v>
      </c>
      <c r="P5251">
        <v>0</v>
      </c>
      <c r="Q5251" t="b">
        <v>1</v>
      </c>
      <c r="R5251" s="2" t="s">
        <v>63</v>
      </c>
      <c r="S5251">
        <v>0</v>
      </c>
      <c r="T5251" s="2" t="s">
        <v>46</v>
      </c>
      <c r="U5251" s="2" t="s">
        <v>41</v>
      </c>
      <c r="V5251" t="s">
        <v>81</v>
      </c>
      <c r="W5251" t="b">
        <v>1</v>
      </c>
    </row>
    <row r="5252" spans="1:23" x14ac:dyDescent="0.35">
      <c r="A5252">
        <v>7909</v>
      </c>
      <c r="B5252" s="1">
        <v>44913</v>
      </c>
      <c r="C5252">
        <v>57</v>
      </c>
      <c r="D5252">
        <v>44</v>
      </c>
      <c r="E5252" s="2" t="s">
        <v>38</v>
      </c>
      <c r="F5252" s="2" t="s">
        <v>62</v>
      </c>
      <c r="H5252" t="b">
        <v>1</v>
      </c>
      <c r="I5252">
        <v>643</v>
      </c>
      <c r="J5252" s="2" t="s">
        <v>35</v>
      </c>
      <c r="K5252">
        <v>5</v>
      </c>
      <c r="L5252" s="4">
        <v>82.910300000000007</v>
      </c>
      <c r="M5252" s="4">
        <v>414.55130000000003</v>
      </c>
      <c r="N5252" s="3" t="s">
        <v>52</v>
      </c>
      <c r="O5252" t="b">
        <v>0</v>
      </c>
      <c r="P5252">
        <v>41.455125219999999</v>
      </c>
      <c r="Q5252" t="b">
        <v>0</v>
      </c>
      <c r="R5252" s="2" t="s">
        <v>48</v>
      </c>
      <c r="S5252">
        <v>5</v>
      </c>
      <c r="T5252" s="2" t="s">
        <v>28</v>
      </c>
      <c r="U5252" s="2" t="s">
        <v>37</v>
      </c>
      <c r="V5252" t="s">
        <v>83</v>
      </c>
      <c r="W5252" t="b">
        <v>0</v>
      </c>
    </row>
    <row r="5253" spans="1:23" x14ac:dyDescent="0.35">
      <c r="A5253">
        <v>7911</v>
      </c>
      <c r="B5253" s="1">
        <v>44189</v>
      </c>
      <c r="C5253">
        <v>496</v>
      </c>
      <c r="D5253">
        <v>46</v>
      </c>
      <c r="E5253" s="2" t="s">
        <v>23</v>
      </c>
      <c r="F5253" s="2" t="s">
        <v>24</v>
      </c>
      <c r="G5253">
        <v>11</v>
      </c>
      <c r="H5253" t="b">
        <v>0</v>
      </c>
      <c r="I5253">
        <v>395</v>
      </c>
      <c r="J5253" s="2" t="s">
        <v>35</v>
      </c>
      <c r="K5253">
        <v>3</v>
      </c>
      <c r="L5253" s="4">
        <v>37.3125</v>
      </c>
      <c r="M5253" s="4">
        <v>111.9374</v>
      </c>
      <c r="N5253" s="3" t="s">
        <v>32</v>
      </c>
      <c r="O5253" t="b">
        <v>0</v>
      </c>
      <c r="P5253">
        <v>0</v>
      </c>
      <c r="Q5253" t="b">
        <v>1</v>
      </c>
      <c r="R5253" s="2" t="s">
        <v>63</v>
      </c>
      <c r="S5253">
        <v>0</v>
      </c>
      <c r="T5253" s="2" t="s">
        <v>28</v>
      </c>
      <c r="U5253" s="2" t="s">
        <v>41</v>
      </c>
      <c r="V5253" t="s">
        <v>81</v>
      </c>
      <c r="W5253" t="b">
        <v>1</v>
      </c>
    </row>
    <row r="5254" spans="1:23" x14ac:dyDescent="0.35">
      <c r="A5254">
        <v>7912</v>
      </c>
      <c r="B5254" s="1">
        <v>43804</v>
      </c>
      <c r="C5254">
        <v>54</v>
      </c>
      <c r="D5254">
        <v>53</v>
      </c>
      <c r="E5254" s="2" t="s">
        <v>23</v>
      </c>
      <c r="F5254" s="2" t="s">
        <v>49</v>
      </c>
      <c r="H5254" t="b">
        <v>1</v>
      </c>
      <c r="I5254">
        <v>342</v>
      </c>
      <c r="J5254" s="2" t="s">
        <v>40</v>
      </c>
      <c r="K5254">
        <v>4</v>
      </c>
      <c r="L5254" s="4">
        <v>54.424399999999999</v>
      </c>
      <c r="M5254" s="4">
        <v>217.69749999999999</v>
      </c>
      <c r="N5254" s="3" t="s">
        <v>26</v>
      </c>
      <c r="O5254" t="b">
        <v>1</v>
      </c>
      <c r="P5254">
        <v>21.769746529999999</v>
      </c>
      <c r="Q5254" t="b">
        <v>0</v>
      </c>
      <c r="R5254" s="2" t="s">
        <v>48</v>
      </c>
      <c r="S5254">
        <v>2</v>
      </c>
      <c r="T5254" s="2" t="s">
        <v>33</v>
      </c>
      <c r="U5254" s="2" t="s">
        <v>37</v>
      </c>
      <c r="V5254" t="s">
        <v>82</v>
      </c>
      <c r="W5254" t="b">
        <v>0</v>
      </c>
    </row>
    <row r="5255" spans="1:23" x14ac:dyDescent="0.35">
      <c r="A5255">
        <v>7913</v>
      </c>
      <c r="B5255" s="1">
        <v>44901</v>
      </c>
      <c r="C5255">
        <v>498</v>
      </c>
      <c r="D5255">
        <v>62</v>
      </c>
      <c r="E5255" s="2" t="s">
        <v>38</v>
      </c>
      <c r="F5255" s="2" t="s">
        <v>57</v>
      </c>
      <c r="H5255" t="b">
        <v>1</v>
      </c>
      <c r="I5255">
        <v>239</v>
      </c>
      <c r="J5255" s="2" t="s">
        <v>44</v>
      </c>
      <c r="K5255">
        <v>4</v>
      </c>
      <c r="L5255" s="4">
        <v>45.572499999999998</v>
      </c>
      <c r="M5255" s="4">
        <v>182.2902</v>
      </c>
      <c r="N5255" s="3" t="s">
        <v>26</v>
      </c>
      <c r="O5255" t="b">
        <v>1</v>
      </c>
      <c r="P5255">
        <v>0</v>
      </c>
      <c r="Q5255" t="b">
        <v>0</v>
      </c>
      <c r="R5255" s="2" t="s">
        <v>48</v>
      </c>
      <c r="S5255">
        <v>4</v>
      </c>
      <c r="T5255" s="2" t="s">
        <v>33</v>
      </c>
      <c r="U5255" s="2" t="s">
        <v>29</v>
      </c>
      <c r="V5255" t="s">
        <v>83</v>
      </c>
      <c r="W5255" t="b">
        <v>1</v>
      </c>
    </row>
    <row r="5256" spans="1:23" x14ac:dyDescent="0.35">
      <c r="A5256">
        <v>7914</v>
      </c>
      <c r="B5256" s="1">
        <v>45288</v>
      </c>
      <c r="C5256">
        <v>477</v>
      </c>
      <c r="D5256">
        <v>28</v>
      </c>
      <c r="E5256" s="2" t="s">
        <v>23</v>
      </c>
      <c r="F5256" s="2" t="s">
        <v>39</v>
      </c>
      <c r="H5256" t="b">
        <v>1</v>
      </c>
      <c r="I5256">
        <v>975</v>
      </c>
      <c r="J5256" s="2" t="s">
        <v>40</v>
      </c>
      <c r="K5256">
        <v>4</v>
      </c>
      <c r="L5256" s="4">
        <v>94.871899999999997</v>
      </c>
      <c r="M5256" s="4">
        <v>379.48770000000002</v>
      </c>
      <c r="N5256" s="3" t="s">
        <v>36</v>
      </c>
      <c r="O5256" t="b">
        <v>1</v>
      </c>
      <c r="P5256">
        <v>37.948768280000003</v>
      </c>
      <c r="Q5256" t="b">
        <v>1</v>
      </c>
      <c r="R5256" s="2" t="s">
        <v>48</v>
      </c>
      <c r="S5256">
        <v>3</v>
      </c>
      <c r="T5256" s="2" t="s">
        <v>28</v>
      </c>
      <c r="U5256" s="2" t="s">
        <v>37</v>
      </c>
      <c r="V5256" t="s">
        <v>82</v>
      </c>
      <c r="W5256" t="b">
        <v>0</v>
      </c>
    </row>
    <row r="5257" spans="1:23" x14ac:dyDescent="0.35">
      <c r="A5257">
        <v>7915</v>
      </c>
      <c r="B5257" s="1">
        <v>44519</v>
      </c>
      <c r="C5257">
        <v>328</v>
      </c>
      <c r="D5257">
        <v>32</v>
      </c>
      <c r="E5257" s="2" t="s">
        <v>38</v>
      </c>
      <c r="F5257" s="2" t="s">
        <v>49</v>
      </c>
      <c r="H5257" t="b">
        <v>1</v>
      </c>
      <c r="I5257">
        <v>342</v>
      </c>
      <c r="J5257" s="2" t="s">
        <v>35</v>
      </c>
      <c r="K5257">
        <v>3</v>
      </c>
      <c r="L5257" s="4">
        <v>66.087000000000003</v>
      </c>
      <c r="M5257" s="4">
        <v>198.261</v>
      </c>
      <c r="N5257" s="3" t="s">
        <v>52</v>
      </c>
      <c r="O5257" t="b">
        <v>0</v>
      </c>
      <c r="P5257">
        <v>19.82610124</v>
      </c>
      <c r="Q5257" t="b">
        <v>1</v>
      </c>
      <c r="R5257" s="2" t="s">
        <v>27</v>
      </c>
      <c r="S5257">
        <v>1</v>
      </c>
      <c r="T5257" s="2" t="s">
        <v>28</v>
      </c>
      <c r="U5257" s="2" t="s">
        <v>37</v>
      </c>
      <c r="V5257" t="s">
        <v>81</v>
      </c>
      <c r="W5257" t="b">
        <v>1</v>
      </c>
    </row>
    <row r="5258" spans="1:23" x14ac:dyDescent="0.35">
      <c r="A5258">
        <v>7916</v>
      </c>
      <c r="B5258" s="1">
        <v>43795</v>
      </c>
      <c r="C5258">
        <v>354</v>
      </c>
      <c r="D5258">
        <v>49</v>
      </c>
      <c r="E5258" s="2" t="s">
        <v>38</v>
      </c>
      <c r="F5258" s="2" t="s">
        <v>45</v>
      </c>
      <c r="G5258">
        <v>60</v>
      </c>
      <c r="H5258" t="b">
        <v>0</v>
      </c>
      <c r="I5258">
        <v>808</v>
      </c>
      <c r="J5258" s="2" t="s">
        <v>25</v>
      </c>
      <c r="K5258">
        <v>5</v>
      </c>
      <c r="L5258" s="4">
        <v>33.855499999999999</v>
      </c>
      <c r="M5258" s="4">
        <v>169.27760000000001</v>
      </c>
      <c r="N5258" s="3" t="s">
        <v>52</v>
      </c>
      <c r="O5258" t="b">
        <v>0</v>
      </c>
      <c r="P5258">
        <v>16.927761950000001</v>
      </c>
      <c r="Q5258" t="b">
        <v>0</v>
      </c>
      <c r="R5258" s="2" t="s">
        <v>63</v>
      </c>
      <c r="S5258">
        <v>0</v>
      </c>
      <c r="T5258" s="2" t="s">
        <v>33</v>
      </c>
      <c r="U5258" s="2" t="s">
        <v>37</v>
      </c>
      <c r="V5258" t="s">
        <v>81</v>
      </c>
      <c r="W5258" t="b">
        <v>1</v>
      </c>
    </row>
    <row r="5259" spans="1:23" x14ac:dyDescent="0.35">
      <c r="A5259">
        <v>7917</v>
      </c>
      <c r="B5259" s="1">
        <v>43773</v>
      </c>
      <c r="C5259">
        <v>177</v>
      </c>
      <c r="D5259">
        <v>57</v>
      </c>
      <c r="E5259" s="2" t="s">
        <v>38</v>
      </c>
      <c r="F5259" s="2" t="s">
        <v>39</v>
      </c>
      <c r="G5259">
        <v>31</v>
      </c>
      <c r="H5259" t="b">
        <v>0</v>
      </c>
      <c r="I5259">
        <v>527</v>
      </c>
      <c r="J5259" s="2" t="s">
        <v>31</v>
      </c>
      <c r="K5259">
        <v>5</v>
      </c>
      <c r="L5259" s="4">
        <v>93.938299999999998</v>
      </c>
      <c r="M5259" s="4">
        <v>469.69159999999999</v>
      </c>
      <c r="N5259" s="3" t="s">
        <v>52</v>
      </c>
      <c r="O5259" t="b">
        <v>0</v>
      </c>
      <c r="P5259">
        <v>0</v>
      </c>
      <c r="Q5259" t="b">
        <v>0</v>
      </c>
      <c r="R5259" s="2" t="s">
        <v>63</v>
      </c>
      <c r="S5259">
        <v>0</v>
      </c>
      <c r="T5259" s="2" t="s">
        <v>33</v>
      </c>
      <c r="U5259" s="2" t="s">
        <v>41</v>
      </c>
      <c r="V5259" t="s">
        <v>83</v>
      </c>
      <c r="W5259" t="b">
        <v>1</v>
      </c>
    </row>
    <row r="5260" spans="1:23" x14ac:dyDescent="0.35">
      <c r="A5260">
        <v>7918</v>
      </c>
      <c r="B5260" s="1">
        <v>43418</v>
      </c>
      <c r="C5260">
        <v>319</v>
      </c>
      <c r="D5260">
        <v>54</v>
      </c>
      <c r="E5260" s="2" t="s">
        <v>23</v>
      </c>
      <c r="F5260" s="2" t="s">
        <v>50</v>
      </c>
      <c r="G5260">
        <v>94</v>
      </c>
      <c r="H5260" t="b">
        <v>0</v>
      </c>
      <c r="I5260">
        <v>680</v>
      </c>
      <c r="J5260" s="2" t="s">
        <v>31</v>
      </c>
      <c r="K5260">
        <v>3</v>
      </c>
      <c r="L5260" s="4">
        <v>82.323099999999997</v>
      </c>
      <c r="M5260" s="4">
        <v>246.9693</v>
      </c>
      <c r="N5260" s="3" t="s">
        <v>36</v>
      </c>
      <c r="O5260" t="b">
        <v>0</v>
      </c>
      <c r="P5260">
        <v>0</v>
      </c>
      <c r="Q5260" t="b">
        <v>0</v>
      </c>
      <c r="R5260" s="2" t="s">
        <v>63</v>
      </c>
      <c r="S5260">
        <v>0</v>
      </c>
      <c r="T5260" s="2" t="s">
        <v>46</v>
      </c>
      <c r="U5260" s="2" t="s">
        <v>41</v>
      </c>
      <c r="V5260" t="s">
        <v>82</v>
      </c>
      <c r="W5260" t="b">
        <v>0</v>
      </c>
    </row>
    <row r="5261" spans="1:23" x14ac:dyDescent="0.35">
      <c r="A5261">
        <v>7919</v>
      </c>
      <c r="B5261" s="1">
        <v>44905</v>
      </c>
      <c r="C5261">
        <v>30</v>
      </c>
      <c r="D5261">
        <v>57</v>
      </c>
      <c r="E5261" s="2" t="s">
        <v>23</v>
      </c>
      <c r="F5261" s="2" t="s">
        <v>57</v>
      </c>
      <c r="G5261">
        <v>1</v>
      </c>
      <c r="H5261" t="b">
        <v>0</v>
      </c>
      <c r="I5261">
        <v>451</v>
      </c>
      <c r="J5261" s="2" t="s">
        <v>40</v>
      </c>
      <c r="K5261">
        <v>3</v>
      </c>
      <c r="L5261" s="4">
        <v>95.384900000000002</v>
      </c>
      <c r="M5261" s="4">
        <v>286.15480000000002</v>
      </c>
      <c r="N5261" s="3" t="s">
        <v>52</v>
      </c>
      <c r="O5261" t="b">
        <v>0</v>
      </c>
      <c r="P5261">
        <v>0</v>
      </c>
      <c r="Q5261" t="b">
        <v>0</v>
      </c>
      <c r="R5261" s="2" t="s">
        <v>63</v>
      </c>
      <c r="S5261">
        <v>0</v>
      </c>
      <c r="T5261" s="2" t="s">
        <v>28</v>
      </c>
      <c r="U5261" s="2" t="s">
        <v>41</v>
      </c>
      <c r="V5261" t="s">
        <v>79</v>
      </c>
      <c r="W5261" t="b">
        <v>1</v>
      </c>
    </row>
    <row r="5262" spans="1:23" x14ac:dyDescent="0.35">
      <c r="A5262">
        <v>7921</v>
      </c>
      <c r="B5262" s="1">
        <v>43793</v>
      </c>
      <c r="C5262">
        <v>225</v>
      </c>
      <c r="D5262">
        <v>29</v>
      </c>
      <c r="E5262" s="2" t="s">
        <v>23</v>
      </c>
      <c r="F5262" s="2" t="s">
        <v>56</v>
      </c>
      <c r="H5262" t="b">
        <v>1</v>
      </c>
      <c r="I5262">
        <v>569</v>
      </c>
      <c r="J5262" s="2" t="s">
        <v>25</v>
      </c>
      <c r="K5262">
        <v>1</v>
      </c>
      <c r="L5262" s="4">
        <v>29.014500000000002</v>
      </c>
      <c r="M5262" s="4">
        <v>29.014500000000002</v>
      </c>
      <c r="N5262" s="3" t="s">
        <v>36</v>
      </c>
      <c r="O5262" t="b">
        <v>0</v>
      </c>
      <c r="P5262">
        <v>2.901454261</v>
      </c>
      <c r="Q5262" t="b">
        <v>0</v>
      </c>
      <c r="R5262" s="2" t="s">
        <v>27</v>
      </c>
      <c r="S5262">
        <v>3</v>
      </c>
      <c r="T5262" s="2" t="s">
        <v>28</v>
      </c>
      <c r="U5262" s="2" t="s">
        <v>37</v>
      </c>
      <c r="V5262" t="s">
        <v>82</v>
      </c>
      <c r="W5262" t="b">
        <v>1</v>
      </c>
    </row>
    <row r="5263" spans="1:23" x14ac:dyDescent="0.35">
      <c r="A5263">
        <v>7924</v>
      </c>
      <c r="B5263" s="1">
        <v>43431</v>
      </c>
      <c r="C5263">
        <v>225</v>
      </c>
      <c r="D5263">
        <v>51</v>
      </c>
      <c r="E5263" s="2" t="s">
        <v>38</v>
      </c>
      <c r="F5263" s="2" t="s">
        <v>39</v>
      </c>
      <c r="G5263">
        <v>79</v>
      </c>
      <c r="H5263" t="b">
        <v>0</v>
      </c>
      <c r="I5263">
        <v>108</v>
      </c>
      <c r="J5263" s="2" t="s">
        <v>25</v>
      </c>
      <c r="K5263">
        <v>2</v>
      </c>
      <c r="L5263" s="4">
        <v>97.964299999999994</v>
      </c>
      <c r="M5263" s="4">
        <v>195.92859999999999</v>
      </c>
      <c r="N5263" s="3" t="s">
        <v>52</v>
      </c>
      <c r="O5263" t="b">
        <v>0</v>
      </c>
      <c r="P5263">
        <v>19.592861030000002</v>
      </c>
      <c r="Q5263" t="b">
        <v>0</v>
      </c>
      <c r="R5263" s="2" t="s">
        <v>63</v>
      </c>
      <c r="S5263">
        <v>0</v>
      </c>
      <c r="T5263" s="2" t="s">
        <v>46</v>
      </c>
      <c r="U5263" s="2" t="s">
        <v>37</v>
      </c>
      <c r="V5263" t="s">
        <v>80</v>
      </c>
      <c r="W5263" t="b">
        <v>0</v>
      </c>
    </row>
    <row r="5264" spans="1:23" x14ac:dyDescent="0.35">
      <c r="A5264">
        <v>7925</v>
      </c>
      <c r="B5264" s="1">
        <v>43787</v>
      </c>
      <c r="C5264">
        <v>360</v>
      </c>
      <c r="D5264">
        <v>58</v>
      </c>
      <c r="E5264" s="2" t="s">
        <v>23</v>
      </c>
      <c r="F5264" s="2" t="s">
        <v>60</v>
      </c>
      <c r="G5264">
        <v>48</v>
      </c>
      <c r="H5264" t="b">
        <v>0</v>
      </c>
      <c r="I5264">
        <v>592</v>
      </c>
      <c r="J5264" s="2" t="s">
        <v>35</v>
      </c>
      <c r="K5264">
        <v>1</v>
      </c>
      <c r="L5264" s="4">
        <v>97.985900000000001</v>
      </c>
      <c r="M5264" s="4">
        <v>97.985900000000001</v>
      </c>
      <c r="N5264" s="3" t="s">
        <v>52</v>
      </c>
      <c r="O5264" t="b">
        <v>0</v>
      </c>
      <c r="P5264">
        <v>0</v>
      </c>
      <c r="Q5264" t="b">
        <v>1</v>
      </c>
      <c r="R5264" s="2" t="s">
        <v>63</v>
      </c>
      <c r="S5264">
        <v>0</v>
      </c>
      <c r="T5264" s="2" t="s">
        <v>46</v>
      </c>
      <c r="U5264" s="2" t="s">
        <v>29</v>
      </c>
      <c r="V5264" t="s">
        <v>82</v>
      </c>
      <c r="W5264" t="b">
        <v>0</v>
      </c>
    </row>
    <row r="5265" spans="1:23" x14ac:dyDescent="0.35">
      <c r="A5265">
        <v>7926</v>
      </c>
      <c r="B5265" s="1">
        <v>44559</v>
      </c>
      <c r="C5265">
        <v>92</v>
      </c>
      <c r="D5265">
        <v>30</v>
      </c>
      <c r="E5265" s="2" t="s">
        <v>23</v>
      </c>
      <c r="F5265" s="2" t="s">
        <v>60</v>
      </c>
      <c r="H5265" t="b">
        <v>1</v>
      </c>
      <c r="I5265">
        <v>279</v>
      </c>
      <c r="J5265" s="2" t="s">
        <v>35</v>
      </c>
      <c r="K5265">
        <v>3</v>
      </c>
      <c r="L5265" s="4">
        <v>70.221599999999995</v>
      </c>
      <c r="M5265" s="4">
        <v>210.66480000000001</v>
      </c>
      <c r="N5265" s="3" t="s">
        <v>26</v>
      </c>
      <c r="O5265" t="b">
        <v>1</v>
      </c>
      <c r="P5265">
        <v>0</v>
      </c>
      <c r="Q5265" t="b">
        <v>0</v>
      </c>
      <c r="R5265" s="2" t="s">
        <v>27</v>
      </c>
      <c r="S5265">
        <v>1</v>
      </c>
      <c r="T5265" s="2" t="s">
        <v>46</v>
      </c>
      <c r="U5265" s="2" t="s">
        <v>29</v>
      </c>
      <c r="V5265" t="s">
        <v>81</v>
      </c>
      <c r="W5265" t="b">
        <v>1</v>
      </c>
    </row>
    <row r="5266" spans="1:23" x14ac:dyDescent="0.35">
      <c r="A5266">
        <v>7927</v>
      </c>
      <c r="B5266" s="1">
        <v>44884</v>
      </c>
      <c r="C5266">
        <v>36</v>
      </c>
      <c r="D5266">
        <v>61</v>
      </c>
      <c r="E5266" s="2" t="s">
        <v>38</v>
      </c>
      <c r="F5266" s="2" t="s">
        <v>24</v>
      </c>
      <c r="G5266">
        <v>46</v>
      </c>
      <c r="H5266" t="b">
        <v>0</v>
      </c>
      <c r="I5266">
        <v>583</v>
      </c>
      <c r="J5266" s="2" t="s">
        <v>40</v>
      </c>
      <c r="K5266">
        <v>5</v>
      </c>
      <c r="L5266" s="4">
        <v>70.2821</v>
      </c>
      <c r="M5266" s="4">
        <v>351.41070000000002</v>
      </c>
      <c r="N5266" s="3" t="s">
        <v>26</v>
      </c>
      <c r="O5266" t="b">
        <v>1</v>
      </c>
      <c r="P5266">
        <v>35.14107465</v>
      </c>
      <c r="Q5266" t="b">
        <v>0</v>
      </c>
      <c r="R5266" s="2" t="s">
        <v>63</v>
      </c>
      <c r="S5266">
        <v>0</v>
      </c>
      <c r="T5266" s="2" t="s">
        <v>46</v>
      </c>
      <c r="U5266" s="2" t="s">
        <v>37</v>
      </c>
      <c r="V5266" t="s">
        <v>80</v>
      </c>
      <c r="W5266" t="b">
        <v>0</v>
      </c>
    </row>
    <row r="5267" spans="1:23" x14ac:dyDescent="0.35">
      <c r="A5267">
        <v>7928</v>
      </c>
      <c r="B5267" s="1">
        <v>43405</v>
      </c>
      <c r="C5267">
        <v>253</v>
      </c>
      <c r="D5267">
        <v>45</v>
      </c>
      <c r="E5267" s="2" t="s">
        <v>38</v>
      </c>
      <c r="F5267" s="2" t="s">
        <v>45</v>
      </c>
      <c r="G5267">
        <v>18</v>
      </c>
      <c r="H5267" t="b">
        <v>0</v>
      </c>
      <c r="I5267">
        <v>911</v>
      </c>
      <c r="J5267" s="2" t="s">
        <v>31</v>
      </c>
      <c r="K5267">
        <v>4</v>
      </c>
      <c r="L5267" s="4">
        <v>75.294399999999996</v>
      </c>
      <c r="M5267" s="4">
        <v>301.17750000000001</v>
      </c>
      <c r="N5267" s="3" t="s">
        <v>26</v>
      </c>
      <c r="O5267" t="b">
        <v>1</v>
      </c>
      <c r="P5267">
        <v>30.117748980000002</v>
      </c>
      <c r="Q5267" t="b">
        <v>0</v>
      </c>
      <c r="R5267" s="2" t="s">
        <v>63</v>
      </c>
      <c r="S5267">
        <v>0</v>
      </c>
      <c r="T5267" s="2" t="s">
        <v>28</v>
      </c>
      <c r="U5267" s="2" t="s">
        <v>37</v>
      </c>
      <c r="V5267" t="s">
        <v>81</v>
      </c>
      <c r="W5267" t="b">
        <v>0</v>
      </c>
    </row>
    <row r="5268" spans="1:23" x14ac:dyDescent="0.35">
      <c r="A5268">
        <v>7929</v>
      </c>
      <c r="B5268" s="1">
        <v>44897</v>
      </c>
      <c r="C5268">
        <v>56</v>
      </c>
      <c r="D5268">
        <v>31</v>
      </c>
      <c r="E5268" s="2" t="s">
        <v>23</v>
      </c>
      <c r="F5268" s="2" t="s">
        <v>62</v>
      </c>
      <c r="H5268" t="b">
        <v>1</v>
      </c>
      <c r="I5268">
        <v>521</v>
      </c>
      <c r="J5268" s="2" t="s">
        <v>31</v>
      </c>
      <c r="K5268">
        <v>5</v>
      </c>
      <c r="L5268" s="4">
        <v>40.9848</v>
      </c>
      <c r="M5268" s="4">
        <v>204.92400000000001</v>
      </c>
      <c r="N5268" s="3" t="s">
        <v>26</v>
      </c>
      <c r="O5268" t="b">
        <v>0</v>
      </c>
      <c r="P5268">
        <v>0</v>
      </c>
      <c r="Q5268" t="b">
        <v>1</v>
      </c>
      <c r="R5268" s="2" t="s">
        <v>27</v>
      </c>
      <c r="S5268">
        <v>5</v>
      </c>
      <c r="T5268" s="2" t="s">
        <v>28</v>
      </c>
      <c r="U5268" s="2" t="s">
        <v>41</v>
      </c>
      <c r="V5268" t="s">
        <v>81</v>
      </c>
      <c r="W5268" t="b">
        <v>1</v>
      </c>
    </row>
    <row r="5269" spans="1:23" x14ac:dyDescent="0.35">
      <c r="A5269">
        <v>7935</v>
      </c>
      <c r="B5269" s="1">
        <v>44524</v>
      </c>
      <c r="C5269">
        <v>480</v>
      </c>
      <c r="D5269">
        <v>36</v>
      </c>
      <c r="E5269" s="2" t="s">
        <v>23</v>
      </c>
      <c r="F5269" s="2" t="s">
        <v>55</v>
      </c>
      <c r="H5269" t="b">
        <v>1</v>
      </c>
      <c r="I5269">
        <v>308</v>
      </c>
      <c r="J5269" s="2" t="s">
        <v>40</v>
      </c>
      <c r="K5269">
        <v>1</v>
      </c>
      <c r="L5269" s="4">
        <v>82.442899999999995</v>
      </c>
      <c r="M5269" s="4">
        <v>82.442899999999995</v>
      </c>
      <c r="N5269" s="3" t="s">
        <v>52</v>
      </c>
      <c r="O5269" t="b">
        <v>0</v>
      </c>
      <c r="P5269">
        <v>8.2442926839999995</v>
      </c>
      <c r="Q5269" t="b">
        <v>0</v>
      </c>
      <c r="R5269" s="2" t="s">
        <v>51</v>
      </c>
      <c r="S5269">
        <v>3</v>
      </c>
      <c r="T5269" s="2" t="s">
        <v>33</v>
      </c>
      <c r="U5269" s="2" t="s">
        <v>37</v>
      </c>
      <c r="V5269" t="s">
        <v>83</v>
      </c>
      <c r="W5269" t="b">
        <v>0</v>
      </c>
    </row>
    <row r="5270" spans="1:23" x14ac:dyDescent="0.35">
      <c r="A5270">
        <v>7938</v>
      </c>
      <c r="B5270" s="1">
        <v>43410</v>
      </c>
      <c r="C5270">
        <v>185</v>
      </c>
      <c r="D5270">
        <v>36</v>
      </c>
      <c r="E5270" s="2" t="s">
        <v>38</v>
      </c>
      <c r="F5270" s="2" t="s">
        <v>56</v>
      </c>
      <c r="G5270">
        <v>14</v>
      </c>
      <c r="H5270" t="b">
        <v>0</v>
      </c>
      <c r="I5270">
        <v>920</v>
      </c>
      <c r="J5270" s="2" t="s">
        <v>35</v>
      </c>
      <c r="K5270">
        <v>1</v>
      </c>
      <c r="L5270" s="4">
        <v>19.6996</v>
      </c>
      <c r="M5270" s="4">
        <v>19.6996</v>
      </c>
      <c r="N5270" s="3" t="s">
        <v>36</v>
      </c>
      <c r="O5270" t="b">
        <v>0</v>
      </c>
      <c r="P5270">
        <v>1.96995678</v>
      </c>
      <c r="Q5270" t="b">
        <v>0</v>
      </c>
      <c r="R5270" s="2" t="s">
        <v>63</v>
      </c>
      <c r="S5270">
        <v>0</v>
      </c>
      <c r="T5270" s="2" t="s">
        <v>28</v>
      </c>
      <c r="U5270" s="2" t="s">
        <v>37</v>
      </c>
      <c r="V5270" t="s">
        <v>83</v>
      </c>
      <c r="W5270" t="b">
        <v>0</v>
      </c>
    </row>
    <row r="5271" spans="1:23" x14ac:dyDescent="0.35">
      <c r="A5271">
        <v>7939</v>
      </c>
      <c r="B5271" s="1">
        <v>44507</v>
      </c>
      <c r="C5271">
        <v>60</v>
      </c>
      <c r="D5271">
        <v>43</v>
      </c>
      <c r="E5271" s="2" t="s">
        <v>38</v>
      </c>
      <c r="F5271" s="2" t="s">
        <v>34</v>
      </c>
      <c r="G5271">
        <v>81</v>
      </c>
      <c r="H5271" t="b">
        <v>0</v>
      </c>
      <c r="I5271">
        <v>362</v>
      </c>
      <c r="J5271" s="2" t="s">
        <v>25</v>
      </c>
      <c r="K5271">
        <v>3</v>
      </c>
      <c r="L5271" s="4">
        <v>53.604599999999998</v>
      </c>
      <c r="M5271" s="4">
        <v>160.81379999999999</v>
      </c>
      <c r="N5271" s="3" t="s">
        <v>32</v>
      </c>
      <c r="O5271" t="b">
        <v>1</v>
      </c>
      <c r="P5271">
        <v>16.081378709999999</v>
      </c>
      <c r="Q5271" t="b">
        <v>1</v>
      </c>
      <c r="R5271" s="2" t="s">
        <v>63</v>
      </c>
      <c r="S5271">
        <v>0</v>
      </c>
      <c r="T5271" s="2" t="s">
        <v>33</v>
      </c>
      <c r="U5271" s="2" t="s">
        <v>37</v>
      </c>
      <c r="V5271" t="s">
        <v>80</v>
      </c>
      <c r="W5271" t="b">
        <v>0</v>
      </c>
    </row>
    <row r="5272" spans="1:23" x14ac:dyDescent="0.35">
      <c r="A5272">
        <v>7940</v>
      </c>
      <c r="B5272" s="1">
        <v>43441</v>
      </c>
      <c r="C5272">
        <v>62</v>
      </c>
      <c r="D5272">
        <v>25</v>
      </c>
      <c r="E5272" s="2" t="s">
        <v>23</v>
      </c>
      <c r="F5272" s="2" t="s">
        <v>53</v>
      </c>
      <c r="G5272">
        <v>70</v>
      </c>
      <c r="H5272" t="b">
        <v>0</v>
      </c>
      <c r="I5272">
        <v>76</v>
      </c>
      <c r="J5272" s="2" t="s">
        <v>25</v>
      </c>
      <c r="K5272">
        <v>4</v>
      </c>
      <c r="L5272" s="4">
        <v>67.062100000000001</v>
      </c>
      <c r="M5272" s="4">
        <v>268.2482</v>
      </c>
      <c r="N5272" s="3" t="s">
        <v>32</v>
      </c>
      <c r="O5272" t="b">
        <v>0</v>
      </c>
      <c r="P5272">
        <v>0</v>
      </c>
      <c r="Q5272" t="b">
        <v>0</v>
      </c>
      <c r="R5272" s="2" t="s">
        <v>63</v>
      </c>
      <c r="S5272">
        <v>0</v>
      </c>
      <c r="T5272" s="2" t="s">
        <v>33</v>
      </c>
      <c r="U5272" s="2" t="s">
        <v>41</v>
      </c>
      <c r="V5272" t="s">
        <v>82</v>
      </c>
      <c r="W5272" t="b">
        <v>1</v>
      </c>
    </row>
    <row r="5273" spans="1:23" x14ac:dyDescent="0.35">
      <c r="A5273">
        <v>7941</v>
      </c>
      <c r="B5273" s="1">
        <v>44172</v>
      </c>
      <c r="C5273">
        <v>84</v>
      </c>
      <c r="D5273">
        <v>68</v>
      </c>
      <c r="E5273" s="2" t="s">
        <v>23</v>
      </c>
      <c r="F5273" s="2" t="s">
        <v>42</v>
      </c>
      <c r="G5273">
        <v>45</v>
      </c>
      <c r="H5273" t="b">
        <v>0</v>
      </c>
      <c r="I5273">
        <v>591</v>
      </c>
      <c r="J5273" s="2" t="s">
        <v>25</v>
      </c>
      <c r="K5273">
        <v>2</v>
      </c>
      <c r="L5273" s="4">
        <v>92.072599999999994</v>
      </c>
      <c r="M5273" s="4">
        <v>184.14510000000001</v>
      </c>
      <c r="N5273" s="3" t="s">
        <v>26</v>
      </c>
      <c r="O5273" t="b">
        <v>0</v>
      </c>
      <c r="P5273">
        <v>18.414514069999999</v>
      </c>
      <c r="Q5273" t="b">
        <v>0</v>
      </c>
      <c r="R5273" s="2" t="s">
        <v>63</v>
      </c>
      <c r="S5273">
        <v>0</v>
      </c>
      <c r="T5273" s="2" t="s">
        <v>28</v>
      </c>
      <c r="U5273" s="2" t="s">
        <v>37</v>
      </c>
      <c r="V5273" t="s">
        <v>83</v>
      </c>
      <c r="W5273" t="b">
        <v>0</v>
      </c>
    </row>
    <row r="5274" spans="1:23" x14ac:dyDescent="0.35">
      <c r="A5274">
        <v>7942</v>
      </c>
      <c r="B5274" s="1">
        <v>44901</v>
      </c>
      <c r="C5274">
        <v>211</v>
      </c>
      <c r="D5274">
        <v>32</v>
      </c>
      <c r="E5274" s="2" t="s">
        <v>23</v>
      </c>
      <c r="F5274" s="2" t="s">
        <v>24</v>
      </c>
      <c r="H5274" t="b">
        <v>1</v>
      </c>
      <c r="I5274">
        <v>551</v>
      </c>
      <c r="J5274" s="2" t="s">
        <v>31</v>
      </c>
      <c r="K5274">
        <v>5</v>
      </c>
      <c r="L5274" s="4">
        <v>95.653999999999996</v>
      </c>
      <c r="M5274" s="4">
        <v>478.27</v>
      </c>
      <c r="N5274" s="3" t="s">
        <v>32</v>
      </c>
      <c r="O5274" t="b">
        <v>0</v>
      </c>
      <c r="P5274">
        <v>47.82700346</v>
      </c>
      <c r="Q5274" t="b">
        <v>1</v>
      </c>
      <c r="R5274" s="2" t="s">
        <v>51</v>
      </c>
      <c r="S5274">
        <v>2</v>
      </c>
      <c r="T5274" s="2" t="s">
        <v>33</v>
      </c>
      <c r="U5274" s="2" t="s">
        <v>37</v>
      </c>
      <c r="V5274" t="s">
        <v>83</v>
      </c>
      <c r="W5274" t="b">
        <v>0</v>
      </c>
    </row>
    <row r="5275" spans="1:23" x14ac:dyDescent="0.35">
      <c r="A5275">
        <v>7944</v>
      </c>
      <c r="B5275" s="1">
        <v>43410</v>
      </c>
      <c r="C5275">
        <v>234</v>
      </c>
      <c r="D5275">
        <v>55</v>
      </c>
      <c r="E5275" s="2" t="s">
        <v>38</v>
      </c>
      <c r="F5275" s="2" t="s">
        <v>54</v>
      </c>
      <c r="G5275">
        <v>49</v>
      </c>
      <c r="H5275" t="b">
        <v>0</v>
      </c>
      <c r="I5275">
        <v>255</v>
      </c>
      <c r="J5275" s="2" t="s">
        <v>31</v>
      </c>
      <c r="K5275">
        <v>1</v>
      </c>
      <c r="L5275" s="4">
        <v>75.328800000000001</v>
      </c>
      <c r="M5275" s="4">
        <v>75.328800000000001</v>
      </c>
      <c r="N5275" s="3" t="s">
        <v>36</v>
      </c>
      <c r="O5275" t="b">
        <v>1</v>
      </c>
      <c r="P5275">
        <v>0</v>
      </c>
      <c r="Q5275" t="b">
        <v>0</v>
      </c>
      <c r="R5275" s="2" t="s">
        <v>63</v>
      </c>
      <c r="S5275">
        <v>0</v>
      </c>
      <c r="T5275" s="2" t="s">
        <v>28</v>
      </c>
      <c r="U5275" s="2" t="s">
        <v>41</v>
      </c>
      <c r="V5275" t="s">
        <v>80</v>
      </c>
      <c r="W5275" t="b">
        <v>1</v>
      </c>
    </row>
    <row r="5276" spans="1:23" x14ac:dyDescent="0.35">
      <c r="A5276">
        <v>7945</v>
      </c>
      <c r="B5276" s="1">
        <v>44887</v>
      </c>
      <c r="C5276">
        <v>21</v>
      </c>
      <c r="D5276">
        <v>24</v>
      </c>
      <c r="E5276" s="2" t="s">
        <v>23</v>
      </c>
      <c r="F5276" s="2" t="s">
        <v>42</v>
      </c>
      <c r="H5276" t="b">
        <v>1</v>
      </c>
      <c r="I5276">
        <v>153</v>
      </c>
      <c r="J5276" s="2" t="s">
        <v>40</v>
      </c>
      <c r="K5276">
        <v>1</v>
      </c>
      <c r="L5276" s="4">
        <v>19.545200000000001</v>
      </c>
      <c r="M5276" s="4">
        <v>19.545200000000001</v>
      </c>
      <c r="N5276" s="3" t="s">
        <v>32</v>
      </c>
      <c r="O5276" t="b">
        <v>1</v>
      </c>
      <c r="P5276">
        <v>0</v>
      </c>
      <c r="Q5276" t="b">
        <v>0</v>
      </c>
      <c r="R5276" s="2" t="s">
        <v>51</v>
      </c>
      <c r="S5276">
        <v>1</v>
      </c>
      <c r="T5276" s="2" t="s">
        <v>46</v>
      </c>
      <c r="U5276" s="2" t="s">
        <v>29</v>
      </c>
      <c r="V5276" t="s">
        <v>79</v>
      </c>
      <c r="W5276" t="b">
        <v>0</v>
      </c>
    </row>
    <row r="5277" spans="1:23" x14ac:dyDescent="0.35">
      <c r="A5277">
        <v>7946</v>
      </c>
      <c r="B5277" s="1">
        <v>45264</v>
      </c>
      <c r="C5277">
        <v>437</v>
      </c>
      <c r="D5277">
        <v>26</v>
      </c>
      <c r="E5277" s="2" t="s">
        <v>23</v>
      </c>
      <c r="F5277" s="2" t="s">
        <v>58</v>
      </c>
      <c r="H5277" t="b">
        <v>1</v>
      </c>
      <c r="I5277">
        <v>253</v>
      </c>
      <c r="J5277" s="2" t="s">
        <v>44</v>
      </c>
      <c r="K5277">
        <v>1</v>
      </c>
      <c r="L5277" s="4">
        <v>87.488100000000003</v>
      </c>
      <c r="M5277" s="4">
        <v>87.488100000000003</v>
      </c>
      <c r="N5277" s="3" t="s">
        <v>36</v>
      </c>
      <c r="O5277" t="b">
        <v>0</v>
      </c>
      <c r="P5277">
        <v>0</v>
      </c>
      <c r="Q5277" t="b">
        <v>1</v>
      </c>
      <c r="R5277" s="2" t="s">
        <v>48</v>
      </c>
      <c r="S5277">
        <v>4</v>
      </c>
      <c r="T5277" s="2" t="s">
        <v>28</v>
      </c>
      <c r="U5277" s="2" t="s">
        <v>41</v>
      </c>
      <c r="V5277" t="s">
        <v>82</v>
      </c>
      <c r="W5277" t="b">
        <v>1</v>
      </c>
    </row>
    <row r="5278" spans="1:23" x14ac:dyDescent="0.35">
      <c r="A5278">
        <v>7949</v>
      </c>
      <c r="B5278" s="1">
        <v>43784</v>
      </c>
      <c r="C5278">
        <v>459</v>
      </c>
      <c r="D5278">
        <v>42</v>
      </c>
      <c r="E5278" s="2" t="s">
        <v>38</v>
      </c>
      <c r="F5278" s="2" t="s">
        <v>30</v>
      </c>
      <c r="G5278">
        <v>5</v>
      </c>
      <c r="H5278" t="b">
        <v>0</v>
      </c>
      <c r="I5278">
        <v>618</v>
      </c>
      <c r="J5278" s="2" t="s">
        <v>35</v>
      </c>
      <c r="K5278">
        <v>1</v>
      </c>
      <c r="L5278" s="4">
        <v>32.494</v>
      </c>
      <c r="M5278" s="4">
        <v>32.494</v>
      </c>
      <c r="N5278" s="3" t="s">
        <v>26</v>
      </c>
      <c r="O5278" t="b">
        <v>1</v>
      </c>
      <c r="P5278">
        <v>0</v>
      </c>
      <c r="Q5278" t="b">
        <v>0</v>
      </c>
      <c r="R5278" s="2" t="s">
        <v>63</v>
      </c>
      <c r="S5278">
        <v>0</v>
      </c>
      <c r="T5278" s="2" t="s">
        <v>46</v>
      </c>
      <c r="U5278" s="2" t="s">
        <v>41</v>
      </c>
      <c r="V5278" t="s">
        <v>82</v>
      </c>
      <c r="W5278" t="b">
        <v>0</v>
      </c>
    </row>
    <row r="5279" spans="1:23" x14ac:dyDescent="0.35">
      <c r="A5279">
        <v>7950</v>
      </c>
      <c r="B5279" s="1">
        <v>44897</v>
      </c>
      <c r="C5279">
        <v>227</v>
      </c>
      <c r="D5279">
        <v>34</v>
      </c>
      <c r="E5279" s="2" t="s">
        <v>23</v>
      </c>
      <c r="F5279" s="2" t="s">
        <v>43</v>
      </c>
      <c r="G5279">
        <v>84</v>
      </c>
      <c r="H5279" t="b">
        <v>0</v>
      </c>
      <c r="I5279">
        <v>3</v>
      </c>
      <c r="J5279" s="2" t="s">
        <v>40</v>
      </c>
      <c r="K5279">
        <v>3</v>
      </c>
      <c r="L5279" s="4">
        <v>17.261500000000002</v>
      </c>
      <c r="M5279" s="4">
        <v>51.784599999999998</v>
      </c>
      <c r="N5279" s="3" t="s">
        <v>36</v>
      </c>
      <c r="O5279" t="b">
        <v>0</v>
      </c>
      <c r="P5279">
        <v>0</v>
      </c>
      <c r="Q5279" t="b">
        <v>1</v>
      </c>
      <c r="R5279" s="2" t="s">
        <v>63</v>
      </c>
      <c r="S5279">
        <v>0</v>
      </c>
      <c r="T5279" s="2" t="s">
        <v>33</v>
      </c>
      <c r="U5279" s="2" t="s">
        <v>41</v>
      </c>
      <c r="V5279" t="s">
        <v>79</v>
      </c>
      <c r="W5279" t="b">
        <v>1</v>
      </c>
    </row>
    <row r="5280" spans="1:23" x14ac:dyDescent="0.35">
      <c r="A5280">
        <v>7952</v>
      </c>
      <c r="B5280" s="1">
        <v>43792</v>
      </c>
      <c r="C5280">
        <v>287</v>
      </c>
      <c r="D5280">
        <v>58</v>
      </c>
      <c r="E5280" s="2" t="s">
        <v>23</v>
      </c>
      <c r="F5280" s="2" t="s">
        <v>24</v>
      </c>
      <c r="H5280" t="b">
        <v>1</v>
      </c>
      <c r="I5280">
        <v>506</v>
      </c>
      <c r="J5280" s="2" t="s">
        <v>44</v>
      </c>
      <c r="K5280">
        <v>2</v>
      </c>
      <c r="L5280" s="4">
        <v>13.7477</v>
      </c>
      <c r="M5280" s="4">
        <v>27.4955</v>
      </c>
      <c r="N5280" s="3" t="s">
        <v>32</v>
      </c>
      <c r="O5280" t="b">
        <v>1</v>
      </c>
      <c r="P5280">
        <v>2.7495492490000002</v>
      </c>
      <c r="Q5280" t="b">
        <v>0</v>
      </c>
      <c r="R5280" s="2" t="s">
        <v>27</v>
      </c>
      <c r="S5280">
        <v>2</v>
      </c>
      <c r="T5280" s="2" t="s">
        <v>46</v>
      </c>
      <c r="U5280" s="2" t="s">
        <v>37</v>
      </c>
      <c r="V5280" t="s">
        <v>81</v>
      </c>
      <c r="W5280" t="b">
        <v>1</v>
      </c>
    </row>
    <row r="5281" spans="1:23" x14ac:dyDescent="0.35">
      <c r="A5281">
        <v>7953</v>
      </c>
      <c r="B5281" s="1">
        <v>43805</v>
      </c>
      <c r="C5281">
        <v>235</v>
      </c>
      <c r="D5281">
        <v>19</v>
      </c>
      <c r="E5281" s="2" t="s">
        <v>23</v>
      </c>
      <c r="F5281" s="2" t="s">
        <v>59</v>
      </c>
      <c r="G5281">
        <v>98</v>
      </c>
      <c r="H5281" t="b">
        <v>0</v>
      </c>
      <c r="I5281">
        <v>995</v>
      </c>
      <c r="J5281" s="2" t="s">
        <v>40</v>
      </c>
      <c r="K5281">
        <v>5</v>
      </c>
      <c r="L5281" s="4">
        <v>30.389299999999999</v>
      </c>
      <c r="M5281" s="4">
        <v>151.94640000000001</v>
      </c>
      <c r="N5281" s="3" t="s">
        <v>52</v>
      </c>
      <c r="O5281" t="b">
        <v>1</v>
      </c>
      <c r="P5281">
        <v>0</v>
      </c>
      <c r="Q5281" t="b">
        <v>0</v>
      </c>
      <c r="R5281" s="2" t="s">
        <v>63</v>
      </c>
      <c r="S5281">
        <v>0</v>
      </c>
      <c r="T5281" s="2" t="s">
        <v>33</v>
      </c>
      <c r="U5281" s="2" t="s">
        <v>29</v>
      </c>
      <c r="V5281" t="s">
        <v>81</v>
      </c>
      <c r="W5281" t="b">
        <v>0</v>
      </c>
    </row>
    <row r="5282" spans="1:23" x14ac:dyDescent="0.35">
      <c r="A5282">
        <v>7954</v>
      </c>
      <c r="B5282" s="1">
        <v>44521</v>
      </c>
      <c r="C5282">
        <v>199</v>
      </c>
      <c r="D5282">
        <v>52</v>
      </c>
      <c r="E5282" s="2" t="s">
        <v>23</v>
      </c>
      <c r="F5282" s="2" t="s">
        <v>61</v>
      </c>
      <c r="H5282" t="b">
        <v>1</v>
      </c>
      <c r="I5282">
        <v>521</v>
      </c>
      <c r="J5282" s="2" t="s">
        <v>35</v>
      </c>
      <c r="K5282">
        <v>5</v>
      </c>
      <c r="L5282" s="4">
        <v>29.944500000000001</v>
      </c>
      <c r="M5282" s="4">
        <v>149.7226</v>
      </c>
      <c r="N5282" s="3" t="s">
        <v>26</v>
      </c>
      <c r="O5282" t="b">
        <v>1</v>
      </c>
      <c r="P5282">
        <v>0</v>
      </c>
      <c r="Q5282" t="b">
        <v>1</v>
      </c>
      <c r="R5282" s="2" t="s">
        <v>27</v>
      </c>
      <c r="S5282">
        <v>1</v>
      </c>
      <c r="T5282" s="2" t="s">
        <v>33</v>
      </c>
      <c r="U5282" s="2" t="s">
        <v>41</v>
      </c>
      <c r="V5282" t="s">
        <v>83</v>
      </c>
      <c r="W5282" t="b">
        <v>0</v>
      </c>
    </row>
    <row r="5283" spans="1:23" x14ac:dyDescent="0.35">
      <c r="A5283">
        <v>7956</v>
      </c>
      <c r="B5283" s="1">
        <v>44893</v>
      </c>
      <c r="C5283">
        <v>213</v>
      </c>
      <c r="D5283">
        <v>65</v>
      </c>
      <c r="E5283" s="2" t="s">
        <v>38</v>
      </c>
      <c r="F5283" s="2" t="s">
        <v>39</v>
      </c>
      <c r="G5283">
        <v>48</v>
      </c>
      <c r="H5283" t="b">
        <v>0</v>
      </c>
      <c r="I5283">
        <v>963</v>
      </c>
      <c r="J5283" s="2" t="s">
        <v>35</v>
      </c>
      <c r="K5283">
        <v>1</v>
      </c>
      <c r="L5283" s="4">
        <v>22.2531</v>
      </c>
      <c r="M5283" s="4">
        <v>22.2531</v>
      </c>
      <c r="N5283" s="3" t="s">
        <v>52</v>
      </c>
      <c r="O5283" t="b">
        <v>0</v>
      </c>
      <c r="P5283">
        <v>2.2253126289999998</v>
      </c>
      <c r="Q5283" t="b">
        <v>1</v>
      </c>
      <c r="R5283" s="2" t="s">
        <v>63</v>
      </c>
      <c r="S5283">
        <v>0</v>
      </c>
      <c r="T5283" s="2" t="s">
        <v>28</v>
      </c>
      <c r="U5283" s="2" t="s">
        <v>37</v>
      </c>
      <c r="V5283" t="s">
        <v>81</v>
      </c>
      <c r="W5283" t="b">
        <v>0</v>
      </c>
    </row>
    <row r="5284" spans="1:23" x14ac:dyDescent="0.35">
      <c r="A5284">
        <v>7958</v>
      </c>
      <c r="B5284" s="1">
        <v>45261</v>
      </c>
      <c r="C5284">
        <v>20</v>
      </c>
      <c r="D5284">
        <v>50</v>
      </c>
      <c r="E5284" s="2" t="s">
        <v>23</v>
      </c>
      <c r="F5284" s="2" t="s">
        <v>57</v>
      </c>
      <c r="H5284" t="b">
        <v>1</v>
      </c>
      <c r="I5284">
        <v>247</v>
      </c>
      <c r="J5284" s="2" t="s">
        <v>40</v>
      </c>
      <c r="K5284">
        <v>2</v>
      </c>
      <c r="L5284" s="4">
        <v>76.912800000000004</v>
      </c>
      <c r="M5284" s="4">
        <v>153.82560000000001</v>
      </c>
      <c r="N5284" s="3" t="s">
        <v>36</v>
      </c>
      <c r="O5284" t="b">
        <v>1</v>
      </c>
      <c r="P5284">
        <v>15.38255912</v>
      </c>
      <c r="Q5284" t="b">
        <v>0</v>
      </c>
      <c r="R5284" s="2" t="s">
        <v>48</v>
      </c>
      <c r="S5284">
        <v>1</v>
      </c>
      <c r="T5284" s="2" t="s">
        <v>33</v>
      </c>
      <c r="U5284" s="2" t="s">
        <v>37</v>
      </c>
      <c r="V5284" t="s">
        <v>80</v>
      </c>
      <c r="W5284" t="b">
        <v>0</v>
      </c>
    </row>
    <row r="5285" spans="1:23" x14ac:dyDescent="0.35">
      <c r="A5285">
        <v>7959</v>
      </c>
      <c r="B5285" s="1">
        <v>43802</v>
      </c>
      <c r="C5285">
        <v>98</v>
      </c>
      <c r="D5285">
        <v>23</v>
      </c>
      <c r="E5285" s="2" t="s">
        <v>38</v>
      </c>
      <c r="F5285" s="2" t="s">
        <v>55</v>
      </c>
      <c r="H5285" t="b">
        <v>1</v>
      </c>
      <c r="I5285">
        <v>481</v>
      </c>
      <c r="J5285" s="2" t="s">
        <v>31</v>
      </c>
      <c r="K5285">
        <v>3</v>
      </c>
      <c r="L5285" s="4">
        <v>79.366100000000003</v>
      </c>
      <c r="M5285" s="4">
        <v>238.09819999999999</v>
      </c>
      <c r="N5285" s="3" t="s">
        <v>52</v>
      </c>
      <c r="O5285" t="b">
        <v>1</v>
      </c>
      <c r="P5285">
        <v>0</v>
      </c>
      <c r="Q5285" t="b">
        <v>1</v>
      </c>
      <c r="R5285" s="2" t="s">
        <v>48</v>
      </c>
      <c r="S5285">
        <v>4</v>
      </c>
      <c r="T5285" s="2" t="s">
        <v>46</v>
      </c>
      <c r="U5285" s="2" t="s">
        <v>41</v>
      </c>
      <c r="V5285" t="s">
        <v>82</v>
      </c>
      <c r="W5285" t="b">
        <v>0</v>
      </c>
    </row>
    <row r="5286" spans="1:23" x14ac:dyDescent="0.35">
      <c r="A5286">
        <v>7960</v>
      </c>
      <c r="B5286" s="1">
        <v>44151</v>
      </c>
      <c r="C5286">
        <v>386</v>
      </c>
      <c r="D5286">
        <v>35</v>
      </c>
      <c r="E5286" s="2" t="s">
        <v>38</v>
      </c>
      <c r="F5286" s="2" t="s">
        <v>24</v>
      </c>
      <c r="G5286">
        <v>98</v>
      </c>
      <c r="H5286" t="b">
        <v>0</v>
      </c>
      <c r="I5286">
        <v>260</v>
      </c>
      <c r="J5286" s="2" t="s">
        <v>44</v>
      </c>
      <c r="K5286">
        <v>4</v>
      </c>
      <c r="L5286" s="4">
        <v>87.195999999999998</v>
      </c>
      <c r="M5286" s="4">
        <v>348.7842</v>
      </c>
      <c r="N5286" s="3" t="s">
        <v>26</v>
      </c>
      <c r="O5286" t="b">
        <v>1</v>
      </c>
      <c r="P5286">
        <v>34.878417149999997</v>
      </c>
      <c r="Q5286" t="b">
        <v>0</v>
      </c>
      <c r="R5286" s="2" t="s">
        <v>63</v>
      </c>
      <c r="S5286">
        <v>0</v>
      </c>
      <c r="T5286" s="2" t="s">
        <v>33</v>
      </c>
      <c r="U5286" s="2" t="s">
        <v>37</v>
      </c>
      <c r="V5286" t="s">
        <v>83</v>
      </c>
      <c r="W5286" t="b">
        <v>1</v>
      </c>
    </row>
    <row r="5287" spans="1:23" x14ac:dyDescent="0.35">
      <c r="A5287">
        <v>7961</v>
      </c>
      <c r="B5287" s="1">
        <v>44506</v>
      </c>
      <c r="C5287">
        <v>174</v>
      </c>
      <c r="D5287">
        <v>32</v>
      </c>
      <c r="E5287" s="2" t="s">
        <v>23</v>
      </c>
      <c r="F5287" s="2" t="s">
        <v>24</v>
      </c>
      <c r="H5287" t="b">
        <v>1</v>
      </c>
      <c r="I5287">
        <v>298</v>
      </c>
      <c r="J5287" s="2" t="s">
        <v>31</v>
      </c>
      <c r="K5287">
        <v>2</v>
      </c>
      <c r="L5287" s="4">
        <v>83.409099999999995</v>
      </c>
      <c r="M5287" s="4">
        <v>166.81829999999999</v>
      </c>
      <c r="N5287" s="3" t="s">
        <v>52</v>
      </c>
      <c r="O5287" t="b">
        <v>1</v>
      </c>
      <c r="P5287">
        <v>16.68182912</v>
      </c>
      <c r="Q5287" t="b">
        <v>1</v>
      </c>
      <c r="R5287" s="2" t="s">
        <v>48</v>
      </c>
      <c r="S5287">
        <v>2</v>
      </c>
      <c r="T5287" s="2" t="s">
        <v>28</v>
      </c>
      <c r="U5287" s="2" t="s">
        <v>37</v>
      </c>
      <c r="V5287" t="s">
        <v>83</v>
      </c>
      <c r="W5287" t="b">
        <v>1</v>
      </c>
    </row>
    <row r="5288" spans="1:23" x14ac:dyDescent="0.35">
      <c r="A5288">
        <v>7963</v>
      </c>
      <c r="B5288" s="1">
        <v>44549</v>
      </c>
      <c r="C5288">
        <v>283</v>
      </c>
      <c r="D5288">
        <v>66</v>
      </c>
      <c r="E5288" s="2" t="s">
        <v>23</v>
      </c>
      <c r="F5288" s="2" t="s">
        <v>43</v>
      </c>
      <c r="G5288">
        <v>75</v>
      </c>
      <c r="H5288" t="b">
        <v>0</v>
      </c>
      <c r="I5288">
        <v>464</v>
      </c>
      <c r="J5288" s="2" t="s">
        <v>31</v>
      </c>
      <c r="K5288">
        <v>1</v>
      </c>
      <c r="L5288" s="4">
        <v>95.733800000000002</v>
      </c>
      <c r="M5288" s="4">
        <v>95.733800000000002</v>
      </c>
      <c r="N5288" s="3" t="s">
        <v>36</v>
      </c>
      <c r="O5288" t="b">
        <v>1</v>
      </c>
      <c r="P5288">
        <v>9.5733793170000006</v>
      </c>
      <c r="Q5288" t="b">
        <v>1</v>
      </c>
      <c r="R5288" s="2" t="s">
        <v>63</v>
      </c>
      <c r="S5288">
        <v>0</v>
      </c>
      <c r="T5288" s="2" t="s">
        <v>28</v>
      </c>
      <c r="U5288" s="2" t="s">
        <v>37</v>
      </c>
      <c r="V5288" t="s">
        <v>79</v>
      </c>
      <c r="W5288" t="b">
        <v>0</v>
      </c>
    </row>
    <row r="5289" spans="1:23" x14ac:dyDescent="0.35">
      <c r="A5289">
        <v>7965</v>
      </c>
      <c r="B5289" s="1">
        <v>43794</v>
      </c>
      <c r="C5289">
        <v>497</v>
      </c>
      <c r="D5289">
        <v>62</v>
      </c>
      <c r="E5289" s="2" t="s">
        <v>23</v>
      </c>
      <c r="F5289" s="2" t="s">
        <v>34</v>
      </c>
      <c r="H5289" t="b">
        <v>1</v>
      </c>
      <c r="I5289">
        <v>368</v>
      </c>
      <c r="J5289" s="2" t="s">
        <v>40</v>
      </c>
      <c r="K5289">
        <v>5</v>
      </c>
      <c r="L5289" s="4">
        <v>91.889300000000006</v>
      </c>
      <c r="M5289" s="4">
        <v>459.44650000000001</v>
      </c>
      <c r="N5289" s="3" t="s">
        <v>32</v>
      </c>
      <c r="O5289" t="b">
        <v>0</v>
      </c>
      <c r="P5289">
        <v>45.944653209999998</v>
      </c>
      <c r="Q5289" t="b">
        <v>1</v>
      </c>
      <c r="R5289" s="2" t="s">
        <v>27</v>
      </c>
      <c r="S5289">
        <v>4</v>
      </c>
      <c r="T5289" s="2" t="s">
        <v>28</v>
      </c>
      <c r="U5289" s="2" t="s">
        <v>37</v>
      </c>
      <c r="V5289" t="s">
        <v>80</v>
      </c>
      <c r="W5289" t="b">
        <v>1</v>
      </c>
    </row>
    <row r="5290" spans="1:23" x14ac:dyDescent="0.35">
      <c r="A5290">
        <v>7966</v>
      </c>
      <c r="B5290" s="1">
        <v>45234</v>
      </c>
      <c r="C5290">
        <v>369</v>
      </c>
      <c r="D5290">
        <v>44</v>
      </c>
      <c r="E5290" s="2" t="s">
        <v>38</v>
      </c>
      <c r="F5290" s="2" t="s">
        <v>30</v>
      </c>
      <c r="G5290">
        <v>97</v>
      </c>
      <c r="H5290" t="b">
        <v>0</v>
      </c>
      <c r="I5290">
        <v>980</v>
      </c>
      <c r="J5290" s="2" t="s">
        <v>31</v>
      </c>
      <c r="K5290">
        <v>3</v>
      </c>
      <c r="L5290" s="4">
        <v>63.639499999999998</v>
      </c>
      <c r="M5290" s="4">
        <v>190.91839999999999</v>
      </c>
      <c r="N5290" s="3" t="s">
        <v>36</v>
      </c>
      <c r="O5290" t="b">
        <v>1</v>
      </c>
      <c r="P5290">
        <v>0</v>
      </c>
      <c r="Q5290" t="b">
        <v>0</v>
      </c>
      <c r="R5290" s="2" t="s">
        <v>63</v>
      </c>
      <c r="S5290">
        <v>0</v>
      </c>
      <c r="T5290" s="2" t="s">
        <v>33</v>
      </c>
      <c r="U5290" s="2" t="s">
        <v>41</v>
      </c>
      <c r="V5290" t="s">
        <v>82</v>
      </c>
      <c r="W5290" t="b">
        <v>1</v>
      </c>
    </row>
    <row r="5291" spans="1:23" x14ac:dyDescent="0.35">
      <c r="A5291">
        <v>7967</v>
      </c>
      <c r="B5291" s="1">
        <v>45271</v>
      </c>
      <c r="C5291">
        <v>286</v>
      </c>
      <c r="D5291">
        <v>34</v>
      </c>
      <c r="E5291" s="2" t="s">
        <v>23</v>
      </c>
      <c r="F5291" s="2" t="s">
        <v>30</v>
      </c>
      <c r="H5291" t="b">
        <v>1</v>
      </c>
      <c r="I5291">
        <v>763</v>
      </c>
      <c r="J5291" s="2" t="s">
        <v>31</v>
      </c>
      <c r="K5291">
        <v>4</v>
      </c>
      <c r="L5291" s="4">
        <v>89.647300000000001</v>
      </c>
      <c r="M5291" s="4">
        <v>358.58929999999998</v>
      </c>
      <c r="N5291" s="3" t="s">
        <v>52</v>
      </c>
      <c r="O5291" t="b">
        <v>0</v>
      </c>
      <c r="P5291">
        <v>0</v>
      </c>
      <c r="Q5291" t="b">
        <v>0</v>
      </c>
      <c r="R5291" s="2" t="s">
        <v>51</v>
      </c>
      <c r="S5291">
        <v>3</v>
      </c>
      <c r="T5291" s="2" t="s">
        <v>33</v>
      </c>
      <c r="U5291" s="2" t="s">
        <v>29</v>
      </c>
      <c r="V5291" t="s">
        <v>79</v>
      </c>
      <c r="W5291" t="b">
        <v>1</v>
      </c>
    </row>
    <row r="5292" spans="1:23" x14ac:dyDescent="0.35">
      <c r="A5292">
        <v>7968</v>
      </c>
      <c r="B5292" s="1">
        <v>44536</v>
      </c>
      <c r="C5292">
        <v>115</v>
      </c>
      <c r="D5292">
        <v>58</v>
      </c>
      <c r="E5292" s="2" t="s">
        <v>38</v>
      </c>
      <c r="F5292" s="2" t="s">
        <v>55</v>
      </c>
      <c r="G5292">
        <v>20</v>
      </c>
      <c r="H5292" t="b">
        <v>0</v>
      </c>
      <c r="I5292">
        <v>99</v>
      </c>
      <c r="J5292" s="2" t="s">
        <v>44</v>
      </c>
      <c r="K5292">
        <v>2</v>
      </c>
      <c r="L5292" s="4">
        <v>26.104600000000001</v>
      </c>
      <c r="M5292" s="4">
        <v>52.209099999999999</v>
      </c>
      <c r="N5292" s="3" t="s">
        <v>26</v>
      </c>
      <c r="O5292" t="b">
        <v>0</v>
      </c>
      <c r="P5292">
        <v>0</v>
      </c>
      <c r="Q5292" t="b">
        <v>1</v>
      </c>
      <c r="R5292" s="2" t="s">
        <v>63</v>
      </c>
      <c r="S5292">
        <v>0</v>
      </c>
      <c r="T5292" s="2" t="s">
        <v>28</v>
      </c>
      <c r="U5292" s="2" t="s">
        <v>29</v>
      </c>
      <c r="V5292" t="s">
        <v>83</v>
      </c>
      <c r="W5292" t="b">
        <v>1</v>
      </c>
    </row>
    <row r="5293" spans="1:23" x14ac:dyDescent="0.35">
      <c r="A5293">
        <v>7970</v>
      </c>
      <c r="B5293" s="1">
        <v>44529</v>
      </c>
      <c r="C5293">
        <v>135</v>
      </c>
      <c r="D5293">
        <v>47</v>
      </c>
      <c r="E5293" s="2" t="s">
        <v>38</v>
      </c>
      <c r="F5293" s="2" t="s">
        <v>39</v>
      </c>
      <c r="G5293">
        <v>2</v>
      </c>
      <c r="H5293" t="b">
        <v>0</v>
      </c>
      <c r="I5293">
        <v>706</v>
      </c>
      <c r="J5293" s="2" t="s">
        <v>35</v>
      </c>
      <c r="K5293">
        <v>1</v>
      </c>
      <c r="L5293" s="4">
        <v>85.554699999999997</v>
      </c>
      <c r="M5293" s="4">
        <v>85.554699999999997</v>
      </c>
      <c r="N5293" s="3" t="s">
        <v>52</v>
      </c>
      <c r="O5293" t="b">
        <v>0</v>
      </c>
      <c r="P5293">
        <v>8.5554723080000006</v>
      </c>
      <c r="Q5293" t="b">
        <v>0</v>
      </c>
      <c r="R5293" s="2" t="s">
        <v>63</v>
      </c>
      <c r="S5293">
        <v>0</v>
      </c>
      <c r="T5293" s="2" t="s">
        <v>46</v>
      </c>
      <c r="U5293" s="2" t="s">
        <v>37</v>
      </c>
      <c r="V5293" t="s">
        <v>83</v>
      </c>
      <c r="W5293" t="b">
        <v>0</v>
      </c>
    </row>
    <row r="5294" spans="1:23" x14ac:dyDescent="0.35">
      <c r="A5294">
        <v>7971</v>
      </c>
      <c r="B5294" s="1">
        <v>44143</v>
      </c>
      <c r="C5294">
        <v>30</v>
      </c>
      <c r="D5294">
        <v>61</v>
      </c>
      <c r="E5294" s="2" t="s">
        <v>23</v>
      </c>
      <c r="F5294" s="2" t="s">
        <v>56</v>
      </c>
      <c r="G5294">
        <v>94</v>
      </c>
      <c r="H5294" t="b">
        <v>0</v>
      </c>
      <c r="I5294">
        <v>575</v>
      </c>
      <c r="J5294" s="2" t="s">
        <v>31</v>
      </c>
      <c r="K5294">
        <v>3</v>
      </c>
      <c r="L5294" s="4">
        <v>66.6952</v>
      </c>
      <c r="M5294" s="4">
        <v>200.0855</v>
      </c>
      <c r="N5294" s="3" t="s">
        <v>32</v>
      </c>
      <c r="O5294" t="b">
        <v>1</v>
      </c>
      <c r="P5294">
        <v>0</v>
      </c>
      <c r="Q5294" t="b">
        <v>0</v>
      </c>
      <c r="R5294" s="2" t="s">
        <v>63</v>
      </c>
      <c r="S5294">
        <v>0</v>
      </c>
      <c r="T5294" s="2" t="s">
        <v>33</v>
      </c>
      <c r="U5294" s="2" t="s">
        <v>41</v>
      </c>
      <c r="V5294" t="s">
        <v>83</v>
      </c>
      <c r="W5294" t="b">
        <v>1</v>
      </c>
    </row>
    <row r="5295" spans="1:23" x14ac:dyDescent="0.35">
      <c r="A5295">
        <v>7973</v>
      </c>
      <c r="B5295" s="1">
        <v>45248</v>
      </c>
      <c r="C5295">
        <v>65</v>
      </c>
      <c r="D5295">
        <v>32</v>
      </c>
      <c r="E5295" s="2" t="s">
        <v>23</v>
      </c>
      <c r="F5295" s="2" t="s">
        <v>60</v>
      </c>
      <c r="H5295" t="b">
        <v>1</v>
      </c>
      <c r="I5295">
        <v>100</v>
      </c>
      <c r="J5295" s="2" t="s">
        <v>25</v>
      </c>
      <c r="K5295">
        <v>2</v>
      </c>
      <c r="L5295" s="4">
        <v>89.537300000000002</v>
      </c>
      <c r="M5295" s="4">
        <v>179.0745</v>
      </c>
      <c r="N5295" s="3" t="s">
        <v>52</v>
      </c>
      <c r="O5295" t="b">
        <v>1</v>
      </c>
      <c r="P5295">
        <v>0</v>
      </c>
      <c r="Q5295" t="b">
        <v>0</v>
      </c>
      <c r="R5295" s="2" t="s">
        <v>27</v>
      </c>
      <c r="S5295">
        <v>4</v>
      </c>
      <c r="T5295" s="2" t="s">
        <v>33</v>
      </c>
      <c r="U5295" s="2" t="s">
        <v>29</v>
      </c>
      <c r="V5295" t="s">
        <v>82</v>
      </c>
      <c r="W5295" t="b">
        <v>0</v>
      </c>
    </row>
    <row r="5296" spans="1:23" x14ac:dyDescent="0.35">
      <c r="A5296">
        <v>7974</v>
      </c>
      <c r="B5296" s="1">
        <v>43421</v>
      </c>
      <c r="C5296">
        <v>88</v>
      </c>
      <c r="D5296">
        <v>40</v>
      </c>
      <c r="E5296" s="2" t="s">
        <v>38</v>
      </c>
      <c r="F5296" s="2" t="s">
        <v>39</v>
      </c>
      <c r="G5296">
        <v>27</v>
      </c>
      <c r="H5296" t="b">
        <v>0</v>
      </c>
      <c r="I5296">
        <v>995</v>
      </c>
      <c r="J5296" s="2" t="s">
        <v>31</v>
      </c>
      <c r="K5296">
        <v>3</v>
      </c>
      <c r="L5296" s="4">
        <v>71.543000000000006</v>
      </c>
      <c r="M5296" s="4">
        <v>214.62899999999999</v>
      </c>
      <c r="N5296" s="3" t="s">
        <v>52</v>
      </c>
      <c r="O5296" t="b">
        <v>0</v>
      </c>
      <c r="P5296">
        <v>21.462897659999999</v>
      </c>
      <c r="Q5296" t="b">
        <v>1</v>
      </c>
      <c r="R5296" s="2" t="s">
        <v>63</v>
      </c>
      <c r="S5296">
        <v>0</v>
      </c>
      <c r="T5296" s="2" t="s">
        <v>46</v>
      </c>
      <c r="U5296" s="2" t="s">
        <v>37</v>
      </c>
      <c r="V5296" t="s">
        <v>83</v>
      </c>
      <c r="W5296" t="b">
        <v>0</v>
      </c>
    </row>
    <row r="5297" spans="1:23" x14ac:dyDescent="0.35">
      <c r="A5297">
        <v>7975</v>
      </c>
      <c r="B5297" s="1">
        <v>43785</v>
      </c>
      <c r="C5297">
        <v>381</v>
      </c>
      <c r="D5297">
        <v>22</v>
      </c>
      <c r="E5297" s="2" t="s">
        <v>23</v>
      </c>
      <c r="F5297" s="2" t="s">
        <v>62</v>
      </c>
      <c r="G5297">
        <v>50</v>
      </c>
      <c r="H5297" t="b">
        <v>0</v>
      </c>
      <c r="I5297">
        <v>791</v>
      </c>
      <c r="J5297" s="2" t="s">
        <v>40</v>
      </c>
      <c r="K5297">
        <v>5</v>
      </c>
      <c r="L5297" s="4">
        <v>24.627400000000002</v>
      </c>
      <c r="M5297" s="4">
        <v>123.1369</v>
      </c>
      <c r="N5297" s="3" t="s">
        <v>36</v>
      </c>
      <c r="O5297" t="b">
        <v>1</v>
      </c>
      <c r="P5297">
        <v>0</v>
      </c>
      <c r="Q5297" t="b">
        <v>0</v>
      </c>
      <c r="R5297" s="2" t="s">
        <v>63</v>
      </c>
      <c r="S5297">
        <v>0</v>
      </c>
      <c r="T5297" s="2" t="s">
        <v>46</v>
      </c>
      <c r="U5297" s="2" t="s">
        <v>41</v>
      </c>
      <c r="V5297" t="s">
        <v>81</v>
      </c>
      <c r="W5297" t="b">
        <v>1</v>
      </c>
    </row>
    <row r="5298" spans="1:23" x14ac:dyDescent="0.35">
      <c r="A5298">
        <v>7976</v>
      </c>
      <c r="B5298" s="1">
        <v>44866</v>
      </c>
      <c r="C5298">
        <v>8</v>
      </c>
      <c r="D5298">
        <v>50</v>
      </c>
      <c r="E5298" s="2" t="s">
        <v>38</v>
      </c>
      <c r="F5298" s="2" t="s">
        <v>56</v>
      </c>
      <c r="H5298" t="b">
        <v>1</v>
      </c>
      <c r="I5298">
        <v>275</v>
      </c>
      <c r="J5298" s="2" t="s">
        <v>25</v>
      </c>
      <c r="K5298">
        <v>1</v>
      </c>
      <c r="L5298" s="4">
        <v>30.4496</v>
      </c>
      <c r="M5298" s="4">
        <v>30.4496</v>
      </c>
      <c r="N5298" s="3" t="s">
        <v>26</v>
      </c>
      <c r="O5298" t="b">
        <v>1</v>
      </c>
      <c r="P5298">
        <v>0</v>
      </c>
      <c r="Q5298" t="b">
        <v>1</v>
      </c>
      <c r="R5298" s="2" t="s">
        <v>27</v>
      </c>
      <c r="S5298">
        <v>3</v>
      </c>
      <c r="T5298" s="2" t="s">
        <v>28</v>
      </c>
      <c r="U5298" s="2" t="s">
        <v>29</v>
      </c>
      <c r="V5298" t="s">
        <v>80</v>
      </c>
      <c r="W5298" t="b">
        <v>1</v>
      </c>
    </row>
    <row r="5299" spans="1:23" x14ac:dyDescent="0.35">
      <c r="A5299">
        <v>7977</v>
      </c>
      <c r="B5299" s="1">
        <v>45273</v>
      </c>
      <c r="C5299">
        <v>236</v>
      </c>
      <c r="D5299">
        <v>31</v>
      </c>
      <c r="E5299" s="2" t="s">
        <v>23</v>
      </c>
      <c r="F5299" s="2" t="s">
        <v>45</v>
      </c>
      <c r="H5299" t="b">
        <v>1</v>
      </c>
      <c r="I5299">
        <v>130</v>
      </c>
      <c r="J5299" s="2" t="s">
        <v>31</v>
      </c>
      <c r="K5299">
        <v>4</v>
      </c>
      <c r="L5299" s="4">
        <v>59.005299999999998</v>
      </c>
      <c r="M5299" s="4">
        <v>236.02109999999999</v>
      </c>
      <c r="N5299" s="3" t="s">
        <v>36</v>
      </c>
      <c r="O5299" t="b">
        <v>1</v>
      </c>
      <c r="P5299">
        <v>0</v>
      </c>
      <c r="Q5299" t="b">
        <v>1</v>
      </c>
      <c r="R5299" s="2" t="s">
        <v>27</v>
      </c>
      <c r="S5299">
        <v>2</v>
      </c>
      <c r="T5299" s="2" t="s">
        <v>28</v>
      </c>
      <c r="U5299" s="2" t="s">
        <v>41</v>
      </c>
      <c r="V5299" t="s">
        <v>83</v>
      </c>
      <c r="W5299" t="b">
        <v>1</v>
      </c>
    </row>
    <row r="5300" spans="1:23" x14ac:dyDescent="0.35">
      <c r="A5300">
        <v>7978</v>
      </c>
      <c r="B5300" s="1">
        <v>44916</v>
      </c>
      <c r="C5300">
        <v>198</v>
      </c>
      <c r="D5300">
        <v>29</v>
      </c>
      <c r="E5300" s="2" t="s">
        <v>23</v>
      </c>
      <c r="F5300" s="2" t="s">
        <v>50</v>
      </c>
      <c r="H5300" t="b">
        <v>1</v>
      </c>
      <c r="I5300">
        <v>876</v>
      </c>
      <c r="J5300" s="2" t="s">
        <v>35</v>
      </c>
      <c r="K5300">
        <v>5</v>
      </c>
      <c r="L5300" s="4">
        <v>75.393600000000006</v>
      </c>
      <c r="M5300" s="4">
        <v>376.96780000000001</v>
      </c>
      <c r="N5300" s="3" t="s">
        <v>36</v>
      </c>
      <c r="O5300" t="b">
        <v>0</v>
      </c>
      <c r="P5300">
        <v>37.69678236</v>
      </c>
      <c r="Q5300" t="b">
        <v>1</v>
      </c>
      <c r="R5300" s="2" t="s">
        <v>48</v>
      </c>
      <c r="S5300">
        <v>4</v>
      </c>
      <c r="T5300" s="2" t="s">
        <v>28</v>
      </c>
      <c r="U5300" s="2" t="s">
        <v>37</v>
      </c>
      <c r="V5300" t="s">
        <v>82</v>
      </c>
      <c r="W5300" t="b">
        <v>1</v>
      </c>
    </row>
    <row r="5301" spans="1:23" x14ac:dyDescent="0.35">
      <c r="A5301">
        <v>7979</v>
      </c>
      <c r="B5301" s="1">
        <v>43806</v>
      </c>
      <c r="C5301">
        <v>70</v>
      </c>
      <c r="D5301">
        <v>32</v>
      </c>
      <c r="E5301" s="2" t="s">
        <v>23</v>
      </c>
      <c r="F5301" s="2" t="s">
        <v>57</v>
      </c>
      <c r="G5301">
        <v>49</v>
      </c>
      <c r="H5301" t="b">
        <v>0</v>
      </c>
      <c r="I5301">
        <v>960</v>
      </c>
      <c r="J5301" s="2" t="s">
        <v>31</v>
      </c>
      <c r="K5301">
        <v>5</v>
      </c>
      <c r="L5301" s="4">
        <v>57.206499999999998</v>
      </c>
      <c r="M5301" s="4">
        <v>286.0324</v>
      </c>
      <c r="N5301" s="3" t="s">
        <v>32</v>
      </c>
      <c r="O5301" t="b">
        <v>0</v>
      </c>
      <c r="P5301">
        <v>0</v>
      </c>
      <c r="Q5301" t="b">
        <v>1</v>
      </c>
      <c r="R5301" s="2" t="s">
        <v>63</v>
      </c>
      <c r="S5301">
        <v>0</v>
      </c>
      <c r="T5301" s="2" t="s">
        <v>33</v>
      </c>
      <c r="U5301" s="2" t="s">
        <v>29</v>
      </c>
      <c r="V5301" t="s">
        <v>81</v>
      </c>
      <c r="W5301" t="b">
        <v>1</v>
      </c>
    </row>
    <row r="5302" spans="1:23" x14ac:dyDescent="0.35">
      <c r="A5302">
        <v>7980</v>
      </c>
      <c r="B5302" s="1">
        <v>43465</v>
      </c>
      <c r="C5302">
        <v>445</v>
      </c>
      <c r="D5302">
        <v>64</v>
      </c>
      <c r="E5302" s="2" t="s">
        <v>23</v>
      </c>
      <c r="F5302" s="2" t="s">
        <v>45</v>
      </c>
      <c r="G5302">
        <v>74</v>
      </c>
      <c r="H5302" t="b">
        <v>0</v>
      </c>
      <c r="I5302">
        <v>550</v>
      </c>
      <c r="J5302" s="2" t="s">
        <v>25</v>
      </c>
      <c r="K5302">
        <v>2</v>
      </c>
      <c r="L5302" s="4">
        <v>54.505400000000002</v>
      </c>
      <c r="M5302" s="4">
        <v>109.0108</v>
      </c>
      <c r="N5302" s="3" t="s">
        <v>52</v>
      </c>
      <c r="O5302" t="b">
        <v>0</v>
      </c>
      <c r="P5302">
        <v>10.901078740000001</v>
      </c>
      <c r="Q5302" t="b">
        <v>0</v>
      </c>
      <c r="R5302" s="2" t="s">
        <v>63</v>
      </c>
      <c r="S5302">
        <v>0</v>
      </c>
      <c r="T5302" s="2" t="s">
        <v>46</v>
      </c>
      <c r="U5302" s="2" t="s">
        <v>37</v>
      </c>
      <c r="V5302" t="s">
        <v>83</v>
      </c>
      <c r="W5302" t="b">
        <v>0</v>
      </c>
    </row>
    <row r="5303" spans="1:23" x14ac:dyDescent="0.35">
      <c r="A5303">
        <v>7982</v>
      </c>
      <c r="B5303" s="1">
        <v>43408</v>
      </c>
      <c r="C5303">
        <v>2</v>
      </c>
      <c r="D5303">
        <v>28</v>
      </c>
      <c r="E5303" s="2" t="s">
        <v>38</v>
      </c>
      <c r="F5303" s="2" t="s">
        <v>43</v>
      </c>
      <c r="G5303">
        <v>32</v>
      </c>
      <c r="H5303" t="b">
        <v>0</v>
      </c>
      <c r="I5303">
        <v>541</v>
      </c>
      <c r="J5303" s="2" t="s">
        <v>40</v>
      </c>
      <c r="K5303">
        <v>5</v>
      </c>
      <c r="L5303" s="4">
        <v>45.142899999999997</v>
      </c>
      <c r="M5303" s="4">
        <v>225.71440000000001</v>
      </c>
      <c r="N5303" s="3" t="s">
        <v>26</v>
      </c>
      <c r="O5303" t="b">
        <v>1</v>
      </c>
      <c r="P5303">
        <v>0</v>
      </c>
      <c r="Q5303" t="b">
        <v>0</v>
      </c>
      <c r="R5303" s="2" t="s">
        <v>63</v>
      </c>
      <c r="S5303">
        <v>0</v>
      </c>
      <c r="T5303" s="2" t="s">
        <v>33</v>
      </c>
      <c r="U5303" s="2" t="s">
        <v>29</v>
      </c>
      <c r="V5303" t="s">
        <v>82</v>
      </c>
      <c r="W5303" t="b">
        <v>0</v>
      </c>
    </row>
    <row r="5304" spans="1:23" x14ac:dyDescent="0.35">
      <c r="A5304">
        <v>7984</v>
      </c>
      <c r="B5304" s="1">
        <v>44501</v>
      </c>
      <c r="C5304">
        <v>60</v>
      </c>
      <c r="D5304">
        <v>51</v>
      </c>
      <c r="E5304" s="2" t="s">
        <v>23</v>
      </c>
      <c r="F5304" s="2" t="s">
        <v>42</v>
      </c>
      <c r="H5304" t="b">
        <v>1</v>
      </c>
      <c r="I5304">
        <v>963</v>
      </c>
      <c r="J5304" s="2" t="s">
        <v>31</v>
      </c>
      <c r="K5304">
        <v>2</v>
      </c>
      <c r="L5304" s="4">
        <v>46.665199999999999</v>
      </c>
      <c r="M5304" s="4">
        <v>93.330399999999997</v>
      </c>
      <c r="N5304" s="3" t="s">
        <v>26</v>
      </c>
      <c r="O5304" t="b">
        <v>0</v>
      </c>
      <c r="P5304">
        <v>9.3330363110000008</v>
      </c>
      <c r="Q5304" t="b">
        <v>1</v>
      </c>
      <c r="R5304" s="2" t="s">
        <v>27</v>
      </c>
      <c r="S5304">
        <v>5</v>
      </c>
      <c r="T5304" s="2" t="s">
        <v>28</v>
      </c>
      <c r="U5304" s="2" t="s">
        <v>37</v>
      </c>
      <c r="V5304" t="s">
        <v>79</v>
      </c>
      <c r="W5304" t="b">
        <v>1</v>
      </c>
    </row>
    <row r="5305" spans="1:23" x14ac:dyDescent="0.35">
      <c r="A5305">
        <v>7985</v>
      </c>
      <c r="B5305" s="1">
        <v>44166</v>
      </c>
      <c r="C5305">
        <v>35</v>
      </c>
      <c r="D5305">
        <v>32</v>
      </c>
      <c r="E5305" s="2" t="s">
        <v>23</v>
      </c>
      <c r="F5305" s="2" t="s">
        <v>57</v>
      </c>
      <c r="H5305" t="b">
        <v>1</v>
      </c>
      <c r="I5305">
        <v>378</v>
      </c>
      <c r="J5305" s="2" t="s">
        <v>25</v>
      </c>
      <c r="K5305">
        <v>3</v>
      </c>
      <c r="L5305" s="4">
        <v>14.8482</v>
      </c>
      <c r="M5305" s="4">
        <v>44.544600000000003</v>
      </c>
      <c r="N5305" s="3" t="s">
        <v>36</v>
      </c>
      <c r="O5305" t="b">
        <v>0</v>
      </c>
      <c r="P5305">
        <v>0</v>
      </c>
      <c r="Q5305" t="b">
        <v>1</v>
      </c>
      <c r="R5305" s="2" t="s">
        <v>51</v>
      </c>
      <c r="S5305">
        <v>1</v>
      </c>
      <c r="T5305" s="2" t="s">
        <v>46</v>
      </c>
      <c r="U5305" s="2" t="s">
        <v>29</v>
      </c>
      <c r="V5305" t="s">
        <v>82</v>
      </c>
      <c r="W5305" t="b">
        <v>1</v>
      </c>
    </row>
    <row r="5306" spans="1:23" x14ac:dyDescent="0.35">
      <c r="A5306">
        <v>7986</v>
      </c>
      <c r="B5306" s="1">
        <v>43819</v>
      </c>
      <c r="C5306">
        <v>376</v>
      </c>
      <c r="D5306">
        <v>46</v>
      </c>
      <c r="E5306" s="2" t="s">
        <v>23</v>
      </c>
      <c r="F5306" s="2" t="s">
        <v>30</v>
      </c>
      <c r="H5306" t="b">
        <v>1</v>
      </c>
      <c r="I5306">
        <v>388</v>
      </c>
      <c r="J5306" s="2" t="s">
        <v>25</v>
      </c>
      <c r="K5306">
        <v>4</v>
      </c>
      <c r="L5306" s="4">
        <v>49.740699999999997</v>
      </c>
      <c r="M5306" s="4">
        <v>198.96289999999999</v>
      </c>
      <c r="N5306" s="3" t="s">
        <v>32</v>
      </c>
      <c r="O5306" t="b">
        <v>1</v>
      </c>
      <c r="P5306">
        <v>19.896288290000001</v>
      </c>
      <c r="Q5306" t="b">
        <v>0</v>
      </c>
      <c r="R5306" s="2" t="s">
        <v>51</v>
      </c>
      <c r="S5306">
        <v>2</v>
      </c>
      <c r="T5306" s="2" t="s">
        <v>33</v>
      </c>
      <c r="U5306" s="2" t="s">
        <v>37</v>
      </c>
      <c r="V5306" t="s">
        <v>81</v>
      </c>
      <c r="W5306" t="b">
        <v>1</v>
      </c>
    </row>
    <row r="5307" spans="1:23" x14ac:dyDescent="0.35">
      <c r="A5307">
        <v>7987</v>
      </c>
      <c r="B5307" s="1">
        <v>44143</v>
      </c>
      <c r="C5307">
        <v>456</v>
      </c>
      <c r="D5307">
        <v>62</v>
      </c>
      <c r="E5307" s="2" t="s">
        <v>23</v>
      </c>
      <c r="F5307" s="2" t="s">
        <v>34</v>
      </c>
      <c r="G5307">
        <v>22</v>
      </c>
      <c r="H5307" t="b">
        <v>0</v>
      </c>
      <c r="I5307">
        <v>679</v>
      </c>
      <c r="J5307" s="2" t="s">
        <v>35</v>
      </c>
      <c r="K5307">
        <v>1</v>
      </c>
      <c r="L5307" s="4">
        <v>79.011700000000005</v>
      </c>
      <c r="M5307" s="4">
        <v>79.011700000000005</v>
      </c>
      <c r="N5307" s="3" t="s">
        <v>32</v>
      </c>
      <c r="O5307" t="b">
        <v>0</v>
      </c>
      <c r="P5307">
        <v>0</v>
      </c>
      <c r="Q5307" t="b">
        <v>0</v>
      </c>
      <c r="R5307" s="2" t="s">
        <v>63</v>
      </c>
      <c r="S5307">
        <v>0</v>
      </c>
      <c r="T5307" s="2" t="s">
        <v>33</v>
      </c>
      <c r="U5307" s="2" t="s">
        <v>41</v>
      </c>
      <c r="V5307" t="s">
        <v>79</v>
      </c>
      <c r="W5307" t="b">
        <v>1</v>
      </c>
    </row>
    <row r="5308" spans="1:23" x14ac:dyDescent="0.35">
      <c r="A5308">
        <v>7989</v>
      </c>
      <c r="B5308" s="1">
        <v>43408</v>
      </c>
      <c r="C5308">
        <v>491</v>
      </c>
      <c r="D5308">
        <v>64</v>
      </c>
      <c r="E5308" s="2" t="s">
        <v>38</v>
      </c>
      <c r="F5308" s="2" t="s">
        <v>58</v>
      </c>
      <c r="G5308">
        <v>43</v>
      </c>
      <c r="H5308" t="b">
        <v>0</v>
      </c>
      <c r="I5308">
        <v>317</v>
      </c>
      <c r="J5308" s="2" t="s">
        <v>35</v>
      </c>
      <c r="K5308">
        <v>4</v>
      </c>
      <c r="L5308" s="4">
        <v>70.867800000000003</v>
      </c>
      <c r="M5308" s="4">
        <v>283.47129999999999</v>
      </c>
      <c r="N5308" s="3" t="s">
        <v>36</v>
      </c>
      <c r="O5308" t="b">
        <v>0</v>
      </c>
      <c r="P5308">
        <v>0</v>
      </c>
      <c r="Q5308" t="b">
        <v>0</v>
      </c>
      <c r="R5308" s="2" t="s">
        <v>63</v>
      </c>
      <c r="S5308">
        <v>0</v>
      </c>
      <c r="T5308" s="2" t="s">
        <v>33</v>
      </c>
      <c r="U5308" s="2" t="s">
        <v>41</v>
      </c>
      <c r="V5308" t="s">
        <v>82</v>
      </c>
      <c r="W5308" t="b">
        <v>1</v>
      </c>
    </row>
    <row r="5309" spans="1:23" x14ac:dyDescent="0.35">
      <c r="A5309">
        <v>7990</v>
      </c>
      <c r="B5309" s="1">
        <v>43825</v>
      </c>
      <c r="C5309">
        <v>68</v>
      </c>
      <c r="D5309">
        <v>49</v>
      </c>
      <c r="E5309" s="2" t="s">
        <v>38</v>
      </c>
      <c r="F5309" s="2" t="s">
        <v>34</v>
      </c>
      <c r="H5309" t="b">
        <v>1</v>
      </c>
      <c r="I5309">
        <v>319</v>
      </c>
      <c r="J5309" s="2" t="s">
        <v>35</v>
      </c>
      <c r="K5309">
        <v>3</v>
      </c>
      <c r="L5309" s="4">
        <v>17.134699999999999</v>
      </c>
      <c r="M5309" s="4">
        <v>51.404000000000003</v>
      </c>
      <c r="N5309" s="3" t="s">
        <v>52</v>
      </c>
      <c r="O5309" t="b">
        <v>1</v>
      </c>
      <c r="P5309">
        <v>0</v>
      </c>
      <c r="Q5309" t="b">
        <v>0</v>
      </c>
      <c r="R5309" s="2" t="s">
        <v>51</v>
      </c>
      <c r="S5309">
        <v>1</v>
      </c>
      <c r="T5309" s="2" t="s">
        <v>33</v>
      </c>
      <c r="U5309" s="2" t="s">
        <v>41</v>
      </c>
      <c r="V5309" t="s">
        <v>82</v>
      </c>
      <c r="W5309" t="b">
        <v>0</v>
      </c>
    </row>
    <row r="5310" spans="1:23" x14ac:dyDescent="0.35">
      <c r="A5310">
        <v>7992</v>
      </c>
      <c r="B5310" s="1">
        <v>44174</v>
      </c>
      <c r="C5310">
        <v>276</v>
      </c>
      <c r="D5310">
        <v>47</v>
      </c>
      <c r="E5310" s="2" t="s">
        <v>23</v>
      </c>
      <c r="F5310" s="2" t="s">
        <v>55</v>
      </c>
      <c r="G5310">
        <v>39</v>
      </c>
      <c r="H5310" t="b">
        <v>0</v>
      </c>
      <c r="I5310">
        <v>115</v>
      </c>
      <c r="J5310" s="2" t="s">
        <v>40</v>
      </c>
      <c r="K5310">
        <v>2</v>
      </c>
      <c r="L5310" s="4">
        <v>20.7545</v>
      </c>
      <c r="M5310" s="4">
        <v>41.509</v>
      </c>
      <c r="N5310" s="3" t="s">
        <v>26</v>
      </c>
      <c r="O5310" t="b">
        <v>1</v>
      </c>
      <c r="P5310">
        <v>0</v>
      </c>
      <c r="Q5310" t="b">
        <v>1</v>
      </c>
      <c r="R5310" s="2" t="s">
        <v>63</v>
      </c>
      <c r="S5310">
        <v>0</v>
      </c>
      <c r="T5310" s="2" t="s">
        <v>46</v>
      </c>
      <c r="U5310" s="2" t="s">
        <v>41</v>
      </c>
      <c r="V5310" t="s">
        <v>79</v>
      </c>
      <c r="W5310" t="b">
        <v>0</v>
      </c>
    </row>
    <row r="5311" spans="1:23" x14ac:dyDescent="0.35">
      <c r="A5311">
        <v>7993</v>
      </c>
      <c r="B5311" s="1">
        <v>44504</v>
      </c>
      <c r="C5311">
        <v>494</v>
      </c>
      <c r="D5311">
        <v>37</v>
      </c>
      <c r="E5311" s="2" t="s">
        <v>38</v>
      </c>
      <c r="F5311" s="2" t="s">
        <v>53</v>
      </c>
      <c r="G5311">
        <v>58</v>
      </c>
      <c r="H5311" t="b">
        <v>0</v>
      </c>
      <c r="I5311">
        <v>344</v>
      </c>
      <c r="J5311" s="2" t="s">
        <v>40</v>
      </c>
      <c r="K5311">
        <v>2</v>
      </c>
      <c r="L5311" s="4">
        <v>64.737899999999996</v>
      </c>
      <c r="M5311" s="4">
        <v>129.47579999999999</v>
      </c>
      <c r="N5311" s="3" t="s">
        <v>36</v>
      </c>
      <c r="O5311" t="b">
        <v>1</v>
      </c>
      <c r="P5311">
        <v>12.947584000000001</v>
      </c>
      <c r="Q5311" t="b">
        <v>1</v>
      </c>
      <c r="R5311" s="2" t="s">
        <v>63</v>
      </c>
      <c r="S5311">
        <v>0</v>
      </c>
      <c r="T5311" s="2" t="s">
        <v>28</v>
      </c>
      <c r="U5311" s="2" t="s">
        <v>37</v>
      </c>
      <c r="V5311" t="s">
        <v>83</v>
      </c>
      <c r="W5311" t="b">
        <v>1</v>
      </c>
    </row>
    <row r="5312" spans="1:23" x14ac:dyDescent="0.35">
      <c r="A5312">
        <v>7994</v>
      </c>
      <c r="B5312" s="1">
        <v>44874</v>
      </c>
      <c r="C5312">
        <v>400</v>
      </c>
      <c r="D5312">
        <v>70</v>
      </c>
      <c r="E5312" s="2" t="s">
        <v>23</v>
      </c>
      <c r="F5312" s="2" t="s">
        <v>42</v>
      </c>
      <c r="H5312" t="b">
        <v>1</v>
      </c>
      <c r="I5312">
        <v>876</v>
      </c>
      <c r="J5312" s="2" t="s">
        <v>44</v>
      </c>
      <c r="K5312">
        <v>2</v>
      </c>
      <c r="L5312" s="4">
        <v>52.913800000000002</v>
      </c>
      <c r="M5312" s="4">
        <v>105.8276</v>
      </c>
      <c r="N5312" s="3" t="s">
        <v>36</v>
      </c>
      <c r="O5312" t="b">
        <v>1</v>
      </c>
      <c r="P5312">
        <v>10.58276229</v>
      </c>
      <c r="Q5312" t="b">
        <v>1</v>
      </c>
      <c r="R5312" s="2" t="s">
        <v>51</v>
      </c>
      <c r="S5312">
        <v>4</v>
      </c>
      <c r="T5312" s="2" t="s">
        <v>33</v>
      </c>
      <c r="U5312" s="2" t="s">
        <v>37</v>
      </c>
      <c r="V5312" t="s">
        <v>79</v>
      </c>
      <c r="W5312" t="b">
        <v>1</v>
      </c>
    </row>
    <row r="5313" spans="1:23" x14ac:dyDescent="0.35">
      <c r="A5313">
        <v>7996</v>
      </c>
      <c r="B5313" s="1">
        <v>43814</v>
      </c>
      <c r="C5313">
        <v>250</v>
      </c>
      <c r="D5313">
        <v>22</v>
      </c>
      <c r="E5313" s="2" t="s">
        <v>23</v>
      </c>
      <c r="F5313" s="2" t="s">
        <v>55</v>
      </c>
      <c r="H5313" t="b">
        <v>1</v>
      </c>
      <c r="I5313">
        <v>98</v>
      </c>
      <c r="J5313" s="2" t="s">
        <v>25</v>
      </c>
      <c r="K5313">
        <v>4</v>
      </c>
      <c r="L5313" s="4">
        <v>42.755099999999999</v>
      </c>
      <c r="M5313" s="4">
        <v>171.0204</v>
      </c>
      <c r="N5313" s="3" t="s">
        <v>36</v>
      </c>
      <c r="O5313" t="b">
        <v>1</v>
      </c>
      <c r="P5313">
        <v>17.102035829999998</v>
      </c>
      <c r="Q5313" t="b">
        <v>1</v>
      </c>
      <c r="R5313" s="2" t="s">
        <v>51</v>
      </c>
      <c r="S5313">
        <v>2</v>
      </c>
      <c r="T5313" s="2" t="s">
        <v>33</v>
      </c>
      <c r="U5313" s="2" t="s">
        <v>37</v>
      </c>
      <c r="V5313" t="s">
        <v>79</v>
      </c>
      <c r="W5313" t="b">
        <v>1</v>
      </c>
    </row>
    <row r="5314" spans="1:23" x14ac:dyDescent="0.35">
      <c r="A5314">
        <v>7997</v>
      </c>
      <c r="B5314" s="1">
        <v>43453</v>
      </c>
      <c r="C5314">
        <v>265</v>
      </c>
      <c r="D5314">
        <v>51</v>
      </c>
      <c r="E5314" s="2" t="s">
        <v>23</v>
      </c>
      <c r="F5314" s="2" t="s">
        <v>30</v>
      </c>
      <c r="G5314">
        <v>31</v>
      </c>
      <c r="H5314" t="b">
        <v>0</v>
      </c>
      <c r="I5314">
        <v>575</v>
      </c>
      <c r="J5314" s="2" t="s">
        <v>40</v>
      </c>
      <c r="K5314">
        <v>5</v>
      </c>
      <c r="L5314" s="4">
        <v>76.084500000000006</v>
      </c>
      <c r="M5314" s="4">
        <v>380.42250000000001</v>
      </c>
      <c r="N5314" s="3" t="s">
        <v>52</v>
      </c>
      <c r="O5314" t="b">
        <v>0</v>
      </c>
      <c r="P5314">
        <v>0</v>
      </c>
      <c r="Q5314" t="b">
        <v>1</v>
      </c>
      <c r="R5314" s="2" t="s">
        <v>63</v>
      </c>
      <c r="S5314">
        <v>0</v>
      </c>
      <c r="T5314" s="2" t="s">
        <v>28</v>
      </c>
      <c r="U5314" s="2" t="s">
        <v>41</v>
      </c>
      <c r="V5314" t="s">
        <v>81</v>
      </c>
      <c r="W5314" t="b">
        <v>1</v>
      </c>
    </row>
    <row r="5315" spans="1:23" x14ac:dyDescent="0.35">
      <c r="A5315">
        <v>7999</v>
      </c>
      <c r="B5315" s="1">
        <v>43806</v>
      </c>
      <c r="C5315">
        <v>48</v>
      </c>
      <c r="D5315">
        <v>44</v>
      </c>
      <c r="E5315" s="2" t="s">
        <v>38</v>
      </c>
      <c r="F5315" s="2" t="s">
        <v>34</v>
      </c>
      <c r="H5315" t="b">
        <v>1</v>
      </c>
      <c r="I5315">
        <v>407</v>
      </c>
      <c r="J5315" s="2" t="s">
        <v>40</v>
      </c>
      <c r="K5315">
        <v>5</v>
      </c>
      <c r="L5315" s="4">
        <v>16.731000000000002</v>
      </c>
      <c r="M5315" s="4">
        <v>83.654899999999998</v>
      </c>
      <c r="N5315" s="3" t="s">
        <v>32</v>
      </c>
      <c r="O5315" t="b">
        <v>0</v>
      </c>
      <c r="P5315">
        <v>0</v>
      </c>
      <c r="Q5315" t="b">
        <v>0</v>
      </c>
      <c r="R5315" s="2" t="s">
        <v>27</v>
      </c>
      <c r="S5315">
        <v>4</v>
      </c>
      <c r="T5315" s="2" t="s">
        <v>28</v>
      </c>
      <c r="U5315" s="2" t="s">
        <v>41</v>
      </c>
      <c r="V5315" t="s">
        <v>81</v>
      </c>
      <c r="W5315" t="b">
        <v>1</v>
      </c>
    </row>
    <row r="5316" spans="1:23" x14ac:dyDescent="0.35">
      <c r="A5316">
        <v>8000</v>
      </c>
      <c r="B5316" s="1">
        <v>44920</v>
      </c>
      <c r="C5316">
        <v>310</v>
      </c>
      <c r="D5316">
        <v>38</v>
      </c>
      <c r="E5316" s="2" t="s">
        <v>23</v>
      </c>
      <c r="F5316" s="2" t="s">
        <v>42</v>
      </c>
      <c r="H5316" t="b">
        <v>1</v>
      </c>
      <c r="I5316">
        <v>333</v>
      </c>
      <c r="J5316" s="2" t="s">
        <v>35</v>
      </c>
      <c r="K5316">
        <v>2</v>
      </c>
      <c r="L5316" s="4">
        <v>43.732100000000003</v>
      </c>
      <c r="M5316" s="4">
        <v>87.464299999999994</v>
      </c>
      <c r="N5316" s="3" t="s">
        <v>32</v>
      </c>
      <c r="O5316" t="b">
        <v>0</v>
      </c>
      <c r="P5316">
        <v>0</v>
      </c>
      <c r="Q5316" t="b">
        <v>1</v>
      </c>
      <c r="R5316" s="2" t="s">
        <v>51</v>
      </c>
      <c r="S5316">
        <v>4</v>
      </c>
      <c r="T5316" s="2" t="s">
        <v>46</v>
      </c>
      <c r="U5316" s="2" t="s">
        <v>41</v>
      </c>
      <c r="V5316" t="s">
        <v>80</v>
      </c>
      <c r="W5316" t="b">
        <v>0</v>
      </c>
    </row>
    <row r="5317" spans="1:23" x14ac:dyDescent="0.35">
      <c r="A5317">
        <v>8001</v>
      </c>
      <c r="B5317" s="1">
        <v>45244</v>
      </c>
      <c r="C5317">
        <v>319</v>
      </c>
      <c r="D5317">
        <v>21</v>
      </c>
      <c r="E5317" s="2" t="s">
        <v>23</v>
      </c>
      <c r="F5317" s="2" t="s">
        <v>62</v>
      </c>
      <c r="H5317" t="b">
        <v>1</v>
      </c>
      <c r="I5317">
        <v>393</v>
      </c>
      <c r="J5317" s="2" t="s">
        <v>31</v>
      </c>
      <c r="K5317">
        <v>4</v>
      </c>
      <c r="L5317" s="4">
        <v>36.8628</v>
      </c>
      <c r="M5317" s="4">
        <v>147.4513</v>
      </c>
      <c r="N5317" s="3" t="s">
        <v>52</v>
      </c>
      <c r="O5317" t="b">
        <v>0</v>
      </c>
      <c r="P5317">
        <v>0</v>
      </c>
      <c r="Q5317" t="b">
        <v>1</v>
      </c>
      <c r="R5317" s="2" t="s">
        <v>27</v>
      </c>
      <c r="S5317">
        <v>1</v>
      </c>
      <c r="T5317" s="2" t="s">
        <v>28</v>
      </c>
      <c r="U5317" s="2" t="s">
        <v>29</v>
      </c>
      <c r="V5317" t="s">
        <v>79</v>
      </c>
      <c r="W5317" t="b">
        <v>1</v>
      </c>
    </row>
    <row r="5318" spans="1:23" x14ac:dyDescent="0.35">
      <c r="A5318">
        <v>8002</v>
      </c>
      <c r="B5318" s="1">
        <v>43444</v>
      </c>
      <c r="C5318">
        <v>464</v>
      </c>
      <c r="D5318">
        <v>36</v>
      </c>
      <c r="E5318" s="2" t="s">
        <v>38</v>
      </c>
      <c r="F5318" s="2" t="s">
        <v>42</v>
      </c>
      <c r="H5318" t="b">
        <v>1</v>
      </c>
      <c r="I5318">
        <v>381</v>
      </c>
      <c r="J5318" s="2" t="s">
        <v>35</v>
      </c>
      <c r="K5318">
        <v>2</v>
      </c>
      <c r="L5318" s="4">
        <v>47.578299999999999</v>
      </c>
      <c r="M5318" s="4">
        <v>95.156599999999997</v>
      </c>
      <c r="N5318" s="3" t="s">
        <v>36</v>
      </c>
      <c r="O5318" t="b">
        <v>1</v>
      </c>
      <c r="P5318">
        <v>0</v>
      </c>
      <c r="Q5318" t="b">
        <v>1</v>
      </c>
      <c r="R5318" s="2" t="s">
        <v>51</v>
      </c>
      <c r="S5318">
        <v>5</v>
      </c>
      <c r="T5318" s="2" t="s">
        <v>28</v>
      </c>
      <c r="U5318" s="2" t="s">
        <v>29</v>
      </c>
      <c r="V5318" t="s">
        <v>83</v>
      </c>
      <c r="W5318" t="b">
        <v>1</v>
      </c>
    </row>
    <row r="5319" spans="1:23" x14ac:dyDescent="0.35">
      <c r="A5319">
        <v>8003</v>
      </c>
      <c r="B5319" s="1">
        <v>44170</v>
      </c>
      <c r="C5319">
        <v>456</v>
      </c>
      <c r="D5319">
        <v>18</v>
      </c>
      <c r="E5319" s="2" t="s">
        <v>38</v>
      </c>
      <c r="F5319" s="2" t="s">
        <v>59</v>
      </c>
      <c r="G5319">
        <v>11</v>
      </c>
      <c r="H5319" t="b">
        <v>0</v>
      </c>
      <c r="I5319">
        <v>347</v>
      </c>
      <c r="J5319" s="2" t="s">
        <v>44</v>
      </c>
      <c r="K5319">
        <v>3</v>
      </c>
      <c r="L5319" s="4">
        <v>89.144199999999998</v>
      </c>
      <c r="M5319" s="4">
        <v>267.43270000000001</v>
      </c>
      <c r="N5319" s="3" t="s">
        <v>32</v>
      </c>
      <c r="O5319" t="b">
        <v>0</v>
      </c>
      <c r="P5319">
        <v>0</v>
      </c>
      <c r="Q5319" t="b">
        <v>1</v>
      </c>
      <c r="R5319" s="2" t="s">
        <v>63</v>
      </c>
      <c r="S5319">
        <v>0</v>
      </c>
      <c r="T5319" s="2" t="s">
        <v>33</v>
      </c>
      <c r="U5319" s="2" t="s">
        <v>29</v>
      </c>
      <c r="V5319" t="s">
        <v>81</v>
      </c>
      <c r="W5319" t="b">
        <v>0</v>
      </c>
    </row>
    <row r="5320" spans="1:23" x14ac:dyDescent="0.35">
      <c r="A5320">
        <v>8007</v>
      </c>
      <c r="B5320" s="1">
        <v>43464</v>
      </c>
      <c r="C5320">
        <v>104</v>
      </c>
      <c r="D5320">
        <v>56</v>
      </c>
      <c r="E5320" s="2" t="s">
        <v>38</v>
      </c>
      <c r="F5320" s="2" t="s">
        <v>39</v>
      </c>
      <c r="G5320">
        <v>68</v>
      </c>
      <c r="H5320" t="b">
        <v>0</v>
      </c>
      <c r="I5320">
        <v>865</v>
      </c>
      <c r="J5320" s="2" t="s">
        <v>25</v>
      </c>
      <c r="K5320">
        <v>5</v>
      </c>
      <c r="L5320" s="4">
        <v>72.479100000000003</v>
      </c>
      <c r="M5320" s="4">
        <v>362.39530000000002</v>
      </c>
      <c r="N5320" s="3" t="s">
        <v>36</v>
      </c>
      <c r="O5320" t="b">
        <v>0</v>
      </c>
      <c r="P5320">
        <v>0</v>
      </c>
      <c r="Q5320" t="b">
        <v>1</v>
      </c>
      <c r="R5320" s="2" t="s">
        <v>63</v>
      </c>
      <c r="S5320">
        <v>0</v>
      </c>
      <c r="T5320" s="2" t="s">
        <v>28</v>
      </c>
      <c r="U5320" s="2" t="s">
        <v>29</v>
      </c>
      <c r="V5320" t="s">
        <v>80</v>
      </c>
      <c r="W5320" t="b">
        <v>1</v>
      </c>
    </row>
    <row r="5321" spans="1:23" x14ac:dyDescent="0.35">
      <c r="A5321">
        <v>8008</v>
      </c>
      <c r="B5321" s="1">
        <v>43460</v>
      </c>
      <c r="C5321">
        <v>466</v>
      </c>
      <c r="D5321">
        <v>56</v>
      </c>
      <c r="E5321" s="2" t="s">
        <v>38</v>
      </c>
      <c r="F5321" s="2" t="s">
        <v>59</v>
      </c>
      <c r="H5321" t="b">
        <v>1</v>
      </c>
      <c r="I5321">
        <v>897</v>
      </c>
      <c r="J5321" s="2" t="s">
        <v>35</v>
      </c>
      <c r="K5321">
        <v>4</v>
      </c>
      <c r="L5321" s="4">
        <v>82.402500000000003</v>
      </c>
      <c r="M5321" s="4">
        <v>329.61</v>
      </c>
      <c r="N5321" s="3" t="s">
        <v>36</v>
      </c>
      <c r="O5321" t="b">
        <v>0</v>
      </c>
      <c r="P5321">
        <v>0</v>
      </c>
      <c r="Q5321" t="b">
        <v>1</v>
      </c>
      <c r="R5321" s="2" t="s">
        <v>27</v>
      </c>
      <c r="S5321">
        <v>2</v>
      </c>
      <c r="T5321" s="2" t="s">
        <v>28</v>
      </c>
      <c r="U5321" s="2" t="s">
        <v>41</v>
      </c>
      <c r="V5321" t="s">
        <v>80</v>
      </c>
      <c r="W5321" t="b">
        <v>1</v>
      </c>
    </row>
    <row r="5322" spans="1:23" x14ac:dyDescent="0.35">
      <c r="A5322">
        <v>8010</v>
      </c>
      <c r="B5322" s="1">
        <v>45284</v>
      </c>
      <c r="C5322">
        <v>142</v>
      </c>
      <c r="D5322">
        <v>46</v>
      </c>
      <c r="E5322" s="2" t="s">
        <v>23</v>
      </c>
      <c r="F5322" s="2" t="s">
        <v>43</v>
      </c>
      <c r="G5322">
        <v>24</v>
      </c>
      <c r="H5322" t="b">
        <v>0</v>
      </c>
      <c r="I5322">
        <v>192</v>
      </c>
      <c r="J5322" s="2" t="s">
        <v>31</v>
      </c>
      <c r="K5322">
        <v>5</v>
      </c>
      <c r="L5322" s="4">
        <v>61.2851</v>
      </c>
      <c r="M5322" s="4">
        <v>306.42529999999999</v>
      </c>
      <c r="N5322" s="3" t="s">
        <v>52</v>
      </c>
      <c r="O5322" t="b">
        <v>1</v>
      </c>
      <c r="P5322">
        <v>0</v>
      </c>
      <c r="Q5322" t="b">
        <v>1</v>
      </c>
      <c r="R5322" s="2" t="s">
        <v>63</v>
      </c>
      <c r="S5322">
        <v>0</v>
      </c>
      <c r="T5322" s="2" t="s">
        <v>33</v>
      </c>
      <c r="U5322" s="2" t="s">
        <v>29</v>
      </c>
      <c r="V5322" t="s">
        <v>79</v>
      </c>
      <c r="W5322" t="b">
        <v>1</v>
      </c>
    </row>
    <row r="5323" spans="1:23" x14ac:dyDescent="0.35">
      <c r="A5323">
        <v>8013</v>
      </c>
      <c r="B5323" s="1">
        <v>45258</v>
      </c>
      <c r="C5323">
        <v>287</v>
      </c>
      <c r="D5323">
        <v>38</v>
      </c>
      <c r="E5323" s="2" t="s">
        <v>23</v>
      </c>
      <c r="F5323" s="2" t="s">
        <v>39</v>
      </c>
      <c r="H5323" t="b">
        <v>1</v>
      </c>
      <c r="I5323">
        <v>551</v>
      </c>
      <c r="J5323" s="2" t="s">
        <v>40</v>
      </c>
      <c r="K5323">
        <v>2</v>
      </c>
      <c r="L5323" s="4">
        <v>67.1066</v>
      </c>
      <c r="M5323" s="4">
        <v>134.2133</v>
      </c>
      <c r="N5323" s="3" t="s">
        <v>32</v>
      </c>
      <c r="O5323" t="b">
        <v>0</v>
      </c>
      <c r="P5323">
        <v>13.42132657</v>
      </c>
      <c r="Q5323" t="b">
        <v>1</v>
      </c>
      <c r="R5323" s="2" t="s">
        <v>48</v>
      </c>
      <c r="S5323">
        <v>1</v>
      </c>
      <c r="T5323" s="2" t="s">
        <v>33</v>
      </c>
      <c r="U5323" s="2" t="s">
        <v>37</v>
      </c>
      <c r="V5323" t="s">
        <v>80</v>
      </c>
      <c r="W5323" t="b">
        <v>0</v>
      </c>
    </row>
    <row r="5324" spans="1:23" x14ac:dyDescent="0.35">
      <c r="A5324">
        <v>8016</v>
      </c>
      <c r="B5324" s="1">
        <v>43774</v>
      </c>
      <c r="C5324">
        <v>442</v>
      </c>
      <c r="D5324">
        <v>50</v>
      </c>
      <c r="E5324" s="2" t="s">
        <v>23</v>
      </c>
      <c r="F5324" s="2" t="s">
        <v>59</v>
      </c>
      <c r="G5324">
        <v>33</v>
      </c>
      <c r="H5324" t="b">
        <v>0</v>
      </c>
      <c r="I5324">
        <v>316</v>
      </c>
      <c r="J5324" s="2" t="s">
        <v>40</v>
      </c>
      <c r="K5324">
        <v>4</v>
      </c>
      <c r="L5324" s="4">
        <v>43.635199999999998</v>
      </c>
      <c r="M5324" s="4">
        <v>174.54089999999999</v>
      </c>
      <c r="N5324" s="3" t="s">
        <v>52</v>
      </c>
      <c r="O5324" t="b">
        <v>0</v>
      </c>
      <c r="P5324">
        <v>17.454085070000001</v>
      </c>
      <c r="Q5324" t="b">
        <v>1</v>
      </c>
      <c r="R5324" s="2" t="s">
        <v>63</v>
      </c>
      <c r="S5324">
        <v>0</v>
      </c>
      <c r="T5324" s="2" t="s">
        <v>33</v>
      </c>
      <c r="U5324" s="2" t="s">
        <v>37</v>
      </c>
      <c r="V5324" t="s">
        <v>81</v>
      </c>
      <c r="W5324" t="b">
        <v>1</v>
      </c>
    </row>
    <row r="5325" spans="1:23" x14ac:dyDescent="0.35">
      <c r="A5325">
        <v>8017</v>
      </c>
      <c r="B5325" s="1">
        <v>45251</v>
      </c>
      <c r="C5325">
        <v>279</v>
      </c>
      <c r="D5325">
        <v>57</v>
      </c>
      <c r="E5325" s="2" t="s">
        <v>38</v>
      </c>
      <c r="F5325" s="2" t="s">
        <v>55</v>
      </c>
      <c r="H5325" t="b">
        <v>1</v>
      </c>
      <c r="I5325">
        <v>888</v>
      </c>
      <c r="J5325" s="2" t="s">
        <v>40</v>
      </c>
      <c r="K5325">
        <v>2</v>
      </c>
      <c r="L5325" s="4">
        <v>59.281199999999998</v>
      </c>
      <c r="M5325" s="4">
        <v>118.5624</v>
      </c>
      <c r="N5325" s="3" t="s">
        <v>52</v>
      </c>
      <c r="O5325" t="b">
        <v>0</v>
      </c>
      <c r="P5325">
        <v>11.85623637</v>
      </c>
      <c r="Q5325" t="b">
        <v>0</v>
      </c>
      <c r="R5325" s="2" t="s">
        <v>48</v>
      </c>
      <c r="S5325">
        <v>3</v>
      </c>
      <c r="T5325" s="2" t="s">
        <v>28</v>
      </c>
      <c r="U5325" s="2" t="s">
        <v>37</v>
      </c>
      <c r="V5325" t="s">
        <v>80</v>
      </c>
      <c r="W5325" t="b">
        <v>0</v>
      </c>
    </row>
    <row r="5326" spans="1:23" x14ac:dyDescent="0.35">
      <c r="A5326">
        <v>8018</v>
      </c>
      <c r="B5326" s="1">
        <v>44191</v>
      </c>
      <c r="C5326">
        <v>338</v>
      </c>
      <c r="D5326">
        <v>61</v>
      </c>
      <c r="E5326" s="2" t="s">
        <v>38</v>
      </c>
      <c r="F5326" s="2" t="s">
        <v>57</v>
      </c>
      <c r="H5326" t="b">
        <v>1</v>
      </c>
      <c r="I5326">
        <v>354</v>
      </c>
      <c r="J5326" s="2" t="s">
        <v>31</v>
      </c>
      <c r="K5326">
        <v>5</v>
      </c>
      <c r="L5326" s="4">
        <v>34.066800000000001</v>
      </c>
      <c r="M5326" s="4">
        <v>170.334</v>
      </c>
      <c r="N5326" s="3" t="s">
        <v>52</v>
      </c>
      <c r="O5326" t="b">
        <v>0</v>
      </c>
      <c r="P5326">
        <v>0</v>
      </c>
      <c r="Q5326" t="b">
        <v>1</v>
      </c>
      <c r="R5326" s="2" t="s">
        <v>51</v>
      </c>
      <c r="S5326">
        <v>5</v>
      </c>
      <c r="T5326" s="2" t="s">
        <v>28</v>
      </c>
      <c r="U5326" s="2" t="s">
        <v>41</v>
      </c>
      <c r="V5326" t="s">
        <v>83</v>
      </c>
      <c r="W5326" t="b">
        <v>0</v>
      </c>
    </row>
    <row r="5327" spans="1:23" x14ac:dyDescent="0.35">
      <c r="A5327">
        <v>8019</v>
      </c>
      <c r="B5327" s="1">
        <v>43770</v>
      </c>
      <c r="C5327">
        <v>441</v>
      </c>
      <c r="D5327">
        <v>50</v>
      </c>
      <c r="E5327" s="2" t="s">
        <v>23</v>
      </c>
      <c r="F5327" s="2" t="s">
        <v>59</v>
      </c>
      <c r="H5327" t="b">
        <v>1</v>
      </c>
      <c r="I5327">
        <v>559</v>
      </c>
      <c r="J5327" s="2" t="s">
        <v>44</v>
      </c>
      <c r="K5327">
        <v>4</v>
      </c>
      <c r="L5327" s="4">
        <v>57.210099999999997</v>
      </c>
      <c r="M5327" s="4">
        <v>228.84030000000001</v>
      </c>
      <c r="N5327" s="3" t="s">
        <v>26</v>
      </c>
      <c r="O5327" t="b">
        <v>1</v>
      </c>
      <c r="P5327">
        <v>0</v>
      </c>
      <c r="Q5327" t="b">
        <v>0</v>
      </c>
      <c r="R5327" s="2" t="s">
        <v>51</v>
      </c>
      <c r="S5327">
        <v>4</v>
      </c>
      <c r="T5327" s="2" t="s">
        <v>28</v>
      </c>
      <c r="U5327" s="2" t="s">
        <v>41</v>
      </c>
      <c r="V5327" t="s">
        <v>82</v>
      </c>
      <c r="W5327" t="b">
        <v>0</v>
      </c>
    </row>
    <row r="5328" spans="1:23" x14ac:dyDescent="0.35">
      <c r="A5328">
        <v>8020</v>
      </c>
      <c r="B5328" s="1">
        <v>44871</v>
      </c>
      <c r="C5328">
        <v>350</v>
      </c>
      <c r="D5328">
        <v>33</v>
      </c>
      <c r="E5328" s="2" t="s">
        <v>38</v>
      </c>
      <c r="F5328" s="2" t="s">
        <v>24</v>
      </c>
      <c r="G5328">
        <v>28</v>
      </c>
      <c r="H5328" t="b">
        <v>0</v>
      </c>
      <c r="I5328">
        <v>747</v>
      </c>
      <c r="J5328" s="2" t="s">
        <v>25</v>
      </c>
      <c r="K5328">
        <v>1</v>
      </c>
      <c r="L5328" s="4">
        <v>60.689599999999999</v>
      </c>
      <c r="M5328" s="4">
        <v>60.689599999999999</v>
      </c>
      <c r="N5328" s="3" t="s">
        <v>32</v>
      </c>
      <c r="O5328" t="b">
        <v>0</v>
      </c>
      <c r="P5328">
        <v>0</v>
      </c>
      <c r="Q5328" t="b">
        <v>1</v>
      </c>
      <c r="R5328" s="2" t="s">
        <v>63</v>
      </c>
      <c r="S5328">
        <v>0</v>
      </c>
      <c r="T5328" s="2" t="s">
        <v>33</v>
      </c>
      <c r="U5328" s="2" t="s">
        <v>41</v>
      </c>
      <c r="V5328" t="s">
        <v>82</v>
      </c>
      <c r="W5328" t="b">
        <v>1</v>
      </c>
    </row>
    <row r="5329" spans="1:23" x14ac:dyDescent="0.35">
      <c r="A5329">
        <v>8022</v>
      </c>
      <c r="B5329" s="1">
        <v>45250</v>
      </c>
      <c r="C5329">
        <v>481</v>
      </c>
      <c r="D5329">
        <v>45</v>
      </c>
      <c r="E5329" s="2" t="s">
        <v>23</v>
      </c>
      <c r="F5329" s="2" t="s">
        <v>34</v>
      </c>
      <c r="H5329" t="b">
        <v>1</v>
      </c>
      <c r="I5329">
        <v>870</v>
      </c>
      <c r="J5329" s="2" t="s">
        <v>31</v>
      </c>
      <c r="K5329">
        <v>3</v>
      </c>
      <c r="L5329" s="4">
        <v>22.964300000000001</v>
      </c>
      <c r="M5329" s="4">
        <v>68.892899999999997</v>
      </c>
      <c r="N5329" s="3" t="s">
        <v>26</v>
      </c>
      <c r="O5329" t="b">
        <v>1</v>
      </c>
      <c r="P5329">
        <v>6.8892857970000003</v>
      </c>
      <c r="Q5329" t="b">
        <v>0</v>
      </c>
      <c r="R5329" s="2" t="s">
        <v>27</v>
      </c>
      <c r="S5329">
        <v>5</v>
      </c>
      <c r="T5329" s="2" t="s">
        <v>46</v>
      </c>
      <c r="U5329" s="2" t="s">
        <v>37</v>
      </c>
      <c r="V5329" t="s">
        <v>80</v>
      </c>
      <c r="W5329" t="b">
        <v>0</v>
      </c>
    </row>
    <row r="5330" spans="1:23" x14ac:dyDescent="0.35">
      <c r="A5330">
        <v>8023</v>
      </c>
      <c r="B5330" s="1">
        <v>43436</v>
      </c>
      <c r="C5330">
        <v>323</v>
      </c>
      <c r="D5330">
        <v>28</v>
      </c>
      <c r="E5330" s="2" t="s">
        <v>38</v>
      </c>
      <c r="F5330" s="2" t="s">
        <v>47</v>
      </c>
      <c r="G5330">
        <v>61</v>
      </c>
      <c r="H5330" t="b">
        <v>0</v>
      </c>
      <c r="I5330">
        <v>302</v>
      </c>
      <c r="J5330" s="2" t="s">
        <v>40</v>
      </c>
      <c r="K5330">
        <v>3</v>
      </c>
      <c r="L5330" s="4">
        <v>75.884</v>
      </c>
      <c r="M5330" s="4">
        <v>227.65209999999999</v>
      </c>
      <c r="N5330" s="3" t="s">
        <v>52</v>
      </c>
      <c r="O5330" t="b">
        <v>1</v>
      </c>
      <c r="P5330">
        <v>0</v>
      </c>
      <c r="Q5330" t="b">
        <v>0</v>
      </c>
      <c r="R5330" s="2" t="s">
        <v>63</v>
      </c>
      <c r="S5330">
        <v>0</v>
      </c>
      <c r="T5330" s="2" t="s">
        <v>46</v>
      </c>
      <c r="U5330" s="2" t="s">
        <v>41</v>
      </c>
      <c r="V5330" t="s">
        <v>79</v>
      </c>
      <c r="W5330" t="b">
        <v>0</v>
      </c>
    </row>
    <row r="5331" spans="1:23" x14ac:dyDescent="0.35">
      <c r="A5331">
        <v>8024</v>
      </c>
      <c r="B5331" s="1">
        <v>45274</v>
      </c>
      <c r="C5331">
        <v>162</v>
      </c>
      <c r="D5331">
        <v>68</v>
      </c>
      <c r="E5331" s="2" t="s">
        <v>23</v>
      </c>
      <c r="F5331" s="2" t="s">
        <v>62</v>
      </c>
      <c r="H5331" t="b">
        <v>1</v>
      </c>
      <c r="I5331">
        <v>701</v>
      </c>
      <c r="J5331" s="2" t="s">
        <v>44</v>
      </c>
      <c r="K5331">
        <v>1</v>
      </c>
      <c r="L5331" s="4">
        <v>93.640299999999996</v>
      </c>
      <c r="M5331" s="4">
        <v>93.640299999999996</v>
      </c>
      <c r="N5331" s="3" t="s">
        <v>26</v>
      </c>
      <c r="O5331" t="b">
        <v>0</v>
      </c>
      <c r="P5331">
        <v>0</v>
      </c>
      <c r="Q5331" t="b">
        <v>0</v>
      </c>
      <c r="R5331" s="2" t="s">
        <v>27</v>
      </c>
      <c r="S5331">
        <v>5</v>
      </c>
      <c r="T5331" s="2" t="s">
        <v>46</v>
      </c>
      <c r="U5331" s="2" t="s">
        <v>29</v>
      </c>
      <c r="V5331" t="s">
        <v>83</v>
      </c>
      <c r="W5331" t="b">
        <v>1</v>
      </c>
    </row>
    <row r="5332" spans="1:23" x14ac:dyDescent="0.35">
      <c r="A5332">
        <v>8031</v>
      </c>
      <c r="B5332" s="1">
        <v>44156</v>
      </c>
      <c r="C5332">
        <v>350</v>
      </c>
      <c r="D5332">
        <v>29</v>
      </c>
      <c r="E5332" s="2" t="s">
        <v>38</v>
      </c>
      <c r="F5332" s="2" t="s">
        <v>58</v>
      </c>
      <c r="G5332">
        <v>53</v>
      </c>
      <c r="H5332" t="b">
        <v>0</v>
      </c>
      <c r="I5332">
        <v>561</v>
      </c>
      <c r="J5332" s="2" t="s">
        <v>25</v>
      </c>
      <c r="K5332">
        <v>1</v>
      </c>
      <c r="L5332" s="4">
        <v>13.730600000000001</v>
      </c>
      <c r="M5332" s="4">
        <v>13.730600000000001</v>
      </c>
      <c r="N5332" s="3" t="s">
        <v>52</v>
      </c>
      <c r="O5332" t="b">
        <v>1</v>
      </c>
      <c r="P5332">
        <v>0</v>
      </c>
      <c r="Q5332" t="b">
        <v>0</v>
      </c>
      <c r="R5332" s="2" t="s">
        <v>63</v>
      </c>
      <c r="S5332">
        <v>0</v>
      </c>
      <c r="T5332" s="2" t="s">
        <v>28</v>
      </c>
      <c r="U5332" s="2" t="s">
        <v>41</v>
      </c>
      <c r="V5332" t="s">
        <v>82</v>
      </c>
      <c r="W5332" t="b">
        <v>0</v>
      </c>
    </row>
    <row r="5333" spans="1:23" x14ac:dyDescent="0.35">
      <c r="A5333">
        <v>8034</v>
      </c>
      <c r="B5333" s="1">
        <v>43820</v>
      </c>
      <c r="C5333">
        <v>58</v>
      </c>
      <c r="D5333">
        <v>34</v>
      </c>
      <c r="E5333" s="2" t="s">
        <v>23</v>
      </c>
      <c r="F5333" s="2" t="s">
        <v>49</v>
      </c>
      <c r="G5333">
        <v>17</v>
      </c>
      <c r="H5333" t="b">
        <v>0</v>
      </c>
      <c r="I5333">
        <v>792</v>
      </c>
      <c r="J5333" s="2" t="s">
        <v>35</v>
      </c>
      <c r="K5333">
        <v>4</v>
      </c>
      <c r="L5333" s="4">
        <v>73.8065</v>
      </c>
      <c r="M5333" s="4">
        <v>295.22620000000001</v>
      </c>
      <c r="N5333" s="3" t="s">
        <v>52</v>
      </c>
      <c r="O5333" t="b">
        <v>1</v>
      </c>
      <c r="P5333">
        <v>0</v>
      </c>
      <c r="Q5333" t="b">
        <v>1</v>
      </c>
      <c r="R5333" s="2" t="s">
        <v>63</v>
      </c>
      <c r="S5333">
        <v>0</v>
      </c>
      <c r="T5333" s="2" t="s">
        <v>46</v>
      </c>
      <c r="U5333" s="2" t="s">
        <v>29</v>
      </c>
      <c r="V5333" t="s">
        <v>83</v>
      </c>
      <c r="W5333" t="b">
        <v>0</v>
      </c>
    </row>
    <row r="5334" spans="1:23" x14ac:dyDescent="0.35">
      <c r="A5334">
        <v>8035</v>
      </c>
      <c r="B5334" s="1">
        <v>44549</v>
      </c>
      <c r="C5334">
        <v>110</v>
      </c>
      <c r="D5334">
        <v>21</v>
      </c>
      <c r="E5334" s="2" t="s">
        <v>23</v>
      </c>
      <c r="F5334" s="2" t="s">
        <v>60</v>
      </c>
      <c r="H5334" t="b">
        <v>1</v>
      </c>
      <c r="I5334">
        <v>461</v>
      </c>
      <c r="J5334" s="2" t="s">
        <v>35</v>
      </c>
      <c r="K5334">
        <v>5</v>
      </c>
      <c r="L5334" s="4">
        <v>79.296800000000005</v>
      </c>
      <c r="M5334" s="4">
        <v>396.48399999999998</v>
      </c>
      <c r="N5334" s="3" t="s">
        <v>36</v>
      </c>
      <c r="O5334" t="b">
        <v>0</v>
      </c>
      <c r="P5334">
        <v>0</v>
      </c>
      <c r="Q5334" t="b">
        <v>1</v>
      </c>
      <c r="R5334" s="2" t="s">
        <v>51</v>
      </c>
      <c r="S5334">
        <v>1</v>
      </c>
      <c r="T5334" s="2" t="s">
        <v>28</v>
      </c>
      <c r="U5334" s="2" t="s">
        <v>41</v>
      </c>
      <c r="V5334" t="s">
        <v>82</v>
      </c>
      <c r="W5334" t="b">
        <v>0</v>
      </c>
    </row>
    <row r="5335" spans="1:23" x14ac:dyDescent="0.35">
      <c r="A5335">
        <v>8037</v>
      </c>
      <c r="B5335" s="1">
        <v>44512</v>
      </c>
      <c r="C5335">
        <v>178</v>
      </c>
      <c r="D5335">
        <v>41</v>
      </c>
      <c r="E5335" s="2" t="s">
        <v>23</v>
      </c>
      <c r="F5335" s="2" t="s">
        <v>39</v>
      </c>
      <c r="G5335">
        <v>52</v>
      </c>
      <c r="H5335" t="b">
        <v>0</v>
      </c>
      <c r="I5335">
        <v>170</v>
      </c>
      <c r="J5335" s="2" t="s">
        <v>25</v>
      </c>
      <c r="K5335">
        <v>2</v>
      </c>
      <c r="L5335" s="4">
        <v>58.528300000000002</v>
      </c>
      <c r="M5335" s="4">
        <v>117.0566</v>
      </c>
      <c r="N5335" s="3" t="s">
        <v>52</v>
      </c>
      <c r="O5335" t="b">
        <v>1</v>
      </c>
      <c r="P5335">
        <v>0</v>
      </c>
      <c r="Q5335" t="b">
        <v>1</v>
      </c>
      <c r="R5335" s="2" t="s">
        <v>63</v>
      </c>
      <c r="S5335">
        <v>0</v>
      </c>
      <c r="T5335" s="2" t="s">
        <v>28</v>
      </c>
      <c r="U5335" s="2" t="s">
        <v>41</v>
      </c>
      <c r="V5335" t="s">
        <v>83</v>
      </c>
      <c r="W5335" t="b">
        <v>0</v>
      </c>
    </row>
    <row r="5336" spans="1:23" x14ac:dyDescent="0.35">
      <c r="A5336">
        <v>8038</v>
      </c>
      <c r="B5336" s="1">
        <v>43799</v>
      </c>
      <c r="C5336">
        <v>370</v>
      </c>
      <c r="D5336">
        <v>64</v>
      </c>
      <c r="E5336" s="2" t="s">
        <v>23</v>
      </c>
      <c r="F5336" s="2" t="s">
        <v>50</v>
      </c>
      <c r="G5336">
        <v>85</v>
      </c>
      <c r="H5336" t="b">
        <v>0</v>
      </c>
      <c r="I5336">
        <v>321</v>
      </c>
      <c r="J5336" s="2" t="s">
        <v>25</v>
      </c>
      <c r="K5336">
        <v>1</v>
      </c>
      <c r="L5336" s="4">
        <v>24.079599999999999</v>
      </c>
      <c r="M5336" s="4">
        <v>24.079599999999999</v>
      </c>
      <c r="N5336" s="3" t="s">
        <v>26</v>
      </c>
      <c r="O5336" t="b">
        <v>0</v>
      </c>
      <c r="P5336">
        <v>2.407955361</v>
      </c>
      <c r="Q5336" t="b">
        <v>0</v>
      </c>
      <c r="R5336" s="2" t="s">
        <v>63</v>
      </c>
      <c r="S5336">
        <v>0</v>
      </c>
      <c r="T5336" s="2" t="s">
        <v>33</v>
      </c>
      <c r="U5336" s="2" t="s">
        <v>37</v>
      </c>
      <c r="V5336" t="s">
        <v>80</v>
      </c>
      <c r="W5336" t="b">
        <v>1</v>
      </c>
    </row>
    <row r="5337" spans="1:23" x14ac:dyDescent="0.35">
      <c r="A5337">
        <v>8039</v>
      </c>
      <c r="B5337" s="1">
        <v>44156</v>
      </c>
      <c r="C5337">
        <v>161</v>
      </c>
      <c r="D5337">
        <v>40</v>
      </c>
      <c r="E5337" s="2" t="s">
        <v>38</v>
      </c>
      <c r="F5337" s="2" t="s">
        <v>55</v>
      </c>
      <c r="G5337">
        <v>35</v>
      </c>
      <c r="H5337" t="b">
        <v>0</v>
      </c>
      <c r="I5337">
        <v>468</v>
      </c>
      <c r="J5337" s="2" t="s">
        <v>31</v>
      </c>
      <c r="K5337">
        <v>1</v>
      </c>
      <c r="L5337" s="4">
        <v>30.782599999999999</v>
      </c>
      <c r="M5337" s="4">
        <v>30.782599999999999</v>
      </c>
      <c r="N5337" s="3" t="s">
        <v>32</v>
      </c>
      <c r="O5337" t="b">
        <v>1</v>
      </c>
      <c r="P5337">
        <v>3.078260647</v>
      </c>
      <c r="Q5337" t="b">
        <v>1</v>
      </c>
      <c r="R5337" s="2" t="s">
        <v>63</v>
      </c>
      <c r="S5337">
        <v>0</v>
      </c>
      <c r="T5337" s="2" t="s">
        <v>33</v>
      </c>
      <c r="U5337" s="2" t="s">
        <v>37</v>
      </c>
      <c r="V5337" t="s">
        <v>82</v>
      </c>
      <c r="W5337" t="b">
        <v>1</v>
      </c>
    </row>
    <row r="5338" spans="1:23" x14ac:dyDescent="0.35">
      <c r="A5338">
        <v>8041</v>
      </c>
      <c r="B5338" s="1">
        <v>44511</v>
      </c>
      <c r="C5338">
        <v>233</v>
      </c>
      <c r="D5338">
        <v>41</v>
      </c>
      <c r="E5338" s="2" t="s">
        <v>23</v>
      </c>
      <c r="F5338" s="2" t="s">
        <v>56</v>
      </c>
      <c r="H5338" t="b">
        <v>1</v>
      </c>
      <c r="I5338">
        <v>592</v>
      </c>
      <c r="J5338" s="2" t="s">
        <v>35</v>
      </c>
      <c r="K5338">
        <v>3</v>
      </c>
      <c r="L5338" s="4">
        <v>15.322800000000001</v>
      </c>
      <c r="M5338" s="4">
        <v>45.968400000000003</v>
      </c>
      <c r="N5338" s="3" t="s">
        <v>36</v>
      </c>
      <c r="O5338" t="b">
        <v>1</v>
      </c>
      <c r="P5338">
        <v>0</v>
      </c>
      <c r="Q5338" t="b">
        <v>1</v>
      </c>
      <c r="R5338" s="2" t="s">
        <v>48</v>
      </c>
      <c r="S5338">
        <v>1</v>
      </c>
      <c r="T5338" s="2" t="s">
        <v>46</v>
      </c>
      <c r="U5338" s="2" t="s">
        <v>29</v>
      </c>
      <c r="V5338" t="s">
        <v>79</v>
      </c>
      <c r="W5338" t="b">
        <v>0</v>
      </c>
    </row>
    <row r="5339" spans="1:23" x14ac:dyDescent="0.35">
      <c r="A5339">
        <v>8042</v>
      </c>
      <c r="B5339" s="1">
        <v>43408</v>
      </c>
      <c r="C5339">
        <v>443</v>
      </c>
      <c r="D5339">
        <v>33</v>
      </c>
      <c r="E5339" s="2" t="s">
        <v>38</v>
      </c>
      <c r="F5339" s="2" t="s">
        <v>42</v>
      </c>
      <c r="G5339">
        <v>6</v>
      </c>
      <c r="H5339" t="b">
        <v>0</v>
      </c>
      <c r="I5339">
        <v>468</v>
      </c>
      <c r="J5339" s="2" t="s">
        <v>44</v>
      </c>
      <c r="K5339">
        <v>1</v>
      </c>
      <c r="L5339" s="4">
        <v>99.199299999999994</v>
      </c>
      <c r="M5339" s="4">
        <v>99.199299999999994</v>
      </c>
      <c r="N5339" s="3" t="s">
        <v>36</v>
      </c>
      <c r="O5339" t="b">
        <v>0</v>
      </c>
      <c r="P5339">
        <v>0</v>
      </c>
      <c r="Q5339" t="b">
        <v>0</v>
      </c>
      <c r="R5339" s="2" t="s">
        <v>63</v>
      </c>
      <c r="S5339">
        <v>0</v>
      </c>
      <c r="T5339" s="2" t="s">
        <v>46</v>
      </c>
      <c r="U5339" s="2" t="s">
        <v>29</v>
      </c>
      <c r="V5339" t="s">
        <v>79</v>
      </c>
      <c r="W5339" t="b">
        <v>1</v>
      </c>
    </row>
    <row r="5340" spans="1:23" x14ac:dyDescent="0.35">
      <c r="A5340">
        <v>8044</v>
      </c>
      <c r="B5340" s="1">
        <v>44880</v>
      </c>
      <c r="C5340">
        <v>119</v>
      </c>
      <c r="D5340">
        <v>70</v>
      </c>
      <c r="E5340" s="2" t="s">
        <v>23</v>
      </c>
      <c r="F5340" s="2" t="s">
        <v>57</v>
      </c>
      <c r="H5340" t="b">
        <v>1</v>
      </c>
      <c r="I5340">
        <v>272</v>
      </c>
      <c r="J5340" s="2" t="s">
        <v>25</v>
      </c>
      <c r="K5340">
        <v>1</v>
      </c>
      <c r="L5340" s="4">
        <v>71.120199999999997</v>
      </c>
      <c r="M5340" s="4">
        <v>71.120199999999997</v>
      </c>
      <c r="N5340" s="3" t="s">
        <v>52</v>
      </c>
      <c r="O5340" t="b">
        <v>1</v>
      </c>
      <c r="P5340">
        <v>0</v>
      </c>
      <c r="Q5340" t="b">
        <v>0</v>
      </c>
      <c r="R5340" s="2" t="s">
        <v>51</v>
      </c>
      <c r="S5340">
        <v>5</v>
      </c>
      <c r="T5340" s="2" t="s">
        <v>46</v>
      </c>
      <c r="U5340" s="2" t="s">
        <v>41</v>
      </c>
      <c r="V5340" t="s">
        <v>82</v>
      </c>
      <c r="W5340" t="b">
        <v>1</v>
      </c>
    </row>
    <row r="5341" spans="1:23" x14ac:dyDescent="0.35">
      <c r="A5341">
        <v>8045</v>
      </c>
      <c r="B5341" s="1">
        <v>44880</v>
      </c>
      <c r="C5341">
        <v>346</v>
      </c>
      <c r="D5341">
        <v>22</v>
      </c>
      <c r="E5341" s="2" t="s">
        <v>23</v>
      </c>
      <c r="F5341" s="2" t="s">
        <v>53</v>
      </c>
      <c r="H5341" t="b">
        <v>1</v>
      </c>
      <c r="I5341">
        <v>900</v>
      </c>
      <c r="J5341" s="2" t="s">
        <v>25</v>
      </c>
      <c r="K5341">
        <v>3</v>
      </c>
      <c r="L5341" s="4">
        <v>58.225999999999999</v>
      </c>
      <c r="M5341" s="4">
        <v>174.67789999999999</v>
      </c>
      <c r="N5341" s="3" t="s">
        <v>26</v>
      </c>
      <c r="O5341" t="b">
        <v>1</v>
      </c>
      <c r="P5341">
        <v>17.467786459999999</v>
      </c>
      <c r="Q5341" t="b">
        <v>1</v>
      </c>
      <c r="R5341" s="2" t="s">
        <v>48</v>
      </c>
      <c r="S5341">
        <v>2</v>
      </c>
      <c r="T5341" s="2" t="s">
        <v>28</v>
      </c>
      <c r="U5341" s="2" t="s">
        <v>37</v>
      </c>
      <c r="V5341" t="s">
        <v>82</v>
      </c>
      <c r="W5341" t="b">
        <v>0</v>
      </c>
    </row>
    <row r="5342" spans="1:23" x14ac:dyDescent="0.35">
      <c r="A5342">
        <v>8047</v>
      </c>
      <c r="B5342" s="1">
        <v>44549</v>
      </c>
      <c r="C5342">
        <v>284</v>
      </c>
      <c r="D5342">
        <v>24</v>
      </c>
      <c r="E5342" s="2" t="s">
        <v>23</v>
      </c>
      <c r="F5342" s="2" t="s">
        <v>56</v>
      </c>
      <c r="H5342" t="b">
        <v>1</v>
      </c>
      <c r="I5342">
        <v>350</v>
      </c>
      <c r="J5342" s="2" t="s">
        <v>44</v>
      </c>
      <c r="K5342">
        <v>1</v>
      </c>
      <c r="L5342" s="4">
        <v>78.900199999999998</v>
      </c>
      <c r="M5342" s="4">
        <v>78.900199999999998</v>
      </c>
      <c r="N5342" s="3" t="s">
        <v>32</v>
      </c>
      <c r="O5342" t="b">
        <v>1</v>
      </c>
      <c r="P5342">
        <v>7.8900153729999998</v>
      </c>
      <c r="Q5342" t="b">
        <v>1</v>
      </c>
      <c r="R5342" s="2" t="s">
        <v>48</v>
      </c>
      <c r="S5342">
        <v>2</v>
      </c>
      <c r="T5342" s="2" t="s">
        <v>46</v>
      </c>
      <c r="U5342" s="2" t="s">
        <v>37</v>
      </c>
      <c r="V5342" t="s">
        <v>82</v>
      </c>
      <c r="W5342" t="b">
        <v>0</v>
      </c>
    </row>
    <row r="5343" spans="1:23" x14ac:dyDescent="0.35">
      <c r="A5343">
        <v>8048</v>
      </c>
      <c r="B5343" s="1">
        <v>43786</v>
      </c>
      <c r="C5343">
        <v>170</v>
      </c>
      <c r="D5343">
        <v>49</v>
      </c>
      <c r="E5343" s="2" t="s">
        <v>23</v>
      </c>
      <c r="F5343" s="2" t="s">
        <v>24</v>
      </c>
      <c r="G5343">
        <v>53</v>
      </c>
      <c r="H5343" t="b">
        <v>0</v>
      </c>
      <c r="I5343">
        <v>879</v>
      </c>
      <c r="J5343" s="2" t="s">
        <v>35</v>
      </c>
      <c r="K5343">
        <v>5</v>
      </c>
      <c r="L5343" s="4">
        <v>23.210100000000001</v>
      </c>
      <c r="M5343" s="4">
        <v>116.0504</v>
      </c>
      <c r="N5343" s="3" t="s">
        <v>26</v>
      </c>
      <c r="O5343" t="b">
        <v>1</v>
      </c>
      <c r="P5343">
        <v>11.60504353</v>
      </c>
      <c r="Q5343" t="b">
        <v>0</v>
      </c>
      <c r="R5343" s="2" t="s">
        <v>63</v>
      </c>
      <c r="S5343">
        <v>0</v>
      </c>
      <c r="T5343" s="2" t="s">
        <v>28</v>
      </c>
      <c r="U5343" s="2" t="s">
        <v>37</v>
      </c>
      <c r="V5343" t="s">
        <v>83</v>
      </c>
      <c r="W5343" t="b">
        <v>1</v>
      </c>
    </row>
    <row r="5344" spans="1:23" x14ac:dyDescent="0.35">
      <c r="A5344">
        <v>8050</v>
      </c>
      <c r="B5344" s="1">
        <v>43782</v>
      </c>
      <c r="C5344">
        <v>351</v>
      </c>
      <c r="D5344">
        <v>47</v>
      </c>
      <c r="E5344" s="2" t="s">
        <v>23</v>
      </c>
      <c r="F5344" s="2" t="s">
        <v>47</v>
      </c>
      <c r="G5344">
        <v>27</v>
      </c>
      <c r="H5344" t="b">
        <v>0</v>
      </c>
      <c r="I5344">
        <v>233</v>
      </c>
      <c r="J5344" s="2" t="s">
        <v>31</v>
      </c>
      <c r="K5344">
        <v>1</v>
      </c>
      <c r="L5344" s="4">
        <v>35.124499999999998</v>
      </c>
      <c r="M5344" s="4">
        <v>35.124499999999998</v>
      </c>
      <c r="N5344" s="3" t="s">
        <v>32</v>
      </c>
      <c r="O5344" t="b">
        <v>0</v>
      </c>
      <c r="P5344">
        <v>0</v>
      </c>
      <c r="Q5344" t="b">
        <v>1</v>
      </c>
      <c r="R5344" s="2" t="s">
        <v>63</v>
      </c>
      <c r="S5344">
        <v>0</v>
      </c>
      <c r="T5344" s="2" t="s">
        <v>46</v>
      </c>
      <c r="U5344" s="2" t="s">
        <v>29</v>
      </c>
      <c r="V5344" t="s">
        <v>81</v>
      </c>
      <c r="W5344" t="b">
        <v>0</v>
      </c>
    </row>
    <row r="5345" spans="1:23" x14ac:dyDescent="0.35">
      <c r="A5345">
        <v>8051</v>
      </c>
      <c r="B5345" s="1">
        <v>44185</v>
      </c>
      <c r="C5345">
        <v>276</v>
      </c>
      <c r="D5345">
        <v>36</v>
      </c>
      <c r="E5345" s="2" t="s">
        <v>23</v>
      </c>
      <c r="F5345" s="2" t="s">
        <v>47</v>
      </c>
      <c r="G5345">
        <v>40</v>
      </c>
      <c r="H5345" t="b">
        <v>0</v>
      </c>
      <c r="I5345">
        <v>545</v>
      </c>
      <c r="J5345" s="2" t="s">
        <v>35</v>
      </c>
      <c r="K5345">
        <v>5</v>
      </c>
      <c r="L5345" s="4">
        <v>68.194500000000005</v>
      </c>
      <c r="M5345" s="4">
        <v>340.97230000000002</v>
      </c>
      <c r="N5345" s="3" t="s">
        <v>32</v>
      </c>
      <c r="O5345" t="b">
        <v>1</v>
      </c>
      <c r="P5345">
        <v>34.097226640000002</v>
      </c>
      <c r="Q5345" t="b">
        <v>1</v>
      </c>
      <c r="R5345" s="2" t="s">
        <v>63</v>
      </c>
      <c r="S5345">
        <v>0</v>
      </c>
      <c r="T5345" s="2" t="s">
        <v>28</v>
      </c>
      <c r="U5345" s="2" t="s">
        <v>37</v>
      </c>
      <c r="V5345" t="s">
        <v>80</v>
      </c>
      <c r="W5345" t="b">
        <v>1</v>
      </c>
    </row>
    <row r="5346" spans="1:23" x14ac:dyDescent="0.35">
      <c r="A5346">
        <v>8054</v>
      </c>
      <c r="B5346" s="1">
        <v>43425</v>
      </c>
      <c r="C5346">
        <v>380</v>
      </c>
      <c r="D5346">
        <v>60</v>
      </c>
      <c r="E5346" s="2" t="s">
        <v>23</v>
      </c>
      <c r="F5346" s="2" t="s">
        <v>59</v>
      </c>
      <c r="H5346" t="b">
        <v>1</v>
      </c>
      <c r="I5346">
        <v>540</v>
      </c>
      <c r="J5346" s="2" t="s">
        <v>40</v>
      </c>
      <c r="K5346">
        <v>2</v>
      </c>
      <c r="L5346" s="4">
        <v>82.540899999999993</v>
      </c>
      <c r="M5346" s="4">
        <v>165.08179999999999</v>
      </c>
      <c r="N5346" s="3" t="s">
        <v>26</v>
      </c>
      <c r="O5346" t="b">
        <v>1</v>
      </c>
      <c r="P5346">
        <v>16.508179420000001</v>
      </c>
      <c r="Q5346" t="b">
        <v>0</v>
      </c>
      <c r="R5346" s="2" t="s">
        <v>27</v>
      </c>
      <c r="S5346">
        <v>5</v>
      </c>
      <c r="T5346" s="2" t="s">
        <v>33</v>
      </c>
      <c r="U5346" s="2" t="s">
        <v>37</v>
      </c>
      <c r="V5346" t="s">
        <v>81</v>
      </c>
      <c r="W5346" t="b">
        <v>1</v>
      </c>
    </row>
    <row r="5347" spans="1:23" x14ac:dyDescent="0.35">
      <c r="A5347">
        <v>8055</v>
      </c>
      <c r="B5347" s="1">
        <v>43452</v>
      </c>
      <c r="C5347">
        <v>494</v>
      </c>
      <c r="D5347">
        <v>52</v>
      </c>
      <c r="E5347" s="2" t="s">
        <v>38</v>
      </c>
      <c r="F5347" s="2" t="s">
        <v>30</v>
      </c>
      <c r="H5347" t="b">
        <v>1</v>
      </c>
      <c r="I5347">
        <v>823</v>
      </c>
      <c r="J5347" s="2" t="s">
        <v>31</v>
      </c>
      <c r="K5347">
        <v>5</v>
      </c>
      <c r="L5347" s="4">
        <v>59.641500000000001</v>
      </c>
      <c r="M5347" s="4">
        <v>298.20760000000001</v>
      </c>
      <c r="N5347" s="3" t="s">
        <v>52</v>
      </c>
      <c r="O5347" t="b">
        <v>0</v>
      </c>
      <c r="P5347">
        <v>0</v>
      </c>
      <c r="Q5347" t="b">
        <v>0</v>
      </c>
      <c r="R5347" s="2" t="s">
        <v>27</v>
      </c>
      <c r="S5347">
        <v>5</v>
      </c>
      <c r="T5347" s="2" t="s">
        <v>28</v>
      </c>
      <c r="U5347" s="2" t="s">
        <v>41</v>
      </c>
      <c r="V5347" t="s">
        <v>80</v>
      </c>
      <c r="W5347" t="b">
        <v>1</v>
      </c>
    </row>
    <row r="5348" spans="1:23" x14ac:dyDescent="0.35">
      <c r="A5348">
        <v>8056</v>
      </c>
      <c r="B5348" s="1">
        <v>44158</v>
      </c>
      <c r="C5348">
        <v>257</v>
      </c>
      <c r="D5348">
        <v>45</v>
      </c>
      <c r="E5348" s="2" t="s">
        <v>38</v>
      </c>
      <c r="F5348" s="2" t="s">
        <v>53</v>
      </c>
      <c r="H5348" t="b">
        <v>1</v>
      </c>
      <c r="I5348">
        <v>792</v>
      </c>
      <c r="J5348" s="2" t="s">
        <v>25</v>
      </c>
      <c r="K5348">
        <v>1</v>
      </c>
      <c r="L5348" s="4">
        <v>36.773299999999999</v>
      </c>
      <c r="M5348" s="4">
        <v>36.773299999999999</v>
      </c>
      <c r="N5348" s="3" t="s">
        <v>36</v>
      </c>
      <c r="O5348" t="b">
        <v>1</v>
      </c>
      <c r="P5348">
        <v>3.6773339030000001</v>
      </c>
      <c r="Q5348" t="b">
        <v>1</v>
      </c>
      <c r="R5348" s="2" t="s">
        <v>27</v>
      </c>
      <c r="S5348">
        <v>2</v>
      </c>
      <c r="T5348" s="2" t="s">
        <v>28</v>
      </c>
      <c r="U5348" s="2" t="s">
        <v>37</v>
      </c>
      <c r="V5348" t="s">
        <v>83</v>
      </c>
      <c r="W5348" t="b">
        <v>0</v>
      </c>
    </row>
    <row r="5349" spans="1:23" x14ac:dyDescent="0.35">
      <c r="A5349">
        <v>8058</v>
      </c>
      <c r="B5349" s="1">
        <v>44140</v>
      </c>
      <c r="C5349">
        <v>326</v>
      </c>
      <c r="D5349">
        <v>68</v>
      </c>
      <c r="E5349" s="2" t="s">
        <v>38</v>
      </c>
      <c r="F5349" s="2" t="s">
        <v>59</v>
      </c>
      <c r="G5349">
        <v>65</v>
      </c>
      <c r="H5349" t="b">
        <v>0</v>
      </c>
      <c r="I5349">
        <v>820</v>
      </c>
      <c r="J5349" s="2" t="s">
        <v>31</v>
      </c>
      <c r="K5349">
        <v>5</v>
      </c>
      <c r="L5349" s="4">
        <v>33.18</v>
      </c>
      <c r="M5349" s="4">
        <v>165.8999</v>
      </c>
      <c r="N5349" s="3" t="s">
        <v>26</v>
      </c>
      <c r="O5349" t="b">
        <v>0</v>
      </c>
      <c r="P5349">
        <v>16.58998704</v>
      </c>
      <c r="Q5349" t="b">
        <v>1</v>
      </c>
      <c r="R5349" s="2" t="s">
        <v>63</v>
      </c>
      <c r="S5349">
        <v>0</v>
      </c>
      <c r="T5349" s="2" t="s">
        <v>33</v>
      </c>
      <c r="U5349" s="2" t="s">
        <v>37</v>
      </c>
      <c r="V5349" t="s">
        <v>83</v>
      </c>
      <c r="W5349" t="b">
        <v>1</v>
      </c>
    </row>
    <row r="5350" spans="1:23" x14ac:dyDescent="0.35">
      <c r="A5350">
        <v>8059</v>
      </c>
      <c r="B5350" s="1">
        <v>44923</v>
      </c>
      <c r="C5350">
        <v>145</v>
      </c>
      <c r="D5350">
        <v>27</v>
      </c>
      <c r="E5350" s="2" t="s">
        <v>23</v>
      </c>
      <c r="F5350" s="2" t="s">
        <v>30</v>
      </c>
      <c r="G5350">
        <v>94</v>
      </c>
      <c r="H5350" t="b">
        <v>0</v>
      </c>
      <c r="I5350">
        <v>576</v>
      </c>
      <c r="J5350" s="2" t="s">
        <v>44</v>
      </c>
      <c r="K5350">
        <v>3</v>
      </c>
      <c r="L5350" s="4">
        <v>34.874000000000002</v>
      </c>
      <c r="M5350" s="4">
        <v>104.6221</v>
      </c>
      <c r="N5350" s="3" t="s">
        <v>36</v>
      </c>
      <c r="O5350" t="b">
        <v>0</v>
      </c>
      <c r="P5350">
        <v>0</v>
      </c>
      <c r="Q5350" t="b">
        <v>0</v>
      </c>
      <c r="R5350" s="2" t="s">
        <v>63</v>
      </c>
      <c r="S5350">
        <v>0</v>
      </c>
      <c r="T5350" s="2" t="s">
        <v>33</v>
      </c>
      <c r="U5350" s="2" t="s">
        <v>29</v>
      </c>
      <c r="V5350" t="s">
        <v>82</v>
      </c>
      <c r="W5350" t="b">
        <v>1</v>
      </c>
    </row>
    <row r="5351" spans="1:23" x14ac:dyDescent="0.35">
      <c r="A5351">
        <v>8060</v>
      </c>
      <c r="B5351" s="1">
        <v>44505</v>
      </c>
      <c r="C5351">
        <v>411</v>
      </c>
      <c r="D5351">
        <v>69</v>
      </c>
      <c r="E5351" s="2" t="s">
        <v>23</v>
      </c>
      <c r="F5351" s="2" t="s">
        <v>60</v>
      </c>
      <c r="H5351" t="b">
        <v>1</v>
      </c>
      <c r="I5351">
        <v>944</v>
      </c>
      <c r="J5351" s="2" t="s">
        <v>35</v>
      </c>
      <c r="K5351">
        <v>3</v>
      </c>
      <c r="L5351" s="4">
        <v>92.958600000000004</v>
      </c>
      <c r="M5351" s="4">
        <v>278.87580000000003</v>
      </c>
      <c r="N5351" s="3" t="s">
        <v>26</v>
      </c>
      <c r="O5351" t="b">
        <v>0</v>
      </c>
      <c r="P5351">
        <v>0</v>
      </c>
      <c r="Q5351" t="b">
        <v>0</v>
      </c>
      <c r="R5351" s="2" t="s">
        <v>27</v>
      </c>
      <c r="S5351">
        <v>2</v>
      </c>
      <c r="T5351" s="2" t="s">
        <v>46</v>
      </c>
      <c r="U5351" s="2" t="s">
        <v>41</v>
      </c>
      <c r="V5351" t="s">
        <v>81</v>
      </c>
      <c r="W5351" t="b">
        <v>0</v>
      </c>
    </row>
    <row r="5352" spans="1:23" x14ac:dyDescent="0.35">
      <c r="A5352">
        <v>8061</v>
      </c>
      <c r="B5352" s="1">
        <v>44918</v>
      </c>
      <c r="C5352">
        <v>338</v>
      </c>
      <c r="D5352">
        <v>39</v>
      </c>
      <c r="E5352" s="2" t="s">
        <v>23</v>
      </c>
      <c r="F5352" s="2" t="s">
        <v>57</v>
      </c>
      <c r="H5352" t="b">
        <v>1</v>
      </c>
      <c r="I5352">
        <v>796</v>
      </c>
      <c r="J5352" s="2" t="s">
        <v>31</v>
      </c>
      <c r="K5352">
        <v>5</v>
      </c>
      <c r="L5352" s="4">
        <v>41.319800000000001</v>
      </c>
      <c r="M5352" s="4">
        <v>206.59909999999999</v>
      </c>
      <c r="N5352" s="3" t="s">
        <v>32</v>
      </c>
      <c r="O5352" t="b">
        <v>1</v>
      </c>
      <c r="P5352">
        <v>20.65990983</v>
      </c>
      <c r="Q5352" t="b">
        <v>1</v>
      </c>
      <c r="R5352" s="2" t="s">
        <v>48</v>
      </c>
      <c r="S5352">
        <v>2</v>
      </c>
      <c r="T5352" s="2" t="s">
        <v>33</v>
      </c>
      <c r="U5352" s="2" t="s">
        <v>37</v>
      </c>
      <c r="V5352" t="s">
        <v>81</v>
      </c>
      <c r="W5352" t="b">
        <v>0</v>
      </c>
    </row>
    <row r="5353" spans="1:23" x14ac:dyDescent="0.35">
      <c r="A5353">
        <v>8062</v>
      </c>
      <c r="B5353" s="1">
        <v>43434</v>
      </c>
      <c r="C5353">
        <v>185</v>
      </c>
      <c r="D5353">
        <v>38</v>
      </c>
      <c r="E5353" s="2" t="s">
        <v>38</v>
      </c>
      <c r="F5353" s="2" t="s">
        <v>55</v>
      </c>
      <c r="G5353">
        <v>61</v>
      </c>
      <c r="H5353" t="b">
        <v>0</v>
      </c>
      <c r="I5353">
        <v>786</v>
      </c>
      <c r="J5353" s="2" t="s">
        <v>44</v>
      </c>
      <c r="K5353">
        <v>4</v>
      </c>
      <c r="L5353" s="4">
        <v>77.342100000000002</v>
      </c>
      <c r="M5353" s="4">
        <v>309.36829999999998</v>
      </c>
      <c r="N5353" s="3" t="s">
        <v>32</v>
      </c>
      <c r="O5353" t="b">
        <v>0</v>
      </c>
      <c r="P5353">
        <v>30.936826249999999</v>
      </c>
      <c r="Q5353" t="b">
        <v>0</v>
      </c>
      <c r="R5353" s="2" t="s">
        <v>63</v>
      </c>
      <c r="S5353">
        <v>0</v>
      </c>
      <c r="T5353" s="2" t="s">
        <v>28</v>
      </c>
      <c r="U5353" s="2" t="s">
        <v>37</v>
      </c>
      <c r="V5353" t="s">
        <v>83</v>
      </c>
      <c r="W5353" t="b">
        <v>0</v>
      </c>
    </row>
    <row r="5354" spans="1:23" x14ac:dyDescent="0.35">
      <c r="A5354">
        <v>8063</v>
      </c>
      <c r="B5354" s="1">
        <v>43428</v>
      </c>
      <c r="C5354">
        <v>84</v>
      </c>
      <c r="D5354">
        <v>21</v>
      </c>
      <c r="E5354" s="2" t="s">
        <v>38</v>
      </c>
      <c r="F5354" s="2" t="s">
        <v>43</v>
      </c>
      <c r="G5354">
        <v>80</v>
      </c>
      <c r="H5354" t="b">
        <v>0</v>
      </c>
      <c r="I5354">
        <v>884</v>
      </c>
      <c r="J5354" s="2" t="s">
        <v>44</v>
      </c>
      <c r="K5354">
        <v>4</v>
      </c>
      <c r="L5354" s="4">
        <v>69.527299999999997</v>
      </c>
      <c r="M5354" s="4">
        <v>278.10930000000002</v>
      </c>
      <c r="N5354" s="3" t="s">
        <v>52</v>
      </c>
      <c r="O5354" t="b">
        <v>1</v>
      </c>
      <c r="P5354">
        <v>27.81092554</v>
      </c>
      <c r="Q5354" t="b">
        <v>0</v>
      </c>
      <c r="R5354" s="2" t="s">
        <v>63</v>
      </c>
      <c r="S5354">
        <v>0</v>
      </c>
      <c r="T5354" s="2" t="s">
        <v>28</v>
      </c>
      <c r="U5354" s="2" t="s">
        <v>37</v>
      </c>
      <c r="V5354" t="s">
        <v>80</v>
      </c>
      <c r="W5354" t="b">
        <v>0</v>
      </c>
    </row>
    <row r="5355" spans="1:23" x14ac:dyDescent="0.35">
      <c r="A5355">
        <v>8064</v>
      </c>
      <c r="B5355" s="1">
        <v>43414</v>
      </c>
      <c r="C5355">
        <v>457</v>
      </c>
      <c r="D5355">
        <v>28</v>
      </c>
      <c r="E5355" s="2" t="s">
        <v>38</v>
      </c>
      <c r="F5355" s="2" t="s">
        <v>59</v>
      </c>
      <c r="G5355">
        <v>24</v>
      </c>
      <c r="H5355" t="b">
        <v>0</v>
      </c>
      <c r="I5355">
        <v>202</v>
      </c>
      <c r="J5355" s="2" t="s">
        <v>40</v>
      </c>
      <c r="K5355">
        <v>4</v>
      </c>
      <c r="L5355" s="4">
        <v>98.826700000000002</v>
      </c>
      <c r="M5355" s="4">
        <v>395.3066</v>
      </c>
      <c r="N5355" s="3" t="s">
        <v>26</v>
      </c>
      <c r="O5355" t="b">
        <v>0</v>
      </c>
      <c r="P5355">
        <v>0</v>
      </c>
      <c r="Q5355" t="b">
        <v>0</v>
      </c>
      <c r="R5355" s="2" t="s">
        <v>63</v>
      </c>
      <c r="S5355">
        <v>0</v>
      </c>
      <c r="T5355" s="2" t="s">
        <v>28</v>
      </c>
      <c r="U5355" s="2" t="s">
        <v>29</v>
      </c>
      <c r="V5355" t="s">
        <v>80</v>
      </c>
      <c r="W5355" t="b">
        <v>0</v>
      </c>
    </row>
    <row r="5356" spans="1:23" x14ac:dyDescent="0.35">
      <c r="A5356">
        <v>8065</v>
      </c>
      <c r="B5356" s="1">
        <v>44148</v>
      </c>
      <c r="C5356">
        <v>315</v>
      </c>
      <c r="D5356">
        <v>52</v>
      </c>
      <c r="E5356" s="2" t="s">
        <v>23</v>
      </c>
      <c r="F5356" s="2" t="s">
        <v>42</v>
      </c>
      <c r="H5356" t="b">
        <v>1</v>
      </c>
      <c r="I5356">
        <v>261</v>
      </c>
      <c r="J5356" s="2" t="s">
        <v>31</v>
      </c>
      <c r="K5356">
        <v>2</v>
      </c>
      <c r="L5356" s="4">
        <v>25.886199999999999</v>
      </c>
      <c r="M5356" s="4">
        <v>51.772300000000001</v>
      </c>
      <c r="N5356" s="3" t="s">
        <v>32</v>
      </c>
      <c r="O5356" t="b">
        <v>1</v>
      </c>
      <c r="P5356">
        <v>0</v>
      </c>
      <c r="Q5356" t="b">
        <v>0</v>
      </c>
      <c r="R5356" s="2" t="s">
        <v>27</v>
      </c>
      <c r="S5356">
        <v>1</v>
      </c>
      <c r="T5356" s="2" t="s">
        <v>33</v>
      </c>
      <c r="U5356" s="2" t="s">
        <v>29</v>
      </c>
      <c r="V5356" t="s">
        <v>79</v>
      </c>
      <c r="W5356" t="b">
        <v>1</v>
      </c>
    </row>
    <row r="5357" spans="1:23" x14ac:dyDescent="0.35">
      <c r="A5357">
        <v>8067</v>
      </c>
      <c r="B5357" s="1">
        <v>43407</v>
      </c>
      <c r="C5357">
        <v>448</v>
      </c>
      <c r="D5357">
        <v>70</v>
      </c>
      <c r="E5357" s="2" t="s">
        <v>38</v>
      </c>
      <c r="F5357" s="2" t="s">
        <v>47</v>
      </c>
      <c r="G5357">
        <v>43</v>
      </c>
      <c r="H5357" t="b">
        <v>0</v>
      </c>
      <c r="I5357">
        <v>139</v>
      </c>
      <c r="J5357" s="2" t="s">
        <v>31</v>
      </c>
      <c r="K5357">
        <v>2</v>
      </c>
      <c r="L5357" s="4">
        <v>35.604700000000001</v>
      </c>
      <c r="M5357" s="4">
        <v>71.209500000000006</v>
      </c>
      <c r="N5357" s="3" t="s">
        <v>36</v>
      </c>
      <c r="O5357" t="b">
        <v>0</v>
      </c>
      <c r="P5357">
        <v>7.1209465300000003</v>
      </c>
      <c r="Q5357" t="b">
        <v>0</v>
      </c>
      <c r="R5357" s="2" t="s">
        <v>63</v>
      </c>
      <c r="S5357">
        <v>0</v>
      </c>
      <c r="T5357" s="2" t="s">
        <v>46</v>
      </c>
      <c r="U5357" s="2" t="s">
        <v>37</v>
      </c>
      <c r="V5357" t="s">
        <v>83</v>
      </c>
      <c r="W5357" t="b">
        <v>0</v>
      </c>
    </row>
    <row r="5358" spans="1:23" x14ac:dyDescent="0.35">
      <c r="A5358">
        <v>8068</v>
      </c>
      <c r="B5358" s="1">
        <v>43451</v>
      </c>
      <c r="C5358">
        <v>280</v>
      </c>
      <c r="D5358">
        <v>67</v>
      </c>
      <c r="E5358" s="2" t="s">
        <v>23</v>
      </c>
      <c r="F5358" s="2" t="s">
        <v>53</v>
      </c>
      <c r="H5358" t="b">
        <v>1</v>
      </c>
      <c r="I5358">
        <v>108</v>
      </c>
      <c r="J5358" s="2" t="s">
        <v>44</v>
      </c>
      <c r="K5358">
        <v>5</v>
      </c>
      <c r="L5358" s="4">
        <v>71.697900000000004</v>
      </c>
      <c r="M5358" s="4">
        <v>358.48930000000001</v>
      </c>
      <c r="N5358" s="3" t="s">
        <v>26</v>
      </c>
      <c r="O5358" t="b">
        <v>0</v>
      </c>
      <c r="P5358">
        <v>35.848928190000002</v>
      </c>
      <c r="Q5358" t="b">
        <v>1</v>
      </c>
      <c r="R5358" s="2" t="s">
        <v>48</v>
      </c>
      <c r="S5358">
        <v>3</v>
      </c>
      <c r="T5358" s="2" t="s">
        <v>28</v>
      </c>
      <c r="U5358" s="2" t="s">
        <v>37</v>
      </c>
      <c r="V5358" t="s">
        <v>83</v>
      </c>
      <c r="W5358" t="b">
        <v>1</v>
      </c>
    </row>
    <row r="5359" spans="1:23" x14ac:dyDescent="0.35">
      <c r="A5359">
        <v>8070</v>
      </c>
      <c r="B5359" s="1">
        <v>44535</v>
      </c>
      <c r="C5359">
        <v>405</v>
      </c>
      <c r="D5359">
        <v>63</v>
      </c>
      <c r="E5359" s="2" t="s">
        <v>23</v>
      </c>
      <c r="F5359" s="2" t="s">
        <v>60</v>
      </c>
      <c r="G5359">
        <v>76</v>
      </c>
      <c r="H5359" t="b">
        <v>0</v>
      </c>
      <c r="I5359">
        <v>917</v>
      </c>
      <c r="J5359" s="2" t="s">
        <v>35</v>
      </c>
      <c r="K5359">
        <v>1</v>
      </c>
      <c r="L5359" s="4">
        <v>43.325600000000001</v>
      </c>
      <c r="M5359" s="4">
        <v>43.325600000000001</v>
      </c>
      <c r="N5359" s="3" t="s">
        <v>32</v>
      </c>
      <c r="O5359" t="b">
        <v>1</v>
      </c>
      <c r="P5359">
        <v>4.3325592290000001</v>
      </c>
      <c r="Q5359" t="b">
        <v>1</v>
      </c>
      <c r="R5359" s="2" t="s">
        <v>63</v>
      </c>
      <c r="S5359">
        <v>0</v>
      </c>
      <c r="T5359" s="2" t="s">
        <v>33</v>
      </c>
      <c r="U5359" s="2" t="s">
        <v>37</v>
      </c>
      <c r="V5359" t="s">
        <v>80</v>
      </c>
      <c r="W5359" t="b">
        <v>0</v>
      </c>
    </row>
    <row r="5360" spans="1:23" x14ac:dyDescent="0.35">
      <c r="A5360">
        <v>8071</v>
      </c>
      <c r="B5360" s="1">
        <v>45242</v>
      </c>
      <c r="C5360">
        <v>182</v>
      </c>
      <c r="D5360">
        <v>20</v>
      </c>
      <c r="E5360" s="2" t="s">
        <v>23</v>
      </c>
      <c r="F5360" s="2" t="s">
        <v>47</v>
      </c>
      <c r="H5360" t="b">
        <v>1</v>
      </c>
      <c r="I5360">
        <v>185</v>
      </c>
      <c r="J5360" s="2" t="s">
        <v>44</v>
      </c>
      <c r="K5360">
        <v>4</v>
      </c>
      <c r="L5360" s="4">
        <v>15.1629</v>
      </c>
      <c r="M5360" s="4">
        <v>60.651699999999998</v>
      </c>
      <c r="N5360" s="3" t="s">
        <v>36</v>
      </c>
      <c r="O5360" t="b">
        <v>0</v>
      </c>
      <c r="P5360">
        <v>0</v>
      </c>
      <c r="Q5360" t="b">
        <v>0</v>
      </c>
      <c r="R5360" s="2" t="s">
        <v>27</v>
      </c>
      <c r="S5360">
        <v>2</v>
      </c>
      <c r="T5360" s="2" t="s">
        <v>33</v>
      </c>
      <c r="U5360" s="2" t="s">
        <v>41</v>
      </c>
      <c r="V5360" t="s">
        <v>83</v>
      </c>
      <c r="W5360" t="b">
        <v>0</v>
      </c>
    </row>
    <row r="5361" spans="1:23" x14ac:dyDescent="0.35">
      <c r="A5361">
        <v>8073</v>
      </c>
      <c r="B5361" s="1">
        <v>43426</v>
      </c>
      <c r="C5361">
        <v>255</v>
      </c>
      <c r="D5361">
        <v>62</v>
      </c>
      <c r="E5361" s="2" t="s">
        <v>38</v>
      </c>
      <c r="F5361" s="2" t="s">
        <v>56</v>
      </c>
      <c r="G5361">
        <v>75</v>
      </c>
      <c r="H5361" t="b">
        <v>0</v>
      </c>
      <c r="I5361">
        <v>958</v>
      </c>
      <c r="J5361" s="2" t="s">
        <v>40</v>
      </c>
      <c r="K5361">
        <v>2</v>
      </c>
      <c r="L5361" s="4">
        <v>56.047800000000002</v>
      </c>
      <c r="M5361" s="4">
        <v>112.09569999999999</v>
      </c>
      <c r="N5361" s="3" t="s">
        <v>32</v>
      </c>
      <c r="O5361" t="b">
        <v>1</v>
      </c>
      <c r="P5361">
        <v>0</v>
      </c>
      <c r="Q5361" t="b">
        <v>0</v>
      </c>
      <c r="R5361" s="2" t="s">
        <v>63</v>
      </c>
      <c r="S5361">
        <v>0</v>
      </c>
      <c r="T5361" s="2" t="s">
        <v>33</v>
      </c>
      <c r="U5361" s="2" t="s">
        <v>29</v>
      </c>
      <c r="V5361" t="s">
        <v>82</v>
      </c>
      <c r="W5361" t="b">
        <v>1</v>
      </c>
    </row>
    <row r="5362" spans="1:23" x14ac:dyDescent="0.35">
      <c r="A5362">
        <v>8076</v>
      </c>
      <c r="B5362" s="1">
        <v>43460</v>
      </c>
      <c r="C5362">
        <v>313</v>
      </c>
      <c r="D5362">
        <v>25</v>
      </c>
      <c r="E5362" s="2" t="s">
        <v>23</v>
      </c>
      <c r="F5362" s="2" t="s">
        <v>43</v>
      </c>
      <c r="H5362" t="b">
        <v>1</v>
      </c>
      <c r="I5362">
        <v>751</v>
      </c>
      <c r="J5362" s="2" t="s">
        <v>31</v>
      </c>
      <c r="K5362">
        <v>5</v>
      </c>
      <c r="L5362" s="4">
        <v>26.046600000000002</v>
      </c>
      <c r="M5362" s="4">
        <v>130.23320000000001</v>
      </c>
      <c r="N5362" s="3" t="s">
        <v>32</v>
      </c>
      <c r="O5362" t="b">
        <v>0</v>
      </c>
      <c r="P5362">
        <v>13.023318310000001</v>
      </c>
      <c r="Q5362" t="b">
        <v>0</v>
      </c>
      <c r="R5362" s="2" t="s">
        <v>51</v>
      </c>
      <c r="S5362">
        <v>4</v>
      </c>
      <c r="T5362" s="2" t="s">
        <v>28</v>
      </c>
      <c r="U5362" s="2" t="s">
        <v>37</v>
      </c>
      <c r="V5362" t="s">
        <v>81</v>
      </c>
      <c r="W5362" t="b">
        <v>1</v>
      </c>
    </row>
    <row r="5363" spans="1:23" x14ac:dyDescent="0.35">
      <c r="A5363">
        <v>8077</v>
      </c>
      <c r="B5363" s="1">
        <v>44868</v>
      </c>
      <c r="C5363">
        <v>136</v>
      </c>
      <c r="D5363">
        <v>64</v>
      </c>
      <c r="E5363" s="2" t="s">
        <v>23</v>
      </c>
      <c r="F5363" s="2" t="s">
        <v>53</v>
      </c>
      <c r="H5363" t="b">
        <v>1</v>
      </c>
      <c r="I5363">
        <v>850</v>
      </c>
      <c r="J5363" s="2" t="s">
        <v>35</v>
      </c>
      <c r="K5363">
        <v>2</v>
      </c>
      <c r="L5363" s="4">
        <v>69.154300000000006</v>
      </c>
      <c r="M5363" s="4">
        <v>138.30860000000001</v>
      </c>
      <c r="N5363" s="3" t="s">
        <v>52</v>
      </c>
      <c r="O5363" t="b">
        <v>0</v>
      </c>
      <c r="P5363">
        <v>13.83086145</v>
      </c>
      <c r="Q5363" t="b">
        <v>0</v>
      </c>
      <c r="R5363" s="2" t="s">
        <v>27</v>
      </c>
      <c r="S5363">
        <v>5</v>
      </c>
      <c r="T5363" s="2" t="s">
        <v>33</v>
      </c>
      <c r="U5363" s="2" t="s">
        <v>37</v>
      </c>
      <c r="V5363" t="s">
        <v>83</v>
      </c>
      <c r="W5363" t="b">
        <v>1</v>
      </c>
    </row>
    <row r="5364" spans="1:23" x14ac:dyDescent="0.35">
      <c r="A5364">
        <v>8078</v>
      </c>
      <c r="B5364" s="1">
        <v>44171</v>
      </c>
      <c r="C5364">
        <v>129</v>
      </c>
      <c r="D5364">
        <v>44</v>
      </c>
      <c r="E5364" s="2" t="s">
        <v>23</v>
      </c>
      <c r="F5364" s="2" t="s">
        <v>39</v>
      </c>
      <c r="H5364" t="b">
        <v>1</v>
      </c>
      <c r="I5364">
        <v>199</v>
      </c>
      <c r="J5364" s="2" t="s">
        <v>35</v>
      </c>
      <c r="K5364">
        <v>4</v>
      </c>
      <c r="L5364" s="4">
        <v>79.334100000000007</v>
      </c>
      <c r="M5364" s="4">
        <v>317.33640000000003</v>
      </c>
      <c r="N5364" s="3" t="s">
        <v>36</v>
      </c>
      <c r="O5364" t="b">
        <v>1</v>
      </c>
      <c r="P5364">
        <v>0</v>
      </c>
      <c r="Q5364" t="b">
        <v>1</v>
      </c>
      <c r="R5364" s="2" t="s">
        <v>51</v>
      </c>
      <c r="S5364">
        <v>5</v>
      </c>
      <c r="T5364" s="2" t="s">
        <v>33</v>
      </c>
      <c r="U5364" s="2" t="s">
        <v>41</v>
      </c>
      <c r="V5364" t="s">
        <v>80</v>
      </c>
      <c r="W5364" t="b">
        <v>1</v>
      </c>
    </row>
    <row r="5365" spans="1:23" x14ac:dyDescent="0.35">
      <c r="A5365">
        <v>8079</v>
      </c>
      <c r="B5365" s="1">
        <v>43826</v>
      </c>
      <c r="C5365">
        <v>477</v>
      </c>
      <c r="D5365">
        <v>58</v>
      </c>
      <c r="E5365" s="2" t="s">
        <v>38</v>
      </c>
      <c r="F5365" s="2" t="s">
        <v>62</v>
      </c>
      <c r="G5365">
        <v>46</v>
      </c>
      <c r="H5365" t="b">
        <v>0</v>
      </c>
      <c r="I5365">
        <v>426</v>
      </c>
      <c r="J5365" s="2" t="s">
        <v>35</v>
      </c>
      <c r="K5365">
        <v>2</v>
      </c>
      <c r="L5365" s="4">
        <v>34.155000000000001</v>
      </c>
      <c r="M5365" s="4">
        <v>68.31</v>
      </c>
      <c r="N5365" s="3" t="s">
        <v>32</v>
      </c>
      <c r="O5365" t="b">
        <v>0</v>
      </c>
      <c r="P5365">
        <v>6.8309989150000003</v>
      </c>
      <c r="Q5365" t="b">
        <v>0</v>
      </c>
      <c r="R5365" s="2" t="s">
        <v>63</v>
      </c>
      <c r="S5365">
        <v>0</v>
      </c>
      <c r="T5365" s="2" t="s">
        <v>46</v>
      </c>
      <c r="U5365" s="2" t="s">
        <v>37</v>
      </c>
      <c r="V5365" t="s">
        <v>79</v>
      </c>
      <c r="W5365" t="b">
        <v>1</v>
      </c>
    </row>
    <row r="5366" spans="1:23" x14ac:dyDescent="0.35">
      <c r="A5366">
        <v>8080</v>
      </c>
      <c r="B5366" s="1">
        <v>44182</v>
      </c>
      <c r="C5366">
        <v>448</v>
      </c>
      <c r="D5366">
        <v>30</v>
      </c>
      <c r="E5366" s="2" t="s">
        <v>23</v>
      </c>
      <c r="F5366" s="2" t="s">
        <v>47</v>
      </c>
      <c r="G5366">
        <v>14</v>
      </c>
      <c r="H5366" t="b">
        <v>0</v>
      </c>
      <c r="I5366">
        <v>185</v>
      </c>
      <c r="J5366" s="2" t="s">
        <v>35</v>
      </c>
      <c r="K5366">
        <v>3</v>
      </c>
      <c r="L5366" s="4">
        <v>67.942599999999999</v>
      </c>
      <c r="M5366" s="4">
        <v>203.82769999999999</v>
      </c>
      <c r="N5366" s="3" t="s">
        <v>52</v>
      </c>
      <c r="O5366" t="b">
        <v>0</v>
      </c>
      <c r="P5366">
        <v>0</v>
      </c>
      <c r="Q5366" t="b">
        <v>0</v>
      </c>
      <c r="R5366" s="2" t="s">
        <v>63</v>
      </c>
      <c r="S5366">
        <v>0</v>
      </c>
      <c r="T5366" s="2" t="s">
        <v>33</v>
      </c>
      <c r="U5366" s="2" t="s">
        <v>41</v>
      </c>
      <c r="V5366" t="s">
        <v>82</v>
      </c>
      <c r="W5366" t="b">
        <v>0</v>
      </c>
    </row>
    <row r="5367" spans="1:23" x14ac:dyDescent="0.35">
      <c r="A5367">
        <v>8082</v>
      </c>
      <c r="B5367" s="1">
        <v>43447</v>
      </c>
      <c r="C5367">
        <v>36</v>
      </c>
      <c r="D5367">
        <v>41</v>
      </c>
      <c r="E5367" s="2" t="s">
        <v>38</v>
      </c>
      <c r="F5367" s="2" t="s">
        <v>47</v>
      </c>
      <c r="H5367" t="b">
        <v>1</v>
      </c>
      <c r="I5367">
        <v>558</v>
      </c>
      <c r="J5367" s="2" t="s">
        <v>44</v>
      </c>
      <c r="K5367">
        <v>1</v>
      </c>
      <c r="L5367" s="4">
        <v>12.2209</v>
      </c>
      <c r="M5367" s="4">
        <v>12.2209</v>
      </c>
      <c r="N5367" s="3" t="s">
        <v>32</v>
      </c>
      <c r="O5367" t="b">
        <v>1</v>
      </c>
      <c r="P5367">
        <v>0</v>
      </c>
      <c r="Q5367" t="b">
        <v>1</v>
      </c>
      <c r="R5367" s="2" t="s">
        <v>51</v>
      </c>
      <c r="S5367">
        <v>5</v>
      </c>
      <c r="T5367" s="2" t="s">
        <v>46</v>
      </c>
      <c r="U5367" s="2" t="s">
        <v>29</v>
      </c>
      <c r="V5367" t="s">
        <v>80</v>
      </c>
      <c r="W5367" t="b">
        <v>1</v>
      </c>
    </row>
    <row r="5368" spans="1:23" x14ac:dyDescent="0.35">
      <c r="A5368">
        <v>8083</v>
      </c>
      <c r="B5368" s="1">
        <v>44148</v>
      </c>
      <c r="C5368">
        <v>386</v>
      </c>
      <c r="D5368">
        <v>53</v>
      </c>
      <c r="E5368" s="2" t="s">
        <v>38</v>
      </c>
      <c r="F5368" s="2" t="s">
        <v>53</v>
      </c>
      <c r="G5368">
        <v>30</v>
      </c>
      <c r="H5368" t="b">
        <v>0</v>
      </c>
      <c r="I5368">
        <v>804</v>
      </c>
      <c r="J5368" s="2" t="s">
        <v>44</v>
      </c>
      <c r="K5368">
        <v>4</v>
      </c>
      <c r="L5368" s="4">
        <v>62.950699999999998</v>
      </c>
      <c r="M5368" s="4">
        <v>251.80279999999999</v>
      </c>
      <c r="N5368" s="3" t="s">
        <v>32</v>
      </c>
      <c r="O5368" t="b">
        <v>0</v>
      </c>
      <c r="P5368">
        <v>0</v>
      </c>
      <c r="Q5368" t="b">
        <v>1</v>
      </c>
      <c r="R5368" s="2" t="s">
        <v>63</v>
      </c>
      <c r="S5368">
        <v>0</v>
      </c>
      <c r="T5368" s="2" t="s">
        <v>28</v>
      </c>
      <c r="U5368" s="2" t="s">
        <v>29</v>
      </c>
      <c r="V5368" t="s">
        <v>79</v>
      </c>
      <c r="W5368" t="b">
        <v>0</v>
      </c>
    </row>
    <row r="5369" spans="1:23" x14ac:dyDescent="0.35">
      <c r="A5369">
        <v>8085</v>
      </c>
      <c r="B5369" s="1">
        <v>45281</v>
      </c>
      <c r="C5369">
        <v>243</v>
      </c>
      <c r="D5369">
        <v>20</v>
      </c>
      <c r="E5369" s="2" t="s">
        <v>38</v>
      </c>
      <c r="F5369" s="2" t="s">
        <v>39</v>
      </c>
      <c r="H5369" t="b">
        <v>1</v>
      </c>
      <c r="I5369">
        <v>144</v>
      </c>
      <c r="J5369" s="2" t="s">
        <v>35</v>
      </c>
      <c r="K5369">
        <v>3</v>
      </c>
      <c r="L5369" s="4">
        <v>75.807699999999997</v>
      </c>
      <c r="M5369" s="4">
        <v>227.42320000000001</v>
      </c>
      <c r="N5369" s="3" t="s">
        <v>26</v>
      </c>
      <c r="O5369" t="b">
        <v>1</v>
      </c>
      <c r="P5369">
        <v>0</v>
      </c>
      <c r="Q5369" t="b">
        <v>1</v>
      </c>
      <c r="R5369" s="2" t="s">
        <v>51</v>
      </c>
      <c r="S5369">
        <v>3</v>
      </c>
      <c r="T5369" s="2" t="s">
        <v>33</v>
      </c>
      <c r="U5369" s="2" t="s">
        <v>29</v>
      </c>
      <c r="V5369" t="s">
        <v>83</v>
      </c>
      <c r="W5369" t="b">
        <v>0</v>
      </c>
    </row>
    <row r="5370" spans="1:23" x14ac:dyDescent="0.35">
      <c r="A5370">
        <v>8086</v>
      </c>
      <c r="B5370" s="1">
        <v>43787</v>
      </c>
      <c r="C5370">
        <v>176</v>
      </c>
      <c r="D5370">
        <v>22</v>
      </c>
      <c r="E5370" s="2" t="s">
        <v>23</v>
      </c>
      <c r="F5370" s="2" t="s">
        <v>34</v>
      </c>
      <c r="G5370">
        <v>68</v>
      </c>
      <c r="H5370" t="b">
        <v>0</v>
      </c>
      <c r="I5370">
        <v>577</v>
      </c>
      <c r="J5370" s="2" t="s">
        <v>25</v>
      </c>
      <c r="K5370">
        <v>1</v>
      </c>
      <c r="L5370" s="4">
        <v>93.290300000000002</v>
      </c>
      <c r="M5370" s="4">
        <v>93.290300000000002</v>
      </c>
      <c r="N5370" s="3" t="s">
        <v>52</v>
      </c>
      <c r="O5370" t="b">
        <v>0</v>
      </c>
      <c r="P5370">
        <v>0</v>
      </c>
      <c r="Q5370" t="b">
        <v>0</v>
      </c>
      <c r="R5370" s="2" t="s">
        <v>63</v>
      </c>
      <c r="S5370">
        <v>0</v>
      </c>
      <c r="T5370" s="2" t="s">
        <v>33</v>
      </c>
      <c r="U5370" s="2" t="s">
        <v>41</v>
      </c>
      <c r="V5370" t="s">
        <v>80</v>
      </c>
      <c r="W5370" t="b">
        <v>1</v>
      </c>
    </row>
    <row r="5371" spans="1:23" x14ac:dyDescent="0.35">
      <c r="A5371">
        <v>8087</v>
      </c>
      <c r="B5371" s="1">
        <v>44520</v>
      </c>
      <c r="C5371">
        <v>50</v>
      </c>
      <c r="D5371">
        <v>26</v>
      </c>
      <c r="E5371" s="2" t="s">
        <v>38</v>
      </c>
      <c r="F5371" s="2" t="s">
        <v>47</v>
      </c>
      <c r="G5371">
        <v>69</v>
      </c>
      <c r="H5371" t="b">
        <v>0</v>
      </c>
      <c r="I5371">
        <v>56</v>
      </c>
      <c r="J5371" s="2" t="s">
        <v>31</v>
      </c>
      <c r="K5371">
        <v>2</v>
      </c>
      <c r="L5371" s="4">
        <v>38.318399999999997</v>
      </c>
      <c r="M5371" s="4">
        <v>76.636799999999994</v>
      </c>
      <c r="N5371" s="3" t="s">
        <v>26</v>
      </c>
      <c r="O5371" t="b">
        <v>1</v>
      </c>
      <c r="P5371">
        <v>0</v>
      </c>
      <c r="Q5371" t="b">
        <v>0</v>
      </c>
      <c r="R5371" s="2" t="s">
        <v>63</v>
      </c>
      <c r="S5371">
        <v>0</v>
      </c>
      <c r="T5371" s="2" t="s">
        <v>28</v>
      </c>
      <c r="U5371" s="2" t="s">
        <v>41</v>
      </c>
      <c r="V5371" t="s">
        <v>83</v>
      </c>
      <c r="W5371" t="b">
        <v>0</v>
      </c>
    </row>
    <row r="5372" spans="1:23" x14ac:dyDescent="0.35">
      <c r="A5372">
        <v>8088</v>
      </c>
      <c r="B5372" s="1">
        <v>44196</v>
      </c>
      <c r="C5372">
        <v>226</v>
      </c>
      <c r="D5372">
        <v>42</v>
      </c>
      <c r="E5372" s="2" t="s">
        <v>38</v>
      </c>
      <c r="F5372" s="2" t="s">
        <v>50</v>
      </c>
      <c r="G5372">
        <v>85</v>
      </c>
      <c r="H5372" t="b">
        <v>0</v>
      </c>
      <c r="I5372">
        <v>271</v>
      </c>
      <c r="J5372" s="2" t="s">
        <v>31</v>
      </c>
      <c r="K5372">
        <v>1</v>
      </c>
      <c r="L5372" s="4">
        <v>13.0776</v>
      </c>
      <c r="M5372" s="4">
        <v>13.0776</v>
      </c>
      <c r="N5372" s="3" t="s">
        <v>52</v>
      </c>
      <c r="O5372" t="b">
        <v>0</v>
      </c>
      <c r="P5372">
        <v>1.3077589650000001</v>
      </c>
      <c r="Q5372" t="b">
        <v>1</v>
      </c>
      <c r="R5372" s="2" t="s">
        <v>63</v>
      </c>
      <c r="S5372">
        <v>0</v>
      </c>
      <c r="T5372" s="2" t="s">
        <v>46</v>
      </c>
      <c r="U5372" s="2" t="s">
        <v>37</v>
      </c>
      <c r="V5372" t="s">
        <v>79</v>
      </c>
      <c r="W5372" t="b">
        <v>0</v>
      </c>
    </row>
    <row r="5373" spans="1:23" x14ac:dyDescent="0.35">
      <c r="A5373">
        <v>8089</v>
      </c>
      <c r="B5373" s="1">
        <v>45288</v>
      </c>
      <c r="C5373">
        <v>357</v>
      </c>
      <c r="D5373">
        <v>51</v>
      </c>
      <c r="E5373" s="2" t="s">
        <v>38</v>
      </c>
      <c r="F5373" s="2" t="s">
        <v>55</v>
      </c>
      <c r="H5373" t="b">
        <v>1</v>
      </c>
      <c r="I5373">
        <v>470</v>
      </c>
      <c r="J5373" s="2" t="s">
        <v>44</v>
      </c>
      <c r="K5373">
        <v>4</v>
      </c>
      <c r="L5373" s="4">
        <v>61.185299999999998</v>
      </c>
      <c r="M5373" s="4">
        <v>244.7414</v>
      </c>
      <c r="N5373" s="3" t="s">
        <v>26</v>
      </c>
      <c r="O5373" t="b">
        <v>0</v>
      </c>
      <c r="P5373">
        <v>0</v>
      </c>
      <c r="Q5373" t="b">
        <v>1</v>
      </c>
      <c r="R5373" s="2" t="s">
        <v>27</v>
      </c>
      <c r="S5373">
        <v>2</v>
      </c>
      <c r="T5373" s="2" t="s">
        <v>46</v>
      </c>
      <c r="U5373" s="2" t="s">
        <v>41</v>
      </c>
      <c r="V5373" t="s">
        <v>82</v>
      </c>
      <c r="W5373" t="b">
        <v>0</v>
      </c>
    </row>
    <row r="5374" spans="1:23" x14ac:dyDescent="0.35">
      <c r="A5374">
        <v>8091</v>
      </c>
      <c r="B5374" s="1">
        <v>44178</v>
      </c>
      <c r="C5374">
        <v>343</v>
      </c>
      <c r="D5374">
        <v>62</v>
      </c>
      <c r="E5374" s="2" t="s">
        <v>23</v>
      </c>
      <c r="F5374" s="2" t="s">
        <v>58</v>
      </c>
      <c r="G5374">
        <v>43</v>
      </c>
      <c r="H5374" t="b">
        <v>0</v>
      </c>
      <c r="I5374">
        <v>462</v>
      </c>
      <c r="J5374" s="2" t="s">
        <v>25</v>
      </c>
      <c r="K5374">
        <v>3</v>
      </c>
      <c r="L5374" s="4">
        <v>78.147499999999994</v>
      </c>
      <c r="M5374" s="4">
        <v>234.44239999999999</v>
      </c>
      <c r="N5374" s="3" t="s">
        <v>32</v>
      </c>
      <c r="O5374" t="b">
        <v>1</v>
      </c>
      <c r="P5374">
        <v>0</v>
      </c>
      <c r="Q5374" t="b">
        <v>1</v>
      </c>
      <c r="R5374" s="2" t="s">
        <v>63</v>
      </c>
      <c r="S5374">
        <v>0</v>
      </c>
      <c r="T5374" s="2" t="s">
        <v>46</v>
      </c>
      <c r="U5374" s="2" t="s">
        <v>29</v>
      </c>
      <c r="V5374" t="s">
        <v>79</v>
      </c>
      <c r="W5374" t="b">
        <v>1</v>
      </c>
    </row>
    <row r="5375" spans="1:23" x14ac:dyDescent="0.35">
      <c r="A5375">
        <v>8092</v>
      </c>
      <c r="B5375" s="1">
        <v>43828</v>
      </c>
      <c r="C5375">
        <v>66</v>
      </c>
      <c r="D5375">
        <v>64</v>
      </c>
      <c r="E5375" s="2" t="s">
        <v>38</v>
      </c>
      <c r="F5375" s="2" t="s">
        <v>45</v>
      </c>
      <c r="H5375" t="b">
        <v>1</v>
      </c>
      <c r="I5375">
        <v>882</v>
      </c>
      <c r="J5375" s="2" t="s">
        <v>35</v>
      </c>
      <c r="K5375">
        <v>2</v>
      </c>
      <c r="L5375" s="4">
        <v>96.768100000000004</v>
      </c>
      <c r="M5375" s="4">
        <v>193.53630000000001</v>
      </c>
      <c r="N5375" s="3" t="s">
        <v>26</v>
      </c>
      <c r="O5375" t="b">
        <v>1</v>
      </c>
      <c r="P5375">
        <v>19.35362684</v>
      </c>
      <c r="Q5375" t="b">
        <v>1</v>
      </c>
      <c r="R5375" s="2" t="s">
        <v>48</v>
      </c>
      <c r="S5375">
        <v>4</v>
      </c>
      <c r="T5375" s="2" t="s">
        <v>33</v>
      </c>
      <c r="U5375" s="2" t="s">
        <v>37</v>
      </c>
      <c r="V5375" t="s">
        <v>81</v>
      </c>
      <c r="W5375" t="b">
        <v>1</v>
      </c>
    </row>
    <row r="5376" spans="1:23" x14ac:dyDescent="0.35">
      <c r="A5376">
        <v>8093</v>
      </c>
      <c r="B5376" s="1">
        <v>43451</v>
      </c>
      <c r="C5376">
        <v>120</v>
      </c>
      <c r="D5376">
        <v>68</v>
      </c>
      <c r="E5376" s="2" t="s">
        <v>38</v>
      </c>
      <c r="F5376" s="2" t="s">
        <v>53</v>
      </c>
      <c r="H5376" t="b">
        <v>1</v>
      </c>
      <c r="I5376">
        <v>411</v>
      </c>
      <c r="J5376" s="2" t="s">
        <v>25</v>
      </c>
      <c r="K5376">
        <v>5</v>
      </c>
      <c r="L5376" s="4">
        <v>21.335799999999999</v>
      </c>
      <c r="M5376" s="4">
        <v>106.67919999999999</v>
      </c>
      <c r="N5376" s="3" t="s">
        <v>26</v>
      </c>
      <c r="O5376" t="b">
        <v>1</v>
      </c>
      <c r="P5376">
        <v>10.667922880000001</v>
      </c>
      <c r="Q5376" t="b">
        <v>1</v>
      </c>
      <c r="R5376" s="2" t="s">
        <v>27</v>
      </c>
      <c r="S5376">
        <v>2</v>
      </c>
      <c r="T5376" s="2" t="s">
        <v>46</v>
      </c>
      <c r="U5376" s="2" t="s">
        <v>37</v>
      </c>
      <c r="V5376" t="s">
        <v>82</v>
      </c>
      <c r="W5376" t="b">
        <v>1</v>
      </c>
    </row>
    <row r="5377" spans="1:23" x14ac:dyDescent="0.35">
      <c r="A5377">
        <v>8094</v>
      </c>
      <c r="B5377" s="1">
        <v>44910</v>
      </c>
      <c r="C5377">
        <v>306</v>
      </c>
      <c r="D5377">
        <v>38</v>
      </c>
      <c r="E5377" s="2" t="s">
        <v>23</v>
      </c>
      <c r="F5377" s="2" t="s">
        <v>61</v>
      </c>
      <c r="G5377">
        <v>6</v>
      </c>
      <c r="H5377" t="b">
        <v>0</v>
      </c>
      <c r="I5377">
        <v>94</v>
      </c>
      <c r="J5377" s="2" t="s">
        <v>25</v>
      </c>
      <c r="K5377">
        <v>5</v>
      </c>
      <c r="L5377" s="4">
        <v>26.606100000000001</v>
      </c>
      <c r="M5377" s="4">
        <v>133.03049999999999</v>
      </c>
      <c r="N5377" s="3" t="s">
        <v>26</v>
      </c>
      <c r="O5377" t="b">
        <v>0</v>
      </c>
      <c r="P5377">
        <v>0</v>
      </c>
      <c r="Q5377" t="b">
        <v>0</v>
      </c>
      <c r="R5377" s="2" t="s">
        <v>63</v>
      </c>
      <c r="S5377">
        <v>0</v>
      </c>
      <c r="T5377" s="2" t="s">
        <v>46</v>
      </c>
      <c r="U5377" s="2" t="s">
        <v>41</v>
      </c>
      <c r="V5377" t="s">
        <v>79</v>
      </c>
      <c r="W5377" t="b">
        <v>0</v>
      </c>
    </row>
    <row r="5378" spans="1:23" x14ac:dyDescent="0.35">
      <c r="A5378">
        <v>8095</v>
      </c>
      <c r="B5378" s="1">
        <v>43463</v>
      </c>
      <c r="C5378">
        <v>73</v>
      </c>
      <c r="D5378">
        <v>50</v>
      </c>
      <c r="E5378" s="2" t="s">
        <v>23</v>
      </c>
      <c r="F5378" s="2" t="s">
        <v>55</v>
      </c>
      <c r="G5378">
        <v>86</v>
      </c>
      <c r="H5378" t="b">
        <v>0</v>
      </c>
      <c r="I5378">
        <v>759</v>
      </c>
      <c r="J5378" s="2" t="s">
        <v>35</v>
      </c>
      <c r="K5378">
        <v>1</v>
      </c>
      <c r="L5378" s="4">
        <v>38.377800000000001</v>
      </c>
      <c r="M5378" s="4">
        <v>38.377800000000001</v>
      </c>
      <c r="N5378" s="3" t="s">
        <v>26</v>
      </c>
      <c r="O5378" t="b">
        <v>0</v>
      </c>
      <c r="P5378">
        <v>0</v>
      </c>
      <c r="Q5378" t="b">
        <v>0</v>
      </c>
      <c r="R5378" s="2" t="s">
        <v>63</v>
      </c>
      <c r="S5378">
        <v>0</v>
      </c>
      <c r="T5378" s="2" t="s">
        <v>33</v>
      </c>
      <c r="U5378" s="2" t="s">
        <v>41</v>
      </c>
      <c r="V5378" t="s">
        <v>83</v>
      </c>
      <c r="W5378" t="b">
        <v>1</v>
      </c>
    </row>
    <row r="5379" spans="1:23" x14ac:dyDescent="0.35">
      <c r="A5379">
        <v>8097</v>
      </c>
      <c r="B5379" s="1">
        <v>44159</v>
      </c>
      <c r="C5379">
        <v>151</v>
      </c>
      <c r="D5379">
        <v>58</v>
      </c>
      <c r="E5379" s="2" t="s">
        <v>23</v>
      </c>
      <c r="F5379" s="2" t="s">
        <v>54</v>
      </c>
      <c r="G5379">
        <v>27</v>
      </c>
      <c r="H5379" t="b">
        <v>0</v>
      </c>
      <c r="I5379">
        <v>60</v>
      </c>
      <c r="J5379" s="2" t="s">
        <v>31</v>
      </c>
      <c r="K5379">
        <v>4</v>
      </c>
      <c r="L5379" s="4">
        <v>27.907399999999999</v>
      </c>
      <c r="M5379" s="4">
        <v>111.62949999999999</v>
      </c>
      <c r="N5379" s="3" t="s">
        <v>32</v>
      </c>
      <c r="O5379" t="b">
        <v>0</v>
      </c>
      <c r="P5379">
        <v>11.162948630000001</v>
      </c>
      <c r="Q5379" t="b">
        <v>1</v>
      </c>
      <c r="R5379" s="2" t="s">
        <v>63</v>
      </c>
      <c r="S5379">
        <v>0</v>
      </c>
      <c r="T5379" s="2" t="s">
        <v>46</v>
      </c>
      <c r="U5379" s="2" t="s">
        <v>37</v>
      </c>
      <c r="V5379" t="s">
        <v>81</v>
      </c>
      <c r="W5379" t="b">
        <v>0</v>
      </c>
    </row>
    <row r="5380" spans="1:23" x14ac:dyDescent="0.35">
      <c r="A5380">
        <v>8098</v>
      </c>
      <c r="B5380" s="1">
        <v>44888</v>
      </c>
      <c r="C5380">
        <v>317</v>
      </c>
      <c r="D5380">
        <v>18</v>
      </c>
      <c r="E5380" s="2" t="s">
        <v>23</v>
      </c>
      <c r="F5380" s="2" t="s">
        <v>62</v>
      </c>
      <c r="H5380" t="b">
        <v>1</v>
      </c>
      <c r="I5380">
        <v>440</v>
      </c>
      <c r="J5380" s="2" t="s">
        <v>35</v>
      </c>
      <c r="K5380">
        <v>4</v>
      </c>
      <c r="L5380" s="4">
        <v>34.993099999999998</v>
      </c>
      <c r="M5380" s="4">
        <v>139.9725</v>
      </c>
      <c r="N5380" s="3" t="s">
        <v>32</v>
      </c>
      <c r="O5380" t="b">
        <v>1</v>
      </c>
      <c r="P5380">
        <v>13.997248069999999</v>
      </c>
      <c r="Q5380" t="b">
        <v>0</v>
      </c>
      <c r="R5380" s="2" t="s">
        <v>48</v>
      </c>
      <c r="S5380">
        <v>2</v>
      </c>
      <c r="T5380" s="2" t="s">
        <v>33</v>
      </c>
      <c r="U5380" s="2" t="s">
        <v>37</v>
      </c>
      <c r="V5380" t="s">
        <v>79</v>
      </c>
      <c r="W5380" t="b">
        <v>0</v>
      </c>
    </row>
    <row r="5381" spans="1:23" x14ac:dyDescent="0.35">
      <c r="A5381">
        <v>8099</v>
      </c>
      <c r="B5381" s="1">
        <v>43440</v>
      </c>
      <c r="C5381">
        <v>483</v>
      </c>
      <c r="D5381">
        <v>54</v>
      </c>
      <c r="E5381" s="2" t="s">
        <v>38</v>
      </c>
      <c r="F5381" s="2" t="s">
        <v>47</v>
      </c>
      <c r="G5381">
        <v>27</v>
      </c>
      <c r="H5381" t="b">
        <v>0</v>
      </c>
      <c r="I5381">
        <v>829</v>
      </c>
      <c r="J5381" s="2" t="s">
        <v>35</v>
      </c>
      <c r="K5381">
        <v>1</v>
      </c>
      <c r="L5381" s="4">
        <v>14.061999999999999</v>
      </c>
      <c r="M5381" s="4">
        <v>14.061999999999999</v>
      </c>
      <c r="N5381" s="3" t="s">
        <v>36</v>
      </c>
      <c r="O5381" t="b">
        <v>0</v>
      </c>
      <c r="P5381">
        <v>0</v>
      </c>
      <c r="Q5381" t="b">
        <v>0</v>
      </c>
      <c r="R5381" s="2" t="s">
        <v>63</v>
      </c>
      <c r="S5381">
        <v>0</v>
      </c>
      <c r="T5381" s="2" t="s">
        <v>33</v>
      </c>
      <c r="U5381" s="2" t="s">
        <v>29</v>
      </c>
      <c r="V5381" t="s">
        <v>81</v>
      </c>
      <c r="W5381" t="b">
        <v>1</v>
      </c>
    </row>
    <row r="5382" spans="1:23" x14ac:dyDescent="0.35">
      <c r="A5382">
        <v>8100</v>
      </c>
      <c r="B5382" s="1">
        <v>45236</v>
      </c>
      <c r="C5382">
        <v>358</v>
      </c>
      <c r="D5382">
        <v>47</v>
      </c>
      <c r="E5382" s="2" t="s">
        <v>23</v>
      </c>
      <c r="F5382" s="2" t="s">
        <v>60</v>
      </c>
      <c r="H5382" t="b">
        <v>1</v>
      </c>
      <c r="I5382">
        <v>428</v>
      </c>
      <c r="J5382" s="2" t="s">
        <v>25</v>
      </c>
      <c r="K5382">
        <v>1</v>
      </c>
      <c r="L5382" s="4">
        <v>78.5197</v>
      </c>
      <c r="M5382" s="4">
        <v>78.5197</v>
      </c>
      <c r="N5382" s="3" t="s">
        <v>52</v>
      </c>
      <c r="O5382" t="b">
        <v>0</v>
      </c>
      <c r="P5382">
        <v>7.8519650280000004</v>
      </c>
      <c r="Q5382" t="b">
        <v>1</v>
      </c>
      <c r="R5382" s="2" t="s">
        <v>27</v>
      </c>
      <c r="S5382">
        <v>1</v>
      </c>
      <c r="T5382" s="2" t="s">
        <v>33</v>
      </c>
      <c r="U5382" s="2" t="s">
        <v>37</v>
      </c>
      <c r="V5382" t="s">
        <v>81</v>
      </c>
      <c r="W5382" t="b">
        <v>0</v>
      </c>
    </row>
    <row r="5383" spans="1:23" x14ac:dyDescent="0.35">
      <c r="A5383">
        <v>8101</v>
      </c>
      <c r="B5383" s="1">
        <v>44524</v>
      </c>
      <c r="C5383">
        <v>174</v>
      </c>
      <c r="D5383">
        <v>21</v>
      </c>
      <c r="E5383" s="2" t="s">
        <v>38</v>
      </c>
      <c r="F5383" s="2" t="s">
        <v>42</v>
      </c>
      <c r="G5383">
        <v>82</v>
      </c>
      <c r="H5383" t="b">
        <v>0</v>
      </c>
      <c r="I5383">
        <v>353</v>
      </c>
      <c r="J5383" s="2" t="s">
        <v>35</v>
      </c>
      <c r="K5383">
        <v>2</v>
      </c>
      <c r="L5383" s="4">
        <v>33.096800000000002</v>
      </c>
      <c r="M5383" s="4">
        <v>66.193600000000004</v>
      </c>
      <c r="N5383" s="3" t="s">
        <v>32</v>
      </c>
      <c r="O5383" t="b">
        <v>0</v>
      </c>
      <c r="P5383">
        <v>6.6193601160000002</v>
      </c>
      <c r="Q5383" t="b">
        <v>0</v>
      </c>
      <c r="R5383" s="2" t="s">
        <v>63</v>
      </c>
      <c r="S5383">
        <v>0</v>
      </c>
      <c r="T5383" s="2" t="s">
        <v>46</v>
      </c>
      <c r="U5383" s="2" t="s">
        <v>37</v>
      </c>
      <c r="V5383" t="s">
        <v>79</v>
      </c>
      <c r="W5383" t="b">
        <v>1</v>
      </c>
    </row>
    <row r="5384" spans="1:23" x14ac:dyDescent="0.35">
      <c r="A5384">
        <v>8102</v>
      </c>
      <c r="B5384" s="1">
        <v>45253</v>
      </c>
      <c r="C5384">
        <v>50</v>
      </c>
      <c r="D5384">
        <v>46</v>
      </c>
      <c r="E5384" s="2" t="s">
        <v>38</v>
      </c>
      <c r="F5384" s="2" t="s">
        <v>47</v>
      </c>
      <c r="H5384" t="b">
        <v>1</v>
      </c>
      <c r="I5384">
        <v>211</v>
      </c>
      <c r="J5384" s="2" t="s">
        <v>25</v>
      </c>
      <c r="K5384">
        <v>5</v>
      </c>
      <c r="L5384" s="4">
        <v>35.7898</v>
      </c>
      <c r="M5384" s="4">
        <v>178.94880000000001</v>
      </c>
      <c r="N5384" s="3" t="s">
        <v>26</v>
      </c>
      <c r="O5384" t="b">
        <v>1</v>
      </c>
      <c r="P5384">
        <v>17.8948848</v>
      </c>
      <c r="Q5384" t="b">
        <v>0</v>
      </c>
      <c r="R5384" s="2" t="s">
        <v>48</v>
      </c>
      <c r="S5384">
        <v>2</v>
      </c>
      <c r="T5384" s="2" t="s">
        <v>46</v>
      </c>
      <c r="U5384" s="2" t="s">
        <v>37</v>
      </c>
      <c r="V5384" t="s">
        <v>83</v>
      </c>
      <c r="W5384" t="b">
        <v>0</v>
      </c>
    </row>
    <row r="5385" spans="1:23" x14ac:dyDescent="0.35">
      <c r="A5385">
        <v>8103</v>
      </c>
      <c r="B5385" s="1">
        <v>45251</v>
      </c>
      <c r="C5385">
        <v>255</v>
      </c>
      <c r="D5385">
        <v>38</v>
      </c>
      <c r="E5385" s="2" t="s">
        <v>38</v>
      </c>
      <c r="F5385" s="2" t="s">
        <v>47</v>
      </c>
      <c r="H5385" t="b">
        <v>1</v>
      </c>
      <c r="I5385">
        <v>926</v>
      </c>
      <c r="J5385" s="2" t="s">
        <v>25</v>
      </c>
      <c r="K5385">
        <v>1</v>
      </c>
      <c r="L5385" s="4">
        <v>33.520600000000002</v>
      </c>
      <c r="M5385" s="4">
        <v>33.520600000000002</v>
      </c>
      <c r="N5385" s="3" t="s">
        <v>36</v>
      </c>
      <c r="O5385" t="b">
        <v>1</v>
      </c>
      <c r="P5385">
        <v>0</v>
      </c>
      <c r="Q5385" t="b">
        <v>1</v>
      </c>
      <c r="R5385" s="2" t="s">
        <v>51</v>
      </c>
      <c r="S5385">
        <v>1</v>
      </c>
      <c r="T5385" s="2" t="s">
        <v>28</v>
      </c>
      <c r="U5385" s="2" t="s">
        <v>41</v>
      </c>
      <c r="V5385" t="s">
        <v>83</v>
      </c>
      <c r="W5385" t="b">
        <v>0</v>
      </c>
    </row>
    <row r="5386" spans="1:23" x14ac:dyDescent="0.35">
      <c r="A5386">
        <v>8106</v>
      </c>
      <c r="B5386" s="1">
        <v>43813</v>
      </c>
      <c r="C5386">
        <v>384</v>
      </c>
      <c r="D5386">
        <v>59</v>
      </c>
      <c r="E5386" s="2" t="s">
        <v>38</v>
      </c>
      <c r="F5386" s="2" t="s">
        <v>45</v>
      </c>
      <c r="G5386">
        <v>25</v>
      </c>
      <c r="H5386" t="b">
        <v>0</v>
      </c>
      <c r="I5386">
        <v>309</v>
      </c>
      <c r="J5386" s="2" t="s">
        <v>44</v>
      </c>
      <c r="K5386">
        <v>1</v>
      </c>
      <c r="L5386" s="4">
        <v>85.985900000000001</v>
      </c>
      <c r="M5386" s="4">
        <v>85.985900000000001</v>
      </c>
      <c r="N5386" s="3" t="s">
        <v>26</v>
      </c>
      <c r="O5386" t="b">
        <v>1</v>
      </c>
      <c r="P5386">
        <v>8.5985861579999998</v>
      </c>
      <c r="Q5386" t="b">
        <v>0</v>
      </c>
      <c r="R5386" s="2" t="s">
        <v>63</v>
      </c>
      <c r="S5386">
        <v>0</v>
      </c>
      <c r="T5386" s="2" t="s">
        <v>28</v>
      </c>
      <c r="U5386" s="2" t="s">
        <v>37</v>
      </c>
      <c r="V5386" t="s">
        <v>80</v>
      </c>
      <c r="W5386" t="b">
        <v>1</v>
      </c>
    </row>
    <row r="5387" spans="1:23" x14ac:dyDescent="0.35">
      <c r="A5387">
        <v>8108</v>
      </c>
      <c r="B5387" s="1">
        <v>43785</v>
      </c>
      <c r="C5387">
        <v>134</v>
      </c>
      <c r="D5387">
        <v>59</v>
      </c>
      <c r="E5387" s="2" t="s">
        <v>38</v>
      </c>
      <c r="F5387" s="2" t="s">
        <v>57</v>
      </c>
      <c r="H5387" t="b">
        <v>1</v>
      </c>
      <c r="I5387">
        <v>728</v>
      </c>
      <c r="J5387" s="2" t="s">
        <v>40</v>
      </c>
      <c r="K5387">
        <v>4</v>
      </c>
      <c r="L5387" s="4">
        <v>83.454300000000003</v>
      </c>
      <c r="M5387" s="4">
        <v>333.81709999999998</v>
      </c>
      <c r="N5387" s="3" t="s">
        <v>32</v>
      </c>
      <c r="O5387" t="b">
        <v>0</v>
      </c>
      <c r="P5387">
        <v>0</v>
      </c>
      <c r="Q5387" t="b">
        <v>0</v>
      </c>
      <c r="R5387" s="2" t="s">
        <v>48</v>
      </c>
      <c r="S5387">
        <v>4</v>
      </c>
      <c r="T5387" s="2" t="s">
        <v>28</v>
      </c>
      <c r="U5387" s="2" t="s">
        <v>29</v>
      </c>
      <c r="V5387" t="s">
        <v>83</v>
      </c>
      <c r="W5387" t="b">
        <v>1</v>
      </c>
    </row>
    <row r="5388" spans="1:23" x14ac:dyDescent="0.35">
      <c r="A5388">
        <v>8110</v>
      </c>
      <c r="B5388" s="1">
        <v>44141</v>
      </c>
      <c r="C5388">
        <v>400</v>
      </c>
      <c r="D5388">
        <v>59</v>
      </c>
      <c r="E5388" s="2" t="s">
        <v>23</v>
      </c>
      <c r="F5388" s="2" t="s">
        <v>60</v>
      </c>
      <c r="H5388" t="b">
        <v>1</v>
      </c>
      <c r="I5388">
        <v>351</v>
      </c>
      <c r="J5388" s="2" t="s">
        <v>44</v>
      </c>
      <c r="K5388">
        <v>2</v>
      </c>
      <c r="L5388" s="4">
        <v>21.264099999999999</v>
      </c>
      <c r="M5388" s="4">
        <v>42.528100000000002</v>
      </c>
      <c r="N5388" s="3" t="s">
        <v>36</v>
      </c>
      <c r="O5388" t="b">
        <v>0</v>
      </c>
      <c r="P5388">
        <v>4.2528135100000002</v>
      </c>
      <c r="Q5388" t="b">
        <v>1</v>
      </c>
      <c r="R5388" s="2" t="s">
        <v>51</v>
      </c>
      <c r="S5388">
        <v>2</v>
      </c>
      <c r="T5388" s="2" t="s">
        <v>28</v>
      </c>
      <c r="U5388" s="2" t="s">
        <v>37</v>
      </c>
      <c r="V5388" t="s">
        <v>83</v>
      </c>
      <c r="W5388" t="b">
        <v>1</v>
      </c>
    </row>
    <row r="5389" spans="1:23" x14ac:dyDescent="0.35">
      <c r="A5389">
        <v>8111</v>
      </c>
      <c r="B5389" s="1">
        <v>43794</v>
      </c>
      <c r="C5389">
        <v>326</v>
      </c>
      <c r="D5389">
        <v>64</v>
      </c>
      <c r="E5389" s="2" t="s">
        <v>23</v>
      </c>
      <c r="F5389" s="2" t="s">
        <v>24</v>
      </c>
      <c r="G5389">
        <v>31</v>
      </c>
      <c r="H5389" t="b">
        <v>0</v>
      </c>
      <c r="I5389">
        <v>917</v>
      </c>
      <c r="J5389" s="2" t="s">
        <v>31</v>
      </c>
      <c r="K5389">
        <v>4</v>
      </c>
      <c r="L5389" s="4">
        <v>83.130099999999999</v>
      </c>
      <c r="M5389" s="4">
        <v>332.5206</v>
      </c>
      <c r="N5389" s="3" t="s">
        <v>26</v>
      </c>
      <c r="O5389" t="b">
        <v>1</v>
      </c>
      <c r="P5389">
        <v>33.25205631</v>
      </c>
      <c r="Q5389" t="b">
        <v>1</v>
      </c>
      <c r="R5389" s="2" t="s">
        <v>63</v>
      </c>
      <c r="S5389">
        <v>0</v>
      </c>
      <c r="T5389" s="2" t="s">
        <v>28</v>
      </c>
      <c r="U5389" s="2" t="s">
        <v>37</v>
      </c>
      <c r="V5389" t="s">
        <v>80</v>
      </c>
      <c r="W5389" t="b">
        <v>0</v>
      </c>
    </row>
    <row r="5390" spans="1:23" x14ac:dyDescent="0.35">
      <c r="A5390">
        <v>8112</v>
      </c>
      <c r="B5390" s="1">
        <v>45239</v>
      </c>
      <c r="C5390">
        <v>255</v>
      </c>
      <c r="D5390">
        <v>57</v>
      </c>
      <c r="E5390" s="2" t="s">
        <v>23</v>
      </c>
      <c r="F5390" s="2" t="s">
        <v>50</v>
      </c>
      <c r="H5390" t="b">
        <v>1</v>
      </c>
      <c r="I5390">
        <v>518</v>
      </c>
      <c r="J5390" s="2" t="s">
        <v>35</v>
      </c>
      <c r="K5390">
        <v>4</v>
      </c>
      <c r="L5390" s="4">
        <v>18.964200000000002</v>
      </c>
      <c r="M5390" s="4">
        <v>75.856700000000004</v>
      </c>
      <c r="N5390" s="3" t="s">
        <v>52</v>
      </c>
      <c r="O5390" t="b">
        <v>0</v>
      </c>
      <c r="P5390">
        <v>0</v>
      </c>
      <c r="Q5390" t="b">
        <v>1</v>
      </c>
      <c r="R5390" s="2" t="s">
        <v>51</v>
      </c>
      <c r="S5390">
        <v>1</v>
      </c>
      <c r="T5390" s="2" t="s">
        <v>46</v>
      </c>
      <c r="U5390" s="2" t="s">
        <v>41</v>
      </c>
      <c r="V5390" t="s">
        <v>81</v>
      </c>
      <c r="W5390" t="b">
        <v>1</v>
      </c>
    </row>
    <row r="5391" spans="1:23" x14ac:dyDescent="0.35">
      <c r="A5391">
        <v>8115</v>
      </c>
      <c r="B5391" s="1">
        <v>45232</v>
      </c>
      <c r="C5391">
        <v>259</v>
      </c>
      <c r="D5391">
        <v>41</v>
      </c>
      <c r="E5391" s="2" t="s">
        <v>38</v>
      </c>
      <c r="F5391" s="2" t="s">
        <v>49</v>
      </c>
      <c r="H5391" t="b">
        <v>1</v>
      </c>
      <c r="I5391">
        <v>596</v>
      </c>
      <c r="J5391" s="2" t="s">
        <v>40</v>
      </c>
      <c r="K5391">
        <v>4</v>
      </c>
      <c r="L5391" s="4">
        <v>66.143900000000002</v>
      </c>
      <c r="M5391" s="4">
        <v>264.57549999999998</v>
      </c>
      <c r="N5391" s="3" t="s">
        <v>26</v>
      </c>
      <c r="O5391" t="b">
        <v>0</v>
      </c>
      <c r="P5391">
        <v>26.457545769999999</v>
      </c>
      <c r="Q5391" t="b">
        <v>1</v>
      </c>
      <c r="R5391" s="2" t="s">
        <v>48</v>
      </c>
      <c r="S5391">
        <v>4</v>
      </c>
      <c r="T5391" s="2" t="s">
        <v>46</v>
      </c>
      <c r="U5391" s="2" t="s">
        <v>37</v>
      </c>
      <c r="V5391" t="s">
        <v>79</v>
      </c>
      <c r="W5391" t="b">
        <v>0</v>
      </c>
    </row>
    <row r="5392" spans="1:23" x14ac:dyDescent="0.35">
      <c r="A5392">
        <v>8118</v>
      </c>
      <c r="B5392" s="1">
        <v>43423</v>
      </c>
      <c r="C5392">
        <v>93</v>
      </c>
      <c r="D5392">
        <v>51</v>
      </c>
      <c r="E5392" s="2" t="s">
        <v>23</v>
      </c>
      <c r="F5392" s="2" t="s">
        <v>56</v>
      </c>
      <c r="G5392">
        <v>12</v>
      </c>
      <c r="H5392" t="b">
        <v>0</v>
      </c>
      <c r="I5392">
        <v>887</v>
      </c>
      <c r="J5392" s="2" t="s">
        <v>40</v>
      </c>
      <c r="K5392">
        <v>2</v>
      </c>
      <c r="L5392" s="4">
        <v>32.301699999999997</v>
      </c>
      <c r="M5392" s="4">
        <v>64.603300000000004</v>
      </c>
      <c r="N5392" s="3" t="s">
        <v>36</v>
      </c>
      <c r="O5392" t="b">
        <v>1</v>
      </c>
      <c r="P5392">
        <v>0</v>
      </c>
      <c r="Q5392" t="b">
        <v>0</v>
      </c>
      <c r="R5392" s="2" t="s">
        <v>63</v>
      </c>
      <c r="S5392">
        <v>0</v>
      </c>
      <c r="T5392" s="2" t="s">
        <v>33</v>
      </c>
      <c r="U5392" s="2" t="s">
        <v>41</v>
      </c>
      <c r="V5392" t="s">
        <v>81</v>
      </c>
      <c r="W5392" t="b">
        <v>0</v>
      </c>
    </row>
    <row r="5393" spans="1:23" x14ac:dyDescent="0.35">
      <c r="A5393">
        <v>8119</v>
      </c>
      <c r="B5393" s="1">
        <v>44554</v>
      </c>
      <c r="C5393">
        <v>147</v>
      </c>
      <c r="D5393">
        <v>25</v>
      </c>
      <c r="E5393" s="2" t="s">
        <v>38</v>
      </c>
      <c r="F5393" s="2" t="s">
        <v>50</v>
      </c>
      <c r="G5393">
        <v>3</v>
      </c>
      <c r="H5393" t="b">
        <v>0</v>
      </c>
      <c r="I5393">
        <v>826</v>
      </c>
      <c r="J5393" s="2" t="s">
        <v>44</v>
      </c>
      <c r="K5393">
        <v>3</v>
      </c>
      <c r="L5393" s="4">
        <v>76.228300000000004</v>
      </c>
      <c r="M5393" s="4">
        <v>228.6848</v>
      </c>
      <c r="N5393" s="3" t="s">
        <v>26</v>
      </c>
      <c r="O5393" t="b">
        <v>1</v>
      </c>
      <c r="P5393">
        <v>22.868479019999999</v>
      </c>
      <c r="Q5393" t="b">
        <v>1</v>
      </c>
      <c r="R5393" s="2" t="s">
        <v>63</v>
      </c>
      <c r="S5393">
        <v>0</v>
      </c>
      <c r="T5393" s="2" t="s">
        <v>33</v>
      </c>
      <c r="U5393" s="2" t="s">
        <v>37</v>
      </c>
      <c r="V5393" t="s">
        <v>79</v>
      </c>
      <c r="W5393" t="b">
        <v>0</v>
      </c>
    </row>
    <row r="5394" spans="1:23" x14ac:dyDescent="0.35">
      <c r="A5394">
        <v>8120</v>
      </c>
      <c r="B5394" s="1">
        <v>43458</v>
      </c>
      <c r="C5394">
        <v>198</v>
      </c>
      <c r="D5394">
        <v>46</v>
      </c>
      <c r="E5394" s="2" t="s">
        <v>23</v>
      </c>
      <c r="F5394" s="2" t="s">
        <v>57</v>
      </c>
      <c r="G5394">
        <v>13</v>
      </c>
      <c r="H5394" t="b">
        <v>0</v>
      </c>
      <c r="I5394">
        <v>406</v>
      </c>
      <c r="J5394" s="2" t="s">
        <v>35</v>
      </c>
      <c r="K5394">
        <v>1</v>
      </c>
      <c r="L5394" s="4">
        <v>14.7852</v>
      </c>
      <c r="M5394" s="4">
        <v>14.7852</v>
      </c>
      <c r="N5394" s="3" t="s">
        <v>26</v>
      </c>
      <c r="O5394" t="b">
        <v>0</v>
      </c>
      <c r="P5394">
        <v>0</v>
      </c>
      <c r="Q5394" t="b">
        <v>1</v>
      </c>
      <c r="R5394" s="2" t="s">
        <v>63</v>
      </c>
      <c r="S5394">
        <v>0</v>
      </c>
      <c r="T5394" s="2" t="s">
        <v>46</v>
      </c>
      <c r="U5394" s="2" t="s">
        <v>29</v>
      </c>
      <c r="V5394" t="s">
        <v>81</v>
      </c>
      <c r="W5394" t="b">
        <v>1</v>
      </c>
    </row>
    <row r="5395" spans="1:23" x14ac:dyDescent="0.35">
      <c r="A5395">
        <v>8123</v>
      </c>
      <c r="B5395" s="1">
        <v>45288</v>
      </c>
      <c r="C5395">
        <v>118</v>
      </c>
      <c r="D5395">
        <v>22</v>
      </c>
      <c r="E5395" s="2" t="s">
        <v>38</v>
      </c>
      <c r="F5395" s="2" t="s">
        <v>39</v>
      </c>
      <c r="G5395">
        <v>18</v>
      </c>
      <c r="H5395" t="b">
        <v>0</v>
      </c>
      <c r="I5395">
        <v>592</v>
      </c>
      <c r="J5395" s="2" t="s">
        <v>40</v>
      </c>
      <c r="K5395">
        <v>2</v>
      </c>
      <c r="L5395" s="4">
        <v>27.801400000000001</v>
      </c>
      <c r="M5395" s="4">
        <v>55.602800000000002</v>
      </c>
      <c r="N5395" s="3" t="s">
        <v>32</v>
      </c>
      <c r="O5395" t="b">
        <v>0</v>
      </c>
      <c r="P5395">
        <v>5.5602831239999997</v>
      </c>
      <c r="Q5395" t="b">
        <v>0</v>
      </c>
      <c r="R5395" s="2" t="s">
        <v>63</v>
      </c>
      <c r="S5395">
        <v>0</v>
      </c>
      <c r="T5395" s="2" t="s">
        <v>33</v>
      </c>
      <c r="U5395" s="2" t="s">
        <v>37</v>
      </c>
      <c r="V5395" t="s">
        <v>79</v>
      </c>
      <c r="W5395" t="b">
        <v>1</v>
      </c>
    </row>
    <row r="5396" spans="1:23" x14ac:dyDescent="0.35">
      <c r="A5396">
        <v>8125</v>
      </c>
      <c r="B5396" s="1">
        <v>43812</v>
      </c>
      <c r="C5396">
        <v>259</v>
      </c>
      <c r="D5396">
        <v>20</v>
      </c>
      <c r="E5396" s="2" t="s">
        <v>38</v>
      </c>
      <c r="F5396" s="2" t="s">
        <v>30</v>
      </c>
      <c r="G5396">
        <v>33</v>
      </c>
      <c r="H5396" t="b">
        <v>0</v>
      </c>
      <c r="I5396">
        <v>858</v>
      </c>
      <c r="J5396" s="2" t="s">
        <v>31</v>
      </c>
      <c r="K5396">
        <v>5</v>
      </c>
      <c r="L5396" s="4">
        <v>54.051400000000001</v>
      </c>
      <c r="M5396" s="4">
        <v>270.25689999999997</v>
      </c>
      <c r="N5396" s="3" t="s">
        <v>52</v>
      </c>
      <c r="O5396" t="b">
        <v>1</v>
      </c>
      <c r="P5396">
        <v>0</v>
      </c>
      <c r="Q5396" t="b">
        <v>0</v>
      </c>
      <c r="R5396" s="2" t="s">
        <v>63</v>
      </c>
      <c r="S5396">
        <v>0</v>
      </c>
      <c r="T5396" s="2" t="s">
        <v>33</v>
      </c>
      <c r="U5396" s="2" t="s">
        <v>29</v>
      </c>
      <c r="V5396" t="s">
        <v>80</v>
      </c>
      <c r="W5396" t="b">
        <v>0</v>
      </c>
    </row>
    <row r="5397" spans="1:23" x14ac:dyDescent="0.35">
      <c r="A5397">
        <v>8126</v>
      </c>
      <c r="B5397" s="1">
        <v>45266</v>
      </c>
      <c r="C5397">
        <v>205</v>
      </c>
      <c r="D5397">
        <v>65</v>
      </c>
      <c r="E5397" s="2" t="s">
        <v>23</v>
      </c>
      <c r="F5397" s="2" t="s">
        <v>54</v>
      </c>
      <c r="H5397" t="b">
        <v>1</v>
      </c>
      <c r="I5397">
        <v>51</v>
      </c>
      <c r="J5397" s="2" t="s">
        <v>25</v>
      </c>
      <c r="K5397">
        <v>2</v>
      </c>
      <c r="L5397" s="4">
        <v>95.323599999999999</v>
      </c>
      <c r="M5397" s="4">
        <v>190.64709999999999</v>
      </c>
      <c r="N5397" s="3" t="s">
        <v>26</v>
      </c>
      <c r="O5397" t="b">
        <v>0</v>
      </c>
      <c r="P5397">
        <v>0</v>
      </c>
      <c r="Q5397" t="b">
        <v>0</v>
      </c>
      <c r="R5397" s="2" t="s">
        <v>27</v>
      </c>
      <c r="S5397">
        <v>5</v>
      </c>
      <c r="T5397" s="2" t="s">
        <v>46</v>
      </c>
      <c r="U5397" s="2" t="s">
        <v>41</v>
      </c>
      <c r="V5397" t="s">
        <v>83</v>
      </c>
      <c r="W5397" t="b">
        <v>0</v>
      </c>
    </row>
    <row r="5398" spans="1:23" x14ac:dyDescent="0.35">
      <c r="A5398">
        <v>8127</v>
      </c>
      <c r="B5398" s="1">
        <v>44920</v>
      </c>
      <c r="C5398">
        <v>57</v>
      </c>
      <c r="D5398">
        <v>39</v>
      </c>
      <c r="E5398" s="2" t="s">
        <v>23</v>
      </c>
      <c r="F5398" s="2" t="s">
        <v>59</v>
      </c>
      <c r="H5398" t="b">
        <v>1</v>
      </c>
      <c r="I5398">
        <v>674</v>
      </c>
      <c r="J5398" s="2" t="s">
        <v>35</v>
      </c>
      <c r="K5398">
        <v>4</v>
      </c>
      <c r="L5398" s="4">
        <v>77.416799999999995</v>
      </c>
      <c r="M5398" s="4">
        <v>309.66719999999998</v>
      </c>
      <c r="N5398" s="3" t="s">
        <v>32</v>
      </c>
      <c r="O5398" t="b">
        <v>1</v>
      </c>
      <c r="P5398">
        <v>0</v>
      </c>
      <c r="Q5398" t="b">
        <v>0</v>
      </c>
      <c r="R5398" s="2" t="s">
        <v>51</v>
      </c>
      <c r="S5398">
        <v>3</v>
      </c>
      <c r="T5398" s="2" t="s">
        <v>28</v>
      </c>
      <c r="U5398" s="2" t="s">
        <v>29</v>
      </c>
      <c r="V5398" t="s">
        <v>79</v>
      </c>
      <c r="W5398" t="b">
        <v>1</v>
      </c>
    </row>
    <row r="5399" spans="1:23" x14ac:dyDescent="0.35">
      <c r="A5399">
        <v>8129</v>
      </c>
      <c r="B5399" s="1">
        <v>43459</v>
      </c>
      <c r="C5399">
        <v>415</v>
      </c>
      <c r="D5399">
        <v>29</v>
      </c>
      <c r="E5399" s="2" t="s">
        <v>23</v>
      </c>
      <c r="F5399" s="2" t="s">
        <v>55</v>
      </c>
      <c r="G5399">
        <v>98</v>
      </c>
      <c r="H5399" t="b">
        <v>0</v>
      </c>
      <c r="I5399">
        <v>568</v>
      </c>
      <c r="J5399" s="2" t="s">
        <v>44</v>
      </c>
      <c r="K5399">
        <v>3</v>
      </c>
      <c r="L5399" s="4">
        <v>98.400899999999993</v>
      </c>
      <c r="M5399" s="4">
        <v>295.20269999999999</v>
      </c>
      <c r="N5399" s="3" t="s">
        <v>32</v>
      </c>
      <c r="O5399" t="b">
        <v>0</v>
      </c>
      <c r="P5399">
        <v>0</v>
      </c>
      <c r="Q5399" t="b">
        <v>0</v>
      </c>
      <c r="R5399" s="2" t="s">
        <v>63</v>
      </c>
      <c r="S5399">
        <v>0</v>
      </c>
      <c r="T5399" s="2" t="s">
        <v>33</v>
      </c>
      <c r="U5399" s="2" t="s">
        <v>41</v>
      </c>
      <c r="V5399" t="s">
        <v>79</v>
      </c>
      <c r="W5399" t="b">
        <v>1</v>
      </c>
    </row>
    <row r="5400" spans="1:23" x14ac:dyDescent="0.35">
      <c r="A5400">
        <v>8130</v>
      </c>
      <c r="B5400" s="1">
        <v>44542</v>
      </c>
      <c r="C5400">
        <v>456</v>
      </c>
      <c r="D5400">
        <v>57</v>
      </c>
      <c r="E5400" s="2" t="s">
        <v>38</v>
      </c>
      <c r="F5400" s="2" t="s">
        <v>39</v>
      </c>
      <c r="G5400">
        <v>1</v>
      </c>
      <c r="H5400" t="b">
        <v>0</v>
      </c>
      <c r="I5400">
        <v>940</v>
      </c>
      <c r="J5400" s="2" t="s">
        <v>25</v>
      </c>
      <c r="K5400">
        <v>3</v>
      </c>
      <c r="L5400" s="4">
        <v>44.867800000000003</v>
      </c>
      <c r="M5400" s="4">
        <v>134.60339999999999</v>
      </c>
      <c r="N5400" s="3" t="s">
        <v>32</v>
      </c>
      <c r="O5400" t="b">
        <v>1</v>
      </c>
      <c r="P5400">
        <v>13.46034394</v>
      </c>
      <c r="Q5400" t="b">
        <v>0</v>
      </c>
      <c r="R5400" s="2" t="s">
        <v>63</v>
      </c>
      <c r="S5400">
        <v>0</v>
      </c>
      <c r="T5400" s="2" t="s">
        <v>33</v>
      </c>
      <c r="U5400" s="2" t="s">
        <v>37</v>
      </c>
      <c r="V5400" t="s">
        <v>82</v>
      </c>
      <c r="W5400" t="b">
        <v>1</v>
      </c>
    </row>
    <row r="5401" spans="1:23" x14ac:dyDescent="0.35">
      <c r="A5401">
        <v>8131</v>
      </c>
      <c r="B5401" s="1">
        <v>43457</v>
      </c>
      <c r="C5401">
        <v>68</v>
      </c>
      <c r="D5401">
        <v>18</v>
      </c>
      <c r="E5401" s="2" t="s">
        <v>23</v>
      </c>
      <c r="F5401" s="2" t="s">
        <v>49</v>
      </c>
      <c r="H5401" t="b">
        <v>1</v>
      </c>
      <c r="I5401">
        <v>662</v>
      </c>
      <c r="J5401" s="2" t="s">
        <v>35</v>
      </c>
      <c r="K5401">
        <v>2</v>
      </c>
      <c r="L5401" s="4">
        <v>37.5426</v>
      </c>
      <c r="M5401" s="4">
        <v>75.0852</v>
      </c>
      <c r="N5401" s="3" t="s">
        <v>26</v>
      </c>
      <c r="O5401" t="b">
        <v>1</v>
      </c>
      <c r="P5401">
        <v>0</v>
      </c>
      <c r="Q5401" t="b">
        <v>0</v>
      </c>
      <c r="R5401" s="2" t="s">
        <v>27</v>
      </c>
      <c r="S5401">
        <v>1</v>
      </c>
      <c r="T5401" s="2" t="s">
        <v>28</v>
      </c>
      <c r="U5401" s="2" t="s">
        <v>41</v>
      </c>
      <c r="V5401" t="s">
        <v>83</v>
      </c>
      <c r="W5401" t="b">
        <v>1</v>
      </c>
    </row>
    <row r="5402" spans="1:23" x14ac:dyDescent="0.35">
      <c r="A5402">
        <v>8132</v>
      </c>
      <c r="B5402" s="1">
        <v>44549</v>
      </c>
      <c r="C5402">
        <v>414</v>
      </c>
      <c r="D5402">
        <v>59</v>
      </c>
      <c r="E5402" s="2" t="s">
        <v>23</v>
      </c>
      <c r="F5402" s="2" t="s">
        <v>34</v>
      </c>
      <c r="H5402" t="b">
        <v>1</v>
      </c>
      <c r="I5402">
        <v>806</v>
      </c>
      <c r="J5402" s="2" t="s">
        <v>31</v>
      </c>
      <c r="K5402">
        <v>1</v>
      </c>
      <c r="L5402" s="4">
        <v>41.938899999999997</v>
      </c>
      <c r="M5402" s="4">
        <v>41.938899999999997</v>
      </c>
      <c r="N5402" s="3" t="s">
        <v>52</v>
      </c>
      <c r="O5402" t="b">
        <v>1</v>
      </c>
      <c r="P5402">
        <v>4.1938869849999998</v>
      </c>
      <c r="Q5402" t="b">
        <v>0</v>
      </c>
      <c r="R5402" s="2" t="s">
        <v>48</v>
      </c>
      <c r="S5402">
        <v>4</v>
      </c>
      <c r="T5402" s="2" t="s">
        <v>33</v>
      </c>
      <c r="U5402" s="2" t="s">
        <v>37</v>
      </c>
      <c r="V5402" t="s">
        <v>82</v>
      </c>
      <c r="W5402" t="b">
        <v>1</v>
      </c>
    </row>
    <row r="5403" spans="1:23" x14ac:dyDescent="0.35">
      <c r="A5403">
        <v>8134</v>
      </c>
      <c r="B5403" s="1">
        <v>45242</v>
      </c>
      <c r="C5403">
        <v>390</v>
      </c>
      <c r="D5403">
        <v>23</v>
      </c>
      <c r="E5403" s="2" t="s">
        <v>23</v>
      </c>
      <c r="F5403" s="2" t="s">
        <v>50</v>
      </c>
      <c r="H5403" t="b">
        <v>1</v>
      </c>
      <c r="I5403">
        <v>509</v>
      </c>
      <c r="J5403" s="2" t="s">
        <v>25</v>
      </c>
      <c r="K5403">
        <v>3</v>
      </c>
      <c r="L5403" s="4">
        <v>30.350300000000001</v>
      </c>
      <c r="M5403" s="4">
        <v>91.050799999999995</v>
      </c>
      <c r="N5403" s="3" t="s">
        <v>32</v>
      </c>
      <c r="O5403" t="b">
        <v>0</v>
      </c>
      <c r="P5403">
        <v>0</v>
      </c>
      <c r="Q5403" t="b">
        <v>1</v>
      </c>
      <c r="R5403" s="2" t="s">
        <v>51</v>
      </c>
      <c r="S5403">
        <v>4</v>
      </c>
      <c r="T5403" s="2" t="s">
        <v>46</v>
      </c>
      <c r="U5403" s="2" t="s">
        <v>41</v>
      </c>
      <c r="V5403" t="s">
        <v>82</v>
      </c>
      <c r="W5403" t="b">
        <v>1</v>
      </c>
    </row>
    <row r="5404" spans="1:23" x14ac:dyDescent="0.35">
      <c r="A5404">
        <v>8136</v>
      </c>
      <c r="B5404" s="1">
        <v>45265</v>
      </c>
      <c r="C5404">
        <v>413</v>
      </c>
      <c r="D5404">
        <v>57</v>
      </c>
      <c r="E5404" s="2" t="s">
        <v>23</v>
      </c>
      <c r="F5404" s="2" t="s">
        <v>53</v>
      </c>
      <c r="H5404" t="b">
        <v>1</v>
      </c>
      <c r="I5404">
        <v>57</v>
      </c>
      <c r="J5404" s="2" t="s">
        <v>40</v>
      </c>
      <c r="K5404">
        <v>5</v>
      </c>
      <c r="L5404" s="4">
        <v>80.861699999999999</v>
      </c>
      <c r="M5404" s="4">
        <v>404.30849999999998</v>
      </c>
      <c r="N5404" s="3" t="s">
        <v>36</v>
      </c>
      <c r="O5404" t="b">
        <v>1</v>
      </c>
      <c r="P5404">
        <v>0</v>
      </c>
      <c r="Q5404" t="b">
        <v>0</v>
      </c>
      <c r="R5404" s="2" t="s">
        <v>51</v>
      </c>
      <c r="S5404">
        <v>1</v>
      </c>
      <c r="T5404" s="2" t="s">
        <v>33</v>
      </c>
      <c r="U5404" s="2" t="s">
        <v>29</v>
      </c>
      <c r="V5404" t="s">
        <v>82</v>
      </c>
      <c r="W5404" t="b">
        <v>0</v>
      </c>
    </row>
    <row r="5405" spans="1:23" x14ac:dyDescent="0.35">
      <c r="A5405">
        <v>8138</v>
      </c>
      <c r="B5405" s="1">
        <v>45246</v>
      </c>
      <c r="C5405">
        <v>394</v>
      </c>
      <c r="D5405">
        <v>41</v>
      </c>
      <c r="E5405" s="2" t="s">
        <v>38</v>
      </c>
      <c r="F5405" s="2" t="s">
        <v>34</v>
      </c>
      <c r="H5405" t="b">
        <v>1</v>
      </c>
      <c r="I5405">
        <v>153</v>
      </c>
      <c r="J5405" s="2" t="s">
        <v>31</v>
      </c>
      <c r="K5405">
        <v>5</v>
      </c>
      <c r="L5405" s="4">
        <v>42.645000000000003</v>
      </c>
      <c r="M5405" s="4">
        <v>213.22499999999999</v>
      </c>
      <c r="N5405" s="3" t="s">
        <v>26</v>
      </c>
      <c r="O5405" t="b">
        <v>1</v>
      </c>
      <c r="P5405">
        <v>21.322498939999999</v>
      </c>
      <c r="Q5405" t="b">
        <v>1</v>
      </c>
      <c r="R5405" s="2" t="s">
        <v>48</v>
      </c>
      <c r="S5405">
        <v>2</v>
      </c>
      <c r="T5405" s="2" t="s">
        <v>28</v>
      </c>
      <c r="U5405" s="2" t="s">
        <v>37</v>
      </c>
      <c r="V5405" t="s">
        <v>83</v>
      </c>
      <c r="W5405" t="b">
        <v>0</v>
      </c>
    </row>
    <row r="5406" spans="1:23" x14ac:dyDescent="0.35">
      <c r="A5406">
        <v>8140</v>
      </c>
      <c r="B5406" s="1">
        <v>44139</v>
      </c>
      <c r="C5406">
        <v>427</v>
      </c>
      <c r="D5406">
        <v>43</v>
      </c>
      <c r="E5406" s="2" t="s">
        <v>38</v>
      </c>
      <c r="F5406" s="2" t="s">
        <v>45</v>
      </c>
      <c r="H5406" t="b">
        <v>1</v>
      </c>
      <c r="I5406">
        <v>45</v>
      </c>
      <c r="J5406" s="2" t="s">
        <v>35</v>
      </c>
      <c r="K5406">
        <v>2</v>
      </c>
      <c r="L5406" s="4">
        <v>98.251300000000001</v>
      </c>
      <c r="M5406" s="4">
        <v>196.5025</v>
      </c>
      <c r="N5406" s="3" t="s">
        <v>36</v>
      </c>
      <c r="O5406" t="b">
        <v>0</v>
      </c>
      <c r="P5406">
        <v>19.650250100000001</v>
      </c>
      <c r="Q5406" t="b">
        <v>1</v>
      </c>
      <c r="R5406" s="2" t="s">
        <v>51</v>
      </c>
      <c r="S5406">
        <v>3</v>
      </c>
      <c r="T5406" s="2" t="s">
        <v>33</v>
      </c>
      <c r="U5406" s="2" t="s">
        <v>37</v>
      </c>
      <c r="V5406" t="s">
        <v>80</v>
      </c>
      <c r="W5406" t="b">
        <v>1</v>
      </c>
    </row>
    <row r="5407" spans="1:23" x14ac:dyDescent="0.35">
      <c r="A5407">
        <v>8141</v>
      </c>
      <c r="B5407" s="1">
        <v>44506</v>
      </c>
      <c r="C5407">
        <v>362</v>
      </c>
      <c r="D5407">
        <v>33</v>
      </c>
      <c r="E5407" s="2" t="s">
        <v>38</v>
      </c>
      <c r="F5407" s="2" t="s">
        <v>57</v>
      </c>
      <c r="H5407" t="b">
        <v>1</v>
      </c>
      <c r="I5407">
        <v>784</v>
      </c>
      <c r="J5407" s="2" t="s">
        <v>40</v>
      </c>
      <c r="K5407">
        <v>3</v>
      </c>
      <c r="L5407" s="4">
        <v>73.714799999999997</v>
      </c>
      <c r="M5407" s="4">
        <v>221.14429999999999</v>
      </c>
      <c r="N5407" s="3" t="s">
        <v>32</v>
      </c>
      <c r="O5407" t="b">
        <v>1</v>
      </c>
      <c r="P5407">
        <v>0</v>
      </c>
      <c r="Q5407" t="b">
        <v>1</v>
      </c>
      <c r="R5407" s="2" t="s">
        <v>51</v>
      </c>
      <c r="S5407">
        <v>1</v>
      </c>
      <c r="T5407" s="2" t="s">
        <v>46</v>
      </c>
      <c r="U5407" s="2" t="s">
        <v>41</v>
      </c>
      <c r="V5407" t="s">
        <v>79</v>
      </c>
      <c r="W5407" t="b">
        <v>1</v>
      </c>
    </row>
    <row r="5408" spans="1:23" x14ac:dyDescent="0.35">
      <c r="A5408">
        <v>8142</v>
      </c>
      <c r="B5408" s="1">
        <v>44162</v>
      </c>
      <c r="C5408">
        <v>471</v>
      </c>
      <c r="D5408">
        <v>21</v>
      </c>
      <c r="E5408" s="2" t="s">
        <v>38</v>
      </c>
      <c r="F5408" s="2" t="s">
        <v>49</v>
      </c>
      <c r="H5408" t="b">
        <v>1</v>
      </c>
      <c r="I5408">
        <v>284</v>
      </c>
      <c r="J5408" s="2" t="s">
        <v>44</v>
      </c>
      <c r="K5408">
        <v>3</v>
      </c>
      <c r="L5408" s="4">
        <v>90.657899999999998</v>
      </c>
      <c r="M5408" s="4">
        <v>271.97379999999998</v>
      </c>
      <c r="N5408" s="3" t="s">
        <v>36</v>
      </c>
      <c r="O5408" t="b">
        <v>0</v>
      </c>
      <c r="P5408">
        <v>27.197382399999999</v>
      </c>
      <c r="Q5408" t="b">
        <v>0</v>
      </c>
      <c r="R5408" s="2" t="s">
        <v>48</v>
      </c>
      <c r="S5408">
        <v>2</v>
      </c>
      <c r="T5408" s="2" t="s">
        <v>33</v>
      </c>
      <c r="U5408" s="2" t="s">
        <v>37</v>
      </c>
      <c r="V5408" t="s">
        <v>82</v>
      </c>
      <c r="W5408" t="b">
        <v>1</v>
      </c>
    </row>
    <row r="5409" spans="1:23" x14ac:dyDescent="0.35">
      <c r="A5409">
        <v>8143</v>
      </c>
      <c r="B5409" s="1">
        <v>44558</v>
      </c>
      <c r="C5409">
        <v>414</v>
      </c>
      <c r="D5409">
        <v>26</v>
      </c>
      <c r="E5409" s="2" t="s">
        <v>23</v>
      </c>
      <c r="F5409" s="2" t="s">
        <v>50</v>
      </c>
      <c r="H5409" t="b">
        <v>1</v>
      </c>
      <c r="I5409">
        <v>366</v>
      </c>
      <c r="J5409" s="2" t="s">
        <v>35</v>
      </c>
      <c r="K5409">
        <v>2</v>
      </c>
      <c r="L5409" s="4">
        <v>33.623699999999999</v>
      </c>
      <c r="M5409" s="4">
        <v>67.247399999999999</v>
      </c>
      <c r="N5409" s="3" t="s">
        <v>32</v>
      </c>
      <c r="O5409" t="b">
        <v>0</v>
      </c>
      <c r="P5409">
        <v>6.7247381930000003</v>
      </c>
      <c r="Q5409" t="b">
        <v>1</v>
      </c>
      <c r="R5409" s="2" t="s">
        <v>27</v>
      </c>
      <c r="S5409">
        <v>1</v>
      </c>
      <c r="T5409" s="2" t="s">
        <v>46</v>
      </c>
      <c r="U5409" s="2" t="s">
        <v>37</v>
      </c>
      <c r="V5409" t="s">
        <v>82</v>
      </c>
      <c r="W5409" t="b">
        <v>0</v>
      </c>
    </row>
    <row r="5410" spans="1:23" x14ac:dyDescent="0.35">
      <c r="A5410">
        <v>8145</v>
      </c>
      <c r="B5410" s="1">
        <v>43449</v>
      </c>
      <c r="C5410">
        <v>208</v>
      </c>
      <c r="D5410">
        <v>45</v>
      </c>
      <c r="E5410" s="2" t="s">
        <v>23</v>
      </c>
      <c r="F5410" s="2" t="s">
        <v>60</v>
      </c>
      <c r="H5410" t="b">
        <v>1</v>
      </c>
      <c r="I5410">
        <v>532</v>
      </c>
      <c r="J5410" s="2" t="s">
        <v>25</v>
      </c>
      <c r="K5410">
        <v>5</v>
      </c>
      <c r="L5410" s="4">
        <v>15.0101</v>
      </c>
      <c r="M5410" s="4">
        <v>75.050600000000003</v>
      </c>
      <c r="N5410" s="3" t="s">
        <v>36</v>
      </c>
      <c r="O5410" t="b">
        <v>1</v>
      </c>
      <c r="P5410">
        <v>0</v>
      </c>
      <c r="Q5410" t="b">
        <v>0</v>
      </c>
      <c r="R5410" s="2" t="s">
        <v>27</v>
      </c>
      <c r="S5410">
        <v>3</v>
      </c>
      <c r="T5410" s="2" t="s">
        <v>46</v>
      </c>
      <c r="U5410" s="2" t="s">
        <v>29</v>
      </c>
      <c r="V5410" t="s">
        <v>80</v>
      </c>
      <c r="W5410" t="b">
        <v>1</v>
      </c>
    </row>
    <row r="5411" spans="1:23" x14ac:dyDescent="0.35">
      <c r="A5411">
        <v>8146</v>
      </c>
      <c r="B5411" s="1">
        <v>44899</v>
      </c>
      <c r="C5411">
        <v>158</v>
      </c>
      <c r="D5411">
        <v>31</v>
      </c>
      <c r="E5411" s="2" t="s">
        <v>38</v>
      </c>
      <c r="F5411" s="2" t="s">
        <v>62</v>
      </c>
      <c r="H5411" t="b">
        <v>1</v>
      </c>
      <c r="I5411">
        <v>635</v>
      </c>
      <c r="J5411" s="2" t="s">
        <v>40</v>
      </c>
      <c r="K5411">
        <v>4</v>
      </c>
      <c r="L5411" s="4">
        <v>79.927999999999997</v>
      </c>
      <c r="M5411" s="4">
        <v>319.71190000000001</v>
      </c>
      <c r="N5411" s="3" t="s">
        <v>26</v>
      </c>
      <c r="O5411" t="b">
        <v>0</v>
      </c>
      <c r="P5411">
        <v>31.971191139999998</v>
      </c>
      <c r="Q5411" t="b">
        <v>1</v>
      </c>
      <c r="R5411" s="2" t="s">
        <v>51</v>
      </c>
      <c r="S5411">
        <v>4</v>
      </c>
      <c r="T5411" s="2" t="s">
        <v>46</v>
      </c>
      <c r="U5411" s="2" t="s">
        <v>37</v>
      </c>
      <c r="V5411" t="s">
        <v>80</v>
      </c>
      <c r="W5411" t="b">
        <v>1</v>
      </c>
    </row>
    <row r="5412" spans="1:23" x14ac:dyDescent="0.35">
      <c r="A5412">
        <v>8147</v>
      </c>
      <c r="B5412" s="1">
        <v>45241</v>
      </c>
      <c r="C5412">
        <v>337</v>
      </c>
      <c r="D5412">
        <v>41</v>
      </c>
      <c r="E5412" s="2" t="s">
        <v>23</v>
      </c>
      <c r="F5412" s="2" t="s">
        <v>55</v>
      </c>
      <c r="G5412">
        <v>16</v>
      </c>
      <c r="H5412" t="b">
        <v>0</v>
      </c>
      <c r="I5412">
        <v>988</v>
      </c>
      <c r="J5412" s="2" t="s">
        <v>40</v>
      </c>
      <c r="K5412">
        <v>2</v>
      </c>
      <c r="L5412" s="4">
        <v>56.217100000000002</v>
      </c>
      <c r="M5412" s="4">
        <v>112.4342</v>
      </c>
      <c r="N5412" s="3" t="s">
        <v>32</v>
      </c>
      <c r="O5412" t="b">
        <v>0</v>
      </c>
      <c r="P5412">
        <v>11.243415150000001</v>
      </c>
      <c r="Q5412" t="b">
        <v>0</v>
      </c>
      <c r="R5412" s="2" t="s">
        <v>63</v>
      </c>
      <c r="S5412">
        <v>0</v>
      </c>
      <c r="T5412" s="2" t="s">
        <v>28</v>
      </c>
      <c r="U5412" s="2" t="s">
        <v>37</v>
      </c>
      <c r="V5412" t="s">
        <v>80</v>
      </c>
      <c r="W5412" t="b">
        <v>1</v>
      </c>
    </row>
    <row r="5413" spans="1:23" x14ac:dyDescent="0.35">
      <c r="A5413">
        <v>8148</v>
      </c>
      <c r="B5413" s="1">
        <v>43801</v>
      </c>
      <c r="C5413">
        <v>387</v>
      </c>
      <c r="D5413">
        <v>31</v>
      </c>
      <c r="E5413" s="2" t="s">
        <v>38</v>
      </c>
      <c r="F5413" s="2" t="s">
        <v>55</v>
      </c>
      <c r="G5413">
        <v>62</v>
      </c>
      <c r="H5413" t="b">
        <v>0</v>
      </c>
      <c r="I5413">
        <v>293</v>
      </c>
      <c r="J5413" s="2" t="s">
        <v>35</v>
      </c>
      <c r="K5413">
        <v>1</v>
      </c>
      <c r="L5413" s="4">
        <v>11.609</v>
      </c>
      <c r="M5413" s="4">
        <v>11.609</v>
      </c>
      <c r="N5413" s="3" t="s">
        <v>26</v>
      </c>
      <c r="O5413" t="b">
        <v>1</v>
      </c>
      <c r="P5413">
        <v>0</v>
      </c>
      <c r="Q5413" t="b">
        <v>1</v>
      </c>
      <c r="R5413" s="2" t="s">
        <v>63</v>
      </c>
      <c r="S5413">
        <v>0</v>
      </c>
      <c r="T5413" s="2" t="s">
        <v>46</v>
      </c>
      <c r="U5413" s="2" t="s">
        <v>41</v>
      </c>
      <c r="V5413" t="s">
        <v>82</v>
      </c>
      <c r="W5413" t="b">
        <v>0</v>
      </c>
    </row>
    <row r="5414" spans="1:23" x14ac:dyDescent="0.35">
      <c r="A5414">
        <v>8149</v>
      </c>
      <c r="B5414" s="1">
        <v>45254</v>
      </c>
      <c r="C5414">
        <v>166</v>
      </c>
      <c r="D5414">
        <v>70</v>
      </c>
      <c r="E5414" s="2" t="s">
        <v>23</v>
      </c>
      <c r="F5414" s="2" t="s">
        <v>34</v>
      </c>
      <c r="H5414" t="b">
        <v>1</v>
      </c>
      <c r="I5414">
        <v>503</v>
      </c>
      <c r="J5414" s="2" t="s">
        <v>31</v>
      </c>
      <c r="K5414">
        <v>4</v>
      </c>
      <c r="L5414" s="4">
        <v>98.511300000000006</v>
      </c>
      <c r="M5414" s="4">
        <v>394.04509999999999</v>
      </c>
      <c r="N5414" s="3" t="s">
        <v>26</v>
      </c>
      <c r="O5414" t="b">
        <v>1</v>
      </c>
      <c r="P5414">
        <v>39.404512410000002</v>
      </c>
      <c r="Q5414" t="b">
        <v>0</v>
      </c>
      <c r="R5414" s="2" t="s">
        <v>51</v>
      </c>
      <c r="S5414">
        <v>3</v>
      </c>
      <c r="T5414" s="2" t="s">
        <v>33</v>
      </c>
      <c r="U5414" s="2" t="s">
        <v>37</v>
      </c>
      <c r="V5414" t="s">
        <v>79</v>
      </c>
      <c r="W5414" t="b">
        <v>1</v>
      </c>
    </row>
    <row r="5415" spans="1:23" x14ac:dyDescent="0.35">
      <c r="A5415">
        <v>8150</v>
      </c>
      <c r="B5415" s="1">
        <v>44538</v>
      </c>
      <c r="C5415">
        <v>53</v>
      </c>
      <c r="D5415">
        <v>32</v>
      </c>
      <c r="E5415" s="2" t="s">
        <v>23</v>
      </c>
      <c r="F5415" s="2" t="s">
        <v>49</v>
      </c>
      <c r="H5415" t="b">
        <v>1</v>
      </c>
      <c r="I5415">
        <v>660</v>
      </c>
      <c r="J5415" s="2" t="s">
        <v>40</v>
      </c>
      <c r="K5415">
        <v>2</v>
      </c>
      <c r="L5415" s="4">
        <v>69.684200000000004</v>
      </c>
      <c r="M5415" s="4">
        <v>139.36840000000001</v>
      </c>
      <c r="N5415" s="3" t="s">
        <v>32</v>
      </c>
      <c r="O5415" t="b">
        <v>1</v>
      </c>
      <c r="P5415">
        <v>13.936835479999999</v>
      </c>
      <c r="Q5415" t="b">
        <v>1</v>
      </c>
      <c r="R5415" s="2" t="s">
        <v>27</v>
      </c>
      <c r="S5415">
        <v>1</v>
      </c>
      <c r="T5415" s="2" t="s">
        <v>46</v>
      </c>
      <c r="U5415" s="2" t="s">
        <v>37</v>
      </c>
      <c r="V5415" t="s">
        <v>83</v>
      </c>
      <c r="W5415" t="b">
        <v>0</v>
      </c>
    </row>
    <row r="5416" spans="1:23" x14ac:dyDescent="0.35">
      <c r="A5416">
        <v>8152</v>
      </c>
      <c r="B5416" s="1">
        <v>44888</v>
      </c>
      <c r="C5416">
        <v>52</v>
      </c>
      <c r="D5416">
        <v>60</v>
      </c>
      <c r="E5416" s="2" t="s">
        <v>38</v>
      </c>
      <c r="F5416" s="2" t="s">
        <v>42</v>
      </c>
      <c r="G5416">
        <v>17</v>
      </c>
      <c r="H5416" t="b">
        <v>0</v>
      </c>
      <c r="I5416">
        <v>285</v>
      </c>
      <c r="J5416" s="2" t="s">
        <v>31</v>
      </c>
      <c r="K5416">
        <v>5</v>
      </c>
      <c r="L5416" s="4">
        <v>82.378799999999998</v>
      </c>
      <c r="M5416" s="4">
        <v>411.89420000000001</v>
      </c>
      <c r="N5416" s="3" t="s">
        <v>32</v>
      </c>
      <c r="O5416" t="b">
        <v>0</v>
      </c>
      <c r="P5416">
        <v>41.189419170000001</v>
      </c>
      <c r="Q5416" t="b">
        <v>1</v>
      </c>
      <c r="R5416" s="2" t="s">
        <v>63</v>
      </c>
      <c r="S5416">
        <v>0</v>
      </c>
      <c r="T5416" s="2" t="s">
        <v>33</v>
      </c>
      <c r="U5416" s="2" t="s">
        <v>37</v>
      </c>
      <c r="V5416" t="s">
        <v>82</v>
      </c>
      <c r="W5416" t="b">
        <v>1</v>
      </c>
    </row>
    <row r="5417" spans="1:23" x14ac:dyDescent="0.35">
      <c r="A5417">
        <v>8155</v>
      </c>
      <c r="B5417" s="1">
        <v>43783</v>
      </c>
      <c r="C5417">
        <v>378</v>
      </c>
      <c r="D5417">
        <v>22</v>
      </c>
      <c r="E5417" s="2" t="s">
        <v>38</v>
      </c>
      <c r="F5417" s="2" t="s">
        <v>60</v>
      </c>
      <c r="G5417">
        <v>55</v>
      </c>
      <c r="H5417" t="b">
        <v>0</v>
      </c>
      <c r="I5417">
        <v>316</v>
      </c>
      <c r="J5417" s="2" t="s">
        <v>44</v>
      </c>
      <c r="K5417">
        <v>4</v>
      </c>
      <c r="L5417" s="4">
        <v>51.517000000000003</v>
      </c>
      <c r="M5417" s="4">
        <v>206.06780000000001</v>
      </c>
      <c r="N5417" s="3" t="s">
        <v>26</v>
      </c>
      <c r="O5417" t="b">
        <v>1</v>
      </c>
      <c r="P5417">
        <v>0</v>
      </c>
      <c r="Q5417" t="b">
        <v>0</v>
      </c>
      <c r="R5417" s="2" t="s">
        <v>63</v>
      </c>
      <c r="S5417">
        <v>0</v>
      </c>
      <c r="T5417" s="2" t="s">
        <v>46</v>
      </c>
      <c r="U5417" s="2" t="s">
        <v>29</v>
      </c>
      <c r="V5417" t="s">
        <v>81</v>
      </c>
      <c r="W5417" t="b">
        <v>0</v>
      </c>
    </row>
    <row r="5418" spans="1:23" x14ac:dyDescent="0.35">
      <c r="A5418">
        <v>8157</v>
      </c>
      <c r="B5418" s="1">
        <v>45282</v>
      </c>
      <c r="C5418">
        <v>56</v>
      </c>
      <c r="D5418">
        <v>27</v>
      </c>
      <c r="E5418" s="2" t="s">
        <v>38</v>
      </c>
      <c r="F5418" s="2" t="s">
        <v>43</v>
      </c>
      <c r="H5418" t="b">
        <v>1</v>
      </c>
      <c r="I5418">
        <v>525</v>
      </c>
      <c r="J5418" s="2" t="s">
        <v>44</v>
      </c>
      <c r="K5418">
        <v>2</v>
      </c>
      <c r="L5418" s="4">
        <v>20.340499999999999</v>
      </c>
      <c r="M5418" s="4">
        <v>40.680900000000001</v>
      </c>
      <c r="N5418" s="3" t="s">
        <v>36</v>
      </c>
      <c r="O5418" t="b">
        <v>0</v>
      </c>
      <c r="P5418">
        <v>4.0680946430000002</v>
      </c>
      <c r="Q5418" t="b">
        <v>0</v>
      </c>
      <c r="R5418" s="2" t="s">
        <v>48</v>
      </c>
      <c r="S5418">
        <v>3</v>
      </c>
      <c r="T5418" s="2" t="s">
        <v>28</v>
      </c>
      <c r="U5418" s="2" t="s">
        <v>37</v>
      </c>
      <c r="V5418" t="s">
        <v>82</v>
      </c>
      <c r="W5418" t="b">
        <v>0</v>
      </c>
    </row>
    <row r="5419" spans="1:23" x14ac:dyDescent="0.35">
      <c r="A5419">
        <v>8158</v>
      </c>
      <c r="B5419" s="1">
        <v>43829</v>
      </c>
      <c r="C5419">
        <v>456</v>
      </c>
      <c r="D5419">
        <v>65</v>
      </c>
      <c r="E5419" s="2" t="s">
        <v>23</v>
      </c>
      <c r="F5419" s="2" t="s">
        <v>62</v>
      </c>
      <c r="H5419" t="b">
        <v>1</v>
      </c>
      <c r="I5419">
        <v>790</v>
      </c>
      <c r="J5419" s="2" t="s">
        <v>40</v>
      </c>
      <c r="K5419">
        <v>2</v>
      </c>
      <c r="L5419" s="4">
        <v>27.9666</v>
      </c>
      <c r="M5419" s="4">
        <v>55.933199999999999</v>
      </c>
      <c r="N5419" s="3" t="s">
        <v>52</v>
      </c>
      <c r="O5419" t="b">
        <v>0</v>
      </c>
      <c r="P5419">
        <v>5.5933222220000003</v>
      </c>
      <c r="Q5419" t="b">
        <v>1</v>
      </c>
      <c r="R5419" s="2" t="s">
        <v>48</v>
      </c>
      <c r="S5419">
        <v>5</v>
      </c>
      <c r="T5419" s="2" t="s">
        <v>33</v>
      </c>
      <c r="U5419" s="2" t="s">
        <v>37</v>
      </c>
      <c r="V5419" t="s">
        <v>79</v>
      </c>
      <c r="W5419" t="b">
        <v>0</v>
      </c>
    </row>
    <row r="5420" spans="1:23" x14ac:dyDescent="0.35">
      <c r="A5420">
        <v>8159</v>
      </c>
      <c r="B5420" s="1">
        <v>44527</v>
      </c>
      <c r="C5420">
        <v>270</v>
      </c>
      <c r="D5420">
        <v>42</v>
      </c>
      <c r="E5420" s="2" t="s">
        <v>23</v>
      </c>
      <c r="F5420" s="2" t="s">
        <v>60</v>
      </c>
      <c r="H5420" t="b">
        <v>1</v>
      </c>
      <c r="I5420">
        <v>649</v>
      </c>
      <c r="J5420" s="2" t="s">
        <v>35</v>
      </c>
      <c r="K5420">
        <v>4</v>
      </c>
      <c r="L5420" s="4">
        <v>85.650700000000001</v>
      </c>
      <c r="M5420" s="4">
        <v>342.6028</v>
      </c>
      <c r="N5420" s="3" t="s">
        <v>52</v>
      </c>
      <c r="O5420" t="b">
        <v>1</v>
      </c>
      <c r="P5420">
        <v>34.260277960000003</v>
      </c>
      <c r="Q5420" t="b">
        <v>1</v>
      </c>
      <c r="R5420" s="2" t="s">
        <v>48</v>
      </c>
      <c r="S5420">
        <v>1</v>
      </c>
      <c r="T5420" s="2" t="s">
        <v>33</v>
      </c>
      <c r="U5420" s="2" t="s">
        <v>37</v>
      </c>
      <c r="V5420" t="s">
        <v>80</v>
      </c>
      <c r="W5420" t="b">
        <v>0</v>
      </c>
    </row>
    <row r="5421" spans="1:23" x14ac:dyDescent="0.35">
      <c r="A5421">
        <v>8163</v>
      </c>
      <c r="B5421" s="1">
        <v>43463</v>
      </c>
      <c r="C5421">
        <v>34</v>
      </c>
      <c r="D5421">
        <v>41</v>
      </c>
      <c r="E5421" s="2" t="s">
        <v>23</v>
      </c>
      <c r="F5421" s="2" t="s">
        <v>59</v>
      </c>
      <c r="G5421">
        <v>94</v>
      </c>
      <c r="H5421" t="b">
        <v>0</v>
      </c>
      <c r="I5421">
        <v>187</v>
      </c>
      <c r="J5421" s="2" t="s">
        <v>40</v>
      </c>
      <c r="K5421">
        <v>2</v>
      </c>
      <c r="L5421" s="4">
        <v>17.025200000000002</v>
      </c>
      <c r="M5421" s="4">
        <v>34.0503</v>
      </c>
      <c r="N5421" s="3" t="s">
        <v>36</v>
      </c>
      <c r="O5421" t="b">
        <v>0</v>
      </c>
      <c r="P5421">
        <v>0</v>
      </c>
      <c r="Q5421" t="b">
        <v>0</v>
      </c>
      <c r="R5421" s="2" t="s">
        <v>63</v>
      </c>
      <c r="S5421">
        <v>0</v>
      </c>
      <c r="T5421" s="2" t="s">
        <v>28</v>
      </c>
      <c r="U5421" s="2" t="s">
        <v>29</v>
      </c>
      <c r="V5421" t="s">
        <v>79</v>
      </c>
      <c r="W5421" t="b">
        <v>1</v>
      </c>
    </row>
    <row r="5422" spans="1:23" x14ac:dyDescent="0.35">
      <c r="A5422">
        <v>8164</v>
      </c>
      <c r="B5422" s="1">
        <v>43794</v>
      </c>
      <c r="C5422">
        <v>473</v>
      </c>
      <c r="D5422">
        <v>19</v>
      </c>
      <c r="E5422" s="2" t="s">
        <v>23</v>
      </c>
      <c r="F5422" s="2" t="s">
        <v>42</v>
      </c>
      <c r="G5422">
        <v>46</v>
      </c>
      <c r="H5422" t="b">
        <v>0</v>
      </c>
      <c r="I5422">
        <v>794</v>
      </c>
      <c r="J5422" s="2" t="s">
        <v>31</v>
      </c>
      <c r="K5422">
        <v>2</v>
      </c>
      <c r="L5422" s="4">
        <v>35.138500000000001</v>
      </c>
      <c r="M5422" s="4">
        <v>70.277100000000004</v>
      </c>
      <c r="N5422" s="3" t="s">
        <v>36</v>
      </c>
      <c r="O5422" t="b">
        <v>0</v>
      </c>
      <c r="P5422">
        <v>7.0277093419999996</v>
      </c>
      <c r="Q5422" t="b">
        <v>1</v>
      </c>
      <c r="R5422" s="2" t="s">
        <v>63</v>
      </c>
      <c r="S5422">
        <v>0</v>
      </c>
      <c r="T5422" s="2" t="s">
        <v>33</v>
      </c>
      <c r="U5422" s="2" t="s">
        <v>37</v>
      </c>
      <c r="V5422" t="s">
        <v>79</v>
      </c>
      <c r="W5422" t="b">
        <v>1</v>
      </c>
    </row>
    <row r="5423" spans="1:23" x14ac:dyDescent="0.35">
      <c r="A5423">
        <v>8165</v>
      </c>
      <c r="B5423" s="1">
        <v>43829</v>
      </c>
      <c r="C5423">
        <v>85</v>
      </c>
      <c r="D5423">
        <v>62</v>
      </c>
      <c r="E5423" s="2" t="s">
        <v>23</v>
      </c>
      <c r="F5423" s="2" t="s">
        <v>58</v>
      </c>
      <c r="H5423" t="b">
        <v>1</v>
      </c>
      <c r="I5423">
        <v>617</v>
      </c>
      <c r="J5423" s="2" t="s">
        <v>25</v>
      </c>
      <c r="K5423">
        <v>1</v>
      </c>
      <c r="L5423" s="4">
        <v>91.308999999999997</v>
      </c>
      <c r="M5423" s="4">
        <v>91.308999999999997</v>
      </c>
      <c r="N5423" s="3" t="s">
        <v>52</v>
      </c>
      <c r="O5423" t="b">
        <v>1</v>
      </c>
      <c r="P5423">
        <v>9.1309035420000004</v>
      </c>
      <c r="Q5423" t="b">
        <v>0</v>
      </c>
      <c r="R5423" s="2" t="s">
        <v>27</v>
      </c>
      <c r="S5423">
        <v>2</v>
      </c>
      <c r="T5423" s="2" t="s">
        <v>46</v>
      </c>
      <c r="U5423" s="2" t="s">
        <v>37</v>
      </c>
      <c r="V5423" t="s">
        <v>81</v>
      </c>
      <c r="W5423" t="b">
        <v>1</v>
      </c>
    </row>
    <row r="5424" spans="1:23" x14ac:dyDescent="0.35">
      <c r="A5424">
        <v>8166</v>
      </c>
      <c r="B5424" s="1">
        <v>44903</v>
      </c>
      <c r="C5424">
        <v>427</v>
      </c>
      <c r="D5424">
        <v>34</v>
      </c>
      <c r="E5424" s="2" t="s">
        <v>23</v>
      </c>
      <c r="F5424" s="2" t="s">
        <v>43</v>
      </c>
      <c r="G5424">
        <v>64</v>
      </c>
      <c r="H5424" t="b">
        <v>0</v>
      </c>
      <c r="I5424">
        <v>828</v>
      </c>
      <c r="J5424" s="2" t="s">
        <v>35</v>
      </c>
      <c r="K5424">
        <v>5</v>
      </c>
      <c r="L5424" s="4">
        <v>25.058900000000001</v>
      </c>
      <c r="M5424" s="4">
        <v>125.2946</v>
      </c>
      <c r="N5424" s="3" t="s">
        <v>32</v>
      </c>
      <c r="O5424" t="b">
        <v>0</v>
      </c>
      <c r="P5424">
        <v>12.529464730000001</v>
      </c>
      <c r="Q5424" t="b">
        <v>0</v>
      </c>
      <c r="R5424" s="2" t="s">
        <v>63</v>
      </c>
      <c r="S5424">
        <v>0</v>
      </c>
      <c r="T5424" s="2" t="s">
        <v>28</v>
      </c>
      <c r="U5424" s="2" t="s">
        <v>37</v>
      </c>
      <c r="V5424" t="s">
        <v>82</v>
      </c>
      <c r="W5424" t="b">
        <v>1</v>
      </c>
    </row>
    <row r="5425" spans="1:23" x14ac:dyDescent="0.35">
      <c r="A5425">
        <v>8167</v>
      </c>
      <c r="B5425" s="1">
        <v>43413</v>
      </c>
      <c r="C5425">
        <v>408</v>
      </c>
      <c r="D5425">
        <v>70</v>
      </c>
      <c r="E5425" s="2" t="s">
        <v>38</v>
      </c>
      <c r="F5425" s="2" t="s">
        <v>54</v>
      </c>
      <c r="H5425" t="b">
        <v>1</v>
      </c>
      <c r="I5425">
        <v>915</v>
      </c>
      <c r="J5425" s="2" t="s">
        <v>31</v>
      </c>
      <c r="K5425">
        <v>1</v>
      </c>
      <c r="L5425" s="4">
        <v>47.3752</v>
      </c>
      <c r="M5425" s="4">
        <v>47.3752</v>
      </c>
      <c r="N5425" s="3" t="s">
        <v>26</v>
      </c>
      <c r="O5425" t="b">
        <v>0</v>
      </c>
      <c r="P5425">
        <v>0</v>
      </c>
      <c r="Q5425" t="b">
        <v>1</v>
      </c>
      <c r="R5425" s="2" t="s">
        <v>27</v>
      </c>
      <c r="S5425">
        <v>1</v>
      </c>
      <c r="T5425" s="2" t="s">
        <v>33</v>
      </c>
      <c r="U5425" s="2" t="s">
        <v>41</v>
      </c>
      <c r="V5425" t="s">
        <v>82</v>
      </c>
      <c r="W5425" t="b">
        <v>1</v>
      </c>
    </row>
    <row r="5426" spans="1:23" x14ac:dyDescent="0.35">
      <c r="A5426">
        <v>8168</v>
      </c>
      <c r="B5426" s="1">
        <v>45238</v>
      </c>
      <c r="C5426">
        <v>30</v>
      </c>
      <c r="D5426">
        <v>68</v>
      </c>
      <c r="E5426" s="2" t="s">
        <v>38</v>
      </c>
      <c r="F5426" s="2" t="s">
        <v>60</v>
      </c>
      <c r="H5426" t="b">
        <v>1</v>
      </c>
      <c r="I5426">
        <v>627</v>
      </c>
      <c r="J5426" s="2" t="s">
        <v>31</v>
      </c>
      <c r="K5426">
        <v>3</v>
      </c>
      <c r="L5426" s="4">
        <v>82.048100000000005</v>
      </c>
      <c r="M5426" s="4">
        <v>246.14439999999999</v>
      </c>
      <c r="N5426" s="3" t="s">
        <v>52</v>
      </c>
      <c r="O5426" t="b">
        <v>0</v>
      </c>
      <c r="P5426">
        <v>24.614437689999999</v>
      </c>
      <c r="Q5426" t="b">
        <v>0</v>
      </c>
      <c r="R5426" s="2" t="s">
        <v>51</v>
      </c>
      <c r="S5426">
        <v>4</v>
      </c>
      <c r="T5426" s="2" t="s">
        <v>46</v>
      </c>
      <c r="U5426" s="2" t="s">
        <v>37</v>
      </c>
      <c r="V5426" t="s">
        <v>82</v>
      </c>
      <c r="W5426" t="b">
        <v>1</v>
      </c>
    </row>
    <row r="5427" spans="1:23" x14ac:dyDescent="0.35">
      <c r="A5427">
        <v>8170</v>
      </c>
      <c r="B5427" s="1">
        <v>44559</v>
      </c>
      <c r="C5427">
        <v>500</v>
      </c>
      <c r="D5427">
        <v>47</v>
      </c>
      <c r="E5427" s="2" t="s">
        <v>23</v>
      </c>
      <c r="F5427" s="2" t="s">
        <v>57</v>
      </c>
      <c r="H5427" t="b">
        <v>1</v>
      </c>
      <c r="I5427">
        <v>507</v>
      </c>
      <c r="J5427" s="2" t="s">
        <v>25</v>
      </c>
      <c r="K5427">
        <v>3</v>
      </c>
      <c r="L5427" s="4">
        <v>29.6111</v>
      </c>
      <c r="M5427" s="4">
        <v>88.833399999999997</v>
      </c>
      <c r="N5427" s="3" t="s">
        <v>36</v>
      </c>
      <c r="O5427" t="b">
        <v>0</v>
      </c>
      <c r="P5427">
        <v>0</v>
      </c>
      <c r="Q5427" t="b">
        <v>0</v>
      </c>
      <c r="R5427" s="2" t="s">
        <v>51</v>
      </c>
      <c r="S5427">
        <v>4</v>
      </c>
      <c r="T5427" s="2" t="s">
        <v>33</v>
      </c>
      <c r="U5427" s="2" t="s">
        <v>41</v>
      </c>
      <c r="V5427" t="s">
        <v>79</v>
      </c>
      <c r="W5427" t="b">
        <v>1</v>
      </c>
    </row>
    <row r="5428" spans="1:23" x14ac:dyDescent="0.35">
      <c r="A5428">
        <v>8171</v>
      </c>
      <c r="B5428" s="1">
        <v>45251</v>
      </c>
      <c r="C5428">
        <v>433</v>
      </c>
      <c r="D5428">
        <v>55</v>
      </c>
      <c r="E5428" s="2" t="s">
        <v>38</v>
      </c>
      <c r="F5428" s="2" t="s">
        <v>61</v>
      </c>
      <c r="H5428" t="b">
        <v>1</v>
      </c>
      <c r="I5428">
        <v>656</v>
      </c>
      <c r="J5428" s="2" t="s">
        <v>31</v>
      </c>
      <c r="K5428">
        <v>3</v>
      </c>
      <c r="L5428" s="4">
        <v>79.555899999999994</v>
      </c>
      <c r="M5428" s="4">
        <v>238.6678</v>
      </c>
      <c r="N5428" s="3" t="s">
        <v>52</v>
      </c>
      <c r="O5428" t="b">
        <v>1</v>
      </c>
      <c r="P5428">
        <v>23.866778400000001</v>
      </c>
      <c r="Q5428" t="b">
        <v>1</v>
      </c>
      <c r="R5428" s="2" t="s">
        <v>51</v>
      </c>
      <c r="S5428">
        <v>1</v>
      </c>
      <c r="T5428" s="2" t="s">
        <v>28</v>
      </c>
      <c r="U5428" s="2" t="s">
        <v>37</v>
      </c>
      <c r="V5428" t="s">
        <v>80</v>
      </c>
      <c r="W5428" t="b">
        <v>0</v>
      </c>
    </row>
    <row r="5429" spans="1:23" x14ac:dyDescent="0.35">
      <c r="A5429">
        <v>8172</v>
      </c>
      <c r="B5429" s="1">
        <v>44163</v>
      </c>
      <c r="C5429">
        <v>454</v>
      </c>
      <c r="D5429">
        <v>70</v>
      </c>
      <c r="E5429" s="2" t="s">
        <v>23</v>
      </c>
      <c r="F5429" s="2" t="s">
        <v>58</v>
      </c>
      <c r="H5429" t="b">
        <v>1</v>
      </c>
      <c r="I5429">
        <v>542</v>
      </c>
      <c r="J5429" s="2" t="s">
        <v>31</v>
      </c>
      <c r="K5429">
        <v>2</v>
      </c>
      <c r="L5429" s="4">
        <v>11.4641</v>
      </c>
      <c r="M5429" s="4">
        <v>22.928100000000001</v>
      </c>
      <c r="N5429" s="3" t="s">
        <v>52</v>
      </c>
      <c r="O5429" t="b">
        <v>1</v>
      </c>
      <c r="P5429">
        <v>2.2928143990000001</v>
      </c>
      <c r="Q5429" t="b">
        <v>1</v>
      </c>
      <c r="R5429" s="2" t="s">
        <v>51</v>
      </c>
      <c r="S5429">
        <v>1</v>
      </c>
      <c r="T5429" s="2" t="s">
        <v>28</v>
      </c>
      <c r="U5429" s="2" t="s">
        <v>37</v>
      </c>
      <c r="V5429" t="s">
        <v>81</v>
      </c>
      <c r="W5429" t="b">
        <v>1</v>
      </c>
    </row>
    <row r="5430" spans="1:23" x14ac:dyDescent="0.35">
      <c r="A5430">
        <v>8178</v>
      </c>
      <c r="B5430" s="1">
        <v>44165</v>
      </c>
      <c r="C5430">
        <v>416</v>
      </c>
      <c r="D5430">
        <v>23</v>
      </c>
      <c r="E5430" s="2" t="s">
        <v>23</v>
      </c>
      <c r="F5430" s="2" t="s">
        <v>24</v>
      </c>
      <c r="G5430">
        <v>4</v>
      </c>
      <c r="H5430" t="b">
        <v>0</v>
      </c>
      <c r="I5430">
        <v>755</v>
      </c>
      <c r="J5430" s="2" t="s">
        <v>35</v>
      </c>
      <c r="K5430">
        <v>5</v>
      </c>
      <c r="L5430" s="4">
        <v>21.031600000000001</v>
      </c>
      <c r="M5430" s="4">
        <v>105.1581</v>
      </c>
      <c r="N5430" s="3" t="s">
        <v>26</v>
      </c>
      <c r="O5430" t="b">
        <v>1</v>
      </c>
      <c r="P5430">
        <v>0</v>
      </c>
      <c r="Q5430" t="b">
        <v>0</v>
      </c>
      <c r="R5430" s="2" t="s">
        <v>63</v>
      </c>
      <c r="S5430">
        <v>0</v>
      </c>
      <c r="T5430" s="2" t="s">
        <v>28</v>
      </c>
      <c r="U5430" s="2" t="s">
        <v>41</v>
      </c>
      <c r="V5430" t="s">
        <v>79</v>
      </c>
      <c r="W5430" t="b">
        <v>0</v>
      </c>
    </row>
    <row r="5431" spans="1:23" x14ac:dyDescent="0.35">
      <c r="A5431">
        <v>8179</v>
      </c>
      <c r="B5431" s="1">
        <v>45282</v>
      </c>
      <c r="C5431">
        <v>311</v>
      </c>
      <c r="D5431">
        <v>53</v>
      </c>
      <c r="E5431" s="2" t="s">
        <v>23</v>
      </c>
      <c r="F5431" s="2" t="s">
        <v>58</v>
      </c>
      <c r="H5431" t="b">
        <v>1</v>
      </c>
      <c r="I5431">
        <v>178</v>
      </c>
      <c r="J5431" s="2" t="s">
        <v>35</v>
      </c>
      <c r="K5431">
        <v>3</v>
      </c>
      <c r="L5431" s="4">
        <v>40.299500000000002</v>
      </c>
      <c r="M5431" s="4">
        <v>120.8984</v>
      </c>
      <c r="N5431" s="3" t="s">
        <v>26</v>
      </c>
      <c r="O5431" t="b">
        <v>1</v>
      </c>
      <c r="P5431">
        <v>12.08984236</v>
      </c>
      <c r="Q5431" t="b">
        <v>1</v>
      </c>
      <c r="R5431" s="2" t="s">
        <v>51</v>
      </c>
      <c r="S5431">
        <v>1</v>
      </c>
      <c r="T5431" s="2" t="s">
        <v>28</v>
      </c>
      <c r="U5431" s="2" t="s">
        <v>37</v>
      </c>
      <c r="V5431" t="s">
        <v>79</v>
      </c>
      <c r="W5431" t="b">
        <v>1</v>
      </c>
    </row>
    <row r="5432" spans="1:23" x14ac:dyDescent="0.35">
      <c r="A5432">
        <v>8181</v>
      </c>
      <c r="B5432" s="1">
        <v>43821</v>
      </c>
      <c r="C5432">
        <v>305</v>
      </c>
      <c r="D5432">
        <v>21</v>
      </c>
      <c r="E5432" s="2" t="s">
        <v>38</v>
      </c>
      <c r="F5432" s="2" t="s">
        <v>60</v>
      </c>
      <c r="G5432">
        <v>52</v>
      </c>
      <c r="H5432" t="b">
        <v>0</v>
      </c>
      <c r="I5432">
        <v>637</v>
      </c>
      <c r="J5432" s="2" t="s">
        <v>44</v>
      </c>
      <c r="K5432">
        <v>2</v>
      </c>
      <c r="L5432" s="4">
        <v>64.219499999999996</v>
      </c>
      <c r="M5432" s="4">
        <v>128.43889999999999</v>
      </c>
      <c r="N5432" s="3" t="s">
        <v>52</v>
      </c>
      <c r="O5432" t="b">
        <v>0</v>
      </c>
      <c r="P5432">
        <v>0</v>
      </c>
      <c r="Q5432" t="b">
        <v>1</v>
      </c>
      <c r="R5432" s="2" t="s">
        <v>63</v>
      </c>
      <c r="S5432">
        <v>0</v>
      </c>
      <c r="T5432" s="2" t="s">
        <v>46</v>
      </c>
      <c r="U5432" s="2" t="s">
        <v>29</v>
      </c>
      <c r="V5432" t="s">
        <v>83</v>
      </c>
      <c r="W5432" t="b">
        <v>0</v>
      </c>
    </row>
    <row r="5433" spans="1:23" x14ac:dyDescent="0.35">
      <c r="A5433">
        <v>8182</v>
      </c>
      <c r="B5433" s="1">
        <v>43829</v>
      </c>
      <c r="C5433">
        <v>307</v>
      </c>
      <c r="D5433">
        <v>33</v>
      </c>
      <c r="E5433" s="2" t="s">
        <v>23</v>
      </c>
      <c r="F5433" s="2" t="s">
        <v>50</v>
      </c>
      <c r="G5433">
        <v>36</v>
      </c>
      <c r="H5433" t="b">
        <v>0</v>
      </c>
      <c r="I5433">
        <v>653</v>
      </c>
      <c r="J5433" s="2" t="s">
        <v>25</v>
      </c>
      <c r="K5433">
        <v>5</v>
      </c>
      <c r="L5433" s="4">
        <v>19.6677</v>
      </c>
      <c r="M5433" s="4">
        <v>98.338499999999996</v>
      </c>
      <c r="N5433" s="3" t="s">
        <v>52</v>
      </c>
      <c r="O5433" t="b">
        <v>0</v>
      </c>
      <c r="P5433">
        <v>0</v>
      </c>
      <c r="Q5433" t="b">
        <v>0</v>
      </c>
      <c r="R5433" s="2" t="s">
        <v>63</v>
      </c>
      <c r="S5433">
        <v>0</v>
      </c>
      <c r="T5433" s="2" t="s">
        <v>46</v>
      </c>
      <c r="U5433" s="2" t="s">
        <v>29</v>
      </c>
      <c r="V5433" t="s">
        <v>83</v>
      </c>
      <c r="W5433" t="b">
        <v>1</v>
      </c>
    </row>
    <row r="5434" spans="1:23" x14ac:dyDescent="0.35">
      <c r="A5434">
        <v>8183</v>
      </c>
      <c r="B5434" s="1">
        <v>43455</v>
      </c>
      <c r="C5434">
        <v>55</v>
      </c>
      <c r="D5434">
        <v>66</v>
      </c>
      <c r="E5434" s="2" t="s">
        <v>23</v>
      </c>
      <c r="F5434" s="2" t="s">
        <v>50</v>
      </c>
      <c r="G5434">
        <v>67</v>
      </c>
      <c r="H5434" t="b">
        <v>0</v>
      </c>
      <c r="I5434">
        <v>871</v>
      </c>
      <c r="J5434" s="2" t="s">
        <v>31</v>
      </c>
      <c r="K5434">
        <v>5</v>
      </c>
      <c r="L5434" s="4">
        <v>37.199399999999997</v>
      </c>
      <c r="M5434" s="4">
        <v>185.99719999999999</v>
      </c>
      <c r="N5434" s="3" t="s">
        <v>36</v>
      </c>
      <c r="O5434" t="b">
        <v>0</v>
      </c>
      <c r="P5434">
        <v>0</v>
      </c>
      <c r="Q5434" t="b">
        <v>1</v>
      </c>
      <c r="R5434" s="2" t="s">
        <v>63</v>
      </c>
      <c r="S5434">
        <v>0</v>
      </c>
      <c r="T5434" s="2" t="s">
        <v>46</v>
      </c>
      <c r="U5434" s="2" t="s">
        <v>29</v>
      </c>
      <c r="V5434" t="s">
        <v>82</v>
      </c>
      <c r="W5434" t="b">
        <v>1</v>
      </c>
    </row>
    <row r="5435" spans="1:23" x14ac:dyDescent="0.35">
      <c r="A5435">
        <v>8186</v>
      </c>
      <c r="B5435" s="1">
        <v>44195</v>
      </c>
      <c r="C5435">
        <v>287</v>
      </c>
      <c r="D5435">
        <v>38</v>
      </c>
      <c r="E5435" s="2" t="s">
        <v>23</v>
      </c>
      <c r="F5435" s="2" t="s">
        <v>59</v>
      </c>
      <c r="H5435" t="b">
        <v>1</v>
      </c>
      <c r="I5435">
        <v>345</v>
      </c>
      <c r="J5435" s="2" t="s">
        <v>35</v>
      </c>
      <c r="K5435">
        <v>2</v>
      </c>
      <c r="L5435" s="4">
        <v>91.433199999999999</v>
      </c>
      <c r="M5435" s="4">
        <v>182.8664</v>
      </c>
      <c r="N5435" s="3" t="s">
        <v>36</v>
      </c>
      <c r="O5435" t="b">
        <v>0</v>
      </c>
      <c r="P5435">
        <v>0</v>
      </c>
      <c r="Q5435" t="b">
        <v>1</v>
      </c>
      <c r="R5435" s="2" t="s">
        <v>27</v>
      </c>
      <c r="S5435">
        <v>5</v>
      </c>
      <c r="T5435" s="2" t="s">
        <v>33</v>
      </c>
      <c r="U5435" s="2" t="s">
        <v>41</v>
      </c>
      <c r="V5435" t="s">
        <v>82</v>
      </c>
      <c r="W5435" t="b">
        <v>0</v>
      </c>
    </row>
    <row r="5436" spans="1:23" x14ac:dyDescent="0.35">
      <c r="A5436">
        <v>8187</v>
      </c>
      <c r="B5436" s="1">
        <v>44897</v>
      </c>
      <c r="C5436">
        <v>260</v>
      </c>
      <c r="D5436">
        <v>42</v>
      </c>
      <c r="E5436" s="2" t="s">
        <v>23</v>
      </c>
      <c r="F5436" s="2" t="s">
        <v>61</v>
      </c>
      <c r="G5436">
        <v>2</v>
      </c>
      <c r="H5436" t="b">
        <v>0</v>
      </c>
      <c r="I5436">
        <v>860</v>
      </c>
      <c r="J5436" s="2" t="s">
        <v>31</v>
      </c>
      <c r="K5436">
        <v>5</v>
      </c>
      <c r="L5436" s="4">
        <v>16.253599999999999</v>
      </c>
      <c r="M5436" s="4">
        <v>81.268000000000001</v>
      </c>
      <c r="N5436" s="3" t="s">
        <v>52</v>
      </c>
      <c r="O5436" t="b">
        <v>1</v>
      </c>
      <c r="P5436">
        <v>8.1267969779999998</v>
      </c>
      <c r="Q5436" t="b">
        <v>0</v>
      </c>
      <c r="R5436" s="2" t="s">
        <v>63</v>
      </c>
      <c r="S5436">
        <v>0</v>
      </c>
      <c r="T5436" s="2" t="s">
        <v>46</v>
      </c>
      <c r="U5436" s="2" t="s">
        <v>37</v>
      </c>
      <c r="V5436" t="s">
        <v>79</v>
      </c>
      <c r="W5436" t="b">
        <v>0</v>
      </c>
    </row>
    <row r="5437" spans="1:23" x14ac:dyDescent="0.35">
      <c r="A5437">
        <v>8188</v>
      </c>
      <c r="B5437" s="1">
        <v>44916</v>
      </c>
      <c r="C5437">
        <v>402</v>
      </c>
      <c r="D5437">
        <v>50</v>
      </c>
      <c r="E5437" s="2" t="s">
        <v>23</v>
      </c>
      <c r="F5437" s="2" t="s">
        <v>58</v>
      </c>
      <c r="H5437" t="b">
        <v>1</v>
      </c>
      <c r="I5437">
        <v>58</v>
      </c>
      <c r="J5437" s="2" t="s">
        <v>25</v>
      </c>
      <c r="K5437">
        <v>2</v>
      </c>
      <c r="L5437" s="4">
        <v>95.0411</v>
      </c>
      <c r="M5437" s="4">
        <v>190.0823</v>
      </c>
      <c r="N5437" s="3" t="s">
        <v>52</v>
      </c>
      <c r="O5437" t="b">
        <v>1</v>
      </c>
      <c r="P5437">
        <v>0</v>
      </c>
      <c r="Q5437" t="b">
        <v>0</v>
      </c>
      <c r="R5437" s="2" t="s">
        <v>27</v>
      </c>
      <c r="S5437">
        <v>3</v>
      </c>
      <c r="T5437" s="2" t="s">
        <v>33</v>
      </c>
      <c r="U5437" s="2" t="s">
        <v>41</v>
      </c>
      <c r="V5437" t="s">
        <v>83</v>
      </c>
      <c r="W5437" t="b">
        <v>0</v>
      </c>
    </row>
    <row r="5438" spans="1:23" x14ac:dyDescent="0.35">
      <c r="A5438">
        <v>8190</v>
      </c>
      <c r="B5438" s="1">
        <v>44149</v>
      </c>
      <c r="C5438">
        <v>351</v>
      </c>
      <c r="D5438">
        <v>39</v>
      </c>
      <c r="E5438" s="2" t="s">
        <v>23</v>
      </c>
      <c r="F5438" s="2" t="s">
        <v>50</v>
      </c>
      <c r="G5438">
        <v>63</v>
      </c>
      <c r="H5438" t="b">
        <v>0</v>
      </c>
      <c r="I5438">
        <v>573</v>
      </c>
      <c r="J5438" s="2" t="s">
        <v>35</v>
      </c>
      <c r="K5438">
        <v>5</v>
      </c>
      <c r="L5438" s="4">
        <v>44.042000000000002</v>
      </c>
      <c r="M5438" s="4">
        <v>220.21010000000001</v>
      </c>
      <c r="N5438" s="3" t="s">
        <v>52</v>
      </c>
      <c r="O5438" t="b">
        <v>1</v>
      </c>
      <c r="P5438">
        <v>22.021014619999999</v>
      </c>
      <c r="Q5438" t="b">
        <v>0</v>
      </c>
      <c r="R5438" s="2" t="s">
        <v>63</v>
      </c>
      <c r="S5438">
        <v>0</v>
      </c>
      <c r="T5438" s="2" t="s">
        <v>28</v>
      </c>
      <c r="U5438" s="2" t="s">
        <v>37</v>
      </c>
      <c r="V5438" t="s">
        <v>81</v>
      </c>
      <c r="W5438" t="b">
        <v>1</v>
      </c>
    </row>
    <row r="5439" spans="1:23" x14ac:dyDescent="0.35">
      <c r="A5439">
        <v>8191</v>
      </c>
      <c r="B5439" s="1">
        <v>44907</v>
      </c>
      <c r="C5439">
        <v>159</v>
      </c>
      <c r="D5439">
        <v>21</v>
      </c>
      <c r="E5439" s="2" t="s">
        <v>23</v>
      </c>
      <c r="F5439" s="2" t="s">
        <v>24</v>
      </c>
      <c r="G5439">
        <v>54</v>
      </c>
      <c r="H5439" t="b">
        <v>0</v>
      </c>
      <c r="I5439">
        <v>275</v>
      </c>
      <c r="J5439" s="2" t="s">
        <v>25</v>
      </c>
      <c r="K5439">
        <v>1</v>
      </c>
      <c r="L5439" s="4">
        <v>41.323900000000002</v>
      </c>
      <c r="M5439" s="4">
        <v>41.323900000000002</v>
      </c>
      <c r="N5439" s="3" t="s">
        <v>52</v>
      </c>
      <c r="O5439" t="b">
        <v>1</v>
      </c>
      <c r="P5439">
        <v>4.1323922849999999</v>
      </c>
      <c r="Q5439" t="b">
        <v>1</v>
      </c>
      <c r="R5439" s="2" t="s">
        <v>63</v>
      </c>
      <c r="S5439">
        <v>0</v>
      </c>
      <c r="T5439" s="2" t="s">
        <v>33</v>
      </c>
      <c r="U5439" s="2" t="s">
        <v>37</v>
      </c>
      <c r="V5439" t="s">
        <v>79</v>
      </c>
      <c r="W5439" t="b">
        <v>1</v>
      </c>
    </row>
    <row r="5440" spans="1:23" x14ac:dyDescent="0.35">
      <c r="A5440">
        <v>8192</v>
      </c>
      <c r="B5440" s="1">
        <v>44878</v>
      </c>
      <c r="C5440">
        <v>281</v>
      </c>
      <c r="D5440">
        <v>24</v>
      </c>
      <c r="E5440" s="2" t="s">
        <v>23</v>
      </c>
      <c r="F5440" s="2" t="s">
        <v>53</v>
      </c>
      <c r="G5440">
        <v>97</v>
      </c>
      <c r="H5440" t="b">
        <v>0</v>
      </c>
      <c r="I5440">
        <v>279</v>
      </c>
      <c r="J5440" s="2" t="s">
        <v>31</v>
      </c>
      <c r="K5440">
        <v>5</v>
      </c>
      <c r="L5440" s="4">
        <v>49.003100000000003</v>
      </c>
      <c r="M5440" s="4">
        <v>245.0155</v>
      </c>
      <c r="N5440" s="3" t="s">
        <v>36</v>
      </c>
      <c r="O5440" t="b">
        <v>1</v>
      </c>
      <c r="P5440">
        <v>0</v>
      </c>
      <c r="Q5440" t="b">
        <v>0</v>
      </c>
      <c r="R5440" s="2" t="s">
        <v>63</v>
      </c>
      <c r="S5440">
        <v>0</v>
      </c>
      <c r="T5440" s="2" t="s">
        <v>28</v>
      </c>
      <c r="U5440" s="2" t="s">
        <v>41</v>
      </c>
      <c r="V5440" t="s">
        <v>80</v>
      </c>
      <c r="W5440" t="b">
        <v>0</v>
      </c>
    </row>
    <row r="5441" spans="1:23" x14ac:dyDescent="0.35">
      <c r="A5441">
        <v>8194</v>
      </c>
      <c r="B5441" s="1">
        <v>43432</v>
      </c>
      <c r="C5441">
        <v>410</v>
      </c>
      <c r="D5441">
        <v>38</v>
      </c>
      <c r="E5441" s="2" t="s">
        <v>23</v>
      </c>
      <c r="F5441" s="2" t="s">
        <v>39</v>
      </c>
      <c r="G5441">
        <v>26</v>
      </c>
      <c r="H5441" t="b">
        <v>0</v>
      </c>
      <c r="I5441">
        <v>545</v>
      </c>
      <c r="J5441" s="2" t="s">
        <v>31</v>
      </c>
      <c r="K5441">
        <v>2</v>
      </c>
      <c r="L5441" s="4">
        <v>17.465699999999998</v>
      </c>
      <c r="M5441" s="4">
        <v>34.931399999999996</v>
      </c>
      <c r="N5441" s="3" t="s">
        <v>52</v>
      </c>
      <c r="O5441" t="b">
        <v>1</v>
      </c>
      <c r="P5441">
        <v>3.493135772</v>
      </c>
      <c r="Q5441" t="b">
        <v>1</v>
      </c>
      <c r="R5441" s="2" t="s">
        <v>63</v>
      </c>
      <c r="S5441">
        <v>0</v>
      </c>
      <c r="T5441" s="2" t="s">
        <v>46</v>
      </c>
      <c r="U5441" s="2" t="s">
        <v>37</v>
      </c>
      <c r="V5441" t="s">
        <v>80</v>
      </c>
      <c r="W5441" t="b">
        <v>1</v>
      </c>
    </row>
    <row r="5442" spans="1:23" x14ac:dyDescent="0.35">
      <c r="A5442">
        <v>8195</v>
      </c>
      <c r="B5442" s="1">
        <v>43410</v>
      </c>
      <c r="C5442">
        <v>454</v>
      </c>
      <c r="D5442">
        <v>50</v>
      </c>
      <c r="E5442" s="2" t="s">
        <v>38</v>
      </c>
      <c r="F5442" s="2" t="s">
        <v>56</v>
      </c>
      <c r="G5442">
        <v>71</v>
      </c>
      <c r="H5442" t="b">
        <v>0</v>
      </c>
      <c r="I5442">
        <v>832</v>
      </c>
      <c r="J5442" s="2" t="s">
        <v>44</v>
      </c>
      <c r="K5442">
        <v>3</v>
      </c>
      <c r="L5442" s="4">
        <v>33.3187</v>
      </c>
      <c r="M5442" s="4">
        <v>99.956000000000003</v>
      </c>
      <c r="N5442" s="3" t="s">
        <v>36</v>
      </c>
      <c r="O5442" t="b">
        <v>1</v>
      </c>
      <c r="P5442">
        <v>9.9955971540000004</v>
      </c>
      <c r="Q5442" t="b">
        <v>1</v>
      </c>
      <c r="R5442" s="2" t="s">
        <v>63</v>
      </c>
      <c r="S5442">
        <v>0</v>
      </c>
      <c r="T5442" s="2" t="s">
        <v>28</v>
      </c>
      <c r="U5442" s="2" t="s">
        <v>37</v>
      </c>
      <c r="V5442" t="s">
        <v>80</v>
      </c>
      <c r="W5442" t="b">
        <v>0</v>
      </c>
    </row>
    <row r="5443" spans="1:23" x14ac:dyDescent="0.35">
      <c r="A5443">
        <v>8197</v>
      </c>
      <c r="B5443" s="1">
        <v>44897</v>
      </c>
      <c r="C5443">
        <v>410</v>
      </c>
      <c r="D5443">
        <v>54</v>
      </c>
      <c r="E5443" s="2" t="s">
        <v>23</v>
      </c>
      <c r="F5443" s="2" t="s">
        <v>59</v>
      </c>
      <c r="G5443">
        <v>70</v>
      </c>
      <c r="H5443" t="b">
        <v>0</v>
      </c>
      <c r="I5443">
        <v>447</v>
      </c>
      <c r="J5443" s="2" t="s">
        <v>44</v>
      </c>
      <c r="K5443">
        <v>2</v>
      </c>
      <c r="L5443" s="4">
        <v>48.842599999999997</v>
      </c>
      <c r="M5443" s="4">
        <v>97.685100000000006</v>
      </c>
      <c r="N5443" s="3" t="s">
        <v>32</v>
      </c>
      <c r="O5443" t="b">
        <v>1</v>
      </c>
      <c r="P5443">
        <v>9.7685133499999992</v>
      </c>
      <c r="Q5443" t="b">
        <v>0</v>
      </c>
      <c r="R5443" s="2" t="s">
        <v>63</v>
      </c>
      <c r="S5443">
        <v>0</v>
      </c>
      <c r="T5443" s="2" t="s">
        <v>46</v>
      </c>
      <c r="U5443" s="2" t="s">
        <v>37</v>
      </c>
      <c r="V5443" t="s">
        <v>79</v>
      </c>
      <c r="W5443" t="b">
        <v>0</v>
      </c>
    </row>
    <row r="5444" spans="1:23" x14ac:dyDescent="0.35">
      <c r="A5444">
        <v>8198</v>
      </c>
      <c r="B5444" s="1">
        <v>43413</v>
      </c>
      <c r="C5444">
        <v>172</v>
      </c>
      <c r="D5444">
        <v>27</v>
      </c>
      <c r="E5444" s="2" t="s">
        <v>38</v>
      </c>
      <c r="F5444" s="2" t="s">
        <v>45</v>
      </c>
      <c r="G5444">
        <v>27</v>
      </c>
      <c r="H5444" t="b">
        <v>0</v>
      </c>
      <c r="I5444">
        <v>333</v>
      </c>
      <c r="J5444" s="2" t="s">
        <v>31</v>
      </c>
      <c r="K5444">
        <v>2</v>
      </c>
      <c r="L5444" s="4">
        <v>20.799199999999999</v>
      </c>
      <c r="M5444" s="4">
        <v>41.598500000000001</v>
      </c>
      <c r="N5444" s="3" t="s">
        <v>32</v>
      </c>
      <c r="O5444" t="b">
        <v>1</v>
      </c>
      <c r="P5444">
        <v>0</v>
      </c>
      <c r="Q5444" t="b">
        <v>0</v>
      </c>
      <c r="R5444" s="2" t="s">
        <v>63</v>
      </c>
      <c r="S5444">
        <v>0</v>
      </c>
      <c r="T5444" s="2" t="s">
        <v>46</v>
      </c>
      <c r="U5444" s="2" t="s">
        <v>41</v>
      </c>
      <c r="V5444" t="s">
        <v>83</v>
      </c>
      <c r="W5444" t="b">
        <v>1</v>
      </c>
    </row>
    <row r="5445" spans="1:23" x14ac:dyDescent="0.35">
      <c r="A5445">
        <v>8199</v>
      </c>
      <c r="B5445" s="1">
        <v>44177</v>
      </c>
      <c r="C5445">
        <v>14</v>
      </c>
      <c r="D5445">
        <v>36</v>
      </c>
      <c r="E5445" s="2" t="s">
        <v>38</v>
      </c>
      <c r="F5445" s="2" t="s">
        <v>60</v>
      </c>
      <c r="H5445" t="b">
        <v>1</v>
      </c>
      <c r="I5445">
        <v>920</v>
      </c>
      <c r="J5445" s="2" t="s">
        <v>44</v>
      </c>
      <c r="K5445">
        <v>1</v>
      </c>
      <c r="L5445" s="4">
        <v>72.949399999999997</v>
      </c>
      <c r="M5445" s="4">
        <v>72.949399999999997</v>
      </c>
      <c r="N5445" s="3" t="s">
        <v>26</v>
      </c>
      <c r="O5445" t="b">
        <v>1</v>
      </c>
      <c r="P5445">
        <v>0</v>
      </c>
      <c r="Q5445" t="b">
        <v>0</v>
      </c>
      <c r="R5445" s="2" t="s">
        <v>48</v>
      </c>
      <c r="S5445">
        <v>2</v>
      </c>
      <c r="T5445" s="2" t="s">
        <v>28</v>
      </c>
      <c r="U5445" s="2" t="s">
        <v>41</v>
      </c>
      <c r="V5445" t="s">
        <v>82</v>
      </c>
      <c r="W5445" t="b">
        <v>0</v>
      </c>
    </row>
    <row r="5446" spans="1:23" x14ac:dyDescent="0.35">
      <c r="A5446">
        <v>8200</v>
      </c>
      <c r="B5446" s="1">
        <v>44181</v>
      </c>
      <c r="C5446">
        <v>495</v>
      </c>
      <c r="D5446">
        <v>35</v>
      </c>
      <c r="E5446" s="2" t="s">
        <v>23</v>
      </c>
      <c r="F5446" s="2" t="s">
        <v>34</v>
      </c>
      <c r="H5446" t="b">
        <v>1</v>
      </c>
      <c r="I5446">
        <v>176</v>
      </c>
      <c r="J5446" s="2" t="s">
        <v>40</v>
      </c>
      <c r="K5446">
        <v>3</v>
      </c>
      <c r="L5446" s="4">
        <v>32.0137</v>
      </c>
      <c r="M5446" s="4">
        <v>96.040999999999997</v>
      </c>
      <c r="N5446" s="3" t="s">
        <v>32</v>
      </c>
      <c r="O5446" t="b">
        <v>1</v>
      </c>
      <c r="P5446">
        <v>0</v>
      </c>
      <c r="Q5446" t="b">
        <v>0</v>
      </c>
      <c r="R5446" s="2" t="s">
        <v>27</v>
      </c>
      <c r="S5446">
        <v>3</v>
      </c>
      <c r="T5446" s="2" t="s">
        <v>33</v>
      </c>
      <c r="U5446" s="2" t="s">
        <v>41</v>
      </c>
      <c r="V5446" t="s">
        <v>79</v>
      </c>
      <c r="W5446" t="b">
        <v>1</v>
      </c>
    </row>
    <row r="5447" spans="1:23" x14ac:dyDescent="0.35">
      <c r="A5447">
        <v>8201</v>
      </c>
      <c r="B5447" s="1">
        <v>43816</v>
      </c>
      <c r="C5447">
        <v>248</v>
      </c>
      <c r="D5447">
        <v>62</v>
      </c>
      <c r="E5447" s="2" t="s">
        <v>23</v>
      </c>
      <c r="F5447" s="2" t="s">
        <v>58</v>
      </c>
      <c r="H5447" t="b">
        <v>1</v>
      </c>
      <c r="I5447">
        <v>929</v>
      </c>
      <c r="J5447" s="2" t="s">
        <v>44</v>
      </c>
      <c r="K5447">
        <v>5</v>
      </c>
      <c r="L5447" s="4">
        <v>92.298299999999998</v>
      </c>
      <c r="M5447" s="4">
        <v>461.49169999999998</v>
      </c>
      <c r="N5447" s="3" t="s">
        <v>52</v>
      </c>
      <c r="O5447" t="b">
        <v>0</v>
      </c>
      <c r="P5447">
        <v>46.149173930000003</v>
      </c>
      <c r="Q5447" t="b">
        <v>1</v>
      </c>
      <c r="R5447" s="2" t="s">
        <v>51</v>
      </c>
      <c r="S5447">
        <v>1</v>
      </c>
      <c r="T5447" s="2" t="s">
        <v>28</v>
      </c>
      <c r="U5447" s="2" t="s">
        <v>37</v>
      </c>
      <c r="V5447" t="s">
        <v>82</v>
      </c>
      <c r="W5447" t="b">
        <v>0</v>
      </c>
    </row>
    <row r="5448" spans="1:23" x14ac:dyDescent="0.35">
      <c r="A5448">
        <v>8204</v>
      </c>
      <c r="B5448" s="1">
        <v>43464</v>
      </c>
      <c r="C5448">
        <v>185</v>
      </c>
      <c r="D5448">
        <v>54</v>
      </c>
      <c r="E5448" s="2" t="s">
        <v>23</v>
      </c>
      <c r="F5448" s="2" t="s">
        <v>42</v>
      </c>
      <c r="G5448">
        <v>71</v>
      </c>
      <c r="H5448" t="b">
        <v>0</v>
      </c>
      <c r="I5448">
        <v>890</v>
      </c>
      <c r="J5448" s="2" t="s">
        <v>31</v>
      </c>
      <c r="K5448">
        <v>5</v>
      </c>
      <c r="L5448" s="4">
        <v>49.405299999999997</v>
      </c>
      <c r="M5448" s="4">
        <v>247.02629999999999</v>
      </c>
      <c r="N5448" s="3" t="s">
        <v>32</v>
      </c>
      <c r="O5448" t="b">
        <v>1</v>
      </c>
      <c r="P5448">
        <v>0</v>
      </c>
      <c r="Q5448" t="b">
        <v>0</v>
      </c>
      <c r="R5448" s="2" t="s">
        <v>63</v>
      </c>
      <c r="S5448">
        <v>0</v>
      </c>
      <c r="T5448" s="2" t="s">
        <v>33</v>
      </c>
      <c r="U5448" s="2" t="s">
        <v>41</v>
      </c>
      <c r="V5448" t="s">
        <v>79</v>
      </c>
      <c r="W5448" t="b">
        <v>0</v>
      </c>
    </row>
    <row r="5449" spans="1:23" x14ac:dyDescent="0.35">
      <c r="A5449">
        <v>8205</v>
      </c>
      <c r="B5449" s="1">
        <v>44877</v>
      </c>
      <c r="C5449">
        <v>59</v>
      </c>
      <c r="D5449">
        <v>68</v>
      </c>
      <c r="E5449" s="2" t="s">
        <v>38</v>
      </c>
      <c r="F5449" s="2" t="s">
        <v>56</v>
      </c>
      <c r="H5449" t="b">
        <v>1</v>
      </c>
      <c r="I5449">
        <v>955</v>
      </c>
      <c r="J5449" s="2" t="s">
        <v>31</v>
      </c>
      <c r="K5449">
        <v>3</v>
      </c>
      <c r="L5449" s="4">
        <v>19.557500000000001</v>
      </c>
      <c r="M5449" s="4">
        <v>58.672600000000003</v>
      </c>
      <c r="N5449" s="3" t="s">
        <v>26</v>
      </c>
      <c r="O5449" t="b">
        <v>1</v>
      </c>
      <c r="P5449">
        <v>0</v>
      </c>
      <c r="Q5449" t="b">
        <v>0</v>
      </c>
      <c r="R5449" s="2" t="s">
        <v>51</v>
      </c>
      <c r="S5449">
        <v>2</v>
      </c>
      <c r="T5449" s="2" t="s">
        <v>46</v>
      </c>
      <c r="U5449" s="2" t="s">
        <v>41</v>
      </c>
      <c r="V5449" t="s">
        <v>80</v>
      </c>
      <c r="W5449" t="b">
        <v>0</v>
      </c>
    </row>
    <row r="5450" spans="1:23" x14ac:dyDescent="0.35">
      <c r="A5450">
        <v>8206</v>
      </c>
      <c r="B5450" s="1">
        <v>44915</v>
      </c>
      <c r="C5450">
        <v>274</v>
      </c>
      <c r="D5450">
        <v>19</v>
      </c>
      <c r="E5450" s="2" t="s">
        <v>23</v>
      </c>
      <c r="F5450" s="2" t="s">
        <v>59</v>
      </c>
      <c r="H5450" t="b">
        <v>1</v>
      </c>
      <c r="I5450">
        <v>911</v>
      </c>
      <c r="J5450" s="2" t="s">
        <v>31</v>
      </c>
      <c r="K5450">
        <v>5</v>
      </c>
      <c r="L5450" s="4">
        <v>45.521900000000002</v>
      </c>
      <c r="M5450" s="4">
        <v>227.60939999999999</v>
      </c>
      <c r="N5450" s="3" t="s">
        <v>52</v>
      </c>
      <c r="O5450" t="b">
        <v>0</v>
      </c>
      <c r="P5450">
        <v>22.760942480000001</v>
      </c>
      <c r="Q5450" t="b">
        <v>1</v>
      </c>
      <c r="R5450" s="2" t="s">
        <v>48</v>
      </c>
      <c r="S5450">
        <v>4</v>
      </c>
      <c r="T5450" s="2" t="s">
        <v>46</v>
      </c>
      <c r="U5450" s="2" t="s">
        <v>37</v>
      </c>
      <c r="V5450" t="s">
        <v>82</v>
      </c>
      <c r="W5450" t="b">
        <v>1</v>
      </c>
    </row>
    <row r="5451" spans="1:23" x14ac:dyDescent="0.35">
      <c r="A5451">
        <v>8207</v>
      </c>
      <c r="B5451" s="1">
        <v>44915</v>
      </c>
      <c r="C5451">
        <v>342</v>
      </c>
      <c r="D5451">
        <v>53</v>
      </c>
      <c r="E5451" s="2" t="s">
        <v>38</v>
      </c>
      <c r="F5451" s="2" t="s">
        <v>45</v>
      </c>
      <c r="G5451">
        <v>73</v>
      </c>
      <c r="H5451" t="b">
        <v>0</v>
      </c>
      <c r="I5451">
        <v>93</v>
      </c>
      <c r="J5451" s="2" t="s">
        <v>40</v>
      </c>
      <c r="K5451">
        <v>4</v>
      </c>
      <c r="L5451" s="4">
        <v>44.978000000000002</v>
      </c>
      <c r="M5451" s="4">
        <v>179.9119</v>
      </c>
      <c r="N5451" s="3" t="s">
        <v>36</v>
      </c>
      <c r="O5451" t="b">
        <v>1</v>
      </c>
      <c r="P5451">
        <v>17.99119168</v>
      </c>
      <c r="Q5451" t="b">
        <v>0</v>
      </c>
      <c r="R5451" s="2" t="s">
        <v>63</v>
      </c>
      <c r="S5451">
        <v>0</v>
      </c>
      <c r="T5451" s="2" t="s">
        <v>46</v>
      </c>
      <c r="U5451" s="2" t="s">
        <v>37</v>
      </c>
      <c r="V5451" t="s">
        <v>80</v>
      </c>
      <c r="W5451" t="b">
        <v>1</v>
      </c>
    </row>
    <row r="5452" spans="1:23" x14ac:dyDescent="0.35">
      <c r="A5452">
        <v>8209</v>
      </c>
      <c r="B5452" s="1">
        <v>43787</v>
      </c>
      <c r="C5452">
        <v>299</v>
      </c>
      <c r="D5452">
        <v>40</v>
      </c>
      <c r="E5452" s="2" t="s">
        <v>38</v>
      </c>
      <c r="F5452" s="2" t="s">
        <v>56</v>
      </c>
      <c r="G5452">
        <v>89</v>
      </c>
      <c r="H5452" t="b">
        <v>0</v>
      </c>
      <c r="I5452">
        <v>76</v>
      </c>
      <c r="J5452" s="2" t="s">
        <v>40</v>
      </c>
      <c r="K5452">
        <v>1</v>
      </c>
      <c r="L5452" s="4">
        <v>42.907299999999999</v>
      </c>
      <c r="M5452" s="4">
        <v>42.907299999999999</v>
      </c>
      <c r="N5452" s="3" t="s">
        <v>26</v>
      </c>
      <c r="O5452" t="b">
        <v>1</v>
      </c>
      <c r="P5452">
        <v>0</v>
      </c>
      <c r="Q5452" t="b">
        <v>1</v>
      </c>
      <c r="R5452" s="2" t="s">
        <v>63</v>
      </c>
      <c r="S5452">
        <v>0</v>
      </c>
      <c r="T5452" s="2" t="s">
        <v>33</v>
      </c>
      <c r="U5452" s="2" t="s">
        <v>41</v>
      </c>
      <c r="V5452" t="s">
        <v>79</v>
      </c>
      <c r="W5452" t="b">
        <v>0</v>
      </c>
    </row>
    <row r="5453" spans="1:23" x14ac:dyDescent="0.35">
      <c r="A5453">
        <v>8210</v>
      </c>
      <c r="B5453" s="1">
        <v>44869</v>
      </c>
      <c r="C5453">
        <v>109</v>
      </c>
      <c r="D5453">
        <v>44</v>
      </c>
      <c r="E5453" s="2" t="s">
        <v>38</v>
      </c>
      <c r="F5453" s="2" t="s">
        <v>53</v>
      </c>
      <c r="H5453" t="b">
        <v>1</v>
      </c>
      <c r="I5453">
        <v>624</v>
      </c>
      <c r="J5453" s="2" t="s">
        <v>31</v>
      </c>
      <c r="K5453">
        <v>2</v>
      </c>
      <c r="L5453" s="4">
        <v>14.728899999999999</v>
      </c>
      <c r="M5453" s="4">
        <v>29.457699999999999</v>
      </c>
      <c r="N5453" s="3" t="s">
        <v>36</v>
      </c>
      <c r="O5453" t="b">
        <v>0</v>
      </c>
      <c r="P5453">
        <v>0</v>
      </c>
      <c r="Q5453" t="b">
        <v>1</v>
      </c>
      <c r="R5453" s="2" t="s">
        <v>27</v>
      </c>
      <c r="S5453">
        <v>3</v>
      </c>
      <c r="T5453" s="2" t="s">
        <v>33</v>
      </c>
      <c r="U5453" s="2" t="s">
        <v>41</v>
      </c>
      <c r="V5453" t="s">
        <v>80</v>
      </c>
      <c r="W5453" t="b">
        <v>1</v>
      </c>
    </row>
    <row r="5454" spans="1:23" x14ac:dyDescent="0.35">
      <c r="A5454">
        <v>8211</v>
      </c>
      <c r="B5454" s="1">
        <v>44894</v>
      </c>
      <c r="C5454">
        <v>67</v>
      </c>
      <c r="D5454">
        <v>23</v>
      </c>
      <c r="E5454" s="2" t="s">
        <v>38</v>
      </c>
      <c r="F5454" s="2" t="s">
        <v>54</v>
      </c>
      <c r="H5454" t="b">
        <v>1</v>
      </c>
      <c r="I5454">
        <v>599</v>
      </c>
      <c r="J5454" s="2" t="s">
        <v>44</v>
      </c>
      <c r="K5454">
        <v>2</v>
      </c>
      <c r="L5454" s="4">
        <v>22.078499999999998</v>
      </c>
      <c r="M5454" s="4">
        <v>44.1569</v>
      </c>
      <c r="N5454" s="3" t="s">
        <v>32</v>
      </c>
      <c r="O5454" t="b">
        <v>0</v>
      </c>
      <c r="P5454">
        <v>4.4156927770000003</v>
      </c>
      <c r="Q5454" t="b">
        <v>1</v>
      </c>
      <c r="R5454" s="2" t="s">
        <v>27</v>
      </c>
      <c r="S5454">
        <v>4</v>
      </c>
      <c r="T5454" s="2" t="s">
        <v>28</v>
      </c>
      <c r="U5454" s="2" t="s">
        <v>37</v>
      </c>
      <c r="V5454" t="s">
        <v>81</v>
      </c>
      <c r="W5454" t="b">
        <v>0</v>
      </c>
    </row>
    <row r="5455" spans="1:23" x14ac:dyDescent="0.35">
      <c r="A5455">
        <v>8212</v>
      </c>
      <c r="B5455" s="1">
        <v>45260</v>
      </c>
      <c r="C5455">
        <v>438</v>
      </c>
      <c r="D5455">
        <v>34</v>
      </c>
      <c r="E5455" s="2" t="s">
        <v>23</v>
      </c>
      <c r="F5455" s="2" t="s">
        <v>59</v>
      </c>
      <c r="G5455">
        <v>26</v>
      </c>
      <c r="H5455" t="b">
        <v>0</v>
      </c>
      <c r="I5455">
        <v>949</v>
      </c>
      <c r="J5455" s="2" t="s">
        <v>25</v>
      </c>
      <c r="K5455">
        <v>1</v>
      </c>
      <c r="L5455" s="4">
        <v>73.837599999999995</v>
      </c>
      <c r="M5455" s="4">
        <v>73.837599999999995</v>
      </c>
      <c r="N5455" s="3" t="s">
        <v>36</v>
      </c>
      <c r="O5455" t="b">
        <v>0</v>
      </c>
      <c r="P5455">
        <v>0</v>
      </c>
      <c r="Q5455" t="b">
        <v>1</v>
      </c>
      <c r="R5455" s="2" t="s">
        <v>63</v>
      </c>
      <c r="S5455">
        <v>0</v>
      </c>
      <c r="T5455" s="2" t="s">
        <v>46</v>
      </c>
      <c r="U5455" s="2" t="s">
        <v>29</v>
      </c>
      <c r="V5455" t="s">
        <v>82</v>
      </c>
      <c r="W5455" t="b">
        <v>1</v>
      </c>
    </row>
    <row r="5456" spans="1:23" x14ac:dyDescent="0.35">
      <c r="A5456">
        <v>8213</v>
      </c>
      <c r="B5456" s="1">
        <v>44887</v>
      </c>
      <c r="C5456">
        <v>417</v>
      </c>
      <c r="D5456">
        <v>22</v>
      </c>
      <c r="E5456" s="2" t="s">
        <v>38</v>
      </c>
      <c r="F5456" s="2" t="s">
        <v>49</v>
      </c>
      <c r="G5456">
        <v>94</v>
      </c>
      <c r="H5456" t="b">
        <v>0</v>
      </c>
      <c r="I5456">
        <v>507</v>
      </c>
      <c r="J5456" s="2" t="s">
        <v>35</v>
      </c>
      <c r="K5456">
        <v>1</v>
      </c>
      <c r="L5456" s="4">
        <v>97.971199999999996</v>
      </c>
      <c r="M5456" s="4">
        <v>97.971199999999996</v>
      </c>
      <c r="N5456" s="3" t="s">
        <v>36</v>
      </c>
      <c r="O5456" t="b">
        <v>1</v>
      </c>
      <c r="P5456">
        <v>0</v>
      </c>
      <c r="Q5456" t="b">
        <v>0</v>
      </c>
      <c r="R5456" s="2" t="s">
        <v>63</v>
      </c>
      <c r="S5456">
        <v>0</v>
      </c>
      <c r="T5456" s="2" t="s">
        <v>33</v>
      </c>
      <c r="U5456" s="2" t="s">
        <v>29</v>
      </c>
      <c r="V5456" t="s">
        <v>80</v>
      </c>
      <c r="W5456" t="b">
        <v>0</v>
      </c>
    </row>
    <row r="5457" spans="1:23" x14ac:dyDescent="0.35">
      <c r="A5457">
        <v>8214</v>
      </c>
      <c r="B5457" s="1">
        <v>45254</v>
      </c>
      <c r="C5457">
        <v>153</v>
      </c>
      <c r="D5457">
        <v>40</v>
      </c>
      <c r="E5457" s="2" t="s">
        <v>23</v>
      </c>
      <c r="F5457" s="2" t="s">
        <v>54</v>
      </c>
      <c r="G5457">
        <v>5</v>
      </c>
      <c r="H5457" t="b">
        <v>0</v>
      </c>
      <c r="I5457">
        <v>197</v>
      </c>
      <c r="J5457" s="2" t="s">
        <v>40</v>
      </c>
      <c r="K5457">
        <v>1</v>
      </c>
      <c r="L5457" s="4">
        <v>30.508199999999999</v>
      </c>
      <c r="M5457" s="4">
        <v>30.508199999999999</v>
      </c>
      <c r="N5457" s="3" t="s">
        <v>52</v>
      </c>
      <c r="O5457" t="b">
        <v>0</v>
      </c>
      <c r="P5457">
        <v>3.0508182540000002</v>
      </c>
      <c r="Q5457" t="b">
        <v>0</v>
      </c>
      <c r="R5457" s="2" t="s">
        <v>63</v>
      </c>
      <c r="S5457">
        <v>0</v>
      </c>
      <c r="T5457" s="2" t="s">
        <v>28</v>
      </c>
      <c r="U5457" s="2" t="s">
        <v>37</v>
      </c>
      <c r="V5457" t="s">
        <v>82</v>
      </c>
      <c r="W5457" t="b">
        <v>1</v>
      </c>
    </row>
    <row r="5458" spans="1:23" x14ac:dyDescent="0.35">
      <c r="A5458">
        <v>8216</v>
      </c>
      <c r="B5458" s="1">
        <v>44508</v>
      </c>
      <c r="C5458">
        <v>272</v>
      </c>
      <c r="D5458">
        <v>26</v>
      </c>
      <c r="E5458" s="2" t="s">
        <v>23</v>
      </c>
      <c r="F5458" s="2" t="s">
        <v>61</v>
      </c>
      <c r="H5458" t="b">
        <v>1</v>
      </c>
      <c r="I5458">
        <v>251</v>
      </c>
      <c r="J5458" s="2" t="s">
        <v>44</v>
      </c>
      <c r="K5458">
        <v>1</v>
      </c>
      <c r="L5458" s="4">
        <v>13.8329</v>
      </c>
      <c r="M5458" s="4">
        <v>13.8329</v>
      </c>
      <c r="N5458" s="3" t="s">
        <v>32</v>
      </c>
      <c r="O5458" t="b">
        <v>1</v>
      </c>
      <c r="P5458">
        <v>1.3832850130000001</v>
      </c>
      <c r="Q5458" t="b">
        <v>0</v>
      </c>
      <c r="R5458" s="2" t="s">
        <v>51</v>
      </c>
      <c r="S5458">
        <v>4</v>
      </c>
      <c r="T5458" s="2" t="s">
        <v>28</v>
      </c>
      <c r="U5458" s="2" t="s">
        <v>37</v>
      </c>
      <c r="V5458" t="s">
        <v>82</v>
      </c>
      <c r="W5458" t="b">
        <v>0</v>
      </c>
    </row>
    <row r="5459" spans="1:23" x14ac:dyDescent="0.35">
      <c r="A5459">
        <v>8217</v>
      </c>
      <c r="B5459" s="1">
        <v>45263</v>
      </c>
      <c r="C5459">
        <v>101</v>
      </c>
      <c r="D5459">
        <v>68</v>
      </c>
      <c r="E5459" s="2" t="s">
        <v>38</v>
      </c>
      <c r="F5459" s="2" t="s">
        <v>42</v>
      </c>
      <c r="H5459" t="b">
        <v>1</v>
      </c>
      <c r="I5459">
        <v>679</v>
      </c>
      <c r="J5459" s="2" t="s">
        <v>35</v>
      </c>
      <c r="K5459">
        <v>5</v>
      </c>
      <c r="L5459" s="4">
        <v>38.1404</v>
      </c>
      <c r="M5459" s="4">
        <v>190.70189999999999</v>
      </c>
      <c r="N5459" s="3" t="s">
        <v>52</v>
      </c>
      <c r="O5459" t="b">
        <v>1</v>
      </c>
      <c r="P5459">
        <v>0</v>
      </c>
      <c r="Q5459" t="b">
        <v>1</v>
      </c>
      <c r="R5459" s="2" t="s">
        <v>48</v>
      </c>
      <c r="S5459">
        <v>5</v>
      </c>
      <c r="T5459" s="2" t="s">
        <v>28</v>
      </c>
      <c r="U5459" s="2" t="s">
        <v>29</v>
      </c>
      <c r="V5459" t="s">
        <v>80</v>
      </c>
      <c r="W5459" t="b">
        <v>1</v>
      </c>
    </row>
    <row r="5460" spans="1:23" x14ac:dyDescent="0.35">
      <c r="A5460">
        <v>8220</v>
      </c>
      <c r="B5460" s="1">
        <v>45244</v>
      </c>
      <c r="C5460">
        <v>378</v>
      </c>
      <c r="D5460">
        <v>52</v>
      </c>
      <c r="E5460" s="2" t="s">
        <v>38</v>
      </c>
      <c r="F5460" s="2" t="s">
        <v>47</v>
      </c>
      <c r="H5460" t="b">
        <v>1</v>
      </c>
      <c r="I5460">
        <v>439</v>
      </c>
      <c r="J5460" s="2" t="s">
        <v>44</v>
      </c>
      <c r="K5460">
        <v>2</v>
      </c>
      <c r="L5460" s="4">
        <v>76.781700000000001</v>
      </c>
      <c r="M5460" s="4">
        <v>153.5634</v>
      </c>
      <c r="N5460" s="3" t="s">
        <v>26</v>
      </c>
      <c r="O5460" t="b">
        <v>0</v>
      </c>
      <c r="P5460">
        <v>0</v>
      </c>
      <c r="Q5460" t="b">
        <v>0</v>
      </c>
      <c r="R5460" s="2" t="s">
        <v>51</v>
      </c>
      <c r="S5460">
        <v>1</v>
      </c>
      <c r="T5460" s="2" t="s">
        <v>33</v>
      </c>
      <c r="U5460" s="2" t="s">
        <v>41</v>
      </c>
      <c r="V5460" t="s">
        <v>80</v>
      </c>
      <c r="W5460" t="b">
        <v>0</v>
      </c>
    </row>
    <row r="5461" spans="1:23" x14ac:dyDescent="0.35">
      <c r="A5461">
        <v>8221</v>
      </c>
      <c r="B5461" s="1">
        <v>44185</v>
      </c>
      <c r="C5461">
        <v>424</v>
      </c>
      <c r="D5461">
        <v>53</v>
      </c>
      <c r="E5461" s="2" t="s">
        <v>23</v>
      </c>
      <c r="F5461" s="2" t="s">
        <v>54</v>
      </c>
      <c r="G5461">
        <v>81</v>
      </c>
      <c r="H5461" t="b">
        <v>0</v>
      </c>
      <c r="I5461">
        <v>918</v>
      </c>
      <c r="J5461" s="2" t="s">
        <v>35</v>
      </c>
      <c r="K5461">
        <v>1</v>
      </c>
      <c r="L5461" s="4">
        <v>40.232500000000002</v>
      </c>
      <c r="M5461" s="4">
        <v>40.232500000000002</v>
      </c>
      <c r="N5461" s="3" t="s">
        <v>26</v>
      </c>
      <c r="O5461" t="b">
        <v>0</v>
      </c>
      <c r="P5461">
        <v>0</v>
      </c>
      <c r="Q5461" t="b">
        <v>0</v>
      </c>
      <c r="R5461" s="2" t="s">
        <v>63</v>
      </c>
      <c r="S5461">
        <v>0</v>
      </c>
      <c r="T5461" s="2" t="s">
        <v>46</v>
      </c>
      <c r="U5461" s="2" t="s">
        <v>29</v>
      </c>
      <c r="V5461" t="s">
        <v>82</v>
      </c>
      <c r="W5461" t="b">
        <v>1</v>
      </c>
    </row>
    <row r="5462" spans="1:23" x14ac:dyDescent="0.35">
      <c r="A5462">
        <v>8222</v>
      </c>
      <c r="B5462" s="1">
        <v>45271</v>
      </c>
      <c r="C5462">
        <v>91</v>
      </c>
      <c r="D5462">
        <v>35</v>
      </c>
      <c r="E5462" s="2" t="s">
        <v>23</v>
      </c>
      <c r="F5462" s="2" t="s">
        <v>59</v>
      </c>
      <c r="H5462" t="b">
        <v>1</v>
      </c>
      <c r="I5462">
        <v>519</v>
      </c>
      <c r="J5462" s="2" t="s">
        <v>40</v>
      </c>
      <c r="K5462">
        <v>4</v>
      </c>
      <c r="L5462" s="4">
        <v>14.871</v>
      </c>
      <c r="M5462" s="4">
        <v>59.483800000000002</v>
      </c>
      <c r="N5462" s="3" t="s">
        <v>32</v>
      </c>
      <c r="O5462" t="b">
        <v>1</v>
      </c>
      <c r="P5462">
        <v>0</v>
      </c>
      <c r="Q5462" t="b">
        <v>1</v>
      </c>
      <c r="R5462" s="2" t="s">
        <v>48</v>
      </c>
      <c r="S5462">
        <v>3</v>
      </c>
      <c r="T5462" s="2" t="s">
        <v>28</v>
      </c>
      <c r="U5462" s="2" t="s">
        <v>41</v>
      </c>
      <c r="V5462" t="s">
        <v>80</v>
      </c>
      <c r="W5462" t="b">
        <v>1</v>
      </c>
    </row>
    <row r="5463" spans="1:23" x14ac:dyDescent="0.35">
      <c r="A5463">
        <v>8223</v>
      </c>
      <c r="B5463" s="1">
        <v>44146</v>
      </c>
      <c r="C5463">
        <v>419</v>
      </c>
      <c r="D5463">
        <v>18</v>
      </c>
      <c r="E5463" s="2" t="s">
        <v>23</v>
      </c>
      <c r="F5463" s="2" t="s">
        <v>47</v>
      </c>
      <c r="G5463">
        <v>58</v>
      </c>
      <c r="H5463" t="b">
        <v>0</v>
      </c>
      <c r="I5463">
        <v>336</v>
      </c>
      <c r="J5463" s="2" t="s">
        <v>40</v>
      </c>
      <c r="K5463">
        <v>2</v>
      </c>
      <c r="L5463" s="4">
        <v>12.770200000000001</v>
      </c>
      <c r="M5463" s="4">
        <v>25.540299999999998</v>
      </c>
      <c r="N5463" s="3" t="s">
        <v>52</v>
      </c>
      <c r="O5463" t="b">
        <v>1</v>
      </c>
      <c r="P5463">
        <v>2.5540329380000002</v>
      </c>
      <c r="Q5463" t="b">
        <v>1</v>
      </c>
      <c r="R5463" s="2" t="s">
        <v>63</v>
      </c>
      <c r="S5463">
        <v>0</v>
      </c>
      <c r="T5463" s="2" t="s">
        <v>28</v>
      </c>
      <c r="U5463" s="2" t="s">
        <v>37</v>
      </c>
      <c r="V5463" t="s">
        <v>81</v>
      </c>
      <c r="W5463" t="b">
        <v>1</v>
      </c>
    </row>
    <row r="5464" spans="1:23" x14ac:dyDescent="0.35">
      <c r="A5464">
        <v>8224</v>
      </c>
      <c r="B5464" s="1">
        <v>44162</v>
      </c>
      <c r="C5464">
        <v>231</v>
      </c>
      <c r="D5464">
        <v>50</v>
      </c>
      <c r="E5464" s="2" t="s">
        <v>23</v>
      </c>
      <c r="F5464" s="2" t="s">
        <v>47</v>
      </c>
      <c r="H5464" t="b">
        <v>1</v>
      </c>
      <c r="I5464">
        <v>936</v>
      </c>
      <c r="J5464" s="2" t="s">
        <v>44</v>
      </c>
      <c r="K5464">
        <v>2</v>
      </c>
      <c r="L5464" s="4">
        <v>66.754000000000005</v>
      </c>
      <c r="M5464" s="4">
        <v>133.50810000000001</v>
      </c>
      <c r="N5464" s="3" t="s">
        <v>52</v>
      </c>
      <c r="O5464" t="b">
        <v>1</v>
      </c>
      <c r="P5464">
        <v>13.350805340000001</v>
      </c>
      <c r="Q5464" t="b">
        <v>0</v>
      </c>
      <c r="R5464" s="2" t="s">
        <v>27</v>
      </c>
      <c r="S5464">
        <v>1</v>
      </c>
      <c r="T5464" s="2" t="s">
        <v>28</v>
      </c>
      <c r="U5464" s="2" t="s">
        <v>37</v>
      </c>
      <c r="V5464" t="s">
        <v>80</v>
      </c>
      <c r="W5464" t="b">
        <v>1</v>
      </c>
    </row>
    <row r="5465" spans="1:23" x14ac:dyDescent="0.35">
      <c r="A5465">
        <v>8225</v>
      </c>
      <c r="B5465" s="1">
        <v>43445</v>
      </c>
      <c r="C5465">
        <v>104</v>
      </c>
      <c r="D5465">
        <v>52</v>
      </c>
      <c r="E5465" s="2" t="s">
        <v>38</v>
      </c>
      <c r="F5465" s="2" t="s">
        <v>24</v>
      </c>
      <c r="G5465">
        <v>2</v>
      </c>
      <c r="H5465" t="b">
        <v>0</v>
      </c>
      <c r="I5465">
        <v>418</v>
      </c>
      <c r="J5465" s="2" t="s">
        <v>40</v>
      </c>
      <c r="K5465">
        <v>5</v>
      </c>
      <c r="L5465" s="4">
        <v>29.038799999999998</v>
      </c>
      <c r="M5465" s="4">
        <v>145.19399999999999</v>
      </c>
      <c r="N5465" s="3" t="s">
        <v>32</v>
      </c>
      <c r="O5465" t="b">
        <v>0</v>
      </c>
      <c r="P5465">
        <v>14.51939789</v>
      </c>
      <c r="Q5465" t="b">
        <v>0</v>
      </c>
      <c r="R5465" s="2" t="s">
        <v>63</v>
      </c>
      <c r="S5465">
        <v>0</v>
      </c>
      <c r="T5465" s="2" t="s">
        <v>46</v>
      </c>
      <c r="U5465" s="2" t="s">
        <v>37</v>
      </c>
      <c r="V5465" t="s">
        <v>82</v>
      </c>
      <c r="W5465" t="b">
        <v>0</v>
      </c>
    </row>
    <row r="5466" spans="1:23" x14ac:dyDescent="0.35">
      <c r="A5466">
        <v>8229</v>
      </c>
      <c r="B5466" s="1">
        <v>44150</v>
      </c>
      <c r="C5466">
        <v>279</v>
      </c>
      <c r="D5466">
        <v>56</v>
      </c>
      <c r="E5466" s="2" t="s">
        <v>38</v>
      </c>
      <c r="F5466" s="2" t="s">
        <v>30</v>
      </c>
      <c r="G5466">
        <v>74</v>
      </c>
      <c r="H5466" t="b">
        <v>0</v>
      </c>
      <c r="I5466">
        <v>538</v>
      </c>
      <c r="J5466" s="2" t="s">
        <v>25</v>
      </c>
      <c r="K5466">
        <v>4</v>
      </c>
      <c r="L5466" s="4">
        <v>87.881799999999998</v>
      </c>
      <c r="M5466" s="4">
        <v>351.52719999999999</v>
      </c>
      <c r="N5466" s="3" t="s">
        <v>52</v>
      </c>
      <c r="O5466" t="b">
        <v>0</v>
      </c>
      <c r="P5466">
        <v>0</v>
      </c>
      <c r="Q5466" t="b">
        <v>1</v>
      </c>
      <c r="R5466" s="2" t="s">
        <v>63</v>
      </c>
      <c r="S5466">
        <v>0</v>
      </c>
      <c r="T5466" s="2" t="s">
        <v>33</v>
      </c>
      <c r="U5466" s="2" t="s">
        <v>29</v>
      </c>
      <c r="V5466" t="s">
        <v>80</v>
      </c>
      <c r="W5466" t="b">
        <v>0</v>
      </c>
    </row>
    <row r="5467" spans="1:23" x14ac:dyDescent="0.35">
      <c r="A5467">
        <v>8233</v>
      </c>
      <c r="B5467" s="1">
        <v>43810</v>
      </c>
      <c r="C5467">
        <v>368</v>
      </c>
      <c r="D5467">
        <v>35</v>
      </c>
      <c r="E5467" s="2" t="s">
        <v>23</v>
      </c>
      <c r="F5467" s="2" t="s">
        <v>42</v>
      </c>
      <c r="H5467" t="b">
        <v>1</v>
      </c>
      <c r="I5467">
        <v>600</v>
      </c>
      <c r="J5467" s="2" t="s">
        <v>44</v>
      </c>
      <c r="K5467">
        <v>4</v>
      </c>
      <c r="L5467" s="4">
        <v>25.9742</v>
      </c>
      <c r="M5467" s="4">
        <v>103.8968</v>
      </c>
      <c r="N5467" s="3" t="s">
        <v>36</v>
      </c>
      <c r="O5467" t="b">
        <v>0</v>
      </c>
      <c r="P5467">
        <v>0</v>
      </c>
      <c r="Q5467" t="b">
        <v>1</v>
      </c>
      <c r="R5467" s="2" t="s">
        <v>48</v>
      </c>
      <c r="S5467">
        <v>5</v>
      </c>
      <c r="T5467" s="2" t="s">
        <v>46</v>
      </c>
      <c r="U5467" s="2" t="s">
        <v>41</v>
      </c>
      <c r="V5467" t="s">
        <v>80</v>
      </c>
      <c r="W5467" t="b">
        <v>0</v>
      </c>
    </row>
    <row r="5468" spans="1:23" x14ac:dyDescent="0.35">
      <c r="A5468">
        <v>8234</v>
      </c>
      <c r="B5468" s="1">
        <v>44533</v>
      </c>
      <c r="C5468">
        <v>141</v>
      </c>
      <c r="D5468">
        <v>49</v>
      </c>
      <c r="E5468" s="2" t="s">
        <v>38</v>
      </c>
      <c r="F5468" s="2" t="s">
        <v>61</v>
      </c>
      <c r="H5468" t="b">
        <v>1</v>
      </c>
      <c r="I5468">
        <v>769</v>
      </c>
      <c r="J5468" s="2" t="s">
        <v>25</v>
      </c>
      <c r="K5468">
        <v>2</v>
      </c>
      <c r="L5468" s="4">
        <v>76.290899999999993</v>
      </c>
      <c r="M5468" s="4">
        <v>152.58179999999999</v>
      </c>
      <c r="N5468" s="3" t="s">
        <v>52</v>
      </c>
      <c r="O5468" t="b">
        <v>1</v>
      </c>
      <c r="P5468">
        <v>0</v>
      </c>
      <c r="Q5468" t="b">
        <v>1</v>
      </c>
      <c r="R5468" s="2" t="s">
        <v>48</v>
      </c>
      <c r="S5468">
        <v>2</v>
      </c>
      <c r="T5468" s="2" t="s">
        <v>33</v>
      </c>
      <c r="U5468" s="2" t="s">
        <v>29</v>
      </c>
      <c r="V5468" t="s">
        <v>79</v>
      </c>
      <c r="W5468" t="b">
        <v>0</v>
      </c>
    </row>
    <row r="5469" spans="1:23" x14ac:dyDescent="0.35">
      <c r="A5469">
        <v>8235</v>
      </c>
      <c r="B5469" s="1">
        <v>44899</v>
      </c>
      <c r="C5469">
        <v>238</v>
      </c>
      <c r="D5469">
        <v>51</v>
      </c>
      <c r="E5469" s="2" t="s">
        <v>23</v>
      </c>
      <c r="F5469" s="2" t="s">
        <v>24</v>
      </c>
      <c r="H5469" t="b">
        <v>1</v>
      </c>
      <c r="I5469">
        <v>594</v>
      </c>
      <c r="J5469" s="2" t="s">
        <v>40</v>
      </c>
      <c r="K5469">
        <v>2</v>
      </c>
      <c r="L5469" s="4">
        <v>17.3733</v>
      </c>
      <c r="M5469" s="4">
        <v>34.746699999999997</v>
      </c>
      <c r="N5469" s="3" t="s">
        <v>26</v>
      </c>
      <c r="O5469" t="b">
        <v>0</v>
      </c>
      <c r="P5469">
        <v>0</v>
      </c>
      <c r="Q5469" t="b">
        <v>0</v>
      </c>
      <c r="R5469" s="2" t="s">
        <v>27</v>
      </c>
      <c r="S5469">
        <v>3</v>
      </c>
      <c r="T5469" s="2" t="s">
        <v>33</v>
      </c>
      <c r="U5469" s="2" t="s">
        <v>29</v>
      </c>
      <c r="V5469" t="s">
        <v>79</v>
      </c>
      <c r="W5469" t="b">
        <v>1</v>
      </c>
    </row>
    <row r="5470" spans="1:23" x14ac:dyDescent="0.35">
      <c r="A5470">
        <v>8236</v>
      </c>
      <c r="B5470" s="1">
        <v>44540</v>
      </c>
      <c r="C5470">
        <v>307</v>
      </c>
      <c r="D5470">
        <v>57</v>
      </c>
      <c r="E5470" s="2" t="s">
        <v>23</v>
      </c>
      <c r="F5470" s="2" t="s">
        <v>42</v>
      </c>
      <c r="G5470">
        <v>19</v>
      </c>
      <c r="H5470" t="b">
        <v>0</v>
      </c>
      <c r="I5470">
        <v>798</v>
      </c>
      <c r="J5470" s="2" t="s">
        <v>31</v>
      </c>
      <c r="K5470">
        <v>1</v>
      </c>
      <c r="L5470" s="4">
        <v>70.017200000000003</v>
      </c>
      <c r="M5470" s="4">
        <v>70.017200000000003</v>
      </c>
      <c r="N5470" s="3" t="s">
        <v>52</v>
      </c>
      <c r="O5470" t="b">
        <v>0</v>
      </c>
      <c r="P5470">
        <v>7.0017221479999998</v>
      </c>
      <c r="Q5470" t="b">
        <v>0</v>
      </c>
      <c r="R5470" s="2" t="s">
        <v>63</v>
      </c>
      <c r="S5470">
        <v>0</v>
      </c>
      <c r="T5470" s="2" t="s">
        <v>33</v>
      </c>
      <c r="U5470" s="2" t="s">
        <v>37</v>
      </c>
      <c r="V5470" t="s">
        <v>83</v>
      </c>
      <c r="W5470" t="b">
        <v>1</v>
      </c>
    </row>
    <row r="5471" spans="1:23" x14ac:dyDescent="0.35">
      <c r="A5471">
        <v>8239</v>
      </c>
      <c r="B5471" s="1">
        <v>43813</v>
      </c>
      <c r="C5471">
        <v>443</v>
      </c>
      <c r="D5471">
        <v>62</v>
      </c>
      <c r="E5471" s="2" t="s">
        <v>38</v>
      </c>
      <c r="F5471" s="2" t="s">
        <v>58</v>
      </c>
      <c r="H5471" t="b">
        <v>1</v>
      </c>
      <c r="I5471">
        <v>883</v>
      </c>
      <c r="J5471" s="2" t="s">
        <v>44</v>
      </c>
      <c r="K5471">
        <v>2</v>
      </c>
      <c r="L5471" s="4">
        <v>59.588999999999999</v>
      </c>
      <c r="M5471" s="4">
        <v>119.178</v>
      </c>
      <c r="N5471" s="3" t="s">
        <v>32</v>
      </c>
      <c r="O5471" t="b">
        <v>0</v>
      </c>
      <c r="P5471">
        <v>11.917803490000001</v>
      </c>
      <c r="Q5471" t="b">
        <v>1</v>
      </c>
      <c r="R5471" s="2" t="s">
        <v>51</v>
      </c>
      <c r="S5471">
        <v>5</v>
      </c>
      <c r="T5471" s="2" t="s">
        <v>33</v>
      </c>
      <c r="U5471" s="2" t="s">
        <v>37</v>
      </c>
      <c r="V5471" t="s">
        <v>83</v>
      </c>
      <c r="W5471" t="b">
        <v>0</v>
      </c>
    </row>
    <row r="5472" spans="1:23" x14ac:dyDescent="0.35">
      <c r="A5472">
        <v>8240</v>
      </c>
      <c r="B5472" s="1">
        <v>43445</v>
      </c>
      <c r="C5472">
        <v>488</v>
      </c>
      <c r="D5472">
        <v>29</v>
      </c>
      <c r="E5472" s="2" t="s">
        <v>38</v>
      </c>
      <c r="F5472" s="2" t="s">
        <v>58</v>
      </c>
      <c r="H5472" t="b">
        <v>1</v>
      </c>
      <c r="I5472">
        <v>276</v>
      </c>
      <c r="J5472" s="2" t="s">
        <v>31</v>
      </c>
      <c r="K5472">
        <v>2</v>
      </c>
      <c r="L5472" s="4">
        <v>39.0017</v>
      </c>
      <c r="M5472" s="4">
        <v>78.003500000000003</v>
      </c>
      <c r="N5472" s="3" t="s">
        <v>36</v>
      </c>
      <c r="O5472" t="b">
        <v>1</v>
      </c>
      <c r="P5472">
        <v>0</v>
      </c>
      <c r="Q5472" t="b">
        <v>0</v>
      </c>
      <c r="R5472" s="2" t="s">
        <v>51</v>
      </c>
      <c r="S5472">
        <v>5</v>
      </c>
      <c r="T5472" s="2" t="s">
        <v>46</v>
      </c>
      <c r="U5472" s="2" t="s">
        <v>41</v>
      </c>
      <c r="V5472" t="s">
        <v>83</v>
      </c>
      <c r="W5472" t="b">
        <v>0</v>
      </c>
    </row>
    <row r="5473" spans="1:23" x14ac:dyDescent="0.35">
      <c r="A5473">
        <v>8241</v>
      </c>
      <c r="B5473" s="1">
        <v>44190</v>
      </c>
      <c r="C5473">
        <v>374</v>
      </c>
      <c r="D5473">
        <v>29</v>
      </c>
      <c r="E5473" s="2" t="s">
        <v>23</v>
      </c>
      <c r="F5473" s="2" t="s">
        <v>59</v>
      </c>
      <c r="H5473" t="b">
        <v>1</v>
      </c>
      <c r="I5473">
        <v>61</v>
      </c>
      <c r="J5473" s="2" t="s">
        <v>25</v>
      </c>
      <c r="K5473">
        <v>4</v>
      </c>
      <c r="L5473" s="4">
        <v>54.9572</v>
      </c>
      <c r="M5473" s="4">
        <v>219.8288</v>
      </c>
      <c r="N5473" s="3" t="s">
        <v>32</v>
      </c>
      <c r="O5473" t="b">
        <v>0</v>
      </c>
      <c r="P5473">
        <v>21.98287736</v>
      </c>
      <c r="Q5473" t="b">
        <v>1</v>
      </c>
      <c r="R5473" s="2" t="s">
        <v>51</v>
      </c>
      <c r="S5473">
        <v>2</v>
      </c>
      <c r="T5473" s="2" t="s">
        <v>46</v>
      </c>
      <c r="U5473" s="2" t="s">
        <v>37</v>
      </c>
      <c r="V5473" t="s">
        <v>82</v>
      </c>
      <c r="W5473" t="b">
        <v>1</v>
      </c>
    </row>
    <row r="5474" spans="1:23" x14ac:dyDescent="0.35">
      <c r="A5474">
        <v>8243</v>
      </c>
      <c r="B5474" s="1">
        <v>43454</v>
      </c>
      <c r="C5474">
        <v>143</v>
      </c>
      <c r="D5474">
        <v>30</v>
      </c>
      <c r="E5474" s="2" t="s">
        <v>38</v>
      </c>
      <c r="F5474" s="2" t="s">
        <v>59</v>
      </c>
      <c r="H5474" t="b">
        <v>1</v>
      </c>
      <c r="I5474">
        <v>927</v>
      </c>
      <c r="J5474" s="2" t="s">
        <v>25</v>
      </c>
      <c r="K5474">
        <v>3</v>
      </c>
      <c r="L5474" s="4">
        <v>81.5364</v>
      </c>
      <c r="M5474" s="4">
        <v>244.60910000000001</v>
      </c>
      <c r="N5474" s="3" t="s">
        <v>36</v>
      </c>
      <c r="O5474" t="b">
        <v>0</v>
      </c>
      <c r="P5474">
        <v>24.460914590000002</v>
      </c>
      <c r="Q5474" t="b">
        <v>1</v>
      </c>
      <c r="R5474" s="2" t="s">
        <v>48</v>
      </c>
      <c r="S5474">
        <v>1</v>
      </c>
      <c r="T5474" s="2" t="s">
        <v>28</v>
      </c>
      <c r="U5474" s="2" t="s">
        <v>37</v>
      </c>
      <c r="V5474" t="s">
        <v>81</v>
      </c>
      <c r="W5474" t="b">
        <v>1</v>
      </c>
    </row>
    <row r="5475" spans="1:23" x14ac:dyDescent="0.35">
      <c r="A5475">
        <v>8244</v>
      </c>
      <c r="B5475" s="1">
        <v>45276</v>
      </c>
      <c r="C5475">
        <v>273</v>
      </c>
      <c r="D5475">
        <v>31</v>
      </c>
      <c r="E5475" s="2" t="s">
        <v>23</v>
      </c>
      <c r="F5475" s="2" t="s">
        <v>43</v>
      </c>
      <c r="H5475" t="b">
        <v>1</v>
      </c>
      <c r="I5475">
        <v>711</v>
      </c>
      <c r="J5475" s="2" t="s">
        <v>31</v>
      </c>
      <c r="K5475">
        <v>4</v>
      </c>
      <c r="L5475" s="4">
        <v>11.7308</v>
      </c>
      <c r="M5475" s="4">
        <v>46.923200000000001</v>
      </c>
      <c r="N5475" s="3" t="s">
        <v>32</v>
      </c>
      <c r="O5475" t="b">
        <v>0</v>
      </c>
      <c r="P5475">
        <v>0</v>
      </c>
      <c r="Q5475" t="b">
        <v>1</v>
      </c>
      <c r="R5475" s="2" t="s">
        <v>48</v>
      </c>
      <c r="S5475">
        <v>5</v>
      </c>
      <c r="T5475" s="2" t="s">
        <v>46</v>
      </c>
      <c r="U5475" s="2" t="s">
        <v>41</v>
      </c>
      <c r="V5475" t="s">
        <v>82</v>
      </c>
      <c r="W5475" t="b">
        <v>0</v>
      </c>
    </row>
    <row r="5476" spans="1:23" x14ac:dyDescent="0.35">
      <c r="A5476">
        <v>8249</v>
      </c>
      <c r="B5476" s="1">
        <v>43439</v>
      </c>
      <c r="C5476">
        <v>257</v>
      </c>
      <c r="D5476">
        <v>51</v>
      </c>
      <c r="E5476" s="2" t="s">
        <v>23</v>
      </c>
      <c r="F5476" s="2" t="s">
        <v>62</v>
      </c>
      <c r="G5476">
        <v>82</v>
      </c>
      <c r="H5476" t="b">
        <v>0</v>
      </c>
      <c r="I5476">
        <v>828</v>
      </c>
      <c r="J5476" s="2" t="s">
        <v>31</v>
      </c>
      <c r="K5476">
        <v>5</v>
      </c>
      <c r="L5476" s="4">
        <v>65.7517</v>
      </c>
      <c r="M5476" s="4">
        <v>328.75869999999998</v>
      </c>
      <c r="N5476" s="3" t="s">
        <v>36</v>
      </c>
      <c r="O5476" t="b">
        <v>1</v>
      </c>
      <c r="P5476">
        <v>0</v>
      </c>
      <c r="Q5476" t="b">
        <v>0</v>
      </c>
      <c r="R5476" s="2" t="s">
        <v>63</v>
      </c>
      <c r="S5476">
        <v>0</v>
      </c>
      <c r="T5476" s="2" t="s">
        <v>33</v>
      </c>
      <c r="U5476" s="2" t="s">
        <v>41</v>
      </c>
      <c r="V5476" t="s">
        <v>82</v>
      </c>
      <c r="W5476" t="b">
        <v>1</v>
      </c>
    </row>
    <row r="5477" spans="1:23" x14ac:dyDescent="0.35">
      <c r="A5477">
        <v>8250</v>
      </c>
      <c r="B5477" s="1">
        <v>44533</v>
      </c>
      <c r="C5477">
        <v>497</v>
      </c>
      <c r="D5477">
        <v>47</v>
      </c>
      <c r="E5477" s="2" t="s">
        <v>23</v>
      </c>
      <c r="F5477" s="2" t="s">
        <v>50</v>
      </c>
      <c r="H5477" t="b">
        <v>1</v>
      </c>
      <c r="I5477">
        <v>290</v>
      </c>
      <c r="J5477" s="2" t="s">
        <v>35</v>
      </c>
      <c r="K5477">
        <v>4</v>
      </c>
      <c r="L5477" s="4">
        <v>21.724900000000002</v>
      </c>
      <c r="M5477" s="4">
        <v>86.899600000000007</v>
      </c>
      <c r="N5477" s="3" t="s">
        <v>36</v>
      </c>
      <c r="O5477" t="b">
        <v>0</v>
      </c>
      <c r="P5477">
        <v>8.6899592729999995</v>
      </c>
      <c r="Q5477" t="b">
        <v>1</v>
      </c>
      <c r="R5477" s="2" t="s">
        <v>27</v>
      </c>
      <c r="S5477">
        <v>5</v>
      </c>
      <c r="T5477" s="2" t="s">
        <v>28</v>
      </c>
      <c r="U5477" s="2" t="s">
        <v>37</v>
      </c>
      <c r="V5477" t="s">
        <v>80</v>
      </c>
      <c r="W5477" t="b">
        <v>1</v>
      </c>
    </row>
    <row r="5478" spans="1:23" x14ac:dyDescent="0.35">
      <c r="A5478">
        <v>8251</v>
      </c>
      <c r="B5478" s="1">
        <v>44187</v>
      </c>
      <c r="C5478">
        <v>46</v>
      </c>
      <c r="D5478">
        <v>19</v>
      </c>
      <c r="E5478" s="2" t="s">
        <v>38</v>
      </c>
      <c r="F5478" s="2" t="s">
        <v>61</v>
      </c>
      <c r="G5478">
        <v>2</v>
      </c>
      <c r="H5478" t="b">
        <v>0</v>
      </c>
      <c r="I5478">
        <v>112</v>
      </c>
      <c r="J5478" s="2" t="s">
        <v>25</v>
      </c>
      <c r="K5478">
        <v>3</v>
      </c>
      <c r="L5478" s="4">
        <v>21.491199999999999</v>
      </c>
      <c r="M5478" s="4">
        <v>64.473699999999994</v>
      </c>
      <c r="N5478" s="3" t="s">
        <v>26</v>
      </c>
      <c r="O5478" t="b">
        <v>1</v>
      </c>
      <c r="P5478">
        <v>0</v>
      </c>
      <c r="Q5478" t="b">
        <v>1</v>
      </c>
      <c r="R5478" s="2" t="s">
        <v>63</v>
      </c>
      <c r="S5478">
        <v>0</v>
      </c>
      <c r="T5478" s="2" t="s">
        <v>28</v>
      </c>
      <c r="U5478" s="2" t="s">
        <v>41</v>
      </c>
      <c r="V5478" t="s">
        <v>81</v>
      </c>
      <c r="W5478" t="b">
        <v>0</v>
      </c>
    </row>
    <row r="5479" spans="1:23" x14ac:dyDescent="0.35">
      <c r="A5479">
        <v>8252</v>
      </c>
      <c r="B5479" s="1">
        <v>44899</v>
      </c>
      <c r="C5479">
        <v>412</v>
      </c>
      <c r="D5479">
        <v>31</v>
      </c>
      <c r="E5479" s="2" t="s">
        <v>23</v>
      </c>
      <c r="F5479" s="2" t="s">
        <v>45</v>
      </c>
      <c r="H5479" t="b">
        <v>1</v>
      </c>
      <c r="I5479">
        <v>184</v>
      </c>
      <c r="J5479" s="2" t="s">
        <v>40</v>
      </c>
      <c r="K5479">
        <v>4</v>
      </c>
      <c r="L5479" s="4">
        <v>90.412499999999994</v>
      </c>
      <c r="M5479" s="4">
        <v>361.65019999999998</v>
      </c>
      <c r="N5479" s="3" t="s">
        <v>32</v>
      </c>
      <c r="O5479" t="b">
        <v>1</v>
      </c>
      <c r="P5479">
        <v>0</v>
      </c>
      <c r="Q5479" t="b">
        <v>1</v>
      </c>
      <c r="R5479" s="2" t="s">
        <v>27</v>
      </c>
      <c r="S5479">
        <v>3</v>
      </c>
      <c r="T5479" s="2" t="s">
        <v>46</v>
      </c>
      <c r="U5479" s="2" t="s">
        <v>29</v>
      </c>
      <c r="V5479" t="s">
        <v>83</v>
      </c>
      <c r="W5479" t="b">
        <v>0</v>
      </c>
    </row>
    <row r="5480" spans="1:23" x14ac:dyDescent="0.35">
      <c r="A5480">
        <v>8253</v>
      </c>
      <c r="B5480" s="1">
        <v>44503</v>
      </c>
      <c r="C5480">
        <v>275</v>
      </c>
      <c r="D5480">
        <v>18</v>
      </c>
      <c r="E5480" s="2" t="s">
        <v>23</v>
      </c>
      <c r="F5480" s="2" t="s">
        <v>39</v>
      </c>
      <c r="H5480" t="b">
        <v>1</v>
      </c>
      <c r="I5480">
        <v>872</v>
      </c>
      <c r="J5480" s="2" t="s">
        <v>25</v>
      </c>
      <c r="K5480">
        <v>5</v>
      </c>
      <c r="L5480" s="4">
        <v>50.672899999999998</v>
      </c>
      <c r="M5480" s="4">
        <v>253.3646</v>
      </c>
      <c r="N5480" s="3" t="s">
        <v>52</v>
      </c>
      <c r="O5480" t="b">
        <v>0</v>
      </c>
      <c r="P5480">
        <v>0</v>
      </c>
      <c r="Q5480" t="b">
        <v>0</v>
      </c>
      <c r="R5480" s="2" t="s">
        <v>51</v>
      </c>
      <c r="S5480">
        <v>3</v>
      </c>
      <c r="T5480" s="2" t="s">
        <v>28</v>
      </c>
      <c r="U5480" s="2" t="s">
        <v>41</v>
      </c>
      <c r="V5480" t="s">
        <v>81</v>
      </c>
      <c r="W5480" t="b">
        <v>1</v>
      </c>
    </row>
    <row r="5481" spans="1:23" x14ac:dyDescent="0.35">
      <c r="A5481">
        <v>8254</v>
      </c>
      <c r="B5481" s="1">
        <v>43823</v>
      </c>
      <c r="C5481">
        <v>73</v>
      </c>
      <c r="D5481">
        <v>57</v>
      </c>
      <c r="E5481" s="2" t="s">
        <v>38</v>
      </c>
      <c r="F5481" s="2" t="s">
        <v>45</v>
      </c>
      <c r="G5481">
        <v>28</v>
      </c>
      <c r="H5481" t="b">
        <v>0</v>
      </c>
      <c r="I5481">
        <v>114</v>
      </c>
      <c r="J5481" s="2" t="s">
        <v>44</v>
      </c>
      <c r="K5481">
        <v>4</v>
      </c>
      <c r="L5481" s="4">
        <v>40.196399999999997</v>
      </c>
      <c r="M5481" s="4">
        <v>160.78569999999999</v>
      </c>
      <c r="N5481" s="3" t="s">
        <v>32</v>
      </c>
      <c r="O5481" t="b">
        <v>1</v>
      </c>
      <c r="P5481">
        <v>16.078566800000001</v>
      </c>
      <c r="Q5481" t="b">
        <v>1</v>
      </c>
      <c r="R5481" s="2" t="s">
        <v>63</v>
      </c>
      <c r="S5481">
        <v>0</v>
      </c>
      <c r="T5481" s="2" t="s">
        <v>28</v>
      </c>
      <c r="U5481" s="2" t="s">
        <v>37</v>
      </c>
      <c r="V5481" t="s">
        <v>82</v>
      </c>
      <c r="W5481" t="b">
        <v>0</v>
      </c>
    </row>
    <row r="5482" spans="1:23" x14ac:dyDescent="0.35">
      <c r="A5482">
        <v>8256</v>
      </c>
      <c r="B5482" s="1">
        <v>43436</v>
      </c>
      <c r="C5482">
        <v>90</v>
      </c>
      <c r="D5482">
        <v>23</v>
      </c>
      <c r="E5482" s="2" t="s">
        <v>38</v>
      </c>
      <c r="F5482" s="2" t="s">
        <v>24</v>
      </c>
      <c r="G5482">
        <v>52</v>
      </c>
      <c r="H5482" t="b">
        <v>0</v>
      </c>
      <c r="I5482">
        <v>302</v>
      </c>
      <c r="J5482" s="2" t="s">
        <v>44</v>
      </c>
      <c r="K5482">
        <v>5</v>
      </c>
      <c r="L5482" s="4">
        <v>47.770499999999998</v>
      </c>
      <c r="M5482" s="4">
        <v>238.8527</v>
      </c>
      <c r="N5482" s="3" t="s">
        <v>52</v>
      </c>
      <c r="O5482" t="b">
        <v>0</v>
      </c>
      <c r="P5482">
        <v>23.885268459999999</v>
      </c>
      <c r="Q5482" t="b">
        <v>0</v>
      </c>
      <c r="R5482" s="2" t="s">
        <v>63</v>
      </c>
      <c r="S5482">
        <v>0</v>
      </c>
      <c r="T5482" s="2" t="s">
        <v>28</v>
      </c>
      <c r="U5482" s="2" t="s">
        <v>37</v>
      </c>
      <c r="V5482" t="s">
        <v>79</v>
      </c>
      <c r="W5482" t="b">
        <v>1</v>
      </c>
    </row>
    <row r="5483" spans="1:23" x14ac:dyDescent="0.35">
      <c r="A5483">
        <v>8258</v>
      </c>
      <c r="B5483" s="1">
        <v>43414</v>
      </c>
      <c r="C5483">
        <v>329</v>
      </c>
      <c r="D5483">
        <v>46</v>
      </c>
      <c r="E5483" s="2" t="s">
        <v>38</v>
      </c>
      <c r="F5483" s="2" t="s">
        <v>58</v>
      </c>
      <c r="H5483" t="b">
        <v>1</v>
      </c>
      <c r="I5483">
        <v>192</v>
      </c>
      <c r="J5483" s="2" t="s">
        <v>31</v>
      </c>
      <c r="K5483">
        <v>4</v>
      </c>
      <c r="L5483" s="4">
        <v>76.921099999999996</v>
      </c>
      <c r="M5483" s="4">
        <v>307.68450000000001</v>
      </c>
      <c r="N5483" s="3" t="s">
        <v>32</v>
      </c>
      <c r="O5483" t="b">
        <v>1</v>
      </c>
      <c r="P5483">
        <v>30.7684468</v>
      </c>
      <c r="Q5483" t="b">
        <v>1</v>
      </c>
      <c r="R5483" s="2" t="s">
        <v>27</v>
      </c>
      <c r="S5483">
        <v>4</v>
      </c>
      <c r="T5483" s="2" t="s">
        <v>46</v>
      </c>
      <c r="U5483" s="2" t="s">
        <v>37</v>
      </c>
      <c r="V5483" t="s">
        <v>80</v>
      </c>
      <c r="W5483" t="b">
        <v>1</v>
      </c>
    </row>
    <row r="5484" spans="1:23" x14ac:dyDescent="0.35">
      <c r="A5484">
        <v>8259</v>
      </c>
      <c r="B5484" s="1">
        <v>44908</v>
      </c>
      <c r="C5484">
        <v>401</v>
      </c>
      <c r="D5484">
        <v>65</v>
      </c>
      <c r="E5484" s="2" t="s">
        <v>38</v>
      </c>
      <c r="F5484" s="2" t="s">
        <v>57</v>
      </c>
      <c r="G5484">
        <v>76</v>
      </c>
      <c r="H5484" t="b">
        <v>0</v>
      </c>
      <c r="I5484">
        <v>233</v>
      </c>
      <c r="J5484" s="2" t="s">
        <v>40</v>
      </c>
      <c r="K5484">
        <v>4</v>
      </c>
      <c r="L5484" s="4">
        <v>55.996099999999998</v>
      </c>
      <c r="M5484" s="4">
        <v>223.98439999999999</v>
      </c>
      <c r="N5484" s="3" t="s">
        <v>52</v>
      </c>
      <c r="O5484" t="b">
        <v>0</v>
      </c>
      <c r="P5484">
        <v>22.398436490000002</v>
      </c>
      <c r="Q5484" t="b">
        <v>0</v>
      </c>
      <c r="R5484" s="2" t="s">
        <v>63</v>
      </c>
      <c r="S5484">
        <v>0</v>
      </c>
      <c r="T5484" s="2" t="s">
        <v>46</v>
      </c>
      <c r="U5484" s="2" t="s">
        <v>37</v>
      </c>
      <c r="V5484" t="s">
        <v>81</v>
      </c>
      <c r="W5484" t="b">
        <v>0</v>
      </c>
    </row>
    <row r="5485" spans="1:23" x14ac:dyDescent="0.35">
      <c r="A5485">
        <v>8260</v>
      </c>
      <c r="B5485" s="1">
        <v>44871</v>
      </c>
      <c r="C5485">
        <v>458</v>
      </c>
      <c r="D5485">
        <v>38</v>
      </c>
      <c r="E5485" s="2" t="s">
        <v>23</v>
      </c>
      <c r="F5485" s="2" t="s">
        <v>45</v>
      </c>
      <c r="H5485" t="b">
        <v>1</v>
      </c>
      <c r="I5485">
        <v>228</v>
      </c>
      <c r="J5485" s="2" t="s">
        <v>35</v>
      </c>
      <c r="K5485">
        <v>4</v>
      </c>
      <c r="L5485" s="4">
        <v>12.7498</v>
      </c>
      <c r="M5485" s="4">
        <v>50.999099999999999</v>
      </c>
      <c r="N5485" s="3" t="s">
        <v>26</v>
      </c>
      <c r="O5485" t="b">
        <v>1</v>
      </c>
      <c r="P5485">
        <v>0</v>
      </c>
      <c r="Q5485" t="b">
        <v>0</v>
      </c>
      <c r="R5485" s="2" t="s">
        <v>51</v>
      </c>
      <c r="S5485">
        <v>3</v>
      </c>
      <c r="T5485" s="2" t="s">
        <v>46</v>
      </c>
      <c r="U5485" s="2" t="s">
        <v>29</v>
      </c>
      <c r="V5485" t="s">
        <v>83</v>
      </c>
      <c r="W5485" t="b">
        <v>0</v>
      </c>
    </row>
    <row r="5486" spans="1:23" x14ac:dyDescent="0.35">
      <c r="A5486">
        <v>8261</v>
      </c>
      <c r="B5486" s="1">
        <v>45274</v>
      </c>
      <c r="C5486">
        <v>335</v>
      </c>
      <c r="D5486">
        <v>68</v>
      </c>
      <c r="E5486" s="2" t="s">
        <v>23</v>
      </c>
      <c r="F5486" s="2" t="s">
        <v>50</v>
      </c>
      <c r="H5486" t="b">
        <v>1</v>
      </c>
      <c r="I5486">
        <v>577</v>
      </c>
      <c r="J5486" s="2" t="s">
        <v>44</v>
      </c>
      <c r="K5486">
        <v>5</v>
      </c>
      <c r="L5486" s="4">
        <v>97.222800000000007</v>
      </c>
      <c r="M5486" s="4">
        <v>486.11410000000001</v>
      </c>
      <c r="N5486" s="3" t="s">
        <v>26</v>
      </c>
      <c r="O5486" t="b">
        <v>1</v>
      </c>
      <c r="P5486">
        <v>48.611409760000001</v>
      </c>
      <c r="Q5486" t="b">
        <v>0</v>
      </c>
      <c r="R5486" s="2" t="s">
        <v>51</v>
      </c>
      <c r="S5486">
        <v>3</v>
      </c>
      <c r="T5486" s="2" t="s">
        <v>28</v>
      </c>
      <c r="U5486" s="2" t="s">
        <v>37</v>
      </c>
      <c r="V5486" t="s">
        <v>82</v>
      </c>
      <c r="W5486" t="b">
        <v>1</v>
      </c>
    </row>
    <row r="5487" spans="1:23" x14ac:dyDescent="0.35">
      <c r="A5487">
        <v>8262</v>
      </c>
      <c r="B5487" s="1">
        <v>44513</v>
      </c>
      <c r="C5487">
        <v>369</v>
      </c>
      <c r="D5487">
        <v>25</v>
      </c>
      <c r="E5487" s="2" t="s">
        <v>38</v>
      </c>
      <c r="F5487" s="2" t="s">
        <v>60</v>
      </c>
      <c r="H5487" t="b">
        <v>1</v>
      </c>
      <c r="I5487">
        <v>697</v>
      </c>
      <c r="J5487" s="2" t="s">
        <v>40</v>
      </c>
      <c r="K5487">
        <v>5</v>
      </c>
      <c r="L5487" s="4">
        <v>13.9666</v>
      </c>
      <c r="M5487" s="4">
        <v>69.832800000000006</v>
      </c>
      <c r="N5487" s="3" t="s">
        <v>32</v>
      </c>
      <c r="O5487" t="b">
        <v>1</v>
      </c>
      <c r="P5487">
        <v>6.9832837970000003</v>
      </c>
      <c r="Q5487" t="b">
        <v>1</v>
      </c>
      <c r="R5487" s="2" t="s">
        <v>48</v>
      </c>
      <c r="S5487">
        <v>1</v>
      </c>
      <c r="T5487" s="2" t="s">
        <v>33</v>
      </c>
      <c r="U5487" s="2" t="s">
        <v>37</v>
      </c>
      <c r="V5487" t="s">
        <v>83</v>
      </c>
      <c r="W5487" t="b">
        <v>0</v>
      </c>
    </row>
    <row r="5488" spans="1:23" x14ac:dyDescent="0.35">
      <c r="A5488">
        <v>8263</v>
      </c>
      <c r="B5488" s="1">
        <v>43405</v>
      </c>
      <c r="C5488">
        <v>257</v>
      </c>
      <c r="D5488">
        <v>18</v>
      </c>
      <c r="E5488" s="2" t="s">
        <v>38</v>
      </c>
      <c r="F5488" s="2" t="s">
        <v>34</v>
      </c>
      <c r="G5488">
        <v>16</v>
      </c>
      <c r="H5488" t="b">
        <v>0</v>
      </c>
      <c r="I5488">
        <v>192</v>
      </c>
      <c r="J5488" s="2" t="s">
        <v>44</v>
      </c>
      <c r="K5488">
        <v>2</v>
      </c>
      <c r="L5488" s="4">
        <v>16.625399999999999</v>
      </c>
      <c r="M5488" s="4">
        <v>33.250700000000002</v>
      </c>
      <c r="N5488" s="3" t="s">
        <v>52</v>
      </c>
      <c r="O5488" t="b">
        <v>1</v>
      </c>
      <c r="P5488">
        <v>3.3250742569999998</v>
      </c>
      <c r="Q5488" t="b">
        <v>1</v>
      </c>
      <c r="R5488" s="2" t="s">
        <v>63</v>
      </c>
      <c r="S5488">
        <v>0</v>
      </c>
      <c r="T5488" s="2" t="s">
        <v>33</v>
      </c>
      <c r="U5488" s="2" t="s">
        <v>37</v>
      </c>
      <c r="V5488" t="s">
        <v>81</v>
      </c>
      <c r="W5488" t="b">
        <v>0</v>
      </c>
    </row>
    <row r="5489" spans="1:23" x14ac:dyDescent="0.35">
      <c r="A5489">
        <v>8264</v>
      </c>
      <c r="B5489" s="1">
        <v>44918</v>
      </c>
      <c r="C5489">
        <v>404</v>
      </c>
      <c r="D5489">
        <v>64</v>
      </c>
      <c r="E5489" s="2" t="s">
        <v>38</v>
      </c>
      <c r="F5489" s="2" t="s">
        <v>61</v>
      </c>
      <c r="H5489" t="b">
        <v>1</v>
      </c>
      <c r="I5489">
        <v>885</v>
      </c>
      <c r="J5489" s="2" t="s">
        <v>40</v>
      </c>
      <c r="K5489">
        <v>5</v>
      </c>
      <c r="L5489" s="4">
        <v>24.162299999999998</v>
      </c>
      <c r="M5489" s="4">
        <v>120.8116</v>
      </c>
      <c r="N5489" s="3" t="s">
        <v>32</v>
      </c>
      <c r="O5489" t="b">
        <v>0</v>
      </c>
      <c r="P5489">
        <v>12.08115843</v>
      </c>
      <c r="Q5489" t="b">
        <v>0</v>
      </c>
      <c r="R5489" s="2" t="s">
        <v>48</v>
      </c>
      <c r="S5489">
        <v>4</v>
      </c>
      <c r="T5489" s="2" t="s">
        <v>46</v>
      </c>
      <c r="U5489" s="2" t="s">
        <v>37</v>
      </c>
      <c r="V5489" t="s">
        <v>81</v>
      </c>
      <c r="W5489" t="b">
        <v>0</v>
      </c>
    </row>
    <row r="5490" spans="1:23" x14ac:dyDescent="0.35">
      <c r="A5490">
        <v>8265</v>
      </c>
      <c r="B5490" s="1">
        <v>45247</v>
      </c>
      <c r="C5490">
        <v>387</v>
      </c>
      <c r="D5490">
        <v>58</v>
      </c>
      <c r="E5490" s="2" t="s">
        <v>23</v>
      </c>
      <c r="F5490" s="2" t="s">
        <v>49</v>
      </c>
      <c r="H5490" t="b">
        <v>1</v>
      </c>
      <c r="I5490">
        <v>640</v>
      </c>
      <c r="J5490" s="2" t="s">
        <v>40</v>
      </c>
      <c r="K5490">
        <v>2</v>
      </c>
      <c r="L5490" s="4">
        <v>42.696399999999997</v>
      </c>
      <c r="M5490" s="4">
        <v>85.392700000000005</v>
      </c>
      <c r="N5490" s="3" t="s">
        <v>32</v>
      </c>
      <c r="O5490" t="b">
        <v>0</v>
      </c>
      <c r="P5490">
        <v>8.5392731479999995</v>
      </c>
      <c r="Q5490" t="b">
        <v>1</v>
      </c>
      <c r="R5490" s="2" t="s">
        <v>51</v>
      </c>
      <c r="S5490">
        <v>4</v>
      </c>
      <c r="T5490" s="2" t="s">
        <v>46</v>
      </c>
      <c r="U5490" s="2" t="s">
        <v>37</v>
      </c>
      <c r="V5490" t="s">
        <v>83</v>
      </c>
      <c r="W5490" t="b">
        <v>0</v>
      </c>
    </row>
    <row r="5491" spans="1:23" x14ac:dyDescent="0.35">
      <c r="A5491">
        <v>8266</v>
      </c>
      <c r="B5491" s="1">
        <v>44532</v>
      </c>
      <c r="C5491">
        <v>324</v>
      </c>
      <c r="D5491">
        <v>62</v>
      </c>
      <c r="E5491" s="2" t="s">
        <v>38</v>
      </c>
      <c r="F5491" s="2" t="s">
        <v>24</v>
      </c>
      <c r="H5491" t="b">
        <v>1</v>
      </c>
      <c r="I5491">
        <v>708</v>
      </c>
      <c r="J5491" s="2" t="s">
        <v>25</v>
      </c>
      <c r="K5491">
        <v>1</v>
      </c>
      <c r="L5491" s="4">
        <v>19.795500000000001</v>
      </c>
      <c r="M5491" s="4">
        <v>19.795500000000001</v>
      </c>
      <c r="N5491" s="3" t="s">
        <v>36</v>
      </c>
      <c r="O5491" t="b">
        <v>0</v>
      </c>
      <c r="P5491">
        <v>0</v>
      </c>
      <c r="Q5491" t="b">
        <v>0</v>
      </c>
      <c r="R5491" s="2" t="s">
        <v>27</v>
      </c>
      <c r="S5491">
        <v>5</v>
      </c>
      <c r="T5491" s="2" t="s">
        <v>46</v>
      </c>
      <c r="U5491" s="2" t="s">
        <v>41</v>
      </c>
      <c r="V5491" t="s">
        <v>80</v>
      </c>
      <c r="W5491" t="b">
        <v>0</v>
      </c>
    </row>
    <row r="5492" spans="1:23" x14ac:dyDescent="0.35">
      <c r="A5492">
        <v>8267</v>
      </c>
      <c r="B5492" s="1">
        <v>43405</v>
      </c>
      <c r="C5492">
        <v>376</v>
      </c>
      <c r="D5492">
        <v>45</v>
      </c>
      <c r="E5492" s="2" t="s">
        <v>38</v>
      </c>
      <c r="F5492" s="2" t="s">
        <v>49</v>
      </c>
      <c r="G5492">
        <v>25</v>
      </c>
      <c r="H5492" t="b">
        <v>0</v>
      </c>
      <c r="I5492">
        <v>15</v>
      </c>
      <c r="J5492" s="2" t="s">
        <v>31</v>
      </c>
      <c r="K5492">
        <v>4</v>
      </c>
      <c r="L5492" s="4">
        <v>18.360299999999999</v>
      </c>
      <c r="M5492" s="4">
        <v>73.441100000000006</v>
      </c>
      <c r="N5492" s="3" t="s">
        <v>52</v>
      </c>
      <c r="O5492" t="b">
        <v>0</v>
      </c>
      <c r="P5492">
        <v>7.344112129</v>
      </c>
      <c r="Q5492" t="b">
        <v>0</v>
      </c>
      <c r="R5492" s="2" t="s">
        <v>63</v>
      </c>
      <c r="S5492">
        <v>0</v>
      </c>
      <c r="T5492" s="2" t="s">
        <v>28</v>
      </c>
      <c r="U5492" s="2" t="s">
        <v>37</v>
      </c>
      <c r="V5492" t="s">
        <v>83</v>
      </c>
      <c r="W5492" t="b">
        <v>0</v>
      </c>
    </row>
    <row r="5493" spans="1:23" x14ac:dyDescent="0.35">
      <c r="A5493">
        <v>8269</v>
      </c>
      <c r="B5493" s="1">
        <v>43822</v>
      </c>
      <c r="C5493">
        <v>483</v>
      </c>
      <c r="D5493">
        <v>69</v>
      </c>
      <c r="E5493" s="2" t="s">
        <v>23</v>
      </c>
      <c r="F5493" s="2" t="s">
        <v>43</v>
      </c>
      <c r="G5493">
        <v>95</v>
      </c>
      <c r="H5493" t="b">
        <v>0</v>
      </c>
      <c r="I5493">
        <v>691</v>
      </c>
      <c r="J5493" s="2" t="s">
        <v>44</v>
      </c>
      <c r="K5493">
        <v>4</v>
      </c>
      <c r="L5493" s="4">
        <v>35.197000000000003</v>
      </c>
      <c r="M5493" s="4">
        <v>140.78800000000001</v>
      </c>
      <c r="N5493" s="3" t="s">
        <v>36</v>
      </c>
      <c r="O5493" t="b">
        <v>1</v>
      </c>
      <c r="P5493">
        <v>14.078804849999999</v>
      </c>
      <c r="Q5493" t="b">
        <v>0</v>
      </c>
      <c r="R5493" s="2" t="s">
        <v>63</v>
      </c>
      <c r="S5493">
        <v>0</v>
      </c>
      <c r="T5493" s="2" t="s">
        <v>46</v>
      </c>
      <c r="U5493" s="2" t="s">
        <v>37</v>
      </c>
      <c r="V5493" t="s">
        <v>79</v>
      </c>
      <c r="W5493" t="b">
        <v>0</v>
      </c>
    </row>
    <row r="5494" spans="1:23" x14ac:dyDescent="0.35">
      <c r="A5494">
        <v>8270</v>
      </c>
      <c r="B5494" s="1">
        <v>45264</v>
      </c>
      <c r="C5494">
        <v>209</v>
      </c>
      <c r="D5494">
        <v>40</v>
      </c>
      <c r="E5494" s="2" t="s">
        <v>23</v>
      </c>
      <c r="F5494" s="2" t="s">
        <v>60</v>
      </c>
      <c r="H5494" t="b">
        <v>1</v>
      </c>
      <c r="I5494">
        <v>173</v>
      </c>
      <c r="J5494" s="2" t="s">
        <v>25</v>
      </c>
      <c r="K5494">
        <v>1</v>
      </c>
      <c r="L5494" s="4">
        <v>29.885400000000001</v>
      </c>
      <c r="M5494" s="4">
        <v>29.885400000000001</v>
      </c>
      <c r="N5494" s="3" t="s">
        <v>36</v>
      </c>
      <c r="O5494" t="b">
        <v>0</v>
      </c>
      <c r="P5494">
        <v>0</v>
      </c>
      <c r="Q5494" t="b">
        <v>1</v>
      </c>
      <c r="R5494" s="2" t="s">
        <v>27</v>
      </c>
      <c r="S5494">
        <v>5</v>
      </c>
      <c r="T5494" s="2" t="s">
        <v>46</v>
      </c>
      <c r="U5494" s="2" t="s">
        <v>41</v>
      </c>
      <c r="V5494" t="s">
        <v>82</v>
      </c>
      <c r="W5494" t="b">
        <v>0</v>
      </c>
    </row>
    <row r="5495" spans="1:23" x14ac:dyDescent="0.35">
      <c r="A5495">
        <v>8273</v>
      </c>
      <c r="B5495" s="1">
        <v>43783</v>
      </c>
      <c r="C5495">
        <v>186</v>
      </c>
      <c r="D5495">
        <v>59</v>
      </c>
      <c r="E5495" s="2" t="s">
        <v>23</v>
      </c>
      <c r="F5495" s="2" t="s">
        <v>45</v>
      </c>
      <c r="G5495">
        <v>83</v>
      </c>
      <c r="H5495" t="b">
        <v>0</v>
      </c>
      <c r="I5495">
        <v>669</v>
      </c>
      <c r="J5495" s="2" t="s">
        <v>40</v>
      </c>
      <c r="K5495">
        <v>3</v>
      </c>
      <c r="L5495" s="4">
        <v>91.447900000000004</v>
      </c>
      <c r="M5495" s="4">
        <v>274.34370000000001</v>
      </c>
      <c r="N5495" s="3" t="s">
        <v>32</v>
      </c>
      <c r="O5495" t="b">
        <v>0</v>
      </c>
      <c r="P5495">
        <v>27.43436548</v>
      </c>
      <c r="Q5495" t="b">
        <v>0</v>
      </c>
      <c r="R5495" s="2" t="s">
        <v>63</v>
      </c>
      <c r="S5495">
        <v>0</v>
      </c>
      <c r="T5495" s="2" t="s">
        <v>33</v>
      </c>
      <c r="U5495" s="2" t="s">
        <v>37</v>
      </c>
      <c r="V5495" t="s">
        <v>82</v>
      </c>
      <c r="W5495" t="b">
        <v>1</v>
      </c>
    </row>
    <row r="5496" spans="1:23" x14ac:dyDescent="0.35">
      <c r="A5496">
        <v>8274</v>
      </c>
      <c r="B5496" s="1">
        <v>43406</v>
      </c>
      <c r="C5496">
        <v>428</v>
      </c>
      <c r="D5496">
        <v>37</v>
      </c>
      <c r="E5496" s="2" t="s">
        <v>38</v>
      </c>
      <c r="F5496" s="2" t="s">
        <v>34</v>
      </c>
      <c r="G5496">
        <v>65</v>
      </c>
      <c r="H5496" t="b">
        <v>0</v>
      </c>
      <c r="I5496">
        <v>127</v>
      </c>
      <c r="J5496" s="2" t="s">
        <v>44</v>
      </c>
      <c r="K5496">
        <v>4</v>
      </c>
      <c r="L5496" s="4">
        <v>23.456499999999998</v>
      </c>
      <c r="M5496" s="4">
        <v>93.825900000000004</v>
      </c>
      <c r="N5496" s="3" t="s">
        <v>26</v>
      </c>
      <c r="O5496" t="b">
        <v>1</v>
      </c>
      <c r="P5496">
        <v>0</v>
      </c>
      <c r="Q5496" t="b">
        <v>0</v>
      </c>
      <c r="R5496" s="2" t="s">
        <v>63</v>
      </c>
      <c r="S5496">
        <v>0</v>
      </c>
      <c r="T5496" s="2" t="s">
        <v>33</v>
      </c>
      <c r="U5496" s="2" t="s">
        <v>41</v>
      </c>
      <c r="V5496" t="s">
        <v>81</v>
      </c>
      <c r="W5496" t="b">
        <v>1</v>
      </c>
    </row>
    <row r="5497" spans="1:23" x14ac:dyDescent="0.35">
      <c r="A5497">
        <v>8275</v>
      </c>
      <c r="B5497" s="1">
        <v>44183</v>
      </c>
      <c r="C5497">
        <v>246</v>
      </c>
      <c r="D5497">
        <v>42</v>
      </c>
      <c r="E5497" s="2" t="s">
        <v>38</v>
      </c>
      <c r="F5497" s="2" t="s">
        <v>60</v>
      </c>
      <c r="H5497" t="b">
        <v>1</v>
      </c>
      <c r="I5497">
        <v>359</v>
      </c>
      <c r="J5497" s="2" t="s">
        <v>35</v>
      </c>
      <c r="K5497">
        <v>5</v>
      </c>
      <c r="L5497" s="4">
        <v>14.6783</v>
      </c>
      <c r="M5497" s="4">
        <v>73.391300000000001</v>
      </c>
      <c r="N5497" s="3" t="s">
        <v>52</v>
      </c>
      <c r="O5497" t="b">
        <v>1</v>
      </c>
      <c r="P5497">
        <v>7.339126727</v>
      </c>
      <c r="Q5497" t="b">
        <v>1</v>
      </c>
      <c r="R5497" s="2" t="s">
        <v>48</v>
      </c>
      <c r="S5497">
        <v>1</v>
      </c>
      <c r="T5497" s="2" t="s">
        <v>28</v>
      </c>
      <c r="U5497" s="2" t="s">
        <v>37</v>
      </c>
      <c r="V5497" t="s">
        <v>83</v>
      </c>
      <c r="W5497" t="b">
        <v>0</v>
      </c>
    </row>
    <row r="5498" spans="1:23" x14ac:dyDescent="0.35">
      <c r="A5498">
        <v>8277</v>
      </c>
      <c r="B5498" s="1">
        <v>44895</v>
      </c>
      <c r="C5498">
        <v>268</v>
      </c>
      <c r="D5498">
        <v>36</v>
      </c>
      <c r="E5498" s="2" t="s">
        <v>38</v>
      </c>
      <c r="F5498" s="2" t="s">
        <v>34</v>
      </c>
      <c r="H5498" t="b">
        <v>1</v>
      </c>
      <c r="I5498">
        <v>307</v>
      </c>
      <c r="J5498" s="2" t="s">
        <v>40</v>
      </c>
      <c r="K5498">
        <v>4</v>
      </c>
      <c r="L5498" s="4">
        <v>59.398000000000003</v>
      </c>
      <c r="M5498" s="4">
        <v>237.59200000000001</v>
      </c>
      <c r="N5498" s="3" t="s">
        <v>36</v>
      </c>
      <c r="O5498" t="b">
        <v>1</v>
      </c>
      <c r="P5498">
        <v>23.759197449999998</v>
      </c>
      <c r="Q5498" t="b">
        <v>0</v>
      </c>
      <c r="R5498" s="2" t="s">
        <v>48</v>
      </c>
      <c r="S5498">
        <v>1</v>
      </c>
      <c r="T5498" s="2" t="s">
        <v>28</v>
      </c>
      <c r="U5498" s="2" t="s">
        <v>37</v>
      </c>
      <c r="V5498" t="s">
        <v>83</v>
      </c>
      <c r="W5498" t="b">
        <v>0</v>
      </c>
    </row>
    <row r="5499" spans="1:23" x14ac:dyDescent="0.35">
      <c r="A5499">
        <v>8278</v>
      </c>
      <c r="B5499" s="1">
        <v>44519</v>
      </c>
      <c r="C5499">
        <v>267</v>
      </c>
      <c r="D5499">
        <v>65</v>
      </c>
      <c r="E5499" s="2" t="s">
        <v>38</v>
      </c>
      <c r="F5499" s="2" t="s">
        <v>24</v>
      </c>
      <c r="H5499" t="b">
        <v>1</v>
      </c>
      <c r="I5499">
        <v>550</v>
      </c>
      <c r="J5499" s="2" t="s">
        <v>40</v>
      </c>
      <c r="K5499">
        <v>2</v>
      </c>
      <c r="L5499" s="4">
        <v>59.108899999999998</v>
      </c>
      <c r="M5499" s="4">
        <v>118.2179</v>
      </c>
      <c r="N5499" s="3" t="s">
        <v>32</v>
      </c>
      <c r="O5499" t="b">
        <v>0</v>
      </c>
      <c r="P5499">
        <v>0</v>
      </c>
      <c r="Q5499" t="b">
        <v>0</v>
      </c>
      <c r="R5499" s="2" t="s">
        <v>27</v>
      </c>
      <c r="S5499">
        <v>5</v>
      </c>
      <c r="T5499" s="2" t="s">
        <v>28</v>
      </c>
      <c r="U5499" s="2" t="s">
        <v>29</v>
      </c>
      <c r="V5499" t="s">
        <v>79</v>
      </c>
      <c r="W5499" t="b">
        <v>1</v>
      </c>
    </row>
    <row r="5500" spans="1:23" x14ac:dyDescent="0.35">
      <c r="A5500">
        <v>8279</v>
      </c>
      <c r="B5500" s="1">
        <v>44159</v>
      </c>
      <c r="C5500">
        <v>280</v>
      </c>
      <c r="D5500">
        <v>18</v>
      </c>
      <c r="E5500" s="2" t="s">
        <v>23</v>
      </c>
      <c r="F5500" s="2" t="s">
        <v>62</v>
      </c>
      <c r="G5500">
        <v>94</v>
      </c>
      <c r="H5500" t="b">
        <v>0</v>
      </c>
      <c r="I5500">
        <v>506</v>
      </c>
      <c r="J5500" s="2" t="s">
        <v>44</v>
      </c>
      <c r="K5500">
        <v>1</v>
      </c>
      <c r="L5500" s="4">
        <v>30.5855</v>
      </c>
      <c r="M5500" s="4">
        <v>30.5855</v>
      </c>
      <c r="N5500" s="3" t="s">
        <v>32</v>
      </c>
      <c r="O5500" t="b">
        <v>0</v>
      </c>
      <c r="P5500">
        <v>3.0585511859999999</v>
      </c>
      <c r="Q5500" t="b">
        <v>0</v>
      </c>
      <c r="R5500" s="2" t="s">
        <v>63</v>
      </c>
      <c r="S5500">
        <v>0</v>
      </c>
      <c r="T5500" s="2" t="s">
        <v>28</v>
      </c>
      <c r="U5500" s="2" t="s">
        <v>37</v>
      </c>
      <c r="V5500" t="s">
        <v>83</v>
      </c>
      <c r="W5500" t="b">
        <v>1</v>
      </c>
    </row>
    <row r="5501" spans="1:23" x14ac:dyDescent="0.35">
      <c r="A5501">
        <v>8280</v>
      </c>
      <c r="B5501" s="1">
        <v>43457</v>
      </c>
      <c r="C5501">
        <v>406</v>
      </c>
      <c r="D5501">
        <v>47</v>
      </c>
      <c r="E5501" s="2" t="s">
        <v>38</v>
      </c>
      <c r="F5501" s="2" t="s">
        <v>59</v>
      </c>
      <c r="G5501">
        <v>78</v>
      </c>
      <c r="H5501" t="b">
        <v>0</v>
      </c>
      <c r="I5501">
        <v>37</v>
      </c>
      <c r="J5501" s="2" t="s">
        <v>40</v>
      </c>
      <c r="K5501">
        <v>1</v>
      </c>
      <c r="L5501" s="4">
        <v>57.539200000000001</v>
      </c>
      <c r="M5501" s="4">
        <v>57.539200000000001</v>
      </c>
      <c r="N5501" s="3" t="s">
        <v>52</v>
      </c>
      <c r="O5501" t="b">
        <v>1</v>
      </c>
      <c r="P5501">
        <v>0</v>
      </c>
      <c r="Q5501" t="b">
        <v>1</v>
      </c>
      <c r="R5501" s="2" t="s">
        <v>63</v>
      </c>
      <c r="S5501">
        <v>0</v>
      </c>
      <c r="T5501" s="2" t="s">
        <v>28</v>
      </c>
      <c r="U5501" s="2" t="s">
        <v>41</v>
      </c>
      <c r="V5501" t="s">
        <v>83</v>
      </c>
      <c r="W5501" t="b">
        <v>0</v>
      </c>
    </row>
    <row r="5502" spans="1:23" x14ac:dyDescent="0.35">
      <c r="A5502">
        <v>8284</v>
      </c>
      <c r="B5502" s="1">
        <v>43411</v>
      </c>
      <c r="C5502">
        <v>96</v>
      </c>
      <c r="D5502">
        <v>21</v>
      </c>
      <c r="E5502" s="2" t="s">
        <v>23</v>
      </c>
      <c r="F5502" s="2" t="s">
        <v>42</v>
      </c>
      <c r="H5502" t="b">
        <v>1</v>
      </c>
      <c r="I5502">
        <v>415</v>
      </c>
      <c r="J5502" s="2" t="s">
        <v>44</v>
      </c>
      <c r="K5502">
        <v>4</v>
      </c>
      <c r="L5502" s="4">
        <v>54.845100000000002</v>
      </c>
      <c r="M5502" s="4">
        <v>219.3802</v>
      </c>
      <c r="N5502" s="3" t="s">
        <v>32</v>
      </c>
      <c r="O5502" t="b">
        <v>1</v>
      </c>
      <c r="P5502">
        <v>0</v>
      </c>
      <c r="Q5502" t="b">
        <v>1</v>
      </c>
      <c r="R5502" s="2" t="s">
        <v>48</v>
      </c>
      <c r="S5502">
        <v>5</v>
      </c>
      <c r="T5502" s="2" t="s">
        <v>46</v>
      </c>
      <c r="U5502" s="2" t="s">
        <v>41</v>
      </c>
      <c r="V5502" t="s">
        <v>80</v>
      </c>
      <c r="W5502" t="b">
        <v>1</v>
      </c>
    </row>
    <row r="5503" spans="1:23" x14ac:dyDescent="0.35">
      <c r="A5503">
        <v>8285</v>
      </c>
      <c r="B5503" s="1">
        <v>44180</v>
      </c>
      <c r="C5503">
        <v>288</v>
      </c>
      <c r="D5503">
        <v>33</v>
      </c>
      <c r="E5503" s="2" t="s">
        <v>23</v>
      </c>
      <c r="F5503" s="2" t="s">
        <v>47</v>
      </c>
      <c r="H5503" t="b">
        <v>1</v>
      </c>
      <c r="I5503">
        <v>85</v>
      </c>
      <c r="J5503" s="2" t="s">
        <v>31</v>
      </c>
      <c r="K5503">
        <v>1</v>
      </c>
      <c r="L5503" s="4">
        <v>80.898600000000002</v>
      </c>
      <c r="M5503" s="4">
        <v>80.898600000000002</v>
      </c>
      <c r="N5503" s="3" t="s">
        <v>26</v>
      </c>
      <c r="O5503" t="b">
        <v>1</v>
      </c>
      <c r="P5503">
        <v>0</v>
      </c>
      <c r="Q5503" t="b">
        <v>1</v>
      </c>
      <c r="R5503" s="2" t="s">
        <v>48</v>
      </c>
      <c r="S5503">
        <v>3</v>
      </c>
      <c r="T5503" s="2" t="s">
        <v>28</v>
      </c>
      <c r="U5503" s="2" t="s">
        <v>41</v>
      </c>
      <c r="V5503" t="s">
        <v>80</v>
      </c>
      <c r="W5503" t="b">
        <v>1</v>
      </c>
    </row>
    <row r="5504" spans="1:23" x14ac:dyDescent="0.35">
      <c r="A5504">
        <v>8286</v>
      </c>
      <c r="B5504" s="1">
        <v>43435</v>
      </c>
      <c r="C5504">
        <v>61</v>
      </c>
      <c r="D5504">
        <v>46</v>
      </c>
      <c r="E5504" s="2" t="s">
        <v>23</v>
      </c>
      <c r="F5504" s="2" t="s">
        <v>56</v>
      </c>
      <c r="H5504" t="b">
        <v>1</v>
      </c>
      <c r="I5504">
        <v>730</v>
      </c>
      <c r="J5504" s="2" t="s">
        <v>25</v>
      </c>
      <c r="K5504">
        <v>5</v>
      </c>
      <c r="L5504" s="4">
        <v>16.712</v>
      </c>
      <c r="M5504" s="4">
        <v>83.559799999999996</v>
      </c>
      <c r="N5504" s="3" t="s">
        <v>52</v>
      </c>
      <c r="O5504" t="b">
        <v>0</v>
      </c>
      <c r="P5504">
        <v>0</v>
      </c>
      <c r="Q5504" t="b">
        <v>1</v>
      </c>
      <c r="R5504" s="2" t="s">
        <v>27</v>
      </c>
      <c r="S5504">
        <v>5</v>
      </c>
      <c r="T5504" s="2" t="s">
        <v>46</v>
      </c>
      <c r="U5504" s="2" t="s">
        <v>29</v>
      </c>
      <c r="V5504" t="s">
        <v>81</v>
      </c>
      <c r="W5504" t="b">
        <v>0</v>
      </c>
    </row>
    <row r="5505" spans="1:23" x14ac:dyDescent="0.35">
      <c r="A5505">
        <v>8287</v>
      </c>
      <c r="B5505" s="1">
        <v>44178</v>
      </c>
      <c r="C5505">
        <v>75</v>
      </c>
      <c r="D5505">
        <v>62</v>
      </c>
      <c r="E5505" s="2" t="s">
        <v>23</v>
      </c>
      <c r="F5505" s="2" t="s">
        <v>34</v>
      </c>
      <c r="G5505">
        <v>10</v>
      </c>
      <c r="H5505" t="b">
        <v>0</v>
      </c>
      <c r="I5505">
        <v>117</v>
      </c>
      <c r="J5505" s="2" t="s">
        <v>31</v>
      </c>
      <c r="K5505">
        <v>1</v>
      </c>
      <c r="L5505" s="4">
        <v>32.420999999999999</v>
      </c>
      <c r="M5505" s="4">
        <v>32.420999999999999</v>
      </c>
      <c r="N5505" s="3" t="s">
        <v>26</v>
      </c>
      <c r="O5505" t="b">
        <v>0</v>
      </c>
      <c r="P5505">
        <v>0</v>
      </c>
      <c r="Q5505" t="b">
        <v>1</v>
      </c>
      <c r="R5505" s="2" t="s">
        <v>63</v>
      </c>
      <c r="S5505">
        <v>0</v>
      </c>
      <c r="T5505" s="2" t="s">
        <v>33</v>
      </c>
      <c r="U5505" s="2" t="s">
        <v>29</v>
      </c>
      <c r="V5505" t="s">
        <v>83</v>
      </c>
      <c r="W5505" t="b">
        <v>0</v>
      </c>
    </row>
    <row r="5506" spans="1:23" x14ac:dyDescent="0.35">
      <c r="A5506">
        <v>8288</v>
      </c>
      <c r="B5506" s="1">
        <v>45250</v>
      </c>
      <c r="C5506">
        <v>62</v>
      </c>
      <c r="D5506">
        <v>63</v>
      </c>
      <c r="E5506" s="2" t="s">
        <v>38</v>
      </c>
      <c r="F5506" s="2" t="s">
        <v>49</v>
      </c>
      <c r="G5506">
        <v>54</v>
      </c>
      <c r="H5506" t="b">
        <v>0</v>
      </c>
      <c r="I5506">
        <v>984</v>
      </c>
      <c r="J5506" s="2" t="s">
        <v>44</v>
      </c>
      <c r="K5506">
        <v>2</v>
      </c>
      <c r="L5506" s="4">
        <v>85.355099999999993</v>
      </c>
      <c r="M5506" s="4">
        <v>170.71010000000001</v>
      </c>
      <c r="N5506" s="3" t="s">
        <v>36</v>
      </c>
      <c r="O5506" t="b">
        <v>1</v>
      </c>
      <c r="P5506">
        <v>0</v>
      </c>
      <c r="Q5506" t="b">
        <v>1</v>
      </c>
      <c r="R5506" s="2" t="s">
        <v>63</v>
      </c>
      <c r="S5506">
        <v>0</v>
      </c>
      <c r="T5506" s="2" t="s">
        <v>28</v>
      </c>
      <c r="U5506" s="2" t="s">
        <v>29</v>
      </c>
      <c r="V5506" t="s">
        <v>82</v>
      </c>
      <c r="W5506" t="b">
        <v>1</v>
      </c>
    </row>
    <row r="5507" spans="1:23" x14ac:dyDescent="0.35">
      <c r="A5507">
        <v>8289</v>
      </c>
      <c r="B5507" s="1">
        <v>44167</v>
      </c>
      <c r="C5507">
        <v>302</v>
      </c>
      <c r="D5507">
        <v>25</v>
      </c>
      <c r="E5507" s="2" t="s">
        <v>38</v>
      </c>
      <c r="F5507" s="2" t="s">
        <v>39</v>
      </c>
      <c r="H5507" t="b">
        <v>1</v>
      </c>
      <c r="I5507">
        <v>546</v>
      </c>
      <c r="J5507" s="2" t="s">
        <v>31</v>
      </c>
      <c r="K5507">
        <v>3</v>
      </c>
      <c r="L5507" s="4">
        <v>71.318600000000004</v>
      </c>
      <c r="M5507" s="4">
        <v>213.95580000000001</v>
      </c>
      <c r="N5507" s="3" t="s">
        <v>32</v>
      </c>
      <c r="O5507" t="b">
        <v>0</v>
      </c>
      <c r="P5507">
        <v>0</v>
      </c>
      <c r="Q5507" t="b">
        <v>0</v>
      </c>
      <c r="R5507" s="2" t="s">
        <v>48</v>
      </c>
      <c r="S5507">
        <v>1</v>
      </c>
      <c r="T5507" s="2" t="s">
        <v>28</v>
      </c>
      <c r="U5507" s="2" t="s">
        <v>41</v>
      </c>
      <c r="V5507" t="s">
        <v>81</v>
      </c>
      <c r="W5507" t="b">
        <v>1</v>
      </c>
    </row>
    <row r="5508" spans="1:23" x14ac:dyDescent="0.35">
      <c r="A5508">
        <v>8291</v>
      </c>
      <c r="B5508" s="1">
        <v>44885</v>
      </c>
      <c r="C5508">
        <v>1</v>
      </c>
      <c r="D5508">
        <v>50</v>
      </c>
      <c r="E5508" s="2" t="s">
        <v>23</v>
      </c>
      <c r="F5508" s="2" t="s">
        <v>61</v>
      </c>
      <c r="H5508" t="b">
        <v>1</v>
      </c>
      <c r="I5508">
        <v>916</v>
      </c>
      <c r="J5508" s="2" t="s">
        <v>40</v>
      </c>
      <c r="K5508">
        <v>2</v>
      </c>
      <c r="L5508" s="4">
        <v>17.716100000000001</v>
      </c>
      <c r="M5508" s="4">
        <v>35.432200000000002</v>
      </c>
      <c r="N5508" s="3" t="s">
        <v>26</v>
      </c>
      <c r="O5508" t="b">
        <v>0</v>
      </c>
      <c r="P5508">
        <v>0</v>
      </c>
      <c r="Q5508" t="b">
        <v>0</v>
      </c>
      <c r="R5508" s="2" t="s">
        <v>48</v>
      </c>
      <c r="S5508">
        <v>5</v>
      </c>
      <c r="T5508" s="2" t="s">
        <v>33</v>
      </c>
      <c r="U5508" s="2" t="s">
        <v>29</v>
      </c>
      <c r="V5508" t="s">
        <v>80</v>
      </c>
      <c r="W5508" t="b">
        <v>0</v>
      </c>
    </row>
    <row r="5509" spans="1:23" x14ac:dyDescent="0.35">
      <c r="A5509">
        <v>8292</v>
      </c>
      <c r="B5509" s="1">
        <v>44537</v>
      </c>
      <c r="C5509">
        <v>416</v>
      </c>
      <c r="D5509">
        <v>43</v>
      </c>
      <c r="E5509" s="2" t="s">
        <v>38</v>
      </c>
      <c r="F5509" s="2" t="s">
        <v>57</v>
      </c>
      <c r="H5509" t="b">
        <v>1</v>
      </c>
      <c r="I5509">
        <v>207</v>
      </c>
      <c r="J5509" s="2" t="s">
        <v>31</v>
      </c>
      <c r="K5509">
        <v>4</v>
      </c>
      <c r="L5509" s="4">
        <v>58.4998</v>
      </c>
      <c r="M5509" s="4">
        <v>233.9992</v>
      </c>
      <c r="N5509" s="3" t="s">
        <v>36</v>
      </c>
      <c r="O5509" t="b">
        <v>1</v>
      </c>
      <c r="P5509">
        <v>0</v>
      </c>
      <c r="Q5509" t="b">
        <v>1</v>
      </c>
      <c r="R5509" s="2" t="s">
        <v>51</v>
      </c>
      <c r="S5509">
        <v>2</v>
      </c>
      <c r="T5509" s="2" t="s">
        <v>33</v>
      </c>
      <c r="U5509" s="2" t="s">
        <v>41</v>
      </c>
      <c r="V5509" t="s">
        <v>83</v>
      </c>
      <c r="W5509" t="b">
        <v>1</v>
      </c>
    </row>
    <row r="5510" spans="1:23" x14ac:dyDescent="0.35">
      <c r="A5510">
        <v>8293</v>
      </c>
      <c r="B5510" s="1">
        <v>44868</v>
      </c>
      <c r="C5510">
        <v>241</v>
      </c>
      <c r="D5510">
        <v>38</v>
      </c>
      <c r="E5510" s="2" t="s">
        <v>38</v>
      </c>
      <c r="F5510" s="2" t="s">
        <v>45</v>
      </c>
      <c r="H5510" t="b">
        <v>1</v>
      </c>
      <c r="I5510">
        <v>854</v>
      </c>
      <c r="J5510" s="2" t="s">
        <v>44</v>
      </c>
      <c r="K5510">
        <v>1</v>
      </c>
      <c r="L5510" s="4">
        <v>90.421400000000006</v>
      </c>
      <c r="M5510" s="4">
        <v>90.421400000000006</v>
      </c>
      <c r="N5510" s="3" t="s">
        <v>52</v>
      </c>
      <c r="O5510" t="b">
        <v>1</v>
      </c>
      <c r="P5510">
        <v>0</v>
      </c>
      <c r="Q5510" t="b">
        <v>0</v>
      </c>
      <c r="R5510" s="2" t="s">
        <v>48</v>
      </c>
      <c r="S5510">
        <v>3</v>
      </c>
      <c r="T5510" s="2" t="s">
        <v>33</v>
      </c>
      <c r="U5510" s="2" t="s">
        <v>41</v>
      </c>
      <c r="V5510" t="s">
        <v>80</v>
      </c>
      <c r="W5510" t="b">
        <v>1</v>
      </c>
    </row>
    <row r="5511" spans="1:23" x14ac:dyDescent="0.35">
      <c r="A5511">
        <v>8294</v>
      </c>
      <c r="B5511" s="1">
        <v>44897</v>
      </c>
      <c r="C5511">
        <v>415</v>
      </c>
      <c r="D5511">
        <v>46</v>
      </c>
      <c r="E5511" s="2" t="s">
        <v>23</v>
      </c>
      <c r="F5511" s="2" t="s">
        <v>50</v>
      </c>
      <c r="H5511" t="b">
        <v>1</v>
      </c>
      <c r="I5511">
        <v>893</v>
      </c>
      <c r="J5511" s="2" t="s">
        <v>40</v>
      </c>
      <c r="K5511">
        <v>3</v>
      </c>
      <c r="L5511" s="4">
        <v>47.561100000000003</v>
      </c>
      <c r="M5511" s="4">
        <v>142.6833</v>
      </c>
      <c r="N5511" s="3" t="s">
        <v>36</v>
      </c>
      <c r="O5511" t="b">
        <v>1</v>
      </c>
      <c r="P5511">
        <v>0</v>
      </c>
      <c r="Q5511" t="b">
        <v>0</v>
      </c>
      <c r="R5511" s="2" t="s">
        <v>48</v>
      </c>
      <c r="S5511">
        <v>3</v>
      </c>
      <c r="T5511" s="2" t="s">
        <v>28</v>
      </c>
      <c r="U5511" s="2" t="s">
        <v>41</v>
      </c>
      <c r="V5511" t="s">
        <v>83</v>
      </c>
      <c r="W5511" t="b">
        <v>0</v>
      </c>
    </row>
    <row r="5512" spans="1:23" x14ac:dyDescent="0.35">
      <c r="A5512">
        <v>8295</v>
      </c>
      <c r="B5512" s="1">
        <v>44530</v>
      </c>
      <c r="C5512">
        <v>396</v>
      </c>
      <c r="D5512">
        <v>33</v>
      </c>
      <c r="E5512" s="2" t="s">
        <v>23</v>
      </c>
      <c r="F5512" s="2" t="s">
        <v>34</v>
      </c>
      <c r="H5512" t="b">
        <v>1</v>
      </c>
      <c r="I5512">
        <v>649</v>
      </c>
      <c r="J5512" s="2" t="s">
        <v>25</v>
      </c>
      <c r="K5512">
        <v>1</v>
      </c>
      <c r="L5512" s="4">
        <v>88.977099999999993</v>
      </c>
      <c r="M5512" s="4">
        <v>88.977099999999993</v>
      </c>
      <c r="N5512" s="3" t="s">
        <v>32</v>
      </c>
      <c r="O5512" t="b">
        <v>0</v>
      </c>
      <c r="P5512">
        <v>8.8977106399999997</v>
      </c>
      <c r="Q5512" t="b">
        <v>0</v>
      </c>
      <c r="R5512" s="2" t="s">
        <v>27</v>
      </c>
      <c r="S5512">
        <v>2</v>
      </c>
      <c r="T5512" s="2" t="s">
        <v>46</v>
      </c>
      <c r="U5512" s="2" t="s">
        <v>37</v>
      </c>
      <c r="V5512" t="s">
        <v>83</v>
      </c>
      <c r="W5512" t="b">
        <v>0</v>
      </c>
    </row>
    <row r="5513" spans="1:23" x14ac:dyDescent="0.35">
      <c r="A5513">
        <v>8296</v>
      </c>
      <c r="B5513" s="1">
        <v>44168</v>
      </c>
      <c r="C5513">
        <v>103</v>
      </c>
      <c r="D5513">
        <v>43</v>
      </c>
      <c r="E5513" s="2" t="s">
        <v>38</v>
      </c>
      <c r="F5513" s="2" t="s">
        <v>34</v>
      </c>
      <c r="H5513" t="b">
        <v>1</v>
      </c>
      <c r="I5513">
        <v>124</v>
      </c>
      <c r="J5513" s="2" t="s">
        <v>44</v>
      </c>
      <c r="K5513">
        <v>5</v>
      </c>
      <c r="L5513" s="4">
        <v>18.379799999999999</v>
      </c>
      <c r="M5513" s="4">
        <v>91.899199999999993</v>
      </c>
      <c r="N5513" s="3" t="s">
        <v>52</v>
      </c>
      <c r="O5513" t="b">
        <v>1</v>
      </c>
      <c r="P5513">
        <v>9.1899199570000007</v>
      </c>
      <c r="Q5513" t="b">
        <v>1</v>
      </c>
      <c r="R5513" s="2" t="s">
        <v>51</v>
      </c>
      <c r="S5513">
        <v>4</v>
      </c>
      <c r="T5513" s="2" t="s">
        <v>28</v>
      </c>
      <c r="U5513" s="2" t="s">
        <v>37</v>
      </c>
      <c r="V5513" t="s">
        <v>79</v>
      </c>
      <c r="W5513" t="b">
        <v>1</v>
      </c>
    </row>
    <row r="5514" spans="1:23" x14ac:dyDescent="0.35">
      <c r="A5514">
        <v>8297</v>
      </c>
      <c r="B5514" s="1">
        <v>44887</v>
      </c>
      <c r="C5514">
        <v>445</v>
      </c>
      <c r="D5514">
        <v>40</v>
      </c>
      <c r="E5514" s="2" t="s">
        <v>38</v>
      </c>
      <c r="F5514" s="2" t="s">
        <v>45</v>
      </c>
      <c r="G5514">
        <v>44</v>
      </c>
      <c r="H5514" t="b">
        <v>0</v>
      </c>
      <c r="I5514">
        <v>183</v>
      </c>
      <c r="J5514" s="2" t="s">
        <v>31</v>
      </c>
      <c r="K5514">
        <v>3</v>
      </c>
      <c r="L5514" s="4">
        <v>94.761200000000002</v>
      </c>
      <c r="M5514" s="4">
        <v>284.28370000000001</v>
      </c>
      <c r="N5514" s="3" t="s">
        <v>32</v>
      </c>
      <c r="O5514" t="b">
        <v>0</v>
      </c>
      <c r="P5514">
        <v>0</v>
      </c>
      <c r="Q5514" t="b">
        <v>0</v>
      </c>
      <c r="R5514" s="2" t="s">
        <v>63</v>
      </c>
      <c r="S5514">
        <v>0</v>
      </c>
      <c r="T5514" s="2" t="s">
        <v>46</v>
      </c>
      <c r="U5514" s="2" t="s">
        <v>29</v>
      </c>
      <c r="V5514" t="s">
        <v>79</v>
      </c>
      <c r="W5514" t="b">
        <v>0</v>
      </c>
    </row>
    <row r="5515" spans="1:23" x14ac:dyDescent="0.35">
      <c r="A5515">
        <v>8298</v>
      </c>
      <c r="B5515" s="1">
        <v>44510</v>
      </c>
      <c r="C5515">
        <v>5</v>
      </c>
      <c r="D5515">
        <v>37</v>
      </c>
      <c r="E5515" s="2" t="s">
        <v>38</v>
      </c>
      <c r="F5515" s="2" t="s">
        <v>56</v>
      </c>
      <c r="H5515" t="b">
        <v>1</v>
      </c>
      <c r="I5515">
        <v>106</v>
      </c>
      <c r="J5515" s="2" t="s">
        <v>35</v>
      </c>
      <c r="K5515">
        <v>4</v>
      </c>
      <c r="L5515" s="4">
        <v>75.501999999999995</v>
      </c>
      <c r="M5515" s="4">
        <v>302.00810000000001</v>
      </c>
      <c r="N5515" s="3" t="s">
        <v>52</v>
      </c>
      <c r="O5515" t="b">
        <v>1</v>
      </c>
      <c r="P5515">
        <v>0</v>
      </c>
      <c r="Q5515" t="b">
        <v>0</v>
      </c>
      <c r="R5515" s="2" t="s">
        <v>27</v>
      </c>
      <c r="S5515">
        <v>2</v>
      </c>
      <c r="T5515" s="2" t="s">
        <v>46</v>
      </c>
      <c r="U5515" s="2" t="s">
        <v>41</v>
      </c>
      <c r="V5515" t="s">
        <v>81</v>
      </c>
      <c r="W5515" t="b">
        <v>1</v>
      </c>
    </row>
    <row r="5516" spans="1:23" x14ac:dyDescent="0.35">
      <c r="A5516">
        <v>8299</v>
      </c>
      <c r="B5516" s="1">
        <v>43411</v>
      </c>
      <c r="C5516">
        <v>351</v>
      </c>
      <c r="D5516">
        <v>46</v>
      </c>
      <c r="E5516" s="2" t="s">
        <v>23</v>
      </c>
      <c r="F5516" s="2" t="s">
        <v>55</v>
      </c>
      <c r="G5516">
        <v>17</v>
      </c>
      <c r="H5516" t="b">
        <v>0</v>
      </c>
      <c r="I5516">
        <v>479</v>
      </c>
      <c r="J5516" s="2" t="s">
        <v>40</v>
      </c>
      <c r="K5516">
        <v>4</v>
      </c>
      <c r="L5516" s="4">
        <v>58.789299999999997</v>
      </c>
      <c r="M5516" s="4">
        <v>235.15729999999999</v>
      </c>
      <c r="N5516" s="3" t="s">
        <v>52</v>
      </c>
      <c r="O5516" t="b">
        <v>1</v>
      </c>
      <c r="P5516">
        <v>23.515733619999999</v>
      </c>
      <c r="Q5516" t="b">
        <v>1</v>
      </c>
      <c r="R5516" s="2" t="s">
        <v>63</v>
      </c>
      <c r="S5516">
        <v>0</v>
      </c>
      <c r="T5516" s="2" t="s">
        <v>46</v>
      </c>
      <c r="U5516" s="2" t="s">
        <v>37</v>
      </c>
      <c r="V5516" t="s">
        <v>80</v>
      </c>
      <c r="W5516" t="b">
        <v>0</v>
      </c>
    </row>
    <row r="5517" spans="1:23" x14ac:dyDescent="0.35">
      <c r="A5517">
        <v>8300</v>
      </c>
      <c r="B5517" s="1">
        <v>44919</v>
      </c>
      <c r="C5517">
        <v>197</v>
      </c>
      <c r="D5517">
        <v>61</v>
      </c>
      <c r="E5517" s="2" t="s">
        <v>38</v>
      </c>
      <c r="F5517" s="2" t="s">
        <v>45</v>
      </c>
      <c r="G5517">
        <v>68</v>
      </c>
      <c r="H5517" t="b">
        <v>0</v>
      </c>
      <c r="I5517">
        <v>77</v>
      </c>
      <c r="J5517" s="2" t="s">
        <v>40</v>
      </c>
      <c r="K5517">
        <v>3</v>
      </c>
      <c r="L5517" s="4">
        <v>64.0989</v>
      </c>
      <c r="M5517" s="4">
        <v>192.29669999999999</v>
      </c>
      <c r="N5517" s="3" t="s">
        <v>52</v>
      </c>
      <c r="O5517" t="b">
        <v>1</v>
      </c>
      <c r="P5517">
        <v>19.229668140000001</v>
      </c>
      <c r="Q5517" t="b">
        <v>1</v>
      </c>
      <c r="R5517" s="2" t="s">
        <v>63</v>
      </c>
      <c r="S5517">
        <v>0</v>
      </c>
      <c r="T5517" s="2" t="s">
        <v>28</v>
      </c>
      <c r="U5517" s="2" t="s">
        <v>37</v>
      </c>
      <c r="V5517" t="s">
        <v>80</v>
      </c>
      <c r="W5517" t="b">
        <v>0</v>
      </c>
    </row>
    <row r="5518" spans="1:23" x14ac:dyDescent="0.35">
      <c r="A5518">
        <v>8301</v>
      </c>
      <c r="B5518" s="1">
        <v>44558</v>
      </c>
      <c r="C5518">
        <v>452</v>
      </c>
      <c r="D5518">
        <v>58</v>
      </c>
      <c r="E5518" s="2" t="s">
        <v>38</v>
      </c>
      <c r="F5518" s="2" t="s">
        <v>59</v>
      </c>
      <c r="H5518" t="b">
        <v>1</v>
      </c>
      <c r="I5518">
        <v>664</v>
      </c>
      <c r="J5518" s="2" t="s">
        <v>25</v>
      </c>
      <c r="K5518">
        <v>4</v>
      </c>
      <c r="L5518" s="4">
        <v>62.320700000000002</v>
      </c>
      <c r="M5518" s="4">
        <v>249.28290000000001</v>
      </c>
      <c r="N5518" s="3" t="s">
        <v>36</v>
      </c>
      <c r="O5518" t="b">
        <v>1</v>
      </c>
      <c r="P5518">
        <v>0</v>
      </c>
      <c r="Q5518" t="b">
        <v>0</v>
      </c>
      <c r="R5518" s="2" t="s">
        <v>51</v>
      </c>
      <c r="S5518">
        <v>5</v>
      </c>
      <c r="T5518" s="2" t="s">
        <v>33</v>
      </c>
      <c r="U5518" s="2" t="s">
        <v>29</v>
      </c>
      <c r="V5518" t="s">
        <v>82</v>
      </c>
      <c r="W5518" t="b">
        <v>0</v>
      </c>
    </row>
    <row r="5519" spans="1:23" x14ac:dyDescent="0.35">
      <c r="A5519">
        <v>8302</v>
      </c>
      <c r="B5519" s="1">
        <v>43808</v>
      </c>
      <c r="C5519">
        <v>48</v>
      </c>
      <c r="D5519">
        <v>59</v>
      </c>
      <c r="E5519" s="2" t="s">
        <v>23</v>
      </c>
      <c r="F5519" s="2" t="s">
        <v>62</v>
      </c>
      <c r="H5519" t="b">
        <v>1</v>
      </c>
      <c r="I5519">
        <v>826</v>
      </c>
      <c r="J5519" s="2" t="s">
        <v>31</v>
      </c>
      <c r="K5519">
        <v>1</v>
      </c>
      <c r="L5519" s="4">
        <v>17.6312</v>
      </c>
      <c r="M5519" s="4">
        <v>17.6312</v>
      </c>
      <c r="N5519" s="3" t="s">
        <v>26</v>
      </c>
      <c r="O5519" t="b">
        <v>0</v>
      </c>
      <c r="P5519">
        <v>0</v>
      </c>
      <c r="Q5519" t="b">
        <v>0</v>
      </c>
      <c r="R5519" s="2" t="s">
        <v>48</v>
      </c>
      <c r="S5519">
        <v>1</v>
      </c>
      <c r="T5519" s="2" t="s">
        <v>33</v>
      </c>
      <c r="U5519" s="2" t="s">
        <v>29</v>
      </c>
      <c r="V5519" t="s">
        <v>81</v>
      </c>
      <c r="W5519" t="b">
        <v>0</v>
      </c>
    </row>
    <row r="5520" spans="1:23" x14ac:dyDescent="0.35">
      <c r="A5520">
        <v>8303</v>
      </c>
      <c r="B5520" s="1">
        <v>43780</v>
      </c>
      <c r="C5520">
        <v>500</v>
      </c>
      <c r="D5520">
        <v>23</v>
      </c>
      <c r="E5520" s="2" t="s">
        <v>38</v>
      </c>
      <c r="F5520" s="2" t="s">
        <v>62</v>
      </c>
      <c r="G5520">
        <v>72</v>
      </c>
      <c r="H5520" t="b">
        <v>0</v>
      </c>
      <c r="I5520">
        <v>729</v>
      </c>
      <c r="J5520" s="2" t="s">
        <v>25</v>
      </c>
      <c r="K5520">
        <v>1</v>
      </c>
      <c r="L5520" s="4">
        <v>25.103000000000002</v>
      </c>
      <c r="M5520" s="4">
        <v>25.103000000000002</v>
      </c>
      <c r="N5520" s="3" t="s">
        <v>26</v>
      </c>
      <c r="O5520" t="b">
        <v>0</v>
      </c>
      <c r="P5520">
        <v>2.5102971080000001</v>
      </c>
      <c r="Q5520" t="b">
        <v>1</v>
      </c>
      <c r="R5520" s="2" t="s">
        <v>63</v>
      </c>
      <c r="S5520">
        <v>0</v>
      </c>
      <c r="T5520" s="2" t="s">
        <v>46</v>
      </c>
      <c r="U5520" s="2" t="s">
        <v>37</v>
      </c>
      <c r="V5520" t="s">
        <v>79</v>
      </c>
      <c r="W5520" t="b">
        <v>1</v>
      </c>
    </row>
    <row r="5521" spans="1:23" x14ac:dyDescent="0.35">
      <c r="A5521">
        <v>8304</v>
      </c>
      <c r="B5521" s="1">
        <v>44912</v>
      </c>
      <c r="C5521">
        <v>474</v>
      </c>
      <c r="D5521">
        <v>58</v>
      </c>
      <c r="E5521" s="2" t="s">
        <v>23</v>
      </c>
      <c r="F5521" s="2" t="s">
        <v>39</v>
      </c>
      <c r="G5521">
        <v>25</v>
      </c>
      <c r="H5521" t="b">
        <v>0</v>
      </c>
      <c r="I5521">
        <v>440</v>
      </c>
      <c r="J5521" s="2" t="s">
        <v>31</v>
      </c>
      <c r="K5521">
        <v>5</v>
      </c>
      <c r="L5521" s="4">
        <v>13.785500000000001</v>
      </c>
      <c r="M5521" s="4">
        <v>68.927599999999998</v>
      </c>
      <c r="N5521" s="3" t="s">
        <v>36</v>
      </c>
      <c r="O5521" t="b">
        <v>0</v>
      </c>
      <c r="P5521">
        <v>0</v>
      </c>
      <c r="Q5521" t="b">
        <v>0</v>
      </c>
      <c r="R5521" s="2" t="s">
        <v>63</v>
      </c>
      <c r="S5521">
        <v>0</v>
      </c>
      <c r="T5521" s="2" t="s">
        <v>33</v>
      </c>
      <c r="U5521" s="2" t="s">
        <v>41</v>
      </c>
      <c r="V5521" t="s">
        <v>83</v>
      </c>
      <c r="W5521" t="b">
        <v>0</v>
      </c>
    </row>
    <row r="5522" spans="1:23" x14ac:dyDescent="0.35">
      <c r="A5522">
        <v>8305</v>
      </c>
      <c r="B5522" s="1">
        <v>44532</v>
      </c>
      <c r="C5522">
        <v>217</v>
      </c>
      <c r="D5522">
        <v>35</v>
      </c>
      <c r="E5522" s="2" t="s">
        <v>23</v>
      </c>
      <c r="F5522" s="2" t="s">
        <v>61</v>
      </c>
      <c r="H5522" t="b">
        <v>1</v>
      </c>
      <c r="I5522">
        <v>810</v>
      </c>
      <c r="J5522" s="2" t="s">
        <v>40</v>
      </c>
      <c r="K5522">
        <v>1</v>
      </c>
      <c r="L5522" s="4">
        <v>68.495199999999997</v>
      </c>
      <c r="M5522" s="4">
        <v>68.495199999999997</v>
      </c>
      <c r="N5522" s="3" t="s">
        <v>32</v>
      </c>
      <c r="O5522" t="b">
        <v>0</v>
      </c>
      <c r="P5522">
        <v>0</v>
      </c>
      <c r="Q5522" t="b">
        <v>0</v>
      </c>
      <c r="R5522" s="2" t="s">
        <v>48</v>
      </c>
      <c r="S5522">
        <v>2</v>
      </c>
      <c r="T5522" s="2" t="s">
        <v>46</v>
      </c>
      <c r="U5522" s="2" t="s">
        <v>29</v>
      </c>
      <c r="V5522" t="s">
        <v>83</v>
      </c>
      <c r="W5522" t="b">
        <v>1</v>
      </c>
    </row>
    <row r="5523" spans="1:23" x14ac:dyDescent="0.35">
      <c r="A5523">
        <v>8306</v>
      </c>
      <c r="B5523" s="1">
        <v>44926</v>
      </c>
      <c r="C5523">
        <v>404</v>
      </c>
      <c r="D5523">
        <v>41</v>
      </c>
      <c r="E5523" s="2" t="s">
        <v>23</v>
      </c>
      <c r="F5523" s="2" t="s">
        <v>55</v>
      </c>
      <c r="H5523" t="b">
        <v>1</v>
      </c>
      <c r="I5523">
        <v>844</v>
      </c>
      <c r="J5523" s="2" t="s">
        <v>31</v>
      </c>
      <c r="K5523">
        <v>3</v>
      </c>
      <c r="L5523" s="4">
        <v>46.231000000000002</v>
      </c>
      <c r="M5523" s="4">
        <v>138.69300000000001</v>
      </c>
      <c r="N5523" s="3" t="s">
        <v>52</v>
      </c>
      <c r="O5523" t="b">
        <v>1</v>
      </c>
      <c r="P5523">
        <v>0</v>
      </c>
      <c r="Q5523" t="b">
        <v>0</v>
      </c>
      <c r="R5523" s="2" t="s">
        <v>27</v>
      </c>
      <c r="S5523">
        <v>2</v>
      </c>
      <c r="T5523" s="2" t="s">
        <v>33</v>
      </c>
      <c r="U5523" s="2" t="s">
        <v>41</v>
      </c>
      <c r="V5523" t="s">
        <v>80</v>
      </c>
      <c r="W5523" t="b">
        <v>1</v>
      </c>
    </row>
    <row r="5524" spans="1:23" x14ac:dyDescent="0.35">
      <c r="A5524">
        <v>8307</v>
      </c>
      <c r="B5524" s="1">
        <v>43424</v>
      </c>
      <c r="C5524">
        <v>111</v>
      </c>
      <c r="D5524">
        <v>51</v>
      </c>
      <c r="E5524" s="2" t="s">
        <v>38</v>
      </c>
      <c r="F5524" s="2" t="s">
        <v>49</v>
      </c>
      <c r="G5524">
        <v>46</v>
      </c>
      <c r="H5524" t="b">
        <v>0</v>
      </c>
      <c r="I5524">
        <v>861</v>
      </c>
      <c r="J5524" s="2" t="s">
        <v>31</v>
      </c>
      <c r="K5524">
        <v>2</v>
      </c>
      <c r="L5524" s="4">
        <v>93.010199999999998</v>
      </c>
      <c r="M5524" s="4">
        <v>186.0204</v>
      </c>
      <c r="N5524" s="3" t="s">
        <v>52</v>
      </c>
      <c r="O5524" t="b">
        <v>1</v>
      </c>
      <c r="P5524">
        <v>18.602039699999999</v>
      </c>
      <c r="Q5524" t="b">
        <v>0</v>
      </c>
      <c r="R5524" s="2" t="s">
        <v>63</v>
      </c>
      <c r="S5524">
        <v>0</v>
      </c>
      <c r="T5524" s="2" t="s">
        <v>28</v>
      </c>
      <c r="U5524" s="2" t="s">
        <v>37</v>
      </c>
      <c r="V5524" t="s">
        <v>82</v>
      </c>
      <c r="W5524" t="b">
        <v>0</v>
      </c>
    </row>
    <row r="5525" spans="1:23" x14ac:dyDescent="0.35">
      <c r="A5525">
        <v>8308</v>
      </c>
      <c r="B5525" s="1">
        <v>43782</v>
      </c>
      <c r="C5525">
        <v>300</v>
      </c>
      <c r="D5525">
        <v>39</v>
      </c>
      <c r="E5525" s="2" t="s">
        <v>23</v>
      </c>
      <c r="F5525" s="2" t="s">
        <v>56</v>
      </c>
      <c r="G5525">
        <v>19</v>
      </c>
      <c r="H5525" t="b">
        <v>0</v>
      </c>
      <c r="I5525">
        <v>477</v>
      </c>
      <c r="J5525" s="2" t="s">
        <v>35</v>
      </c>
      <c r="K5525">
        <v>2</v>
      </c>
      <c r="L5525" s="4">
        <v>45.372100000000003</v>
      </c>
      <c r="M5525" s="4">
        <v>90.744200000000006</v>
      </c>
      <c r="N5525" s="3" t="s">
        <v>36</v>
      </c>
      <c r="O5525" t="b">
        <v>1</v>
      </c>
      <c r="P5525">
        <v>0</v>
      </c>
      <c r="Q5525" t="b">
        <v>0</v>
      </c>
      <c r="R5525" s="2" t="s">
        <v>63</v>
      </c>
      <c r="S5525">
        <v>0</v>
      </c>
      <c r="T5525" s="2" t="s">
        <v>46</v>
      </c>
      <c r="U5525" s="2" t="s">
        <v>41</v>
      </c>
      <c r="V5525" t="s">
        <v>82</v>
      </c>
      <c r="W5525" t="b">
        <v>0</v>
      </c>
    </row>
    <row r="5526" spans="1:23" x14ac:dyDescent="0.35">
      <c r="A5526">
        <v>8309</v>
      </c>
      <c r="B5526" s="1">
        <v>43454</v>
      </c>
      <c r="C5526">
        <v>317</v>
      </c>
      <c r="D5526">
        <v>67</v>
      </c>
      <c r="E5526" s="2" t="s">
        <v>23</v>
      </c>
      <c r="F5526" s="2" t="s">
        <v>47</v>
      </c>
      <c r="G5526">
        <v>48</v>
      </c>
      <c r="H5526" t="b">
        <v>0</v>
      </c>
      <c r="I5526">
        <v>801</v>
      </c>
      <c r="J5526" s="2" t="s">
        <v>25</v>
      </c>
      <c r="K5526">
        <v>2</v>
      </c>
      <c r="L5526" s="4">
        <v>88.017600000000002</v>
      </c>
      <c r="M5526" s="4">
        <v>176.0352</v>
      </c>
      <c r="N5526" s="3" t="s">
        <v>52</v>
      </c>
      <c r="O5526" t="b">
        <v>0</v>
      </c>
      <c r="P5526">
        <v>0</v>
      </c>
      <c r="Q5526" t="b">
        <v>0</v>
      </c>
      <c r="R5526" s="2" t="s">
        <v>63</v>
      </c>
      <c r="S5526">
        <v>0</v>
      </c>
      <c r="T5526" s="2" t="s">
        <v>28</v>
      </c>
      <c r="U5526" s="2" t="s">
        <v>29</v>
      </c>
      <c r="V5526" t="s">
        <v>83</v>
      </c>
      <c r="W5526" t="b">
        <v>0</v>
      </c>
    </row>
    <row r="5527" spans="1:23" x14ac:dyDescent="0.35">
      <c r="A5527">
        <v>8311</v>
      </c>
      <c r="B5527" s="1">
        <v>44191</v>
      </c>
      <c r="C5527">
        <v>124</v>
      </c>
      <c r="D5527">
        <v>21</v>
      </c>
      <c r="E5527" s="2" t="s">
        <v>38</v>
      </c>
      <c r="F5527" s="2" t="s">
        <v>34</v>
      </c>
      <c r="G5527">
        <v>65</v>
      </c>
      <c r="H5527" t="b">
        <v>0</v>
      </c>
      <c r="I5527">
        <v>25</v>
      </c>
      <c r="J5527" s="2" t="s">
        <v>25</v>
      </c>
      <c r="K5527">
        <v>2</v>
      </c>
      <c r="L5527" s="4">
        <v>58.119900000000001</v>
      </c>
      <c r="M5527" s="4">
        <v>116.2398</v>
      </c>
      <c r="N5527" s="3" t="s">
        <v>52</v>
      </c>
      <c r="O5527" t="b">
        <v>0</v>
      </c>
      <c r="P5527">
        <v>0</v>
      </c>
      <c r="Q5527" t="b">
        <v>0</v>
      </c>
      <c r="R5527" s="2" t="s">
        <v>63</v>
      </c>
      <c r="S5527">
        <v>0</v>
      </c>
      <c r="T5527" s="2" t="s">
        <v>46</v>
      </c>
      <c r="U5527" s="2" t="s">
        <v>41</v>
      </c>
      <c r="V5527" t="s">
        <v>81</v>
      </c>
      <c r="W5527" t="b">
        <v>0</v>
      </c>
    </row>
    <row r="5528" spans="1:23" x14ac:dyDescent="0.35">
      <c r="A5528">
        <v>8312</v>
      </c>
      <c r="B5528" s="1">
        <v>44556</v>
      </c>
      <c r="C5528">
        <v>221</v>
      </c>
      <c r="D5528">
        <v>19</v>
      </c>
      <c r="E5528" s="2" t="s">
        <v>38</v>
      </c>
      <c r="F5528" s="2" t="s">
        <v>56</v>
      </c>
      <c r="H5528" t="b">
        <v>1</v>
      </c>
      <c r="I5528">
        <v>142</v>
      </c>
      <c r="J5528" s="2" t="s">
        <v>44</v>
      </c>
      <c r="K5528">
        <v>2</v>
      </c>
      <c r="L5528" s="4">
        <v>11.435499999999999</v>
      </c>
      <c r="M5528" s="4">
        <v>22.871099999999998</v>
      </c>
      <c r="N5528" s="3" t="s">
        <v>32</v>
      </c>
      <c r="O5528" t="b">
        <v>1</v>
      </c>
      <c r="P5528">
        <v>0</v>
      </c>
      <c r="Q5528" t="b">
        <v>1</v>
      </c>
      <c r="R5528" s="2" t="s">
        <v>48</v>
      </c>
      <c r="S5528">
        <v>3</v>
      </c>
      <c r="T5528" s="2" t="s">
        <v>33</v>
      </c>
      <c r="U5528" s="2" t="s">
        <v>41</v>
      </c>
      <c r="V5528" t="s">
        <v>83</v>
      </c>
      <c r="W5528" t="b">
        <v>1</v>
      </c>
    </row>
    <row r="5529" spans="1:23" x14ac:dyDescent="0.35">
      <c r="A5529">
        <v>8314</v>
      </c>
      <c r="B5529" s="1">
        <v>44916</v>
      </c>
      <c r="C5529">
        <v>328</v>
      </c>
      <c r="D5529">
        <v>52</v>
      </c>
      <c r="E5529" s="2" t="s">
        <v>23</v>
      </c>
      <c r="F5529" s="2" t="s">
        <v>60</v>
      </c>
      <c r="H5529" t="b">
        <v>1</v>
      </c>
      <c r="I5529">
        <v>555</v>
      </c>
      <c r="J5529" s="2" t="s">
        <v>25</v>
      </c>
      <c r="K5529">
        <v>4</v>
      </c>
      <c r="L5529" s="4">
        <v>56.527799999999999</v>
      </c>
      <c r="M5529" s="4">
        <v>226.1114</v>
      </c>
      <c r="N5529" s="3" t="s">
        <v>52</v>
      </c>
      <c r="O5529" t="b">
        <v>0</v>
      </c>
      <c r="P5529">
        <v>0</v>
      </c>
      <c r="Q5529" t="b">
        <v>0</v>
      </c>
      <c r="R5529" s="2" t="s">
        <v>51</v>
      </c>
      <c r="S5529">
        <v>3</v>
      </c>
      <c r="T5529" s="2" t="s">
        <v>46</v>
      </c>
      <c r="U5529" s="2" t="s">
        <v>41</v>
      </c>
      <c r="V5529" t="s">
        <v>79</v>
      </c>
      <c r="W5529" t="b">
        <v>1</v>
      </c>
    </row>
    <row r="5530" spans="1:23" x14ac:dyDescent="0.35">
      <c r="A5530">
        <v>8315</v>
      </c>
      <c r="B5530" s="1">
        <v>43422</v>
      </c>
      <c r="C5530">
        <v>29</v>
      </c>
      <c r="D5530">
        <v>19</v>
      </c>
      <c r="E5530" s="2" t="s">
        <v>23</v>
      </c>
      <c r="F5530" s="2" t="s">
        <v>61</v>
      </c>
      <c r="H5530" t="b">
        <v>1</v>
      </c>
      <c r="I5530">
        <v>543</v>
      </c>
      <c r="J5530" s="2" t="s">
        <v>25</v>
      </c>
      <c r="K5530">
        <v>2</v>
      </c>
      <c r="L5530" s="4">
        <v>88.383700000000005</v>
      </c>
      <c r="M5530" s="4">
        <v>176.76740000000001</v>
      </c>
      <c r="N5530" s="3" t="s">
        <v>32</v>
      </c>
      <c r="O5530" t="b">
        <v>0</v>
      </c>
      <c r="P5530">
        <v>0</v>
      </c>
      <c r="Q5530" t="b">
        <v>0</v>
      </c>
      <c r="R5530" s="2" t="s">
        <v>48</v>
      </c>
      <c r="S5530">
        <v>3</v>
      </c>
      <c r="T5530" s="2" t="s">
        <v>28</v>
      </c>
      <c r="U5530" s="2" t="s">
        <v>41</v>
      </c>
      <c r="V5530" t="s">
        <v>83</v>
      </c>
      <c r="W5530" t="b">
        <v>1</v>
      </c>
    </row>
    <row r="5531" spans="1:23" x14ac:dyDescent="0.35">
      <c r="A5531">
        <v>8321</v>
      </c>
      <c r="B5531" s="1">
        <v>44909</v>
      </c>
      <c r="C5531">
        <v>115</v>
      </c>
      <c r="D5531">
        <v>18</v>
      </c>
      <c r="E5531" s="2" t="s">
        <v>38</v>
      </c>
      <c r="F5531" s="2" t="s">
        <v>58</v>
      </c>
      <c r="H5531" t="b">
        <v>1</v>
      </c>
      <c r="I5531">
        <v>168</v>
      </c>
      <c r="J5531" s="2" t="s">
        <v>40</v>
      </c>
      <c r="K5531">
        <v>5</v>
      </c>
      <c r="L5531" s="4">
        <v>90.84</v>
      </c>
      <c r="M5531" s="4">
        <v>454.19990000000001</v>
      </c>
      <c r="N5531" s="3" t="s">
        <v>52</v>
      </c>
      <c r="O5531" t="b">
        <v>1</v>
      </c>
      <c r="P5531">
        <v>0</v>
      </c>
      <c r="Q5531" t="b">
        <v>1</v>
      </c>
      <c r="R5531" s="2" t="s">
        <v>48</v>
      </c>
      <c r="S5531">
        <v>2</v>
      </c>
      <c r="T5531" s="2" t="s">
        <v>28</v>
      </c>
      <c r="U5531" s="2" t="s">
        <v>29</v>
      </c>
      <c r="V5531" t="s">
        <v>83</v>
      </c>
      <c r="W5531" t="b">
        <v>1</v>
      </c>
    </row>
    <row r="5532" spans="1:23" x14ac:dyDescent="0.35">
      <c r="A5532">
        <v>8323</v>
      </c>
      <c r="B5532" s="1">
        <v>43793</v>
      </c>
      <c r="C5532">
        <v>16</v>
      </c>
      <c r="D5532">
        <v>40</v>
      </c>
      <c r="E5532" s="2" t="s">
        <v>38</v>
      </c>
      <c r="F5532" s="2" t="s">
        <v>43</v>
      </c>
      <c r="H5532" t="b">
        <v>1</v>
      </c>
      <c r="I5532">
        <v>443</v>
      </c>
      <c r="J5532" s="2" t="s">
        <v>31</v>
      </c>
      <c r="K5532">
        <v>1</v>
      </c>
      <c r="L5532" s="4">
        <v>95.111000000000004</v>
      </c>
      <c r="M5532" s="4">
        <v>95.111000000000004</v>
      </c>
      <c r="N5532" s="3" t="s">
        <v>26</v>
      </c>
      <c r="O5532" t="b">
        <v>0</v>
      </c>
      <c r="P5532">
        <v>9.5110996619999995</v>
      </c>
      <c r="Q5532" t="b">
        <v>0</v>
      </c>
      <c r="R5532" s="2" t="s">
        <v>51</v>
      </c>
      <c r="S5532">
        <v>4</v>
      </c>
      <c r="T5532" s="2" t="s">
        <v>28</v>
      </c>
      <c r="U5532" s="2" t="s">
        <v>37</v>
      </c>
      <c r="V5532" t="s">
        <v>81</v>
      </c>
      <c r="W5532" t="b">
        <v>1</v>
      </c>
    </row>
    <row r="5533" spans="1:23" x14ac:dyDescent="0.35">
      <c r="A5533">
        <v>8326</v>
      </c>
      <c r="B5533" s="1">
        <v>45282</v>
      </c>
      <c r="C5533">
        <v>138</v>
      </c>
      <c r="D5533">
        <v>42</v>
      </c>
      <c r="E5533" s="2" t="s">
        <v>38</v>
      </c>
      <c r="F5533" s="2" t="s">
        <v>50</v>
      </c>
      <c r="H5533" t="b">
        <v>1</v>
      </c>
      <c r="I5533">
        <v>671</v>
      </c>
      <c r="J5533" s="2" t="s">
        <v>31</v>
      </c>
      <c r="K5533">
        <v>3</v>
      </c>
      <c r="L5533" s="4">
        <v>89.444000000000003</v>
      </c>
      <c r="M5533" s="4">
        <v>268.33210000000003</v>
      </c>
      <c r="N5533" s="3" t="s">
        <v>26</v>
      </c>
      <c r="O5533" t="b">
        <v>0</v>
      </c>
      <c r="P5533">
        <v>0</v>
      </c>
      <c r="Q5533" t="b">
        <v>0</v>
      </c>
      <c r="R5533" s="2" t="s">
        <v>27</v>
      </c>
      <c r="S5533">
        <v>5</v>
      </c>
      <c r="T5533" s="2" t="s">
        <v>28</v>
      </c>
      <c r="U5533" s="2" t="s">
        <v>29</v>
      </c>
      <c r="V5533" t="s">
        <v>82</v>
      </c>
      <c r="W5533" t="b">
        <v>0</v>
      </c>
    </row>
    <row r="5534" spans="1:23" x14ac:dyDescent="0.35">
      <c r="A5534">
        <v>8327</v>
      </c>
      <c r="B5534" s="1">
        <v>44162</v>
      </c>
      <c r="C5534">
        <v>189</v>
      </c>
      <c r="D5534">
        <v>42</v>
      </c>
      <c r="E5534" s="2" t="s">
        <v>38</v>
      </c>
      <c r="F5534" s="2" t="s">
        <v>47</v>
      </c>
      <c r="H5534" t="b">
        <v>1</v>
      </c>
      <c r="I5534">
        <v>777</v>
      </c>
      <c r="J5534" s="2" t="s">
        <v>44</v>
      </c>
      <c r="K5534">
        <v>1</v>
      </c>
      <c r="L5534" s="4">
        <v>47.845100000000002</v>
      </c>
      <c r="M5534" s="4">
        <v>47.845100000000002</v>
      </c>
      <c r="N5534" s="3" t="s">
        <v>36</v>
      </c>
      <c r="O5534" t="b">
        <v>0</v>
      </c>
      <c r="P5534">
        <v>4.7845127930000002</v>
      </c>
      <c r="Q5534" t="b">
        <v>0</v>
      </c>
      <c r="R5534" s="2" t="s">
        <v>51</v>
      </c>
      <c r="S5534">
        <v>4</v>
      </c>
      <c r="T5534" s="2" t="s">
        <v>28</v>
      </c>
      <c r="U5534" s="2" t="s">
        <v>37</v>
      </c>
      <c r="V5534" t="s">
        <v>79</v>
      </c>
      <c r="W5534" t="b">
        <v>1</v>
      </c>
    </row>
    <row r="5535" spans="1:23" x14ac:dyDescent="0.35">
      <c r="A5535">
        <v>8329</v>
      </c>
      <c r="B5535" s="1">
        <v>44890</v>
      </c>
      <c r="C5535">
        <v>126</v>
      </c>
      <c r="D5535">
        <v>48</v>
      </c>
      <c r="E5535" s="2" t="s">
        <v>38</v>
      </c>
      <c r="F5535" s="2" t="s">
        <v>53</v>
      </c>
      <c r="H5535" t="b">
        <v>1</v>
      </c>
      <c r="I5535">
        <v>507</v>
      </c>
      <c r="J5535" s="2" t="s">
        <v>31</v>
      </c>
      <c r="K5535">
        <v>2</v>
      </c>
      <c r="L5535" s="4">
        <v>86.270200000000003</v>
      </c>
      <c r="M5535" s="4">
        <v>172.54040000000001</v>
      </c>
      <c r="N5535" s="3" t="s">
        <v>32</v>
      </c>
      <c r="O5535" t="b">
        <v>1</v>
      </c>
      <c r="P5535">
        <v>17.254044220000001</v>
      </c>
      <c r="Q5535" t="b">
        <v>1</v>
      </c>
      <c r="R5535" s="2" t="s">
        <v>48</v>
      </c>
      <c r="S5535">
        <v>5</v>
      </c>
      <c r="T5535" s="2" t="s">
        <v>33</v>
      </c>
      <c r="U5535" s="2" t="s">
        <v>37</v>
      </c>
      <c r="V5535" t="s">
        <v>79</v>
      </c>
      <c r="W5535" t="b">
        <v>1</v>
      </c>
    </row>
    <row r="5536" spans="1:23" x14ac:dyDescent="0.35">
      <c r="A5536">
        <v>8330</v>
      </c>
      <c r="B5536" s="1">
        <v>43785</v>
      </c>
      <c r="C5536">
        <v>188</v>
      </c>
      <c r="D5536">
        <v>64</v>
      </c>
      <c r="E5536" s="2" t="s">
        <v>23</v>
      </c>
      <c r="F5536" s="2" t="s">
        <v>55</v>
      </c>
      <c r="H5536" t="b">
        <v>1</v>
      </c>
      <c r="I5536">
        <v>597</v>
      </c>
      <c r="J5536" s="2" t="s">
        <v>25</v>
      </c>
      <c r="K5536">
        <v>3</v>
      </c>
      <c r="L5536" s="4">
        <v>20.466000000000001</v>
      </c>
      <c r="M5536" s="4">
        <v>61.398000000000003</v>
      </c>
      <c r="N5536" s="3" t="s">
        <v>36</v>
      </c>
      <c r="O5536" t="b">
        <v>1</v>
      </c>
      <c r="P5536">
        <v>0</v>
      </c>
      <c r="Q5536" t="b">
        <v>1</v>
      </c>
      <c r="R5536" s="2" t="s">
        <v>48</v>
      </c>
      <c r="S5536">
        <v>1</v>
      </c>
      <c r="T5536" s="2" t="s">
        <v>28</v>
      </c>
      <c r="U5536" s="2" t="s">
        <v>29</v>
      </c>
      <c r="V5536" t="s">
        <v>83</v>
      </c>
      <c r="W5536" t="b">
        <v>1</v>
      </c>
    </row>
    <row r="5537" spans="1:23" x14ac:dyDescent="0.35">
      <c r="A5537">
        <v>8331</v>
      </c>
      <c r="B5537" s="1">
        <v>43425</v>
      </c>
      <c r="C5537">
        <v>416</v>
      </c>
      <c r="D5537">
        <v>22</v>
      </c>
      <c r="E5537" s="2" t="s">
        <v>38</v>
      </c>
      <c r="F5537" s="2" t="s">
        <v>62</v>
      </c>
      <c r="G5537">
        <v>22</v>
      </c>
      <c r="H5537" t="b">
        <v>0</v>
      </c>
      <c r="I5537">
        <v>921</v>
      </c>
      <c r="J5537" s="2" t="s">
        <v>44</v>
      </c>
      <c r="K5537">
        <v>3</v>
      </c>
      <c r="L5537" s="4">
        <v>83.150800000000004</v>
      </c>
      <c r="M5537" s="4">
        <v>249.45230000000001</v>
      </c>
      <c r="N5537" s="3" t="s">
        <v>32</v>
      </c>
      <c r="O5537" t="b">
        <v>0</v>
      </c>
      <c r="P5537">
        <v>24.945233600000002</v>
      </c>
      <c r="Q5537" t="b">
        <v>1</v>
      </c>
      <c r="R5537" s="2" t="s">
        <v>63</v>
      </c>
      <c r="S5537">
        <v>0</v>
      </c>
      <c r="T5537" s="2" t="s">
        <v>28</v>
      </c>
      <c r="U5537" s="2" t="s">
        <v>37</v>
      </c>
      <c r="V5537" t="s">
        <v>80</v>
      </c>
      <c r="W5537" t="b">
        <v>0</v>
      </c>
    </row>
    <row r="5538" spans="1:23" x14ac:dyDescent="0.35">
      <c r="A5538">
        <v>8332</v>
      </c>
      <c r="B5538" s="1">
        <v>44168</v>
      </c>
      <c r="C5538">
        <v>113</v>
      </c>
      <c r="D5538">
        <v>67</v>
      </c>
      <c r="E5538" s="2" t="s">
        <v>38</v>
      </c>
      <c r="F5538" s="2" t="s">
        <v>56</v>
      </c>
      <c r="G5538">
        <v>79</v>
      </c>
      <c r="H5538" t="b">
        <v>0</v>
      </c>
      <c r="I5538">
        <v>519</v>
      </c>
      <c r="J5538" s="2" t="s">
        <v>31</v>
      </c>
      <c r="K5538">
        <v>1</v>
      </c>
      <c r="L5538" s="4">
        <v>15.7851</v>
      </c>
      <c r="M5538" s="4">
        <v>15.7851</v>
      </c>
      <c r="N5538" s="3" t="s">
        <v>26</v>
      </c>
      <c r="O5538" t="b">
        <v>0</v>
      </c>
      <c r="P5538">
        <v>1.5785062160000001</v>
      </c>
      <c r="Q5538" t="b">
        <v>0</v>
      </c>
      <c r="R5538" s="2" t="s">
        <v>63</v>
      </c>
      <c r="S5538">
        <v>0</v>
      </c>
      <c r="T5538" s="2" t="s">
        <v>33</v>
      </c>
      <c r="U5538" s="2" t="s">
        <v>37</v>
      </c>
      <c r="V5538" t="s">
        <v>79</v>
      </c>
      <c r="W5538" t="b">
        <v>1</v>
      </c>
    </row>
    <row r="5539" spans="1:23" x14ac:dyDescent="0.35">
      <c r="A5539">
        <v>8333</v>
      </c>
      <c r="B5539" s="1">
        <v>43426</v>
      </c>
      <c r="C5539">
        <v>226</v>
      </c>
      <c r="D5539">
        <v>52</v>
      </c>
      <c r="E5539" s="2" t="s">
        <v>38</v>
      </c>
      <c r="F5539" s="2" t="s">
        <v>59</v>
      </c>
      <c r="G5539">
        <v>11</v>
      </c>
      <c r="H5539" t="b">
        <v>0</v>
      </c>
      <c r="I5539">
        <v>320</v>
      </c>
      <c r="J5539" s="2" t="s">
        <v>44</v>
      </c>
      <c r="K5539">
        <v>3</v>
      </c>
      <c r="L5539" s="4">
        <v>95.052999999999997</v>
      </c>
      <c r="M5539" s="4">
        <v>285.15890000000002</v>
      </c>
      <c r="N5539" s="3" t="s">
        <v>52</v>
      </c>
      <c r="O5539" t="b">
        <v>1</v>
      </c>
      <c r="P5539">
        <v>0</v>
      </c>
      <c r="Q5539" t="b">
        <v>1</v>
      </c>
      <c r="R5539" s="2" t="s">
        <v>63</v>
      </c>
      <c r="S5539">
        <v>0</v>
      </c>
      <c r="T5539" s="2" t="s">
        <v>33</v>
      </c>
      <c r="U5539" s="2" t="s">
        <v>41</v>
      </c>
      <c r="V5539" t="s">
        <v>82</v>
      </c>
      <c r="W5539" t="b">
        <v>0</v>
      </c>
    </row>
    <row r="5540" spans="1:23" x14ac:dyDescent="0.35">
      <c r="A5540">
        <v>8334</v>
      </c>
      <c r="B5540" s="1">
        <v>43438</v>
      </c>
      <c r="C5540">
        <v>256</v>
      </c>
      <c r="D5540">
        <v>25</v>
      </c>
      <c r="E5540" s="2" t="s">
        <v>23</v>
      </c>
      <c r="F5540" s="2" t="s">
        <v>55</v>
      </c>
      <c r="H5540" t="b">
        <v>1</v>
      </c>
      <c r="I5540">
        <v>380</v>
      </c>
      <c r="J5540" s="2" t="s">
        <v>25</v>
      </c>
      <c r="K5540">
        <v>2</v>
      </c>
      <c r="L5540" s="4">
        <v>87.044399999999996</v>
      </c>
      <c r="M5540" s="4">
        <v>174.08869999999999</v>
      </c>
      <c r="N5540" s="3" t="s">
        <v>36</v>
      </c>
      <c r="O5540" t="b">
        <v>0</v>
      </c>
      <c r="P5540">
        <v>0</v>
      </c>
      <c r="Q5540" t="b">
        <v>0</v>
      </c>
      <c r="R5540" s="2" t="s">
        <v>51</v>
      </c>
      <c r="S5540">
        <v>4</v>
      </c>
      <c r="T5540" s="2" t="s">
        <v>33</v>
      </c>
      <c r="U5540" s="2" t="s">
        <v>41</v>
      </c>
      <c r="V5540" t="s">
        <v>81</v>
      </c>
      <c r="W5540" t="b">
        <v>1</v>
      </c>
    </row>
    <row r="5541" spans="1:23" x14ac:dyDescent="0.35">
      <c r="A5541">
        <v>8335</v>
      </c>
      <c r="B5541" s="1">
        <v>43788</v>
      </c>
      <c r="C5541">
        <v>42</v>
      </c>
      <c r="D5541">
        <v>42</v>
      </c>
      <c r="E5541" s="2" t="s">
        <v>38</v>
      </c>
      <c r="F5541" s="2" t="s">
        <v>24</v>
      </c>
      <c r="G5541">
        <v>68</v>
      </c>
      <c r="H5541" t="b">
        <v>0</v>
      </c>
      <c r="I5541">
        <v>781</v>
      </c>
      <c r="J5541" s="2" t="s">
        <v>44</v>
      </c>
      <c r="K5541">
        <v>5</v>
      </c>
      <c r="L5541" s="4">
        <v>24.836300000000001</v>
      </c>
      <c r="M5541" s="4">
        <v>124.1815</v>
      </c>
      <c r="N5541" s="3" t="s">
        <v>52</v>
      </c>
      <c r="O5541" t="b">
        <v>0</v>
      </c>
      <c r="P5541">
        <v>12.418147490000001</v>
      </c>
      <c r="Q5541" t="b">
        <v>1</v>
      </c>
      <c r="R5541" s="2" t="s">
        <v>63</v>
      </c>
      <c r="S5541">
        <v>0</v>
      </c>
      <c r="T5541" s="2" t="s">
        <v>46</v>
      </c>
      <c r="U5541" s="2" t="s">
        <v>37</v>
      </c>
      <c r="V5541" t="s">
        <v>82</v>
      </c>
      <c r="W5541" t="b">
        <v>1</v>
      </c>
    </row>
    <row r="5542" spans="1:23" x14ac:dyDescent="0.35">
      <c r="A5542">
        <v>8336</v>
      </c>
      <c r="B5542" s="1">
        <v>44888</v>
      </c>
      <c r="C5542">
        <v>394</v>
      </c>
      <c r="D5542">
        <v>38</v>
      </c>
      <c r="E5542" s="2" t="s">
        <v>38</v>
      </c>
      <c r="F5542" s="2" t="s">
        <v>43</v>
      </c>
      <c r="G5542">
        <v>95</v>
      </c>
      <c r="H5542" t="b">
        <v>0</v>
      </c>
      <c r="I5542">
        <v>822</v>
      </c>
      <c r="J5542" s="2" t="s">
        <v>40</v>
      </c>
      <c r="K5542">
        <v>5</v>
      </c>
      <c r="L5542" s="4">
        <v>18.925699999999999</v>
      </c>
      <c r="M5542" s="4">
        <v>94.628399999999999</v>
      </c>
      <c r="N5542" s="3" t="s">
        <v>36</v>
      </c>
      <c r="O5542" t="b">
        <v>1</v>
      </c>
      <c r="P5542">
        <v>9.4628437250000008</v>
      </c>
      <c r="Q5542" t="b">
        <v>1</v>
      </c>
      <c r="R5542" s="2" t="s">
        <v>63</v>
      </c>
      <c r="S5542">
        <v>0</v>
      </c>
      <c r="T5542" s="2" t="s">
        <v>28</v>
      </c>
      <c r="U5542" s="2" t="s">
        <v>37</v>
      </c>
      <c r="V5542" t="s">
        <v>83</v>
      </c>
      <c r="W5542" t="b">
        <v>1</v>
      </c>
    </row>
    <row r="5543" spans="1:23" x14ac:dyDescent="0.35">
      <c r="A5543">
        <v>8339</v>
      </c>
      <c r="B5543" s="1">
        <v>43801</v>
      </c>
      <c r="C5543">
        <v>141</v>
      </c>
      <c r="D5543">
        <v>45</v>
      </c>
      <c r="E5543" s="2" t="s">
        <v>23</v>
      </c>
      <c r="F5543" s="2" t="s">
        <v>60</v>
      </c>
      <c r="G5543">
        <v>13</v>
      </c>
      <c r="H5543" t="b">
        <v>0</v>
      </c>
      <c r="I5543">
        <v>704</v>
      </c>
      <c r="J5543" s="2" t="s">
        <v>44</v>
      </c>
      <c r="K5543">
        <v>3</v>
      </c>
      <c r="L5543" s="4">
        <v>78.216099999999997</v>
      </c>
      <c r="M5543" s="4">
        <v>234.64830000000001</v>
      </c>
      <c r="N5543" s="3" t="s">
        <v>36</v>
      </c>
      <c r="O5543" t="b">
        <v>0</v>
      </c>
      <c r="P5543">
        <v>0</v>
      </c>
      <c r="Q5543" t="b">
        <v>0</v>
      </c>
      <c r="R5543" s="2" t="s">
        <v>63</v>
      </c>
      <c r="S5543">
        <v>0</v>
      </c>
      <c r="T5543" s="2" t="s">
        <v>46</v>
      </c>
      <c r="U5543" s="2" t="s">
        <v>41</v>
      </c>
      <c r="V5543" t="s">
        <v>80</v>
      </c>
      <c r="W5543" t="b">
        <v>1</v>
      </c>
    </row>
    <row r="5544" spans="1:23" x14ac:dyDescent="0.35">
      <c r="A5544">
        <v>8340</v>
      </c>
      <c r="B5544" s="1">
        <v>43792</v>
      </c>
      <c r="C5544">
        <v>421</v>
      </c>
      <c r="D5544">
        <v>38</v>
      </c>
      <c r="E5544" s="2" t="s">
        <v>38</v>
      </c>
      <c r="F5544" s="2" t="s">
        <v>61</v>
      </c>
      <c r="H5544" t="b">
        <v>1</v>
      </c>
      <c r="I5544">
        <v>211</v>
      </c>
      <c r="J5544" s="2" t="s">
        <v>35</v>
      </c>
      <c r="K5544">
        <v>5</v>
      </c>
      <c r="L5544" s="4">
        <v>53.555999999999997</v>
      </c>
      <c r="M5544" s="4">
        <v>267.78019999999998</v>
      </c>
      <c r="N5544" s="3" t="s">
        <v>36</v>
      </c>
      <c r="O5544" t="b">
        <v>1</v>
      </c>
      <c r="P5544">
        <v>26.778019130000001</v>
      </c>
      <c r="Q5544" t="b">
        <v>0</v>
      </c>
      <c r="R5544" s="2" t="s">
        <v>51</v>
      </c>
      <c r="S5544">
        <v>2</v>
      </c>
      <c r="T5544" s="2" t="s">
        <v>46</v>
      </c>
      <c r="U5544" s="2" t="s">
        <v>37</v>
      </c>
      <c r="V5544" t="s">
        <v>81</v>
      </c>
      <c r="W5544" t="b">
        <v>1</v>
      </c>
    </row>
    <row r="5545" spans="1:23" x14ac:dyDescent="0.35">
      <c r="A5545">
        <v>8342</v>
      </c>
      <c r="B5545" s="1">
        <v>44517</v>
      </c>
      <c r="C5545">
        <v>58</v>
      </c>
      <c r="D5545">
        <v>41</v>
      </c>
      <c r="E5545" s="2" t="s">
        <v>23</v>
      </c>
      <c r="F5545" s="2" t="s">
        <v>39</v>
      </c>
      <c r="H5545" t="b">
        <v>1</v>
      </c>
      <c r="I5545">
        <v>260</v>
      </c>
      <c r="J5545" s="2" t="s">
        <v>44</v>
      </c>
      <c r="K5545">
        <v>4</v>
      </c>
      <c r="L5545" s="4">
        <v>54.527099999999997</v>
      </c>
      <c r="M5545" s="4">
        <v>218.10839999999999</v>
      </c>
      <c r="N5545" s="3" t="s">
        <v>32</v>
      </c>
      <c r="O5545" t="b">
        <v>0</v>
      </c>
      <c r="P5545">
        <v>0</v>
      </c>
      <c r="Q5545" t="b">
        <v>1</v>
      </c>
      <c r="R5545" s="2" t="s">
        <v>48</v>
      </c>
      <c r="S5545">
        <v>4</v>
      </c>
      <c r="T5545" s="2" t="s">
        <v>28</v>
      </c>
      <c r="U5545" s="2" t="s">
        <v>29</v>
      </c>
      <c r="V5545" t="s">
        <v>83</v>
      </c>
      <c r="W5545" t="b">
        <v>1</v>
      </c>
    </row>
    <row r="5546" spans="1:23" x14ac:dyDescent="0.35">
      <c r="A5546">
        <v>8344</v>
      </c>
      <c r="B5546" s="1">
        <v>43779</v>
      </c>
      <c r="C5546">
        <v>272</v>
      </c>
      <c r="D5546">
        <v>66</v>
      </c>
      <c r="E5546" s="2" t="s">
        <v>38</v>
      </c>
      <c r="F5546" s="2" t="s">
        <v>43</v>
      </c>
      <c r="G5546">
        <v>17</v>
      </c>
      <c r="H5546" t="b">
        <v>0</v>
      </c>
      <c r="I5546">
        <v>435</v>
      </c>
      <c r="J5546" s="2" t="s">
        <v>31</v>
      </c>
      <c r="K5546">
        <v>2</v>
      </c>
      <c r="L5546" s="4">
        <v>15.981199999999999</v>
      </c>
      <c r="M5546" s="4">
        <v>31.962399999999999</v>
      </c>
      <c r="N5546" s="3" t="s">
        <v>36</v>
      </c>
      <c r="O5546" t="b">
        <v>0</v>
      </c>
      <c r="P5546">
        <v>3.1962369979999998</v>
      </c>
      <c r="Q5546" t="b">
        <v>0</v>
      </c>
      <c r="R5546" s="2" t="s">
        <v>63</v>
      </c>
      <c r="S5546">
        <v>0</v>
      </c>
      <c r="T5546" s="2" t="s">
        <v>46</v>
      </c>
      <c r="U5546" s="2" t="s">
        <v>37</v>
      </c>
      <c r="V5546" t="s">
        <v>79</v>
      </c>
      <c r="W5546" t="b">
        <v>1</v>
      </c>
    </row>
    <row r="5547" spans="1:23" x14ac:dyDescent="0.35">
      <c r="A5547">
        <v>8345</v>
      </c>
      <c r="B5547" s="1">
        <v>44164</v>
      </c>
      <c r="C5547">
        <v>412</v>
      </c>
      <c r="D5547">
        <v>65</v>
      </c>
      <c r="E5547" s="2" t="s">
        <v>23</v>
      </c>
      <c r="F5547" s="2" t="s">
        <v>58</v>
      </c>
      <c r="G5547">
        <v>84</v>
      </c>
      <c r="H5547" t="b">
        <v>0</v>
      </c>
      <c r="I5547">
        <v>349</v>
      </c>
      <c r="J5547" s="2" t="s">
        <v>35</v>
      </c>
      <c r="K5547">
        <v>3</v>
      </c>
      <c r="L5547" s="4">
        <v>17.365500000000001</v>
      </c>
      <c r="M5547" s="4">
        <v>52.096600000000002</v>
      </c>
      <c r="N5547" s="3" t="s">
        <v>36</v>
      </c>
      <c r="O5547" t="b">
        <v>0</v>
      </c>
      <c r="P5547">
        <v>5.2096588150000001</v>
      </c>
      <c r="Q5547" t="b">
        <v>1</v>
      </c>
      <c r="R5547" s="2" t="s">
        <v>63</v>
      </c>
      <c r="S5547">
        <v>0</v>
      </c>
      <c r="T5547" s="2" t="s">
        <v>28</v>
      </c>
      <c r="U5547" s="2" t="s">
        <v>37</v>
      </c>
      <c r="V5547" t="s">
        <v>80</v>
      </c>
      <c r="W5547" t="b">
        <v>0</v>
      </c>
    </row>
    <row r="5548" spans="1:23" x14ac:dyDescent="0.35">
      <c r="A5548">
        <v>8348</v>
      </c>
      <c r="B5548" s="1">
        <v>44904</v>
      </c>
      <c r="C5548">
        <v>127</v>
      </c>
      <c r="D5548">
        <v>19</v>
      </c>
      <c r="E5548" s="2" t="s">
        <v>38</v>
      </c>
      <c r="F5548" s="2" t="s">
        <v>59</v>
      </c>
      <c r="G5548">
        <v>46</v>
      </c>
      <c r="H5548" t="b">
        <v>0</v>
      </c>
      <c r="I5548">
        <v>37</v>
      </c>
      <c r="J5548" s="2" t="s">
        <v>35</v>
      </c>
      <c r="K5548">
        <v>4</v>
      </c>
      <c r="L5548" s="4">
        <v>62.867699999999999</v>
      </c>
      <c r="M5548" s="4">
        <v>251.47059999999999</v>
      </c>
      <c r="N5548" s="3" t="s">
        <v>32</v>
      </c>
      <c r="O5548" t="b">
        <v>1</v>
      </c>
      <c r="P5548">
        <v>25.147061090000001</v>
      </c>
      <c r="Q5548" t="b">
        <v>0</v>
      </c>
      <c r="R5548" s="2" t="s">
        <v>63</v>
      </c>
      <c r="S5548">
        <v>0</v>
      </c>
      <c r="T5548" s="2" t="s">
        <v>28</v>
      </c>
      <c r="U5548" s="2" t="s">
        <v>37</v>
      </c>
      <c r="V5548" t="s">
        <v>80</v>
      </c>
      <c r="W5548" t="b">
        <v>0</v>
      </c>
    </row>
    <row r="5549" spans="1:23" x14ac:dyDescent="0.35">
      <c r="A5549">
        <v>8349</v>
      </c>
      <c r="B5549" s="1">
        <v>44158</v>
      </c>
      <c r="C5549">
        <v>279</v>
      </c>
      <c r="D5549">
        <v>33</v>
      </c>
      <c r="E5549" s="2" t="s">
        <v>23</v>
      </c>
      <c r="F5549" s="2" t="s">
        <v>49</v>
      </c>
      <c r="G5549">
        <v>48</v>
      </c>
      <c r="H5549" t="b">
        <v>0</v>
      </c>
      <c r="I5549">
        <v>876</v>
      </c>
      <c r="J5549" s="2" t="s">
        <v>25</v>
      </c>
      <c r="K5549">
        <v>4</v>
      </c>
      <c r="L5549" s="4">
        <v>78.892700000000005</v>
      </c>
      <c r="M5549" s="4">
        <v>315.57089999999999</v>
      </c>
      <c r="N5549" s="3" t="s">
        <v>52</v>
      </c>
      <c r="O5549" t="b">
        <v>0</v>
      </c>
      <c r="P5549">
        <v>31.557093800000001</v>
      </c>
      <c r="Q5549" t="b">
        <v>0</v>
      </c>
      <c r="R5549" s="2" t="s">
        <v>63</v>
      </c>
      <c r="S5549">
        <v>0</v>
      </c>
      <c r="T5549" s="2" t="s">
        <v>33</v>
      </c>
      <c r="U5549" s="2" t="s">
        <v>37</v>
      </c>
      <c r="V5549" t="s">
        <v>79</v>
      </c>
      <c r="W5549" t="b">
        <v>1</v>
      </c>
    </row>
    <row r="5550" spans="1:23" x14ac:dyDescent="0.35">
      <c r="A5550">
        <v>8350</v>
      </c>
      <c r="B5550" s="1">
        <v>45233</v>
      </c>
      <c r="C5550">
        <v>199</v>
      </c>
      <c r="D5550">
        <v>23</v>
      </c>
      <c r="E5550" s="2" t="s">
        <v>38</v>
      </c>
      <c r="F5550" s="2" t="s">
        <v>50</v>
      </c>
      <c r="H5550" t="b">
        <v>1</v>
      </c>
      <c r="I5550">
        <v>14</v>
      </c>
      <c r="J5550" s="2" t="s">
        <v>40</v>
      </c>
      <c r="K5550">
        <v>4</v>
      </c>
      <c r="L5550" s="4">
        <v>89.376999999999995</v>
      </c>
      <c r="M5550" s="4">
        <v>357.50819999999999</v>
      </c>
      <c r="N5550" s="3" t="s">
        <v>32</v>
      </c>
      <c r="O5550" t="b">
        <v>1</v>
      </c>
      <c r="P5550">
        <v>0</v>
      </c>
      <c r="Q5550" t="b">
        <v>0</v>
      </c>
      <c r="R5550" s="2" t="s">
        <v>51</v>
      </c>
      <c r="S5550">
        <v>5</v>
      </c>
      <c r="T5550" s="2" t="s">
        <v>33</v>
      </c>
      <c r="U5550" s="2" t="s">
        <v>29</v>
      </c>
      <c r="V5550" t="s">
        <v>81</v>
      </c>
      <c r="W5550" t="b">
        <v>0</v>
      </c>
    </row>
    <row r="5551" spans="1:23" x14ac:dyDescent="0.35">
      <c r="A5551">
        <v>8351</v>
      </c>
      <c r="B5551" s="1">
        <v>45275</v>
      </c>
      <c r="C5551">
        <v>480</v>
      </c>
      <c r="D5551">
        <v>44</v>
      </c>
      <c r="E5551" s="2" t="s">
        <v>38</v>
      </c>
      <c r="F5551" s="2" t="s">
        <v>55</v>
      </c>
      <c r="H5551" t="b">
        <v>1</v>
      </c>
      <c r="I5551">
        <v>132</v>
      </c>
      <c r="J5551" s="2" t="s">
        <v>40</v>
      </c>
      <c r="K5551">
        <v>3</v>
      </c>
      <c r="L5551" s="4">
        <v>13.797000000000001</v>
      </c>
      <c r="M5551" s="4">
        <v>41.390999999999998</v>
      </c>
      <c r="N5551" s="3" t="s">
        <v>36</v>
      </c>
      <c r="O5551" t="b">
        <v>0</v>
      </c>
      <c r="P5551">
        <v>0</v>
      </c>
      <c r="Q5551" t="b">
        <v>1</v>
      </c>
      <c r="R5551" s="2" t="s">
        <v>48</v>
      </c>
      <c r="S5551">
        <v>5</v>
      </c>
      <c r="T5551" s="2" t="s">
        <v>33</v>
      </c>
      <c r="U5551" s="2" t="s">
        <v>41</v>
      </c>
      <c r="V5551" t="s">
        <v>81</v>
      </c>
      <c r="W5551" t="b">
        <v>1</v>
      </c>
    </row>
    <row r="5552" spans="1:23" x14ac:dyDescent="0.35">
      <c r="A5552">
        <v>8352</v>
      </c>
      <c r="B5552" s="1">
        <v>44546</v>
      </c>
      <c r="C5552">
        <v>370</v>
      </c>
      <c r="D5552">
        <v>60</v>
      </c>
      <c r="E5552" s="2" t="s">
        <v>23</v>
      </c>
      <c r="F5552" s="2" t="s">
        <v>30</v>
      </c>
      <c r="H5552" t="b">
        <v>1</v>
      </c>
      <c r="I5552">
        <v>97</v>
      </c>
      <c r="J5552" s="2" t="s">
        <v>25</v>
      </c>
      <c r="K5552">
        <v>2</v>
      </c>
      <c r="L5552" s="4">
        <v>85.560699999999997</v>
      </c>
      <c r="M5552" s="4">
        <v>171.12129999999999</v>
      </c>
      <c r="N5552" s="3" t="s">
        <v>36</v>
      </c>
      <c r="O5552" t="b">
        <v>1</v>
      </c>
      <c r="P5552">
        <v>17.112130440000001</v>
      </c>
      <c r="Q5552" t="b">
        <v>0</v>
      </c>
      <c r="R5552" s="2" t="s">
        <v>51</v>
      </c>
      <c r="S5552">
        <v>5</v>
      </c>
      <c r="T5552" s="2" t="s">
        <v>28</v>
      </c>
      <c r="U5552" s="2" t="s">
        <v>37</v>
      </c>
      <c r="V5552" t="s">
        <v>80</v>
      </c>
      <c r="W5552" t="b">
        <v>1</v>
      </c>
    </row>
    <row r="5553" spans="1:23" x14ac:dyDescent="0.35">
      <c r="A5553">
        <v>8353</v>
      </c>
      <c r="B5553" s="1">
        <v>44524</v>
      </c>
      <c r="C5553">
        <v>407</v>
      </c>
      <c r="D5553">
        <v>67</v>
      </c>
      <c r="E5553" s="2" t="s">
        <v>38</v>
      </c>
      <c r="F5553" s="2" t="s">
        <v>42</v>
      </c>
      <c r="G5553">
        <v>11</v>
      </c>
      <c r="H5553" t="b">
        <v>0</v>
      </c>
      <c r="I5553">
        <v>890</v>
      </c>
      <c r="J5553" s="2" t="s">
        <v>31</v>
      </c>
      <c r="K5553">
        <v>2</v>
      </c>
      <c r="L5553" s="4">
        <v>61.5852</v>
      </c>
      <c r="M5553" s="4">
        <v>123.1704</v>
      </c>
      <c r="N5553" s="3" t="s">
        <v>32</v>
      </c>
      <c r="O5553" t="b">
        <v>0</v>
      </c>
      <c r="P5553">
        <v>12.31703755</v>
      </c>
      <c r="Q5553" t="b">
        <v>0</v>
      </c>
      <c r="R5553" s="2" t="s">
        <v>63</v>
      </c>
      <c r="S5553">
        <v>0</v>
      </c>
      <c r="T5553" s="2" t="s">
        <v>33</v>
      </c>
      <c r="U5553" s="2" t="s">
        <v>37</v>
      </c>
      <c r="V5553" t="s">
        <v>79</v>
      </c>
      <c r="W5553" t="b">
        <v>0</v>
      </c>
    </row>
    <row r="5554" spans="1:23" x14ac:dyDescent="0.35">
      <c r="A5554">
        <v>8354</v>
      </c>
      <c r="B5554" s="1">
        <v>45277</v>
      </c>
      <c r="C5554">
        <v>147</v>
      </c>
      <c r="D5554">
        <v>20</v>
      </c>
      <c r="E5554" s="2" t="s">
        <v>23</v>
      </c>
      <c r="F5554" s="2" t="s">
        <v>53</v>
      </c>
      <c r="H5554" t="b">
        <v>1</v>
      </c>
      <c r="I5554">
        <v>586</v>
      </c>
      <c r="J5554" s="2" t="s">
        <v>31</v>
      </c>
      <c r="K5554">
        <v>4</v>
      </c>
      <c r="L5554" s="4">
        <v>49.0578</v>
      </c>
      <c r="M5554" s="4">
        <v>196.23140000000001</v>
      </c>
      <c r="N5554" s="3" t="s">
        <v>52</v>
      </c>
      <c r="O5554" t="b">
        <v>0</v>
      </c>
      <c r="P5554">
        <v>19.623138099999998</v>
      </c>
      <c r="Q5554" t="b">
        <v>0</v>
      </c>
      <c r="R5554" s="2" t="s">
        <v>27</v>
      </c>
      <c r="S5554">
        <v>2</v>
      </c>
      <c r="T5554" s="2" t="s">
        <v>46</v>
      </c>
      <c r="U5554" s="2" t="s">
        <v>37</v>
      </c>
      <c r="V5554" t="s">
        <v>79</v>
      </c>
      <c r="W5554" t="b">
        <v>0</v>
      </c>
    </row>
    <row r="5555" spans="1:23" x14ac:dyDescent="0.35">
      <c r="A5555">
        <v>8355</v>
      </c>
      <c r="B5555" s="1">
        <v>44149</v>
      </c>
      <c r="C5555">
        <v>131</v>
      </c>
      <c r="D5555">
        <v>20</v>
      </c>
      <c r="E5555" s="2" t="s">
        <v>38</v>
      </c>
      <c r="F5555" s="2" t="s">
        <v>59</v>
      </c>
      <c r="H5555" t="b">
        <v>1</v>
      </c>
      <c r="I5555">
        <v>104</v>
      </c>
      <c r="J5555" s="2" t="s">
        <v>25</v>
      </c>
      <c r="K5555">
        <v>3</v>
      </c>
      <c r="L5555" s="4">
        <v>59.010599999999997</v>
      </c>
      <c r="M5555" s="4">
        <v>177.0318</v>
      </c>
      <c r="N5555" s="3" t="s">
        <v>26</v>
      </c>
      <c r="O5555" t="b">
        <v>1</v>
      </c>
      <c r="P5555">
        <v>17.703182980000001</v>
      </c>
      <c r="Q5555" t="b">
        <v>1</v>
      </c>
      <c r="R5555" s="2" t="s">
        <v>27</v>
      </c>
      <c r="S5555">
        <v>5</v>
      </c>
      <c r="T5555" s="2" t="s">
        <v>33</v>
      </c>
      <c r="U5555" s="2" t="s">
        <v>37</v>
      </c>
      <c r="V5555" t="s">
        <v>82</v>
      </c>
      <c r="W5555" t="b">
        <v>0</v>
      </c>
    </row>
    <row r="5556" spans="1:23" x14ac:dyDescent="0.35">
      <c r="A5556">
        <v>8357</v>
      </c>
      <c r="B5556" s="1">
        <v>43412</v>
      </c>
      <c r="C5556">
        <v>152</v>
      </c>
      <c r="D5556">
        <v>50</v>
      </c>
      <c r="E5556" s="2" t="s">
        <v>23</v>
      </c>
      <c r="F5556" s="2" t="s">
        <v>59</v>
      </c>
      <c r="G5556">
        <v>30</v>
      </c>
      <c r="H5556" t="b">
        <v>0</v>
      </c>
      <c r="I5556">
        <v>567</v>
      </c>
      <c r="J5556" s="2" t="s">
        <v>31</v>
      </c>
      <c r="K5556">
        <v>2</v>
      </c>
      <c r="L5556" s="4">
        <v>80.065600000000003</v>
      </c>
      <c r="M5556" s="4">
        <v>160.13120000000001</v>
      </c>
      <c r="N5556" s="3" t="s">
        <v>32</v>
      </c>
      <c r="O5556" t="b">
        <v>0</v>
      </c>
      <c r="P5556">
        <v>0</v>
      </c>
      <c r="Q5556" t="b">
        <v>0</v>
      </c>
      <c r="R5556" s="2" t="s">
        <v>63</v>
      </c>
      <c r="S5556">
        <v>0</v>
      </c>
      <c r="T5556" s="2" t="s">
        <v>28</v>
      </c>
      <c r="U5556" s="2" t="s">
        <v>41</v>
      </c>
      <c r="V5556" t="s">
        <v>80</v>
      </c>
      <c r="W5556" t="b">
        <v>0</v>
      </c>
    </row>
    <row r="5557" spans="1:23" x14ac:dyDescent="0.35">
      <c r="A5557">
        <v>8359</v>
      </c>
      <c r="B5557" s="1">
        <v>44540</v>
      </c>
      <c r="C5557">
        <v>352</v>
      </c>
      <c r="D5557">
        <v>64</v>
      </c>
      <c r="E5557" s="2" t="s">
        <v>38</v>
      </c>
      <c r="F5557" s="2" t="s">
        <v>54</v>
      </c>
      <c r="H5557" t="b">
        <v>1</v>
      </c>
      <c r="I5557">
        <v>677</v>
      </c>
      <c r="J5557" s="2" t="s">
        <v>40</v>
      </c>
      <c r="K5557">
        <v>4</v>
      </c>
      <c r="L5557" s="4">
        <v>15.561199999999999</v>
      </c>
      <c r="M5557" s="4">
        <v>62.244700000000002</v>
      </c>
      <c r="N5557" s="3" t="s">
        <v>26</v>
      </c>
      <c r="O5557" t="b">
        <v>0</v>
      </c>
      <c r="P5557">
        <v>6.2244667390000004</v>
      </c>
      <c r="Q5557" t="b">
        <v>0</v>
      </c>
      <c r="R5557" s="2" t="s">
        <v>51</v>
      </c>
      <c r="S5557">
        <v>4</v>
      </c>
      <c r="T5557" s="2" t="s">
        <v>28</v>
      </c>
      <c r="U5557" s="2" t="s">
        <v>37</v>
      </c>
      <c r="V5557" t="s">
        <v>79</v>
      </c>
      <c r="W5557" t="b">
        <v>1</v>
      </c>
    </row>
    <row r="5558" spans="1:23" x14ac:dyDescent="0.35">
      <c r="A5558">
        <v>8360</v>
      </c>
      <c r="B5558" s="1">
        <v>44918</v>
      </c>
      <c r="C5558">
        <v>164</v>
      </c>
      <c r="D5558">
        <v>56</v>
      </c>
      <c r="E5558" s="2" t="s">
        <v>23</v>
      </c>
      <c r="F5558" s="2" t="s">
        <v>59</v>
      </c>
      <c r="H5558" t="b">
        <v>1</v>
      </c>
      <c r="I5558">
        <v>535</v>
      </c>
      <c r="J5558" s="2" t="s">
        <v>35</v>
      </c>
      <c r="K5558">
        <v>4</v>
      </c>
      <c r="L5558" s="4">
        <v>20.504799999999999</v>
      </c>
      <c r="M5558" s="4">
        <v>82.019300000000001</v>
      </c>
      <c r="N5558" s="3" t="s">
        <v>36</v>
      </c>
      <c r="O5558" t="b">
        <v>0</v>
      </c>
      <c r="P5558">
        <v>8.2019314560000005</v>
      </c>
      <c r="Q5558" t="b">
        <v>1</v>
      </c>
      <c r="R5558" s="2" t="s">
        <v>48</v>
      </c>
      <c r="S5558">
        <v>5</v>
      </c>
      <c r="T5558" s="2" t="s">
        <v>46</v>
      </c>
      <c r="U5558" s="2" t="s">
        <v>37</v>
      </c>
      <c r="V5558" t="s">
        <v>82</v>
      </c>
      <c r="W5558" t="b">
        <v>1</v>
      </c>
    </row>
    <row r="5559" spans="1:23" x14ac:dyDescent="0.35">
      <c r="A5559">
        <v>8361</v>
      </c>
      <c r="B5559" s="1">
        <v>44504</v>
      </c>
      <c r="C5559">
        <v>240</v>
      </c>
      <c r="D5559">
        <v>31</v>
      </c>
      <c r="E5559" s="2" t="s">
        <v>38</v>
      </c>
      <c r="F5559" s="2" t="s">
        <v>57</v>
      </c>
      <c r="G5559">
        <v>68</v>
      </c>
      <c r="H5559" t="b">
        <v>0</v>
      </c>
      <c r="I5559">
        <v>450</v>
      </c>
      <c r="J5559" s="2" t="s">
        <v>25</v>
      </c>
      <c r="K5559">
        <v>2</v>
      </c>
      <c r="L5559" s="4">
        <v>93.855500000000006</v>
      </c>
      <c r="M5559" s="4">
        <v>187.71109999999999</v>
      </c>
      <c r="N5559" s="3" t="s">
        <v>36</v>
      </c>
      <c r="O5559" t="b">
        <v>0</v>
      </c>
      <c r="P5559">
        <v>18.771108680000001</v>
      </c>
      <c r="Q5559" t="b">
        <v>1</v>
      </c>
      <c r="R5559" s="2" t="s">
        <v>63</v>
      </c>
      <c r="S5559">
        <v>0</v>
      </c>
      <c r="T5559" s="2" t="s">
        <v>33</v>
      </c>
      <c r="U5559" s="2" t="s">
        <v>37</v>
      </c>
      <c r="V5559" t="s">
        <v>83</v>
      </c>
      <c r="W5559" t="b">
        <v>0</v>
      </c>
    </row>
    <row r="5560" spans="1:23" x14ac:dyDescent="0.35">
      <c r="A5560">
        <v>8362</v>
      </c>
      <c r="B5560" s="1">
        <v>44166</v>
      </c>
      <c r="C5560">
        <v>154</v>
      </c>
      <c r="D5560">
        <v>20</v>
      </c>
      <c r="E5560" s="2" t="s">
        <v>38</v>
      </c>
      <c r="F5560" s="2" t="s">
        <v>59</v>
      </c>
      <c r="G5560">
        <v>7</v>
      </c>
      <c r="H5560" t="b">
        <v>0</v>
      </c>
      <c r="I5560">
        <v>925</v>
      </c>
      <c r="J5560" s="2" t="s">
        <v>35</v>
      </c>
      <c r="K5560">
        <v>1</v>
      </c>
      <c r="L5560" s="4">
        <v>88.752499999999998</v>
      </c>
      <c r="M5560" s="4">
        <v>88.752499999999998</v>
      </c>
      <c r="N5560" s="3" t="s">
        <v>52</v>
      </c>
      <c r="O5560" t="b">
        <v>1</v>
      </c>
      <c r="P5560">
        <v>0</v>
      </c>
      <c r="Q5560" t="b">
        <v>0</v>
      </c>
      <c r="R5560" s="2" t="s">
        <v>63</v>
      </c>
      <c r="S5560">
        <v>0</v>
      </c>
      <c r="T5560" s="2" t="s">
        <v>28</v>
      </c>
      <c r="U5560" s="2" t="s">
        <v>29</v>
      </c>
      <c r="V5560" t="s">
        <v>80</v>
      </c>
      <c r="W5560" t="b">
        <v>1</v>
      </c>
    </row>
    <row r="5561" spans="1:23" x14ac:dyDescent="0.35">
      <c r="A5561">
        <v>8364</v>
      </c>
      <c r="B5561" s="1">
        <v>43455</v>
      </c>
      <c r="C5561">
        <v>275</v>
      </c>
      <c r="D5561">
        <v>56</v>
      </c>
      <c r="E5561" s="2" t="s">
        <v>23</v>
      </c>
      <c r="F5561" s="2" t="s">
        <v>57</v>
      </c>
      <c r="G5561">
        <v>14</v>
      </c>
      <c r="H5561" t="b">
        <v>0</v>
      </c>
      <c r="I5561">
        <v>290</v>
      </c>
      <c r="J5561" s="2" t="s">
        <v>35</v>
      </c>
      <c r="K5561">
        <v>2</v>
      </c>
      <c r="L5561" s="4">
        <v>16.962599999999998</v>
      </c>
      <c r="M5561" s="4">
        <v>33.9251</v>
      </c>
      <c r="N5561" s="3" t="s">
        <v>36</v>
      </c>
      <c r="O5561" t="b">
        <v>1</v>
      </c>
      <c r="P5561">
        <v>3.3925122879999998</v>
      </c>
      <c r="Q5561" t="b">
        <v>0</v>
      </c>
      <c r="R5561" s="2" t="s">
        <v>63</v>
      </c>
      <c r="S5561">
        <v>0</v>
      </c>
      <c r="T5561" s="2" t="s">
        <v>28</v>
      </c>
      <c r="U5561" s="2" t="s">
        <v>37</v>
      </c>
      <c r="V5561" t="s">
        <v>82</v>
      </c>
      <c r="W5561" t="b">
        <v>0</v>
      </c>
    </row>
    <row r="5562" spans="1:23" x14ac:dyDescent="0.35">
      <c r="A5562">
        <v>8365</v>
      </c>
      <c r="B5562" s="1">
        <v>43429</v>
      </c>
      <c r="C5562">
        <v>287</v>
      </c>
      <c r="D5562">
        <v>49</v>
      </c>
      <c r="E5562" s="2" t="s">
        <v>38</v>
      </c>
      <c r="F5562" s="2" t="s">
        <v>62</v>
      </c>
      <c r="H5562" t="b">
        <v>1</v>
      </c>
      <c r="I5562">
        <v>121</v>
      </c>
      <c r="J5562" s="2" t="s">
        <v>25</v>
      </c>
      <c r="K5562">
        <v>5</v>
      </c>
      <c r="L5562" s="4">
        <v>93.409700000000001</v>
      </c>
      <c r="M5562" s="4">
        <v>467.04829999999998</v>
      </c>
      <c r="N5562" s="3" t="s">
        <v>36</v>
      </c>
      <c r="O5562" t="b">
        <v>0</v>
      </c>
      <c r="P5562">
        <v>46.70482501</v>
      </c>
      <c r="Q5562" t="b">
        <v>1</v>
      </c>
      <c r="R5562" s="2" t="s">
        <v>48</v>
      </c>
      <c r="S5562">
        <v>5</v>
      </c>
      <c r="T5562" s="2" t="s">
        <v>28</v>
      </c>
      <c r="U5562" s="2" t="s">
        <v>37</v>
      </c>
      <c r="V5562" t="s">
        <v>79</v>
      </c>
      <c r="W5562" t="b">
        <v>0</v>
      </c>
    </row>
    <row r="5563" spans="1:23" x14ac:dyDescent="0.35">
      <c r="A5563">
        <v>8366</v>
      </c>
      <c r="B5563" s="1">
        <v>44143</v>
      </c>
      <c r="C5563">
        <v>286</v>
      </c>
      <c r="D5563">
        <v>67</v>
      </c>
      <c r="E5563" s="2" t="s">
        <v>23</v>
      </c>
      <c r="F5563" s="2" t="s">
        <v>57</v>
      </c>
      <c r="G5563">
        <v>30</v>
      </c>
      <c r="H5563" t="b">
        <v>0</v>
      </c>
      <c r="I5563">
        <v>688</v>
      </c>
      <c r="J5563" s="2" t="s">
        <v>25</v>
      </c>
      <c r="K5563">
        <v>1</v>
      </c>
      <c r="L5563" s="4">
        <v>25.0502</v>
      </c>
      <c r="M5563" s="4">
        <v>25.0502</v>
      </c>
      <c r="N5563" s="3" t="s">
        <v>36</v>
      </c>
      <c r="O5563" t="b">
        <v>1</v>
      </c>
      <c r="P5563">
        <v>0</v>
      </c>
      <c r="Q5563" t="b">
        <v>1</v>
      </c>
      <c r="R5563" s="2" t="s">
        <v>63</v>
      </c>
      <c r="S5563">
        <v>0</v>
      </c>
      <c r="T5563" s="2" t="s">
        <v>28</v>
      </c>
      <c r="U5563" s="2" t="s">
        <v>41</v>
      </c>
      <c r="V5563" t="s">
        <v>82</v>
      </c>
      <c r="W5563" t="b">
        <v>1</v>
      </c>
    </row>
    <row r="5564" spans="1:23" x14ac:dyDescent="0.35">
      <c r="A5564">
        <v>8367</v>
      </c>
      <c r="B5564" s="1">
        <v>43815</v>
      </c>
      <c r="C5564">
        <v>475</v>
      </c>
      <c r="D5564">
        <v>38</v>
      </c>
      <c r="E5564" s="2" t="s">
        <v>23</v>
      </c>
      <c r="F5564" s="2" t="s">
        <v>60</v>
      </c>
      <c r="G5564">
        <v>41</v>
      </c>
      <c r="H5564" t="b">
        <v>0</v>
      </c>
      <c r="I5564">
        <v>534</v>
      </c>
      <c r="J5564" s="2" t="s">
        <v>31</v>
      </c>
      <c r="K5564">
        <v>2</v>
      </c>
      <c r="L5564" s="4">
        <v>45.558599999999998</v>
      </c>
      <c r="M5564" s="4">
        <v>91.117099999999994</v>
      </c>
      <c r="N5564" s="3" t="s">
        <v>52</v>
      </c>
      <c r="O5564" t="b">
        <v>0</v>
      </c>
      <c r="P5564">
        <v>0</v>
      </c>
      <c r="Q5564" t="b">
        <v>1</v>
      </c>
      <c r="R5564" s="2" t="s">
        <v>63</v>
      </c>
      <c r="S5564">
        <v>0</v>
      </c>
      <c r="T5564" s="2" t="s">
        <v>28</v>
      </c>
      <c r="U5564" s="2" t="s">
        <v>29</v>
      </c>
      <c r="V5564" t="s">
        <v>80</v>
      </c>
      <c r="W5564" t="b">
        <v>1</v>
      </c>
    </row>
    <row r="5565" spans="1:23" x14ac:dyDescent="0.35">
      <c r="A5565">
        <v>8368</v>
      </c>
      <c r="B5565" s="1">
        <v>44883</v>
      </c>
      <c r="C5565">
        <v>488</v>
      </c>
      <c r="D5565">
        <v>25</v>
      </c>
      <c r="E5565" s="2" t="s">
        <v>23</v>
      </c>
      <c r="F5565" s="2" t="s">
        <v>55</v>
      </c>
      <c r="G5565">
        <v>76</v>
      </c>
      <c r="H5565" t="b">
        <v>0</v>
      </c>
      <c r="I5565">
        <v>290</v>
      </c>
      <c r="J5565" s="2" t="s">
        <v>31</v>
      </c>
      <c r="K5565">
        <v>3</v>
      </c>
      <c r="L5565" s="4">
        <v>53.919499999999999</v>
      </c>
      <c r="M5565" s="4">
        <v>161.7585</v>
      </c>
      <c r="N5565" s="3" t="s">
        <v>52</v>
      </c>
      <c r="O5565" t="b">
        <v>1</v>
      </c>
      <c r="P5565">
        <v>16.175850570000001</v>
      </c>
      <c r="Q5565" t="b">
        <v>0</v>
      </c>
      <c r="R5565" s="2" t="s">
        <v>63</v>
      </c>
      <c r="S5565">
        <v>0</v>
      </c>
      <c r="T5565" s="2" t="s">
        <v>33</v>
      </c>
      <c r="U5565" s="2" t="s">
        <v>37</v>
      </c>
      <c r="V5565" t="s">
        <v>82</v>
      </c>
      <c r="W5565" t="b">
        <v>0</v>
      </c>
    </row>
    <row r="5566" spans="1:23" x14ac:dyDescent="0.35">
      <c r="A5566">
        <v>8369</v>
      </c>
      <c r="B5566" s="1">
        <v>43827</v>
      </c>
      <c r="C5566">
        <v>259</v>
      </c>
      <c r="D5566">
        <v>39</v>
      </c>
      <c r="E5566" s="2" t="s">
        <v>38</v>
      </c>
      <c r="F5566" s="2" t="s">
        <v>47</v>
      </c>
      <c r="H5566" t="b">
        <v>1</v>
      </c>
      <c r="I5566">
        <v>518</v>
      </c>
      <c r="J5566" s="2" t="s">
        <v>35</v>
      </c>
      <c r="K5566">
        <v>1</v>
      </c>
      <c r="L5566" s="4">
        <v>63.075699999999998</v>
      </c>
      <c r="M5566" s="4">
        <v>63.075699999999998</v>
      </c>
      <c r="N5566" s="3" t="s">
        <v>32</v>
      </c>
      <c r="O5566" t="b">
        <v>0</v>
      </c>
      <c r="P5566">
        <v>6.3075728700000004</v>
      </c>
      <c r="Q5566" t="b">
        <v>1</v>
      </c>
      <c r="R5566" s="2" t="s">
        <v>27</v>
      </c>
      <c r="S5566">
        <v>2</v>
      </c>
      <c r="T5566" s="2" t="s">
        <v>46</v>
      </c>
      <c r="U5566" s="2" t="s">
        <v>37</v>
      </c>
      <c r="V5566" t="s">
        <v>83</v>
      </c>
      <c r="W5566" t="b">
        <v>0</v>
      </c>
    </row>
    <row r="5567" spans="1:23" x14ac:dyDescent="0.35">
      <c r="A5567">
        <v>8372</v>
      </c>
      <c r="B5567" s="1">
        <v>43415</v>
      </c>
      <c r="C5567">
        <v>153</v>
      </c>
      <c r="D5567">
        <v>54</v>
      </c>
      <c r="E5567" s="2" t="s">
        <v>38</v>
      </c>
      <c r="F5567" s="2" t="s">
        <v>45</v>
      </c>
      <c r="G5567">
        <v>24</v>
      </c>
      <c r="H5567" t="b">
        <v>0</v>
      </c>
      <c r="I5567">
        <v>512</v>
      </c>
      <c r="J5567" s="2" t="s">
        <v>31</v>
      </c>
      <c r="K5567">
        <v>4</v>
      </c>
      <c r="L5567" s="4">
        <v>12.983700000000001</v>
      </c>
      <c r="M5567" s="4">
        <v>51.935000000000002</v>
      </c>
      <c r="N5567" s="3" t="s">
        <v>52</v>
      </c>
      <c r="O5567" t="b">
        <v>1</v>
      </c>
      <c r="P5567">
        <v>0</v>
      </c>
      <c r="Q5567" t="b">
        <v>0</v>
      </c>
      <c r="R5567" s="2" t="s">
        <v>63</v>
      </c>
      <c r="S5567">
        <v>0</v>
      </c>
      <c r="T5567" s="2" t="s">
        <v>28</v>
      </c>
      <c r="U5567" s="2" t="s">
        <v>29</v>
      </c>
      <c r="V5567" t="s">
        <v>79</v>
      </c>
      <c r="W5567" t="b">
        <v>0</v>
      </c>
    </row>
    <row r="5568" spans="1:23" x14ac:dyDescent="0.35">
      <c r="A5568">
        <v>8373</v>
      </c>
      <c r="B5568" s="1">
        <v>43454</v>
      </c>
      <c r="C5568">
        <v>418</v>
      </c>
      <c r="D5568">
        <v>63</v>
      </c>
      <c r="E5568" s="2" t="s">
        <v>38</v>
      </c>
      <c r="F5568" s="2" t="s">
        <v>42</v>
      </c>
      <c r="G5568">
        <v>87</v>
      </c>
      <c r="H5568" t="b">
        <v>0</v>
      </c>
      <c r="I5568">
        <v>779</v>
      </c>
      <c r="J5568" s="2" t="s">
        <v>31</v>
      </c>
      <c r="K5568">
        <v>2</v>
      </c>
      <c r="L5568" s="4">
        <v>68.153099999999995</v>
      </c>
      <c r="M5568" s="4">
        <v>136.30619999999999</v>
      </c>
      <c r="N5568" s="3" t="s">
        <v>36</v>
      </c>
      <c r="O5568" t="b">
        <v>1</v>
      </c>
      <c r="P5568">
        <v>0</v>
      </c>
      <c r="Q5568" t="b">
        <v>1</v>
      </c>
      <c r="R5568" s="2" t="s">
        <v>63</v>
      </c>
      <c r="S5568">
        <v>0</v>
      </c>
      <c r="T5568" s="2" t="s">
        <v>33</v>
      </c>
      <c r="U5568" s="2" t="s">
        <v>29</v>
      </c>
      <c r="V5568" t="s">
        <v>83</v>
      </c>
      <c r="W5568" t="b">
        <v>1</v>
      </c>
    </row>
    <row r="5569" spans="1:23" x14ac:dyDescent="0.35">
      <c r="A5569">
        <v>8375</v>
      </c>
      <c r="B5569" s="1">
        <v>44918</v>
      </c>
      <c r="C5569">
        <v>314</v>
      </c>
      <c r="D5569">
        <v>47</v>
      </c>
      <c r="E5569" s="2" t="s">
        <v>38</v>
      </c>
      <c r="F5569" s="2" t="s">
        <v>61</v>
      </c>
      <c r="H5569" t="b">
        <v>1</v>
      </c>
      <c r="I5569">
        <v>182</v>
      </c>
      <c r="J5569" s="2" t="s">
        <v>35</v>
      </c>
      <c r="K5569">
        <v>1</v>
      </c>
      <c r="L5569" s="4">
        <v>73.413600000000002</v>
      </c>
      <c r="M5569" s="4">
        <v>73.413600000000002</v>
      </c>
      <c r="N5569" s="3" t="s">
        <v>36</v>
      </c>
      <c r="O5569" t="b">
        <v>1</v>
      </c>
      <c r="P5569">
        <v>0</v>
      </c>
      <c r="Q5569" t="b">
        <v>0</v>
      </c>
      <c r="R5569" s="2" t="s">
        <v>51</v>
      </c>
      <c r="S5569">
        <v>3</v>
      </c>
      <c r="T5569" s="2" t="s">
        <v>46</v>
      </c>
      <c r="U5569" s="2" t="s">
        <v>41</v>
      </c>
      <c r="V5569" t="s">
        <v>82</v>
      </c>
      <c r="W5569" t="b">
        <v>1</v>
      </c>
    </row>
    <row r="5570" spans="1:23" x14ac:dyDescent="0.35">
      <c r="A5570">
        <v>8377</v>
      </c>
      <c r="B5570" s="1">
        <v>45277</v>
      </c>
      <c r="C5570">
        <v>231</v>
      </c>
      <c r="D5570">
        <v>40</v>
      </c>
      <c r="E5570" s="2" t="s">
        <v>38</v>
      </c>
      <c r="F5570" s="2" t="s">
        <v>43</v>
      </c>
      <c r="H5570" t="b">
        <v>1</v>
      </c>
      <c r="I5570">
        <v>189</v>
      </c>
      <c r="J5570" s="2" t="s">
        <v>44</v>
      </c>
      <c r="K5570">
        <v>2</v>
      </c>
      <c r="L5570" s="4">
        <v>53.476900000000001</v>
      </c>
      <c r="M5570" s="4">
        <v>106.9538</v>
      </c>
      <c r="N5570" s="3" t="s">
        <v>36</v>
      </c>
      <c r="O5570" t="b">
        <v>0</v>
      </c>
      <c r="P5570">
        <v>0</v>
      </c>
      <c r="Q5570" t="b">
        <v>1</v>
      </c>
      <c r="R5570" s="2" t="s">
        <v>27</v>
      </c>
      <c r="S5570">
        <v>5</v>
      </c>
      <c r="T5570" s="2" t="s">
        <v>28</v>
      </c>
      <c r="U5570" s="2" t="s">
        <v>29</v>
      </c>
      <c r="V5570" t="s">
        <v>81</v>
      </c>
      <c r="W5570" t="b">
        <v>1</v>
      </c>
    </row>
    <row r="5571" spans="1:23" x14ac:dyDescent="0.35">
      <c r="A5571">
        <v>8379</v>
      </c>
      <c r="B5571" s="1">
        <v>44501</v>
      </c>
      <c r="C5571">
        <v>402</v>
      </c>
      <c r="D5571">
        <v>22</v>
      </c>
      <c r="E5571" s="2" t="s">
        <v>38</v>
      </c>
      <c r="F5571" s="2" t="s">
        <v>59</v>
      </c>
      <c r="G5571">
        <v>11</v>
      </c>
      <c r="H5571" t="b">
        <v>0</v>
      </c>
      <c r="I5571">
        <v>922</v>
      </c>
      <c r="J5571" s="2" t="s">
        <v>35</v>
      </c>
      <c r="K5571">
        <v>2</v>
      </c>
      <c r="L5571" s="4">
        <v>63.573799999999999</v>
      </c>
      <c r="M5571" s="4">
        <v>127.1476</v>
      </c>
      <c r="N5571" s="3" t="s">
        <v>32</v>
      </c>
      <c r="O5571" t="b">
        <v>1</v>
      </c>
      <c r="P5571">
        <v>12.714759539999999</v>
      </c>
      <c r="Q5571" t="b">
        <v>0</v>
      </c>
      <c r="R5571" s="2" t="s">
        <v>63</v>
      </c>
      <c r="S5571">
        <v>0</v>
      </c>
      <c r="T5571" s="2" t="s">
        <v>46</v>
      </c>
      <c r="U5571" s="2" t="s">
        <v>37</v>
      </c>
      <c r="V5571" t="s">
        <v>82</v>
      </c>
      <c r="W5571" t="b">
        <v>0</v>
      </c>
    </row>
    <row r="5572" spans="1:23" x14ac:dyDescent="0.35">
      <c r="A5572">
        <v>8380</v>
      </c>
      <c r="B5572" s="1">
        <v>44907</v>
      </c>
      <c r="C5572">
        <v>22</v>
      </c>
      <c r="D5572">
        <v>60</v>
      </c>
      <c r="E5572" s="2" t="s">
        <v>38</v>
      </c>
      <c r="F5572" s="2" t="s">
        <v>24</v>
      </c>
      <c r="G5572">
        <v>8</v>
      </c>
      <c r="H5572" t="b">
        <v>0</v>
      </c>
      <c r="I5572">
        <v>318</v>
      </c>
      <c r="J5572" s="2" t="s">
        <v>35</v>
      </c>
      <c r="K5572">
        <v>3</v>
      </c>
      <c r="L5572" s="4">
        <v>34.8551</v>
      </c>
      <c r="M5572" s="4">
        <v>104.5654</v>
      </c>
      <c r="N5572" s="3" t="s">
        <v>26</v>
      </c>
      <c r="O5572" t="b">
        <v>1</v>
      </c>
      <c r="P5572">
        <v>10.456536140000001</v>
      </c>
      <c r="Q5572" t="b">
        <v>1</v>
      </c>
      <c r="R5572" s="2" t="s">
        <v>63</v>
      </c>
      <c r="S5572">
        <v>0</v>
      </c>
      <c r="T5572" s="2" t="s">
        <v>28</v>
      </c>
      <c r="U5572" s="2" t="s">
        <v>37</v>
      </c>
      <c r="V5572" t="s">
        <v>79</v>
      </c>
      <c r="W5572" t="b">
        <v>0</v>
      </c>
    </row>
    <row r="5573" spans="1:23" x14ac:dyDescent="0.35">
      <c r="A5573">
        <v>8381</v>
      </c>
      <c r="B5573" s="1">
        <v>43780</v>
      </c>
      <c r="C5573">
        <v>124</v>
      </c>
      <c r="D5573">
        <v>66</v>
      </c>
      <c r="E5573" s="2" t="s">
        <v>23</v>
      </c>
      <c r="F5573" s="2" t="s">
        <v>47</v>
      </c>
      <c r="G5573">
        <v>72</v>
      </c>
      <c r="H5573" t="b">
        <v>0</v>
      </c>
      <c r="I5573">
        <v>993</v>
      </c>
      <c r="J5573" s="2" t="s">
        <v>25</v>
      </c>
      <c r="K5573">
        <v>4</v>
      </c>
      <c r="L5573" s="4">
        <v>72.040999999999997</v>
      </c>
      <c r="M5573" s="4">
        <v>288.16410000000002</v>
      </c>
      <c r="N5573" s="3" t="s">
        <v>32</v>
      </c>
      <c r="O5573" t="b">
        <v>0</v>
      </c>
      <c r="P5573">
        <v>0</v>
      </c>
      <c r="Q5573" t="b">
        <v>1</v>
      </c>
      <c r="R5573" s="2" t="s">
        <v>63</v>
      </c>
      <c r="S5573">
        <v>0</v>
      </c>
      <c r="T5573" s="2" t="s">
        <v>33</v>
      </c>
      <c r="U5573" s="2" t="s">
        <v>29</v>
      </c>
      <c r="V5573" t="s">
        <v>79</v>
      </c>
      <c r="W5573" t="b">
        <v>0</v>
      </c>
    </row>
    <row r="5574" spans="1:23" x14ac:dyDescent="0.35">
      <c r="A5574">
        <v>8382</v>
      </c>
      <c r="B5574" s="1">
        <v>43448</v>
      </c>
      <c r="C5574">
        <v>27</v>
      </c>
      <c r="D5574">
        <v>23</v>
      </c>
      <c r="E5574" s="2" t="s">
        <v>38</v>
      </c>
      <c r="F5574" s="2" t="s">
        <v>57</v>
      </c>
      <c r="G5574">
        <v>31</v>
      </c>
      <c r="H5574" t="b">
        <v>0</v>
      </c>
      <c r="I5574">
        <v>360</v>
      </c>
      <c r="J5574" s="2" t="s">
        <v>35</v>
      </c>
      <c r="K5574">
        <v>5</v>
      </c>
      <c r="L5574" s="4">
        <v>24.3766</v>
      </c>
      <c r="M5574" s="4">
        <v>121.88290000000001</v>
      </c>
      <c r="N5574" s="3" t="s">
        <v>52</v>
      </c>
      <c r="O5574" t="b">
        <v>1</v>
      </c>
      <c r="P5574">
        <v>0</v>
      </c>
      <c r="Q5574" t="b">
        <v>1</v>
      </c>
      <c r="R5574" s="2" t="s">
        <v>63</v>
      </c>
      <c r="S5574">
        <v>0</v>
      </c>
      <c r="T5574" s="2" t="s">
        <v>33</v>
      </c>
      <c r="U5574" s="2" t="s">
        <v>41</v>
      </c>
      <c r="V5574" t="s">
        <v>83</v>
      </c>
      <c r="W5574" t="b">
        <v>0</v>
      </c>
    </row>
    <row r="5575" spans="1:23" x14ac:dyDescent="0.35">
      <c r="A5575">
        <v>8383</v>
      </c>
      <c r="B5575" s="1">
        <v>43781</v>
      </c>
      <c r="C5575">
        <v>203</v>
      </c>
      <c r="D5575">
        <v>65</v>
      </c>
      <c r="E5575" s="2" t="s">
        <v>23</v>
      </c>
      <c r="F5575" s="2" t="s">
        <v>45</v>
      </c>
      <c r="H5575" t="b">
        <v>1</v>
      </c>
      <c r="I5575">
        <v>288</v>
      </c>
      <c r="J5575" s="2" t="s">
        <v>31</v>
      </c>
      <c r="K5575">
        <v>1</v>
      </c>
      <c r="L5575" s="4">
        <v>70.908000000000001</v>
      </c>
      <c r="M5575" s="4">
        <v>70.908000000000001</v>
      </c>
      <c r="N5575" s="3" t="s">
        <v>52</v>
      </c>
      <c r="O5575" t="b">
        <v>1</v>
      </c>
      <c r="P5575">
        <v>0</v>
      </c>
      <c r="Q5575" t="b">
        <v>0</v>
      </c>
      <c r="R5575" s="2" t="s">
        <v>48</v>
      </c>
      <c r="S5575">
        <v>1</v>
      </c>
      <c r="T5575" s="2" t="s">
        <v>28</v>
      </c>
      <c r="U5575" s="2" t="s">
        <v>29</v>
      </c>
      <c r="V5575" t="s">
        <v>83</v>
      </c>
      <c r="W5575" t="b">
        <v>0</v>
      </c>
    </row>
    <row r="5576" spans="1:23" x14ac:dyDescent="0.35">
      <c r="A5576">
        <v>8384</v>
      </c>
      <c r="B5576" s="1">
        <v>43421</v>
      </c>
      <c r="C5576">
        <v>469</v>
      </c>
      <c r="D5576">
        <v>63</v>
      </c>
      <c r="E5576" s="2" t="s">
        <v>23</v>
      </c>
      <c r="F5576" s="2" t="s">
        <v>43</v>
      </c>
      <c r="H5576" t="b">
        <v>1</v>
      </c>
      <c r="I5576">
        <v>651</v>
      </c>
      <c r="J5576" s="2" t="s">
        <v>31</v>
      </c>
      <c r="K5576">
        <v>2</v>
      </c>
      <c r="L5576" s="4">
        <v>62.056899999999999</v>
      </c>
      <c r="M5576" s="4">
        <v>124.11369999999999</v>
      </c>
      <c r="N5576" s="3" t="s">
        <v>26</v>
      </c>
      <c r="O5576" t="b">
        <v>1</v>
      </c>
      <c r="P5576">
        <v>0</v>
      </c>
      <c r="Q5576" t="b">
        <v>1</v>
      </c>
      <c r="R5576" s="2" t="s">
        <v>51</v>
      </c>
      <c r="S5576">
        <v>2</v>
      </c>
      <c r="T5576" s="2" t="s">
        <v>33</v>
      </c>
      <c r="U5576" s="2" t="s">
        <v>29</v>
      </c>
      <c r="V5576" t="s">
        <v>81</v>
      </c>
      <c r="W5576" t="b">
        <v>0</v>
      </c>
    </row>
    <row r="5577" spans="1:23" x14ac:dyDescent="0.35">
      <c r="A5577">
        <v>8386</v>
      </c>
      <c r="B5577" s="1">
        <v>45231</v>
      </c>
      <c r="C5577">
        <v>456</v>
      </c>
      <c r="D5577">
        <v>63</v>
      </c>
      <c r="E5577" s="2" t="s">
        <v>38</v>
      </c>
      <c r="F5577" s="2" t="s">
        <v>55</v>
      </c>
      <c r="H5577" t="b">
        <v>1</v>
      </c>
      <c r="I5577">
        <v>15</v>
      </c>
      <c r="J5577" s="2" t="s">
        <v>40</v>
      </c>
      <c r="K5577">
        <v>1</v>
      </c>
      <c r="L5577" s="4">
        <v>93.287800000000004</v>
      </c>
      <c r="M5577" s="4">
        <v>93.287800000000004</v>
      </c>
      <c r="N5577" s="3" t="s">
        <v>36</v>
      </c>
      <c r="O5577" t="b">
        <v>1</v>
      </c>
      <c r="P5577">
        <v>0</v>
      </c>
      <c r="Q5577" t="b">
        <v>1</v>
      </c>
      <c r="R5577" s="2" t="s">
        <v>51</v>
      </c>
      <c r="S5577">
        <v>4</v>
      </c>
      <c r="T5577" s="2" t="s">
        <v>33</v>
      </c>
      <c r="U5577" s="2" t="s">
        <v>29</v>
      </c>
      <c r="V5577" t="s">
        <v>79</v>
      </c>
      <c r="W5577" t="b">
        <v>1</v>
      </c>
    </row>
    <row r="5578" spans="1:23" x14ac:dyDescent="0.35">
      <c r="A5578">
        <v>8387</v>
      </c>
      <c r="B5578" s="1">
        <v>45289</v>
      </c>
      <c r="C5578">
        <v>349</v>
      </c>
      <c r="D5578">
        <v>70</v>
      </c>
      <c r="E5578" s="2" t="s">
        <v>23</v>
      </c>
      <c r="F5578" s="2" t="s">
        <v>49</v>
      </c>
      <c r="H5578" t="b">
        <v>1</v>
      </c>
      <c r="I5578">
        <v>31</v>
      </c>
      <c r="J5578" s="2" t="s">
        <v>35</v>
      </c>
      <c r="K5578">
        <v>3</v>
      </c>
      <c r="L5578" s="4">
        <v>71.229799999999997</v>
      </c>
      <c r="M5578" s="4">
        <v>213.68950000000001</v>
      </c>
      <c r="N5578" s="3" t="s">
        <v>26</v>
      </c>
      <c r="O5578" t="b">
        <v>0</v>
      </c>
      <c r="P5578">
        <v>0</v>
      </c>
      <c r="Q5578" t="b">
        <v>1</v>
      </c>
      <c r="R5578" s="2" t="s">
        <v>27</v>
      </c>
      <c r="S5578">
        <v>3</v>
      </c>
      <c r="T5578" s="2" t="s">
        <v>28</v>
      </c>
      <c r="U5578" s="2" t="s">
        <v>29</v>
      </c>
      <c r="V5578" t="s">
        <v>81</v>
      </c>
      <c r="W5578" t="b">
        <v>0</v>
      </c>
    </row>
    <row r="5579" spans="1:23" x14ac:dyDescent="0.35">
      <c r="A5579">
        <v>8389</v>
      </c>
      <c r="B5579" s="1">
        <v>45289</v>
      </c>
      <c r="C5579">
        <v>218</v>
      </c>
      <c r="D5579">
        <v>53</v>
      </c>
      <c r="E5579" s="2" t="s">
        <v>38</v>
      </c>
      <c r="F5579" s="2" t="s">
        <v>62</v>
      </c>
      <c r="H5579" t="b">
        <v>1</v>
      </c>
      <c r="I5579">
        <v>338</v>
      </c>
      <c r="J5579" s="2" t="s">
        <v>25</v>
      </c>
      <c r="K5579">
        <v>3</v>
      </c>
      <c r="L5579" s="4">
        <v>98.001099999999994</v>
      </c>
      <c r="M5579" s="4">
        <v>294.00319999999999</v>
      </c>
      <c r="N5579" s="3" t="s">
        <v>26</v>
      </c>
      <c r="O5579" t="b">
        <v>1</v>
      </c>
      <c r="P5579">
        <v>0</v>
      </c>
      <c r="Q5579" t="b">
        <v>0</v>
      </c>
      <c r="R5579" s="2" t="s">
        <v>27</v>
      </c>
      <c r="S5579">
        <v>4</v>
      </c>
      <c r="T5579" s="2" t="s">
        <v>28</v>
      </c>
      <c r="U5579" s="2" t="s">
        <v>41</v>
      </c>
      <c r="V5579" t="s">
        <v>79</v>
      </c>
      <c r="W5579" t="b">
        <v>1</v>
      </c>
    </row>
    <row r="5580" spans="1:23" x14ac:dyDescent="0.35">
      <c r="A5580">
        <v>8390</v>
      </c>
      <c r="B5580" s="1">
        <v>43771</v>
      </c>
      <c r="C5580">
        <v>485</v>
      </c>
      <c r="D5580">
        <v>52</v>
      </c>
      <c r="E5580" s="2" t="s">
        <v>23</v>
      </c>
      <c r="F5580" s="2" t="s">
        <v>50</v>
      </c>
      <c r="H5580" t="b">
        <v>1</v>
      </c>
      <c r="I5580">
        <v>402</v>
      </c>
      <c r="J5580" s="2" t="s">
        <v>44</v>
      </c>
      <c r="K5580">
        <v>4</v>
      </c>
      <c r="L5580" s="4">
        <v>32.2318</v>
      </c>
      <c r="M5580" s="4">
        <v>128.92699999999999</v>
      </c>
      <c r="N5580" s="3" t="s">
        <v>32</v>
      </c>
      <c r="O5580" t="b">
        <v>1</v>
      </c>
      <c r="P5580">
        <v>0</v>
      </c>
      <c r="Q5580" t="b">
        <v>1</v>
      </c>
      <c r="R5580" s="2" t="s">
        <v>27</v>
      </c>
      <c r="S5580">
        <v>2</v>
      </c>
      <c r="T5580" s="2" t="s">
        <v>33</v>
      </c>
      <c r="U5580" s="2" t="s">
        <v>29</v>
      </c>
      <c r="V5580" t="s">
        <v>83</v>
      </c>
      <c r="W5580" t="b">
        <v>1</v>
      </c>
    </row>
    <row r="5581" spans="1:23" x14ac:dyDescent="0.35">
      <c r="A5581">
        <v>8391</v>
      </c>
      <c r="B5581" s="1">
        <v>45246</v>
      </c>
      <c r="C5581">
        <v>278</v>
      </c>
      <c r="D5581">
        <v>45</v>
      </c>
      <c r="E5581" s="2" t="s">
        <v>23</v>
      </c>
      <c r="F5581" s="2" t="s">
        <v>43</v>
      </c>
      <c r="H5581" t="b">
        <v>1</v>
      </c>
      <c r="I5581">
        <v>585</v>
      </c>
      <c r="J5581" s="2" t="s">
        <v>35</v>
      </c>
      <c r="K5581">
        <v>1</v>
      </c>
      <c r="L5581" s="4">
        <v>64.343100000000007</v>
      </c>
      <c r="M5581" s="4">
        <v>64.343100000000007</v>
      </c>
      <c r="N5581" s="3" t="s">
        <v>52</v>
      </c>
      <c r="O5581" t="b">
        <v>0</v>
      </c>
      <c r="P5581">
        <v>6.4343075619999999</v>
      </c>
      <c r="Q5581" t="b">
        <v>0</v>
      </c>
      <c r="R5581" s="2" t="s">
        <v>48</v>
      </c>
      <c r="S5581">
        <v>3</v>
      </c>
      <c r="T5581" s="2" t="s">
        <v>46</v>
      </c>
      <c r="U5581" s="2" t="s">
        <v>37</v>
      </c>
      <c r="V5581" t="s">
        <v>79</v>
      </c>
      <c r="W5581" t="b">
        <v>0</v>
      </c>
    </row>
    <row r="5582" spans="1:23" x14ac:dyDescent="0.35">
      <c r="A5582">
        <v>8394</v>
      </c>
      <c r="B5582" s="1">
        <v>44170</v>
      </c>
      <c r="C5582">
        <v>309</v>
      </c>
      <c r="D5582">
        <v>52</v>
      </c>
      <c r="E5582" s="2" t="s">
        <v>23</v>
      </c>
      <c r="F5582" s="2" t="s">
        <v>61</v>
      </c>
      <c r="G5582">
        <v>6</v>
      </c>
      <c r="H5582" t="b">
        <v>0</v>
      </c>
      <c r="I5582">
        <v>312</v>
      </c>
      <c r="J5582" s="2" t="s">
        <v>44</v>
      </c>
      <c r="K5582">
        <v>4</v>
      </c>
      <c r="L5582" s="4">
        <v>43.131</v>
      </c>
      <c r="M5582" s="4">
        <v>172.5239</v>
      </c>
      <c r="N5582" s="3" t="s">
        <v>26</v>
      </c>
      <c r="O5582" t="b">
        <v>0</v>
      </c>
      <c r="P5582">
        <v>17.252391960000001</v>
      </c>
      <c r="Q5582" t="b">
        <v>1</v>
      </c>
      <c r="R5582" s="2" t="s">
        <v>63</v>
      </c>
      <c r="S5582">
        <v>0</v>
      </c>
      <c r="T5582" s="2" t="s">
        <v>46</v>
      </c>
      <c r="U5582" s="2" t="s">
        <v>37</v>
      </c>
      <c r="V5582" t="s">
        <v>81</v>
      </c>
      <c r="W5582" t="b">
        <v>0</v>
      </c>
    </row>
    <row r="5583" spans="1:23" x14ac:dyDescent="0.35">
      <c r="A5583">
        <v>8395</v>
      </c>
      <c r="B5583" s="1">
        <v>43824</v>
      </c>
      <c r="C5583">
        <v>116</v>
      </c>
      <c r="D5583">
        <v>59</v>
      </c>
      <c r="E5583" s="2" t="s">
        <v>38</v>
      </c>
      <c r="F5583" s="2" t="s">
        <v>61</v>
      </c>
      <c r="G5583">
        <v>34</v>
      </c>
      <c r="H5583" t="b">
        <v>0</v>
      </c>
      <c r="I5583">
        <v>682</v>
      </c>
      <c r="J5583" s="2" t="s">
        <v>40</v>
      </c>
      <c r="K5583">
        <v>2</v>
      </c>
      <c r="L5583" s="4">
        <v>92.830500000000001</v>
      </c>
      <c r="M5583" s="4">
        <v>185.661</v>
      </c>
      <c r="N5583" s="3" t="s">
        <v>26</v>
      </c>
      <c r="O5583" t="b">
        <v>0</v>
      </c>
      <c r="P5583">
        <v>0</v>
      </c>
      <c r="Q5583" t="b">
        <v>0</v>
      </c>
      <c r="R5583" s="2" t="s">
        <v>63</v>
      </c>
      <c r="S5583">
        <v>0</v>
      </c>
      <c r="T5583" s="2" t="s">
        <v>28</v>
      </c>
      <c r="U5583" s="2" t="s">
        <v>41</v>
      </c>
      <c r="V5583" t="s">
        <v>80</v>
      </c>
      <c r="W5583" t="b">
        <v>0</v>
      </c>
    </row>
    <row r="5584" spans="1:23" x14ac:dyDescent="0.35">
      <c r="A5584">
        <v>8396</v>
      </c>
      <c r="B5584" s="1">
        <v>44149</v>
      </c>
      <c r="C5584">
        <v>147</v>
      </c>
      <c r="D5584">
        <v>21</v>
      </c>
      <c r="E5584" s="2" t="s">
        <v>23</v>
      </c>
      <c r="F5584" s="2" t="s">
        <v>59</v>
      </c>
      <c r="G5584">
        <v>55</v>
      </c>
      <c r="H5584" t="b">
        <v>0</v>
      </c>
      <c r="I5584">
        <v>656</v>
      </c>
      <c r="J5584" s="2" t="s">
        <v>40</v>
      </c>
      <c r="K5584">
        <v>2</v>
      </c>
      <c r="L5584" s="4">
        <v>69.3108</v>
      </c>
      <c r="M5584" s="4">
        <v>138.6217</v>
      </c>
      <c r="N5584" s="3" t="s">
        <v>26</v>
      </c>
      <c r="O5584" t="b">
        <v>1</v>
      </c>
      <c r="P5584">
        <v>13.862167169999999</v>
      </c>
      <c r="Q5584" t="b">
        <v>1</v>
      </c>
      <c r="R5584" s="2" t="s">
        <v>63</v>
      </c>
      <c r="S5584">
        <v>0</v>
      </c>
      <c r="T5584" s="2" t="s">
        <v>33</v>
      </c>
      <c r="U5584" s="2" t="s">
        <v>37</v>
      </c>
      <c r="V5584" t="s">
        <v>80</v>
      </c>
      <c r="W5584" t="b">
        <v>0</v>
      </c>
    </row>
    <row r="5585" spans="1:23" x14ac:dyDescent="0.35">
      <c r="A5585">
        <v>8397</v>
      </c>
      <c r="B5585" s="1">
        <v>44889</v>
      </c>
      <c r="C5585">
        <v>499</v>
      </c>
      <c r="D5585">
        <v>36</v>
      </c>
      <c r="E5585" s="2" t="s">
        <v>23</v>
      </c>
      <c r="F5585" s="2" t="s">
        <v>54</v>
      </c>
      <c r="G5585">
        <v>68</v>
      </c>
      <c r="H5585" t="b">
        <v>0</v>
      </c>
      <c r="I5585">
        <v>344</v>
      </c>
      <c r="J5585" s="2" t="s">
        <v>44</v>
      </c>
      <c r="K5585">
        <v>3</v>
      </c>
      <c r="L5585" s="4">
        <v>88.198700000000002</v>
      </c>
      <c r="M5585" s="4">
        <v>264.59609999999998</v>
      </c>
      <c r="N5585" s="3" t="s">
        <v>32</v>
      </c>
      <c r="O5585" t="b">
        <v>1</v>
      </c>
      <c r="P5585">
        <v>26.45961303</v>
      </c>
      <c r="Q5585" t="b">
        <v>1</v>
      </c>
      <c r="R5585" s="2" t="s">
        <v>63</v>
      </c>
      <c r="S5585">
        <v>0</v>
      </c>
      <c r="T5585" s="2" t="s">
        <v>28</v>
      </c>
      <c r="U5585" s="2" t="s">
        <v>37</v>
      </c>
      <c r="V5585" t="s">
        <v>81</v>
      </c>
      <c r="W5585" t="b">
        <v>1</v>
      </c>
    </row>
    <row r="5586" spans="1:23" x14ac:dyDescent="0.35">
      <c r="A5586">
        <v>8399</v>
      </c>
      <c r="B5586" s="1">
        <v>44557</v>
      </c>
      <c r="C5586">
        <v>475</v>
      </c>
      <c r="D5586">
        <v>26</v>
      </c>
      <c r="E5586" s="2" t="s">
        <v>23</v>
      </c>
      <c r="F5586" s="2" t="s">
        <v>59</v>
      </c>
      <c r="G5586">
        <v>56</v>
      </c>
      <c r="H5586" t="b">
        <v>0</v>
      </c>
      <c r="I5586">
        <v>288</v>
      </c>
      <c r="J5586" s="2" t="s">
        <v>40</v>
      </c>
      <c r="K5586">
        <v>3</v>
      </c>
      <c r="L5586" s="4">
        <v>78.434899999999999</v>
      </c>
      <c r="M5586" s="4">
        <v>235.3047</v>
      </c>
      <c r="N5586" s="3" t="s">
        <v>26</v>
      </c>
      <c r="O5586" t="b">
        <v>1</v>
      </c>
      <c r="P5586">
        <v>23.530466130000001</v>
      </c>
      <c r="Q5586" t="b">
        <v>0</v>
      </c>
      <c r="R5586" s="2" t="s">
        <v>63</v>
      </c>
      <c r="S5586">
        <v>0</v>
      </c>
      <c r="T5586" s="2" t="s">
        <v>33</v>
      </c>
      <c r="U5586" s="2" t="s">
        <v>37</v>
      </c>
      <c r="V5586" t="s">
        <v>82</v>
      </c>
      <c r="W5586" t="b">
        <v>0</v>
      </c>
    </row>
    <row r="5587" spans="1:23" x14ac:dyDescent="0.35">
      <c r="A5587">
        <v>8400</v>
      </c>
      <c r="B5587" s="1">
        <v>43455</v>
      </c>
      <c r="C5587">
        <v>206</v>
      </c>
      <c r="D5587">
        <v>62</v>
      </c>
      <c r="E5587" s="2" t="s">
        <v>23</v>
      </c>
      <c r="F5587" s="2" t="s">
        <v>50</v>
      </c>
      <c r="G5587">
        <v>96</v>
      </c>
      <c r="H5587" t="b">
        <v>0</v>
      </c>
      <c r="I5587">
        <v>673</v>
      </c>
      <c r="J5587" s="2" t="s">
        <v>44</v>
      </c>
      <c r="K5587">
        <v>4</v>
      </c>
      <c r="L5587" s="4">
        <v>87.128699999999995</v>
      </c>
      <c r="M5587" s="4">
        <v>348.51499999999999</v>
      </c>
      <c r="N5587" s="3" t="s">
        <v>32</v>
      </c>
      <c r="O5587" t="b">
        <v>0</v>
      </c>
      <c r="P5587">
        <v>0</v>
      </c>
      <c r="Q5587" t="b">
        <v>1</v>
      </c>
      <c r="R5587" s="2" t="s">
        <v>63</v>
      </c>
      <c r="S5587">
        <v>0</v>
      </c>
      <c r="T5587" s="2" t="s">
        <v>33</v>
      </c>
      <c r="U5587" s="2" t="s">
        <v>29</v>
      </c>
      <c r="V5587" t="s">
        <v>79</v>
      </c>
      <c r="W5587" t="b">
        <v>0</v>
      </c>
    </row>
    <row r="5588" spans="1:23" x14ac:dyDescent="0.35">
      <c r="A5588">
        <v>8403</v>
      </c>
      <c r="B5588" s="1">
        <v>44926</v>
      </c>
      <c r="C5588">
        <v>287</v>
      </c>
      <c r="D5588">
        <v>63</v>
      </c>
      <c r="E5588" s="2" t="s">
        <v>38</v>
      </c>
      <c r="F5588" s="2" t="s">
        <v>62</v>
      </c>
      <c r="H5588" t="b">
        <v>1</v>
      </c>
      <c r="I5588">
        <v>119</v>
      </c>
      <c r="J5588" s="2" t="s">
        <v>25</v>
      </c>
      <c r="K5588">
        <v>3</v>
      </c>
      <c r="L5588" s="4">
        <v>98.483500000000006</v>
      </c>
      <c r="M5588" s="4">
        <v>295.4504</v>
      </c>
      <c r="N5588" s="3" t="s">
        <v>36</v>
      </c>
      <c r="O5588" t="b">
        <v>1</v>
      </c>
      <c r="P5588">
        <v>0</v>
      </c>
      <c r="Q5588" t="b">
        <v>0</v>
      </c>
      <c r="R5588" s="2" t="s">
        <v>48</v>
      </c>
      <c r="S5588">
        <v>5</v>
      </c>
      <c r="T5588" s="2" t="s">
        <v>33</v>
      </c>
      <c r="U5588" s="2" t="s">
        <v>29</v>
      </c>
      <c r="V5588" t="s">
        <v>83</v>
      </c>
      <c r="W5588" t="b">
        <v>1</v>
      </c>
    </row>
    <row r="5589" spans="1:23" x14ac:dyDescent="0.35">
      <c r="A5589">
        <v>8405</v>
      </c>
      <c r="B5589" s="1">
        <v>44560</v>
      </c>
      <c r="C5589">
        <v>93</v>
      </c>
      <c r="D5589">
        <v>40</v>
      </c>
      <c r="E5589" s="2" t="s">
        <v>38</v>
      </c>
      <c r="F5589" s="2" t="s">
        <v>61</v>
      </c>
      <c r="H5589" t="b">
        <v>1</v>
      </c>
      <c r="I5589">
        <v>246</v>
      </c>
      <c r="J5589" s="2" t="s">
        <v>35</v>
      </c>
      <c r="K5589">
        <v>3</v>
      </c>
      <c r="L5589" s="4">
        <v>55.820700000000002</v>
      </c>
      <c r="M5589" s="4">
        <v>167.46199999999999</v>
      </c>
      <c r="N5589" s="3" t="s">
        <v>26</v>
      </c>
      <c r="O5589" t="b">
        <v>1</v>
      </c>
      <c r="P5589">
        <v>16.746199839999999</v>
      </c>
      <c r="Q5589" t="b">
        <v>0</v>
      </c>
      <c r="R5589" s="2" t="s">
        <v>48</v>
      </c>
      <c r="S5589">
        <v>3</v>
      </c>
      <c r="T5589" s="2" t="s">
        <v>28</v>
      </c>
      <c r="U5589" s="2" t="s">
        <v>37</v>
      </c>
      <c r="V5589" t="s">
        <v>79</v>
      </c>
      <c r="W5589" t="b">
        <v>0</v>
      </c>
    </row>
    <row r="5590" spans="1:23" x14ac:dyDescent="0.35">
      <c r="A5590">
        <v>8407</v>
      </c>
      <c r="B5590" s="1">
        <v>43793</v>
      </c>
      <c r="C5590">
        <v>143</v>
      </c>
      <c r="D5590">
        <v>42</v>
      </c>
      <c r="E5590" s="2" t="s">
        <v>38</v>
      </c>
      <c r="F5590" s="2" t="s">
        <v>59</v>
      </c>
      <c r="H5590" t="b">
        <v>1</v>
      </c>
      <c r="I5590">
        <v>527</v>
      </c>
      <c r="J5590" s="2" t="s">
        <v>35</v>
      </c>
      <c r="K5590">
        <v>3</v>
      </c>
      <c r="L5590" s="4">
        <v>10.068199999999999</v>
      </c>
      <c r="M5590" s="4">
        <v>30.204699999999999</v>
      </c>
      <c r="N5590" s="3" t="s">
        <v>52</v>
      </c>
      <c r="O5590" t="b">
        <v>0</v>
      </c>
      <c r="P5590">
        <v>3.0204722500000001</v>
      </c>
      <c r="Q5590" t="b">
        <v>1</v>
      </c>
      <c r="R5590" s="2" t="s">
        <v>51</v>
      </c>
      <c r="S5590">
        <v>4</v>
      </c>
      <c r="T5590" s="2" t="s">
        <v>33</v>
      </c>
      <c r="U5590" s="2" t="s">
        <v>37</v>
      </c>
      <c r="V5590" t="s">
        <v>82</v>
      </c>
      <c r="W5590" t="b">
        <v>0</v>
      </c>
    </row>
    <row r="5591" spans="1:23" x14ac:dyDescent="0.35">
      <c r="A5591">
        <v>8408</v>
      </c>
      <c r="B5591" s="1">
        <v>44178</v>
      </c>
      <c r="C5591">
        <v>430</v>
      </c>
      <c r="D5591">
        <v>38</v>
      </c>
      <c r="E5591" s="2" t="s">
        <v>23</v>
      </c>
      <c r="F5591" s="2" t="s">
        <v>58</v>
      </c>
      <c r="G5591">
        <v>3</v>
      </c>
      <c r="H5591" t="b">
        <v>0</v>
      </c>
      <c r="I5591">
        <v>928</v>
      </c>
      <c r="J5591" s="2" t="s">
        <v>44</v>
      </c>
      <c r="K5591">
        <v>3</v>
      </c>
      <c r="L5591" s="4">
        <v>84.842699999999994</v>
      </c>
      <c r="M5591" s="4">
        <v>254.52809999999999</v>
      </c>
      <c r="N5591" s="3" t="s">
        <v>32</v>
      </c>
      <c r="O5591" t="b">
        <v>1</v>
      </c>
      <c r="P5591">
        <v>25.452812399999999</v>
      </c>
      <c r="Q5591" t="b">
        <v>1</v>
      </c>
      <c r="R5591" s="2" t="s">
        <v>63</v>
      </c>
      <c r="S5591">
        <v>0</v>
      </c>
      <c r="T5591" s="2" t="s">
        <v>46</v>
      </c>
      <c r="U5591" s="2" t="s">
        <v>37</v>
      </c>
      <c r="V5591" t="s">
        <v>81</v>
      </c>
      <c r="W5591" t="b">
        <v>1</v>
      </c>
    </row>
    <row r="5592" spans="1:23" x14ac:dyDescent="0.35">
      <c r="A5592">
        <v>8409</v>
      </c>
      <c r="B5592" s="1">
        <v>45238</v>
      </c>
      <c r="C5592">
        <v>286</v>
      </c>
      <c r="D5592">
        <v>62</v>
      </c>
      <c r="E5592" s="2" t="s">
        <v>23</v>
      </c>
      <c r="F5592" s="2" t="s">
        <v>57</v>
      </c>
      <c r="H5592" t="b">
        <v>1</v>
      </c>
      <c r="I5592">
        <v>927</v>
      </c>
      <c r="J5592" s="2" t="s">
        <v>44</v>
      </c>
      <c r="K5592">
        <v>5</v>
      </c>
      <c r="L5592" s="4">
        <v>93.378900000000002</v>
      </c>
      <c r="M5592" s="4">
        <v>466.89449999999999</v>
      </c>
      <c r="N5592" s="3" t="s">
        <v>36</v>
      </c>
      <c r="O5592" t="b">
        <v>0</v>
      </c>
      <c r="P5592">
        <v>46.689448040000002</v>
      </c>
      <c r="Q5592" t="b">
        <v>1</v>
      </c>
      <c r="R5592" s="2" t="s">
        <v>27</v>
      </c>
      <c r="S5592">
        <v>1</v>
      </c>
      <c r="T5592" s="2" t="s">
        <v>28</v>
      </c>
      <c r="U5592" s="2" t="s">
        <v>37</v>
      </c>
      <c r="V5592" t="s">
        <v>83</v>
      </c>
      <c r="W5592" t="b">
        <v>0</v>
      </c>
    </row>
    <row r="5593" spans="1:23" x14ac:dyDescent="0.35">
      <c r="A5593">
        <v>8410</v>
      </c>
      <c r="B5593" s="1">
        <v>44508</v>
      </c>
      <c r="C5593">
        <v>436</v>
      </c>
      <c r="D5593">
        <v>61</v>
      </c>
      <c r="E5593" s="2" t="s">
        <v>23</v>
      </c>
      <c r="F5593" s="2" t="s">
        <v>45</v>
      </c>
      <c r="H5593" t="b">
        <v>1</v>
      </c>
      <c r="I5593">
        <v>453</v>
      </c>
      <c r="J5593" s="2" t="s">
        <v>44</v>
      </c>
      <c r="K5593">
        <v>5</v>
      </c>
      <c r="L5593" s="4">
        <v>26.310099999999998</v>
      </c>
      <c r="M5593" s="4">
        <v>131.55029999999999</v>
      </c>
      <c r="N5593" s="3" t="s">
        <v>52</v>
      </c>
      <c r="O5593" t="b">
        <v>0</v>
      </c>
      <c r="P5593">
        <v>0</v>
      </c>
      <c r="Q5593" t="b">
        <v>1</v>
      </c>
      <c r="R5593" s="2" t="s">
        <v>48</v>
      </c>
      <c r="S5593">
        <v>2</v>
      </c>
      <c r="T5593" s="2" t="s">
        <v>28</v>
      </c>
      <c r="U5593" s="2" t="s">
        <v>29</v>
      </c>
      <c r="V5593" t="s">
        <v>79</v>
      </c>
      <c r="W5593" t="b">
        <v>0</v>
      </c>
    </row>
    <row r="5594" spans="1:23" x14ac:dyDescent="0.35">
      <c r="A5594">
        <v>8412</v>
      </c>
      <c r="B5594" s="1">
        <v>43443</v>
      </c>
      <c r="C5594">
        <v>291</v>
      </c>
      <c r="D5594">
        <v>39</v>
      </c>
      <c r="E5594" s="2" t="s">
        <v>38</v>
      </c>
      <c r="F5594" s="2" t="s">
        <v>43</v>
      </c>
      <c r="G5594">
        <v>68</v>
      </c>
      <c r="H5594" t="b">
        <v>0</v>
      </c>
      <c r="I5594">
        <v>593</v>
      </c>
      <c r="J5594" s="2" t="s">
        <v>44</v>
      </c>
      <c r="K5594">
        <v>5</v>
      </c>
      <c r="L5594" s="4">
        <v>36.707799999999999</v>
      </c>
      <c r="M5594" s="4">
        <v>183.53909999999999</v>
      </c>
      <c r="N5594" s="3" t="s">
        <v>26</v>
      </c>
      <c r="O5594" t="b">
        <v>0</v>
      </c>
      <c r="P5594">
        <v>0</v>
      </c>
      <c r="Q5594" t="b">
        <v>1</v>
      </c>
      <c r="R5594" s="2" t="s">
        <v>63</v>
      </c>
      <c r="S5594">
        <v>0</v>
      </c>
      <c r="T5594" s="2" t="s">
        <v>46</v>
      </c>
      <c r="U5594" s="2" t="s">
        <v>29</v>
      </c>
      <c r="V5594" t="s">
        <v>81</v>
      </c>
      <c r="W5594" t="b">
        <v>1</v>
      </c>
    </row>
    <row r="5595" spans="1:23" x14ac:dyDescent="0.35">
      <c r="A5595">
        <v>8413</v>
      </c>
      <c r="B5595" s="1">
        <v>45244</v>
      </c>
      <c r="C5595">
        <v>500</v>
      </c>
      <c r="D5595">
        <v>56</v>
      </c>
      <c r="E5595" s="2" t="s">
        <v>38</v>
      </c>
      <c r="F5595" s="2" t="s">
        <v>43</v>
      </c>
      <c r="G5595">
        <v>87</v>
      </c>
      <c r="H5595" t="b">
        <v>0</v>
      </c>
      <c r="I5595">
        <v>414</v>
      </c>
      <c r="J5595" s="2" t="s">
        <v>35</v>
      </c>
      <c r="K5595">
        <v>4</v>
      </c>
      <c r="L5595" s="4">
        <v>51.945500000000003</v>
      </c>
      <c r="M5595" s="4">
        <v>207.78200000000001</v>
      </c>
      <c r="N5595" s="3" t="s">
        <v>26</v>
      </c>
      <c r="O5595" t="b">
        <v>1</v>
      </c>
      <c r="P5595">
        <v>0</v>
      </c>
      <c r="Q5595" t="b">
        <v>1</v>
      </c>
      <c r="R5595" s="2" t="s">
        <v>63</v>
      </c>
      <c r="S5595">
        <v>0</v>
      </c>
      <c r="T5595" s="2" t="s">
        <v>46</v>
      </c>
      <c r="U5595" s="2" t="s">
        <v>41</v>
      </c>
      <c r="V5595" t="s">
        <v>81</v>
      </c>
      <c r="W5595" t="b">
        <v>1</v>
      </c>
    </row>
    <row r="5596" spans="1:23" x14ac:dyDescent="0.35">
      <c r="A5596">
        <v>8414</v>
      </c>
      <c r="B5596" s="1">
        <v>45262</v>
      </c>
      <c r="C5596">
        <v>241</v>
      </c>
      <c r="D5596">
        <v>55</v>
      </c>
      <c r="E5596" s="2" t="s">
        <v>23</v>
      </c>
      <c r="F5596" s="2" t="s">
        <v>43</v>
      </c>
      <c r="H5596" t="b">
        <v>1</v>
      </c>
      <c r="I5596">
        <v>574</v>
      </c>
      <c r="J5596" s="2" t="s">
        <v>40</v>
      </c>
      <c r="K5596">
        <v>1</v>
      </c>
      <c r="L5596" s="4">
        <v>87.984999999999999</v>
      </c>
      <c r="M5596" s="4">
        <v>87.984999999999999</v>
      </c>
      <c r="N5596" s="3" t="s">
        <v>36</v>
      </c>
      <c r="O5596" t="b">
        <v>1</v>
      </c>
      <c r="P5596">
        <v>8.7985029299999997</v>
      </c>
      <c r="Q5596" t="b">
        <v>1</v>
      </c>
      <c r="R5596" s="2" t="s">
        <v>51</v>
      </c>
      <c r="S5596">
        <v>2</v>
      </c>
      <c r="T5596" s="2" t="s">
        <v>46</v>
      </c>
      <c r="U5596" s="2" t="s">
        <v>37</v>
      </c>
      <c r="V5596" t="s">
        <v>83</v>
      </c>
      <c r="W5596" t="b">
        <v>0</v>
      </c>
    </row>
    <row r="5597" spans="1:23" x14ac:dyDescent="0.35">
      <c r="A5597">
        <v>8415</v>
      </c>
      <c r="B5597" s="1">
        <v>43406</v>
      </c>
      <c r="C5597">
        <v>140</v>
      </c>
      <c r="D5597">
        <v>25</v>
      </c>
      <c r="E5597" s="2" t="s">
        <v>38</v>
      </c>
      <c r="F5597" s="2" t="s">
        <v>42</v>
      </c>
      <c r="H5597" t="b">
        <v>1</v>
      </c>
      <c r="I5597">
        <v>822</v>
      </c>
      <c r="J5597" s="2" t="s">
        <v>44</v>
      </c>
      <c r="K5597">
        <v>3</v>
      </c>
      <c r="L5597" s="4">
        <v>48.484499999999997</v>
      </c>
      <c r="M5597" s="4">
        <v>145.45359999999999</v>
      </c>
      <c r="N5597" s="3" t="s">
        <v>52</v>
      </c>
      <c r="O5597" t="b">
        <v>0</v>
      </c>
      <c r="P5597">
        <v>0</v>
      </c>
      <c r="Q5597" t="b">
        <v>0</v>
      </c>
      <c r="R5597" s="2" t="s">
        <v>51</v>
      </c>
      <c r="S5597">
        <v>3</v>
      </c>
      <c r="T5597" s="2" t="s">
        <v>46</v>
      </c>
      <c r="U5597" s="2" t="s">
        <v>41</v>
      </c>
      <c r="V5597" t="s">
        <v>82</v>
      </c>
      <c r="W5597" t="b">
        <v>1</v>
      </c>
    </row>
    <row r="5598" spans="1:23" x14ac:dyDescent="0.35">
      <c r="A5598">
        <v>8417</v>
      </c>
      <c r="B5598" s="1">
        <v>44896</v>
      </c>
      <c r="C5598">
        <v>141</v>
      </c>
      <c r="D5598">
        <v>64</v>
      </c>
      <c r="E5598" s="2" t="s">
        <v>23</v>
      </c>
      <c r="F5598" s="2" t="s">
        <v>47</v>
      </c>
      <c r="H5598" t="b">
        <v>1</v>
      </c>
      <c r="I5598">
        <v>296</v>
      </c>
      <c r="J5598" s="2" t="s">
        <v>40</v>
      </c>
      <c r="K5598">
        <v>1</v>
      </c>
      <c r="L5598" s="4">
        <v>25.6999</v>
      </c>
      <c r="M5598" s="4">
        <v>25.6999</v>
      </c>
      <c r="N5598" s="3" t="s">
        <v>36</v>
      </c>
      <c r="O5598" t="b">
        <v>1</v>
      </c>
      <c r="P5598">
        <v>0</v>
      </c>
      <c r="Q5598" t="b">
        <v>1</v>
      </c>
      <c r="R5598" s="2" t="s">
        <v>27</v>
      </c>
      <c r="S5598">
        <v>3</v>
      </c>
      <c r="T5598" s="2" t="s">
        <v>33</v>
      </c>
      <c r="U5598" s="2" t="s">
        <v>41</v>
      </c>
      <c r="V5598" t="s">
        <v>79</v>
      </c>
      <c r="W5598" t="b">
        <v>0</v>
      </c>
    </row>
    <row r="5599" spans="1:23" x14ac:dyDescent="0.35">
      <c r="A5599">
        <v>8418</v>
      </c>
      <c r="B5599" s="1">
        <v>45254</v>
      </c>
      <c r="C5599">
        <v>81</v>
      </c>
      <c r="D5599">
        <v>26</v>
      </c>
      <c r="E5599" s="2" t="s">
        <v>23</v>
      </c>
      <c r="F5599" s="2" t="s">
        <v>54</v>
      </c>
      <c r="G5599">
        <v>24</v>
      </c>
      <c r="H5599" t="b">
        <v>0</v>
      </c>
      <c r="I5599">
        <v>907</v>
      </c>
      <c r="J5599" s="2" t="s">
        <v>40</v>
      </c>
      <c r="K5599">
        <v>3</v>
      </c>
      <c r="L5599" s="4">
        <v>12.988200000000001</v>
      </c>
      <c r="M5599" s="4">
        <v>38.964500000000001</v>
      </c>
      <c r="N5599" s="3" t="s">
        <v>52</v>
      </c>
      <c r="O5599" t="b">
        <v>0</v>
      </c>
      <c r="P5599">
        <v>3.8964524190000001</v>
      </c>
      <c r="Q5599" t="b">
        <v>1</v>
      </c>
      <c r="R5599" s="2" t="s">
        <v>63</v>
      </c>
      <c r="S5599">
        <v>0</v>
      </c>
      <c r="T5599" s="2" t="s">
        <v>46</v>
      </c>
      <c r="U5599" s="2" t="s">
        <v>37</v>
      </c>
      <c r="V5599" t="s">
        <v>82</v>
      </c>
      <c r="W5599" t="b">
        <v>1</v>
      </c>
    </row>
    <row r="5600" spans="1:23" x14ac:dyDescent="0.35">
      <c r="A5600">
        <v>8419</v>
      </c>
      <c r="B5600" s="1">
        <v>43807</v>
      </c>
      <c r="C5600">
        <v>38</v>
      </c>
      <c r="D5600">
        <v>58</v>
      </c>
      <c r="E5600" s="2" t="s">
        <v>38</v>
      </c>
      <c r="F5600" s="2" t="s">
        <v>39</v>
      </c>
      <c r="H5600" t="b">
        <v>1</v>
      </c>
      <c r="I5600">
        <v>698</v>
      </c>
      <c r="J5600" s="2" t="s">
        <v>31</v>
      </c>
      <c r="K5600">
        <v>3</v>
      </c>
      <c r="L5600" s="4">
        <v>49.685299999999998</v>
      </c>
      <c r="M5600" s="4">
        <v>149.05600000000001</v>
      </c>
      <c r="N5600" s="3" t="s">
        <v>26</v>
      </c>
      <c r="O5600" t="b">
        <v>1</v>
      </c>
      <c r="P5600">
        <v>0</v>
      </c>
      <c r="Q5600" t="b">
        <v>1</v>
      </c>
      <c r="R5600" s="2" t="s">
        <v>48</v>
      </c>
      <c r="S5600">
        <v>3</v>
      </c>
      <c r="T5600" s="2" t="s">
        <v>28</v>
      </c>
      <c r="U5600" s="2" t="s">
        <v>29</v>
      </c>
      <c r="V5600" t="s">
        <v>80</v>
      </c>
      <c r="W5600" t="b">
        <v>0</v>
      </c>
    </row>
    <row r="5601" spans="1:23" x14ac:dyDescent="0.35">
      <c r="A5601">
        <v>8420</v>
      </c>
      <c r="B5601" s="1">
        <v>43814</v>
      </c>
      <c r="C5601">
        <v>447</v>
      </c>
      <c r="D5601">
        <v>62</v>
      </c>
      <c r="E5601" s="2" t="s">
        <v>38</v>
      </c>
      <c r="F5601" s="2" t="s">
        <v>54</v>
      </c>
      <c r="H5601" t="b">
        <v>1</v>
      </c>
      <c r="I5601">
        <v>29</v>
      </c>
      <c r="J5601" s="2" t="s">
        <v>35</v>
      </c>
      <c r="K5601">
        <v>5</v>
      </c>
      <c r="L5601" s="4">
        <v>68.815899999999999</v>
      </c>
      <c r="M5601" s="4">
        <v>344.07960000000003</v>
      </c>
      <c r="N5601" s="3" t="s">
        <v>36</v>
      </c>
      <c r="O5601" t="b">
        <v>0</v>
      </c>
      <c r="P5601">
        <v>0</v>
      </c>
      <c r="Q5601" t="b">
        <v>0</v>
      </c>
      <c r="R5601" s="2" t="s">
        <v>51</v>
      </c>
      <c r="S5601">
        <v>1</v>
      </c>
      <c r="T5601" s="2" t="s">
        <v>28</v>
      </c>
      <c r="U5601" s="2" t="s">
        <v>41</v>
      </c>
      <c r="V5601" t="s">
        <v>83</v>
      </c>
      <c r="W5601" t="b">
        <v>0</v>
      </c>
    </row>
    <row r="5602" spans="1:23" x14ac:dyDescent="0.35">
      <c r="A5602">
        <v>8421</v>
      </c>
      <c r="B5602" s="1">
        <v>45260</v>
      </c>
      <c r="C5602">
        <v>332</v>
      </c>
      <c r="D5602">
        <v>61</v>
      </c>
      <c r="E5602" s="2" t="s">
        <v>38</v>
      </c>
      <c r="F5602" s="2" t="s">
        <v>58</v>
      </c>
      <c r="H5602" t="b">
        <v>1</v>
      </c>
      <c r="I5602">
        <v>511</v>
      </c>
      <c r="J5602" s="2" t="s">
        <v>35</v>
      </c>
      <c r="K5602">
        <v>4</v>
      </c>
      <c r="L5602" s="4">
        <v>63.267299999999999</v>
      </c>
      <c r="M5602" s="4">
        <v>253.0693</v>
      </c>
      <c r="N5602" s="3" t="s">
        <v>32</v>
      </c>
      <c r="O5602" t="b">
        <v>1</v>
      </c>
      <c r="P5602">
        <v>0</v>
      </c>
      <c r="Q5602" t="b">
        <v>0</v>
      </c>
      <c r="R5602" s="2" t="s">
        <v>27</v>
      </c>
      <c r="S5602">
        <v>5</v>
      </c>
      <c r="T5602" s="2" t="s">
        <v>46</v>
      </c>
      <c r="U5602" s="2" t="s">
        <v>29</v>
      </c>
      <c r="V5602" t="s">
        <v>80</v>
      </c>
      <c r="W5602" t="b">
        <v>1</v>
      </c>
    </row>
    <row r="5603" spans="1:23" x14ac:dyDescent="0.35">
      <c r="A5603">
        <v>8423</v>
      </c>
      <c r="B5603" s="1">
        <v>44535</v>
      </c>
      <c r="C5603">
        <v>162</v>
      </c>
      <c r="D5603">
        <v>27</v>
      </c>
      <c r="E5603" s="2" t="s">
        <v>38</v>
      </c>
      <c r="F5603" s="2" t="s">
        <v>50</v>
      </c>
      <c r="G5603">
        <v>83</v>
      </c>
      <c r="H5603" t="b">
        <v>0</v>
      </c>
      <c r="I5603">
        <v>579</v>
      </c>
      <c r="J5603" s="2" t="s">
        <v>31</v>
      </c>
      <c r="K5603">
        <v>1</v>
      </c>
      <c r="L5603" s="4">
        <v>32.9129</v>
      </c>
      <c r="M5603" s="4">
        <v>32.9129</v>
      </c>
      <c r="N5603" s="3" t="s">
        <v>26</v>
      </c>
      <c r="O5603" t="b">
        <v>1</v>
      </c>
      <c r="P5603">
        <v>0</v>
      </c>
      <c r="Q5603" t="b">
        <v>1</v>
      </c>
      <c r="R5603" s="2" t="s">
        <v>63</v>
      </c>
      <c r="S5603">
        <v>0</v>
      </c>
      <c r="T5603" s="2" t="s">
        <v>46</v>
      </c>
      <c r="U5603" s="2" t="s">
        <v>41</v>
      </c>
      <c r="V5603" t="s">
        <v>83</v>
      </c>
      <c r="W5603" t="b">
        <v>1</v>
      </c>
    </row>
    <row r="5604" spans="1:23" x14ac:dyDescent="0.35">
      <c r="A5604">
        <v>8425</v>
      </c>
      <c r="B5604" s="1">
        <v>44873</v>
      </c>
      <c r="C5604">
        <v>440</v>
      </c>
      <c r="D5604">
        <v>33</v>
      </c>
      <c r="E5604" s="2" t="s">
        <v>38</v>
      </c>
      <c r="F5604" s="2" t="s">
        <v>53</v>
      </c>
      <c r="H5604" t="b">
        <v>1</v>
      </c>
      <c r="I5604">
        <v>748</v>
      </c>
      <c r="J5604" s="2" t="s">
        <v>35</v>
      </c>
      <c r="K5604">
        <v>5</v>
      </c>
      <c r="L5604" s="4">
        <v>82.383700000000005</v>
      </c>
      <c r="M5604" s="4">
        <v>411.91829999999999</v>
      </c>
      <c r="N5604" s="3" t="s">
        <v>36</v>
      </c>
      <c r="O5604" t="b">
        <v>0</v>
      </c>
      <c r="P5604">
        <v>41.191829650000003</v>
      </c>
      <c r="Q5604" t="b">
        <v>0</v>
      </c>
      <c r="R5604" s="2" t="s">
        <v>27</v>
      </c>
      <c r="S5604">
        <v>4</v>
      </c>
      <c r="T5604" s="2" t="s">
        <v>33</v>
      </c>
      <c r="U5604" s="2" t="s">
        <v>37</v>
      </c>
      <c r="V5604" t="s">
        <v>79</v>
      </c>
      <c r="W5604" t="b">
        <v>0</v>
      </c>
    </row>
    <row r="5605" spans="1:23" x14ac:dyDescent="0.35">
      <c r="A5605">
        <v>8427</v>
      </c>
      <c r="B5605" s="1">
        <v>44180</v>
      </c>
      <c r="C5605">
        <v>118</v>
      </c>
      <c r="D5605">
        <v>45</v>
      </c>
      <c r="E5605" s="2" t="s">
        <v>23</v>
      </c>
      <c r="F5605" s="2" t="s">
        <v>61</v>
      </c>
      <c r="H5605" t="b">
        <v>1</v>
      </c>
      <c r="I5605">
        <v>220</v>
      </c>
      <c r="J5605" s="2" t="s">
        <v>44</v>
      </c>
      <c r="K5605">
        <v>3</v>
      </c>
      <c r="L5605" s="4">
        <v>35.556399999999996</v>
      </c>
      <c r="M5605" s="4">
        <v>106.66930000000001</v>
      </c>
      <c r="N5605" s="3" t="s">
        <v>26</v>
      </c>
      <c r="O5605" t="b">
        <v>1</v>
      </c>
      <c r="P5605">
        <v>0</v>
      </c>
      <c r="Q5605" t="b">
        <v>1</v>
      </c>
      <c r="R5605" s="2" t="s">
        <v>27</v>
      </c>
      <c r="S5605">
        <v>2</v>
      </c>
      <c r="T5605" s="2" t="s">
        <v>33</v>
      </c>
      <c r="U5605" s="2" t="s">
        <v>29</v>
      </c>
      <c r="V5605" t="s">
        <v>80</v>
      </c>
      <c r="W5605" t="b">
        <v>0</v>
      </c>
    </row>
    <row r="5606" spans="1:23" x14ac:dyDescent="0.35">
      <c r="A5606">
        <v>8428</v>
      </c>
      <c r="B5606" s="1">
        <v>44166</v>
      </c>
      <c r="C5606">
        <v>227</v>
      </c>
      <c r="D5606">
        <v>42</v>
      </c>
      <c r="E5606" s="2" t="s">
        <v>38</v>
      </c>
      <c r="F5606" s="2" t="s">
        <v>43</v>
      </c>
      <c r="G5606">
        <v>57</v>
      </c>
      <c r="H5606" t="b">
        <v>0</v>
      </c>
      <c r="I5606">
        <v>209</v>
      </c>
      <c r="J5606" s="2" t="s">
        <v>40</v>
      </c>
      <c r="K5606">
        <v>1</v>
      </c>
      <c r="L5606" s="4">
        <v>12.275399999999999</v>
      </c>
      <c r="M5606" s="4">
        <v>12.275399999999999</v>
      </c>
      <c r="N5606" s="3" t="s">
        <v>26</v>
      </c>
      <c r="O5606" t="b">
        <v>1</v>
      </c>
      <c r="P5606">
        <v>0</v>
      </c>
      <c r="Q5606" t="b">
        <v>1</v>
      </c>
      <c r="R5606" s="2" t="s">
        <v>63</v>
      </c>
      <c r="S5606">
        <v>0</v>
      </c>
      <c r="T5606" s="2" t="s">
        <v>28</v>
      </c>
      <c r="U5606" s="2" t="s">
        <v>41</v>
      </c>
      <c r="V5606" t="s">
        <v>83</v>
      </c>
      <c r="W5606" t="b">
        <v>1</v>
      </c>
    </row>
    <row r="5607" spans="1:23" x14ac:dyDescent="0.35">
      <c r="A5607">
        <v>8430</v>
      </c>
      <c r="B5607" s="1">
        <v>43830</v>
      </c>
      <c r="C5607">
        <v>106</v>
      </c>
      <c r="D5607">
        <v>36</v>
      </c>
      <c r="E5607" s="2" t="s">
        <v>38</v>
      </c>
      <c r="F5607" s="2" t="s">
        <v>30</v>
      </c>
      <c r="G5607">
        <v>65</v>
      </c>
      <c r="H5607" t="b">
        <v>0</v>
      </c>
      <c r="I5607">
        <v>46</v>
      </c>
      <c r="J5607" s="2" t="s">
        <v>31</v>
      </c>
      <c r="K5607">
        <v>5</v>
      </c>
      <c r="L5607" s="4">
        <v>76.701800000000006</v>
      </c>
      <c r="M5607" s="4">
        <v>383.50900000000001</v>
      </c>
      <c r="N5607" s="3" t="s">
        <v>32</v>
      </c>
      <c r="O5607" t="b">
        <v>0</v>
      </c>
      <c r="P5607">
        <v>0</v>
      </c>
      <c r="Q5607" t="b">
        <v>1</v>
      </c>
      <c r="R5607" s="2" t="s">
        <v>63</v>
      </c>
      <c r="S5607">
        <v>0</v>
      </c>
      <c r="T5607" s="2" t="s">
        <v>46</v>
      </c>
      <c r="U5607" s="2" t="s">
        <v>29</v>
      </c>
      <c r="V5607" t="s">
        <v>79</v>
      </c>
      <c r="W5607" t="b">
        <v>1</v>
      </c>
    </row>
    <row r="5608" spans="1:23" x14ac:dyDescent="0.35">
      <c r="A5608">
        <v>8431</v>
      </c>
      <c r="B5608" s="1">
        <v>44162</v>
      </c>
      <c r="C5608">
        <v>183</v>
      </c>
      <c r="D5608">
        <v>34</v>
      </c>
      <c r="E5608" s="2" t="s">
        <v>23</v>
      </c>
      <c r="F5608" s="2" t="s">
        <v>43</v>
      </c>
      <c r="G5608">
        <v>44</v>
      </c>
      <c r="H5608" t="b">
        <v>0</v>
      </c>
      <c r="I5608">
        <v>305</v>
      </c>
      <c r="J5608" s="2" t="s">
        <v>35</v>
      </c>
      <c r="K5608">
        <v>3</v>
      </c>
      <c r="L5608" s="4">
        <v>19.236799999999999</v>
      </c>
      <c r="M5608" s="4">
        <v>57.710299999999997</v>
      </c>
      <c r="N5608" s="3" t="s">
        <v>52</v>
      </c>
      <c r="O5608" t="b">
        <v>0</v>
      </c>
      <c r="P5608">
        <v>5.7710296220000004</v>
      </c>
      <c r="Q5608" t="b">
        <v>0</v>
      </c>
      <c r="R5608" s="2" t="s">
        <v>63</v>
      </c>
      <c r="S5608">
        <v>0</v>
      </c>
      <c r="T5608" s="2" t="s">
        <v>33</v>
      </c>
      <c r="U5608" s="2" t="s">
        <v>37</v>
      </c>
      <c r="V5608" t="s">
        <v>79</v>
      </c>
      <c r="W5608" t="b">
        <v>1</v>
      </c>
    </row>
    <row r="5609" spans="1:23" x14ac:dyDescent="0.35">
      <c r="A5609">
        <v>8433</v>
      </c>
      <c r="B5609" s="1">
        <v>45285</v>
      </c>
      <c r="C5609">
        <v>429</v>
      </c>
      <c r="D5609">
        <v>24</v>
      </c>
      <c r="E5609" s="2" t="s">
        <v>38</v>
      </c>
      <c r="F5609" s="2" t="s">
        <v>55</v>
      </c>
      <c r="H5609" t="b">
        <v>1</v>
      </c>
      <c r="I5609">
        <v>518</v>
      </c>
      <c r="J5609" s="2" t="s">
        <v>35</v>
      </c>
      <c r="K5609">
        <v>4</v>
      </c>
      <c r="L5609" s="4">
        <v>67.740700000000004</v>
      </c>
      <c r="M5609" s="4">
        <v>270.96269999999998</v>
      </c>
      <c r="N5609" s="3" t="s">
        <v>52</v>
      </c>
      <c r="O5609" t="b">
        <v>0</v>
      </c>
      <c r="P5609">
        <v>0</v>
      </c>
      <c r="Q5609" t="b">
        <v>1</v>
      </c>
      <c r="R5609" s="2" t="s">
        <v>51</v>
      </c>
      <c r="S5609">
        <v>3</v>
      </c>
      <c r="T5609" s="2" t="s">
        <v>28</v>
      </c>
      <c r="U5609" s="2" t="s">
        <v>41</v>
      </c>
      <c r="V5609" t="s">
        <v>81</v>
      </c>
      <c r="W5609" t="b">
        <v>0</v>
      </c>
    </row>
    <row r="5610" spans="1:23" x14ac:dyDescent="0.35">
      <c r="A5610">
        <v>8434</v>
      </c>
      <c r="B5610" s="1">
        <v>44544</v>
      </c>
      <c r="C5610">
        <v>203</v>
      </c>
      <c r="D5610">
        <v>51</v>
      </c>
      <c r="E5610" s="2" t="s">
        <v>23</v>
      </c>
      <c r="F5610" s="2" t="s">
        <v>62</v>
      </c>
      <c r="G5610">
        <v>33</v>
      </c>
      <c r="H5610" t="b">
        <v>0</v>
      </c>
      <c r="I5610">
        <v>196</v>
      </c>
      <c r="J5610" s="2" t="s">
        <v>44</v>
      </c>
      <c r="K5610">
        <v>3</v>
      </c>
      <c r="L5610" s="4">
        <v>90.544399999999996</v>
      </c>
      <c r="M5610" s="4">
        <v>271.63310000000001</v>
      </c>
      <c r="N5610" s="3" t="s">
        <v>52</v>
      </c>
      <c r="O5610" t="b">
        <v>1</v>
      </c>
      <c r="P5610">
        <v>0</v>
      </c>
      <c r="Q5610" t="b">
        <v>1</v>
      </c>
      <c r="R5610" s="2" t="s">
        <v>63</v>
      </c>
      <c r="S5610">
        <v>0</v>
      </c>
      <c r="T5610" s="2" t="s">
        <v>46</v>
      </c>
      <c r="U5610" s="2" t="s">
        <v>29</v>
      </c>
      <c r="V5610" t="s">
        <v>79</v>
      </c>
      <c r="W5610" t="b">
        <v>1</v>
      </c>
    </row>
    <row r="5611" spans="1:23" x14ac:dyDescent="0.35">
      <c r="A5611">
        <v>8435</v>
      </c>
      <c r="B5611" s="1">
        <v>44870</v>
      </c>
      <c r="C5611">
        <v>160</v>
      </c>
      <c r="D5611">
        <v>47</v>
      </c>
      <c r="E5611" s="2" t="s">
        <v>38</v>
      </c>
      <c r="F5611" s="2" t="s">
        <v>43</v>
      </c>
      <c r="G5611">
        <v>96</v>
      </c>
      <c r="H5611" t="b">
        <v>0</v>
      </c>
      <c r="I5611">
        <v>470</v>
      </c>
      <c r="J5611" s="2" t="s">
        <v>35</v>
      </c>
      <c r="K5611">
        <v>4</v>
      </c>
      <c r="L5611" s="4">
        <v>55.5762</v>
      </c>
      <c r="M5611" s="4">
        <v>222.3049</v>
      </c>
      <c r="N5611" s="3" t="s">
        <v>26</v>
      </c>
      <c r="O5611" t="b">
        <v>1</v>
      </c>
      <c r="P5611">
        <v>0</v>
      </c>
      <c r="Q5611" t="b">
        <v>0</v>
      </c>
      <c r="R5611" s="2" t="s">
        <v>63</v>
      </c>
      <c r="S5611">
        <v>0</v>
      </c>
      <c r="T5611" s="2" t="s">
        <v>46</v>
      </c>
      <c r="U5611" s="2" t="s">
        <v>29</v>
      </c>
      <c r="V5611" t="s">
        <v>80</v>
      </c>
      <c r="W5611" t="b">
        <v>1</v>
      </c>
    </row>
    <row r="5612" spans="1:23" x14ac:dyDescent="0.35">
      <c r="A5612">
        <v>8437</v>
      </c>
      <c r="B5612" s="1">
        <v>43784</v>
      </c>
      <c r="C5612">
        <v>295</v>
      </c>
      <c r="D5612">
        <v>50</v>
      </c>
      <c r="E5612" s="2" t="s">
        <v>38</v>
      </c>
      <c r="F5612" s="2" t="s">
        <v>60</v>
      </c>
      <c r="G5612">
        <v>7</v>
      </c>
      <c r="H5612" t="b">
        <v>0</v>
      </c>
      <c r="I5612">
        <v>88</v>
      </c>
      <c r="J5612" s="2" t="s">
        <v>35</v>
      </c>
      <c r="K5612">
        <v>4</v>
      </c>
      <c r="L5612" s="4">
        <v>18.994499999999999</v>
      </c>
      <c r="M5612" s="4">
        <v>75.977900000000005</v>
      </c>
      <c r="N5612" s="3" t="s">
        <v>32</v>
      </c>
      <c r="O5612" t="b">
        <v>1</v>
      </c>
      <c r="P5612">
        <v>0</v>
      </c>
      <c r="Q5612" t="b">
        <v>1</v>
      </c>
      <c r="R5612" s="2" t="s">
        <v>63</v>
      </c>
      <c r="S5612">
        <v>0</v>
      </c>
      <c r="T5612" s="2" t="s">
        <v>46</v>
      </c>
      <c r="U5612" s="2" t="s">
        <v>41</v>
      </c>
      <c r="V5612" t="s">
        <v>81</v>
      </c>
      <c r="W5612" t="b">
        <v>0</v>
      </c>
    </row>
    <row r="5613" spans="1:23" x14ac:dyDescent="0.35">
      <c r="A5613">
        <v>8439</v>
      </c>
      <c r="B5613" s="1">
        <v>44517</v>
      </c>
      <c r="C5613">
        <v>189</v>
      </c>
      <c r="D5613">
        <v>51</v>
      </c>
      <c r="E5613" s="2" t="s">
        <v>38</v>
      </c>
      <c r="F5613" s="2" t="s">
        <v>45</v>
      </c>
      <c r="H5613" t="b">
        <v>1</v>
      </c>
      <c r="I5613">
        <v>78</v>
      </c>
      <c r="J5613" s="2" t="s">
        <v>44</v>
      </c>
      <c r="K5613">
        <v>1</v>
      </c>
      <c r="L5613" s="4">
        <v>29.5259</v>
      </c>
      <c r="M5613" s="4">
        <v>29.5259</v>
      </c>
      <c r="N5613" s="3" t="s">
        <v>32</v>
      </c>
      <c r="O5613" t="b">
        <v>0</v>
      </c>
      <c r="P5613">
        <v>0</v>
      </c>
      <c r="Q5613" t="b">
        <v>0</v>
      </c>
      <c r="R5613" s="2" t="s">
        <v>27</v>
      </c>
      <c r="S5613">
        <v>1</v>
      </c>
      <c r="T5613" s="2" t="s">
        <v>33</v>
      </c>
      <c r="U5613" s="2" t="s">
        <v>41</v>
      </c>
      <c r="V5613" t="s">
        <v>79</v>
      </c>
      <c r="W5613" t="b">
        <v>0</v>
      </c>
    </row>
    <row r="5614" spans="1:23" x14ac:dyDescent="0.35">
      <c r="A5614">
        <v>8440</v>
      </c>
      <c r="B5614" s="1">
        <v>44872</v>
      </c>
      <c r="C5614">
        <v>437</v>
      </c>
      <c r="D5614">
        <v>53</v>
      </c>
      <c r="E5614" s="2" t="s">
        <v>23</v>
      </c>
      <c r="F5614" s="2" t="s">
        <v>43</v>
      </c>
      <c r="G5614">
        <v>12</v>
      </c>
      <c r="H5614" t="b">
        <v>0</v>
      </c>
      <c r="I5614">
        <v>235</v>
      </c>
      <c r="J5614" s="2" t="s">
        <v>25</v>
      </c>
      <c r="K5614">
        <v>5</v>
      </c>
      <c r="L5614" s="4">
        <v>12.77</v>
      </c>
      <c r="M5614" s="4">
        <v>63.85</v>
      </c>
      <c r="N5614" s="3" t="s">
        <v>52</v>
      </c>
      <c r="O5614" t="b">
        <v>0</v>
      </c>
      <c r="P5614">
        <v>0</v>
      </c>
      <c r="Q5614" t="b">
        <v>0</v>
      </c>
      <c r="R5614" s="2" t="s">
        <v>63</v>
      </c>
      <c r="S5614">
        <v>0</v>
      </c>
      <c r="T5614" s="2" t="s">
        <v>28</v>
      </c>
      <c r="U5614" s="2" t="s">
        <v>41</v>
      </c>
      <c r="V5614" t="s">
        <v>81</v>
      </c>
      <c r="W5614" t="b">
        <v>1</v>
      </c>
    </row>
    <row r="5615" spans="1:23" x14ac:dyDescent="0.35">
      <c r="A5615">
        <v>8441</v>
      </c>
      <c r="B5615" s="1">
        <v>43771</v>
      </c>
      <c r="C5615">
        <v>399</v>
      </c>
      <c r="D5615">
        <v>51</v>
      </c>
      <c r="E5615" s="2" t="s">
        <v>38</v>
      </c>
      <c r="F5615" s="2" t="s">
        <v>34</v>
      </c>
      <c r="G5615">
        <v>67</v>
      </c>
      <c r="H5615" t="b">
        <v>0</v>
      </c>
      <c r="I5615">
        <v>47</v>
      </c>
      <c r="J5615" s="2" t="s">
        <v>44</v>
      </c>
      <c r="K5615">
        <v>2</v>
      </c>
      <c r="L5615" s="4">
        <v>49.128599999999999</v>
      </c>
      <c r="M5615" s="4">
        <v>98.257099999999994</v>
      </c>
      <c r="N5615" s="3" t="s">
        <v>32</v>
      </c>
      <c r="O5615" t="b">
        <v>1</v>
      </c>
      <c r="P5615">
        <v>0</v>
      </c>
      <c r="Q5615" t="b">
        <v>0</v>
      </c>
      <c r="R5615" s="2" t="s">
        <v>63</v>
      </c>
      <c r="S5615">
        <v>0</v>
      </c>
      <c r="T5615" s="2" t="s">
        <v>33</v>
      </c>
      <c r="U5615" s="2" t="s">
        <v>41</v>
      </c>
      <c r="V5615" t="s">
        <v>81</v>
      </c>
      <c r="W5615" t="b">
        <v>0</v>
      </c>
    </row>
    <row r="5616" spans="1:23" x14ac:dyDescent="0.35">
      <c r="A5616">
        <v>8444</v>
      </c>
      <c r="B5616" s="1">
        <v>44168</v>
      </c>
      <c r="C5616">
        <v>202</v>
      </c>
      <c r="D5616">
        <v>31</v>
      </c>
      <c r="E5616" s="2" t="s">
        <v>38</v>
      </c>
      <c r="F5616" s="2" t="s">
        <v>53</v>
      </c>
      <c r="H5616" t="b">
        <v>1</v>
      </c>
      <c r="I5616">
        <v>903</v>
      </c>
      <c r="J5616" s="2" t="s">
        <v>35</v>
      </c>
      <c r="K5616">
        <v>4</v>
      </c>
      <c r="L5616" s="4">
        <v>34.924700000000001</v>
      </c>
      <c r="M5616" s="4">
        <v>139.69880000000001</v>
      </c>
      <c r="N5616" s="3" t="s">
        <v>26</v>
      </c>
      <c r="O5616" t="b">
        <v>1</v>
      </c>
      <c r="P5616">
        <v>0</v>
      </c>
      <c r="Q5616" t="b">
        <v>1</v>
      </c>
      <c r="R5616" s="2" t="s">
        <v>27</v>
      </c>
      <c r="S5616">
        <v>4</v>
      </c>
      <c r="T5616" s="2" t="s">
        <v>33</v>
      </c>
      <c r="U5616" s="2" t="s">
        <v>41</v>
      </c>
      <c r="V5616" t="s">
        <v>83</v>
      </c>
      <c r="W5616" t="b">
        <v>1</v>
      </c>
    </row>
    <row r="5617" spans="1:23" x14ac:dyDescent="0.35">
      <c r="A5617">
        <v>8447</v>
      </c>
      <c r="B5617" s="1">
        <v>43782</v>
      </c>
      <c r="C5617">
        <v>408</v>
      </c>
      <c r="D5617">
        <v>67</v>
      </c>
      <c r="E5617" s="2" t="s">
        <v>38</v>
      </c>
      <c r="F5617" s="2" t="s">
        <v>54</v>
      </c>
      <c r="H5617" t="b">
        <v>1</v>
      </c>
      <c r="I5617">
        <v>995</v>
      </c>
      <c r="J5617" s="2" t="s">
        <v>40</v>
      </c>
      <c r="K5617">
        <v>3</v>
      </c>
      <c r="L5617" s="4">
        <v>19.535900000000002</v>
      </c>
      <c r="M5617" s="4">
        <v>58.607599999999998</v>
      </c>
      <c r="N5617" s="3" t="s">
        <v>26</v>
      </c>
      <c r="O5617" t="b">
        <v>1</v>
      </c>
      <c r="P5617">
        <v>5.8607581340000001</v>
      </c>
      <c r="Q5617" t="b">
        <v>1</v>
      </c>
      <c r="R5617" s="2" t="s">
        <v>51</v>
      </c>
      <c r="S5617">
        <v>4</v>
      </c>
      <c r="T5617" s="2" t="s">
        <v>33</v>
      </c>
      <c r="U5617" s="2" t="s">
        <v>37</v>
      </c>
      <c r="V5617" t="s">
        <v>83</v>
      </c>
      <c r="W5617" t="b">
        <v>1</v>
      </c>
    </row>
    <row r="5618" spans="1:23" x14ac:dyDescent="0.35">
      <c r="A5618">
        <v>8448</v>
      </c>
      <c r="B5618" s="1">
        <v>44155</v>
      </c>
      <c r="C5618">
        <v>364</v>
      </c>
      <c r="D5618">
        <v>19</v>
      </c>
      <c r="E5618" s="2" t="s">
        <v>38</v>
      </c>
      <c r="F5618" s="2" t="s">
        <v>39</v>
      </c>
      <c r="H5618" t="b">
        <v>1</v>
      </c>
      <c r="I5618">
        <v>421</v>
      </c>
      <c r="J5618" s="2" t="s">
        <v>44</v>
      </c>
      <c r="K5618">
        <v>3</v>
      </c>
      <c r="L5618" s="4">
        <v>30.505800000000001</v>
      </c>
      <c r="M5618" s="4">
        <v>91.517399999999995</v>
      </c>
      <c r="N5618" s="3" t="s">
        <v>36</v>
      </c>
      <c r="O5618" t="b">
        <v>0</v>
      </c>
      <c r="P5618">
        <v>0</v>
      </c>
      <c r="Q5618" t="b">
        <v>0</v>
      </c>
      <c r="R5618" s="2" t="s">
        <v>48</v>
      </c>
      <c r="S5618">
        <v>5</v>
      </c>
      <c r="T5618" s="2" t="s">
        <v>46</v>
      </c>
      <c r="U5618" s="2" t="s">
        <v>29</v>
      </c>
      <c r="V5618" t="s">
        <v>79</v>
      </c>
      <c r="W5618" t="b">
        <v>0</v>
      </c>
    </row>
    <row r="5619" spans="1:23" x14ac:dyDescent="0.35">
      <c r="A5619">
        <v>8449</v>
      </c>
      <c r="B5619" s="1">
        <v>44523</v>
      </c>
      <c r="C5619">
        <v>58</v>
      </c>
      <c r="D5619">
        <v>51</v>
      </c>
      <c r="E5619" s="2" t="s">
        <v>23</v>
      </c>
      <c r="F5619" s="2" t="s">
        <v>57</v>
      </c>
      <c r="H5619" t="b">
        <v>1</v>
      </c>
      <c r="I5619">
        <v>428</v>
      </c>
      <c r="J5619" s="2" t="s">
        <v>31</v>
      </c>
      <c r="K5619">
        <v>5</v>
      </c>
      <c r="L5619" s="4">
        <v>82.984499999999997</v>
      </c>
      <c r="M5619" s="4">
        <v>414.92230000000001</v>
      </c>
      <c r="N5619" s="3" t="s">
        <v>52</v>
      </c>
      <c r="O5619" t="b">
        <v>1</v>
      </c>
      <c r="P5619">
        <v>41.492229979999998</v>
      </c>
      <c r="Q5619" t="b">
        <v>0</v>
      </c>
      <c r="R5619" s="2" t="s">
        <v>27</v>
      </c>
      <c r="S5619">
        <v>2</v>
      </c>
      <c r="T5619" s="2" t="s">
        <v>33</v>
      </c>
      <c r="U5619" s="2" t="s">
        <v>37</v>
      </c>
      <c r="V5619" t="s">
        <v>81</v>
      </c>
      <c r="W5619" t="b">
        <v>1</v>
      </c>
    </row>
    <row r="5620" spans="1:23" x14ac:dyDescent="0.35">
      <c r="A5620">
        <v>8450</v>
      </c>
      <c r="B5620" s="1">
        <v>44188</v>
      </c>
      <c r="C5620">
        <v>337</v>
      </c>
      <c r="D5620">
        <v>34</v>
      </c>
      <c r="E5620" s="2" t="s">
        <v>38</v>
      </c>
      <c r="F5620" s="2" t="s">
        <v>57</v>
      </c>
      <c r="G5620">
        <v>26</v>
      </c>
      <c r="H5620" t="b">
        <v>0</v>
      </c>
      <c r="I5620">
        <v>950</v>
      </c>
      <c r="J5620" s="2" t="s">
        <v>44</v>
      </c>
      <c r="K5620">
        <v>4</v>
      </c>
      <c r="L5620" s="4">
        <v>70.038200000000003</v>
      </c>
      <c r="M5620" s="4">
        <v>280.15289999999999</v>
      </c>
      <c r="N5620" s="3" t="s">
        <v>36</v>
      </c>
      <c r="O5620" t="b">
        <v>1</v>
      </c>
      <c r="P5620">
        <v>0</v>
      </c>
      <c r="Q5620" t="b">
        <v>0</v>
      </c>
      <c r="R5620" s="2" t="s">
        <v>63</v>
      </c>
      <c r="S5620">
        <v>0</v>
      </c>
      <c r="T5620" s="2" t="s">
        <v>33</v>
      </c>
      <c r="U5620" s="2" t="s">
        <v>29</v>
      </c>
      <c r="V5620" t="s">
        <v>82</v>
      </c>
      <c r="W5620" t="b">
        <v>0</v>
      </c>
    </row>
    <row r="5621" spans="1:23" x14ac:dyDescent="0.35">
      <c r="A5621">
        <v>8452</v>
      </c>
      <c r="B5621" s="1">
        <v>45262</v>
      </c>
      <c r="C5621">
        <v>313</v>
      </c>
      <c r="D5621">
        <v>52</v>
      </c>
      <c r="E5621" s="2" t="s">
        <v>38</v>
      </c>
      <c r="F5621" s="2" t="s">
        <v>42</v>
      </c>
      <c r="H5621" t="b">
        <v>1</v>
      </c>
      <c r="I5621">
        <v>340</v>
      </c>
      <c r="J5621" s="2" t="s">
        <v>35</v>
      </c>
      <c r="K5621">
        <v>2</v>
      </c>
      <c r="L5621" s="4">
        <v>43.259900000000002</v>
      </c>
      <c r="M5621" s="4">
        <v>86.519900000000007</v>
      </c>
      <c r="N5621" s="3" t="s">
        <v>26</v>
      </c>
      <c r="O5621" t="b">
        <v>1</v>
      </c>
      <c r="P5621">
        <v>0</v>
      </c>
      <c r="Q5621" t="b">
        <v>0</v>
      </c>
      <c r="R5621" s="2" t="s">
        <v>27</v>
      </c>
      <c r="S5621">
        <v>1</v>
      </c>
      <c r="T5621" s="2" t="s">
        <v>28</v>
      </c>
      <c r="U5621" s="2" t="s">
        <v>29</v>
      </c>
      <c r="V5621" t="s">
        <v>81</v>
      </c>
      <c r="W5621" t="b">
        <v>1</v>
      </c>
    </row>
    <row r="5622" spans="1:23" x14ac:dyDescent="0.35">
      <c r="A5622">
        <v>8455</v>
      </c>
      <c r="B5622" s="1">
        <v>44888</v>
      </c>
      <c r="C5622">
        <v>414</v>
      </c>
      <c r="D5622">
        <v>28</v>
      </c>
      <c r="E5622" s="2" t="s">
        <v>38</v>
      </c>
      <c r="F5622" s="2" t="s">
        <v>62</v>
      </c>
      <c r="H5622" t="b">
        <v>1</v>
      </c>
      <c r="I5622">
        <v>56</v>
      </c>
      <c r="J5622" s="2" t="s">
        <v>44</v>
      </c>
      <c r="K5622">
        <v>4</v>
      </c>
      <c r="L5622" s="4">
        <v>72.970500000000001</v>
      </c>
      <c r="M5622" s="4">
        <v>291.88209999999998</v>
      </c>
      <c r="N5622" s="3" t="s">
        <v>32</v>
      </c>
      <c r="O5622" t="b">
        <v>0</v>
      </c>
      <c r="P5622">
        <v>29.188212320000002</v>
      </c>
      <c r="Q5622" t="b">
        <v>1</v>
      </c>
      <c r="R5622" s="2" t="s">
        <v>27</v>
      </c>
      <c r="S5622">
        <v>2</v>
      </c>
      <c r="T5622" s="2" t="s">
        <v>46</v>
      </c>
      <c r="U5622" s="2" t="s">
        <v>37</v>
      </c>
      <c r="V5622" t="s">
        <v>83</v>
      </c>
      <c r="W5622" t="b">
        <v>0</v>
      </c>
    </row>
    <row r="5623" spans="1:23" x14ac:dyDescent="0.35">
      <c r="A5623">
        <v>8457</v>
      </c>
      <c r="B5623" s="1">
        <v>44875</v>
      </c>
      <c r="C5623">
        <v>174</v>
      </c>
      <c r="D5623">
        <v>38</v>
      </c>
      <c r="E5623" s="2" t="s">
        <v>38</v>
      </c>
      <c r="F5623" s="2" t="s">
        <v>34</v>
      </c>
      <c r="H5623" t="b">
        <v>1</v>
      </c>
      <c r="I5623">
        <v>968</v>
      </c>
      <c r="J5623" s="2" t="s">
        <v>40</v>
      </c>
      <c r="K5623">
        <v>3</v>
      </c>
      <c r="L5623" s="4">
        <v>76.849100000000007</v>
      </c>
      <c r="M5623" s="4">
        <v>230.5472</v>
      </c>
      <c r="N5623" s="3" t="s">
        <v>36</v>
      </c>
      <c r="O5623" t="b">
        <v>1</v>
      </c>
      <c r="P5623">
        <v>0</v>
      </c>
      <c r="Q5623" t="b">
        <v>1</v>
      </c>
      <c r="R5623" s="2" t="s">
        <v>51</v>
      </c>
      <c r="S5623">
        <v>1</v>
      </c>
      <c r="T5623" s="2" t="s">
        <v>28</v>
      </c>
      <c r="U5623" s="2" t="s">
        <v>41</v>
      </c>
      <c r="V5623" t="s">
        <v>82</v>
      </c>
      <c r="W5623" t="b">
        <v>1</v>
      </c>
    </row>
    <row r="5624" spans="1:23" x14ac:dyDescent="0.35">
      <c r="A5624">
        <v>8459</v>
      </c>
      <c r="B5624" s="1">
        <v>43830</v>
      </c>
      <c r="C5624">
        <v>431</v>
      </c>
      <c r="D5624">
        <v>70</v>
      </c>
      <c r="E5624" s="2" t="s">
        <v>23</v>
      </c>
      <c r="F5624" s="2" t="s">
        <v>39</v>
      </c>
      <c r="H5624" t="b">
        <v>1</v>
      </c>
      <c r="I5624">
        <v>152</v>
      </c>
      <c r="J5624" s="2" t="s">
        <v>25</v>
      </c>
      <c r="K5624">
        <v>5</v>
      </c>
      <c r="L5624" s="4">
        <v>93.607100000000003</v>
      </c>
      <c r="M5624" s="4">
        <v>468.03530000000001</v>
      </c>
      <c r="N5624" s="3" t="s">
        <v>26</v>
      </c>
      <c r="O5624" t="b">
        <v>0</v>
      </c>
      <c r="P5624">
        <v>0</v>
      </c>
      <c r="Q5624" t="b">
        <v>1</v>
      </c>
      <c r="R5624" s="2" t="s">
        <v>27</v>
      </c>
      <c r="S5624">
        <v>2</v>
      </c>
      <c r="T5624" s="2" t="s">
        <v>33</v>
      </c>
      <c r="U5624" s="2" t="s">
        <v>29</v>
      </c>
      <c r="V5624" t="s">
        <v>79</v>
      </c>
      <c r="W5624" t="b">
        <v>0</v>
      </c>
    </row>
    <row r="5625" spans="1:23" x14ac:dyDescent="0.35">
      <c r="A5625">
        <v>8460</v>
      </c>
      <c r="B5625" s="1">
        <v>43441</v>
      </c>
      <c r="C5625">
        <v>150</v>
      </c>
      <c r="D5625">
        <v>37</v>
      </c>
      <c r="E5625" s="2" t="s">
        <v>23</v>
      </c>
      <c r="F5625" s="2" t="s">
        <v>39</v>
      </c>
      <c r="G5625">
        <v>10</v>
      </c>
      <c r="H5625" t="b">
        <v>0</v>
      </c>
      <c r="I5625">
        <v>210</v>
      </c>
      <c r="J5625" s="2" t="s">
        <v>40</v>
      </c>
      <c r="K5625">
        <v>3</v>
      </c>
      <c r="L5625" s="4">
        <v>33.797499999999999</v>
      </c>
      <c r="M5625" s="4">
        <v>101.39239999999999</v>
      </c>
      <c r="N5625" s="3" t="s">
        <v>32</v>
      </c>
      <c r="O5625" t="b">
        <v>0</v>
      </c>
      <c r="P5625">
        <v>0</v>
      </c>
      <c r="Q5625" t="b">
        <v>1</v>
      </c>
      <c r="R5625" s="2" t="s">
        <v>63</v>
      </c>
      <c r="S5625">
        <v>0</v>
      </c>
      <c r="T5625" s="2" t="s">
        <v>33</v>
      </c>
      <c r="U5625" s="2" t="s">
        <v>29</v>
      </c>
      <c r="V5625" t="s">
        <v>80</v>
      </c>
      <c r="W5625" t="b">
        <v>1</v>
      </c>
    </row>
    <row r="5626" spans="1:23" x14ac:dyDescent="0.35">
      <c r="A5626">
        <v>8461</v>
      </c>
      <c r="B5626" s="1">
        <v>43451</v>
      </c>
      <c r="C5626">
        <v>134</v>
      </c>
      <c r="D5626">
        <v>57</v>
      </c>
      <c r="E5626" s="2" t="s">
        <v>38</v>
      </c>
      <c r="F5626" s="2" t="s">
        <v>30</v>
      </c>
      <c r="G5626">
        <v>100</v>
      </c>
      <c r="H5626" t="b">
        <v>0</v>
      </c>
      <c r="I5626">
        <v>712</v>
      </c>
      <c r="J5626" s="2" t="s">
        <v>31</v>
      </c>
      <c r="K5626">
        <v>3</v>
      </c>
      <c r="L5626" s="4">
        <v>78.527699999999996</v>
      </c>
      <c r="M5626" s="4">
        <v>235.583</v>
      </c>
      <c r="N5626" s="3" t="s">
        <v>52</v>
      </c>
      <c r="O5626" t="b">
        <v>0</v>
      </c>
      <c r="P5626">
        <v>0</v>
      </c>
      <c r="Q5626" t="b">
        <v>0</v>
      </c>
      <c r="R5626" s="2" t="s">
        <v>63</v>
      </c>
      <c r="S5626">
        <v>0</v>
      </c>
      <c r="T5626" s="2" t="s">
        <v>33</v>
      </c>
      <c r="U5626" s="2" t="s">
        <v>41</v>
      </c>
      <c r="V5626" t="s">
        <v>83</v>
      </c>
      <c r="W5626" t="b">
        <v>1</v>
      </c>
    </row>
    <row r="5627" spans="1:23" x14ac:dyDescent="0.35">
      <c r="A5627">
        <v>8462</v>
      </c>
      <c r="B5627" s="1">
        <v>44540</v>
      </c>
      <c r="C5627">
        <v>195</v>
      </c>
      <c r="D5627">
        <v>18</v>
      </c>
      <c r="E5627" s="2" t="s">
        <v>23</v>
      </c>
      <c r="F5627" s="2" t="s">
        <v>56</v>
      </c>
      <c r="G5627">
        <v>75</v>
      </c>
      <c r="H5627" t="b">
        <v>0</v>
      </c>
      <c r="I5627">
        <v>658</v>
      </c>
      <c r="J5627" s="2" t="s">
        <v>44</v>
      </c>
      <c r="K5627">
        <v>1</v>
      </c>
      <c r="L5627" s="4">
        <v>39.505699999999997</v>
      </c>
      <c r="M5627" s="4">
        <v>39.505699999999997</v>
      </c>
      <c r="N5627" s="3" t="s">
        <v>32</v>
      </c>
      <c r="O5627" t="b">
        <v>1</v>
      </c>
      <c r="P5627">
        <v>0</v>
      </c>
      <c r="Q5627" t="b">
        <v>0</v>
      </c>
      <c r="R5627" s="2" t="s">
        <v>63</v>
      </c>
      <c r="S5627">
        <v>0</v>
      </c>
      <c r="T5627" s="2" t="s">
        <v>33</v>
      </c>
      <c r="U5627" s="2" t="s">
        <v>29</v>
      </c>
      <c r="V5627" t="s">
        <v>83</v>
      </c>
      <c r="W5627" t="b">
        <v>1</v>
      </c>
    </row>
    <row r="5628" spans="1:23" x14ac:dyDescent="0.35">
      <c r="A5628">
        <v>8463</v>
      </c>
      <c r="B5628" s="1">
        <v>43411</v>
      </c>
      <c r="C5628">
        <v>351</v>
      </c>
      <c r="D5628">
        <v>63</v>
      </c>
      <c r="E5628" s="2" t="s">
        <v>23</v>
      </c>
      <c r="F5628" s="2" t="s">
        <v>59</v>
      </c>
      <c r="G5628">
        <v>45</v>
      </c>
      <c r="H5628" t="b">
        <v>0</v>
      </c>
      <c r="I5628">
        <v>656</v>
      </c>
      <c r="J5628" s="2" t="s">
        <v>44</v>
      </c>
      <c r="K5628">
        <v>3</v>
      </c>
      <c r="L5628" s="4">
        <v>58.339100000000002</v>
      </c>
      <c r="M5628" s="4">
        <v>175.01730000000001</v>
      </c>
      <c r="N5628" s="3" t="s">
        <v>52</v>
      </c>
      <c r="O5628" t="b">
        <v>1</v>
      </c>
      <c r="P5628">
        <v>0</v>
      </c>
      <c r="Q5628" t="b">
        <v>0</v>
      </c>
      <c r="R5628" s="2" t="s">
        <v>63</v>
      </c>
      <c r="S5628">
        <v>0</v>
      </c>
      <c r="T5628" s="2" t="s">
        <v>46</v>
      </c>
      <c r="U5628" s="2" t="s">
        <v>29</v>
      </c>
      <c r="V5628" t="s">
        <v>81</v>
      </c>
      <c r="W5628" t="b">
        <v>1</v>
      </c>
    </row>
    <row r="5629" spans="1:23" x14ac:dyDescent="0.35">
      <c r="A5629">
        <v>8464</v>
      </c>
      <c r="B5629" s="1">
        <v>44503</v>
      </c>
      <c r="C5629">
        <v>109</v>
      </c>
      <c r="D5629">
        <v>23</v>
      </c>
      <c r="E5629" s="2" t="s">
        <v>23</v>
      </c>
      <c r="F5629" s="2" t="s">
        <v>62</v>
      </c>
      <c r="H5629" t="b">
        <v>1</v>
      </c>
      <c r="I5629">
        <v>144</v>
      </c>
      <c r="J5629" s="2" t="s">
        <v>40</v>
      </c>
      <c r="K5629">
        <v>3</v>
      </c>
      <c r="L5629" s="4">
        <v>46.045099999999998</v>
      </c>
      <c r="M5629" s="4">
        <v>138.1353</v>
      </c>
      <c r="N5629" s="3" t="s">
        <v>32</v>
      </c>
      <c r="O5629" t="b">
        <v>1</v>
      </c>
      <c r="P5629">
        <v>13.813534369999999</v>
      </c>
      <c r="Q5629" t="b">
        <v>0</v>
      </c>
      <c r="R5629" s="2" t="s">
        <v>51</v>
      </c>
      <c r="S5629">
        <v>1</v>
      </c>
      <c r="T5629" s="2" t="s">
        <v>28</v>
      </c>
      <c r="U5629" s="2" t="s">
        <v>37</v>
      </c>
      <c r="V5629" t="s">
        <v>80</v>
      </c>
      <c r="W5629" t="b">
        <v>1</v>
      </c>
    </row>
    <row r="5630" spans="1:23" x14ac:dyDescent="0.35">
      <c r="A5630">
        <v>8466</v>
      </c>
      <c r="B5630" s="1">
        <v>44195</v>
      </c>
      <c r="C5630">
        <v>58</v>
      </c>
      <c r="D5630">
        <v>42</v>
      </c>
      <c r="E5630" s="2" t="s">
        <v>23</v>
      </c>
      <c r="F5630" s="2" t="s">
        <v>56</v>
      </c>
      <c r="G5630">
        <v>86</v>
      </c>
      <c r="H5630" t="b">
        <v>0</v>
      </c>
      <c r="I5630">
        <v>311</v>
      </c>
      <c r="J5630" s="2" t="s">
        <v>25</v>
      </c>
      <c r="K5630">
        <v>1</v>
      </c>
      <c r="L5630" s="4">
        <v>60.842399999999998</v>
      </c>
      <c r="M5630" s="4">
        <v>60.842399999999998</v>
      </c>
      <c r="N5630" s="3" t="s">
        <v>52</v>
      </c>
      <c r="O5630" t="b">
        <v>0</v>
      </c>
      <c r="P5630">
        <v>0</v>
      </c>
      <c r="Q5630" t="b">
        <v>1</v>
      </c>
      <c r="R5630" s="2" t="s">
        <v>63</v>
      </c>
      <c r="S5630">
        <v>0</v>
      </c>
      <c r="T5630" s="2" t="s">
        <v>33</v>
      </c>
      <c r="U5630" s="2" t="s">
        <v>41</v>
      </c>
      <c r="V5630" t="s">
        <v>82</v>
      </c>
      <c r="W5630" t="b">
        <v>1</v>
      </c>
    </row>
    <row r="5631" spans="1:23" x14ac:dyDescent="0.35">
      <c r="A5631">
        <v>8467</v>
      </c>
      <c r="B5631" s="1">
        <v>43416</v>
      </c>
      <c r="C5631">
        <v>269</v>
      </c>
      <c r="D5631">
        <v>21</v>
      </c>
      <c r="E5631" s="2" t="s">
        <v>23</v>
      </c>
      <c r="F5631" s="2" t="s">
        <v>49</v>
      </c>
      <c r="H5631" t="b">
        <v>1</v>
      </c>
      <c r="I5631">
        <v>857</v>
      </c>
      <c r="J5631" s="2" t="s">
        <v>31</v>
      </c>
      <c r="K5631">
        <v>5</v>
      </c>
      <c r="L5631" s="4">
        <v>55.312199999999997</v>
      </c>
      <c r="M5631" s="4">
        <v>276.56119999999999</v>
      </c>
      <c r="N5631" s="3" t="s">
        <v>32</v>
      </c>
      <c r="O5631" t="b">
        <v>1</v>
      </c>
      <c r="P5631">
        <v>0</v>
      </c>
      <c r="Q5631" t="b">
        <v>1</v>
      </c>
      <c r="R5631" s="2" t="s">
        <v>27</v>
      </c>
      <c r="S5631">
        <v>4</v>
      </c>
      <c r="T5631" s="2" t="s">
        <v>33</v>
      </c>
      <c r="U5631" s="2" t="s">
        <v>29</v>
      </c>
      <c r="V5631" t="s">
        <v>81</v>
      </c>
      <c r="W5631" t="b">
        <v>1</v>
      </c>
    </row>
    <row r="5632" spans="1:23" x14ac:dyDescent="0.35">
      <c r="A5632">
        <v>8470</v>
      </c>
      <c r="B5632" s="1">
        <v>44543</v>
      </c>
      <c r="C5632">
        <v>15</v>
      </c>
      <c r="D5632">
        <v>23</v>
      </c>
      <c r="E5632" s="2" t="s">
        <v>23</v>
      </c>
      <c r="F5632" s="2" t="s">
        <v>62</v>
      </c>
      <c r="H5632" t="b">
        <v>1</v>
      </c>
      <c r="I5632">
        <v>442</v>
      </c>
      <c r="J5632" s="2" t="s">
        <v>31</v>
      </c>
      <c r="K5632">
        <v>4</v>
      </c>
      <c r="L5632" s="4">
        <v>92.157300000000006</v>
      </c>
      <c r="M5632" s="4">
        <v>368.62909999999999</v>
      </c>
      <c r="N5632" s="3" t="s">
        <v>26</v>
      </c>
      <c r="O5632" t="b">
        <v>1</v>
      </c>
      <c r="P5632">
        <v>0</v>
      </c>
      <c r="Q5632" t="b">
        <v>1</v>
      </c>
      <c r="R5632" s="2" t="s">
        <v>51</v>
      </c>
      <c r="S5632">
        <v>5</v>
      </c>
      <c r="T5632" s="2" t="s">
        <v>28</v>
      </c>
      <c r="U5632" s="2" t="s">
        <v>41</v>
      </c>
      <c r="V5632" t="s">
        <v>79</v>
      </c>
      <c r="W5632" t="b">
        <v>1</v>
      </c>
    </row>
    <row r="5633" spans="1:23" x14ac:dyDescent="0.35">
      <c r="A5633">
        <v>8473</v>
      </c>
      <c r="B5633" s="1">
        <v>44513</v>
      </c>
      <c r="C5633">
        <v>483</v>
      </c>
      <c r="D5633">
        <v>36</v>
      </c>
      <c r="E5633" s="2" t="s">
        <v>23</v>
      </c>
      <c r="F5633" s="2" t="s">
        <v>47</v>
      </c>
      <c r="H5633" t="b">
        <v>1</v>
      </c>
      <c r="I5633">
        <v>100</v>
      </c>
      <c r="J5633" s="2" t="s">
        <v>40</v>
      </c>
      <c r="K5633">
        <v>2</v>
      </c>
      <c r="L5633" s="4">
        <v>23.1097</v>
      </c>
      <c r="M5633" s="4">
        <v>46.219299999999997</v>
      </c>
      <c r="N5633" s="3" t="s">
        <v>36</v>
      </c>
      <c r="O5633" t="b">
        <v>1</v>
      </c>
      <c r="P5633">
        <v>0</v>
      </c>
      <c r="Q5633" t="b">
        <v>0</v>
      </c>
      <c r="R5633" s="2" t="s">
        <v>48</v>
      </c>
      <c r="S5633">
        <v>3</v>
      </c>
      <c r="T5633" s="2" t="s">
        <v>46</v>
      </c>
      <c r="U5633" s="2" t="s">
        <v>29</v>
      </c>
      <c r="V5633" t="s">
        <v>80</v>
      </c>
      <c r="W5633" t="b">
        <v>1</v>
      </c>
    </row>
    <row r="5634" spans="1:23" x14ac:dyDescent="0.35">
      <c r="A5634">
        <v>8474</v>
      </c>
      <c r="B5634" s="1">
        <v>44171</v>
      </c>
      <c r="C5634">
        <v>347</v>
      </c>
      <c r="D5634">
        <v>25</v>
      </c>
      <c r="E5634" s="2" t="s">
        <v>38</v>
      </c>
      <c r="F5634" s="2" t="s">
        <v>47</v>
      </c>
      <c r="G5634">
        <v>78</v>
      </c>
      <c r="H5634" t="b">
        <v>0</v>
      </c>
      <c r="I5634">
        <v>226</v>
      </c>
      <c r="J5634" s="2" t="s">
        <v>44</v>
      </c>
      <c r="K5634">
        <v>3</v>
      </c>
      <c r="L5634" s="4">
        <v>66.323999999999998</v>
      </c>
      <c r="M5634" s="4">
        <v>198.97190000000001</v>
      </c>
      <c r="N5634" s="3" t="s">
        <v>36</v>
      </c>
      <c r="O5634" t="b">
        <v>1</v>
      </c>
      <c r="P5634">
        <v>0</v>
      </c>
      <c r="Q5634" t="b">
        <v>1</v>
      </c>
      <c r="R5634" s="2" t="s">
        <v>63</v>
      </c>
      <c r="S5634">
        <v>0</v>
      </c>
      <c r="T5634" s="2" t="s">
        <v>33</v>
      </c>
      <c r="U5634" s="2" t="s">
        <v>41</v>
      </c>
      <c r="V5634" t="s">
        <v>79</v>
      </c>
      <c r="W5634" t="b">
        <v>1</v>
      </c>
    </row>
    <row r="5635" spans="1:23" x14ac:dyDescent="0.35">
      <c r="A5635">
        <v>8475</v>
      </c>
      <c r="B5635" s="1">
        <v>43441</v>
      </c>
      <c r="C5635">
        <v>465</v>
      </c>
      <c r="D5635">
        <v>46</v>
      </c>
      <c r="E5635" s="2" t="s">
        <v>38</v>
      </c>
      <c r="F5635" s="2" t="s">
        <v>62</v>
      </c>
      <c r="H5635" t="b">
        <v>1</v>
      </c>
      <c r="I5635">
        <v>557</v>
      </c>
      <c r="J5635" s="2" t="s">
        <v>25</v>
      </c>
      <c r="K5635">
        <v>4</v>
      </c>
      <c r="L5635" s="4">
        <v>87.285499999999999</v>
      </c>
      <c r="M5635" s="4">
        <v>349.14210000000003</v>
      </c>
      <c r="N5635" s="3" t="s">
        <v>52</v>
      </c>
      <c r="O5635" t="b">
        <v>0</v>
      </c>
      <c r="P5635">
        <v>0</v>
      </c>
      <c r="Q5635" t="b">
        <v>0</v>
      </c>
      <c r="R5635" s="2" t="s">
        <v>27</v>
      </c>
      <c r="S5635">
        <v>5</v>
      </c>
      <c r="T5635" s="2" t="s">
        <v>46</v>
      </c>
      <c r="U5635" s="2" t="s">
        <v>41</v>
      </c>
      <c r="V5635" t="s">
        <v>83</v>
      </c>
      <c r="W5635" t="b">
        <v>1</v>
      </c>
    </row>
    <row r="5636" spans="1:23" x14ac:dyDescent="0.35">
      <c r="A5636">
        <v>8478</v>
      </c>
      <c r="B5636" s="1">
        <v>44882</v>
      </c>
      <c r="C5636">
        <v>123</v>
      </c>
      <c r="D5636">
        <v>46</v>
      </c>
      <c r="E5636" s="2" t="s">
        <v>38</v>
      </c>
      <c r="F5636" s="2" t="s">
        <v>62</v>
      </c>
      <c r="G5636">
        <v>2</v>
      </c>
      <c r="H5636" t="b">
        <v>0</v>
      </c>
      <c r="I5636">
        <v>752</v>
      </c>
      <c r="J5636" s="2" t="s">
        <v>35</v>
      </c>
      <c r="K5636">
        <v>2</v>
      </c>
      <c r="L5636" s="4">
        <v>81.448300000000003</v>
      </c>
      <c r="M5636" s="4">
        <v>162.8965</v>
      </c>
      <c r="N5636" s="3" t="s">
        <v>32</v>
      </c>
      <c r="O5636" t="b">
        <v>0</v>
      </c>
      <c r="P5636">
        <v>0</v>
      </c>
      <c r="Q5636" t="b">
        <v>1</v>
      </c>
      <c r="R5636" s="2" t="s">
        <v>63</v>
      </c>
      <c r="S5636">
        <v>0</v>
      </c>
      <c r="T5636" s="2" t="s">
        <v>46</v>
      </c>
      <c r="U5636" s="2" t="s">
        <v>29</v>
      </c>
      <c r="V5636" t="s">
        <v>83</v>
      </c>
      <c r="W5636" t="b">
        <v>1</v>
      </c>
    </row>
    <row r="5637" spans="1:23" x14ac:dyDescent="0.35">
      <c r="A5637">
        <v>8481</v>
      </c>
      <c r="B5637" s="1">
        <v>44538</v>
      </c>
      <c r="C5637">
        <v>407</v>
      </c>
      <c r="D5637">
        <v>38</v>
      </c>
      <c r="E5637" s="2" t="s">
        <v>23</v>
      </c>
      <c r="F5637" s="2" t="s">
        <v>50</v>
      </c>
      <c r="H5637" t="b">
        <v>1</v>
      </c>
      <c r="I5637">
        <v>965</v>
      </c>
      <c r="J5637" s="2" t="s">
        <v>25</v>
      </c>
      <c r="K5637">
        <v>5</v>
      </c>
      <c r="L5637" s="4">
        <v>52.528300000000002</v>
      </c>
      <c r="M5637" s="4">
        <v>262.64139999999998</v>
      </c>
      <c r="N5637" s="3" t="s">
        <v>26</v>
      </c>
      <c r="O5637" t="b">
        <v>0</v>
      </c>
      <c r="P5637">
        <v>0</v>
      </c>
      <c r="Q5637" t="b">
        <v>0</v>
      </c>
      <c r="R5637" s="2" t="s">
        <v>51</v>
      </c>
      <c r="S5637">
        <v>1</v>
      </c>
      <c r="T5637" s="2" t="s">
        <v>28</v>
      </c>
      <c r="U5637" s="2" t="s">
        <v>41</v>
      </c>
      <c r="V5637" t="s">
        <v>79</v>
      </c>
      <c r="W5637" t="b">
        <v>1</v>
      </c>
    </row>
    <row r="5638" spans="1:23" x14ac:dyDescent="0.35">
      <c r="A5638">
        <v>8482</v>
      </c>
      <c r="B5638" s="1">
        <v>44921</v>
      </c>
      <c r="C5638">
        <v>167</v>
      </c>
      <c r="D5638">
        <v>26</v>
      </c>
      <c r="E5638" s="2" t="s">
        <v>38</v>
      </c>
      <c r="F5638" s="2" t="s">
        <v>57</v>
      </c>
      <c r="H5638" t="b">
        <v>1</v>
      </c>
      <c r="I5638">
        <v>384</v>
      </c>
      <c r="J5638" s="2" t="s">
        <v>35</v>
      </c>
      <c r="K5638">
        <v>1</v>
      </c>
      <c r="L5638" s="4">
        <v>92.485900000000001</v>
      </c>
      <c r="M5638" s="4">
        <v>92.485900000000001</v>
      </c>
      <c r="N5638" s="3" t="s">
        <v>32</v>
      </c>
      <c r="O5638" t="b">
        <v>0</v>
      </c>
      <c r="P5638">
        <v>0</v>
      </c>
      <c r="Q5638" t="b">
        <v>1</v>
      </c>
      <c r="R5638" s="2" t="s">
        <v>48</v>
      </c>
      <c r="S5638">
        <v>5</v>
      </c>
      <c r="T5638" s="2" t="s">
        <v>33</v>
      </c>
      <c r="U5638" s="2" t="s">
        <v>41</v>
      </c>
      <c r="V5638" t="s">
        <v>81</v>
      </c>
      <c r="W5638" t="b">
        <v>0</v>
      </c>
    </row>
    <row r="5639" spans="1:23" x14ac:dyDescent="0.35">
      <c r="A5639">
        <v>8483</v>
      </c>
      <c r="B5639" s="1">
        <v>43782</v>
      </c>
      <c r="C5639">
        <v>454</v>
      </c>
      <c r="D5639">
        <v>29</v>
      </c>
      <c r="E5639" s="2" t="s">
        <v>23</v>
      </c>
      <c r="F5639" s="2" t="s">
        <v>58</v>
      </c>
      <c r="G5639">
        <v>75</v>
      </c>
      <c r="H5639" t="b">
        <v>0</v>
      </c>
      <c r="I5639">
        <v>429</v>
      </c>
      <c r="J5639" s="2" t="s">
        <v>44</v>
      </c>
      <c r="K5639">
        <v>5</v>
      </c>
      <c r="L5639" s="4">
        <v>11.1028</v>
      </c>
      <c r="M5639" s="4">
        <v>55.514200000000002</v>
      </c>
      <c r="N5639" s="3" t="s">
        <v>36</v>
      </c>
      <c r="O5639" t="b">
        <v>0</v>
      </c>
      <c r="P5639">
        <v>5.5514227519999997</v>
      </c>
      <c r="Q5639" t="b">
        <v>1</v>
      </c>
      <c r="R5639" s="2" t="s">
        <v>63</v>
      </c>
      <c r="S5639">
        <v>0</v>
      </c>
      <c r="T5639" s="2" t="s">
        <v>46</v>
      </c>
      <c r="U5639" s="2" t="s">
        <v>37</v>
      </c>
      <c r="V5639" t="s">
        <v>81</v>
      </c>
      <c r="W5639" t="b">
        <v>0</v>
      </c>
    </row>
    <row r="5640" spans="1:23" x14ac:dyDescent="0.35">
      <c r="A5640">
        <v>8485</v>
      </c>
      <c r="B5640" s="1">
        <v>43773</v>
      </c>
      <c r="C5640">
        <v>490</v>
      </c>
      <c r="D5640">
        <v>22</v>
      </c>
      <c r="E5640" s="2" t="s">
        <v>38</v>
      </c>
      <c r="F5640" s="2" t="s">
        <v>43</v>
      </c>
      <c r="G5640">
        <v>12</v>
      </c>
      <c r="H5640" t="b">
        <v>0</v>
      </c>
      <c r="I5640">
        <v>854</v>
      </c>
      <c r="J5640" s="2" t="s">
        <v>25</v>
      </c>
      <c r="K5640">
        <v>1</v>
      </c>
      <c r="L5640" s="4">
        <v>13.209</v>
      </c>
      <c r="M5640" s="4">
        <v>13.209</v>
      </c>
      <c r="N5640" s="3" t="s">
        <v>52</v>
      </c>
      <c r="O5640" t="b">
        <v>0</v>
      </c>
      <c r="P5640">
        <v>0</v>
      </c>
      <c r="Q5640" t="b">
        <v>0</v>
      </c>
      <c r="R5640" s="2" t="s">
        <v>63</v>
      </c>
      <c r="S5640">
        <v>0</v>
      </c>
      <c r="T5640" s="2" t="s">
        <v>28</v>
      </c>
      <c r="U5640" s="2" t="s">
        <v>41</v>
      </c>
      <c r="V5640" t="s">
        <v>80</v>
      </c>
      <c r="W5640" t="b">
        <v>1</v>
      </c>
    </row>
    <row r="5641" spans="1:23" x14ac:dyDescent="0.35">
      <c r="A5641">
        <v>8487</v>
      </c>
      <c r="B5641" s="1">
        <v>43775</v>
      </c>
      <c r="C5641">
        <v>402</v>
      </c>
      <c r="D5641">
        <v>46</v>
      </c>
      <c r="E5641" s="2" t="s">
        <v>38</v>
      </c>
      <c r="F5641" s="2" t="s">
        <v>59</v>
      </c>
      <c r="G5641">
        <v>17</v>
      </c>
      <c r="H5641" t="b">
        <v>0</v>
      </c>
      <c r="I5641">
        <v>435</v>
      </c>
      <c r="J5641" s="2" t="s">
        <v>25</v>
      </c>
      <c r="K5641">
        <v>3</v>
      </c>
      <c r="L5641" s="4">
        <v>74.545599999999993</v>
      </c>
      <c r="M5641" s="4">
        <v>223.63679999999999</v>
      </c>
      <c r="N5641" s="3" t="s">
        <v>36</v>
      </c>
      <c r="O5641" t="b">
        <v>1</v>
      </c>
      <c r="P5641">
        <v>0</v>
      </c>
      <c r="Q5641" t="b">
        <v>0</v>
      </c>
      <c r="R5641" s="2" t="s">
        <v>63</v>
      </c>
      <c r="S5641">
        <v>0</v>
      </c>
      <c r="T5641" s="2" t="s">
        <v>33</v>
      </c>
      <c r="U5641" s="2" t="s">
        <v>41</v>
      </c>
      <c r="V5641" t="s">
        <v>83</v>
      </c>
      <c r="W5641" t="b">
        <v>0</v>
      </c>
    </row>
    <row r="5642" spans="1:23" x14ac:dyDescent="0.35">
      <c r="A5642">
        <v>8488</v>
      </c>
      <c r="B5642" s="1">
        <v>43431</v>
      </c>
      <c r="C5642">
        <v>64</v>
      </c>
      <c r="D5642">
        <v>24</v>
      </c>
      <c r="E5642" s="2" t="s">
        <v>23</v>
      </c>
      <c r="F5642" s="2" t="s">
        <v>59</v>
      </c>
      <c r="G5642">
        <v>66</v>
      </c>
      <c r="H5642" t="b">
        <v>0</v>
      </c>
      <c r="I5642">
        <v>524</v>
      </c>
      <c r="J5642" s="2" t="s">
        <v>25</v>
      </c>
      <c r="K5642">
        <v>4</v>
      </c>
      <c r="L5642" s="4">
        <v>75.419499999999999</v>
      </c>
      <c r="M5642" s="4">
        <v>301.67809999999997</v>
      </c>
      <c r="N5642" s="3" t="s">
        <v>26</v>
      </c>
      <c r="O5642" t="b">
        <v>1</v>
      </c>
      <c r="P5642">
        <v>30.167810809999999</v>
      </c>
      <c r="Q5642" t="b">
        <v>0</v>
      </c>
      <c r="R5642" s="2" t="s">
        <v>63</v>
      </c>
      <c r="S5642">
        <v>0</v>
      </c>
      <c r="T5642" s="2" t="s">
        <v>33</v>
      </c>
      <c r="U5642" s="2" t="s">
        <v>37</v>
      </c>
      <c r="V5642" t="s">
        <v>79</v>
      </c>
      <c r="W5642" t="b">
        <v>1</v>
      </c>
    </row>
    <row r="5643" spans="1:23" x14ac:dyDescent="0.35">
      <c r="A5643">
        <v>8489</v>
      </c>
      <c r="B5643" s="1">
        <v>44869</v>
      </c>
      <c r="C5643">
        <v>57</v>
      </c>
      <c r="D5643">
        <v>55</v>
      </c>
      <c r="E5643" s="2" t="s">
        <v>38</v>
      </c>
      <c r="F5643" s="2" t="s">
        <v>55</v>
      </c>
      <c r="H5643" t="b">
        <v>1</v>
      </c>
      <c r="I5643">
        <v>782</v>
      </c>
      <c r="J5643" s="2" t="s">
        <v>40</v>
      </c>
      <c r="K5643">
        <v>3</v>
      </c>
      <c r="L5643" s="4">
        <v>96.624499999999998</v>
      </c>
      <c r="M5643" s="4">
        <v>289.8734</v>
      </c>
      <c r="N5643" s="3" t="s">
        <v>26</v>
      </c>
      <c r="O5643" t="b">
        <v>0</v>
      </c>
      <c r="P5643">
        <v>28.98733738</v>
      </c>
      <c r="Q5643" t="b">
        <v>0</v>
      </c>
      <c r="R5643" s="2" t="s">
        <v>51</v>
      </c>
      <c r="S5643">
        <v>1</v>
      </c>
      <c r="T5643" s="2" t="s">
        <v>28</v>
      </c>
      <c r="U5643" s="2" t="s">
        <v>37</v>
      </c>
      <c r="V5643" t="s">
        <v>80</v>
      </c>
      <c r="W5643" t="b">
        <v>0</v>
      </c>
    </row>
    <row r="5644" spans="1:23" x14ac:dyDescent="0.35">
      <c r="A5644">
        <v>8490</v>
      </c>
      <c r="B5644" s="1">
        <v>45237</v>
      </c>
      <c r="C5644">
        <v>227</v>
      </c>
      <c r="D5644">
        <v>42</v>
      </c>
      <c r="E5644" s="2" t="s">
        <v>38</v>
      </c>
      <c r="F5644" s="2" t="s">
        <v>50</v>
      </c>
      <c r="H5644" t="b">
        <v>1</v>
      </c>
      <c r="I5644">
        <v>851</v>
      </c>
      <c r="J5644" s="2" t="s">
        <v>35</v>
      </c>
      <c r="K5644">
        <v>4</v>
      </c>
      <c r="L5644" s="4">
        <v>21.251200000000001</v>
      </c>
      <c r="M5644" s="4">
        <v>85.004900000000006</v>
      </c>
      <c r="N5644" s="3" t="s">
        <v>26</v>
      </c>
      <c r="O5644" t="b">
        <v>1</v>
      </c>
      <c r="P5644">
        <v>8.5004863359999998</v>
      </c>
      <c r="Q5644" t="b">
        <v>0</v>
      </c>
      <c r="R5644" s="2" t="s">
        <v>48</v>
      </c>
      <c r="S5644">
        <v>4</v>
      </c>
      <c r="T5644" s="2" t="s">
        <v>46</v>
      </c>
      <c r="U5644" s="2" t="s">
        <v>37</v>
      </c>
      <c r="V5644" t="s">
        <v>81</v>
      </c>
      <c r="W5644" t="b">
        <v>0</v>
      </c>
    </row>
    <row r="5645" spans="1:23" x14ac:dyDescent="0.35">
      <c r="A5645">
        <v>8491</v>
      </c>
      <c r="B5645" s="1">
        <v>43775</v>
      </c>
      <c r="C5645">
        <v>257</v>
      </c>
      <c r="D5645">
        <v>63</v>
      </c>
      <c r="E5645" s="2" t="s">
        <v>38</v>
      </c>
      <c r="F5645" s="2" t="s">
        <v>34</v>
      </c>
      <c r="H5645" t="b">
        <v>1</v>
      </c>
      <c r="I5645">
        <v>131</v>
      </c>
      <c r="J5645" s="2" t="s">
        <v>40</v>
      </c>
      <c r="K5645">
        <v>2</v>
      </c>
      <c r="L5645" s="4">
        <v>71.347800000000007</v>
      </c>
      <c r="M5645" s="4">
        <v>142.69550000000001</v>
      </c>
      <c r="N5645" s="3" t="s">
        <v>36</v>
      </c>
      <c r="O5645" t="b">
        <v>0</v>
      </c>
      <c r="P5645">
        <v>0</v>
      </c>
      <c r="Q5645" t="b">
        <v>0</v>
      </c>
      <c r="R5645" s="2" t="s">
        <v>51</v>
      </c>
      <c r="S5645">
        <v>2</v>
      </c>
      <c r="T5645" s="2" t="s">
        <v>46</v>
      </c>
      <c r="U5645" s="2" t="s">
        <v>41</v>
      </c>
      <c r="V5645" t="s">
        <v>82</v>
      </c>
      <c r="W5645" t="b">
        <v>0</v>
      </c>
    </row>
    <row r="5646" spans="1:23" x14ac:dyDescent="0.35">
      <c r="A5646">
        <v>8492</v>
      </c>
      <c r="B5646" s="1">
        <v>44910</v>
      </c>
      <c r="C5646">
        <v>285</v>
      </c>
      <c r="D5646">
        <v>57</v>
      </c>
      <c r="E5646" s="2" t="s">
        <v>23</v>
      </c>
      <c r="F5646" s="2" t="s">
        <v>57</v>
      </c>
      <c r="H5646" t="b">
        <v>1</v>
      </c>
      <c r="I5646">
        <v>556</v>
      </c>
      <c r="J5646" s="2" t="s">
        <v>35</v>
      </c>
      <c r="K5646">
        <v>1</v>
      </c>
      <c r="L5646" s="4">
        <v>97.564999999999998</v>
      </c>
      <c r="M5646" s="4">
        <v>97.564999999999998</v>
      </c>
      <c r="N5646" s="3" t="s">
        <v>26</v>
      </c>
      <c r="O5646" t="b">
        <v>0</v>
      </c>
      <c r="P5646">
        <v>0</v>
      </c>
      <c r="Q5646" t="b">
        <v>0</v>
      </c>
      <c r="R5646" s="2" t="s">
        <v>51</v>
      </c>
      <c r="S5646">
        <v>1</v>
      </c>
      <c r="T5646" s="2" t="s">
        <v>33</v>
      </c>
      <c r="U5646" s="2" t="s">
        <v>29</v>
      </c>
      <c r="V5646" t="s">
        <v>83</v>
      </c>
      <c r="W5646" t="b">
        <v>1</v>
      </c>
    </row>
    <row r="5647" spans="1:23" x14ac:dyDescent="0.35">
      <c r="A5647">
        <v>8493</v>
      </c>
      <c r="B5647" s="1">
        <v>45285</v>
      </c>
      <c r="C5647">
        <v>179</v>
      </c>
      <c r="D5647">
        <v>36</v>
      </c>
      <c r="E5647" s="2" t="s">
        <v>38</v>
      </c>
      <c r="F5647" s="2" t="s">
        <v>34</v>
      </c>
      <c r="H5647" t="b">
        <v>1</v>
      </c>
      <c r="I5647">
        <v>554</v>
      </c>
      <c r="J5647" s="2" t="s">
        <v>35</v>
      </c>
      <c r="K5647">
        <v>5</v>
      </c>
      <c r="L5647" s="4">
        <v>83.094700000000003</v>
      </c>
      <c r="M5647" s="4">
        <v>415.4735</v>
      </c>
      <c r="N5647" s="3" t="s">
        <v>26</v>
      </c>
      <c r="O5647" t="b">
        <v>1</v>
      </c>
      <c r="P5647">
        <v>0</v>
      </c>
      <c r="Q5647" t="b">
        <v>0</v>
      </c>
      <c r="R5647" s="2" t="s">
        <v>51</v>
      </c>
      <c r="S5647">
        <v>4</v>
      </c>
      <c r="T5647" s="2" t="s">
        <v>28</v>
      </c>
      <c r="U5647" s="2" t="s">
        <v>29</v>
      </c>
      <c r="V5647" t="s">
        <v>80</v>
      </c>
      <c r="W5647" t="b">
        <v>1</v>
      </c>
    </row>
    <row r="5648" spans="1:23" x14ac:dyDescent="0.35">
      <c r="A5648">
        <v>8494</v>
      </c>
      <c r="B5648" s="1">
        <v>43821</v>
      </c>
      <c r="C5648">
        <v>273</v>
      </c>
      <c r="D5648">
        <v>40</v>
      </c>
      <c r="E5648" s="2" t="s">
        <v>38</v>
      </c>
      <c r="F5648" s="2" t="s">
        <v>49</v>
      </c>
      <c r="H5648" t="b">
        <v>1</v>
      </c>
      <c r="I5648">
        <v>59</v>
      </c>
      <c r="J5648" s="2" t="s">
        <v>35</v>
      </c>
      <c r="K5648">
        <v>3</v>
      </c>
      <c r="L5648" s="4">
        <v>14.3813</v>
      </c>
      <c r="M5648" s="4">
        <v>43.143999999999998</v>
      </c>
      <c r="N5648" s="3" t="s">
        <v>32</v>
      </c>
      <c r="O5648" t="b">
        <v>1</v>
      </c>
      <c r="P5648">
        <v>0</v>
      </c>
      <c r="Q5648" t="b">
        <v>1</v>
      </c>
      <c r="R5648" s="2" t="s">
        <v>48</v>
      </c>
      <c r="S5648">
        <v>1</v>
      </c>
      <c r="T5648" s="2" t="s">
        <v>33</v>
      </c>
      <c r="U5648" s="2" t="s">
        <v>41</v>
      </c>
      <c r="V5648" t="s">
        <v>82</v>
      </c>
      <c r="W5648" t="b">
        <v>1</v>
      </c>
    </row>
    <row r="5649" spans="1:23" x14ac:dyDescent="0.35">
      <c r="A5649">
        <v>8495</v>
      </c>
      <c r="B5649" s="1">
        <v>44884</v>
      </c>
      <c r="C5649">
        <v>105</v>
      </c>
      <c r="D5649">
        <v>38</v>
      </c>
      <c r="E5649" s="2" t="s">
        <v>38</v>
      </c>
      <c r="F5649" s="2" t="s">
        <v>58</v>
      </c>
      <c r="H5649" t="b">
        <v>1</v>
      </c>
      <c r="I5649">
        <v>684</v>
      </c>
      <c r="J5649" s="2" t="s">
        <v>25</v>
      </c>
      <c r="K5649">
        <v>4</v>
      </c>
      <c r="L5649" s="4">
        <v>81.476399999999998</v>
      </c>
      <c r="M5649" s="4">
        <v>325.90559999999999</v>
      </c>
      <c r="N5649" s="3" t="s">
        <v>26</v>
      </c>
      <c r="O5649" t="b">
        <v>0</v>
      </c>
      <c r="P5649">
        <v>0</v>
      </c>
      <c r="Q5649" t="b">
        <v>1</v>
      </c>
      <c r="R5649" s="2" t="s">
        <v>27</v>
      </c>
      <c r="S5649">
        <v>1</v>
      </c>
      <c r="T5649" s="2" t="s">
        <v>33</v>
      </c>
      <c r="U5649" s="2" t="s">
        <v>41</v>
      </c>
      <c r="V5649" t="s">
        <v>83</v>
      </c>
      <c r="W5649" t="b">
        <v>0</v>
      </c>
    </row>
    <row r="5650" spans="1:23" x14ac:dyDescent="0.35">
      <c r="A5650">
        <v>8496</v>
      </c>
      <c r="B5650" s="1">
        <v>44534</v>
      </c>
      <c r="C5650">
        <v>349</v>
      </c>
      <c r="D5650">
        <v>25</v>
      </c>
      <c r="E5650" s="2" t="s">
        <v>23</v>
      </c>
      <c r="F5650" s="2" t="s">
        <v>43</v>
      </c>
      <c r="H5650" t="b">
        <v>1</v>
      </c>
      <c r="I5650">
        <v>963</v>
      </c>
      <c r="J5650" s="2" t="s">
        <v>35</v>
      </c>
      <c r="K5650">
        <v>3</v>
      </c>
      <c r="L5650" s="4">
        <v>47.9268</v>
      </c>
      <c r="M5650" s="4">
        <v>143.78030000000001</v>
      </c>
      <c r="N5650" s="3" t="s">
        <v>26</v>
      </c>
      <c r="O5650" t="b">
        <v>0</v>
      </c>
      <c r="P5650">
        <v>0</v>
      </c>
      <c r="Q5650" t="b">
        <v>1</v>
      </c>
      <c r="R5650" s="2" t="s">
        <v>48</v>
      </c>
      <c r="S5650">
        <v>3</v>
      </c>
      <c r="T5650" s="2" t="s">
        <v>33</v>
      </c>
      <c r="U5650" s="2" t="s">
        <v>41</v>
      </c>
      <c r="V5650" t="s">
        <v>83</v>
      </c>
      <c r="W5650" t="b">
        <v>0</v>
      </c>
    </row>
    <row r="5651" spans="1:23" x14ac:dyDescent="0.35">
      <c r="A5651">
        <v>8497</v>
      </c>
      <c r="B5651" s="1">
        <v>44157</v>
      </c>
      <c r="C5651">
        <v>144</v>
      </c>
      <c r="D5651">
        <v>33</v>
      </c>
      <c r="E5651" s="2" t="s">
        <v>38</v>
      </c>
      <c r="F5651" s="2" t="s">
        <v>53</v>
      </c>
      <c r="G5651">
        <v>88</v>
      </c>
      <c r="H5651" t="b">
        <v>0</v>
      </c>
      <c r="I5651">
        <v>287</v>
      </c>
      <c r="J5651" s="2" t="s">
        <v>31</v>
      </c>
      <c r="K5651">
        <v>5</v>
      </c>
      <c r="L5651" s="4">
        <v>56.894300000000001</v>
      </c>
      <c r="M5651" s="4">
        <v>284.4717</v>
      </c>
      <c r="N5651" s="3" t="s">
        <v>26</v>
      </c>
      <c r="O5651" t="b">
        <v>0</v>
      </c>
      <c r="P5651">
        <v>0</v>
      </c>
      <c r="Q5651" t="b">
        <v>1</v>
      </c>
      <c r="R5651" s="2" t="s">
        <v>63</v>
      </c>
      <c r="S5651">
        <v>0</v>
      </c>
      <c r="T5651" s="2" t="s">
        <v>46</v>
      </c>
      <c r="U5651" s="2" t="s">
        <v>29</v>
      </c>
      <c r="V5651" t="s">
        <v>83</v>
      </c>
      <c r="W5651" t="b">
        <v>0</v>
      </c>
    </row>
    <row r="5652" spans="1:23" x14ac:dyDescent="0.35">
      <c r="A5652">
        <v>8498</v>
      </c>
      <c r="B5652" s="1">
        <v>44137</v>
      </c>
      <c r="C5652">
        <v>471</v>
      </c>
      <c r="D5652">
        <v>39</v>
      </c>
      <c r="E5652" s="2" t="s">
        <v>38</v>
      </c>
      <c r="F5652" s="2" t="s">
        <v>34</v>
      </c>
      <c r="H5652" t="b">
        <v>1</v>
      </c>
      <c r="I5652">
        <v>168</v>
      </c>
      <c r="J5652" s="2" t="s">
        <v>40</v>
      </c>
      <c r="K5652">
        <v>1</v>
      </c>
      <c r="L5652" s="4">
        <v>86.946100000000001</v>
      </c>
      <c r="M5652" s="4">
        <v>86.946100000000001</v>
      </c>
      <c r="N5652" s="3" t="s">
        <v>26</v>
      </c>
      <c r="O5652" t="b">
        <v>0</v>
      </c>
      <c r="P5652">
        <v>8.6946109000000007</v>
      </c>
      <c r="Q5652" t="b">
        <v>0</v>
      </c>
      <c r="R5652" s="2" t="s">
        <v>27</v>
      </c>
      <c r="S5652">
        <v>3</v>
      </c>
      <c r="T5652" s="2" t="s">
        <v>28</v>
      </c>
      <c r="U5652" s="2" t="s">
        <v>37</v>
      </c>
      <c r="V5652" t="s">
        <v>82</v>
      </c>
      <c r="W5652" t="b">
        <v>1</v>
      </c>
    </row>
    <row r="5653" spans="1:23" x14ac:dyDescent="0.35">
      <c r="A5653">
        <v>8499</v>
      </c>
      <c r="B5653" s="1">
        <v>44898</v>
      </c>
      <c r="C5653">
        <v>491</v>
      </c>
      <c r="D5653">
        <v>38</v>
      </c>
      <c r="E5653" s="2" t="s">
        <v>23</v>
      </c>
      <c r="F5653" s="2" t="s">
        <v>47</v>
      </c>
      <c r="G5653">
        <v>15</v>
      </c>
      <c r="H5653" t="b">
        <v>0</v>
      </c>
      <c r="I5653">
        <v>796</v>
      </c>
      <c r="J5653" s="2" t="s">
        <v>40</v>
      </c>
      <c r="K5653">
        <v>1</v>
      </c>
      <c r="L5653" s="4">
        <v>33.692599999999999</v>
      </c>
      <c r="M5653" s="4">
        <v>33.692599999999999</v>
      </c>
      <c r="N5653" s="3" t="s">
        <v>32</v>
      </c>
      <c r="O5653" t="b">
        <v>0</v>
      </c>
      <c r="P5653">
        <v>3.3692595750000001</v>
      </c>
      <c r="Q5653" t="b">
        <v>0</v>
      </c>
      <c r="R5653" s="2" t="s">
        <v>63</v>
      </c>
      <c r="S5653">
        <v>0</v>
      </c>
      <c r="T5653" s="2" t="s">
        <v>46</v>
      </c>
      <c r="U5653" s="2" t="s">
        <v>37</v>
      </c>
      <c r="V5653" t="s">
        <v>80</v>
      </c>
      <c r="W5653" t="b">
        <v>0</v>
      </c>
    </row>
    <row r="5654" spans="1:23" x14ac:dyDescent="0.35">
      <c r="A5654">
        <v>8500</v>
      </c>
      <c r="B5654" s="1">
        <v>44166</v>
      </c>
      <c r="C5654">
        <v>191</v>
      </c>
      <c r="D5654">
        <v>48</v>
      </c>
      <c r="E5654" s="2" t="s">
        <v>38</v>
      </c>
      <c r="F5654" s="2" t="s">
        <v>61</v>
      </c>
      <c r="H5654" t="b">
        <v>1</v>
      </c>
      <c r="I5654">
        <v>501</v>
      </c>
      <c r="J5654" s="2" t="s">
        <v>40</v>
      </c>
      <c r="K5654">
        <v>5</v>
      </c>
      <c r="L5654" s="4">
        <v>65.236999999999995</v>
      </c>
      <c r="M5654" s="4">
        <v>326.185</v>
      </c>
      <c r="N5654" s="3" t="s">
        <v>32</v>
      </c>
      <c r="O5654" t="b">
        <v>0</v>
      </c>
      <c r="P5654">
        <v>0</v>
      </c>
      <c r="Q5654" t="b">
        <v>0</v>
      </c>
      <c r="R5654" s="2" t="s">
        <v>27</v>
      </c>
      <c r="S5654">
        <v>2</v>
      </c>
      <c r="T5654" s="2" t="s">
        <v>28</v>
      </c>
      <c r="U5654" s="2" t="s">
        <v>29</v>
      </c>
      <c r="V5654" t="s">
        <v>80</v>
      </c>
      <c r="W5654" t="b">
        <v>1</v>
      </c>
    </row>
    <row r="5655" spans="1:23" x14ac:dyDescent="0.35">
      <c r="A5655">
        <v>8502</v>
      </c>
      <c r="B5655" s="1">
        <v>44511</v>
      </c>
      <c r="C5655">
        <v>159</v>
      </c>
      <c r="D5655">
        <v>48</v>
      </c>
      <c r="E5655" s="2" t="s">
        <v>23</v>
      </c>
      <c r="F5655" s="2" t="s">
        <v>59</v>
      </c>
      <c r="G5655">
        <v>45</v>
      </c>
      <c r="H5655" t="b">
        <v>0</v>
      </c>
      <c r="I5655">
        <v>388</v>
      </c>
      <c r="J5655" s="2" t="s">
        <v>35</v>
      </c>
      <c r="K5655">
        <v>2</v>
      </c>
      <c r="L5655" s="4">
        <v>13.969099999999999</v>
      </c>
      <c r="M5655" s="4">
        <v>27.938300000000002</v>
      </c>
      <c r="N5655" s="3" t="s">
        <v>36</v>
      </c>
      <c r="O5655" t="b">
        <v>0</v>
      </c>
      <c r="P5655">
        <v>2.793826937</v>
      </c>
      <c r="Q5655" t="b">
        <v>0</v>
      </c>
      <c r="R5655" s="2" t="s">
        <v>63</v>
      </c>
      <c r="S5655">
        <v>0</v>
      </c>
      <c r="T5655" s="2" t="s">
        <v>28</v>
      </c>
      <c r="U5655" s="2" t="s">
        <v>37</v>
      </c>
      <c r="V5655" t="s">
        <v>81</v>
      </c>
      <c r="W5655" t="b">
        <v>0</v>
      </c>
    </row>
    <row r="5656" spans="1:23" x14ac:dyDescent="0.35">
      <c r="A5656">
        <v>8503</v>
      </c>
      <c r="B5656" s="1">
        <v>44168</v>
      </c>
      <c r="C5656">
        <v>87</v>
      </c>
      <c r="D5656">
        <v>61</v>
      </c>
      <c r="E5656" s="2" t="s">
        <v>23</v>
      </c>
      <c r="F5656" s="2" t="s">
        <v>45</v>
      </c>
      <c r="H5656" t="b">
        <v>1</v>
      </c>
      <c r="I5656">
        <v>827</v>
      </c>
      <c r="J5656" s="2" t="s">
        <v>31</v>
      </c>
      <c r="K5656">
        <v>5</v>
      </c>
      <c r="L5656" s="4">
        <v>98.4</v>
      </c>
      <c r="M5656" s="4">
        <v>492</v>
      </c>
      <c r="N5656" s="3" t="s">
        <v>26</v>
      </c>
      <c r="O5656" t="b">
        <v>0</v>
      </c>
      <c r="P5656">
        <v>0</v>
      </c>
      <c r="Q5656" t="b">
        <v>1</v>
      </c>
      <c r="R5656" s="2" t="s">
        <v>27</v>
      </c>
      <c r="S5656">
        <v>3</v>
      </c>
      <c r="T5656" s="2" t="s">
        <v>46</v>
      </c>
      <c r="U5656" s="2" t="s">
        <v>29</v>
      </c>
      <c r="V5656" t="s">
        <v>79</v>
      </c>
      <c r="W5656" t="b">
        <v>0</v>
      </c>
    </row>
    <row r="5657" spans="1:23" x14ac:dyDescent="0.35">
      <c r="A5657">
        <v>8505</v>
      </c>
      <c r="B5657" s="1">
        <v>44158</v>
      </c>
      <c r="C5657">
        <v>392</v>
      </c>
      <c r="D5657">
        <v>54</v>
      </c>
      <c r="E5657" s="2" t="s">
        <v>23</v>
      </c>
      <c r="F5657" s="2" t="s">
        <v>47</v>
      </c>
      <c r="H5657" t="b">
        <v>1</v>
      </c>
      <c r="I5657">
        <v>214</v>
      </c>
      <c r="J5657" s="2" t="s">
        <v>31</v>
      </c>
      <c r="K5657">
        <v>1</v>
      </c>
      <c r="L5657" s="4">
        <v>61.826599999999999</v>
      </c>
      <c r="M5657" s="4">
        <v>61.826599999999999</v>
      </c>
      <c r="N5657" s="3" t="s">
        <v>52</v>
      </c>
      <c r="O5657" t="b">
        <v>0</v>
      </c>
      <c r="P5657">
        <v>6.1826572449999997</v>
      </c>
      <c r="Q5657" t="b">
        <v>1</v>
      </c>
      <c r="R5657" s="2" t="s">
        <v>51</v>
      </c>
      <c r="S5657">
        <v>1</v>
      </c>
      <c r="T5657" s="2" t="s">
        <v>46</v>
      </c>
      <c r="U5657" s="2" t="s">
        <v>37</v>
      </c>
      <c r="V5657" t="s">
        <v>79</v>
      </c>
      <c r="W5657" t="b">
        <v>1</v>
      </c>
    </row>
    <row r="5658" spans="1:23" x14ac:dyDescent="0.35">
      <c r="A5658">
        <v>8507</v>
      </c>
      <c r="B5658" s="1">
        <v>43776</v>
      </c>
      <c r="C5658">
        <v>136</v>
      </c>
      <c r="D5658">
        <v>19</v>
      </c>
      <c r="E5658" s="2" t="s">
        <v>38</v>
      </c>
      <c r="F5658" s="2" t="s">
        <v>50</v>
      </c>
      <c r="G5658">
        <v>29</v>
      </c>
      <c r="H5658" t="b">
        <v>0</v>
      </c>
      <c r="I5658">
        <v>327</v>
      </c>
      <c r="J5658" s="2" t="s">
        <v>44</v>
      </c>
      <c r="K5658">
        <v>3</v>
      </c>
      <c r="L5658" s="4">
        <v>47.84</v>
      </c>
      <c r="M5658" s="4">
        <v>143.52010000000001</v>
      </c>
      <c r="N5658" s="3" t="s">
        <v>32</v>
      </c>
      <c r="O5658" t="b">
        <v>1</v>
      </c>
      <c r="P5658">
        <v>14.352012240000001</v>
      </c>
      <c r="Q5658" t="b">
        <v>0</v>
      </c>
      <c r="R5658" s="2" t="s">
        <v>63</v>
      </c>
      <c r="S5658">
        <v>0</v>
      </c>
      <c r="T5658" s="2" t="s">
        <v>28</v>
      </c>
      <c r="U5658" s="2" t="s">
        <v>37</v>
      </c>
      <c r="V5658" t="s">
        <v>80</v>
      </c>
      <c r="W5658" t="b">
        <v>0</v>
      </c>
    </row>
    <row r="5659" spans="1:23" x14ac:dyDescent="0.35">
      <c r="A5659">
        <v>8508</v>
      </c>
      <c r="B5659" s="1">
        <v>43409</v>
      </c>
      <c r="C5659">
        <v>250</v>
      </c>
      <c r="D5659">
        <v>30</v>
      </c>
      <c r="E5659" s="2" t="s">
        <v>38</v>
      </c>
      <c r="F5659" s="2" t="s">
        <v>50</v>
      </c>
      <c r="H5659" t="b">
        <v>1</v>
      </c>
      <c r="I5659">
        <v>496</v>
      </c>
      <c r="J5659" s="2" t="s">
        <v>35</v>
      </c>
      <c r="K5659">
        <v>2</v>
      </c>
      <c r="L5659" s="4">
        <v>98.4011</v>
      </c>
      <c r="M5659" s="4">
        <v>196.8022</v>
      </c>
      <c r="N5659" s="3" t="s">
        <v>26</v>
      </c>
      <c r="O5659" t="b">
        <v>1</v>
      </c>
      <c r="P5659">
        <v>0</v>
      </c>
      <c r="Q5659" t="b">
        <v>1</v>
      </c>
      <c r="R5659" s="2" t="s">
        <v>27</v>
      </c>
      <c r="S5659">
        <v>4</v>
      </c>
      <c r="T5659" s="2" t="s">
        <v>46</v>
      </c>
      <c r="U5659" s="2" t="s">
        <v>29</v>
      </c>
      <c r="V5659" t="s">
        <v>80</v>
      </c>
      <c r="W5659" t="b">
        <v>1</v>
      </c>
    </row>
    <row r="5660" spans="1:23" x14ac:dyDescent="0.35">
      <c r="A5660">
        <v>8509</v>
      </c>
      <c r="B5660" s="1">
        <v>44886</v>
      </c>
      <c r="C5660">
        <v>45</v>
      </c>
      <c r="D5660">
        <v>47</v>
      </c>
      <c r="E5660" s="2" t="s">
        <v>23</v>
      </c>
      <c r="F5660" s="2" t="s">
        <v>49</v>
      </c>
      <c r="H5660" t="b">
        <v>1</v>
      </c>
      <c r="I5660">
        <v>106</v>
      </c>
      <c r="J5660" s="2" t="s">
        <v>35</v>
      </c>
      <c r="K5660">
        <v>1</v>
      </c>
      <c r="L5660" s="4">
        <v>40.774700000000003</v>
      </c>
      <c r="M5660" s="4">
        <v>40.774700000000003</v>
      </c>
      <c r="N5660" s="3" t="s">
        <v>36</v>
      </c>
      <c r="O5660" t="b">
        <v>1</v>
      </c>
      <c r="P5660">
        <v>0</v>
      </c>
      <c r="Q5660" t="b">
        <v>1</v>
      </c>
      <c r="R5660" s="2" t="s">
        <v>48</v>
      </c>
      <c r="S5660">
        <v>1</v>
      </c>
      <c r="T5660" s="2" t="s">
        <v>28</v>
      </c>
      <c r="U5660" s="2" t="s">
        <v>29</v>
      </c>
      <c r="V5660" t="s">
        <v>82</v>
      </c>
      <c r="W5660" t="b">
        <v>1</v>
      </c>
    </row>
    <row r="5661" spans="1:23" x14ac:dyDescent="0.35">
      <c r="A5661">
        <v>8513</v>
      </c>
      <c r="B5661" s="1">
        <v>44165</v>
      </c>
      <c r="C5661">
        <v>37</v>
      </c>
      <c r="D5661">
        <v>27</v>
      </c>
      <c r="E5661" s="2" t="s">
        <v>38</v>
      </c>
      <c r="F5661" s="2" t="s">
        <v>42</v>
      </c>
      <c r="H5661" t="b">
        <v>1</v>
      </c>
      <c r="I5661">
        <v>666</v>
      </c>
      <c r="J5661" s="2" t="s">
        <v>25</v>
      </c>
      <c r="K5661">
        <v>1</v>
      </c>
      <c r="L5661" s="4">
        <v>17.7012</v>
      </c>
      <c r="M5661" s="4">
        <v>17.7012</v>
      </c>
      <c r="N5661" s="3" t="s">
        <v>26</v>
      </c>
      <c r="O5661" t="b">
        <v>1</v>
      </c>
      <c r="P5661">
        <v>1.7701231100000001</v>
      </c>
      <c r="Q5661" t="b">
        <v>0</v>
      </c>
      <c r="R5661" s="2" t="s">
        <v>51</v>
      </c>
      <c r="S5661">
        <v>2</v>
      </c>
      <c r="T5661" s="2" t="s">
        <v>33</v>
      </c>
      <c r="U5661" s="2" t="s">
        <v>37</v>
      </c>
      <c r="V5661" t="s">
        <v>82</v>
      </c>
      <c r="W5661" t="b">
        <v>1</v>
      </c>
    </row>
    <row r="5662" spans="1:23" x14ac:dyDescent="0.35">
      <c r="A5662">
        <v>8514</v>
      </c>
      <c r="B5662" s="1">
        <v>44529</v>
      </c>
      <c r="C5662">
        <v>256</v>
      </c>
      <c r="D5662">
        <v>20</v>
      </c>
      <c r="E5662" s="2" t="s">
        <v>23</v>
      </c>
      <c r="F5662" s="2" t="s">
        <v>60</v>
      </c>
      <c r="G5662">
        <v>52</v>
      </c>
      <c r="H5662" t="b">
        <v>0</v>
      </c>
      <c r="I5662">
        <v>844</v>
      </c>
      <c r="J5662" s="2" t="s">
        <v>25</v>
      </c>
      <c r="K5662">
        <v>2</v>
      </c>
      <c r="L5662" s="4">
        <v>45.7883</v>
      </c>
      <c r="M5662" s="4">
        <v>91.576599999999999</v>
      </c>
      <c r="N5662" s="3" t="s">
        <v>32</v>
      </c>
      <c r="O5662" t="b">
        <v>1</v>
      </c>
      <c r="P5662">
        <v>9.1576579690000006</v>
      </c>
      <c r="Q5662" t="b">
        <v>0</v>
      </c>
      <c r="R5662" s="2" t="s">
        <v>63</v>
      </c>
      <c r="S5662">
        <v>0</v>
      </c>
      <c r="T5662" s="2" t="s">
        <v>28</v>
      </c>
      <c r="U5662" s="2" t="s">
        <v>37</v>
      </c>
      <c r="V5662" t="s">
        <v>81</v>
      </c>
      <c r="W5662" t="b">
        <v>0</v>
      </c>
    </row>
    <row r="5663" spans="1:23" x14ac:dyDescent="0.35">
      <c r="A5663">
        <v>8515</v>
      </c>
      <c r="B5663" s="1">
        <v>43431</v>
      </c>
      <c r="C5663">
        <v>170</v>
      </c>
      <c r="D5663">
        <v>30</v>
      </c>
      <c r="E5663" s="2" t="s">
        <v>23</v>
      </c>
      <c r="F5663" s="2" t="s">
        <v>50</v>
      </c>
      <c r="G5663">
        <v>28</v>
      </c>
      <c r="H5663" t="b">
        <v>0</v>
      </c>
      <c r="I5663">
        <v>502</v>
      </c>
      <c r="J5663" s="2" t="s">
        <v>31</v>
      </c>
      <c r="K5663">
        <v>5</v>
      </c>
      <c r="L5663" s="4">
        <v>60.304900000000004</v>
      </c>
      <c r="M5663" s="4">
        <v>301.5247</v>
      </c>
      <c r="N5663" s="3" t="s">
        <v>26</v>
      </c>
      <c r="O5663" t="b">
        <v>1</v>
      </c>
      <c r="P5663">
        <v>30.152468110000001</v>
      </c>
      <c r="Q5663" t="b">
        <v>0</v>
      </c>
      <c r="R5663" s="2" t="s">
        <v>63</v>
      </c>
      <c r="S5663">
        <v>0</v>
      </c>
      <c r="T5663" s="2" t="s">
        <v>33</v>
      </c>
      <c r="U5663" s="2" t="s">
        <v>37</v>
      </c>
      <c r="V5663" t="s">
        <v>82</v>
      </c>
      <c r="W5663" t="b">
        <v>1</v>
      </c>
    </row>
    <row r="5664" spans="1:23" x14ac:dyDescent="0.35">
      <c r="A5664">
        <v>8516</v>
      </c>
      <c r="B5664" s="1">
        <v>43822</v>
      </c>
      <c r="C5664">
        <v>167</v>
      </c>
      <c r="D5664">
        <v>28</v>
      </c>
      <c r="E5664" s="2" t="s">
        <v>38</v>
      </c>
      <c r="F5664" s="2" t="s">
        <v>57</v>
      </c>
      <c r="G5664">
        <v>2</v>
      </c>
      <c r="H5664" t="b">
        <v>0</v>
      </c>
      <c r="I5664">
        <v>694</v>
      </c>
      <c r="J5664" s="2" t="s">
        <v>25</v>
      </c>
      <c r="K5664">
        <v>5</v>
      </c>
      <c r="L5664" s="4">
        <v>98.484800000000007</v>
      </c>
      <c r="M5664" s="4">
        <v>492.42410000000001</v>
      </c>
      <c r="N5664" s="3" t="s">
        <v>26</v>
      </c>
      <c r="O5664" t="b">
        <v>0</v>
      </c>
      <c r="P5664">
        <v>49.242409270000003</v>
      </c>
      <c r="Q5664" t="b">
        <v>0</v>
      </c>
      <c r="R5664" s="2" t="s">
        <v>63</v>
      </c>
      <c r="S5664">
        <v>0</v>
      </c>
      <c r="T5664" s="2" t="s">
        <v>28</v>
      </c>
      <c r="U5664" s="2" t="s">
        <v>37</v>
      </c>
      <c r="V5664" t="s">
        <v>81</v>
      </c>
      <c r="W5664" t="b">
        <v>1</v>
      </c>
    </row>
    <row r="5665" spans="1:23" x14ac:dyDescent="0.35">
      <c r="A5665">
        <v>8517</v>
      </c>
      <c r="B5665" s="1">
        <v>44502</v>
      </c>
      <c r="C5665">
        <v>291</v>
      </c>
      <c r="D5665">
        <v>45</v>
      </c>
      <c r="E5665" s="2" t="s">
        <v>38</v>
      </c>
      <c r="F5665" s="2" t="s">
        <v>58</v>
      </c>
      <c r="H5665" t="b">
        <v>1</v>
      </c>
      <c r="I5665">
        <v>808</v>
      </c>
      <c r="J5665" s="2" t="s">
        <v>35</v>
      </c>
      <c r="K5665">
        <v>5</v>
      </c>
      <c r="L5665" s="4">
        <v>26.573499999999999</v>
      </c>
      <c r="M5665" s="4">
        <v>132.8674</v>
      </c>
      <c r="N5665" s="3" t="s">
        <v>26</v>
      </c>
      <c r="O5665" t="b">
        <v>0</v>
      </c>
      <c r="P5665">
        <v>0</v>
      </c>
      <c r="Q5665" t="b">
        <v>0</v>
      </c>
      <c r="R5665" s="2" t="s">
        <v>51</v>
      </c>
      <c r="S5665">
        <v>4</v>
      </c>
      <c r="T5665" s="2" t="s">
        <v>33</v>
      </c>
      <c r="U5665" s="2" t="s">
        <v>41</v>
      </c>
      <c r="V5665" t="s">
        <v>80</v>
      </c>
      <c r="W5665" t="b">
        <v>0</v>
      </c>
    </row>
    <row r="5666" spans="1:23" x14ac:dyDescent="0.35">
      <c r="A5666">
        <v>8518</v>
      </c>
      <c r="B5666" s="1">
        <v>44514</v>
      </c>
      <c r="C5666">
        <v>15</v>
      </c>
      <c r="D5666">
        <v>55</v>
      </c>
      <c r="E5666" s="2" t="s">
        <v>38</v>
      </c>
      <c r="F5666" s="2" t="s">
        <v>58</v>
      </c>
      <c r="H5666" t="b">
        <v>1</v>
      </c>
      <c r="I5666">
        <v>617</v>
      </c>
      <c r="J5666" s="2" t="s">
        <v>35</v>
      </c>
      <c r="K5666">
        <v>2</v>
      </c>
      <c r="L5666" s="4">
        <v>51.374699999999997</v>
      </c>
      <c r="M5666" s="4">
        <v>102.74939999999999</v>
      </c>
      <c r="N5666" s="3" t="s">
        <v>36</v>
      </c>
      <c r="O5666" t="b">
        <v>0</v>
      </c>
      <c r="P5666">
        <v>0</v>
      </c>
      <c r="Q5666" t="b">
        <v>0</v>
      </c>
      <c r="R5666" s="2" t="s">
        <v>51</v>
      </c>
      <c r="S5666">
        <v>1</v>
      </c>
      <c r="T5666" s="2" t="s">
        <v>28</v>
      </c>
      <c r="U5666" s="2" t="s">
        <v>41</v>
      </c>
      <c r="V5666" t="s">
        <v>82</v>
      </c>
      <c r="W5666" t="b">
        <v>0</v>
      </c>
    </row>
    <row r="5667" spans="1:23" x14ac:dyDescent="0.35">
      <c r="A5667">
        <v>8519</v>
      </c>
      <c r="B5667" s="1">
        <v>44176</v>
      </c>
      <c r="C5667">
        <v>183</v>
      </c>
      <c r="D5667">
        <v>45</v>
      </c>
      <c r="E5667" s="2" t="s">
        <v>38</v>
      </c>
      <c r="F5667" s="2" t="s">
        <v>61</v>
      </c>
      <c r="H5667" t="b">
        <v>1</v>
      </c>
      <c r="I5667">
        <v>740</v>
      </c>
      <c r="J5667" s="2" t="s">
        <v>25</v>
      </c>
      <c r="K5667">
        <v>1</v>
      </c>
      <c r="L5667" s="4">
        <v>77.735900000000001</v>
      </c>
      <c r="M5667" s="4">
        <v>77.735900000000001</v>
      </c>
      <c r="N5667" s="3" t="s">
        <v>52</v>
      </c>
      <c r="O5667" t="b">
        <v>0</v>
      </c>
      <c r="P5667">
        <v>7.7735909239999996</v>
      </c>
      <c r="Q5667" t="b">
        <v>1</v>
      </c>
      <c r="R5667" s="2" t="s">
        <v>51</v>
      </c>
      <c r="S5667">
        <v>5</v>
      </c>
      <c r="T5667" s="2" t="s">
        <v>33</v>
      </c>
      <c r="U5667" s="2" t="s">
        <v>37</v>
      </c>
      <c r="V5667" t="s">
        <v>82</v>
      </c>
      <c r="W5667" t="b">
        <v>0</v>
      </c>
    </row>
    <row r="5668" spans="1:23" x14ac:dyDescent="0.35">
      <c r="A5668">
        <v>8520</v>
      </c>
      <c r="B5668" s="1">
        <v>44551</v>
      </c>
      <c r="C5668">
        <v>395</v>
      </c>
      <c r="D5668">
        <v>40</v>
      </c>
      <c r="E5668" s="2" t="s">
        <v>38</v>
      </c>
      <c r="F5668" s="2" t="s">
        <v>39</v>
      </c>
      <c r="H5668" t="b">
        <v>1</v>
      </c>
      <c r="I5668">
        <v>60</v>
      </c>
      <c r="J5668" s="2" t="s">
        <v>44</v>
      </c>
      <c r="K5668">
        <v>2</v>
      </c>
      <c r="L5668" s="4">
        <v>17.040400000000002</v>
      </c>
      <c r="M5668" s="4">
        <v>34.0807</v>
      </c>
      <c r="N5668" s="3" t="s">
        <v>36</v>
      </c>
      <c r="O5668" t="b">
        <v>1</v>
      </c>
      <c r="P5668">
        <v>0</v>
      </c>
      <c r="Q5668" t="b">
        <v>1</v>
      </c>
      <c r="R5668" s="2" t="s">
        <v>48</v>
      </c>
      <c r="S5668">
        <v>1</v>
      </c>
      <c r="T5668" s="2" t="s">
        <v>33</v>
      </c>
      <c r="U5668" s="2" t="s">
        <v>41</v>
      </c>
      <c r="V5668" t="s">
        <v>83</v>
      </c>
      <c r="W5668" t="b">
        <v>0</v>
      </c>
    </row>
    <row r="5669" spans="1:23" x14ac:dyDescent="0.35">
      <c r="A5669">
        <v>8522</v>
      </c>
      <c r="B5669" s="1">
        <v>43818</v>
      </c>
      <c r="C5669">
        <v>246</v>
      </c>
      <c r="D5669">
        <v>60</v>
      </c>
      <c r="E5669" s="2" t="s">
        <v>38</v>
      </c>
      <c r="F5669" s="2" t="s">
        <v>54</v>
      </c>
      <c r="H5669" t="b">
        <v>1</v>
      </c>
      <c r="I5669">
        <v>806</v>
      </c>
      <c r="J5669" s="2" t="s">
        <v>35</v>
      </c>
      <c r="K5669">
        <v>4</v>
      </c>
      <c r="L5669" s="4">
        <v>13.7986</v>
      </c>
      <c r="M5669" s="4">
        <v>55.194299999999998</v>
      </c>
      <c r="N5669" s="3" t="s">
        <v>26</v>
      </c>
      <c r="O5669" t="b">
        <v>0</v>
      </c>
      <c r="P5669">
        <v>5.5194312999999999</v>
      </c>
      <c r="Q5669" t="b">
        <v>0</v>
      </c>
      <c r="R5669" s="2" t="s">
        <v>51</v>
      </c>
      <c r="S5669">
        <v>4</v>
      </c>
      <c r="T5669" s="2" t="s">
        <v>28</v>
      </c>
      <c r="U5669" s="2" t="s">
        <v>37</v>
      </c>
      <c r="V5669" t="s">
        <v>82</v>
      </c>
      <c r="W5669" t="b">
        <v>1</v>
      </c>
    </row>
    <row r="5670" spans="1:23" x14ac:dyDescent="0.35">
      <c r="A5670">
        <v>8524</v>
      </c>
      <c r="B5670" s="1">
        <v>45280</v>
      </c>
      <c r="C5670">
        <v>311</v>
      </c>
      <c r="D5670">
        <v>67</v>
      </c>
      <c r="E5670" s="2" t="s">
        <v>38</v>
      </c>
      <c r="F5670" s="2" t="s">
        <v>24</v>
      </c>
      <c r="H5670" t="b">
        <v>1</v>
      </c>
      <c r="I5670">
        <v>172</v>
      </c>
      <c r="J5670" s="2" t="s">
        <v>25</v>
      </c>
      <c r="K5670">
        <v>4</v>
      </c>
      <c r="L5670" s="4">
        <v>23.742999999999999</v>
      </c>
      <c r="M5670" s="4">
        <v>94.971999999999994</v>
      </c>
      <c r="N5670" s="3" t="s">
        <v>36</v>
      </c>
      <c r="O5670" t="b">
        <v>1</v>
      </c>
      <c r="P5670">
        <v>0</v>
      </c>
      <c r="Q5670" t="b">
        <v>1</v>
      </c>
      <c r="R5670" s="2" t="s">
        <v>51</v>
      </c>
      <c r="S5670">
        <v>1</v>
      </c>
      <c r="T5670" s="2" t="s">
        <v>46</v>
      </c>
      <c r="U5670" s="2" t="s">
        <v>41</v>
      </c>
      <c r="V5670" t="s">
        <v>81</v>
      </c>
      <c r="W5670" t="b">
        <v>1</v>
      </c>
    </row>
    <row r="5671" spans="1:23" x14ac:dyDescent="0.35">
      <c r="A5671">
        <v>8527</v>
      </c>
      <c r="B5671" s="1">
        <v>44507</v>
      </c>
      <c r="C5671">
        <v>6</v>
      </c>
      <c r="D5671">
        <v>62</v>
      </c>
      <c r="E5671" s="2" t="s">
        <v>23</v>
      </c>
      <c r="F5671" s="2" t="s">
        <v>43</v>
      </c>
      <c r="H5671" t="b">
        <v>1</v>
      </c>
      <c r="I5671">
        <v>557</v>
      </c>
      <c r="J5671" s="2" t="s">
        <v>25</v>
      </c>
      <c r="K5671">
        <v>2</v>
      </c>
      <c r="L5671" s="4">
        <v>15.5756</v>
      </c>
      <c r="M5671" s="4">
        <v>31.151199999999999</v>
      </c>
      <c r="N5671" s="3" t="s">
        <v>26</v>
      </c>
      <c r="O5671" t="b">
        <v>0</v>
      </c>
      <c r="P5671">
        <v>0</v>
      </c>
      <c r="Q5671" t="b">
        <v>1</v>
      </c>
      <c r="R5671" s="2" t="s">
        <v>51</v>
      </c>
      <c r="S5671">
        <v>2</v>
      </c>
      <c r="T5671" s="2" t="s">
        <v>46</v>
      </c>
      <c r="U5671" s="2" t="s">
        <v>41</v>
      </c>
      <c r="V5671" t="s">
        <v>81</v>
      </c>
      <c r="W5671" t="b">
        <v>0</v>
      </c>
    </row>
    <row r="5672" spans="1:23" x14ac:dyDescent="0.35">
      <c r="A5672">
        <v>8528</v>
      </c>
      <c r="B5672" s="1">
        <v>43810</v>
      </c>
      <c r="C5672">
        <v>216</v>
      </c>
      <c r="D5672">
        <v>44</v>
      </c>
      <c r="E5672" s="2" t="s">
        <v>23</v>
      </c>
      <c r="F5672" s="2" t="s">
        <v>58</v>
      </c>
      <c r="G5672">
        <v>89</v>
      </c>
      <c r="H5672" t="b">
        <v>0</v>
      </c>
      <c r="I5672">
        <v>669</v>
      </c>
      <c r="J5672" s="2" t="s">
        <v>35</v>
      </c>
      <c r="K5672">
        <v>5</v>
      </c>
      <c r="L5672" s="4">
        <v>68.864699999999999</v>
      </c>
      <c r="M5672" s="4">
        <v>344.32369999999997</v>
      </c>
      <c r="N5672" s="3" t="s">
        <v>26</v>
      </c>
      <c r="O5672" t="b">
        <v>0</v>
      </c>
      <c r="P5672">
        <v>0</v>
      </c>
      <c r="Q5672" t="b">
        <v>1</v>
      </c>
      <c r="R5672" s="2" t="s">
        <v>63</v>
      </c>
      <c r="S5672">
        <v>0</v>
      </c>
      <c r="T5672" s="2" t="s">
        <v>33</v>
      </c>
      <c r="U5672" s="2" t="s">
        <v>41</v>
      </c>
      <c r="V5672" t="s">
        <v>81</v>
      </c>
      <c r="W5672" t="b">
        <v>1</v>
      </c>
    </row>
    <row r="5673" spans="1:23" x14ac:dyDescent="0.35">
      <c r="A5673">
        <v>8529</v>
      </c>
      <c r="B5673" s="1">
        <v>44504</v>
      </c>
      <c r="C5673">
        <v>211</v>
      </c>
      <c r="D5673">
        <v>18</v>
      </c>
      <c r="E5673" s="2" t="s">
        <v>38</v>
      </c>
      <c r="F5673" s="2" t="s">
        <v>53</v>
      </c>
      <c r="H5673" t="b">
        <v>1</v>
      </c>
      <c r="I5673">
        <v>144</v>
      </c>
      <c r="J5673" s="2" t="s">
        <v>31</v>
      </c>
      <c r="K5673">
        <v>3</v>
      </c>
      <c r="L5673" s="4">
        <v>38.994399999999999</v>
      </c>
      <c r="M5673" s="4">
        <v>116.98309999999999</v>
      </c>
      <c r="N5673" s="3" t="s">
        <v>36</v>
      </c>
      <c r="O5673" t="b">
        <v>1</v>
      </c>
      <c r="P5673">
        <v>0</v>
      </c>
      <c r="Q5673" t="b">
        <v>0</v>
      </c>
      <c r="R5673" s="2" t="s">
        <v>48</v>
      </c>
      <c r="S5673">
        <v>2</v>
      </c>
      <c r="T5673" s="2" t="s">
        <v>33</v>
      </c>
      <c r="U5673" s="2" t="s">
        <v>29</v>
      </c>
      <c r="V5673" t="s">
        <v>81</v>
      </c>
      <c r="W5673" t="b">
        <v>0</v>
      </c>
    </row>
    <row r="5674" spans="1:23" x14ac:dyDescent="0.35">
      <c r="A5674">
        <v>8530</v>
      </c>
      <c r="B5674" s="1">
        <v>44540</v>
      </c>
      <c r="C5674">
        <v>170</v>
      </c>
      <c r="D5674">
        <v>53</v>
      </c>
      <c r="E5674" s="2" t="s">
        <v>23</v>
      </c>
      <c r="F5674" s="2" t="s">
        <v>50</v>
      </c>
      <c r="H5674" t="b">
        <v>1</v>
      </c>
      <c r="I5674">
        <v>427</v>
      </c>
      <c r="J5674" s="2" t="s">
        <v>40</v>
      </c>
      <c r="K5674">
        <v>2</v>
      </c>
      <c r="L5674" s="4">
        <v>15.8293</v>
      </c>
      <c r="M5674" s="4">
        <v>31.6586</v>
      </c>
      <c r="N5674" s="3" t="s">
        <v>26</v>
      </c>
      <c r="O5674" t="b">
        <v>1</v>
      </c>
      <c r="P5674">
        <v>0</v>
      </c>
      <c r="Q5674" t="b">
        <v>0</v>
      </c>
      <c r="R5674" s="2" t="s">
        <v>27</v>
      </c>
      <c r="S5674">
        <v>2</v>
      </c>
      <c r="T5674" s="2" t="s">
        <v>33</v>
      </c>
      <c r="U5674" s="2" t="s">
        <v>41</v>
      </c>
      <c r="V5674" t="s">
        <v>82</v>
      </c>
      <c r="W5674" t="b">
        <v>0</v>
      </c>
    </row>
    <row r="5675" spans="1:23" x14ac:dyDescent="0.35">
      <c r="A5675">
        <v>8531</v>
      </c>
      <c r="B5675" s="1">
        <v>44540</v>
      </c>
      <c r="C5675">
        <v>363</v>
      </c>
      <c r="D5675">
        <v>48</v>
      </c>
      <c r="E5675" s="2" t="s">
        <v>38</v>
      </c>
      <c r="F5675" s="2" t="s">
        <v>49</v>
      </c>
      <c r="H5675" t="b">
        <v>1</v>
      </c>
      <c r="I5675">
        <v>860</v>
      </c>
      <c r="J5675" s="2" t="s">
        <v>40</v>
      </c>
      <c r="K5675">
        <v>2</v>
      </c>
      <c r="L5675" s="4">
        <v>35.950899999999997</v>
      </c>
      <c r="M5675" s="4">
        <v>71.901799999999994</v>
      </c>
      <c r="N5675" s="3" t="s">
        <v>52</v>
      </c>
      <c r="O5675" t="b">
        <v>1</v>
      </c>
      <c r="P5675">
        <v>0</v>
      </c>
      <c r="Q5675" t="b">
        <v>1</v>
      </c>
      <c r="R5675" s="2" t="s">
        <v>48</v>
      </c>
      <c r="S5675">
        <v>1</v>
      </c>
      <c r="T5675" s="2" t="s">
        <v>46</v>
      </c>
      <c r="U5675" s="2" t="s">
        <v>41</v>
      </c>
      <c r="V5675" t="s">
        <v>82</v>
      </c>
      <c r="W5675" t="b">
        <v>0</v>
      </c>
    </row>
    <row r="5676" spans="1:23" x14ac:dyDescent="0.35">
      <c r="A5676">
        <v>8532</v>
      </c>
      <c r="B5676" s="1">
        <v>44887</v>
      </c>
      <c r="C5676">
        <v>167</v>
      </c>
      <c r="D5676">
        <v>34</v>
      </c>
      <c r="E5676" s="2" t="s">
        <v>23</v>
      </c>
      <c r="F5676" s="2" t="s">
        <v>59</v>
      </c>
      <c r="H5676" t="b">
        <v>1</v>
      </c>
      <c r="I5676">
        <v>152</v>
      </c>
      <c r="J5676" s="2" t="s">
        <v>31</v>
      </c>
      <c r="K5676">
        <v>1</v>
      </c>
      <c r="L5676" s="4">
        <v>92.569800000000001</v>
      </c>
      <c r="M5676" s="4">
        <v>92.569800000000001</v>
      </c>
      <c r="N5676" s="3" t="s">
        <v>32</v>
      </c>
      <c r="O5676" t="b">
        <v>1</v>
      </c>
      <c r="P5676">
        <v>9.2569848399999994</v>
      </c>
      <c r="Q5676" t="b">
        <v>1</v>
      </c>
      <c r="R5676" s="2" t="s">
        <v>51</v>
      </c>
      <c r="S5676">
        <v>5</v>
      </c>
      <c r="T5676" s="2" t="s">
        <v>28</v>
      </c>
      <c r="U5676" s="2" t="s">
        <v>37</v>
      </c>
      <c r="V5676" t="s">
        <v>79</v>
      </c>
      <c r="W5676" t="b">
        <v>0</v>
      </c>
    </row>
    <row r="5677" spans="1:23" x14ac:dyDescent="0.35">
      <c r="A5677">
        <v>8533</v>
      </c>
      <c r="B5677" s="1">
        <v>44192</v>
      </c>
      <c r="C5677">
        <v>105</v>
      </c>
      <c r="D5677">
        <v>38</v>
      </c>
      <c r="E5677" s="2" t="s">
        <v>38</v>
      </c>
      <c r="F5677" s="2" t="s">
        <v>53</v>
      </c>
      <c r="G5677">
        <v>43</v>
      </c>
      <c r="H5677" t="b">
        <v>0</v>
      </c>
      <c r="I5677">
        <v>846</v>
      </c>
      <c r="J5677" s="2" t="s">
        <v>31</v>
      </c>
      <c r="K5677">
        <v>3</v>
      </c>
      <c r="L5677" s="4">
        <v>71.1417</v>
      </c>
      <c r="M5677" s="4">
        <v>213.42509999999999</v>
      </c>
      <c r="N5677" s="3" t="s">
        <v>26</v>
      </c>
      <c r="O5677" t="b">
        <v>1</v>
      </c>
      <c r="P5677">
        <v>21.34251064</v>
      </c>
      <c r="Q5677" t="b">
        <v>1</v>
      </c>
      <c r="R5677" s="2" t="s">
        <v>63</v>
      </c>
      <c r="S5677">
        <v>0</v>
      </c>
      <c r="T5677" s="2" t="s">
        <v>33</v>
      </c>
      <c r="U5677" s="2" t="s">
        <v>37</v>
      </c>
      <c r="V5677" t="s">
        <v>81</v>
      </c>
      <c r="W5677" t="b">
        <v>1</v>
      </c>
    </row>
    <row r="5678" spans="1:23" x14ac:dyDescent="0.35">
      <c r="A5678">
        <v>8534</v>
      </c>
      <c r="B5678" s="1">
        <v>44536</v>
      </c>
      <c r="C5678">
        <v>62</v>
      </c>
      <c r="D5678">
        <v>27</v>
      </c>
      <c r="E5678" s="2" t="s">
        <v>23</v>
      </c>
      <c r="F5678" s="2" t="s">
        <v>56</v>
      </c>
      <c r="G5678">
        <v>41</v>
      </c>
      <c r="H5678" t="b">
        <v>0</v>
      </c>
      <c r="I5678">
        <v>487</v>
      </c>
      <c r="J5678" s="2" t="s">
        <v>35</v>
      </c>
      <c r="K5678">
        <v>3</v>
      </c>
      <c r="L5678" s="4">
        <v>93.634900000000002</v>
      </c>
      <c r="M5678" s="4">
        <v>280.90480000000002</v>
      </c>
      <c r="N5678" s="3" t="s">
        <v>52</v>
      </c>
      <c r="O5678" t="b">
        <v>1</v>
      </c>
      <c r="P5678">
        <v>0</v>
      </c>
      <c r="Q5678" t="b">
        <v>0</v>
      </c>
      <c r="R5678" s="2" t="s">
        <v>63</v>
      </c>
      <c r="S5678">
        <v>0</v>
      </c>
      <c r="T5678" s="2" t="s">
        <v>33</v>
      </c>
      <c r="U5678" s="2" t="s">
        <v>29</v>
      </c>
      <c r="V5678" t="s">
        <v>80</v>
      </c>
      <c r="W5678" t="b">
        <v>0</v>
      </c>
    </row>
    <row r="5679" spans="1:23" x14ac:dyDescent="0.35">
      <c r="A5679">
        <v>8536</v>
      </c>
      <c r="B5679" s="1">
        <v>44877</v>
      </c>
      <c r="C5679">
        <v>149</v>
      </c>
      <c r="D5679">
        <v>67</v>
      </c>
      <c r="E5679" s="2" t="s">
        <v>23</v>
      </c>
      <c r="F5679" s="2" t="s">
        <v>30</v>
      </c>
      <c r="G5679">
        <v>45</v>
      </c>
      <c r="H5679" t="b">
        <v>0</v>
      </c>
      <c r="I5679">
        <v>850</v>
      </c>
      <c r="J5679" s="2" t="s">
        <v>40</v>
      </c>
      <c r="K5679">
        <v>5</v>
      </c>
      <c r="L5679" s="4">
        <v>79.689899999999994</v>
      </c>
      <c r="M5679" s="4">
        <v>398.44940000000003</v>
      </c>
      <c r="N5679" s="3" t="s">
        <v>36</v>
      </c>
      <c r="O5679" t="b">
        <v>1</v>
      </c>
      <c r="P5679">
        <v>0</v>
      </c>
      <c r="Q5679" t="b">
        <v>0</v>
      </c>
      <c r="R5679" s="2" t="s">
        <v>63</v>
      </c>
      <c r="S5679">
        <v>0</v>
      </c>
      <c r="T5679" s="2" t="s">
        <v>28</v>
      </c>
      <c r="U5679" s="2" t="s">
        <v>41</v>
      </c>
      <c r="V5679" t="s">
        <v>82</v>
      </c>
      <c r="W5679" t="b">
        <v>0</v>
      </c>
    </row>
    <row r="5680" spans="1:23" x14ac:dyDescent="0.35">
      <c r="A5680">
        <v>8538</v>
      </c>
      <c r="B5680" s="1">
        <v>43798</v>
      </c>
      <c r="C5680">
        <v>371</v>
      </c>
      <c r="D5680">
        <v>43</v>
      </c>
      <c r="E5680" s="2" t="s">
        <v>23</v>
      </c>
      <c r="F5680" s="2" t="s">
        <v>54</v>
      </c>
      <c r="G5680">
        <v>92</v>
      </c>
      <c r="H5680" t="b">
        <v>0</v>
      </c>
      <c r="I5680">
        <v>948</v>
      </c>
      <c r="J5680" s="2" t="s">
        <v>25</v>
      </c>
      <c r="K5680">
        <v>5</v>
      </c>
      <c r="L5680" s="4">
        <v>53.993099999999998</v>
      </c>
      <c r="M5680" s="4">
        <v>269.96570000000003</v>
      </c>
      <c r="N5680" s="3" t="s">
        <v>32</v>
      </c>
      <c r="O5680" t="b">
        <v>1</v>
      </c>
      <c r="P5680">
        <v>26.996570290000001</v>
      </c>
      <c r="Q5680" t="b">
        <v>1</v>
      </c>
      <c r="R5680" s="2" t="s">
        <v>63</v>
      </c>
      <c r="S5680">
        <v>0</v>
      </c>
      <c r="T5680" s="2" t="s">
        <v>28</v>
      </c>
      <c r="U5680" s="2" t="s">
        <v>37</v>
      </c>
      <c r="V5680" t="s">
        <v>80</v>
      </c>
      <c r="W5680" t="b">
        <v>0</v>
      </c>
    </row>
    <row r="5681" spans="1:23" x14ac:dyDescent="0.35">
      <c r="A5681">
        <v>8539</v>
      </c>
      <c r="B5681" s="1">
        <v>44510</v>
      </c>
      <c r="C5681">
        <v>278</v>
      </c>
      <c r="D5681">
        <v>67</v>
      </c>
      <c r="E5681" s="2" t="s">
        <v>23</v>
      </c>
      <c r="F5681" s="2" t="s">
        <v>57</v>
      </c>
      <c r="G5681">
        <v>66</v>
      </c>
      <c r="H5681" t="b">
        <v>0</v>
      </c>
      <c r="I5681">
        <v>972</v>
      </c>
      <c r="J5681" s="2" t="s">
        <v>35</v>
      </c>
      <c r="K5681">
        <v>3</v>
      </c>
      <c r="L5681" s="4">
        <v>46.836799999999997</v>
      </c>
      <c r="M5681" s="4">
        <v>140.51050000000001</v>
      </c>
      <c r="N5681" s="3" t="s">
        <v>32</v>
      </c>
      <c r="O5681" t="b">
        <v>0</v>
      </c>
      <c r="P5681">
        <v>0</v>
      </c>
      <c r="Q5681" t="b">
        <v>1</v>
      </c>
      <c r="R5681" s="2" t="s">
        <v>63</v>
      </c>
      <c r="S5681">
        <v>0</v>
      </c>
      <c r="T5681" s="2" t="s">
        <v>28</v>
      </c>
      <c r="U5681" s="2" t="s">
        <v>29</v>
      </c>
      <c r="V5681" t="s">
        <v>79</v>
      </c>
      <c r="W5681" t="b">
        <v>1</v>
      </c>
    </row>
    <row r="5682" spans="1:23" x14ac:dyDescent="0.35">
      <c r="A5682">
        <v>8540</v>
      </c>
      <c r="B5682" s="1">
        <v>43464</v>
      </c>
      <c r="C5682">
        <v>316</v>
      </c>
      <c r="D5682">
        <v>38</v>
      </c>
      <c r="E5682" s="2" t="s">
        <v>38</v>
      </c>
      <c r="F5682" s="2" t="s">
        <v>45</v>
      </c>
      <c r="G5682">
        <v>7</v>
      </c>
      <c r="H5682" t="b">
        <v>0</v>
      </c>
      <c r="I5682">
        <v>110</v>
      </c>
      <c r="J5682" s="2" t="s">
        <v>35</v>
      </c>
      <c r="K5682">
        <v>3</v>
      </c>
      <c r="L5682" s="4">
        <v>82.5548</v>
      </c>
      <c r="M5682" s="4">
        <v>247.6643</v>
      </c>
      <c r="N5682" s="3" t="s">
        <v>52</v>
      </c>
      <c r="O5682" t="b">
        <v>0</v>
      </c>
      <c r="P5682">
        <v>24.766429479999999</v>
      </c>
      <c r="Q5682" t="b">
        <v>1</v>
      </c>
      <c r="R5682" s="2" t="s">
        <v>63</v>
      </c>
      <c r="S5682">
        <v>0</v>
      </c>
      <c r="T5682" s="2" t="s">
        <v>33</v>
      </c>
      <c r="U5682" s="2" t="s">
        <v>37</v>
      </c>
      <c r="V5682" t="s">
        <v>80</v>
      </c>
      <c r="W5682" t="b">
        <v>1</v>
      </c>
    </row>
    <row r="5683" spans="1:23" x14ac:dyDescent="0.35">
      <c r="A5683">
        <v>8541</v>
      </c>
      <c r="B5683" s="1">
        <v>43442</v>
      </c>
      <c r="C5683">
        <v>350</v>
      </c>
      <c r="D5683">
        <v>25</v>
      </c>
      <c r="E5683" s="2" t="s">
        <v>38</v>
      </c>
      <c r="F5683" s="2" t="s">
        <v>50</v>
      </c>
      <c r="G5683">
        <v>8</v>
      </c>
      <c r="H5683" t="b">
        <v>0</v>
      </c>
      <c r="I5683">
        <v>769</v>
      </c>
      <c r="J5683" s="2" t="s">
        <v>31</v>
      </c>
      <c r="K5683">
        <v>4</v>
      </c>
      <c r="L5683" s="4">
        <v>50.1479</v>
      </c>
      <c r="M5683" s="4">
        <v>200.59180000000001</v>
      </c>
      <c r="N5683" s="3" t="s">
        <v>26</v>
      </c>
      <c r="O5683" t="b">
        <v>1</v>
      </c>
      <c r="P5683">
        <v>0</v>
      </c>
      <c r="Q5683" t="b">
        <v>1</v>
      </c>
      <c r="R5683" s="2" t="s">
        <v>63</v>
      </c>
      <c r="S5683">
        <v>0</v>
      </c>
      <c r="T5683" s="2" t="s">
        <v>33</v>
      </c>
      <c r="U5683" s="2" t="s">
        <v>41</v>
      </c>
      <c r="V5683" t="s">
        <v>80</v>
      </c>
      <c r="W5683" t="b">
        <v>1</v>
      </c>
    </row>
    <row r="5684" spans="1:23" x14ac:dyDescent="0.35">
      <c r="A5684">
        <v>8542</v>
      </c>
      <c r="B5684" s="1">
        <v>45267</v>
      </c>
      <c r="C5684">
        <v>359</v>
      </c>
      <c r="D5684">
        <v>44</v>
      </c>
      <c r="E5684" s="2" t="s">
        <v>38</v>
      </c>
      <c r="F5684" s="2" t="s">
        <v>39</v>
      </c>
      <c r="H5684" t="b">
        <v>1</v>
      </c>
      <c r="I5684">
        <v>7</v>
      </c>
      <c r="J5684" s="2" t="s">
        <v>31</v>
      </c>
      <c r="K5684">
        <v>1</v>
      </c>
      <c r="L5684" s="4">
        <v>56.222200000000001</v>
      </c>
      <c r="M5684" s="4">
        <v>56.222200000000001</v>
      </c>
      <c r="N5684" s="3" t="s">
        <v>52</v>
      </c>
      <c r="O5684" t="b">
        <v>0</v>
      </c>
      <c r="P5684">
        <v>5.6222194529999996</v>
      </c>
      <c r="Q5684" t="b">
        <v>1</v>
      </c>
      <c r="R5684" s="2" t="s">
        <v>48</v>
      </c>
      <c r="S5684">
        <v>5</v>
      </c>
      <c r="T5684" s="2" t="s">
        <v>28</v>
      </c>
      <c r="U5684" s="2" t="s">
        <v>37</v>
      </c>
      <c r="V5684" t="s">
        <v>82</v>
      </c>
      <c r="W5684" t="b">
        <v>1</v>
      </c>
    </row>
    <row r="5685" spans="1:23" x14ac:dyDescent="0.35">
      <c r="A5685">
        <v>8543</v>
      </c>
      <c r="B5685" s="1">
        <v>45238</v>
      </c>
      <c r="C5685">
        <v>473</v>
      </c>
      <c r="D5685">
        <v>25</v>
      </c>
      <c r="E5685" s="2" t="s">
        <v>23</v>
      </c>
      <c r="F5685" s="2" t="s">
        <v>50</v>
      </c>
      <c r="H5685" t="b">
        <v>1</v>
      </c>
      <c r="I5685">
        <v>546</v>
      </c>
      <c r="J5685" s="2" t="s">
        <v>44</v>
      </c>
      <c r="K5685">
        <v>2</v>
      </c>
      <c r="L5685" s="4">
        <v>26.5961</v>
      </c>
      <c r="M5685" s="4">
        <v>53.1922</v>
      </c>
      <c r="N5685" s="3" t="s">
        <v>26</v>
      </c>
      <c r="O5685" t="b">
        <v>1</v>
      </c>
      <c r="P5685">
        <v>5.3192182380000004</v>
      </c>
      <c r="Q5685" t="b">
        <v>0</v>
      </c>
      <c r="R5685" s="2" t="s">
        <v>48</v>
      </c>
      <c r="S5685">
        <v>2</v>
      </c>
      <c r="T5685" s="2" t="s">
        <v>46</v>
      </c>
      <c r="U5685" s="2" t="s">
        <v>37</v>
      </c>
      <c r="V5685" t="s">
        <v>83</v>
      </c>
      <c r="W5685" t="b">
        <v>0</v>
      </c>
    </row>
    <row r="5686" spans="1:23" x14ac:dyDescent="0.35">
      <c r="A5686">
        <v>8545</v>
      </c>
      <c r="B5686" s="1">
        <v>44183</v>
      </c>
      <c r="C5686">
        <v>440</v>
      </c>
      <c r="D5686">
        <v>23</v>
      </c>
      <c r="E5686" s="2" t="s">
        <v>38</v>
      </c>
      <c r="F5686" s="2" t="s">
        <v>49</v>
      </c>
      <c r="H5686" t="b">
        <v>1</v>
      </c>
      <c r="I5686">
        <v>440</v>
      </c>
      <c r="J5686" s="2" t="s">
        <v>40</v>
      </c>
      <c r="K5686">
        <v>4</v>
      </c>
      <c r="L5686" s="4">
        <v>23.896000000000001</v>
      </c>
      <c r="M5686" s="4">
        <v>95.584100000000007</v>
      </c>
      <c r="N5686" s="3" t="s">
        <v>26</v>
      </c>
      <c r="O5686" t="b">
        <v>0</v>
      </c>
      <c r="P5686">
        <v>0</v>
      </c>
      <c r="Q5686" t="b">
        <v>1</v>
      </c>
      <c r="R5686" s="2" t="s">
        <v>27</v>
      </c>
      <c r="S5686">
        <v>5</v>
      </c>
      <c r="T5686" s="2" t="s">
        <v>33</v>
      </c>
      <c r="U5686" s="2" t="s">
        <v>41</v>
      </c>
      <c r="V5686" t="s">
        <v>83</v>
      </c>
      <c r="W5686" t="b">
        <v>0</v>
      </c>
    </row>
    <row r="5687" spans="1:23" x14ac:dyDescent="0.35">
      <c r="A5687">
        <v>8546</v>
      </c>
      <c r="B5687" s="1">
        <v>44141</v>
      </c>
      <c r="C5687">
        <v>398</v>
      </c>
      <c r="D5687">
        <v>34</v>
      </c>
      <c r="E5687" s="2" t="s">
        <v>23</v>
      </c>
      <c r="F5687" s="2" t="s">
        <v>45</v>
      </c>
      <c r="G5687">
        <v>86</v>
      </c>
      <c r="H5687" t="b">
        <v>0</v>
      </c>
      <c r="I5687">
        <v>184</v>
      </c>
      <c r="J5687" s="2" t="s">
        <v>25</v>
      </c>
      <c r="K5687">
        <v>2</v>
      </c>
      <c r="L5687" s="4">
        <v>35.970599999999997</v>
      </c>
      <c r="M5687" s="4">
        <v>71.941100000000006</v>
      </c>
      <c r="N5687" s="3" t="s">
        <v>36</v>
      </c>
      <c r="O5687" t="b">
        <v>0</v>
      </c>
      <c r="P5687">
        <v>0</v>
      </c>
      <c r="Q5687" t="b">
        <v>0</v>
      </c>
      <c r="R5687" s="2" t="s">
        <v>63</v>
      </c>
      <c r="S5687">
        <v>0</v>
      </c>
      <c r="T5687" s="2" t="s">
        <v>28</v>
      </c>
      <c r="U5687" s="2" t="s">
        <v>29</v>
      </c>
      <c r="V5687" t="s">
        <v>80</v>
      </c>
      <c r="W5687" t="b">
        <v>1</v>
      </c>
    </row>
    <row r="5688" spans="1:23" x14ac:dyDescent="0.35">
      <c r="A5688">
        <v>8547</v>
      </c>
      <c r="B5688" s="1">
        <v>44867</v>
      </c>
      <c r="C5688">
        <v>461</v>
      </c>
      <c r="D5688">
        <v>51</v>
      </c>
      <c r="E5688" s="2" t="s">
        <v>38</v>
      </c>
      <c r="F5688" s="2" t="s">
        <v>54</v>
      </c>
      <c r="G5688">
        <v>35</v>
      </c>
      <c r="H5688" t="b">
        <v>0</v>
      </c>
      <c r="I5688">
        <v>801</v>
      </c>
      <c r="J5688" s="2" t="s">
        <v>44</v>
      </c>
      <c r="K5688">
        <v>2</v>
      </c>
      <c r="L5688" s="4">
        <v>34.210099999999997</v>
      </c>
      <c r="M5688" s="4">
        <v>68.420100000000005</v>
      </c>
      <c r="N5688" s="3" t="s">
        <v>26</v>
      </c>
      <c r="O5688" t="b">
        <v>0</v>
      </c>
      <c r="P5688">
        <v>0</v>
      </c>
      <c r="Q5688" t="b">
        <v>0</v>
      </c>
      <c r="R5688" s="2" t="s">
        <v>63</v>
      </c>
      <c r="S5688">
        <v>0</v>
      </c>
      <c r="T5688" s="2" t="s">
        <v>33</v>
      </c>
      <c r="U5688" s="2" t="s">
        <v>29</v>
      </c>
      <c r="V5688" t="s">
        <v>81</v>
      </c>
      <c r="W5688" t="b">
        <v>0</v>
      </c>
    </row>
    <row r="5689" spans="1:23" x14ac:dyDescent="0.35">
      <c r="A5689">
        <v>8548</v>
      </c>
      <c r="B5689" s="1">
        <v>44903</v>
      </c>
      <c r="C5689">
        <v>361</v>
      </c>
      <c r="D5689">
        <v>53</v>
      </c>
      <c r="E5689" s="2" t="s">
        <v>38</v>
      </c>
      <c r="F5689" s="2" t="s">
        <v>59</v>
      </c>
      <c r="H5689" t="b">
        <v>1</v>
      </c>
      <c r="I5689">
        <v>789</v>
      </c>
      <c r="J5689" s="2" t="s">
        <v>31</v>
      </c>
      <c r="K5689">
        <v>2</v>
      </c>
      <c r="L5689" s="4">
        <v>55.820099999999996</v>
      </c>
      <c r="M5689" s="4">
        <v>111.64019999999999</v>
      </c>
      <c r="N5689" s="3" t="s">
        <v>26</v>
      </c>
      <c r="O5689" t="b">
        <v>1</v>
      </c>
      <c r="P5689">
        <v>0</v>
      </c>
      <c r="Q5689" t="b">
        <v>1</v>
      </c>
      <c r="R5689" s="2" t="s">
        <v>51</v>
      </c>
      <c r="S5689">
        <v>1</v>
      </c>
      <c r="T5689" s="2" t="s">
        <v>33</v>
      </c>
      <c r="U5689" s="2" t="s">
        <v>41</v>
      </c>
      <c r="V5689" t="s">
        <v>80</v>
      </c>
      <c r="W5689" t="b">
        <v>0</v>
      </c>
    </row>
    <row r="5690" spans="1:23" x14ac:dyDescent="0.35">
      <c r="A5690">
        <v>8551</v>
      </c>
      <c r="B5690" s="1">
        <v>44552</v>
      </c>
      <c r="C5690">
        <v>4</v>
      </c>
      <c r="D5690">
        <v>59</v>
      </c>
      <c r="E5690" s="2" t="s">
        <v>23</v>
      </c>
      <c r="F5690" s="2" t="s">
        <v>55</v>
      </c>
      <c r="H5690" t="b">
        <v>1</v>
      </c>
      <c r="I5690">
        <v>162</v>
      </c>
      <c r="J5690" s="2" t="s">
        <v>31</v>
      </c>
      <c r="K5690">
        <v>1</v>
      </c>
      <c r="L5690" s="4">
        <v>72.518100000000004</v>
      </c>
      <c r="M5690" s="4">
        <v>72.518100000000004</v>
      </c>
      <c r="N5690" s="3" t="s">
        <v>32</v>
      </c>
      <c r="O5690" t="b">
        <v>1</v>
      </c>
      <c r="P5690">
        <v>0</v>
      </c>
      <c r="Q5690" t="b">
        <v>1</v>
      </c>
      <c r="R5690" s="2" t="s">
        <v>27</v>
      </c>
      <c r="S5690">
        <v>4</v>
      </c>
      <c r="T5690" s="2" t="s">
        <v>28</v>
      </c>
      <c r="U5690" s="2" t="s">
        <v>29</v>
      </c>
      <c r="V5690" t="s">
        <v>81</v>
      </c>
      <c r="W5690" t="b">
        <v>1</v>
      </c>
    </row>
    <row r="5691" spans="1:23" x14ac:dyDescent="0.35">
      <c r="A5691">
        <v>8552</v>
      </c>
      <c r="B5691" s="1">
        <v>44889</v>
      </c>
      <c r="C5691">
        <v>497</v>
      </c>
      <c r="D5691">
        <v>53</v>
      </c>
      <c r="E5691" s="2" t="s">
        <v>38</v>
      </c>
      <c r="F5691" s="2" t="s">
        <v>55</v>
      </c>
      <c r="H5691" t="b">
        <v>1</v>
      </c>
      <c r="I5691">
        <v>662</v>
      </c>
      <c r="J5691" s="2" t="s">
        <v>31</v>
      </c>
      <c r="K5691">
        <v>2</v>
      </c>
      <c r="L5691" s="4">
        <v>41.675600000000003</v>
      </c>
      <c r="M5691" s="4">
        <v>83.351200000000006</v>
      </c>
      <c r="N5691" s="3" t="s">
        <v>52</v>
      </c>
      <c r="O5691" t="b">
        <v>0</v>
      </c>
      <c r="P5691">
        <v>8.3351198520000001</v>
      </c>
      <c r="Q5691" t="b">
        <v>1</v>
      </c>
      <c r="R5691" s="2" t="s">
        <v>48</v>
      </c>
      <c r="S5691">
        <v>5</v>
      </c>
      <c r="T5691" s="2" t="s">
        <v>28</v>
      </c>
      <c r="U5691" s="2" t="s">
        <v>37</v>
      </c>
      <c r="V5691" t="s">
        <v>80</v>
      </c>
      <c r="W5691" t="b">
        <v>1</v>
      </c>
    </row>
    <row r="5692" spans="1:23" x14ac:dyDescent="0.35">
      <c r="A5692">
        <v>8553</v>
      </c>
      <c r="B5692" s="1">
        <v>44876</v>
      </c>
      <c r="C5692">
        <v>267</v>
      </c>
      <c r="D5692">
        <v>52</v>
      </c>
      <c r="E5692" s="2" t="s">
        <v>23</v>
      </c>
      <c r="F5692" s="2" t="s">
        <v>59</v>
      </c>
      <c r="G5692">
        <v>87</v>
      </c>
      <c r="H5692" t="b">
        <v>0</v>
      </c>
      <c r="I5692">
        <v>439</v>
      </c>
      <c r="J5692" s="2" t="s">
        <v>35</v>
      </c>
      <c r="K5692">
        <v>2</v>
      </c>
      <c r="L5692" s="4">
        <v>67.815299999999993</v>
      </c>
      <c r="M5692" s="4">
        <v>135.63059999999999</v>
      </c>
      <c r="N5692" s="3" t="s">
        <v>52</v>
      </c>
      <c r="O5692" t="b">
        <v>0</v>
      </c>
      <c r="P5692">
        <v>13.563058939999999</v>
      </c>
      <c r="Q5692" t="b">
        <v>0</v>
      </c>
      <c r="R5692" s="2" t="s">
        <v>63</v>
      </c>
      <c r="S5692">
        <v>0</v>
      </c>
      <c r="T5692" s="2" t="s">
        <v>46</v>
      </c>
      <c r="U5692" s="2" t="s">
        <v>37</v>
      </c>
      <c r="V5692" t="s">
        <v>83</v>
      </c>
      <c r="W5692" t="b">
        <v>0</v>
      </c>
    </row>
    <row r="5693" spans="1:23" x14ac:dyDescent="0.35">
      <c r="A5693">
        <v>8555</v>
      </c>
      <c r="B5693" s="1">
        <v>44155</v>
      </c>
      <c r="C5693">
        <v>113</v>
      </c>
      <c r="D5693">
        <v>46</v>
      </c>
      <c r="E5693" s="2" t="s">
        <v>23</v>
      </c>
      <c r="F5693" s="2" t="s">
        <v>24</v>
      </c>
      <c r="G5693">
        <v>46</v>
      </c>
      <c r="H5693" t="b">
        <v>0</v>
      </c>
      <c r="I5693">
        <v>795</v>
      </c>
      <c r="J5693" s="2" t="s">
        <v>25</v>
      </c>
      <c r="K5693">
        <v>3</v>
      </c>
      <c r="L5693" s="4">
        <v>86.433899999999994</v>
      </c>
      <c r="M5693" s="4">
        <v>259.30169999999998</v>
      </c>
      <c r="N5693" s="3" t="s">
        <v>26</v>
      </c>
      <c r="O5693" t="b">
        <v>0</v>
      </c>
      <c r="P5693">
        <v>0</v>
      </c>
      <c r="Q5693" t="b">
        <v>1</v>
      </c>
      <c r="R5693" s="2" t="s">
        <v>63</v>
      </c>
      <c r="S5693">
        <v>0</v>
      </c>
      <c r="T5693" s="2" t="s">
        <v>33</v>
      </c>
      <c r="U5693" s="2" t="s">
        <v>41</v>
      </c>
      <c r="V5693" t="s">
        <v>83</v>
      </c>
      <c r="W5693" t="b">
        <v>0</v>
      </c>
    </row>
    <row r="5694" spans="1:23" x14ac:dyDescent="0.35">
      <c r="A5694">
        <v>8556</v>
      </c>
      <c r="B5694" s="1">
        <v>45255</v>
      </c>
      <c r="C5694">
        <v>117</v>
      </c>
      <c r="D5694">
        <v>35</v>
      </c>
      <c r="E5694" s="2" t="s">
        <v>23</v>
      </c>
      <c r="F5694" s="2" t="s">
        <v>47</v>
      </c>
      <c r="G5694">
        <v>40</v>
      </c>
      <c r="H5694" t="b">
        <v>0</v>
      </c>
      <c r="I5694">
        <v>806</v>
      </c>
      <c r="J5694" s="2" t="s">
        <v>44</v>
      </c>
      <c r="K5694">
        <v>1</v>
      </c>
      <c r="L5694" s="4">
        <v>43.795900000000003</v>
      </c>
      <c r="M5694" s="4">
        <v>43.795900000000003</v>
      </c>
      <c r="N5694" s="3" t="s">
        <v>32</v>
      </c>
      <c r="O5694" t="b">
        <v>0</v>
      </c>
      <c r="P5694">
        <v>4.3795932200000003</v>
      </c>
      <c r="Q5694" t="b">
        <v>1</v>
      </c>
      <c r="R5694" s="2" t="s">
        <v>63</v>
      </c>
      <c r="S5694">
        <v>0</v>
      </c>
      <c r="T5694" s="2" t="s">
        <v>46</v>
      </c>
      <c r="U5694" s="2" t="s">
        <v>37</v>
      </c>
      <c r="V5694" t="s">
        <v>82</v>
      </c>
      <c r="W5694" t="b">
        <v>0</v>
      </c>
    </row>
    <row r="5695" spans="1:23" x14ac:dyDescent="0.35">
      <c r="A5695">
        <v>8559</v>
      </c>
      <c r="B5695" s="1">
        <v>44529</v>
      </c>
      <c r="C5695">
        <v>351</v>
      </c>
      <c r="D5695">
        <v>26</v>
      </c>
      <c r="E5695" s="2" t="s">
        <v>38</v>
      </c>
      <c r="F5695" s="2" t="s">
        <v>49</v>
      </c>
      <c r="H5695" t="b">
        <v>1</v>
      </c>
      <c r="I5695">
        <v>227</v>
      </c>
      <c r="J5695" s="2" t="s">
        <v>35</v>
      </c>
      <c r="K5695">
        <v>1</v>
      </c>
      <c r="L5695" s="4">
        <v>18.694600000000001</v>
      </c>
      <c r="M5695" s="4">
        <v>18.694600000000001</v>
      </c>
      <c r="N5695" s="3" t="s">
        <v>32</v>
      </c>
      <c r="O5695" t="b">
        <v>1</v>
      </c>
      <c r="P5695">
        <v>1.8694603830000001</v>
      </c>
      <c r="Q5695" t="b">
        <v>0</v>
      </c>
      <c r="R5695" s="2" t="s">
        <v>27</v>
      </c>
      <c r="S5695">
        <v>4</v>
      </c>
      <c r="T5695" s="2" t="s">
        <v>28</v>
      </c>
      <c r="U5695" s="2" t="s">
        <v>37</v>
      </c>
      <c r="V5695" t="s">
        <v>81</v>
      </c>
      <c r="W5695" t="b">
        <v>0</v>
      </c>
    </row>
    <row r="5696" spans="1:23" x14ac:dyDescent="0.35">
      <c r="A5696">
        <v>8561</v>
      </c>
      <c r="B5696" s="1">
        <v>45255</v>
      </c>
      <c r="C5696">
        <v>434</v>
      </c>
      <c r="D5696">
        <v>24</v>
      </c>
      <c r="E5696" s="2" t="s">
        <v>23</v>
      </c>
      <c r="F5696" s="2" t="s">
        <v>59</v>
      </c>
      <c r="H5696" t="b">
        <v>1</v>
      </c>
      <c r="I5696">
        <v>462</v>
      </c>
      <c r="J5696" s="2" t="s">
        <v>25</v>
      </c>
      <c r="K5696">
        <v>2</v>
      </c>
      <c r="L5696" s="4">
        <v>99.308999999999997</v>
      </c>
      <c r="M5696" s="4">
        <v>198.6181</v>
      </c>
      <c r="N5696" s="3" t="s">
        <v>52</v>
      </c>
      <c r="O5696" t="b">
        <v>0</v>
      </c>
      <c r="P5696">
        <v>19.861805149999999</v>
      </c>
      <c r="Q5696" t="b">
        <v>0</v>
      </c>
      <c r="R5696" s="2" t="s">
        <v>48</v>
      </c>
      <c r="S5696">
        <v>4</v>
      </c>
      <c r="T5696" s="2" t="s">
        <v>46</v>
      </c>
      <c r="U5696" s="2" t="s">
        <v>37</v>
      </c>
      <c r="V5696" t="s">
        <v>79</v>
      </c>
      <c r="W5696" t="b">
        <v>1</v>
      </c>
    </row>
    <row r="5697" spans="1:23" x14ac:dyDescent="0.35">
      <c r="A5697">
        <v>8563</v>
      </c>
      <c r="B5697" s="1">
        <v>43785</v>
      </c>
      <c r="C5697">
        <v>488</v>
      </c>
      <c r="D5697">
        <v>31</v>
      </c>
      <c r="E5697" s="2" t="s">
        <v>38</v>
      </c>
      <c r="F5697" s="2" t="s">
        <v>54</v>
      </c>
      <c r="G5697">
        <v>57</v>
      </c>
      <c r="H5697" t="b">
        <v>0</v>
      </c>
      <c r="I5697">
        <v>664</v>
      </c>
      <c r="J5697" s="2" t="s">
        <v>31</v>
      </c>
      <c r="K5697">
        <v>4</v>
      </c>
      <c r="L5697" s="4">
        <v>75.430599999999998</v>
      </c>
      <c r="M5697" s="4">
        <v>301.7226</v>
      </c>
      <c r="N5697" s="3" t="s">
        <v>36</v>
      </c>
      <c r="O5697" t="b">
        <v>1</v>
      </c>
      <c r="P5697">
        <v>30.172257380000001</v>
      </c>
      <c r="Q5697" t="b">
        <v>1</v>
      </c>
      <c r="R5697" s="2" t="s">
        <v>63</v>
      </c>
      <c r="S5697">
        <v>0</v>
      </c>
      <c r="T5697" s="2" t="s">
        <v>33</v>
      </c>
      <c r="U5697" s="2" t="s">
        <v>37</v>
      </c>
      <c r="V5697" t="s">
        <v>79</v>
      </c>
      <c r="W5697" t="b">
        <v>0</v>
      </c>
    </row>
    <row r="5698" spans="1:23" x14ac:dyDescent="0.35">
      <c r="A5698">
        <v>8565</v>
      </c>
      <c r="B5698" s="1">
        <v>43802</v>
      </c>
      <c r="C5698">
        <v>438</v>
      </c>
      <c r="D5698">
        <v>56</v>
      </c>
      <c r="E5698" s="2" t="s">
        <v>23</v>
      </c>
      <c r="F5698" s="2" t="s">
        <v>50</v>
      </c>
      <c r="G5698">
        <v>3</v>
      </c>
      <c r="H5698" t="b">
        <v>0</v>
      </c>
      <c r="I5698">
        <v>147</v>
      </c>
      <c r="J5698" s="2" t="s">
        <v>35</v>
      </c>
      <c r="K5698">
        <v>1</v>
      </c>
      <c r="L5698" s="4">
        <v>54.755400000000002</v>
      </c>
      <c r="M5698" s="4">
        <v>54.755400000000002</v>
      </c>
      <c r="N5698" s="3" t="s">
        <v>36</v>
      </c>
      <c r="O5698" t="b">
        <v>1</v>
      </c>
      <c r="P5698">
        <v>0</v>
      </c>
      <c r="Q5698" t="b">
        <v>1</v>
      </c>
      <c r="R5698" s="2" t="s">
        <v>63</v>
      </c>
      <c r="S5698">
        <v>0</v>
      </c>
      <c r="T5698" s="2" t="s">
        <v>28</v>
      </c>
      <c r="U5698" s="2" t="s">
        <v>41</v>
      </c>
      <c r="V5698" t="s">
        <v>82</v>
      </c>
      <c r="W5698" t="b">
        <v>1</v>
      </c>
    </row>
    <row r="5699" spans="1:23" x14ac:dyDescent="0.35">
      <c r="A5699">
        <v>8566</v>
      </c>
      <c r="B5699" s="1">
        <v>44552</v>
      </c>
      <c r="C5699">
        <v>89</v>
      </c>
      <c r="D5699">
        <v>56</v>
      </c>
      <c r="E5699" s="2" t="s">
        <v>23</v>
      </c>
      <c r="F5699" s="2" t="s">
        <v>45</v>
      </c>
      <c r="G5699">
        <v>61</v>
      </c>
      <c r="H5699" t="b">
        <v>0</v>
      </c>
      <c r="I5699">
        <v>491</v>
      </c>
      <c r="J5699" s="2" t="s">
        <v>35</v>
      </c>
      <c r="K5699">
        <v>5</v>
      </c>
      <c r="L5699" s="4">
        <v>13.6554</v>
      </c>
      <c r="M5699" s="4">
        <v>68.276799999999994</v>
      </c>
      <c r="N5699" s="3" t="s">
        <v>26</v>
      </c>
      <c r="O5699" t="b">
        <v>1</v>
      </c>
      <c r="P5699">
        <v>6.8276761390000003</v>
      </c>
      <c r="Q5699" t="b">
        <v>0</v>
      </c>
      <c r="R5699" s="2" t="s">
        <v>63</v>
      </c>
      <c r="S5699">
        <v>0</v>
      </c>
      <c r="T5699" s="2" t="s">
        <v>46</v>
      </c>
      <c r="U5699" s="2" t="s">
        <v>37</v>
      </c>
      <c r="V5699" t="s">
        <v>81</v>
      </c>
      <c r="W5699" t="b">
        <v>0</v>
      </c>
    </row>
    <row r="5700" spans="1:23" x14ac:dyDescent="0.35">
      <c r="A5700">
        <v>8567</v>
      </c>
      <c r="B5700" s="1">
        <v>44149</v>
      </c>
      <c r="C5700">
        <v>74</v>
      </c>
      <c r="D5700">
        <v>22</v>
      </c>
      <c r="E5700" s="2" t="s">
        <v>38</v>
      </c>
      <c r="F5700" s="2" t="s">
        <v>58</v>
      </c>
      <c r="G5700">
        <v>43</v>
      </c>
      <c r="H5700" t="b">
        <v>0</v>
      </c>
      <c r="I5700">
        <v>79</v>
      </c>
      <c r="J5700" s="2" t="s">
        <v>44</v>
      </c>
      <c r="K5700">
        <v>3</v>
      </c>
      <c r="L5700" s="4">
        <v>35.053100000000001</v>
      </c>
      <c r="M5700" s="4">
        <v>105.1593</v>
      </c>
      <c r="N5700" s="3" t="s">
        <v>32</v>
      </c>
      <c r="O5700" t="b">
        <v>0</v>
      </c>
      <c r="P5700">
        <v>0</v>
      </c>
      <c r="Q5700" t="b">
        <v>0</v>
      </c>
      <c r="R5700" s="2" t="s">
        <v>63</v>
      </c>
      <c r="S5700">
        <v>0</v>
      </c>
      <c r="T5700" s="2" t="s">
        <v>28</v>
      </c>
      <c r="U5700" s="2" t="s">
        <v>29</v>
      </c>
      <c r="V5700" t="s">
        <v>82</v>
      </c>
      <c r="W5700" t="b">
        <v>0</v>
      </c>
    </row>
    <row r="5701" spans="1:23" x14ac:dyDescent="0.35">
      <c r="A5701">
        <v>8568</v>
      </c>
      <c r="B5701" s="1">
        <v>44541</v>
      </c>
      <c r="C5701">
        <v>136</v>
      </c>
      <c r="D5701">
        <v>24</v>
      </c>
      <c r="E5701" s="2" t="s">
        <v>38</v>
      </c>
      <c r="F5701" s="2" t="s">
        <v>30</v>
      </c>
      <c r="G5701">
        <v>45</v>
      </c>
      <c r="H5701" t="b">
        <v>0</v>
      </c>
      <c r="I5701">
        <v>122</v>
      </c>
      <c r="J5701" s="2" t="s">
        <v>44</v>
      </c>
      <c r="K5701">
        <v>1</v>
      </c>
      <c r="L5701" s="4">
        <v>16.008700000000001</v>
      </c>
      <c r="M5701" s="4">
        <v>16.008700000000001</v>
      </c>
      <c r="N5701" s="3" t="s">
        <v>32</v>
      </c>
      <c r="O5701" t="b">
        <v>0</v>
      </c>
      <c r="P5701">
        <v>1.600866363</v>
      </c>
      <c r="Q5701" t="b">
        <v>0</v>
      </c>
      <c r="R5701" s="2" t="s">
        <v>63</v>
      </c>
      <c r="S5701">
        <v>0</v>
      </c>
      <c r="T5701" s="2" t="s">
        <v>46</v>
      </c>
      <c r="U5701" s="2" t="s">
        <v>37</v>
      </c>
      <c r="V5701" t="s">
        <v>83</v>
      </c>
      <c r="W5701" t="b">
        <v>0</v>
      </c>
    </row>
    <row r="5702" spans="1:23" x14ac:dyDescent="0.35">
      <c r="A5702">
        <v>8569</v>
      </c>
      <c r="B5702" s="1">
        <v>44193</v>
      </c>
      <c r="C5702">
        <v>93</v>
      </c>
      <c r="D5702">
        <v>48</v>
      </c>
      <c r="E5702" s="2" t="s">
        <v>23</v>
      </c>
      <c r="F5702" s="2" t="s">
        <v>57</v>
      </c>
      <c r="H5702" t="b">
        <v>1</v>
      </c>
      <c r="I5702">
        <v>978</v>
      </c>
      <c r="J5702" s="2" t="s">
        <v>44</v>
      </c>
      <c r="K5702">
        <v>4</v>
      </c>
      <c r="L5702" s="4">
        <v>21.314499999999999</v>
      </c>
      <c r="M5702" s="4">
        <v>85.257900000000006</v>
      </c>
      <c r="N5702" s="3" t="s">
        <v>36</v>
      </c>
      <c r="O5702" t="b">
        <v>1</v>
      </c>
      <c r="P5702">
        <v>0</v>
      </c>
      <c r="Q5702" t="b">
        <v>0</v>
      </c>
      <c r="R5702" s="2" t="s">
        <v>51</v>
      </c>
      <c r="S5702">
        <v>4</v>
      </c>
      <c r="T5702" s="2" t="s">
        <v>33</v>
      </c>
      <c r="U5702" s="2" t="s">
        <v>41</v>
      </c>
      <c r="V5702" t="s">
        <v>79</v>
      </c>
      <c r="W5702" t="b">
        <v>0</v>
      </c>
    </row>
    <row r="5703" spans="1:23" x14ac:dyDescent="0.35">
      <c r="A5703">
        <v>8571</v>
      </c>
      <c r="B5703" s="1">
        <v>43465</v>
      </c>
      <c r="C5703">
        <v>25</v>
      </c>
      <c r="D5703">
        <v>37</v>
      </c>
      <c r="E5703" s="2" t="s">
        <v>23</v>
      </c>
      <c r="F5703" s="2" t="s">
        <v>39</v>
      </c>
      <c r="H5703" t="b">
        <v>1</v>
      </c>
      <c r="I5703">
        <v>622</v>
      </c>
      <c r="J5703" s="2" t="s">
        <v>31</v>
      </c>
      <c r="K5703">
        <v>4</v>
      </c>
      <c r="L5703" s="4">
        <v>46.548099999999998</v>
      </c>
      <c r="M5703" s="4">
        <v>186.1926</v>
      </c>
      <c r="N5703" s="3" t="s">
        <v>32</v>
      </c>
      <c r="O5703" t="b">
        <v>1</v>
      </c>
      <c r="P5703">
        <v>0</v>
      </c>
      <c r="Q5703" t="b">
        <v>1</v>
      </c>
      <c r="R5703" s="2" t="s">
        <v>27</v>
      </c>
      <c r="S5703">
        <v>5</v>
      </c>
      <c r="T5703" s="2" t="s">
        <v>28</v>
      </c>
      <c r="U5703" s="2" t="s">
        <v>29</v>
      </c>
      <c r="V5703" t="s">
        <v>80</v>
      </c>
      <c r="W5703" t="b">
        <v>0</v>
      </c>
    </row>
    <row r="5704" spans="1:23" x14ac:dyDescent="0.35">
      <c r="A5704">
        <v>8572</v>
      </c>
      <c r="B5704" s="1">
        <v>43825</v>
      </c>
      <c r="C5704">
        <v>167</v>
      </c>
      <c r="D5704">
        <v>45</v>
      </c>
      <c r="E5704" s="2" t="s">
        <v>38</v>
      </c>
      <c r="F5704" s="2" t="s">
        <v>47</v>
      </c>
      <c r="G5704">
        <v>2</v>
      </c>
      <c r="H5704" t="b">
        <v>0</v>
      </c>
      <c r="I5704">
        <v>360</v>
      </c>
      <c r="J5704" s="2" t="s">
        <v>31</v>
      </c>
      <c r="K5704">
        <v>1</v>
      </c>
      <c r="L5704" s="4">
        <v>16.8401</v>
      </c>
      <c r="M5704" s="4">
        <v>16.8401</v>
      </c>
      <c r="N5704" s="3" t="s">
        <v>36</v>
      </c>
      <c r="O5704" t="b">
        <v>1</v>
      </c>
      <c r="P5704">
        <v>0</v>
      </c>
      <c r="Q5704" t="b">
        <v>1</v>
      </c>
      <c r="R5704" s="2" t="s">
        <v>63</v>
      </c>
      <c r="S5704">
        <v>0</v>
      </c>
      <c r="T5704" s="2" t="s">
        <v>46</v>
      </c>
      <c r="U5704" s="2" t="s">
        <v>29</v>
      </c>
      <c r="V5704" t="s">
        <v>79</v>
      </c>
      <c r="W5704" t="b">
        <v>1</v>
      </c>
    </row>
    <row r="5705" spans="1:23" x14ac:dyDescent="0.35">
      <c r="A5705">
        <v>8574</v>
      </c>
      <c r="B5705" s="1">
        <v>44880</v>
      </c>
      <c r="C5705">
        <v>277</v>
      </c>
      <c r="D5705">
        <v>55</v>
      </c>
      <c r="E5705" s="2" t="s">
        <v>38</v>
      </c>
      <c r="F5705" s="2" t="s">
        <v>42</v>
      </c>
      <c r="G5705">
        <v>43</v>
      </c>
      <c r="H5705" t="b">
        <v>0</v>
      </c>
      <c r="I5705">
        <v>69</v>
      </c>
      <c r="J5705" s="2" t="s">
        <v>35</v>
      </c>
      <c r="K5705">
        <v>1</v>
      </c>
      <c r="L5705" s="4">
        <v>30.422000000000001</v>
      </c>
      <c r="M5705" s="4">
        <v>30.422000000000001</v>
      </c>
      <c r="N5705" s="3" t="s">
        <v>52</v>
      </c>
      <c r="O5705" t="b">
        <v>1</v>
      </c>
      <c r="P5705">
        <v>0</v>
      </c>
      <c r="Q5705" t="b">
        <v>1</v>
      </c>
      <c r="R5705" s="2" t="s">
        <v>63</v>
      </c>
      <c r="S5705">
        <v>0</v>
      </c>
      <c r="T5705" s="2" t="s">
        <v>28</v>
      </c>
      <c r="U5705" s="2" t="s">
        <v>41</v>
      </c>
      <c r="V5705" t="s">
        <v>83</v>
      </c>
      <c r="W5705" t="b">
        <v>0</v>
      </c>
    </row>
    <row r="5706" spans="1:23" x14ac:dyDescent="0.35">
      <c r="A5706">
        <v>8575</v>
      </c>
      <c r="B5706" s="1">
        <v>43420</v>
      </c>
      <c r="C5706">
        <v>201</v>
      </c>
      <c r="D5706">
        <v>35</v>
      </c>
      <c r="E5706" s="2" t="s">
        <v>23</v>
      </c>
      <c r="F5706" s="2" t="s">
        <v>61</v>
      </c>
      <c r="G5706">
        <v>5</v>
      </c>
      <c r="H5706" t="b">
        <v>0</v>
      </c>
      <c r="I5706">
        <v>507</v>
      </c>
      <c r="J5706" s="2" t="s">
        <v>35</v>
      </c>
      <c r="K5706">
        <v>3</v>
      </c>
      <c r="L5706" s="4">
        <v>10.063499999999999</v>
      </c>
      <c r="M5706" s="4">
        <v>30.1905</v>
      </c>
      <c r="N5706" s="3" t="s">
        <v>26</v>
      </c>
      <c r="O5706" t="b">
        <v>0</v>
      </c>
      <c r="P5706">
        <v>0</v>
      </c>
      <c r="Q5706" t="b">
        <v>0</v>
      </c>
      <c r="R5706" s="2" t="s">
        <v>63</v>
      </c>
      <c r="S5706">
        <v>0</v>
      </c>
      <c r="T5706" s="2" t="s">
        <v>46</v>
      </c>
      <c r="U5706" s="2" t="s">
        <v>41</v>
      </c>
      <c r="V5706" t="s">
        <v>79</v>
      </c>
      <c r="W5706" t="b">
        <v>0</v>
      </c>
    </row>
    <row r="5707" spans="1:23" x14ac:dyDescent="0.35">
      <c r="A5707">
        <v>8576</v>
      </c>
      <c r="B5707" s="1">
        <v>44903</v>
      </c>
      <c r="C5707">
        <v>293</v>
      </c>
      <c r="D5707">
        <v>41</v>
      </c>
      <c r="E5707" s="2" t="s">
        <v>38</v>
      </c>
      <c r="F5707" s="2" t="s">
        <v>42</v>
      </c>
      <c r="G5707">
        <v>12</v>
      </c>
      <c r="H5707" t="b">
        <v>0</v>
      </c>
      <c r="I5707">
        <v>38</v>
      </c>
      <c r="J5707" s="2" t="s">
        <v>44</v>
      </c>
      <c r="K5707">
        <v>5</v>
      </c>
      <c r="L5707" s="4">
        <v>51.8127</v>
      </c>
      <c r="M5707" s="4">
        <v>259.06369999999998</v>
      </c>
      <c r="N5707" s="3" t="s">
        <v>26</v>
      </c>
      <c r="O5707" t="b">
        <v>0</v>
      </c>
      <c r="P5707">
        <v>25.9063716</v>
      </c>
      <c r="Q5707" t="b">
        <v>1</v>
      </c>
      <c r="R5707" s="2" t="s">
        <v>63</v>
      </c>
      <c r="S5707">
        <v>0</v>
      </c>
      <c r="T5707" s="2" t="s">
        <v>28</v>
      </c>
      <c r="U5707" s="2" t="s">
        <v>37</v>
      </c>
      <c r="V5707" t="s">
        <v>82</v>
      </c>
      <c r="W5707" t="b">
        <v>1</v>
      </c>
    </row>
    <row r="5708" spans="1:23" x14ac:dyDescent="0.35">
      <c r="A5708">
        <v>8577</v>
      </c>
      <c r="B5708" s="1">
        <v>43424</v>
      </c>
      <c r="C5708">
        <v>155</v>
      </c>
      <c r="D5708">
        <v>38</v>
      </c>
      <c r="E5708" s="2" t="s">
        <v>23</v>
      </c>
      <c r="F5708" s="2" t="s">
        <v>45</v>
      </c>
      <c r="G5708">
        <v>35</v>
      </c>
      <c r="H5708" t="b">
        <v>0</v>
      </c>
      <c r="I5708">
        <v>367</v>
      </c>
      <c r="J5708" s="2" t="s">
        <v>35</v>
      </c>
      <c r="K5708">
        <v>1</v>
      </c>
      <c r="L5708" s="4">
        <v>35.290500000000002</v>
      </c>
      <c r="M5708" s="4">
        <v>35.290500000000002</v>
      </c>
      <c r="N5708" s="3" t="s">
        <v>36</v>
      </c>
      <c r="O5708" t="b">
        <v>1</v>
      </c>
      <c r="P5708">
        <v>0</v>
      </c>
      <c r="Q5708" t="b">
        <v>1</v>
      </c>
      <c r="R5708" s="2" t="s">
        <v>63</v>
      </c>
      <c r="S5708">
        <v>0</v>
      </c>
      <c r="T5708" s="2" t="s">
        <v>33</v>
      </c>
      <c r="U5708" s="2" t="s">
        <v>41</v>
      </c>
      <c r="V5708" t="s">
        <v>79</v>
      </c>
      <c r="W5708" t="b">
        <v>1</v>
      </c>
    </row>
    <row r="5709" spans="1:23" x14ac:dyDescent="0.35">
      <c r="A5709">
        <v>8578</v>
      </c>
      <c r="B5709" s="1">
        <v>43772</v>
      </c>
      <c r="C5709">
        <v>249</v>
      </c>
      <c r="D5709">
        <v>29</v>
      </c>
      <c r="E5709" s="2" t="s">
        <v>38</v>
      </c>
      <c r="F5709" s="2" t="s">
        <v>56</v>
      </c>
      <c r="H5709" t="b">
        <v>1</v>
      </c>
      <c r="I5709">
        <v>330</v>
      </c>
      <c r="J5709" s="2" t="s">
        <v>40</v>
      </c>
      <c r="K5709">
        <v>2</v>
      </c>
      <c r="L5709" s="4">
        <v>80.884</v>
      </c>
      <c r="M5709" s="4">
        <v>161.7681</v>
      </c>
      <c r="N5709" s="3" t="s">
        <v>36</v>
      </c>
      <c r="O5709" t="b">
        <v>0</v>
      </c>
      <c r="P5709">
        <v>0</v>
      </c>
      <c r="Q5709" t="b">
        <v>1</v>
      </c>
      <c r="R5709" s="2" t="s">
        <v>27</v>
      </c>
      <c r="S5709">
        <v>5</v>
      </c>
      <c r="T5709" s="2" t="s">
        <v>28</v>
      </c>
      <c r="U5709" s="2" t="s">
        <v>29</v>
      </c>
      <c r="V5709" t="s">
        <v>82</v>
      </c>
      <c r="W5709" t="b">
        <v>0</v>
      </c>
    </row>
    <row r="5710" spans="1:23" x14ac:dyDescent="0.35">
      <c r="A5710">
        <v>8579</v>
      </c>
      <c r="B5710" s="1">
        <v>44871</v>
      </c>
      <c r="C5710">
        <v>377</v>
      </c>
      <c r="D5710">
        <v>63</v>
      </c>
      <c r="E5710" s="2" t="s">
        <v>23</v>
      </c>
      <c r="F5710" s="2" t="s">
        <v>24</v>
      </c>
      <c r="G5710">
        <v>6</v>
      </c>
      <c r="H5710" t="b">
        <v>0</v>
      </c>
      <c r="I5710">
        <v>410</v>
      </c>
      <c r="J5710" s="2" t="s">
        <v>40</v>
      </c>
      <c r="K5710">
        <v>2</v>
      </c>
      <c r="L5710" s="4">
        <v>16.751300000000001</v>
      </c>
      <c r="M5710" s="4">
        <v>33.502600000000001</v>
      </c>
      <c r="N5710" s="3" t="s">
        <v>26</v>
      </c>
      <c r="O5710" t="b">
        <v>1</v>
      </c>
      <c r="P5710">
        <v>3.3502557479999999</v>
      </c>
      <c r="Q5710" t="b">
        <v>0</v>
      </c>
      <c r="R5710" s="2" t="s">
        <v>63</v>
      </c>
      <c r="S5710">
        <v>0</v>
      </c>
      <c r="T5710" s="2" t="s">
        <v>33</v>
      </c>
      <c r="U5710" s="2" t="s">
        <v>37</v>
      </c>
      <c r="V5710" t="s">
        <v>83</v>
      </c>
      <c r="W5710" t="b">
        <v>1</v>
      </c>
    </row>
    <row r="5711" spans="1:23" x14ac:dyDescent="0.35">
      <c r="A5711">
        <v>8581</v>
      </c>
      <c r="B5711" s="1">
        <v>44881</v>
      </c>
      <c r="C5711">
        <v>495</v>
      </c>
      <c r="D5711">
        <v>21</v>
      </c>
      <c r="E5711" s="2" t="s">
        <v>23</v>
      </c>
      <c r="F5711" s="2" t="s">
        <v>39</v>
      </c>
      <c r="G5711">
        <v>16</v>
      </c>
      <c r="H5711" t="b">
        <v>0</v>
      </c>
      <c r="I5711">
        <v>651</v>
      </c>
      <c r="J5711" s="2" t="s">
        <v>44</v>
      </c>
      <c r="K5711">
        <v>1</v>
      </c>
      <c r="L5711" s="4">
        <v>74.097499999999997</v>
      </c>
      <c r="M5711" s="4">
        <v>74.097499999999997</v>
      </c>
      <c r="N5711" s="3" t="s">
        <v>32</v>
      </c>
      <c r="O5711" t="b">
        <v>1</v>
      </c>
      <c r="P5711">
        <v>7.4097482819999998</v>
      </c>
      <c r="Q5711" t="b">
        <v>0</v>
      </c>
      <c r="R5711" s="2" t="s">
        <v>63</v>
      </c>
      <c r="S5711">
        <v>0</v>
      </c>
      <c r="T5711" s="2" t="s">
        <v>33</v>
      </c>
      <c r="U5711" s="2" t="s">
        <v>37</v>
      </c>
      <c r="V5711" t="s">
        <v>80</v>
      </c>
      <c r="W5711" t="b">
        <v>1</v>
      </c>
    </row>
    <row r="5712" spans="1:23" x14ac:dyDescent="0.35">
      <c r="A5712">
        <v>8582</v>
      </c>
      <c r="B5712" s="1">
        <v>43788</v>
      </c>
      <c r="C5712">
        <v>141</v>
      </c>
      <c r="D5712">
        <v>38</v>
      </c>
      <c r="E5712" s="2" t="s">
        <v>23</v>
      </c>
      <c r="F5712" s="2" t="s">
        <v>54</v>
      </c>
      <c r="G5712">
        <v>87</v>
      </c>
      <c r="H5712" t="b">
        <v>0</v>
      </c>
      <c r="I5712">
        <v>718</v>
      </c>
      <c r="J5712" s="2" t="s">
        <v>40</v>
      </c>
      <c r="K5712">
        <v>2</v>
      </c>
      <c r="L5712" s="4">
        <v>11.383100000000001</v>
      </c>
      <c r="M5712" s="4">
        <v>22.766300000000001</v>
      </c>
      <c r="N5712" s="3" t="s">
        <v>26</v>
      </c>
      <c r="O5712" t="b">
        <v>0</v>
      </c>
      <c r="P5712">
        <v>2.2766289569999998</v>
      </c>
      <c r="Q5712" t="b">
        <v>0</v>
      </c>
      <c r="R5712" s="2" t="s">
        <v>63</v>
      </c>
      <c r="S5712">
        <v>0</v>
      </c>
      <c r="T5712" s="2" t="s">
        <v>33</v>
      </c>
      <c r="U5712" s="2" t="s">
        <v>37</v>
      </c>
      <c r="V5712" t="s">
        <v>83</v>
      </c>
      <c r="W5712" t="b">
        <v>1</v>
      </c>
    </row>
    <row r="5713" spans="1:23" x14ac:dyDescent="0.35">
      <c r="A5713">
        <v>8583</v>
      </c>
      <c r="B5713" s="1">
        <v>44912</v>
      </c>
      <c r="C5713">
        <v>179</v>
      </c>
      <c r="D5713">
        <v>58</v>
      </c>
      <c r="E5713" s="2" t="s">
        <v>38</v>
      </c>
      <c r="F5713" s="2" t="s">
        <v>43</v>
      </c>
      <c r="H5713" t="b">
        <v>1</v>
      </c>
      <c r="I5713">
        <v>65</v>
      </c>
      <c r="J5713" s="2" t="s">
        <v>44</v>
      </c>
      <c r="K5713">
        <v>4</v>
      </c>
      <c r="L5713" s="4">
        <v>48.6188</v>
      </c>
      <c r="M5713" s="4">
        <v>194.4753</v>
      </c>
      <c r="N5713" s="3" t="s">
        <v>26</v>
      </c>
      <c r="O5713" t="b">
        <v>0</v>
      </c>
      <c r="P5713">
        <v>0</v>
      </c>
      <c r="Q5713" t="b">
        <v>0</v>
      </c>
      <c r="R5713" s="2" t="s">
        <v>27</v>
      </c>
      <c r="S5713">
        <v>1</v>
      </c>
      <c r="T5713" s="2" t="s">
        <v>46</v>
      </c>
      <c r="U5713" s="2" t="s">
        <v>29</v>
      </c>
      <c r="V5713" t="s">
        <v>80</v>
      </c>
      <c r="W5713" t="b">
        <v>1</v>
      </c>
    </row>
    <row r="5714" spans="1:23" x14ac:dyDescent="0.35">
      <c r="A5714">
        <v>8584</v>
      </c>
      <c r="B5714" s="1">
        <v>45258</v>
      </c>
      <c r="C5714">
        <v>296</v>
      </c>
      <c r="D5714">
        <v>54</v>
      </c>
      <c r="E5714" s="2" t="s">
        <v>38</v>
      </c>
      <c r="F5714" s="2" t="s">
        <v>45</v>
      </c>
      <c r="H5714" t="b">
        <v>1</v>
      </c>
      <c r="I5714">
        <v>526</v>
      </c>
      <c r="J5714" s="2" t="s">
        <v>35</v>
      </c>
      <c r="K5714">
        <v>2</v>
      </c>
      <c r="L5714" s="4">
        <v>13.021800000000001</v>
      </c>
      <c r="M5714" s="4">
        <v>26.043600000000001</v>
      </c>
      <c r="N5714" s="3" t="s">
        <v>32</v>
      </c>
      <c r="O5714" t="b">
        <v>0</v>
      </c>
      <c r="P5714">
        <v>2.604356605</v>
      </c>
      <c r="Q5714" t="b">
        <v>1</v>
      </c>
      <c r="R5714" s="2" t="s">
        <v>48</v>
      </c>
      <c r="S5714">
        <v>2</v>
      </c>
      <c r="T5714" s="2" t="s">
        <v>28</v>
      </c>
      <c r="U5714" s="2" t="s">
        <v>37</v>
      </c>
      <c r="V5714" t="s">
        <v>83</v>
      </c>
      <c r="W5714" t="b">
        <v>0</v>
      </c>
    </row>
    <row r="5715" spans="1:23" x14ac:dyDescent="0.35">
      <c r="A5715">
        <v>8586</v>
      </c>
      <c r="B5715" s="1">
        <v>44545</v>
      </c>
      <c r="C5715">
        <v>224</v>
      </c>
      <c r="D5715">
        <v>23</v>
      </c>
      <c r="E5715" s="2" t="s">
        <v>38</v>
      </c>
      <c r="F5715" s="2" t="s">
        <v>62</v>
      </c>
      <c r="G5715">
        <v>59</v>
      </c>
      <c r="H5715" t="b">
        <v>0</v>
      </c>
      <c r="I5715">
        <v>914</v>
      </c>
      <c r="J5715" s="2" t="s">
        <v>44</v>
      </c>
      <c r="K5715">
        <v>1</v>
      </c>
      <c r="L5715" s="4">
        <v>47.003900000000002</v>
      </c>
      <c r="M5715" s="4">
        <v>47.003900000000002</v>
      </c>
      <c r="N5715" s="3" t="s">
        <v>26</v>
      </c>
      <c r="O5715" t="b">
        <v>0</v>
      </c>
      <c r="P5715">
        <v>0</v>
      </c>
      <c r="Q5715" t="b">
        <v>0</v>
      </c>
      <c r="R5715" s="2" t="s">
        <v>63</v>
      </c>
      <c r="S5715">
        <v>0</v>
      </c>
      <c r="T5715" s="2" t="s">
        <v>46</v>
      </c>
      <c r="U5715" s="2" t="s">
        <v>41</v>
      </c>
      <c r="V5715" t="s">
        <v>82</v>
      </c>
      <c r="W5715" t="b">
        <v>1</v>
      </c>
    </row>
    <row r="5716" spans="1:23" x14ac:dyDescent="0.35">
      <c r="A5716">
        <v>8588</v>
      </c>
      <c r="B5716" s="1">
        <v>43811</v>
      </c>
      <c r="C5716">
        <v>365</v>
      </c>
      <c r="D5716">
        <v>68</v>
      </c>
      <c r="E5716" s="2" t="s">
        <v>23</v>
      </c>
      <c r="F5716" s="2" t="s">
        <v>42</v>
      </c>
      <c r="G5716">
        <v>77</v>
      </c>
      <c r="H5716" t="b">
        <v>0</v>
      </c>
      <c r="I5716">
        <v>783</v>
      </c>
      <c r="J5716" s="2" t="s">
        <v>40</v>
      </c>
      <c r="K5716">
        <v>4</v>
      </c>
      <c r="L5716" s="4">
        <v>75.729500000000002</v>
      </c>
      <c r="M5716" s="4">
        <v>302.91789999999997</v>
      </c>
      <c r="N5716" s="3" t="s">
        <v>52</v>
      </c>
      <c r="O5716" t="b">
        <v>0</v>
      </c>
      <c r="P5716">
        <v>0</v>
      </c>
      <c r="Q5716" t="b">
        <v>0</v>
      </c>
      <c r="R5716" s="2" t="s">
        <v>63</v>
      </c>
      <c r="S5716">
        <v>0</v>
      </c>
      <c r="T5716" s="2" t="s">
        <v>33</v>
      </c>
      <c r="U5716" s="2" t="s">
        <v>29</v>
      </c>
      <c r="V5716" t="s">
        <v>81</v>
      </c>
      <c r="W5716" t="b">
        <v>0</v>
      </c>
    </row>
    <row r="5717" spans="1:23" x14ac:dyDescent="0.35">
      <c r="A5717">
        <v>8589</v>
      </c>
      <c r="B5717" s="1">
        <v>43461</v>
      </c>
      <c r="C5717">
        <v>146</v>
      </c>
      <c r="D5717">
        <v>25</v>
      </c>
      <c r="E5717" s="2" t="s">
        <v>23</v>
      </c>
      <c r="F5717" s="2" t="s">
        <v>30</v>
      </c>
      <c r="H5717" t="b">
        <v>1</v>
      </c>
      <c r="I5717">
        <v>394</v>
      </c>
      <c r="J5717" s="2" t="s">
        <v>31</v>
      </c>
      <c r="K5717">
        <v>3</v>
      </c>
      <c r="L5717" s="4">
        <v>52.769500000000001</v>
      </c>
      <c r="M5717" s="4">
        <v>158.30860000000001</v>
      </c>
      <c r="N5717" s="3" t="s">
        <v>26</v>
      </c>
      <c r="O5717" t="b">
        <v>1</v>
      </c>
      <c r="P5717">
        <v>0</v>
      </c>
      <c r="Q5717" t="b">
        <v>0</v>
      </c>
      <c r="R5717" s="2" t="s">
        <v>48</v>
      </c>
      <c r="S5717">
        <v>1</v>
      </c>
      <c r="T5717" s="2" t="s">
        <v>28</v>
      </c>
      <c r="U5717" s="2" t="s">
        <v>29</v>
      </c>
      <c r="V5717" t="s">
        <v>83</v>
      </c>
      <c r="W5717" t="b">
        <v>1</v>
      </c>
    </row>
    <row r="5718" spans="1:23" x14ac:dyDescent="0.35">
      <c r="A5718">
        <v>8590</v>
      </c>
      <c r="B5718" s="1">
        <v>43426</v>
      </c>
      <c r="C5718">
        <v>138</v>
      </c>
      <c r="D5718">
        <v>38</v>
      </c>
      <c r="E5718" s="2" t="s">
        <v>38</v>
      </c>
      <c r="F5718" s="2" t="s">
        <v>30</v>
      </c>
      <c r="G5718">
        <v>28</v>
      </c>
      <c r="H5718" t="b">
        <v>0</v>
      </c>
      <c r="I5718">
        <v>122</v>
      </c>
      <c r="J5718" s="2" t="s">
        <v>25</v>
      </c>
      <c r="K5718">
        <v>4</v>
      </c>
      <c r="L5718" s="4">
        <v>50.944600000000001</v>
      </c>
      <c r="M5718" s="4">
        <v>203.7783</v>
      </c>
      <c r="N5718" s="3" t="s">
        <v>26</v>
      </c>
      <c r="O5718" t="b">
        <v>1</v>
      </c>
      <c r="P5718">
        <v>0</v>
      </c>
      <c r="Q5718" t="b">
        <v>0</v>
      </c>
      <c r="R5718" s="2" t="s">
        <v>63</v>
      </c>
      <c r="S5718">
        <v>0</v>
      </c>
      <c r="T5718" s="2" t="s">
        <v>28</v>
      </c>
      <c r="U5718" s="2" t="s">
        <v>41</v>
      </c>
      <c r="V5718" t="s">
        <v>80</v>
      </c>
      <c r="W5718" t="b">
        <v>0</v>
      </c>
    </row>
    <row r="5719" spans="1:23" x14ac:dyDescent="0.35">
      <c r="A5719">
        <v>8591</v>
      </c>
      <c r="B5719" s="1">
        <v>44560</v>
      </c>
      <c r="C5719">
        <v>143</v>
      </c>
      <c r="D5719">
        <v>40</v>
      </c>
      <c r="E5719" s="2" t="s">
        <v>38</v>
      </c>
      <c r="F5719" s="2" t="s">
        <v>50</v>
      </c>
      <c r="H5719" t="b">
        <v>1</v>
      </c>
      <c r="I5719">
        <v>276</v>
      </c>
      <c r="J5719" s="2" t="s">
        <v>44</v>
      </c>
      <c r="K5719">
        <v>3</v>
      </c>
      <c r="L5719" s="4">
        <v>25.404900000000001</v>
      </c>
      <c r="M5719" s="4">
        <v>76.214699999999993</v>
      </c>
      <c r="N5719" s="3" t="s">
        <v>26</v>
      </c>
      <c r="O5719" t="b">
        <v>1</v>
      </c>
      <c r="P5719">
        <v>0</v>
      </c>
      <c r="Q5719" t="b">
        <v>0</v>
      </c>
      <c r="R5719" s="2" t="s">
        <v>48</v>
      </c>
      <c r="S5719">
        <v>1</v>
      </c>
      <c r="T5719" s="2" t="s">
        <v>28</v>
      </c>
      <c r="U5719" s="2" t="s">
        <v>41</v>
      </c>
      <c r="V5719" t="s">
        <v>82</v>
      </c>
      <c r="W5719" t="b">
        <v>0</v>
      </c>
    </row>
    <row r="5720" spans="1:23" x14ac:dyDescent="0.35">
      <c r="A5720">
        <v>8593</v>
      </c>
      <c r="B5720" s="1">
        <v>45268</v>
      </c>
      <c r="C5720">
        <v>472</v>
      </c>
      <c r="D5720">
        <v>25</v>
      </c>
      <c r="E5720" s="2" t="s">
        <v>23</v>
      </c>
      <c r="F5720" s="2" t="s">
        <v>56</v>
      </c>
      <c r="H5720" t="b">
        <v>1</v>
      </c>
      <c r="I5720">
        <v>813</v>
      </c>
      <c r="J5720" s="2" t="s">
        <v>31</v>
      </c>
      <c r="K5720">
        <v>2</v>
      </c>
      <c r="L5720" s="4">
        <v>78.072599999999994</v>
      </c>
      <c r="M5720" s="4">
        <v>156.14510000000001</v>
      </c>
      <c r="N5720" s="3" t="s">
        <v>26</v>
      </c>
      <c r="O5720" t="b">
        <v>0</v>
      </c>
      <c r="P5720">
        <v>0</v>
      </c>
      <c r="Q5720" t="b">
        <v>1</v>
      </c>
      <c r="R5720" s="2" t="s">
        <v>51</v>
      </c>
      <c r="S5720">
        <v>2</v>
      </c>
      <c r="T5720" s="2" t="s">
        <v>33</v>
      </c>
      <c r="U5720" s="2" t="s">
        <v>41</v>
      </c>
      <c r="V5720" t="s">
        <v>81</v>
      </c>
      <c r="W5720" t="b">
        <v>0</v>
      </c>
    </row>
    <row r="5721" spans="1:23" x14ac:dyDescent="0.35">
      <c r="A5721">
        <v>8596</v>
      </c>
      <c r="B5721" s="1">
        <v>44894</v>
      </c>
      <c r="C5721">
        <v>454</v>
      </c>
      <c r="D5721">
        <v>19</v>
      </c>
      <c r="E5721" s="2" t="s">
        <v>23</v>
      </c>
      <c r="F5721" s="2" t="s">
        <v>53</v>
      </c>
      <c r="H5721" t="b">
        <v>1</v>
      </c>
      <c r="I5721">
        <v>652</v>
      </c>
      <c r="J5721" s="2" t="s">
        <v>44</v>
      </c>
      <c r="K5721">
        <v>3</v>
      </c>
      <c r="L5721" s="4">
        <v>75.052099999999996</v>
      </c>
      <c r="M5721" s="4">
        <v>225.15629999999999</v>
      </c>
      <c r="N5721" s="3" t="s">
        <v>52</v>
      </c>
      <c r="O5721" t="b">
        <v>0</v>
      </c>
      <c r="P5721">
        <v>22.51563092</v>
      </c>
      <c r="Q5721" t="b">
        <v>0</v>
      </c>
      <c r="R5721" s="2" t="s">
        <v>48</v>
      </c>
      <c r="S5721">
        <v>5</v>
      </c>
      <c r="T5721" s="2" t="s">
        <v>46</v>
      </c>
      <c r="U5721" s="2" t="s">
        <v>37</v>
      </c>
      <c r="V5721" t="s">
        <v>81</v>
      </c>
      <c r="W5721" t="b">
        <v>0</v>
      </c>
    </row>
    <row r="5722" spans="1:23" x14ac:dyDescent="0.35">
      <c r="A5722">
        <v>8597</v>
      </c>
      <c r="B5722" s="1">
        <v>43779</v>
      </c>
      <c r="C5722">
        <v>104</v>
      </c>
      <c r="D5722">
        <v>31</v>
      </c>
      <c r="E5722" s="2" t="s">
        <v>38</v>
      </c>
      <c r="F5722" s="2" t="s">
        <v>34</v>
      </c>
      <c r="H5722" t="b">
        <v>1</v>
      </c>
      <c r="I5722">
        <v>511</v>
      </c>
      <c r="J5722" s="2" t="s">
        <v>25</v>
      </c>
      <c r="K5722">
        <v>1</v>
      </c>
      <c r="L5722" s="4">
        <v>47.121699999999997</v>
      </c>
      <c r="M5722" s="4">
        <v>47.121699999999997</v>
      </c>
      <c r="N5722" s="3" t="s">
        <v>52</v>
      </c>
      <c r="O5722" t="b">
        <v>1</v>
      </c>
      <c r="P5722">
        <v>0</v>
      </c>
      <c r="Q5722" t="b">
        <v>1</v>
      </c>
      <c r="R5722" s="2" t="s">
        <v>27</v>
      </c>
      <c r="S5722">
        <v>1</v>
      </c>
      <c r="T5722" s="2" t="s">
        <v>28</v>
      </c>
      <c r="U5722" s="2" t="s">
        <v>41</v>
      </c>
      <c r="V5722" t="s">
        <v>80</v>
      </c>
      <c r="W5722" t="b">
        <v>0</v>
      </c>
    </row>
    <row r="5723" spans="1:23" x14ac:dyDescent="0.35">
      <c r="A5723">
        <v>8601</v>
      </c>
      <c r="B5723" s="1">
        <v>44170</v>
      </c>
      <c r="C5723">
        <v>181</v>
      </c>
      <c r="D5723">
        <v>51</v>
      </c>
      <c r="E5723" s="2" t="s">
        <v>38</v>
      </c>
      <c r="F5723" s="2" t="s">
        <v>43</v>
      </c>
      <c r="G5723">
        <v>99</v>
      </c>
      <c r="H5723" t="b">
        <v>0</v>
      </c>
      <c r="I5723">
        <v>709</v>
      </c>
      <c r="J5723" s="2" t="s">
        <v>31</v>
      </c>
      <c r="K5723">
        <v>2</v>
      </c>
      <c r="L5723" s="4">
        <v>43.496099999999998</v>
      </c>
      <c r="M5723" s="4">
        <v>86.992199999999997</v>
      </c>
      <c r="N5723" s="3" t="s">
        <v>26</v>
      </c>
      <c r="O5723" t="b">
        <v>0</v>
      </c>
      <c r="P5723">
        <v>0</v>
      </c>
      <c r="Q5723" t="b">
        <v>0</v>
      </c>
      <c r="R5723" s="2" t="s">
        <v>63</v>
      </c>
      <c r="S5723">
        <v>0</v>
      </c>
      <c r="T5723" s="2" t="s">
        <v>33</v>
      </c>
      <c r="U5723" s="2" t="s">
        <v>41</v>
      </c>
      <c r="V5723" t="s">
        <v>83</v>
      </c>
      <c r="W5723" t="b">
        <v>1</v>
      </c>
    </row>
    <row r="5724" spans="1:23" x14ac:dyDescent="0.35">
      <c r="A5724">
        <v>8602</v>
      </c>
      <c r="B5724" s="1">
        <v>45248</v>
      </c>
      <c r="C5724">
        <v>252</v>
      </c>
      <c r="D5724">
        <v>56</v>
      </c>
      <c r="E5724" s="2" t="s">
        <v>38</v>
      </c>
      <c r="F5724" s="2" t="s">
        <v>53</v>
      </c>
      <c r="G5724">
        <v>67</v>
      </c>
      <c r="H5724" t="b">
        <v>0</v>
      </c>
      <c r="I5724">
        <v>477</v>
      </c>
      <c r="J5724" s="2" t="s">
        <v>40</v>
      </c>
      <c r="K5724">
        <v>3</v>
      </c>
      <c r="L5724" s="4">
        <v>48.872199999999999</v>
      </c>
      <c r="M5724" s="4">
        <v>146.61660000000001</v>
      </c>
      <c r="N5724" s="3" t="s">
        <v>36</v>
      </c>
      <c r="O5724" t="b">
        <v>1</v>
      </c>
      <c r="P5724">
        <v>0</v>
      </c>
      <c r="Q5724" t="b">
        <v>0</v>
      </c>
      <c r="R5724" s="2" t="s">
        <v>63</v>
      </c>
      <c r="S5724">
        <v>0</v>
      </c>
      <c r="T5724" s="2" t="s">
        <v>46</v>
      </c>
      <c r="U5724" s="2" t="s">
        <v>29</v>
      </c>
      <c r="V5724" t="s">
        <v>82</v>
      </c>
      <c r="W5724" t="b">
        <v>1</v>
      </c>
    </row>
    <row r="5725" spans="1:23" x14ac:dyDescent="0.35">
      <c r="A5725">
        <v>8603</v>
      </c>
      <c r="B5725" s="1">
        <v>45240</v>
      </c>
      <c r="C5725">
        <v>348</v>
      </c>
      <c r="D5725">
        <v>28</v>
      </c>
      <c r="E5725" s="2" t="s">
        <v>23</v>
      </c>
      <c r="F5725" s="2" t="s">
        <v>50</v>
      </c>
      <c r="H5725" t="b">
        <v>1</v>
      </c>
      <c r="I5725">
        <v>774</v>
      </c>
      <c r="J5725" s="2" t="s">
        <v>44</v>
      </c>
      <c r="K5725">
        <v>2</v>
      </c>
      <c r="L5725" s="4">
        <v>13.0097</v>
      </c>
      <c r="M5725" s="4">
        <v>26.019300000000001</v>
      </c>
      <c r="N5725" s="3" t="s">
        <v>36</v>
      </c>
      <c r="O5725" t="b">
        <v>0</v>
      </c>
      <c r="P5725">
        <v>0</v>
      </c>
      <c r="Q5725" t="b">
        <v>1</v>
      </c>
      <c r="R5725" s="2" t="s">
        <v>48</v>
      </c>
      <c r="S5725">
        <v>2</v>
      </c>
      <c r="T5725" s="2" t="s">
        <v>28</v>
      </c>
      <c r="U5725" s="2" t="s">
        <v>41</v>
      </c>
      <c r="V5725" t="s">
        <v>82</v>
      </c>
      <c r="W5725" t="b">
        <v>1</v>
      </c>
    </row>
    <row r="5726" spans="1:23" x14ac:dyDescent="0.35">
      <c r="A5726">
        <v>8605</v>
      </c>
      <c r="B5726" s="1">
        <v>45289</v>
      </c>
      <c r="C5726">
        <v>73</v>
      </c>
      <c r="D5726">
        <v>22</v>
      </c>
      <c r="E5726" s="2" t="s">
        <v>23</v>
      </c>
      <c r="F5726" s="2" t="s">
        <v>49</v>
      </c>
      <c r="H5726" t="b">
        <v>1</v>
      </c>
      <c r="I5726">
        <v>217</v>
      </c>
      <c r="J5726" s="2" t="s">
        <v>31</v>
      </c>
      <c r="K5726">
        <v>3</v>
      </c>
      <c r="L5726" s="4">
        <v>25.7149</v>
      </c>
      <c r="M5726" s="4">
        <v>77.144599999999997</v>
      </c>
      <c r="N5726" s="3" t="s">
        <v>36</v>
      </c>
      <c r="O5726" t="b">
        <v>1</v>
      </c>
      <c r="P5726">
        <v>0</v>
      </c>
      <c r="Q5726" t="b">
        <v>0</v>
      </c>
      <c r="R5726" s="2" t="s">
        <v>48</v>
      </c>
      <c r="S5726">
        <v>4</v>
      </c>
      <c r="T5726" s="2" t="s">
        <v>33</v>
      </c>
      <c r="U5726" s="2" t="s">
        <v>29</v>
      </c>
      <c r="V5726" t="s">
        <v>79</v>
      </c>
      <c r="W5726" t="b">
        <v>0</v>
      </c>
    </row>
    <row r="5727" spans="1:23" x14ac:dyDescent="0.35">
      <c r="A5727">
        <v>8606</v>
      </c>
      <c r="B5727" s="1">
        <v>44882</v>
      </c>
      <c r="C5727">
        <v>264</v>
      </c>
      <c r="D5727">
        <v>63</v>
      </c>
      <c r="E5727" s="2" t="s">
        <v>23</v>
      </c>
      <c r="F5727" s="2" t="s">
        <v>61</v>
      </c>
      <c r="H5727" t="b">
        <v>1</v>
      </c>
      <c r="I5727">
        <v>200</v>
      </c>
      <c r="J5727" s="2" t="s">
        <v>40</v>
      </c>
      <c r="K5727">
        <v>2</v>
      </c>
      <c r="L5727" s="4">
        <v>74.3249</v>
      </c>
      <c r="M5727" s="4">
        <v>148.6498</v>
      </c>
      <c r="N5727" s="3" t="s">
        <v>36</v>
      </c>
      <c r="O5727" t="b">
        <v>1</v>
      </c>
      <c r="P5727">
        <v>0</v>
      </c>
      <c r="Q5727" t="b">
        <v>0</v>
      </c>
      <c r="R5727" s="2" t="s">
        <v>51</v>
      </c>
      <c r="S5727">
        <v>5</v>
      </c>
      <c r="T5727" s="2" t="s">
        <v>46</v>
      </c>
      <c r="U5727" s="2" t="s">
        <v>29</v>
      </c>
      <c r="V5727" t="s">
        <v>79</v>
      </c>
      <c r="W5727" t="b">
        <v>0</v>
      </c>
    </row>
    <row r="5728" spans="1:23" x14ac:dyDescent="0.35">
      <c r="A5728">
        <v>8607</v>
      </c>
      <c r="B5728" s="1">
        <v>45279</v>
      </c>
      <c r="C5728">
        <v>132</v>
      </c>
      <c r="D5728">
        <v>49</v>
      </c>
      <c r="E5728" s="2" t="s">
        <v>23</v>
      </c>
      <c r="F5728" s="2" t="s">
        <v>59</v>
      </c>
      <c r="H5728" t="b">
        <v>1</v>
      </c>
      <c r="I5728">
        <v>562</v>
      </c>
      <c r="J5728" s="2" t="s">
        <v>35</v>
      </c>
      <c r="K5728">
        <v>3</v>
      </c>
      <c r="L5728" s="4">
        <v>70.855900000000005</v>
      </c>
      <c r="M5728" s="4">
        <v>212.5677</v>
      </c>
      <c r="N5728" s="3" t="s">
        <v>36</v>
      </c>
      <c r="O5728" t="b">
        <v>1</v>
      </c>
      <c r="P5728">
        <v>21.2567719</v>
      </c>
      <c r="Q5728" t="b">
        <v>0</v>
      </c>
      <c r="R5728" s="2" t="s">
        <v>51</v>
      </c>
      <c r="S5728">
        <v>3</v>
      </c>
      <c r="T5728" s="2" t="s">
        <v>33</v>
      </c>
      <c r="U5728" s="2" t="s">
        <v>37</v>
      </c>
      <c r="V5728" t="s">
        <v>82</v>
      </c>
      <c r="W5728" t="b">
        <v>1</v>
      </c>
    </row>
    <row r="5729" spans="1:23" x14ac:dyDescent="0.35">
      <c r="A5729">
        <v>8609</v>
      </c>
      <c r="B5729" s="1">
        <v>44137</v>
      </c>
      <c r="C5729">
        <v>263</v>
      </c>
      <c r="D5729">
        <v>57</v>
      </c>
      <c r="E5729" s="2" t="s">
        <v>23</v>
      </c>
      <c r="F5729" s="2" t="s">
        <v>45</v>
      </c>
      <c r="G5729">
        <v>46</v>
      </c>
      <c r="H5729" t="b">
        <v>0</v>
      </c>
      <c r="I5729">
        <v>495</v>
      </c>
      <c r="J5729" s="2" t="s">
        <v>31</v>
      </c>
      <c r="K5729">
        <v>5</v>
      </c>
      <c r="L5729" s="4">
        <v>99.452399999999997</v>
      </c>
      <c r="M5729" s="4">
        <v>497.26220000000001</v>
      </c>
      <c r="N5729" s="3" t="s">
        <v>26</v>
      </c>
      <c r="O5729" t="b">
        <v>1</v>
      </c>
      <c r="P5729">
        <v>49.726216479999998</v>
      </c>
      <c r="Q5729" t="b">
        <v>0</v>
      </c>
      <c r="R5729" s="2" t="s">
        <v>63</v>
      </c>
      <c r="S5729">
        <v>0</v>
      </c>
      <c r="T5729" s="2" t="s">
        <v>28</v>
      </c>
      <c r="U5729" s="2" t="s">
        <v>37</v>
      </c>
      <c r="V5729" t="s">
        <v>81</v>
      </c>
      <c r="W5729" t="b">
        <v>1</v>
      </c>
    </row>
    <row r="5730" spans="1:23" x14ac:dyDescent="0.35">
      <c r="A5730">
        <v>8610</v>
      </c>
      <c r="B5730" s="1">
        <v>44180</v>
      </c>
      <c r="C5730">
        <v>90</v>
      </c>
      <c r="D5730">
        <v>45</v>
      </c>
      <c r="E5730" s="2" t="s">
        <v>38</v>
      </c>
      <c r="F5730" s="2" t="s">
        <v>24</v>
      </c>
      <c r="H5730" t="b">
        <v>1</v>
      </c>
      <c r="I5730">
        <v>576</v>
      </c>
      <c r="J5730" s="2" t="s">
        <v>35</v>
      </c>
      <c r="K5730">
        <v>1</v>
      </c>
      <c r="L5730" s="4">
        <v>71.930599999999998</v>
      </c>
      <c r="M5730" s="4">
        <v>71.930599999999998</v>
      </c>
      <c r="N5730" s="3" t="s">
        <v>52</v>
      </c>
      <c r="O5730" t="b">
        <v>0</v>
      </c>
      <c r="P5730">
        <v>0</v>
      </c>
      <c r="Q5730" t="b">
        <v>0</v>
      </c>
      <c r="R5730" s="2" t="s">
        <v>51</v>
      </c>
      <c r="S5730">
        <v>4</v>
      </c>
      <c r="T5730" s="2" t="s">
        <v>28</v>
      </c>
      <c r="U5730" s="2" t="s">
        <v>29</v>
      </c>
      <c r="V5730" t="s">
        <v>79</v>
      </c>
      <c r="W5730" t="b">
        <v>0</v>
      </c>
    </row>
    <row r="5731" spans="1:23" x14ac:dyDescent="0.35">
      <c r="A5731">
        <v>8614</v>
      </c>
      <c r="B5731" s="1">
        <v>44922</v>
      </c>
      <c r="C5731">
        <v>81</v>
      </c>
      <c r="D5731">
        <v>27</v>
      </c>
      <c r="E5731" s="2" t="s">
        <v>23</v>
      </c>
      <c r="F5731" s="2" t="s">
        <v>61</v>
      </c>
      <c r="H5731" t="b">
        <v>1</v>
      </c>
      <c r="I5731">
        <v>864</v>
      </c>
      <c r="J5731" s="2" t="s">
        <v>25</v>
      </c>
      <c r="K5731">
        <v>1</v>
      </c>
      <c r="L5731" s="4">
        <v>15.589700000000001</v>
      </c>
      <c r="M5731" s="4">
        <v>15.589700000000001</v>
      </c>
      <c r="N5731" s="3" t="s">
        <v>26</v>
      </c>
      <c r="O5731" t="b">
        <v>1</v>
      </c>
      <c r="P5731">
        <v>0</v>
      </c>
      <c r="Q5731" t="b">
        <v>1</v>
      </c>
      <c r="R5731" s="2" t="s">
        <v>51</v>
      </c>
      <c r="S5731">
        <v>1</v>
      </c>
      <c r="T5731" s="2" t="s">
        <v>46</v>
      </c>
      <c r="U5731" s="2" t="s">
        <v>41</v>
      </c>
      <c r="V5731" t="s">
        <v>82</v>
      </c>
      <c r="W5731" t="b">
        <v>0</v>
      </c>
    </row>
    <row r="5732" spans="1:23" x14ac:dyDescent="0.35">
      <c r="A5732">
        <v>8617</v>
      </c>
      <c r="B5732" s="1">
        <v>43423</v>
      </c>
      <c r="C5732">
        <v>369</v>
      </c>
      <c r="D5732">
        <v>66</v>
      </c>
      <c r="E5732" s="2" t="s">
        <v>38</v>
      </c>
      <c r="F5732" s="2" t="s">
        <v>55</v>
      </c>
      <c r="H5732" t="b">
        <v>1</v>
      </c>
      <c r="I5732">
        <v>578</v>
      </c>
      <c r="J5732" s="2" t="s">
        <v>31</v>
      </c>
      <c r="K5732">
        <v>3</v>
      </c>
      <c r="L5732" s="4">
        <v>13.6175</v>
      </c>
      <c r="M5732" s="4">
        <v>40.852499999999999</v>
      </c>
      <c r="N5732" s="3" t="s">
        <v>32</v>
      </c>
      <c r="O5732" t="b">
        <v>0</v>
      </c>
      <c r="P5732">
        <v>0</v>
      </c>
      <c r="Q5732" t="b">
        <v>1</v>
      </c>
      <c r="R5732" s="2" t="s">
        <v>51</v>
      </c>
      <c r="S5732">
        <v>4</v>
      </c>
      <c r="T5732" s="2" t="s">
        <v>46</v>
      </c>
      <c r="U5732" s="2" t="s">
        <v>29</v>
      </c>
      <c r="V5732" t="s">
        <v>79</v>
      </c>
      <c r="W5732" t="b">
        <v>0</v>
      </c>
    </row>
    <row r="5733" spans="1:23" x14ac:dyDescent="0.35">
      <c r="A5733">
        <v>8618</v>
      </c>
      <c r="B5733" s="1">
        <v>45280</v>
      </c>
      <c r="C5733">
        <v>254</v>
      </c>
      <c r="D5733">
        <v>49</v>
      </c>
      <c r="E5733" s="2" t="s">
        <v>38</v>
      </c>
      <c r="F5733" s="2" t="s">
        <v>45</v>
      </c>
      <c r="G5733">
        <v>12</v>
      </c>
      <c r="H5733" t="b">
        <v>0</v>
      </c>
      <c r="I5733">
        <v>215</v>
      </c>
      <c r="J5733" s="2" t="s">
        <v>40</v>
      </c>
      <c r="K5733">
        <v>1</v>
      </c>
      <c r="L5733" s="4">
        <v>21.8521</v>
      </c>
      <c r="M5733" s="4">
        <v>21.8521</v>
      </c>
      <c r="N5733" s="3" t="s">
        <v>32</v>
      </c>
      <c r="O5733" t="b">
        <v>0</v>
      </c>
      <c r="P5733">
        <v>2.1852066699999999</v>
      </c>
      <c r="Q5733" t="b">
        <v>1</v>
      </c>
      <c r="R5733" s="2" t="s">
        <v>63</v>
      </c>
      <c r="S5733">
        <v>0</v>
      </c>
      <c r="T5733" s="2" t="s">
        <v>33</v>
      </c>
      <c r="U5733" s="2" t="s">
        <v>37</v>
      </c>
      <c r="V5733" t="s">
        <v>79</v>
      </c>
      <c r="W5733" t="b">
        <v>0</v>
      </c>
    </row>
    <row r="5734" spans="1:23" x14ac:dyDescent="0.35">
      <c r="A5734">
        <v>8619</v>
      </c>
      <c r="B5734" s="1">
        <v>43430</v>
      </c>
      <c r="C5734">
        <v>322</v>
      </c>
      <c r="D5734">
        <v>68</v>
      </c>
      <c r="E5734" s="2" t="s">
        <v>38</v>
      </c>
      <c r="F5734" s="2" t="s">
        <v>57</v>
      </c>
      <c r="G5734">
        <v>31</v>
      </c>
      <c r="H5734" t="b">
        <v>0</v>
      </c>
      <c r="I5734">
        <v>318</v>
      </c>
      <c r="J5734" s="2" t="s">
        <v>35</v>
      </c>
      <c r="K5734">
        <v>3</v>
      </c>
      <c r="L5734" s="4">
        <v>94.381</v>
      </c>
      <c r="M5734" s="4">
        <v>283.1431</v>
      </c>
      <c r="N5734" s="3" t="s">
        <v>26</v>
      </c>
      <c r="O5734" t="b">
        <v>1</v>
      </c>
      <c r="P5734">
        <v>28.3143104</v>
      </c>
      <c r="Q5734" t="b">
        <v>0</v>
      </c>
      <c r="R5734" s="2" t="s">
        <v>63</v>
      </c>
      <c r="S5734">
        <v>0</v>
      </c>
      <c r="T5734" s="2" t="s">
        <v>46</v>
      </c>
      <c r="U5734" s="2" t="s">
        <v>37</v>
      </c>
      <c r="V5734" t="s">
        <v>82</v>
      </c>
      <c r="W5734" t="b">
        <v>0</v>
      </c>
    </row>
    <row r="5735" spans="1:23" x14ac:dyDescent="0.35">
      <c r="A5735">
        <v>8622</v>
      </c>
      <c r="B5735" s="1">
        <v>43774</v>
      </c>
      <c r="C5735">
        <v>55</v>
      </c>
      <c r="D5735">
        <v>40</v>
      </c>
      <c r="E5735" s="2" t="s">
        <v>38</v>
      </c>
      <c r="F5735" s="2" t="s">
        <v>53</v>
      </c>
      <c r="G5735">
        <v>46</v>
      </c>
      <c r="H5735" t="b">
        <v>0</v>
      </c>
      <c r="I5735">
        <v>462</v>
      </c>
      <c r="J5735" s="2" t="s">
        <v>35</v>
      </c>
      <c r="K5735">
        <v>2</v>
      </c>
      <c r="L5735" s="4">
        <v>12.1881</v>
      </c>
      <c r="M5735" s="4">
        <v>24.376300000000001</v>
      </c>
      <c r="N5735" s="3" t="s">
        <v>32</v>
      </c>
      <c r="O5735" t="b">
        <v>1</v>
      </c>
      <c r="P5735">
        <v>2.4376277110000002</v>
      </c>
      <c r="Q5735" t="b">
        <v>1</v>
      </c>
      <c r="R5735" s="2" t="s">
        <v>63</v>
      </c>
      <c r="S5735">
        <v>0</v>
      </c>
      <c r="T5735" s="2" t="s">
        <v>46</v>
      </c>
      <c r="U5735" s="2" t="s">
        <v>37</v>
      </c>
      <c r="V5735" t="s">
        <v>83</v>
      </c>
      <c r="W5735" t="b">
        <v>1</v>
      </c>
    </row>
    <row r="5736" spans="1:23" x14ac:dyDescent="0.35">
      <c r="A5736">
        <v>8623</v>
      </c>
      <c r="B5736" s="1">
        <v>43447</v>
      </c>
      <c r="C5736">
        <v>187</v>
      </c>
      <c r="D5736">
        <v>48</v>
      </c>
      <c r="E5736" s="2" t="s">
        <v>23</v>
      </c>
      <c r="F5736" s="2" t="s">
        <v>55</v>
      </c>
      <c r="H5736" t="b">
        <v>1</v>
      </c>
      <c r="I5736">
        <v>401</v>
      </c>
      <c r="J5736" s="2" t="s">
        <v>35</v>
      </c>
      <c r="K5736">
        <v>2</v>
      </c>
      <c r="L5736" s="4">
        <v>50.108800000000002</v>
      </c>
      <c r="M5736" s="4">
        <v>100.21769999999999</v>
      </c>
      <c r="N5736" s="3" t="s">
        <v>32</v>
      </c>
      <c r="O5736" t="b">
        <v>1</v>
      </c>
      <c r="P5736">
        <v>0</v>
      </c>
      <c r="Q5736" t="b">
        <v>0</v>
      </c>
      <c r="R5736" s="2" t="s">
        <v>51</v>
      </c>
      <c r="S5736">
        <v>5</v>
      </c>
      <c r="T5736" s="2" t="s">
        <v>33</v>
      </c>
      <c r="U5736" s="2" t="s">
        <v>41</v>
      </c>
      <c r="V5736" t="s">
        <v>81</v>
      </c>
      <c r="W5736" t="b">
        <v>1</v>
      </c>
    </row>
    <row r="5737" spans="1:23" x14ac:dyDescent="0.35">
      <c r="A5737">
        <v>8624</v>
      </c>
      <c r="B5737" s="1">
        <v>43806</v>
      </c>
      <c r="C5737">
        <v>276</v>
      </c>
      <c r="D5737">
        <v>50</v>
      </c>
      <c r="E5737" s="2" t="s">
        <v>38</v>
      </c>
      <c r="F5737" s="2" t="s">
        <v>49</v>
      </c>
      <c r="G5737">
        <v>77</v>
      </c>
      <c r="H5737" t="b">
        <v>0</v>
      </c>
      <c r="I5737">
        <v>128</v>
      </c>
      <c r="J5737" s="2" t="s">
        <v>31</v>
      </c>
      <c r="K5737">
        <v>4</v>
      </c>
      <c r="L5737" s="4">
        <v>81.132300000000001</v>
      </c>
      <c r="M5737" s="4">
        <v>324.52910000000003</v>
      </c>
      <c r="N5737" s="3" t="s">
        <v>52</v>
      </c>
      <c r="O5737" t="b">
        <v>0</v>
      </c>
      <c r="P5737">
        <v>0</v>
      </c>
      <c r="Q5737" t="b">
        <v>0</v>
      </c>
      <c r="R5737" s="2" t="s">
        <v>63</v>
      </c>
      <c r="S5737">
        <v>0</v>
      </c>
      <c r="T5737" s="2" t="s">
        <v>33</v>
      </c>
      <c r="U5737" s="2" t="s">
        <v>41</v>
      </c>
      <c r="V5737" t="s">
        <v>81</v>
      </c>
      <c r="W5737" t="b">
        <v>0</v>
      </c>
    </row>
    <row r="5738" spans="1:23" x14ac:dyDescent="0.35">
      <c r="A5738">
        <v>8628</v>
      </c>
      <c r="B5738" s="1">
        <v>45257</v>
      </c>
      <c r="C5738">
        <v>137</v>
      </c>
      <c r="D5738">
        <v>21</v>
      </c>
      <c r="E5738" s="2" t="s">
        <v>38</v>
      </c>
      <c r="F5738" s="2" t="s">
        <v>58</v>
      </c>
      <c r="H5738" t="b">
        <v>1</v>
      </c>
      <c r="I5738">
        <v>254</v>
      </c>
      <c r="J5738" s="2" t="s">
        <v>35</v>
      </c>
      <c r="K5738">
        <v>5</v>
      </c>
      <c r="L5738" s="4">
        <v>73.005200000000002</v>
      </c>
      <c r="M5738" s="4">
        <v>365.02589999999998</v>
      </c>
      <c r="N5738" s="3" t="s">
        <v>36</v>
      </c>
      <c r="O5738" t="b">
        <v>1</v>
      </c>
      <c r="P5738">
        <v>36.50258822</v>
      </c>
      <c r="Q5738" t="b">
        <v>0</v>
      </c>
      <c r="R5738" s="2" t="s">
        <v>48</v>
      </c>
      <c r="S5738">
        <v>3</v>
      </c>
      <c r="T5738" s="2" t="s">
        <v>46</v>
      </c>
      <c r="U5738" s="2" t="s">
        <v>37</v>
      </c>
      <c r="V5738" t="s">
        <v>79</v>
      </c>
      <c r="W5738" t="b">
        <v>0</v>
      </c>
    </row>
    <row r="5739" spans="1:23" x14ac:dyDescent="0.35">
      <c r="A5739">
        <v>8629</v>
      </c>
      <c r="B5739" s="1">
        <v>45252</v>
      </c>
      <c r="C5739">
        <v>359</v>
      </c>
      <c r="D5739">
        <v>57</v>
      </c>
      <c r="E5739" s="2" t="s">
        <v>23</v>
      </c>
      <c r="F5739" s="2" t="s">
        <v>55</v>
      </c>
      <c r="H5739" t="b">
        <v>1</v>
      </c>
      <c r="I5739">
        <v>235</v>
      </c>
      <c r="J5739" s="2" t="s">
        <v>35</v>
      </c>
      <c r="K5739">
        <v>4</v>
      </c>
      <c r="L5739" s="4">
        <v>24.989100000000001</v>
      </c>
      <c r="M5739" s="4">
        <v>99.956500000000005</v>
      </c>
      <c r="N5739" s="3" t="s">
        <v>32</v>
      </c>
      <c r="O5739" t="b">
        <v>1</v>
      </c>
      <c r="P5739">
        <v>9.995653978</v>
      </c>
      <c r="Q5739" t="b">
        <v>1</v>
      </c>
      <c r="R5739" s="2" t="s">
        <v>27</v>
      </c>
      <c r="S5739">
        <v>5</v>
      </c>
      <c r="T5739" s="2" t="s">
        <v>46</v>
      </c>
      <c r="U5739" s="2" t="s">
        <v>37</v>
      </c>
      <c r="V5739" t="s">
        <v>83</v>
      </c>
      <c r="W5739" t="b">
        <v>0</v>
      </c>
    </row>
    <row r="5740" spans="1:23" x14ac:dyDescent="0.35">
      <c r="A5740">
        <v>8630</v>
      </c>
      <c r="B5740" s="1">
        <v>45245</v>
      </c>
      <c r="C5740">
        <v>117</v>
      </c>
      <c r="D5740">
        <v>68</v>
      </c>
      <c r="E5740" s="2" t="s">
        <v>38</v>
      </c>
      <c r="F5740" s="2" t="s">
        <v>57</v>
      </c>
      <c r="H5740" t="b">
        <v>1</v>
      </c>
      <c r="I5740">
        <v>866</v>
      </c>
      <c r="J5740" s="2" t="s">
        <v>40</v>
      </c>
      <c r="K5740">
        <v>5</v>
      </c>
      <c r="L5740" s="4">
        <v>70.934700000000007</v>
      </c>
      <c r="M5740" s="4">
        <v>354.6737</v>
      </c>
      <c r="N5740" s="3" t="s">
        <v>32</v>
      </c>
      <c r="O5740" t="b">
        <v>0</v>
      </c>
      <c r="P5740">
        <v>35.46736636</v>
      </c>
      <c r="Q5740" t="b">
        <v>1</v>
      </c>
      <c r="R5740" s="2" t="s">
        <v>51</v>
      </c>
      <c r="S5740">
        <v>5</v>
      </c>
      <c r="T5740" s="2" t="s">
        <v>46</v>
      </c>
      <c r="U5740" s="2" t="s">
        <v>37</v>
      </c>
      <c r="V5740" t="s">
        <v>82</v>
      </c>
      <c r="W5740" t="b">
        <v>0</v>
      </c>
    </row>
    <row r="5741" spans="1:23" x14ac:dyDescent="0.35">
      <c r="A5741">
        <v>8631</v>
      </c>
      <c r="B5741" s="1">
        <v>44548</v>
      </c>
      <c r="C5741">
        <v>294</v>
      </c>
      <c r="D5741">
        <v>67</v>
      </c>
      <c r="E5741" s="2" t="s">
        <v>23</v>
      </c>
      <c r="F5741" s="2" t="s">
        <v>56</v>
      </c>
      <c r="G5741">
        <v>21</v>
      </c>
      <c r="H5741" t="b">
        <v>0</v>
      </c>
      <c r="I5741">
        <v>637</v>
      </c>
      <c r="J5741" s="2" t="s">
        <v>35</v>
      </c>
      <c r="K5741">
        <v>4</v>
      </c>
      <c r="L5741" s="4">
        <v>26.645299999999999</v>
      </c>
      <c r="M5741" s="4">
        <v>106.581</v>
      </c>
      <c r="N5741" s="3" t="s">
        <v>52</v>
      </c>
      <c r="O5741" t="b">
        <v>1</v>
      </c>
      <c r="P5741">
        <v>0</v>
      </c>
      <c r="Q5741" t="b">
        <v>1</v>
      </c>
      <c r="R5741" s="2" t="s">
        <v>63</v>
      </c>
      <c r="S5741">
        <v>0</v>
      </c>
      <c r="T5741" s="2" t="s">
        <v>33</v>
      </c>
      <c r="U5741" s="2" t="s">
        <v>41</v>
      </c>
      <c r="V5741" t="s">
        <v>80</v>
      </c>
      <c r="W5741" t="b">
        <v>1</v>
      </c>
    </row>
    <row r="5742" spans="1:23" x14ac:dyDescent="0.35">
      <c r="A5742">
        <v>8632</v>
      </c>
      <c r="B5742" s="1">
        <v>43801</v>
      </c>
      <c r="C5742">
        <v>474</v>
      </c>
      <c r="D5742">
        <v>59</v>
      </c>
      <c r="E5742" s="2" t="s">
        <v>23</v>
      </c>
      <c r="F5742" s="2" t="s">
        <v>39</v>
      </c>
      <c r="H5742" t="b">
        <v>1</v>
      </c>
      <c r="I5742">
        <v>915</v>
      </c>
      <c r="J5742" s="2" t="s">
        <v>35</v>
      </c>
      <c r="K5742">
        <v>3</v>
      </c>
      <c r="L5742" s="4">
        <v>14.347300000000001</v>
      </c>
      <c r="M5742" s="4">
        <v>43.041899999999998</v>
      </c>
      <c r="N5742" s="3" t="s">
        <v>26</v>
      </c>
      <c r="O5742" t="b">
        <v>0</v>
      </c>
      <c r="P5742">
        <v>0</v>
      </c>
      <c r="Q5742" t="b">
        <v>1</v>
      </c>
      <c r="R5742" s="2" t="s">
        <v>27</v>
      </c>
      <c r="S5742">
        <v>2</v>
      </c>
      <c r="T5742" s="2" t="s">
        <v>28</v>
      </c>
      <c r="U5742" s="2" t="s">
        <v>29</v>
      </c>
      <c r="V5742" t="s">
        <v>79</v>
      </c>
      <c r="W5742" t="b">
        <v>1</v>
      </c>
    </row>
    <row r="5743" spans="1:23" x14ac:dyDescent="0.35">
      <c r="A5743">
        <v>8633</v>
      </c>
      <c r="B5743" s="1">
        <v>43411</v>
      </c>
      <c r="C5743">
        <v>273</v>
      </c>
      <c r="D5743">
        <v>58</v>
      </c>
      <c r="E5743" s="2" t="s">
        <v>38</v>
      </c>
      <c r="F5743" s="2" t="s">
        <v>55</v>
      </c>
      <c r="G5743">
        <v>28</v>
      </c>
      <c r="H5743" t="b">
        <v>0</v>
      </c>
      <c r="I5743">
        <v>58</v>
      </c>
      <c r="J5743" s="2" t="s">
        <v>25</v>
      </c>
      <c r="K5743">
        <v>5</v>
      </c>
      <c r="L5743" s="4">
        <v>26.164400000000001</v>
      </c>
      <c r="M5743" s="4">
        <v>130.8218</v>
      </c>
      <c r="N5743" s="3" t="s">
        <v>26</v>
      </c>
      <c r="O5743" t="b">
        <v>1</v>
      </c>
      <c r="P5743">
        <v>0</v>
      </c>
      <c r="Q5743" t="b">
        <v>1</v>
      </c>
      <c r="R5743" s="2" t="s">
        <v>63</v>
      </c>
      <c r="S5743">
        <v>0</v>
      </c>
      <c r="T5743" s="2" t="s">
        <v>28</v>
      </c>
      <c r="U5743" s="2" t="s">
        <v>41</v>
      </c>
      <c r="V5743" t="s">
        <v>82</v>
      </c>
      <c r="W5743" t="b">
        <v>1</v>
      </c>
    </row>
    <row r="5744" spans="1:23" x14ac:dyDescent="0.35">
      <c r="A5744">
        <v>8635</v>
      </c>
      <c r="B5744" s="1">
        <v>43802</v>
      </c>
      <c r="C5744">
        <v>433</v>
      </c>
      <c r="D5744">
        <v>31</v>
      </c>
      <c r="E5744" s="2" t="s">
        <v>38</v>
      </c>
      <c r="F5744" s="2" t="s">
        <v>60</v>
      </c>
      <c r="G5744">
        <v>77</v>
      </c>
      <c r="H5744" t="b">
        <v>0</v>
      </c>
      <c r="I5744">
        <v>212</v>
      </c>
      <c r="J5744" s="2" t="s">
        <v>44</v>
      </c>
      <c r="K5744">
        <v>1</v>
      </c>
      <c r="L5744" s="4">
        <v>92.361000000000004</v>
      </c>
      <c r="M5744" s="4">
        <v>92.361000000000004</v>
      </c>
      <c r="N5744" s="3" t="s">
        <v>36</v>
      </c>
      <c r="O5744" t="b">
        <v>1</v>
      </c>
      <c r="P5744">
        <v>0</v>
      </c>
      <c r="Q5744" t="b">
        <v>1</v>
      </c>
      <c r="R5744" s="2" t="s">
        <v>63</v>
      </c>
      <c r="S5744">
        <v>0</v>
      </c>
      <c r="T5744" s="2" t="s">
        <v>28</v>
      </c>
      <c r="U5744" s="2" t="s">
        <v>41</v>
      </c>
      <c r="V5744" t="s">
        <v>81</v>
      </c>
      <c r="W5744" t="b">
        <v>0</v>
      </c>
    </row>
    <row r="5745" spans="1:23" x14ac:dyDescent="0.35">
      <c r="A5745">
        <v>8639</v>
      </c>
      <c r="B5745" s="1">
        <v>44915</v>
      </c>
      <c r="C5745">
        <v>297</v>
      </c>
      <c r="D5745">
        <v>56</v>
      </c>
      <c r="E5745" s="2" t="s">
        <v>23</v>
      </c>
      <c r="F5745" s="2" t="s">
        <v>43</v>
      </c>
      <c r="H5745" t="b">
        <v>1</v>
      </c>
      <c r="I5745">
        <v>96</v>
      </c>
      <c r="J5745" s="2" t="s">
        <v>44</v>
      </c>
      <c r="K5745">
        <v>2</v>
      </c>
      <c r="L5745" s="4">
        <v>57.913699999999999</v>
      </c>
      <c r="M5745" s="4">
        <v>115.8274</v>
      </c>
      <c r="N5745" s="3" t="s">
        <v>32</v>
      </c>
      <c r="O5745" t="b">
        <v>1</v>
      </c>
      <c r="P5745">
        <v>0</v>
      </c>
      <c r="Q5745" t="b">
        <v>0</v>
      </c>
      <c r="R5745" s="2" t="s">
        <v>48</v>
      </c>
      <c r="S5745">
        <v>1</v>
      </c>
      <c r="T5745" s="2" t="s">
        <v>28</v>
      </c>
      <c r="U5745" s="2" t="s">
        <v>41</v>
      </c>
      <c r="V5745" t="s">
        <v>79</v>
      </c>
      <c r="W5745" t="b">
        <v>1</v>
      </c>
    </row>
    <row r="5746" spans="1:23" x14ac:dyDescent="0.35">
      <c r="A5746">
        <v>8640</v>
      </c>
      <c r="B5746" s="1">
        <v>44884</v>
      </c>
      <c r="C5746">
        <v>204</v>
      </c>
      <c r="D5746">
        <v>51</v>
      </c>
      <c r="E5746" s="2" t="s">
        <v>23</v>
      </c>
      <c r="F5746" s="2" t="s">
        <v>53</v>
      </c>
      <c r="H5746" t="b">
        <v>1</v>
      </c>
      <c r="I5746">
        <v>654</v>
      </c>
      <c r="J5746" s="2" t="s">
        <v>31</v>
      </c>
      <c r="K5746">
        <v>5</v>
      </c>
      <c r="L5746" s="4">
        <v>40.935099999999998</v>
      </c>
      <c r="M5746" s="4">
        <v>204.6755</v>
      </c>
      <c r="N5746" s="3" t="s">
        <v>52</v>
      </c>
      <c r="O5746" t="b">
        <v>0</v>
      </c>
      <c r="P5746">
        <v>20.46755434</v>
      </c>
      <c r="Q5746" t="b">
        <v>0</v>
      </c>
      <c r="R5746" s="2" t="s">
        <v>27</v>
      </c>
      <c r="S5746">
        <v>5</v>
      </c>
      <c r="T5746" s="2" t="s">
        <v>28</v>
      </c>
      <c r="U5746" s="2" t="s">
        <v>37</v>
      </c>
      <c r="V5746" t="s">
        <v>80</v>
      </c>
      <c r="W5746" t="b">
        <v>0</v>
      </c>
    </row>
    <row r="5747" spans="1:23" x14ac:dyDescent="0.35">
      <c r="A5747">
        <v>8643</v>
      </c>
      <c r="B5747" s="1">
        <v>44194</v>
      </c>
      <c r="C5747">
        <v>29</v>
      </c>
      <c r="D5747">
        <v>40</v>
      </c>
      <c r="E5747" s="2" t="s">
        <v>38</v>
      </c>
      <c r="F5747" s="2" t="s">
        <v>57</v>
      </c>
      <c r="H5747" t="b">
        <v>1</v>
      </c>
      <c r="I5747">
        <v>918</v>
      </c>
      <c r="J5747" s="2" t="s">
        <v>44</v>
      </c>
      <c r="K5747">
        <v>5</v>
      </c>
      <c r="L5747" s="4">
        <v>57.000999999999998</v>
      </c>
      <c r="M5747" s="4">
        <v>285.005</v>
      </c>
      <c r="N5747" s="3" t="s">
        <v>52</v>
      </c>
      <c r="O5747" t="b">
        <v>0</v>
      </c>
      <c r="P5747">
        <v>28.500500150000001</v>
      </c>
      <c r="Q5747" t="b">
        <v>1</v>
      </c>
      <c r="R5747" s="2" t="s">
        <v>48</v>
      </c>
      <c r="S5747">
        <v>2</v>
      </c>
      <c r="T5747" s="2" t="s">
        <v>28</v>
      </c>
      <c r="U5747" s="2" t="s">
        <v>37</v>
      </c>
      <c r="V5747" t="s">
        <v>82</v>
      </c>
      <c r="W5747" t="b">
        <v>0</v>
      </c>
    </row>
    <row r="5748" spans="1:23" x14ac:dyDescent="0.35">
      <c r="A5748">
        <v>8645</v>
      </c>
      <c r="B5748" s="1">
        <v>45248</v>
      </c>
      <c r="C5748">
        <v>281</v>
      </c>
      <c r="D5748">
        <v>20</v>
      </c>
      <c r="E5748" s="2" t="s">
        <v>38</v>
      </c>
      <c r="F5748" s="2" t="s">
        <v>56</v>
      </c>
      <c r="H5748" t="b">
        <v>1</v>
      </c>
      <c r="I5748">
        <v>552</v>
      </c>
      <c r="J5748" s="2" t="s">
        <v>31</v>
      </c>
      <c r="K5748">
        <v>3</v>
      </c>
      <c r="L5748" s="4">
        <v>73.757099999999994</v>
      </c>
      <c r="M5748" s="4">
        <v>221.2713</v>
      </c>
      <c r="N5748" s="3" t="s">
        <v>36</v>
      </c>
      <c r="O5748" t="b">
        <v>1</v>
      </c>
      <c r="P5748">
        <v>0</v>
      </c>
      <c r="Q5748" t="b">
        <v>0</v>
      </c>
      <c r="R5748" s="2" t="s">
        <v>51</v>
      </c>
      <c r="S5748">
        <v>3</v>
      </c>
      <c r="T5748" s="2" t="s">
        <v>28</v>
      </c>
      <c r="U5748" s="2" t="s">
        <v>41</v>
      </c>
      <c r="V5748" t="s">
        <v>81</v>
      </c>
      <c r="W5748" t="b">
        <v>0</v>
      </c>
    </row>
    <row r="5749" spans="1:23" x14ac:dyDescent="0.35">
      <c r="A5749">
        <v>8646</v>
      </c>
      <c r="B5749" s="1">
        <v>44152</v>
      </c>
      <c r="C5749">
        <v>45</v>
      </c>
      <c r="D5749">
        <v>49</v>
      </c>
      <c r="E5749" s="2" t="s">
        <v>38</v>
      </c>
      <c r="F5749" s="2" t="s">
        <v>53</v>
      </c>
      <c r="H5749" t="b">
        <v>1</v>
      </c>
      <c r="I5749">
        <v>901</v>
      </c>
      <c r="J5749" s="2" t="s">
        <v>25</v>
      </c>
      <c r="K5749">
        <v>3</v>
      </c>
      <c r="L5749" s="4">
        <v>80.588099999999997</v>
      </c>
      <c r="M5749" s="4">
        <v>241.76419999999999</v>
      </c>
      <c r="N5749" s="3" t="s">
        <v>26</v>
      </c>
      <c r="O5749" t="b">
        <v>0</v>
      </c>
      <c r="P5749">
        <v>24.17642425</v>
      </c>
      <c r="Q5749" t="b">
        <v>0</v>
      </c>
      <c r="R5749" s="2" t="s">
        <v>51</v>
      </c>
      <c r="S5749">
        <v>1</v>
      </c>
      <c r="T5749" s="2" t="s">
        <v>28</v>
      </c>
      <c r="U5749" s="2" t="s">
        <v>37</v>
      </c>
      <c r="V5749" t="s">
        <v>81</v>
      </c>
      <c r="W5749" t="b">
        <v>1</v>
      </c>
    </row>
    <row r="5750" spans="1:23" x14ac:dyDescent="0.35">
      <c r="A5750">
        <v>8647</v>
      </c>
      <c r="B5750" s="1">
        <v>44191</v>
      </c>
      <c r="C5750">
        <v>26</v>
      </c>
      <c r="D5750">
        <v>55</v>
      </c>
      <c r="E5750" s="2" t="s">
        <v>23</v>
      </c>
      <c r="F5750" s="2" t="s">
        <v>50</v>
      </c>
      <c r="H5750" t="b">
        <v>1</v>
      </c>
      <c r="I5750">
        <v>889</v>
      </c>
      <c r="J5750" s="2" t="s">
        <v>31</v>
      </c>
      <c r="K5750">
        <v>1</v>
      </c>
      <c r="L5750" s="4">
        <v>20.034800000000001</v>
      </c>
      <c r="M5750" s="4">
        <v>20.034800000000001</v>
      </c>
      <c r="N5750" s="3" t="s">
        <v>26</v>
      </c>
      <c r="O5750" t="b">
        <v>0</v>
      </c>
      <c r="P5750">
        <v>2.0034831660000001</v>
      </c>
      <c r="Q5750" t="b">
        <v>0</v>
      </c>
      <c r="R5750" s="2" t="s">
        <v>48</v>
      </c>
      <c r="S5750">
        <v>4</v>
      </c>
      <c r="T5750" s="2" t="s">
        <v>46</v>
      </c>
      <c r="U5750" s="2" t="s">
        <v>37</v>
      </c>
      <c r="V5750" t="s">
        <v>82</v>
      </c>
      <c r="W5750" t="b">
        <v>0</v>
      </c>
    </row>
    <row r="5751" spans="1:23" x14ac:dyDescent="0.35">
      <c r="A5751">
        <v>8649</v>
      </c>
      <c r="B5751" s="1">
        <v>44188</v>
      </c>
      <c r="C5751">
        <v>384</v>
      </c>
      <c r="D5751">
        <v>44</v>
      </c>
      <c r="E5751" s="2" t="s">
        <v>23</v>
      </c>
      <c r="F5751" s="2" t="s">
        <v>56</v>
      </c>
      <c r="G5751">
        <v>57</v>
      </c>
      <c r="H5751" t="b">
        <v>0</v>
      </c>
      <c r="I5751">
        <v>457</v>
      </c>
      <c r="J5751" s="2" t="s">
        <v>44</v>
      </c>
      <c r="K5751">
        <v>1</v>
      </c>
      <c r="L5751" s="4">
        <v>53.184699999999999</v>
      </c>
      <c r="M5751" s="4">
        <v>53.184699999999999</v>
      </c>
      <c r="N5751" s="3" t="s">
        <v>52</v>
      </c>
      <c r="O5751" t="b">
        <v>0</v>
      </c>
      <c r="P5751">
        <v>0</v>
      </c>
      <c r="Q5751" t="b">
        <v>1</v>
      </c>
      <c r="R5751" s="2" t="s">
        <v>63</v>
      </c>
      <c r="S5751">
        <v>0</v>
      </c>
      <c r="T5751" s="2" t="s">
        <v>33</v>
      </c>
      <c r="U5751" s="2" t="s">
        <v>41</v>
      </c>
      <c r="V5751" t="s">
        <v>80</v>
      </c>
      <c r="W5751" t="b">
        <v>0</v>
      </c>
    </row>
    <row r="5752" spans="1:23" x14ac:dyDescent="0.35">
      <c r="A5752">
        <v>8650</v>
      </c>
      <c r="B5752" s="1">
        <v>43817</v>
      </c>
      <c r="C5752">
        <v>83</v>
      </c>
      <c r="D5752">
        <v>40</v>
      </c>
      <c r="E5752" s="2" t="s">
        <v>38</v>
      </c>
      <c r="F5752" s="2" t="s">
        <v>53</v>
      </c>
      <c r="G5752">
        <v>89</v>
      </c>
      <c r="H5752" t="b">
        <v>0</v>
      </c>
      <c r="I5752">
        <v>87</v>
      </c>
      <c r="J5752" s="2" t="s">
        <v>31</v>
      </c>
      <c r="K5752">
        <v>1</v>
      </c>
      <c r="L5752" s="4">
        <v>79.676400000000001</v>
      </c>
      <c r="M5752" s="4">
        <v>79.676400000000001</v>
      </c>
      <c r="N5752" s="3" t="s">
        <v>52</v>
      </c>
      <c r="O5752" t="b">
        <v>1</v>
      </c>
      <c r="P5752">
        <v>7.9676435220000004</v>
      </c>
      <c r="Q5752" t="b">
        <v>0</v>
      </c>
      <c r="R5752" s="2" t="s">
        <v>63</v>
      </c>
      <c r="S5752">
        <v>0</v>
      </c>
      <c r="T5752" s="2" t="s">
        <v>28</v>
      </c>
      <c r="U5752" s="2" t="s">
        <v>37</v>
      </c>
      <c r="V5752" t="s">
        <v>80</v>
      </c>
      <c r="W5752" t="b">
        <v>0</v>
      </c>
    </row>
    <row r="5753" spans="1:23" x14ac:dyDescent="0.35">
      <c r="A5753">
        <v>8651</v>
      </c>
      <c r="B5753" s="1">
        <v>45282</v>
      </c>
      <c r="C5753">
        <v>231</v>
      </c>
      <c r="D5753">
        <v>30</v>
      </c>
      <c r="E5753" s="2" t="s">
        <v>38</v>
      </c>
      <c r="F5753" s="2" t="s">
        <v>56</v>
      </c>
      <c r="H5753" t="b">
        <v>1</v>
      </c>
      <c r="I5753">
        <v>155</v>
      </c>
      <c r="J5753" s="2" t="s">
        <v>35</v>
      </c>
      <c r="K5753">
        <v>2</v>
      </c>
      <c r="L5753" s="4">
        <v>37.324800000000003</v>
      </c>
      <c r="M5753" s="4">
        <v>74.649600000000007</v>
      </c>
      <c r="N5753" s="3" t="s">
        <v>32</v>
      </c>
      <c r="O5753" t="b">
        <v>1</v>
      </c>
      <c r="P5753">
        <v>0</v>
      </c>
      <c r="Q5753" t="b">
        <v>0</v>
      </c>
      <c r="R5753" s="2" t="s">
        <v>27</v>
      </c>
      <c r="S5753">
        <v>1</v>
      </c>
      <c r="T5753" s="2" t="s">
        <v>28</v>
      </c>
      <c r="U5753" s="2" t="s">
        <v>29</v>
      </c>
      <c r="V5753" t="s">
        <v>81</v>
      </c>
      <c r="W5753" t="b">
        <v>1</v>
      </c>
    </row>
    <row r="5754" spans="1:23" x14ac:dyDescent="0.35">
      <c r="A5754">
        <v>8652</v>
      </c>
      <c r="B5754" s="1">
        <v>44143</v>
      </c>
      <c r="C5754">
        <v>402</v>
      </c>
      <c r="D5754">
        <v>32</v>
      </c>
      <c r="E5754" s="2" t="s">
        <v>23</v>
      </c>
      <c r="F5754" s="2" t="s">
        <v>59</v>
      </c>
      <c r="G5754">
        <v>45</v>
      </c>
      <c r="H5754" t="b">
        <v>0</v>
      </c>
      <c r="I5754">
        <v>414</v>
      </c>
      <c r="J5754" s="2" t="s">
        <v>35</v>
      </c>
      <c r="K5754">
        <v>2</v>
      </c>
      <c r="L5754" s="4">
        <v>16.563700000000001</v>
      </c>
      <c r="M5754" s="4">
        <v>33.127499999999998</v>
      </c>
      <c r="N5754" s="3" t="s">
        <v>36</v>
      </c>
      <c r="O5754" t="b">
        <v>0</v>
      </c>
      <c r="P5754">
        <v>3.3127495159999998</v>
      </c>
      <c r="Q5754" t="b">
        <v>0</v>
      </c>
      <c r="R5754" s="2" t="s">
        <v>63</v>
      </c>
      <c r="S5754">
        <v>0</v>
      </c>
      <c r="T5754" s="2" t="s">
        <v>33</v>
      </c>
      <c r="U5754" s="2" t="s">
        <v>37</v>
      </c>
      <c r="V5754" t="s">
        <v>80</v>
      </c>
      <c r="W5754" t="b">
        <v>0</v>
      </c>
    </row>
    <row r="5755" spans="1:23" x14ac:dyDescent="0.35">
      <c r="A5755">
        <v>8653</v>
      </c>
      <c r="B5755" s="1">
        <v>44905</v>
      </c>
      <c r="C5755">
        <v>351</v>
      </c>
      <c r="D5755">
        <v>21</v>
      </c>
      <c r="E5755" s="2" t="s">
        <v>38</v>
      </c>
      <c r="F5755" s="2" t="s">
        <v>47</v>
      </c>
      <c r="H5755" t="b">
        <v>1</v>
      </c>
      <c r="I5755">
        <v>728</v>
      </c>
      <c r="J5755" s="2" t="s">
        <v>35</v>
      </c>
      <c r="K5755">
        <v>4</v>
      </c>
      <c r="L5755" s="4">
        <v>86.990399999999994</v>
      </c>
      <c r="M5755" s="4">
        <v>347.96140000000003</v>
      </c>
      <c r="N5755" s="3" t="s">
        <v>26</v>
      </c>
      <c r="O5755" t="b">
        <v>1</v>
      </c>
      <c r="P5755">
        <v>0</v>
      </c>
      <c r="Q5755" t="b">
        <v>1</v>
      </c>
      <c r="R5755" s="2" t="s">
        <v>27</v>
      </c>
      <c r="S5755">
        <v>1</v>
      </c>
      <c r="T5755" s="2" t="s">
        <v>33</v>
      </c>
      <c r="U5755" s="2" t="s">
        <v>41</v>
      </c>
      <c r="V5755" t="s">
        <v>80</v>
      </c>
      <c r="W5755" t="b">
        <v>1</v>
      </c>
    </row>
    <row r="5756" spans="1:23" x14ac:dyDescent="0.35">
      <c r="A5756">
        <v>8654</v>
      </c>
      <c r="B5756" s="1">
        <v>43430</v>
      </c>
      <c r="C5756">
        <v>476</v>
      </c>
      <c r="D5756">
        <v>41</v>
      </c>
      <c r="E5756" s="2" t="s">
        <v>38</v>
      </c>
      <c r="F5756" s="2" t="s">
        <v>56</v>
      </c>
      <c r="H5756" t="b">
        <v>1</v>
      </c>
      <c r="I5756">
        <v>809</v>
      </c>
      <c r="J5756" s="2" t="s">
        <v>44</v>
      </c>
      <c r="K5756">
        <v>3</v>
      </c>
      <c r="L5756" s="4">
        <v>51.502000000000002</v>
      </c>
      <c r="M5756" s="4">
        <v>154.506</v>
      </c>
      <c r="N5756" s="3" t="s">
        <v>36</v>
      </c>
      <c r="O5756" t="b">
        <v>1</v>
      </c>
      <c r="P5756">
        <v>15.450603490000001</v>
      </c>
      <c r="Q5756" t="b">
        <v>1</v>
      </c>
      <c r="R5756" s="2" t="s">
        <v>51</v>
      </c>
      <c r="S5756">
        <v>5</v>
      </c>
      <c r="T5756" s="2" t="s">
        <v>33</v>
      </c>
      <c r="U5756" s="2" t="s">
        <v>37</v>
      </c>
      <c r="V5756" t="s">
        <v>82</v>
      </c>
      <c r="W5756" t="b">
        <v>1</v>
      </c>
    </row>
    <row r="5757" spans="1:23" x14ac:dyDescent="0.35">
      <c r="A5757">
        <v>8656</v>
      </c>
      <c r="B5757" s="1">
        <v>43818</v>
      </c>
      <c r="C5757">
        <v>359</v>
      </c>
      <c r="D5757">
        <v>19</v>
      </c>
      <c r="E5757" s="2" t="s">
        <v>38</v>
      </c>
      <c r="F5757" s="2" t="s">
        <v>42</v>
      </c>
      <c r="G5757">
        <v>35</v>
      </c>
      <c r="H5757" t="b">
        <v>0</v>
      </c>
      <c r="I5757">
        <v>331</v>
      </c>
      <c r="J5757" s="2" t="s">
        <v>31</v>
      </c>
      <c r="K5757">
        <v>1</v>
      </c>
      <c r="L5757" s="4">
        <v>57.491199999999999</v>
      </c>
      <c r="M5757" s="4">
        <v>57.491199999999999</v>
      </c>
      <c r="N5757" s="3" t="s">
        <v>52</v>
      </c>
      <c r="O5757" t="b">
        <v>1</v>
      </c>
      <c r="P5757">
        <v>0</v>
      </c>
      <c r="Q5757" t="b">
        <v>0</v>
      </c>
      <c r="R5757" s="2" t="s">
        <v>63</v>
      </c>
      <c r="S5757">
        <v>0</v>
      </c>
      <c r="T5757" s="2" t="s">
        <v>46</v>
      </c>
      <c r="U5757" s="2" t="s">
        <v>29</v>
      </c>
      <c r="V5757" t="s">
        <v>79</v>
      </c>
      <c r="W5757" t="b">
        <v>1</v>
      </c>
    </row>
    <row r="5758" spans="1:23" x14ac:dyDescent="0.35">
      <c r="A5758">
        <v>8657</v>
      </c>
      <c r="B5758" s="1">
        <v>44552</v>
      </c>
      <c r="C5758">
        <v>119</v>
      </c>
      <c r="D5758">
        <v>36</v>
      </c>
      <c r="E5758" s="2" t="s">
        <v>23</v>
      </c>
      <c r="F5758" s="2" t="s">
        <v>42</v>
      </c>
      <c r="H5758" t="b">
        <v>1</v>
      </c>
      <c r="I5758">
        <v>302</v>
      </c>
      <c r="J5758" s="2" t="s">
        <v>25</v>
      </c>
      <c r="K5758">
        <v>2</v>
      </c>
      <c r="L5758" s="4">
        <v>80.638499999999993</v>
      </c>
      <c r="M5758" s="4">
        <v>161.27699999999999</v>
      </c>
      <c r="N5758" s="3" t="s">
        <v>36</v>
      </c>
      <c r="O5758" t="b">
        <v>0</v>
      </c>
      <c r="P5758">
        <v>16.12769797</v>
      </c>
      <c r="Q5758" t="b">
        <v>0</v>
      </c>
      <c r="R5758" s="2" t="s">
        <v>27</v>
      </c>
      <c r="S5758">
        <v>2</v>
      </c>
      <c r="T5758" s="2" t="s">
        <v>46</v>
      </c>
      <c r="U5758" s="2" t="s">
        <v>37</v>
      </c>
      <c r="V5758" t="s">
        <v>82</v>
      </c>
      <c r="W5758" t="b">
        <v>0</v>
      </c>
    </row>
    <row r="5759" spans="1:23" x14ac:dyDescent="0.35">
      <c r="A5759">
        <v>8658</v>
      </c>
      <c r="B5759" s="1">
        <v>43420</v>
      </c>
      <c r="C5759">
        <v>398</v>
      </c>
      <c r="D5759">
        <v>58</v>
      </c>
      <c r="E5759" s="2" t="s">
        <v>38</v>
      </c>
      <c r="F5759" s="2" t="s">
        <v>56</v>
      </c>
      <c r="G5759">
        <v>46</v>
      </c>
      <c r="H5759" t="b">
        <v>0</v>
      </c>
      <c r="I5759">
        <v>595</v>
      </c>
      <c r="J5759" s="2" t="s">
        <v>40</v>
      </c>
      <c r="K5759">
        <v>5</v>
      </c>
      <c r="L5759" s="4">
        <v>79.257599999999996</v>
      </c>
      <c r="M5759" s="4">
        <v>396.28789999999998</v>
      </c>
      <c r="N5759" s="3" t="s">
        <v>36</v>
      </c>
      <c r="O5759" t="b">
        <v>0</v>
      </c>
      <c r="P5759">
        <v>39.628793139999999</v>
      </c>
      <c r="Q5759" t="b">
        <v>0</v>
      </c>
      <c r="R5759" s="2" t="s">
        <v>63</v>
      </c>
      <c r="S5759">
        <v>0</v>
      </c>
      <c r="T5759" s="2" t="s">
        <v>28</v>
      </c>
      <c r="U5759" s="2" t="s">
        <v>37</v>
      </c>
      <c r="V5759" t="s">
        <v>83</v>
      </c>
      <c r="W5759" t="b">
        <v>1</v>
      </c>
    </row>
    <row r="5760" spans="1:23" x14ac:dyDescent="0.35">
      <c r="A5760">
        <v>8659</v>
      </c>
      <c r="B5760" s="1">
        <v>43429</v>
      </c>
      <c r="C5760">
        <v>264</v>
      </c>
      <c r="D5760">
        <v>68</v>
      </c>
      <c r="E5760" s="2" t="s">
        <v>38</v>
      </c>
      <c r="F5760" s="2" t="s">
        <v>54</v>
      </c>
      <c r="G5760">
        <v>38</v>
      </c>
      <c r="H5760" t="b">
        <v>0</v>
      </c>
      <c r="I5760">
        <v>579</v>
      </c>
      <c r="J5760" s="2" t="s">
        <v>35</v>
      </c>
      <c r="K5760">
        <v>2</v>
      </c>
      <c r="L5760" s="4">
        <v>70.03</v>
      </c>
      <c r="M5760" s="4">
        <v>140.06</v>
      </c>
      <c r="N5760" s="3" t="s">
        <v>26</v>
      </c>
      <c r="O5760" t="b">
        <v>1</v>
      </c>
      <c r="P5760">
        <v>14.006001019999999</v>
      </c>
      <c r="Q5760" t="b">
        <v>1</v>
      </c>
      <c r="R5760" s="2" t="s">
        <v>63</v>
      </c>
      <c r="S5760">
        <v>0</v>
      </c>
      <c r="T5760" s="2" t="s">
        <v>28</v>
      </c>
      <c r="U5760" s="2" t="s">
        <v>37</v>
      </c>
      <c r="V5760" t="s">
        <v>83</v>
      </c>
      <c r="W5760" t="b">
        <v>0</v>
      </c>
    </row>
    <row r="5761" spans="1:23" x14ac:dyDescent="0.35">
      <c r="A5761">
        <v>8662</v>
      </c>
      <c r="B5761" s="1">
        <v>44195</v>
      </c>
      <c r="C5761">
        <v>431</v>
      </c>
      <c r="D5761">
        <v>36</v>
      </c>
      <c r="E5761" s="2" t="s">
        <v>23</v>
      </c>
      <c r="F5761" s="2" t="s">
        <v>30</v>
      </c>
      <c r="H5761" t="b">
        <v>1</v>
      </c>
      <c r="I5761">
        <v>158</v>
      </c>
      <c r="J5761" s="2" t="s">
        <v>25</v>
      </c>
      <c r="K5761">
        <v>1</v>
      </c>
      <c r="L5761" s="4">
        <v>83.874600000000001</v>
      </c>
      <c r="M5761" s="4">
        <v>83.874600000000001</v>
      </c>
      <c r="N5761" s="3" t="s">
        <v>26</v>
      </c>
      <c r="O5761" t="b">
        <v>1</v>
      </c>
      <c r="P5761">
        <v>8.3874647929999995</v>
      </c>
      <c r="Q5761" t="b">
        <v>1</v>
      </c>
      <c r="R5761" s="2" t="s">
        <v>48</v>
      </c>
      <c r="S5761">
        <v>5</v>
      </c>
      <c r="T5761" s="2" t="s">
        <v>28</v>
      </c>
      <c r="U5761" s="2" t="s">
        <v>37</v>
      </c>
      <c r="V5761" t="s">
        <v>81</v>
      </c>
      <c r="W5761" t="b">
        <v>1</v>
      </c>
    </row>
    <row r="5762" spans="1:23" x14ac:dyDescent="0.35">
      <c r="A5762">
        <v>8663</v>
      </c>
      <c r="B5762" s="1">
        <v>45261</v>
      </c>
      <c r="C5762">
        <v>302</v>
      </c>
      <c r="D5762">
        <v>62</v>
      </c>
      <c r="E5762" s="2" t="s">
        <v>23</v>
      </c>
      <c r="F5762" s="2" t="s">
        <v>53</v>
      </c>
      <c r="G5762">
        <v>36</v>
      </c>
      <c r="H5762" t="b">
        <v>0</v>
      </c>
      <c r="I5762">
        <v>246</v>
      </c>
      <c r="J5762" s="2" t="s">
        <v>35</v>
      </c>
      <c r="K5762">
        <v>3</v>
      </c>
      <c r="L5762" s="4">
        <v>76.979399999999998</v>
      </c>
      <c r="M5762" s="4">
        <v>230.93819999999999</v>
      </c>
      <c r="N5762" s="3" t="s">
        <v>32</v>
      </c>
      <c r="O5762" t="b">
        <v>1</v>
      </c>
      <c r="P5762">
        <v>0</v>
      </c>
      <c r="Q5762" t="b">
        <v>0</v>
      </c>
      <c r="R5762" s="2" t="s">
        <v>63</v>
      </c>
      <c r="S5762">
        <v>0</v>
      </c>
      <c r="T5762" s="2" t="s">
        <v>46</v>
      </c>
      <c r="U5762" s="2" t="s">
        <v>41</v>
      </c>
      <c r="V5762" t="s">
        <v>80</v>
      </c>
      <c r="W5762" t="b">
        <v>1</v>
      </c>
    </row>
    <row r="5763" spans="1:23" x14ac:dyDescent="0.35">
      <c r="A5763">
        <v>8664</v>
      </c>
      <c r="B5763" s="1">
        <v>44511</v>
      </c>
      <c r="C5763">
        <v>100</v>
      </c>
      <c r="D5763">
        <v>29</v>
      </c>
      <c r="E5763" s="2" t="s">
        <v>23</v>
      </c>
      <c r="F5763" s="2" t="s">
        <v>54</v>
      </c>
      <c r="H5763" t="b">
        <v>1</v>
      </c>
      <c r="I5763">
        <v>968</v>
      </c>
      <c r="J5763" s="2" t="s">
        <v>44</v>
      </c>
      <c r="K5763">
        <v>5</v>
      </c>
      <c r="L5763" s="4">
        <v>42.4694</v>
      </c>
      <c r="M5763" s="4">
        <v>212.3468</v>
      </c>
      <c r="N5763" s="3" t="s">
        <v>36</v>
      </c>
      <c r="O5763" t="b">
        <v>0</v>
      </c>
      <c r="P5763">
        <v>0</v>
      </c>
      <c r="Q5763" t="b">
        <v>1</v>
      </c>
      <c r="R5763" s="2" t="s">
        <v>48</v>
      </c>
      <c r="S5763">
        <v>3</v>
      </c>
      <c r="T5763" s="2" t="s">
        <v>33</v>
      </c>
      <c r="U5763" s="2" t="s">
        <v>29</v>
      </c>
      <c r="V5763" t="s">
        <v>80</v>
      </c>
      <c r="W5763" t="b">
        <v>1</v>
      </c>
    </row>
    <row r="5764" spans="1:23" x14ac:dyDescent="0.35">
      <c r="A5764">
        <v>8665</v>
      </c>
      <c r="B5764" s="1">
        <v>44536</v>
      </c>
      <c r="C5764">
        <v>99</v>
      </c>
      <c r="D5764">
        <v>34</v>
      </c>
      <c r="E5764" s="2" t="s">
        <v>23</v>
      </c>
      <c r="F5764" s="2" t="s">
        <v>42</v>
      </c>
      <c r="G5764">
        <v>3</v>
      </c>
      <c r="H5764" t="b">
        <v>0</v>
      </c>
      <c r="I5764">
        <v>882</v>
      </c>
      <c r="J5764" s="2" t="s">
        <v>40</v>
      </c>
      <c r="K5764">
        <v>1</v>
      </c>
      <c r="L5764" s="4">
        <v>24.431999999999999</v>
      </c>
      <c r="M5764" s="4">
        <v>24.431999999999999</v>
      </c>
      <c r="N5764" s="3" t="s">
        <v>52</v>
      </c>
      <c r="O5764" t="b">
        <v>1</v>
      </c>
      <c r="P5764">
        <v>0</v>
      </c>
      <c r="Q5764" t="b">
        <v>1</v>
      </c>
      <c r="R5764" s="2" t="s">
        <v>63</v>
      </c>
      <c r="S5764">
        <v>0</v>
      </c>
      <c r="T5764" s="2" t="s">
        <v>46</v>
      </c>
      <c r="U5764" s="2" t="s">
        <v>41</v>
      </c>
      <c r="V5764" t="s">
        <v>82</v>
      </c>
      <c r="W5764" t="b">
        <v>1</v>
      </c>
    </row>
    <row r="5765" spans="1:23" x14ac:dyDescent="0.35">
      <c r="A5765">
        <v>8666</v>
      </c>
      <c r="B5765" s="1">
        <v>43806</v>
      </c>
      <c r="C5765">
        <v>317</v>
      </c>
      <c r="D5765">
        <v>61</v>
      </c>
      <c r="E5765" s="2" t="s">
        <v>38</v>
      </c>
      <c r="F5765" s="2" t="s">
        <v>60</v>
      </c>
      <c r="G5765">
        <v>81</v>
      </c>
      <c r="H5765" t="b">
        <v>0</v>
      </c>
      <c r="I5765">
        <v>384</v>
      </c>
      <c r="J5765" s="2" t="s">
        <v>40</v>
      </c>
      <c r="K5765">
        <v>3</v>
      </c>
      <c r="L5765" s="4">
        <v>37.577399999999997</v>
      </c>
      <c r="M5765" s="4">
        <v>112.7323</v>
      </c>
      <c r="N5765" s="3" t="s">
        <v>52</v>
      </c>
      <c r="O5765" t="b">
        <v>1</v>
      </c>
      <c r="P5765">
        <v>0</v>
      </c>
      <c r="Q5765" t="b">
        <v>0</v>
      </c>
      <c r="R5765" s="2" t="s">
        <v>63</v>
      </c>
      <c r="S5765">
        <v>0</v>
      </c>
      <c r="T5765" s="2" t="s">
        <v>33</v>
      </c>
      <c r="U5765" s="2" t="s">
        <v>29</v>
      </c>
      <c r="V5765" t="s">
        <v>81</v>
      </c>
      <c r="W5765" t="b">
        <v>1</v>
      </c>
    </row>
    <row r="5766" spans="1:23" x14ac:dyDescent="0.35">
      <c r="A5766">
        <v>8667</v>
      </c>
      <c r="B5766" s="1">
        <v>43457</v>
      </c>
      <c r="C5766">
        <v>18</v>
      </c>
      <c r="D5766">
        <v>22</v>
      </c>
      <c r="E5766" s="2" t="s">
        <v>38</v>
      </c>
      <c r="F5766" s="2" t="s">
        <v>45</v>
      </c>
      <c r="G5766">
        <v>25</v>
      </c>
      <c r="H5766" t="b">
        <v>0</v>
      </c>
      <c r="I5766">
        <v>177</v>
      </c>
      <c r="J5766" s="2" t="s">
        <v>44</v>
      </c>
      <c r="K5766">
        <v>5</v>
      </c>
      <c r="L5766" s="4">
        <v>49.531799999999997</v>
      </c>
      <c r="M5766" s="4">
        <v>247.65889999999999</v>
      </c>
      <c r="N5766" s="3" t="s">
        <v>52</v>
      </c>
      <c r="O5766" t="b">
        <v>0</v>
      </c>
      <c r="P5766">
        <v>24.765887620000001</v>
      </c>
      <c r="Q5766" t="b">
        <v>1</v>
      </c>
      <c r="R5766" s="2" t="s">
        <v>63</v>
      </c>
      <c r="S5766">
        <v>0</v>
      </c>
      <c r="T5766" s="2" t="s">
        <v>46</v>
      </c>
      <c r="U5766" s="2" t="s">
        <v>37</v>
      </c>
      <c r="V5766" t="s">
        <v>83</v>
      </c>
      <c r="W5766" t="b">
        <v>1</v>
      </c>
    </row>
    <row r="5767" spans="1:23" x14ac:dyDescent="0.35">
      <c r="A5767">
        <v>8668</v>
      </c>
      <c r="B5767" s="1">
        <v>44907</v>
      </c>
      <c r="C5767">
        <v>440</v>
      </c>
      <c r="D5767">
        <v>41</v>
      </c>
      <c r="E5767" s="2" t="s">
        <v>38</v>
      </c>
      <c r="F5767" s="2" t="s">
        <v>47</v>
      </c>
      <c r="H5767" t="b">
        <v>1</v>
      </c>
      <c r="I5767">
        <v>937</v>
      </c>
      <c r="J5767" s="2" t="s">
        <v>31</v>
      </c>
      <c r="K5767">
        <v>2</v>
      </c>
      <c r="L5767" s="4">
        <v>74.637200000000007</v>
      </c>
      <c r="M5767" s="4">
        <v>149.27430000000001</v>
      </c>
      <c r="N5767" s="3" t="s">
        <v>52</v>
      </c>
      <c r="O5767" t="b">
        <v>1</v>
      </c>
      <c r="P5767">
        <v>14.92743215</v>
      </c>
      <c r="Q5767" t="b">
        <v>0</v>
      </c>
      <c r="R5767" s="2" t="s">
        <v>27</v>
      </c>
      <c r="S5767">
        <v>1</v>
      </c>
      <c r="T5767" s="2" t="s">
        <v>28</v>
      </c>
      <c r="U5767" s="2" t="s">
        <v>37</v>
      </c>
      <c r="V5767" t="s">
        <v>83</v>
      </c>
      <c r="W5767" t="b">
        <v>0</v>
      </c>
    </row>
    <row r="5768" spans="1:23" x14ac:dyDescent="0.35">
      <c r="A5768">
        <v>8670</v>
      </c>
      <c r="B5768" s="1">
        <v>44137</v>
      </c>
      <c r="C5768">
        <v>29</v>
      </c>
      <c r="D5768">
        <v>31</v>
      </c>
      <c r="E5768" s="2" t="s">
        <v>38</v>
      </c>
      <c r="F5768" s="2" t="s">
        <v>43</v>
      </c>
      <c r="G5768">
        <v>43</v>
      </c>
      <c r="H5768" t="b">
        <v>0</v>
      </c>
      <c r="I5768">
        <v>283</v>
      </c>
      <c r="J5768" s="2" t="s">
        <v>40</v>
      </c>
      <c r="K5768">
        <v>2</v>
      </c>
      <c r="L5768" s="4">
        <v>90.950400000000002</v>
      </c>
      <c r="M5768" s="4">
        <v>181.90090000000001</v>
      </c>
      <c r="N5768" s="3" t="s">
        <v>26</v>
      </c>
      <c r="O5768" t="b">
        <v>0</v>
      </c>
      <c r="P5768">
        <v>18.19008869</v>
      </c>
      <c r="Q5768" t="b">
        <v>0</v>
      </c>
      <c r="R5768" s="2" t="s">
        <v>63</v>
      </c>
      <c r="S5768">
        <v>0</v>
      </c>
      <c r="T5768" s="2" t="s">
        <v>33</v>
      </c>
      <c r="U5768" s="2" t="s">
        <v>37</v>
      </c>
      <c r="V5768" t="s">
        <v>83</v>
      </c>
      <c r="W5768" t="b">
        <v>0</v>
      </c>
    </row>
    <row r="5769" spans="1:23" x14ac:dyDescent="0.35">
      <c r="A5769">
        <v>8672</v>
      </c>
      <c r="B5769" s="1">
        <v>44154</v>
      </c>
      <c r="C5769">
        <v>148</v>
      </c>
      <c r="D5769">
        <v>18</v>
      </c>
      <c r="E5769" s="2" t="s">
        <v>23</v>
      </c>
      <c r="F5769" s="2" t="s">
        <v>62</v>
      </c>
      <c r="G5769">
        <v>76</v>
      </c>
      <c r="H5769" t="b">
        <v>0</v>
      </c>
      <c r="I5769">
        <v>891</v>
      </c>
      <c r="J5769" s="2" t="s">
        <v>44</v>
      </c>
      <c r="K5769">
        <v>1</v>
      </c>
      <c r="L5769" s="4">
        <v>17.264500000000002</v>
      </c>
      <c r="M5769" s="4">
        <v>17.264500000000002</v>
      </c>
      <c r="N5769" s="3" t="s">
        <v>32</v>
      </c>
      <c r="O5769" t="b">
        <v>1</v>
      </c>
      <c r="P5769">
        <v>1.726445183</v>
      </c>
      <c r="Q5769" t="b">
        <v>0</v>
      </c>
      <c r="R5769" s="2" t="s">
        <v>63</v>
      </c>
      <c r="S5769">
        <v>0</v>
      </c>
      <c r="T5769" s="2" t="s">
        <v>33</v>
      </c>
      <c r="U5769" s="2" t="s">
        <v>37</v>
      </c>
      <c r="V5769" t="s">
        <v>83</v>
      </c>
      <c r="W5769" t="b">
        <v>0</v>
      </c>
    </row>
    <row r="5770" spans="1:23" x14ac:dyDescent="0.35">
      <c r="A5770">
        <v>8673</v>
      </c>
      <c r="B5770" s="1">
        <v>45272</v>
      </c>
      <c r="C5770">
        <v>89</v>
      </c>
      <c r="D5770">
        <v>23</v>
      </c>
      <c r="E5770" s="2" t="s">
        <v>23</v>
      </c>
      <c r="F5770" s="2" t="s">
        <v>43</v>
      </c>
      <c r="H5770" t="b">
        <v>1</v>
      </c>
      <c r="I5770">
        <v>543</v>
      </c>
      <c r="J5770" s="2" t="s">
        <v>31</v>
      </c>
      <c r="K5770">
        <v>5</v>
      </c>
      <c r="L5770" s="4">
        <v>28.116299999999999</v>
      </c>
      <c r="M5770" s="4">
        <v>140.5813</v>
      </c>
      <c r="N5770" s="3" t="s">
        <v>52</v>
      </c>
      <c r="O5770" t="b">
        <v>0</v>
      </c>
      <c r="P5770">
        <v>0</v>
      </c>
      <c r="Q5770" t="b">
        <v>1</v>
      </c>
      <c r="R5770" s="2" t="s">
        <v>51</v>
      </c>
      <c r="S5770">
        <v>1</v>
      </c>
      <c r="T5770" s="2" t="s">
        <v>46</v>
      </c>
      <c r="U5770" s="2" t="s">
        <v>29</v>
      </c>
      <c r="V5770" t="s">
        <v>81</v>
      </c>
      <c r="W5770" t="b">
        <v>1</v>
      </c>
    </row>
    <row r="5771" spans="1:23" x14ac:dyDescent="0.35">
      <c r="A5771">
        <v>8675</v>
      </c>
      <c r="B5771" s="1">
        <v>43792</v>
      </c>
      <c r="C5771">
        <v>263</v>
      </c>
      <c r="D5771">
        <v>70</v>
      </c>
      <c r="E5771" s="2" t="s">
        <v>23</v>
      </c>
      <c r="F5771" s="2" t="s">
        <v>56</v>
      </c>
      <c r="H5771" t="b">
        <v>1</v>
      </c>
      <c r="I5771">
        <v>232</v>
      </c>
      <c r="J5771" s="2" t="s">
        <v>40</v>
      </c>
      <c r="K5771">
        <v>2</v>
      </c>
      <c r="L5771" s="4">
        <v>16.702300000000001</v>
      </c>
      <c r="M5771" s="4">
        <v>33.404699999999998</v>
      </c>
      <c r="N5771" s="3" t="s">
        <v>32</v>
      </c>
      <c r="O5771" t="b">
        <v>1</v>
      </c>
      <c r="P5771">
        <v>3.3404686080000001</v>
      </c>
      <c r="Q5771" t="b">
        <v>0</v>
      </c>
      <c r="R5771" s="2" t="s">
        <v>27</v>
      </c>
      <c r="S5771">
        <v>2</v>
      </c>
      <c r="T5771" s="2" t="s">
        <v>28</v>
      </c>
      <c r="U5771" s="2" t="s">
        <v>37</v>
      </c>
      <c r="V5771" t="s">
        <v>82</v>
      </c>
      <c r="W5771" t="b">
        <v>1</v>
      </c>
    </row>
    <row r="5772" spans="1:23" x14ac:dyDescent="0.35">
      <c r="A5772">
        <v>8676</v>
      </c>
      <c r="B5772" s="1">
        <v>44556</v>
      </c>
      <c r="C5772">
        <v>66</v>
      </c>
      <c r="D5772">
        <v>66</v>
      </c>
      <c r="E5772" s="2" t="s">
        <v>38</v>
      </c>
      <c r="F5772" s="2" t="s">
        <v>56</v>
      </c>
      <c r="H5772" t="b">
        <v>1</v>
      </c>
      <c r="I5772">
        <v>192</v>
      </c>
      <c r="J5772" s="2" t="s">
        <v>35</v>
      </c>
      <c r="K5772">
        <v>2</v>
      </c>
      <c r="L5772" s="4">
        <v>54.8508</v>
      </c>
      <c r="M5772" s="4">
        <v>109.7015</v>
      </c>
      <c r="N5772" s="3" t="s">
        <v>32</v>
      </c>
      <c r="O5772" t="b">
        <v>0</v>
      </c>
      <c r="P5772">
        <v>0</v>
      </c>
      <c r="Q5772" t="b">
        <v>1</v>
      </c>
      <c r="R5772" s="2" t="s">
        <v>51</v>
      </c>
      <c r="S5772">
        <v>4</v>
      </c>
      <c r="T5772" s="2" t="s">
        <v>46</v>
      </c>
      <c r="U5772" s="2" t="s">
        <v>29</v>
      </c>
      <c r="V5772" t="s">
        <v>82</v>
      </c>
      <c r="W5772" t="b">
        <v>0</v>
      </c>
    </row>
    <row r="5773" spans="1:23" x14ac:dyDescent="0.35">
      <c r="A5773">
        <v>8679</v>
      </c>
      <c r="B5773" s="1">
        <v>44194</v>
      </c>
      <c r="C5773">
        <v>198</v>
      </c>
      <c r="D5773">
        <v>69</v>
      </c>
      <c r="E5773" s="2" t="s">
        <v>23</v>
      </c>
      <c r="F5773" s="2" t="s">
        <v>50</v>
      </c>
      <c r="H5773" t="b">
        <v>1</v>
      </c>
      <c r="I5773">
        <v>461</v>
      </c>
      <c r="J5773" s="2" t="s">
        <v>40</v>
      </c>
      <c r="K5773">
        <v>1</v>
      </c>
      <c r="L5773" s="4">
        <v>11.639200000000001</v>
      </c>
      <c r="M5773" s="4">
        <v>11.639200000000001</v>
      </c>
      <c r="N5773" s="3" t="s">
        <v>36</v>
      </c>
      <c r="O5773" t="b">
        <v>1</v>
      </c>
      <c r="P5773">
        <v>0</v>
      </c>
      <c r="Q5773" t="b">
        <v>1</v>
      </c>
      <c r="R5773" s="2" t="s">
        <v>51</v>
      </c>
      <c r="S5773">
        <v>5</v>
      </c>
      <c r="T5773" s="2" t="s">
        <v>28</v>
      </c>
      <c r="U5773" s="2" t="s">
        <v>41</v>
      </c>
      <c r="V5773" t="s">
        <v>82</v>
      </c>
      <c r="W5773" t="b">
        <v>1</v>
      </c>
    </row>
    <row r="5774" spans="1:23" x14ac:dyDescent="0.35">
      <c r="A5774">
        <v>8680</v>
      </c>
      <c r="B5774" s="1">
        <v>44162</v>
      </c>
      <c r="C5774">
        <v>461</v>
      </c>
      <c r="D5774">
        <v>44</v>
      </c>
      <c r="E5774" s="2" t="s">
        <v>23</v>
      </c>
      <c r="F5774" s="2" t="s">
        <v>58</v>
      </c>
      <c r="G5774">
        <v>65</v>
      </c>
      <c r="H5774" t="b">
        <v>0</v>
      </c>
      <c r="I5774">
        <v>442</v>
      </c>
      <c r="J5774" s="2" t="s">
        <v>40</v>
      </c>
      <c r="K5774">
        <v>3</v>
      </c>
      <c r="L5774" s="4">
        <v>53.439799999999998</v>
      </c>
      <c r="M5774" s="4">
        <v>160.3194</v>
      </c>
      <c r="N5774" s="3" t="s">
        <v>32</v>
      </c>
      <c r="O5774" t="b">
        <v>1</v>
      </c>
      <c r="P5774">
        <v>16.031935399999998</v>
      </c>
      <c r="Q5774" t="b">
        <v>1</v>
      </c>
      <c r="R5774" s="2" t="s">
        <v>63</v>
      </c>
      <c r="S5774">
        <v>0</v>
      </c>
      <c r="T5774" s="2" t="s">
        <v>46</v>
      </c>
      <c r="U5774" s="2" t="s">
        <v>37</v>
      </c>
      <c r="V5774" t="s">
        <v>81</v>
      </c>
      <c r="W5774" t="b">
        <v>1</v>
      </c>
    </row>
    <row r="5775" spans="1:23" x14ac:dyDescent="0.35">
      <c r="A5775">
        <v>8681</v>
      </c>
      <c r="B5775" s="1">
        <v>44525</v>
      </c>
      <c r="C5775">
        <v>345</v>
      </c>
      <c r="D5775">
        <v>49</v>
      </c>
      <c r="E5775" s="2" t="s">
        <v>38</v>
      </c>
      <c r="F5775" s="2" t="s">
        <v>59</v>
      </c>
      <c r="H5775" t="b">
        <v>1</v>
      </c>
      <c r="I5775">
        <v>279</v>
      </c>
      <c r="J5775" s="2" t="s">
        <v>31</v>
      </c>
      <c r="K5775">
        <v>1</v>
      </c>
      <c r="L5775" s="4">
        <v>34.515099999999997</v>
      </c>
      <c r="M5775" s="4">
        <v>34.515099999999997</v>
      </c>
      <c r="N5775" s="3" t="s">
        <v>32</v>
      </c>
      <c r="O5775" t="b">
        <v>0</v>
      </c>
      <c r="P5775">
        <v>3.451505939</v>
      </c>
      <c r="Q5775" t="b">
        <v>0</v>
      </c>
      <c r="R5775" s="2" t="s">
        <v>48</v>
      </c>
      <c r="S5775">
        <v>2</v>
      </c>
      <c r="T5775" s="2" t="s">
        <v>46</v>
      </c>
      <c r="U5775" s="2" t="s">
        <v>37</v>
      </c>
      <c r="V5775" t="s">
        <v>79</v>
      </c>
      <c r="W5775" t="b">
        <v>0</v>
      </c>
    </row>
    <row r="5776" spans="1:23" x14ac:dyDescent="0.35">
      <c r="A5776">
        <v>8682</v>
      </c>
      <c r="B5776" s="1">
        <v>45263</v>
      </c>
      <c r="C5776">
        <v>17</v>
      </c>
      <c r="D5776">
        <v>64</v>
      </c>
      <c r="E5776" s="2" t="s">
        <v>23</v>
      </c>
      <c r="F5776" s="2" t="s">
        <v>55</v>
      </c>
      <c r="H5776" t="b">
        <v>1</v>
      </c>
      <c r="I5776">
        <v>527</v>
      </c>
      <c r="J5776" s="2" t="s">
        <v>40</v>
      </c>
      <c r="K5776">
        <v>1</v>
      </c>
      <c r="L5776" s="4">
        <v>23.628699999999998</v>
      </c>
      <c r="M5776" s="4">
        <v>23.628699999999998</v>
      </c>
      <c r="N5776" s="3" t="s">
        <v>52</v>
      </c>
      <c r="O5776" t="b">
        <v>1</v>
      </c>
      <c r="P5776">
        <v>0</v>
      </c>
      <c r="Q5776" t="b">
        <v>1</v>
      </c>
      <c r="R5776" s="2" t="s">
        <v>27</v>
      </c>
      <c r="S5776">
        <v>2</v>
      </c>
      <c r="T5776" s="2" t="s">
        <v>28</v>
      </c>
      <c r="U5776" s="2" t="s">
        <v>41</v>
      </c>
      <c r="V5776" t="s">
        <v>80</v>
      </c>
      <c r="W5776" t="b">
        <v>0</v>
      </c>
    </row>
    <row r="5777" spans="1:23" x14ac:dyDescent="0.35">
      <c r="A5777">
        <v>8683</v>
      </c>
      <c r="B5777" s="1">
        <v>43419</v>
      </c>
      <c r="C5777">
        <v>5</v>
      </c>
      <c r="D5777">
        <v>51</v>
      </c>
      <c r="E5777" s="2" t="s">
        <v>38</v>
      </c>
      <c r="F5777" s="2" t="s">
        <v>43</v>
      </c>
      <c r="H5777" t="b">
        <v>1</v>
      </c>
      <c r="I5777">
        <v>977</v>
      </c>
      <c r="J5777" s="2" t="s">
        <v>40</v>
      </c>
      <c r="K5777">
        <v>1</v>
      </c>
      <c r="L5777" s="4">
        <v>46.042400000000001</v>
      </c>
      <c r="M5777" s="4">
        <v>46.042400000000001</v>
      </c>
      <c r="N5777" s="3" t="s">
        <v>52</v>
      </c>
      <c r="O5777" t="b">
        <v>1</v>
      </c>
      <c r="P5777">
        <v>0</v>
      </c>
      <c r="Q5777" t="b">
        <v>1</v>
      </c>
      <c r="R5777" s="2" t="s">
        <v>27</v>
      </c>
      <c r="S5777">
        <v>3</v>
      </c>
      <c r="T5777" s="2" t="s">
        <v>28</v>
      </c>
      <c r="U5777" s="2" t="s">
        <v>41</v>
      </c>
      <c r="V5777" t="s">
        <v>80</v>
      </c>
      <c r="W5777" t="b">
        <v>1</v>
      </c>
    </row>
    <row r="5778" spans="1:23" x14ac:dyDescent="0.35">
      <c r="A5778">
        <v>8686</v>
      </c>
      <c r="B5778" s="1">
        <v>43802</v>
      </c>
      <c r="C5778">
        <v>380</v>
      </c>
      <c r="D5778">
        <v>25</v>
      </c>
      <c r="E5778" s="2" t="s">
        <v>23</v>
      </c>
      <c r="F5778" s="2" t="s">
        <v>55</v>
      </c>
      <c r="G5778">
        <v>31</v>
      </c>
      <c r="H5778" t="b">
        <v>0</v>
      </c>
      <c r="I5778">
        <v>620</v>
      </c>
      <c r="J5778" s="2" t="s">
        <v>40</v>
      </c>
      <c r="K5778">
        <v>4</v>
      </c>
      <c r="L5778" s="4">
        <v>24.7592</v>
      </c>
      <c r="M5778" s="4">
        <v>99.036799999999999</v>
      </c>
      <c r="N5778" s="3" t="s">
        <v>36</v>
      </c>
      <c r="O5778" t="b">
        <v>1</v>
      </c>
      <c r="P5778">
        <v>0</v>
      </c>
      <c r="Q5778" t="b">
        <v>1</v>
      </c>
      <c r="R5778" s="2" t="s">
        <v>63</v>
      </c>
      <c r="S5778">
        <v>0</v>
      </c>
      <c r="T5778" s="2" t="s">
        <v>46</v>
      </c>
      <c r="U5778" s="2" t="s">
        <v>41</v>
      </c>
      <c r="V5778" t="s">
        <v>79</v>
      </c>
      <c r="W5778" t="b">
        <v>1</v>
      </c>
    </row>
    <row r="5779" spans="1:23" x14ac:dyDescent="0.35">
      <c r="A5779">
        <v>8687</v>
      </c>
      <c r="B5779" s="1">
        <v>43789</v>
      </c>
      <c r="C5779">
        <v>296</v>
      </c>
      <c r="D5779">
        <v>28</v>
      </c>
      <c r="E5779" s="2" t="s">
        <v>23</v>
      </c>
      <c r="F5779" s="2" t="s">
        <v>61</v>
      </c>
      <c r="G5779">
        <v>6</v>
      </c>
      <c r="H5779" t="b">
        <v>0</v>
      </c>
      <c r="I5779">
        <v>931</v>
      </c>
      <c r="J5779" s="2" t="s">
        <v>25</v>
      </c>
      <c r="K5779">
        <v>4</v>
      </c>
      <c r="L5779" s="4">
        <v>81.0184</v>
      </c>
      <c r="M5779" s="4">
        <v>324.0736</v>
      </c>
      <c r="N5779" s="3" t="s">
        <v>32</v>
      </c>
      <c r="O5779" t="b">
        <v>0</v>
      </c>
      <c r="P5779">
        <v>0</v>
      </c>
      <c r="Q5779" t="b">
        <v>1</v>
      </c>
      <c r="R5779" s="2" t="s">
        <v>63</v>
      </c>
      <c r="S5779">
        <v>0</v>
      </c>
      <c r="T5779" s="2" t="s">
        <v>46</v>
      </c>
      <c r="U5779" s="2" t="s">
        <v>41</v>
      </c>
      <c r="V5779" t="s">
        <v>83</v>
      </c>
      <c r="W5779" t="b">
        <v>0</v>
      </c>
    </row>
    <row r="5780" spans="1:23" x14ac:dyDescent="0.35">
      <c r="A5780">
        <v>8688</v>
      </c>
      <c r="B5780" s="1">
        <v>44160</v>
      </c>
      <c r="C5780">
        <v>355</v>
      </c>
      <c r="D5780">
        <v>63</v>
      </c>
      <c r="E5780" s="2" t="s">
        <v>38</v>
      </c>
      <c r="F5780" s="2" t="s">
        <v>55</v>
      </c>
      <c r="G5780">
        <v>88</v>
      </c>
      <c r="H5780" t="b">
        <v>0</v>
      </c>
      <c r="I5780">
        <v>174</v>
      </c>
      <c r="J5780" s="2" t="s">
        <v>35</v>
      </c>
      <c r="K5780">
        <v>2</v>
      </c>
      <c r="L5780" s="4">
        <v>32.382300000000001</v>
      </c>
      <c r="M5780" s="4">
        <v>64.764600000000002</v>
      </c>
      <c r="N5780" s="3" t="s">
        <v>32</v>
      </c>
      <c r="O5780" t="b">
        <v>1</v>
      </c>
      <c r="P5780">
        <v>6.4764649160000003</v>
      </c>
      <c r="Q5780" t="b">
        <v>0</v>
      </c>
      <c r="R5780" s="2" t="s">
        <v>63</v>
      </c>
      <c r="S5780">
        <v>0</v>
      </c>
      <c r="T5780" s="2" t="s">
        <v>46</v>
      </c>
      <c r="U5780" s="2" t="s">
        <v>37</v>
      </c>
      <c r="V5780" t="s">
        <v>79</v>
      </c>
      <c r="W5780" t="b">
        <v>1</v>
      </c>
    </row>
    <row r="5781" spans="1:23" x14ac:dyDescent="0.35">
      <c r="A5781">
        <v>8691</v>
      </c>
      <c r="B5781" s="1">
        <v>43808</v>
      </c>
      <c r="C5781">
        <v>164</v>
      </c>
      <c r="D5781">
        <v>25</v>
      </c>
      <c r="E5781" s="2" t="s">
        <v>23</v>
      </c>
      <c r="F5781" s="2" t="s">
        <v>55</v>
      </c>
      <c r="G5781">
        <v>53</v>
      </c>
      <c r="H5781" t="b">
        <v>0</v>
      </c>
      <c r="I5781">
        <v>237</v>
      </c>
      <c r="J5781" s="2" t="s">
        <v>44</v>
      </c>
      <c r="K5781">
        <v>2</v>
      </c>
      <c r="L5781" s="4">
        <v>50.751399999999997</v>
      </c>
      <c r="M5781" s="4">
        <v>101.50279999999999</v>
      </c>
      <c r="N5781" s="3" t="s">
        <v>32</v>
      </c>
      <c r="O5781" t="b">
        <v>1</v>
      </c>
      <c r="P5781">
        <v>0</v>
      </c>
      <c r="Q5781" t="b">
        <v>0</v>
      </c>
      <c r="R5781" s="2" t="s">
        <v>63</v>
      </c>
      <c r="S5781">
        <v>0</v>
      </c>
      <c r="T5781" s="2" t="s">
        <v>28</v>
      </c>
      <c r="U5781" s="2" t="s">
        <v>41</v>
      </c>
      <c r="V5781" t="s">
        <v>80</v>
      </c>
      <c r="W5781" t="b">
        <v>1</v>
      </c>
    </row>
    <row r="5782" spans="1:23" x14ac:dyDescent="0.35">
      <c r="A5782">
        <v>8692</v>
      </c>
      <c r="B5782" s="1">
        <v>44140</v>
      </c>
      <c r="C5782">
        <v>175</v>
      </c>
      <c r="D5782">
        <v>50</v>
      </c>
      <c r="E5782" s="2" t="s">
        <v>38</v>
      </c>
      <c r="F5782" s="2" t="s">
        <v>61</v>
      </c>
      <c r="H5782" t="b">
        <v>1</v>
      </c>
      <c r="I5782">
        <v>166</v>
      </c>
      <c r="J5782" s="2" t="s">
        <v>40</v>
      </c>
      <c r="K5782">
        <v>5</v>
      </c>
      <c r="L5782" s="4">
        <v>81.703100000000006</v>
      </c>
      <c r="M5782" s="4">
        <v>408.5154</v>
      </c>
      <c r="N5782" s="3" t="s">
        <v>36</v>
      </c>
      <c r="O5782" t="b">
        <v>1</v>
      </c>
      <c r="P5782">
        <v>0</v>
      </c>
      <c r="Q5782" t="b">
        <v>1</v>
      </c>
      <c r="R5782" s="2" t="s">
        <v>51</v>
      </c>
      <c r="S5782">
        <v>5</v>
      </c>
      <c r="T5782" s="2" t="s">
        <v>33</v>
      </c>
      <c r="U5782" s="2" t="s">
        <v>41</v>
      </c>
      <c r="V5782" t="s">
        <v>81</v>
      </c>
      <c r="W5782" t="b">
        <v>1</v>
      </c>
    </row>
    <row r="5783" spans="1:23" x14ac:dyDescent="0.35">
      <c r="A5783">
        <v>8693</v>
      </c>
      <c r="B5783" s="1">
        <v>45282</v>
      </c>
      <c r="C5783">
        <v>489</v>
      </c>
      <c r="D5783">
        <v>39</v>
      </c>
      <c r="E5783" s="2" t="s">
        <v>23</v>
      </c>
      <c r="F5783" s="2" t="s">
        <v>53</v>
      </c>
      <c r="G5783">
        <v>9</v>
      </c>
      <c r="H5783" t="b">
        <v>0</v>
      </c>
      <c r="I5783">
        <v>164</v>
      </c>
      <c r="J5783" s="2" t="s">
        <v>25</v>
      </c>
      <c r="K5783">
        <v>1</v>
      </c>
      <c r="L5783" s="4">
        <v>15.4411</v>
      </c>
      <c r="M5783" s="4">
        <v>15.4411</v>
      </c>
      <c r="N5783" s="3" t="s">
        <v>32</v>
      </c>
      <c r="O5783" t="b">
        <v>0</v>
      </c>
      <c r="P5783">
        <v>0</v>
      </c>
      <c r="Q5783" t="b">
        <v>0</v>
      </c>
      <c r="R5783" s="2" t="s">
        <v>63</v>
      </c>
      <c r="S5783">
        <v>0</v>
      </c>
      <c r="T5783" s="2" t="s">
        <v>46</v>
      </c>
      <c r="U5783" s="2" t="s">
        <v>29</v>
      </c>
      <c r="V5783" t="s">
        <v>81</v>
      </c>
      <c r="W5783" t="b">
        <v>1</v>
      </c>
    </row>
    <row r="5784" spans="1:23" x14ac:dyDescent="0.35">
      <c r="A5784">
        <v>8694</v>
      </c>
      <c r="B5784" s="1">
        <v>45282</v>
      </c>
      <c r="C5784">
        <v>58</v>
      </c>
      <c r="D5784">
        <v>56</v>
      </c>
      <c r="E5784" s="2" t="s">
        <v>23</v>
      </c>
      <c r="F5784" s="2" t="s">
        <v>59</v>
      </c>
      <c r="H5784" t="b">
        <v>1</v>
      </c>
      <c r="I5784">
        <v>243</v>
      </c>
      <c r="J5784" s="2" t="s">
        <v>35</v>
      </c>
      <c r="K5784">
        <v>3</v>
      </c>
      <c r="L5784" s="4">
        <v>12.077500000000001</v>
      </c>
      <c r="M5784" s="4">
        <v>36.232599999999998</v>
      </c>
      <c r="N5784" s="3" t="s">
        <v>36</v>
      </c>
      <c r="O5784" t="b">
        <v>0</v>
      </c>
      <c r="P5784">
        <v>0</v>
      </c>
      <c r="Q5784" t="b">
        <v>0</v>
      </c>
      <c r="R5784" s="2" t="s">
        <v>51</v>
      </c>
      <c r="S5784">
        <v>5</v>
      </c>
      <c r="T5784" s="2" t="s">
        <v>46</v>
      </c>
      <c r="U5784" s="2" t="s">
        <v>41</v>
      </c>
      <c r="V5784" t="s">
        <v>82</v>
      </c>
      <c r="W5784" t="b">
        <v>1</v>
      </c>
    </row>
    <row r="5785" spans="1:23" x14ac:dyDescent="0.35">
      <c r="A5785">
        <v>8695</v>
      </c>
      <c r="B5785" s="1">
        <v>44912</v>
      </c>
      <c r="C5785">
        <v>5</v>
      </c>
      <c r="D5785">
        <v>20</v>
      </c>
      <c r="E5785" s="2" t="s">
        <v>23</v>
      </c>
      <c r="F5785" s="2" t="s">
        <v>53</v>
      </c>
      <c r="H5785" t="b">
        <v>1</v>
      </c>
      <c r="I5785">
        <v>293</v>
      </c>
      <c r="J5785" s="2" t="s">
        <v>31</v>
      </c>
      <c r="K5785">
        <v>3</v>
      </c>
      <c r="L5785" s="4">
        <v>83.693200000000004</v>
      </c>
      <c r="M5785" s="4">
        <v>251.0795</v>
      </c>
      <c r="N5785" s="3" t="s">
        <v>26</v>
      </c>
      <c r="O5785" t="b">
        <v>0</v>
      </c>
      <c r="P5785">
        <v>25.107946299999998</v>
      </c>
      <c r="Q5785" t="b">
        <v>0</v>
      </c>
      <c r="R5785" s="2" t="s">
        <v>48</v>
      </c>
      <c r="S5785">
        <v>3</v>
      </c>
      <c r="T5785" s="2" t="s">
        <v>33</v>
      </c>
      <c r="U5785" s="2" t="s">
        <v>37</v>
      </c>
      <c r="V5785" t="s">
        <v>79</v>
      </c>
      <c r="W5785" t="b">
        <v>0</v>
      </c>
    </row>
    <row r="5786" spans="1:23" x14ac:dyDescent="0.35">
      <c r="A5786">
        <v>8697</v>
      </c>
      <c r="B5786" s="1">
        <v>43790</v>
      </c>
      <c r="C5786">
        <v>170</v>
      </c>
      <c r="D5786">
        <v>65</v>
      </c>
      <c r="E5786" s="2" t="s">
        <v>38</v>
      </c>
      <c r="F5786" s="2" t="s">
        <v>57</v>
      </c>
      <c r="G5786">
        <v>87</v>
      </c>
      <c r="H5786" t="b">
        <v>0</v>
      </c>
      <c r="I5786">
        <v>77</v>
      </c>
      <c r="J5786" s="2" t="s">
        <v>40</v>
      </c>
      <c r="K5786">
        <v>4</v>
      </c>
      <c r="L5786" s="4">
        <v>22.1724</v>
      </c>
      <c r="M5786" s="4">
        <v>88.689700000000002</v>
      </c>
      <c r="N5786" s="3" t="s">
        <v>52</v>
      </c>
      <c r="O5786" t="b">
        <v>1</v>
      </c>
      <c r="P5786">
        <v>8.8689748880000003</v>
      </c>
      <c r="Q5786" t="b">
        <v>0</v>
      </c>
      <c r="R5786" s="2" t="s">
        <v>63</v>
      </c>
      <c r="S5786">
        <v>0</v>
      </c>
      <c r="T5786" s="2" t="s">
        <v>46</v>
      </c>
      <c r="U5786" s="2" t="s">
        <v>37</v>
      </c>
      <c r="V5786" t="s">
        <v>80</v>
      </c>
      <c r="W5786" t="b">
        <v>1</v>
      </c>
    </row>
    <row r="5787" spans="1:23" x14ac:dyDescent="0.35">
      <c r="A5787">
        <v>8698</v>
      </c>
      <c r="B5787" s="1">
        <v>44169</v>
      </c>
      <c r="C5787">
        <v>478</v>
      </c>
      <c r="D5787">
        <v>35</v>
      </c>
      <c r="E5787" s="2" t="s">
        <v>23</v>
      </c>
      <c r="F5787" s="2" t="s">
        <v>55</v>
      </c>
      <c r="H5787" t="b">
        <v>1</v>
      </c>
      <c r="I5787">
        <v>433</v>
      </c>
      <c r="J5787" s="2" t="s">
        <v>40</v>
      </c>
      <c r="K5787">
        <v>4</v>
      </c>
      <c r="L5787" s="4">
        <v>11.863799999999999</v>
      </c>
      <c r="M5787" s="4">
        <v>47.455300000000001</v>
      </c>
      <c r="N5787" s="3" t="s">
        <v>26</v>
      </c>
      <c r="O5787" t="b">
        <v>1</v>
      </c>
      <c r="P5787">
        <v>0</v>
      </c>
      <c r="Q5787" t="b">
        <v>1</v>
      </c>
      <c r="R5787" s="2" t="s">
        <v>48</v>
      </c>
      <c r="S5787">
        <v>2</v>
      </c>
      <c r="T5787" s="2" t="s">
        <v>46</v>
      </c>
      <c r="U5787" s="2" t="s">
        <v>29</v>
      </c>
      <c r="V5787" t="s">
        <v>81</v>
      </c>
      <c r="W5787" t="b">
        <v>0</v>
      </c>
    </row>
    <row r="5788" spans="1:23" x14ac:dyDescent="0.35">
      <c r="A5788">
        <v>8699</v>
      </c>
      <c r="B5788" s="1">
        <v>43423</v>
      </c>
      <c r="C5788">
        <v>11</v>
      </c>
      <c r="D5788">
        <v>62</v>
      </c>
      <c r="E5788" s="2" t="s">
        <v>23</v>
      </c>
      <c r="F5788" s="2" t="s">
        <v>34</v>
      </c>
      <c r="G5788">
        <v>88</v>
      </c>
      <c r="H5788" t="b">
        <v>0</v>
      </c>
      <c r="I5788">
        <v>541</v>
      </c>
      <c r="J5788" s="2" t="s">
        <v>35</v>
      </c>
      <c r="K5788">
        <v>4</v>
      </c>
      <c r="L5788" s="4">
        <v>72.402199999999993</v>
      </c>
      <c r="M5788" s="4">
        <v>289.60899999999998</v>
      </c>
      <c r="N5788" s="3" t="s">
        <v>36</v>
      </c>
      <c r="O5788" t="b">
        <v>0</v>
      </c>
      <c r="P5788">
        <v>0</v>
      </c>
      <c r="Q5788" t="b">
        <v>1</v>
      </c>
      <c r="R5788" s="2" t="s">
        <v>63</v>
      </c>
      <c r="S5788">
        <v>0</v>
      </c>
      <c r="T5788" s="2" t="s">
        <v>33</v>
      </c>
      <c r="U5788" s="2" t="s">
        <v>41</v>
      </c>
      <c r="V5788" t="s">
        <v>81</v>
      </c>
      <c r="W5788" t="b">
        <v>0</v>
      </c>
    </row>
    <row r="5789" spans="1:23" x14ac:dyDescent="0.35">
      <c r="A5789">
        <v>8700</v>
      </c>
      <c r="B5789" s="1">
        <v>43795</v>
      </c>
      <c r="C5789">
        <v>339</v>
      </c>
      <c r="D5789">
        <v>44</v>
      </c>
      <c r="E5789" s="2" t="s">
        <v>23</v>
      </c>
      <c r="F5789" s="2" t="s">
        <v>57</v>
      </c>
      <c r="G5789">
        <v>52</v>
      </c>
      <c r="H5789" t="b">
        <v>0</v>
      </c>
      <c r="I5789">
        <v>633</v>
      </c>
      <c r="J5789" s="2" t="s">
        <v>31</v>
      </c>
      <c r="K5789">
        <v>3</v>
      </c>
      <c r="L5789" s="4">
        <v>67.8095</v>
      </c>
      <c r="M5789" s="4">
        <v>203.42840000000001</v>
      </c>
      <c r="N5789" s="3" t="s">
        <v>26</v>
      </c>
      <c r="O5789" t="b">
        <v>0</v>
      </c>
      <c r="P5789">
        <v>20.342839260000002</v>
      </c>
      <c r="Q5789" t="b">
        <v>1</v>
      </c>
      <c r="R5789" s="2" t="s">
        <v>63</v>
      </c>
      <c r="S5789">
        <v>0</v>
      </c>
      <c r="T5789" s="2" t="s">
        <v>33</v>
      </c>
      <c r="U5789" s="2" t="s">
        <v>37</v>
      </c>
      <c r="V5789" t="s">
        <v>82</v>
      </c>
      <c r="W5789" t="b">
        <v>0</v>
      </c>
    </row>
    <row r="5790" spans="1:23" x14ac:dyDescent="0.35">
      <c r="A5790">
        <v>8703</v>
      </c>
      <c r="B5790" s="1">
        <v>43814</v>
      </c>
      <c r="C5790">
        <v>301</v>
      </c>
      <c r="D5790">
        <v>55</v>
      </c>
      <c r="E5790" s="2" t="s">
        <v>38</v>
      </c>
      <c r="F5790" s="2" t="s">
        <v>45</v>
      </c>
      <c r="G5790">
        <v>78</v>
      </c>
      <c r="H5790" t="b">
        <v>0</v>
      </c>
      <c r="I5790">
        <v>235</v>
      </c>
      <c r="J5790" s="2" t="s">
        <v>35</v>
      </c>
      <c r="K5790">
        <v>1</v>
      </c>
      <c r="L5790" s="4">
        <v>91.785899999999998</v>
      </c>
      <c r="M5790" s="4">
        <v>91.785899999999998</v>
      </c>
      <c r="N5790" s="3" t="s">
        <v>32</v>
      </c>
      <c r="O5790" t="b">
        <v>0</v>
      </c>
      <c r="P5790">
        <v>9.1785927750000003</v>
      </c>
      <c r="Q5790" t="b">
        <v>0</v>
      </c>
      <c r="R5790" s="2" t="s">
        <v>63</v>
      </c>
      <c r="S5790">
        <v>0</v>
      </c>
      <c r="T5790" s="2" t="s">
        <v>28</v>
      </c>
      <c r="U5790" s="2" t="s">
        <v>37</v>
      </c>
      <c r="V5790" t="s">
        <v>82</v>
      </c>
      <c r="W5790" t="b">
        <v>1</v>
      </c>
    </row>
    <row r="5791" spans="1:23" x14ac:dyDescent="0.35">
      <c r="A5791">
        <v>8706</v>
      </c>
      <c r="B5791" s="1">
        <v>45245</v>
      </c>
      <c r="C5791">
        <v>135</v>
      </c>
      <c r="D5791">
        <v>31</v>
      </c>
      <c r="E5791" s="2" t="s">
        <v>23</v>
      </c>
      <c r="F5791" s="2" t="s">
        <v>55</v>
      </c>
      <c r="H5791" t="b">
        <v>1</v>
      </c>
      <c r="I5791">
        <v>236</v>
      </c>
      <c r="J5791" s="2" t="s">
        <v>44</v>
      </c>
      <c r="K5791">
        <v>2</v>
      </c>
      <c r="L5791" s="4">
        <v>91.113600000000005</v>
      </c>
      <c r="M5791" s="4">
        <v>182.22720000000001</v>
      </c>
      <c r="N5791" s="3" t="s">
        <v>52</v>
      </c>
      <c r="O5791" t="b">
        <v>1</v>
      </c>
      <c r="P5791">
        <v>0</v>
      </c>
      <c r="Q5791" t="b">
        <v>0</v>
      </c>
      <c r="R5791" s="2" t="s">
        <v>48</v>
      </c>
      <c r="S5791">
        <v>5</v>
      </c>
      <c r="T5791" s="2" t="s">
        <v>33</v>
      </c>
      <c r="U5791" s="2" t="s">
        <v>29</v>
      </c>
      <c r="V5791" t="s">
        <v>80</v>
      </c>
      <c r="W5791" t="b">
        <v>1</v>
      </c>
    </row>
    <row r="5792" spans="1:23" x14ac:dyDescent="0.35">
      <c r="A5792">
        <v>8707</v>
      </c>
      <c r="B5792" s="1">
        <v>45261</v>
      </c>
      <c r="C5792">
        <v>183</v>
      </c>
      <c r="D5792">
        <v>49</v>
      </c>
      <c r="E5792" s="2" t="s">
        <v>23</v>
      </c>
      <c r="F5792" s="2" t="s">
        <v>62</v>
      </c>
      <c r="H5792" t="b">
        <v>1</v>
      </c>
      <c r="I5792">
        <v>707</v>
      </c>
      <c r="J5792" s="2" t="s">
        <v>44</v>
      </c>
      <c r="K5792">
        <v>5</v>
      </c>
      <c r="L5792" s="4">
        <v>30.0245</v>
      </c>
      <c r="M5792" s="4">
        <v>150.12260000000001</v>
      </c>
      <c r="N5792" s="3" t="s">
        <v>52</v>
      </c>
      <c r="O5792" t="b">
        <v>1</v>
      </c>
      <c r="P5792">
        <v>0</v>
      </c>
      <c r="Q5792" t="b">
        <v>1</v>
      </c>
      <c r="R5792" s="2" t="s">
        <v>48</v>
      </c>
      <c r="S5792">
        <v>3</v>
      </c>
      <c r="T5792" s="2" t="s">
        <v>28</v>
      </c>
      <c r="U5792" s="2" t="s">
        <v>29</v>
      </c>
      <c r="V5792" t="s">
        <v>79</v>
      </c>
      <c r="W5792" t="b">
        <v>1</v>
      </c>
    </row>
    <row r="5793" spans="1:23" x14ac:dyDescent="0.35">
      <c r="A5793">
        <v>8708</v>
      </c>
      <c r="B5793" s="1">
        <v>44890</v>
      </c>
      <c r="C5793">
        <v>96</v>
      </c>
      <c r="D5793">
        <v>18</v>
      </c>
      <c r="E5793" s="2" t="s">
        <v>23</v>
      </c>
      <c r="F5793" s="2" t="s">
        <v>56</v>
      </c>
      <c r="H5793" t="b">
        <v>1</v>
      </c>
      <c r="I5793">
        <v>917</v>
      </c>
      <c r="J5793" s="2" t="s">
        <v>35</v>
      </c>
      <c r="K5793">
        <v>2</v>
      </c>
      <c r="L5793" s="4">
        <v>11.8576</v>
      </c>
      <c r="M5793" s="4">
        <v>23.715199999999999</v>
      </c>
      <c r="N5793" s="3" t="s">
        <v>52</v>
      </c>
      <c r="O5793" t="b">
        <v>0</v>
      </c>
      <c r="P5793">
        <v>2.3715171279999998</v>
      </c>
      <c r="Q5793" t="b">
        <v>1</v>
      </c>
      <c r="R5793" s="2" t="s">
        <v>48</v>
      </c>
      <c r="S5793">
        <v>5</v>
      </c>
      <c r="T5793" s="2" t="s">
        <v>46</v>
      </c>
      <c r="U5793" s="2" t="s">
        <v>37</v>
      </c>
      <c r="V5793" t="s">
        <v>82</v>
      </c>
      <c r="W5793" t="b">
        <v>1</v>
      </c>
    </row>
    <row r="5794" spans="1:23" x14ac:dyDescent="0.35">
      <c r="A5794">
        <v>8709</v>
      </c>
      <c r="B5794" s="1">
        <v>44890</v>
      </c>
      <c r="C5794">
        <v>153</v>
      </c>
      <c r="D5794">
        <v>68</v>
      </c>
      <c r="E5794" s="2" t="s">
        <v>38</v>
      </c>
      <c r="F5794" s="2" t="s">
        <v>45</v>
      </c>
      <c r="H5794" t="b">
        <v>1</v>
      </c>
      <c r="I5794">
        <v>31</v>
      </c>
      <c r="J5794" s="2" t="s">
        <v>31</v>
      </c>
      <c r="K5794">
        <v>3</v>
      </c>
      <c r="L5794" s="4">
        <v>52.825800000000001</v>
      </c>
      <c r="M5794" s="4">
        <v>158.47749999999999</v>
      </c>
      <c r="N5794" s="3" t="s">
        <v>36</v>
      </c>
      <c r="O5794" t="b">
        <v>0</v>
      </c>
      <c r="P5794">
        <v>15.8477479</v>
      </c>
      <c r="Q5794" t="b">
        <v>0</v>
      </c>
      <c r="R5794" s="2" t="s">
        <v>48</v>
      </c>
      <c r="S5794">
        <v>3</v>
      </c>
      <c r="T5794" s="2" t="s">
        <v>46</v>
      </c>
      <c r="U5794" s="2" t="s">
        <v>37</v>
      </c>
      <c r="V5794" t="s">
        <v>79</v>
      </c>
      <c r="W5794" t="b">
        <v>1</v>
      </c>
    </row>
    <row r="5795" spans="1:23" x14ac:dyDescent="0.35">
      <c r="A5795">
        <v>8711</v>
      </c>
      <c r="B5795" s="1">
        <v>43438</v>
      </c>
      <c r="C5795">
        <v>375</v>
      </c>
      <c r="D5795">
        <v>25</v>
      </c>
      <c r="E5795" s="2" t="s">
        <v>23</v>
      </c>
      <c r="F5795" s="2" t="s">
        <v>55</v>
      </c>
      <c r="G5795">
        <v>43</v>
      </c>
      <c r="H5795" t="b">
        <v>0</v>
      </c>
      <c r="I5795">
        <v>556</v>
      </c>
      <c r="J5795" s="2" t="s">
        <v>35</v>
      </c>
      <c r="K5795">
        <v>1</v>
      </c>
      <c r="L5795" s="4">
        <v>91.784599999999998</v>
      </c>
      <c r="M5795" s="4">
        <v>91.784599999999998</v>
      </c>
      <c r="N5795" s="3" t="s">
        <v>52</v>
      </c>
      <c r="O5795" t="b">
        <v>1</v>
      </c>
      <c r="P5795">
        <v>0</v>
      </c>
      <c r="Q5795" t="b">
        <v>0</v>
      </c>
      <c r="R5795" s="2" t="s">
        <v>63</v>
      </c>
      <c r="S5795">
        <v>0</v>
      </c>
      <c r="T5795" s="2" t="s">
        <v>46</v>
      </c>
      <c r="U5795" s="2" t="s">
        <v>29</v>
      </c>
      <c r="V5795" t="s">
        <v>82</v>
      </c>
      <c r="W5795" t="b">
        <v>0</v>
      </c>
    </row>
    <row r="5796" spans="1:23" x14ac:dyDescent="0.35">
      <c r="A5796">
        <v>8713</v>
      </c>
      <c r="B5796" s="1">
        <v>45246</v>
      </c>
      <c r="C5796">
        <v>226</v>
      </c>
      <c r="D5796">
        <v>47</v>
      </c>
      <c r="E5796" s="2" t="s">
        <v>23</v>
      </c>
      <c r="F5796" s="2" t="s">
        <v>43</v>
      </c>
      <c r="H5796" t="b">
        <v>1</v>
      </c>
      <c r="I5796">
        <v>964</v>
      </c>
      <c r="J5796" s="2" t="s">
        <v>25</v>
      </c>
      <c r="K5796">
        <v>2</v>
      </c>
      <c r="L5796" s="4">
        <v>45.471899999999998</v>
      </c>
      <c r="M5796" s="4">
        <v>90.943799999999996</v>
      </c>
      <c r="N5796" s="3" t="s">
        <v>52</v>
      </c>
      <c r="O5796" t="b">
        <v>0</v>
      </c>
      <c r="P5796">
        <v>9.0943810200000001</v>
      </c>
      <c r="Q5796" t="b">
        <v>1</v>
      </c>
      <c r="R5796" s="2" t="s">
        <v>48</v>
      </c>
      <c r="S5796">
        <v>4</v>
      </c>
      <c r="T5796" s="2" t="s">
        <v>46</v>
      </c>
      <c r="U5796" s="2" t="s">
        <v>37</v>
      </c>
      <c r="V5796" t="s">
        <v>80</v>
      </c>
      <c r="W5796" t="b">
        <v>1</v>
      </c>
    </row>
    <row r="5797" spans="1:23" x14ac:dyDescent="0.35">
      <c r="A5797">
        <v>8714</v>
      </c>
      <c r="B5797" s="1">
        <v>43449</v>
      </c>
      <c r="C5797">
        <v>120</v>
      </c>
      <c r="D5797">
        <v>21</v>
      </c>
      <c r="E5797" s="2" t="s">
        <v>23</v>
      </c>
      <c r="F5797" s="2" t="s">
        <v>59</v>
      </c>
      <c r="G5797">
        <v>59</v>
      </c>
      <c r="H5797" t="b">
        <v>0</v>
      </c>
      <c r="I5797">
        <v>149</v>
      </c>
      <c r="J5797" s="2" t="s">
        <v>40</v>
      </c>
      <c r="K5797">
        <v>4</v>
      </c>
      <c r="L5797" s="4">
        <v>29.489699999999999</v>
      </c>
      <c r="M5797" s="4">
        <v>117.9586</v>
      </c>
      <c r="N5797" s="3" t="s">
        <v>26</v>
      </c>
      <c r="O5797" t="b">
        <v>1</v>
      </c>
      <c r="P5797">
        <v>0</v>
      </c>
      <c r="Q5797" t="b">
        <v>0</v>
      </c>
      <c r="R5797" s="2" t="s">
        <v>63</v>
      </c>
      <c r="S5797">
        <v>0</v>
      </c>
      <c r="T5797" s="2" t="s">
        <v>28</v>
      </c>
      <c r="U5797" s="2" t="s">
        <v>29</v>
      </c>
      <c r="V5797" t="s">
        <v>82</v>
      </c>
      <c r="W5797" t="b">
        <v>1</v>
      </c>
    </row>
    <row r="5798" spans="1:23" x14ac:dyDescent="0.35">
      <c r="A5798">
        <v>8716</v>
      </c>
      <c r="B5798" s="1">
        <v>44880</v>
      </c>
      <c r="C5798">
        <v>240</v>
      </c>
      <c r="D5798">
        <v>57</v>
      </c>
      <c r="E5798" s="2" t="s">
        <v>38</v>
      </c>
      <c r="F5798" s="2" t="s">
        <v>50</v>
      </c>
      <c r="G5798">
        <v>81</v>
      </c>
      <c r="H5798" t="b">
        <v>0</v>
      </c>
      <c r="I5798">
        <v>625</v>
      </c>
      <c r="J5798" s="2" t="s">
        <v>40</v>
      </c>
      <c r="K5798">
        <v>5</v>
      </c>
      <c r="L5798" s="4">
        <v>60.363</v>
      </c>
      <c r="M5798" s="4">
        <v>301.815</v>
      </c>
      <c r="N5798" s="3" t="s">
        <v>52</v>
      </c>
      <c r="O5798" t="b">
        <v>0</v>
      </c>
      <c r="P5798">
        <v>0</v>
      </c>
      <c r="Q5798" t="b">
        <v>1</v>
      </c>
      <c r="R5798" s="2" t="s">
        <v>63</v>
      </c>
      <c r="S5798">
        <v>0</v>
      </c>
      <c r="T5798" s="2" t="s">
        <v>28</v>
      </c>
      <c r="U5798" s="2" t="s">
        <v>41</v>
      </c>
      <c r="V5798" t="s">
        <v>80</v>
      </c>
      <c r="W5798" t="b">
        <v>0</v>
      </c>
    </row>
    <row r="5799" spans="1:23" x14ac:dyDescent="0.35">
      <c r="A5799">
        <v>8717</v>
      </c>
      <c r="B5799" s="1">
        <v>43421</v>
      </c>
      <c r="C5799">
        <v>22</v>
      </c>
      <c r="D5799">
        <v>65</v>
      </c>
      <c r="E5799" s="2" t="s">
        <v>23</v>
      </c>
      <c r="F5799" s="2" t="s">
        <v>45</v>
      </c>
      <c r="G5799">
        <v>8</v>
      </c>
      <c r="H5799" t="b">
        <v>0</v>
      </c>
      <c r="I5799">
        <v>735</v>
      </c>
      <c r="J5799" s="2" t="s">
        <v>31</v>
      </c>
      <c r="K5799">
        <v>1</v>
      </c>
      <c r="L5799" s="4">
        <v>56.2943</v>
      </c>
      <c r="M5799" s="4">
        <v>56.2943</v>
      </c>
      <c r="N5799" s="3" t="s">
        <v>36</v>
      </c>
      <c r="O5799" t="b">
        <v>0</v>
      </c>
      <c r="P5799">
        <v>0</v>
      </c>
      <c r="Q5799" t="b">
        <v>0</v>
      </c>
      <c r="R5799" s="2" t="s">
        <v>63</v>
      </c>
      <c r="S5799">
        <v>0</v>
      </c>
      <c r="T5799" s="2" t="s">
        <v>33</v>
      </c>
      <c r="U5799" s="2" t="s">
        <v>29</v>
      </c>
      <c r="V5799" t="s">
        <v>79</v>
      </c>
      <c r="W5799" t="b">
        <v>0</v>
      </c>
    </row>
    <row r="5800" spans="1:23" x14ac:dyDescent="0.35">
      <c r="A5800">
        <v>8718</v>
      </c>
      <c r="B5800" s="1">
        <v>43458</v>
      </c>
      <c r="C5800">
        <v>284</v>
      </c>
      <c r="D5800">
        <v>46</v>
      </c>
      <c r="E5800" s="2" t="s">
        <v>38</v>
      </c>
      <c r="F5800" s="2" t="s">
        <v>34</v>
      </c>
      <c r="G5800">
        <v>69</v>
      </c>
      <c r="H5800" t="b">
        <v>0</v>
      </c>
      <c r="I5800">
        <v>351</v>
      </c>
      <c r="J5800" s="2" t="s">
        <v>44</v>
      </c>
      <c r="K5800">
        <v>1</v>
      </c>
      <c r="L5800" s="4">
        <v>41.968899999999998</v>
      </c>
      <c r="M5800" s="4">
        <v>41.968899999999998</v>
      </c>
      <c r="N5800" s="3" t="s">
        <v>36</v>
      </c>
      <c r="O5800" t="b">
        <v>1</v>
      </c>
      <c r="P5800">
        <v>0</v>
      </c>
      <c r="Q5800" t="b">
        <v>0</v>
      </c>
      <c r="R5800" s="2" t="s">
        <v>63</v>
      </c>
      <c r="S5800">
        <v>0</v>
      </c>
      <c r="T5800" s="2" t="s">
        <v>46</v>
      </c>
      <c r="U5800" s="2" t="s">
        <v>29</v>
      </c>
      <c r="V5800" t="s">
        <v>79</v>
      </c>
      <c r="W5800" t="b">
        <v>1</v>
      </c>
    </row>
    <row r="5801" spans="1:23" x14ac:dyDescent="0.35">
      <c r="A5801">
        <v>8719</v>
      </c>
      <c r="B5801" s="1">
        <v>44554</v>
      </c>
      <c r="C5801">
        <v>369</v>
      </c>
      <c r="D5801">
        <v>31</v>
      </c>
      <c r="E5801" s="2" t="s">
        <v>38</v>
      </c>
      <c r="F5801" s="2" t="s">
        <v>60</v>
      </c>
      <c r="G5801">
        <v>82</v>
      </c>
      <c r="H5801" t="b">
        <v>0</v>
      </c>
      <c r="I5801">
        <v>354</v>
      </c>
      <c r="J5801" s="2" t="s">
        <v>44</v>
      </c>
      <c r="K5801">
        <v>3</v>
      </c>
      <c r="L5801" s="4">
        <v>78.798900000000003</v>
      </c>
      <c r="M5801" s="4">
        <v>236.39660000000001</v>
      </c>
      <c r="N5801" s="3" t="s">
        <v>32</v>
      </c>
      <c r="O5801" t="b">
        <v>1</v>
      </c>
      <c r="P5801">
        <v>0</v>
      </c>
      <c r="Q5801" t="b">
        <v>1</v>
      </c>
      <c r="R5801" s="2" t="s">
        <v>63</v>
      </c>
      <c r="S5801">
        <v>0</v>
      </c>
      <c r="T5801" s="2" t="s">
        <v>46</v>
      </c>
      <c r="U5801" s="2" t="s">
        <v>41</v>
      </c>
      <c r="V5801" t="s">
        <v>81</v>
      </c>
      <c r="W5801" t="b">
        <v>0</v>
      </c>
    </row>
    <row r="5802" spans="1:23" x14ac:dyDescent="0.35">
      <c r="A5802">
        <v>8720</v>
      </c>
      <c r="B5802" s="1">
        <v>43803</v>
      </c>
      <c r="C5802">
        <v>128</v>
      </c>
      <c r="D5802">
        <v>38</v>
      </c>
      <c r="E5802" s="2" t="s">
        <v>23</v>
      </c>
      <c r="F5802" s="2" t="s">
        <v>34</v>
      </c>
      <c r="H5802" t="b">
        <v>1</v>
      </c>
      <c r="I5802">
        <v>461</v>
      </c>
      <c r="J5802" s="2" t="s">
        <v>25</v>
      </c>
      <c r="K5802">
        <v>4</v>
      </c>
      <c r="L5802" s="4">
        <v>71.225200000000001</v>
      </c>
      <c r="M5802" s="4">
        <v>284.90100000000001</v>
      </c>
      <c r="N5802" s="3" t="s">
        <v>36</v>
      </c>
      <c r="O5802" t="b">
        <v>1</v>
      </c>
      <c r="P5802">
        <v>0</v>
      </c>
      <c r="Q5802" t="b">
        <v>0</v>
      </c>
      <c r="R5802" s="2" t="s">
        <v>27</v>
      </c>
      <c r="S5802">
        <v>3</v>
      </c>
      <c r="T5802" s="2" t="s">
        <v>28</v>
      </c>
      <c r="U5802" s="2" t="s">
        <v>29</v>
      </c>
      <c r="V5802" t="s">
        <v>82</v>
      </c>
      <c r="W5802" t="b">
        <v>0</v>
      </c>
    </row>
    <row r="5803" spans="1:23" x14ac:dyDescent="0.35">
      <c r="A5803">
        <v>8721</v>
      </c>
      <c r="B5803" s="1">
        <v>45286</v>
      </c>
      <c r="C5803">
        <v>1</v>
      </c>
      <c r="D5803">
        <v>23</v>
      </c>
      <c r="E5803" s="2" t="s">
        <v>23</v>
      </c>
      <c r="F5803" s="2" t="s">
        <v>42</v>
      </c>
      <c r="G5803">
        <v>67</v>
      </c>
      <c r="H5803" t="b">
        <v>0</v>
      </c>
      <c r="I5803">
        <v>702</v>
      </c>
      <c r="J5803" s="2" t="s">
        <v>35</v>
      </c>
      <c r="K5803">
        <v>3</v>
      </c>
      <c r="L5803" s="4">
        <v>43.475000000000001</v>
      </c>
      <c r="M5803" s="4">
        <v>130.42500000000001</v>
      </c>
      <c r="N5803" s="3" t="s">
        <v>32</v>
      </c>
      <c r="O5803" t="b">
        <v>0</v>
      </c>
      <c r="P5803">
        <v>13.042500970000001</v>
      </c>
      <c r="Q5803" t="b">
        <v>0</v>
      </c>
      <c r="R5803" s="2" t="s">
        <v>63</v>
      </c>
      <c r="S5803">
        <v>0</v>
      </c>
      <c r="T5803" s="2" t="s">
        <v>28</v>
      </c>
      <c r="U5803" s="2" t="s">
        <v>37</v>
      </c>
      <c r="V5803" t="s">
        <v>81</v>
      </c>
      <c r="W5803" t="b">
        <v>1</v>
      </c>
    </row>
    <row r="5804" spans="1:23" x14ac:dyDescent="0.35">
      <c r="A5804">
        <v>8722</v>
      </c>
      <c r="B5804" s="1">
        <v>45260</v>
      </c>
      <c r="C5804">
        <v>217</v>
      </c>
      <c r="D5804">
        <v>24</v>
      </c>
      <c r="E5804" s="2" t="s">
        <v>38</v>
      </c>
      <c r="F5804" s="2" t="s">
        <v>45</v>
      </c>
      <c r="H5804" t="b">
        <v>1</v>
      </c>
      <c r="I5804">
        <v>986</v>
      </c>
      <c r="J5804" s="2" t="s">
        <v>44</v>
      </c>
      <c r="K5804">
        <v>4</v>
      </c>
      <c r="L5804" s="4">
        <v>75.237099999999998</v>
      </c>
      <c r="M5804" s="4">
        <v>300.94850000000002</v>
      </c>
      <c r="N5804" s="3" t="s">
        <v>36</v>
      </c>
      <c r="O5804" t="b">
        <v>1</v>
      </c>
      <c r="P5804">
        <v>0</v>
      </c>
      <c r="Q5804" t="b">
        <v>0</v>
      </c>
      <c r="R5804" s="2" t="s">
        <v>27</v>
      </c>
      <c r="S5804">
        <v>1</v>
      </c>
      <c r="T5804" s="2" t="s">
        <v>28</v>
      </c>
      <c r="U5804" s="2" t="s">
        <v>29</v>
      </c>
      <c r="V5804" t="s">
        <v>80</v>
      </c>
      <c r="W5804" t="b">
        <v>1</v>
      </c>
    </row>
    <row r="5805" spans="1:23" x14ac:dyDescent="0.35">
      <c r="A5805">
        <v>8724</v>
      </c>
      <c r="B5805" s="1">
        <v>44900</v>
      </c>
      <c r="C5805">
        <v>196</v>
      </c>
      <c r="D5805">
        <v>37</v>
      </c>
      <c r="E5805" s="2" t="s">
        <v>23</v>
      </c>
      <c r="F5805" s="2" t="s">
        <v>39</v>
      </c>
      <c r="H5805" t="b">
        <v>1</v>
      </c>
      <c r="I5805">
        <v>485</v>
      </c>
      <c r="J5805" s="2" t="s">
        <v>35</v>
      </c>
      <c r="K5805">
        <v>2</v>
      </c>
      <c r="L5805" s="4">
        <v>18.846699999999998</v>
      </c>
      <c r="M5805" s="4">
        <v>37.693300000000001</v>
      </c>
      <c r="N5805" s="3" t="s">
        <v>32</v>
      </c>
      <c r="O5805" t="b">
        <v>1</v>
      </c>
      <c r="P5805">
        <v>3.7693314120000001</v>
      </c>
      <c r="Q5805" t="b">
        <v>0</v>
      </c>
      <c r="R5805" s="2" t="s">
        <v>51</v>
      </c>
      <c r="S5805">
        <v>3</v>
      </c>
      <c r="T5805" s="2" t="s">
        <v>46</v>
      </c>
      <c r="U5805" s="2" t="s">
        <v>37</v>
      </c>
      <c r="V5805" t="s">
        <v>83</v>
      </c>
      <c r="W5805" t="b">
        <v>1</v>
      </c>
    </row>
    <row r="5806" spans="1:23" x14ac:dyDescent="0.35">
      <c r="A5806">
        <v>8725</v>
      </c>
      <c r="B5806" s="1">
        <v>45264</v>
      </c>
      <c r="C5806">
        <v>451</v>
      </c>
      <c r="D5806">
        <v>59</v>
      </c>
      <c r="E5806" s="2" t="s">
        <v>23</v>
      </c>
      <c r="F5806" s="2" t="s">
        <v>59</v>
      </c>
      <c r="H5806" t="b">
        <v>1</v>
      </c>
      <c r="I5806">
        <v>858</v>
      </c>
      <c r="J5806" s="2" t="s">
        <v>44</v>
      </c>
      <c r="K5806">
        <v>1</v>
      </c>
      <c r="L5806" s="4">
        <v>31.2835</v>
      </c>
      <c r="M5806" s="4">
        <v>31.2835</v>
      </c>
      <c r="N5806" s="3" t="s">
        <v>32</v>
      </c>
      <c r="O5806" t="b">
        <v>0</v>
      </c>
      <c r="P5806">
        <v>0</v>
      </c>
      <c r="Q5806" t="b">
        <v>0</v>
      </c>
      <c r="R5806" s="2" t="s">
        <v>51</v>
      </c>
      <c r="S5806">
        <v>2</v>
      </c>
      <c r="T5806" s="2" t="s">
        <v>46</v>
      </c>
      <c r="U5806" s="2" t="s">
        <v>41</v>
      </c>
      <c r="V5806" t="s">
        <v>80</v>
      </c>
      <c r="W5806" t="b">
        <v>1</v>
      </c>
    </row>
    <row r="5807" spans="1:23" x14ac:dyDescent="0.35">
      <c r="A5807">
        <v>8726</v>
      </c>
      <c r="B5807" s="1">
        <v>44187</v>
      </c>
      <c r="C5807">
        <v>356</v>
      </c>
      <c r="D5807">
        <v>68</v>
      </c>
      <c r="E5807" s="2" t="s">
        <v>23</v>
      </c>
      <c r="F5807" s="2" t="s">
        <v>61</v>
      </c>
      <c r="H5807" t="b">
        <v>1</v>
      </c>
      <c r="I5807">
        <v>977</v>
      </c>
      <c r="J5807" s="2" t="s">
        <v>31</v>
      </c>
      <c r="K5807">
        <v>4</v>
      </c>
      <c r="L5807" s="4">
        <v>32.540799999999997</v>
      </c>
      <c r="M5807" s="4">
        <v>130.1634</v>
      </c>
      <c r="N5807" s="3" t="s">
        <v>26</v>
      </c>
      <c r="O5807" t="b">
        <v>1</v>
      </c>
      <c r="P5807">
        <v>13.01633751</v>
      </c>
      <c r="Q5807" t="b">
        <v>1</v>
      </c>
      <c r="R5807" s="2" t="s">
        <v>51</v>
      </c>
      <c r="S5807">
        <v>2</v>
      </c>
      <c r="T5807" s="2" t="s">
        <v>28</v>
      </c>
      <c r="U5807" s="2" t="s">
        <v>37</v>
      </c>
      <c r="V5807" t="s">
        <v>83</v>
      </c>
      <c r="W5807" t="b">
        <v>1</v>
      </c>
    </row>
    <row r="5808" spans="1:23" x14ac:dyDescent="0.35">
      <c r="A5808">
        <v>8727</v>
      </c>
      <c r="B5808" s="1">
        <v>44899</v>
      </c>
      <c r="C5808">
        <v>126</v>
      </c>
      <c r="D5808">
        <v>50</v>
      </c>
      <c r="E5808" s="2" t="s">
        <v>38</v>
      </c>
      <c r="F5808" s="2" t="s">
        <v>59</v>
      </c>
      <c r="H5808" t="b">
        <v>1</v>
      </c>
      <c r="I5808">
        <v>811</v>
      </c>
      <c r="J5808" s="2" t="s">
        <v>44</v>
      </c>
      <c r="K5808">
        <v>2</v>
      </c>
      <c r="L5808" s="4">
        <v>18.6845</v>
      </c>
      <c r="M5808" s="4">
        <v>37.369100000000003</v>
      </c>
      <c r="N5808" s="3" t="s">
        <v>52</v>
      </c>
      <c r="O5808" t="b">
        <v>0</v>
      </c>
      <c r="P5808">
        <v>0</v>
      </c>
      <c r="Q5808" t="b">
        <v>1</v>
      </c>
      <c r="R5808" s="2" t="s">
        <v>48</v>
      </c>
      <c r="S5808">
        <v>1</v>
      </c>
      <c r="T5808" s="2" t="s">
        <v>28</v>
      </c>
      <c r="U5808" s="2" t="s">
        <v>41</v>
      </c>
      <c r="V5808" t="s">
        <v>80</v>
      </c>
      <c r="W5808" t="b">
        <v>1</v>
      </c>
    </row>
    <row r="5809" spans="1:23" x14ac:dyDescent="0.35">
      <c r="A5809">
        <v>8730</v>
      </c>
      <c r="B5809" s="1">
        <v>44557</v>
      </c>
      <c r="C5809">
        <v>391</v>
      </c>
      <c r="D5809">
        <v>46</v>
      </c>
      <c r="E5809" s="2" t="s">
        <v>23</v>
      </c>
      <c r="F5809" s="2" t="s">
        <v>30</v>
      </c>
      <c r="G5809">
        <v>4</v>
      </c>
      <c r="H5809" t="b">
        <v>0</v>
      </c>
      <c r="I5809">
        <v>891</v>
      </c>
      <c r="J5809" s="2" t="s">
        <v>25</v>
      </c>
      <c r="K5809">
        <v>2</v>
      </c>
      <c r="L5809" s="4">
        <v>80.228999999999999</v>
      </c>
      <c r="M5809" s="4">
        <v>160.458</v>
      </c>
      <c r="N5809" s="3" t="s">
        <v>52</v>
      </c>
      <c r="O5809" t="b">
        <v>1</v>
      </c>
      <c r="P5809">
        <v>16.045803599999999</v>
      </c>
      <c r="Q5809" t="b">
        <v>1</v>
      </c>
      <c r="R5809" s="2" t="s">
        <v>63</v>
      </c>
      <c r="S5809">
        <v>0</v>
      </c>
      <c r="T5809" s="2" t="s">
        <v>46</v>
      </c>
      <c r="U5809" s="2" t="s">
        <v>37</v>
      </c>
      <c r="V5809" t="s">
        <v>83</v>
      </c>
      <c r="W5809" t="b">
        <v>0</v>
      </c>
    </row>
    <row r="5810" spans="1:23" x14ac:dyDescent="0.35">
      <c r="A5810">
        <v>8732</v>
      </c>
      <c r="B5810" s="1">
        <v>44880</v>
      </c>
      <c r="C5810">
        <v>149</v>
      </c>
      <c r="D5810">
        <v>20</v>
      </c>
      <c r="E5810" s="2" t="s">
        <v>23</v>
      </c>
      <c r="F5810" s="2" t="s">
        <v>47</v>
      </c>
      <c r="H5810" t="b">
        <v>1</v>
      </c>
      <c r="I5810">
        <v>670</v>
      </c>
      <c r="J5810" s="2" t="s">
        <v>44</v>
      </c>
      <c r="K5810">
        <v>5</v>
      </c>
      <c r="L5810" s="4">
        <v>76.167000000000002</v>
      </c>
      <c r="M5810" s="4">
        <v>380.83479999999997</v>
      </c>
      <c r="N5810" s="3" t="s">
        <v>52</v>
      </c>
      <c r="O5810" t="b">
        <v>1</v>
      </c>
      <c r="P5810">
        <v>0</v>
      </c>
      <c r="Q5810" t="b">
        <v>1</v>
      </c>
      <c r="R5810" s="2" t="s">
        <v>51</v>
      </c>
      <c r="S5810">
        <v>4</v>
      </c>
      <c r="T5810" s="2" t="s">
        <v>28</v>
      </c>
      <c r="U5810" s="2" t="s">
        <v>41</v>
      </c>
      <c r="V5810" t="s">
        <v>82</v>
      </c>
      <c r="W5810" t="b">
        <v>1</v>
      </c>
    </row>
    <row r="5811" spans="1:23" x14ac:dyDescent="0.35">
      <c r="A5811">
        <v>8733</v>
      </c>
      <c r="B5811" s="1">
        <v>44528</v>
      </c>
      <c r="C5811">
        <v>245</v>
      </c>
      <c r="D5811">
        <v>41</v>
      </c>
      <c r="E5811" s="2" t="s">
        <v>38</v>
      </c>
      <c r="F5811" s="2" t="s">
        <v>53</v>
      </c>
      <c r="H5811" t="b">
        <v>1</v>
      </c>
      <c r="I5811">
        <v>64</v>
      </c>
      <c r="J5811" s="2" t="s">
        <v>40</v>
      </c>
      <c r="K5811">
        <v>5</v>
      </c>
      <c r="L5811" s="4">
        <v>84.836399999999998</v>
      </c>
      <c r="M5811" s="4">
        <v>424.18209999999999</v>
      </c>
      <c r="N5811" s="3" t="s">
        <v>32</v>
      </c>
      <c r="O5811" t="b">
        <v>0</v>
      </c>
      <c r="P5811">
        <v>42.418205630000003</v>
      </c>
      <c r="Q5811" t="b">
        <v>1</v>
      </c>
      <c r="R5811" s="2" t="s">
        <v>27</v>
      </c>
      <c r="S5811">
        <v>2</v>
      </c>
      <c r="T5811" s="2" t="s">
        <v>33</v>
      </c>
      <c r="U5811" s="2" t="s">
        <v>37</v>
      </c>
      <c r="V5811" t="s">
        <v>79</v>
      </c>
      <c r="W5811" t="b">
        <v>1</v>
      </c>
    </row>
    <row r="5812" spans="1:23" x14ac:dyDescent="0.35">
      <c r="A5812">
        <v>8735</v>
      </c>
      <c r="B5812" s="1">
        <v>45232</v>
      </c>
      <c r="C5812">
        <v>477</v>
      </c>
      <c r="D5812">
        <v>48</v>
      </c>
      <c r="E5812" s="2" t="s">
        <v>38</v>
      </c>
      <c r="F5812" s="2" t="s">
        <v>57</v>
      </c>
      <c r="H5812" t="b">
        <v>1</v>
      </c>
      <c r="I5812">
        <v>639</v>
      </c>
      <c r="J5812" s="2" t="s">
        <v>31</v>
      </c>
      <c r="K5812">
        <v>5</v>
      </c>
      <c r="L5812" s="4">
        <v>35.239600000000003</v>
      </c>
      <c r="M5812" s="4">
        <v>176.1979</v>
      </c>
      <c r="N5812" s="3" t="s">
        <v>26</v>
      </c>
      <c r="O5812" t="b">
        <v>1</v>
      </c>
      <c r="P5812">
        <v>17.619791060000001</v>
      </c>
      <c r="Q5812" t="b">
        <v>0</v>
      </c>
      <c r="R5812" s="2" t="s">
        <v>51</v>
      </c>
      <c r="S5812">
        <v>2</v>
      </c>
      <c r="T5812" s="2" t="s">
        <v>33</v>
      </c>
      <c r="U5812" s="2" t="s">
        <v>37</v>
      </c>
      <c r="V5812" t="s">
        <v>80</v>
      </c>
      <c r="W5812" t="b">
        <v>1</v>
      </c>
    </row>
    <row r="5813" spans="1:23" x14ac:dyDescent="0.35">
      <c r="A5813">
        <v>8739</v>
      </c>
      <c r="B5813" s="1">
        <v>44909</v>
      </c>
      <c r="C5813">
        <v>356</v>
      </c>
      <c r="D5813">
        <v>25</v>
      </c>
      <c r="E5813" s="2" t="s">
        <v>23</v>
      </c>
      <c r="F5813" s="2" t="s">
        <v>59</v>
      </c>
      <c r="H5813" t="b">
        <v>1</v>
      </c>
      <c r="I5813">
        <v>707</v>
      </c>
      <c r="J5813" s="2" t="s">
        <v>25</v>
      </c>
      <c r="K5813">
        <v>5</v>
      </c>
      <c r="L5813" s="4">
        <v>13.8574</v>
      </c>
      <c r="M5813" s="4">
        <v>69.286799999999999</v>
      </c>
      <c r="N5813" s="3" t="s">
        <v>36</v>
      </c>
      <c r="O5813" t="b">
        <v>1</v>
      </c>
      <c r="P5813">
        <v>6.9286759680000003</v>
      </c>
      <c r="Q5813" t="b">
        <v>1</v>
      </c>
      <c r="R5813" s="2" t="s">
        <v>27</v>
      </c>
      <c r="S5813">
        <v>2</v>
      </c>
      <c r="T5813" s="2" t="s">
        <v>46</v>
      </c>
      <c r="U5813" s="2" t="s">
        <v>37</v>
      </c>
      <c r="V5813" t="s">
        <v>80</v>
      </c>
      <c r="W5813" t="b">
        <v>0</v>
      </c>
    </row>
    <row r="5814" spans="1:23" x14ac:dyDescent="0.35">
      <c r="A5814">
        <v>8742</v>
      </c>
      <c r="B5814" s="1">
        <v>44143</v>
      </c>
      <c r="C5814">
        <v>168</v>
      </c>
      <c r="D5814">
        <v>21</v>
      </c>
      <c r="E5814" s="2" t="s">
        <v>38</v>
      </c>
      <c r="F5814" s="2" t="s">
        <v>61</v>
      </c>
      <c r="G5814">
        <v>90</v>
      </c>
      <c r="H5814" t="b">
        <v>0</v>
      </c>
      <c r="I5814">
        <v>307</v>
      </c>
      <c r="J5814" s="2" t="s">
        <v>40</v>
      </c>
      <c r="K5814">
        <v>3</v>
      </c>
      <c r="L5814" s="4">
        <v>57.837499999999999</v>
      </c>
      <c r="M5814" s="4">
        <v>173.51249999999999</v>
      </c>
      <c r="N5814" s="3" t="s">
        <v>32</v>
      </c>
      <c r="O5814" t="b">
        <v>1</v>
      </c>
      <c r="P5814">
        <v>17.351246920000001</v>
      </c>
      <c r="Q5814" t="b">
        <v>1</v>
      </c>
      <c r="R5814" s="2" t="s">
        <v>63</v>
      </c>
      <c r="S5814">
        <v>0</v>
      </c>
      <c r="T5814" s="2" t="s">
        <v>33</v>
      </c>
      <c r="U5814" s="2" t="s">
        <v>37</v>
      </c>
      <c r="V5814" t="s">
        <v>80</v>
      </c>
      <c r="W5814" t="b">
        <v>0</v>
      </c>
    </row>
    <row r="5815" spans="1:23" x14ac:dyDescent="0.35">
      <c r="A5815">
        <v>8743</v>
      </c>
      <c r="B5815" s="1">
        <v>43828</v>
      </c>
      <c r="C5815">
        <v>232</v>
      </c>
      <c r="D5815">
        <v>63</v>
      </c>
      <c r="E5815" s="2" t="s">
        <v>38</v>
      </c>
      <c r="F5815" s="2" t="s">
        <v>42</v>
      </c>
      <c r="G5815">
        <v>24</v>
      </c>
      <c r="H5815" t="b">
        <v>0</v>
      </c>
      <c r="I5815">
        <v>740</v>
      </c>
      <c r="J5815" s="2" t="s">
        <v>31</v>
      </c>
      <c r="K5815">
        <v>4</v>
      </c>
      <c r="L5815" s="4">
        <v>13.3323</v>
      </c>
      <c r="M5815" s="4">
        <v>53.329099999999997</v>
      </c>
      <c r="N5815" s="3" t="s">
        <v>32</v>
      </c>
      <c r="O5815" t="b">
        <v>1</v>
      </c>
      <c r="P5815">
        <v>0</v>
      </c>
      <c r="Q5815" t="b">
        <v>0</v>
      </c>
      <c r="R5815" s="2" t="s">
        <v>63</v>
      </c>
      <c r="S5815">
        <v>0</v>
      </c>
      <c r="T5815" s="2" t="s">
        <v>28</v>
      </c>
      <c r="U5815" s="2" t="s">
        <v>41</v>
      </c>
      <c r="V5815" t="s">
        <v>81</v>
      </c>
      <c r="W5815" t="b">
        <v>0</v>
      </c>
    </row>
    <row r="5816" spans="1:23" x14ac:dyDescent="0.35">
      <c r="A5816">
        <v>8744</v>
      </c>
      <c r="B5816" s="1">
        <v>45287</v>
      </c>
      <c r="C5816">
        <v>288</v>
      </c>
      <c r="D5816">
        <v>55</v>
      </c>
      <c r="E5816" s="2" t="s">
        <v>23</v>
      </c>
      <c r="F5816" s="2" t="s">
        <v>53</v>
      </c>
      <c r="H5816" t="b">
        <v>1</v>
      </c>
      <c r="I5816">
        <v>592</v>
      </c>
      <c r="J5816" s="2" t="s">
        <v>25</v>
      </c>
      <c r="K5816">
        <v>2</v>
      </c>
      <c r="L5816" s="4">
        <v>74.629300000000001</v>
      </c>
      <c r="M5816" s="4">
        <v>149.2585</v>
      </c>
      <c r="N5816" s="3" t="s">
        <v>32</v>
      </c>
      <c r="O5816" t="b">
        <v>1</v>
      </c>
      <c r="P5816">
        <v>14.92585296</v>
      </c>
      <c r="Q5816" t="b">
        <v>0</v>
      </c>
      <c r="R5816" s="2" t="s">
        <v>27</v>
      </c>
      <c r="S5816">
        <v>5</v>
      </c>
      <c r="T5816" s="2" t="s">
        <v>33</v>
      </c>
      <c r="U5816" s="2" t="s">
        <v>37</v>
      </c>
      <c r="V5816" t="s">
        <v>79</v>
      </c>
      <c r="W5816" t="b">
        <v>0</v>
      </c>
    </row>
    <row r="5817" spans="1:23" x14ac:dyDescent="0.35">
      <c r="A5817">
        <v>8745</v>
      </c>
      <c r="B5817" s="1">
        <v>44513</v>
      </c>
      <c r="C5817">
        <v>284</v>
      </c>
      <c r="D5817">
        <v>57</v>
      </c>
      <c r="E5817" s="2" t="s">
        <v>23</v>
      </c>
      <c r="F5817" s="2" t="s">
        <v>56</v>
      </c>
      <c r="G5817">
        <v>21</v>
      </c>
      <c r="H5817" t="b">
        <v>0</v>
      </c>
      <c r="I5817">
        <v>897</v>
      </c>
      <c r="J5817" s="2" t="s">
        <v>31</v>
      </c>
      <c r="K5817">
        <v>4</v>
      </c>
      <c r="L5817" s="4">
        <v>90.814300000000003</v>
      </c>
      <c r="M5817" s="4">
        <v>363.25740000000002</v>
      </c>
      <c r="N5817" s="3" t="s">
        <v>26</v>
      </c>
      <c r="O5817" t="b">
        <v>0</v>
      </c>
      <c r="P5817">
        <v>0</v>
      </c>
      <c r="Q5817" t="b">
        <v>0</v>
      </c>
      <c r="R5817" s="2" t="s">
        <v>63</v>
      </c>
      <c r="S5817">
        <v>0</v>
      </c>
      <c r="T5817" s="2" t="s">
        <v>33</v>
      </c>
      <c r="U5817" s="2" t="s">
        <v>29</v>
      </c>
      <c r="V5817" t="s">
        <v>83</v>
      </c>
      <c r="W5817" t="b">
        <v>1</v>
      </c>
    </row>
    <row r="5818" spans="1:23" x14ac:dyDescent="0.35">
      <c r="A5818">
        <v>8746</v>
      </c>
      <c r="B5818" s="1">
        <v>45241</v>
      </c>
      <c r="C5818">
        <v>159</v>
      </c>
      <c r="D5818">
        <v>58</v>
      </c>
      <c r="E5818" s="2" t="s">
        <v>23</v>
      </c>
      <c r="F5818" s="2" t="s">
        <v>49</v>
      </c>
      <c r="H5818" t="b">
        <v>1</v>
      </c>
      <c r="I5818">
        <v>175</v>
      </c>
      <c r="J5818" s="2" t="s">
        <v>31</v>
      </c>
      <c r="K5818">
        <v>1</v>
      </c>
      <c r="L5818" s="4">
        <v>97.210300000000004</v>
      </c>
      <c r="M5818" s="4">
        <v>97.210300000000004</v>
      </c>
      <c r="N5818" s="3" t="s">
        <v>26</v>
      </c>
      <c r="O5818" t="b">
        <v>0</v>
      </c>
      <c r="P5818">
        <v>0</v>
      </c>
      <c r="Q5818" t="b">
        <v>0</v>
      </c>
      <c r="R5818" s="2" t="s">
        <v>48</v>
      </c>
      <c r="S5818">
        <v>3</v>
      </c>
      <c r="T5818" s="2" t="s">
        <v>33</v>
      </c>
      <c r="U5818" s="2" t="s">
        <v>41</v>
      </c>
      <c r="V5818" t="s">
        <v>79</v>
      </c>
      <c r="W5818" t="b">
        <v>0</v>
      </c>
    </row>
    <row r="5819" spans="1:23" x14ac:dyDescent="0.35">
      <c r="A5819">
        <v>8747</v>
      </c>
      <c r="B5819" s="1">
        <v>43446</v>
      </c>
      <c r="C5819">
        <v>251</v>
      </c>
      <c r="D5819">
        <v>68</v>
      </c>
      <c r="E5819" s="2" t="s">
        <v>23</v>
      </c>
      <c r="F5819" s="2" t="s">
        <v>39</v>
      </c>
      <c r="H5819" t="b">
        <v>1</v>
      </c>
      <c r="I5819">
        <v>768</v>
      </c>
      <c r="J5819" s="2" t="s">
        <v>44</v>
      </c>
      <c r="K5819">
        <v>3</v>
      </c>
      <c r="L5819" s="4">
        <v>80.919600000000003</v>
      </c>
      <c r="M5819" s="4">
        <v>242.75880000000001</v>
      </c>
      <c r="N5819" s="3" t="s">
        <v>36</v>
      </c>
      <c r="O5819" t="b">
        <v>1</v>
      </c>
      <c r="P5819">
        <v>24.275882030000002</v>
      </c>
      <c r="Q5819" t="b">
        <v>0</v>
      </c>
      <c r="R5819" s="2" t="s">
        <v>48</v>
      </c>
      <c r="S5819">
        <v>4</v>
      </c>
      <c r="T5819" s="2" t="s">
        <v>33</v>
      </c>
      <c r="U5819" s="2" t="s">
        <v>37</v>
      </c>
      <c r="V5819" t="s">
        <v>83</v>
      </c>
      <c r="W5819" t="b">
        <v>1</v>
      </c>
    </row>
    <row r="5820" spans="1:23" x14ac:dyDescent="0.35">
      <c r="A5820">
        <v>8749</v>
      </c>
      <c r="B5820" s="1">
        <v>43779</v>
      </c>
      <c r="C5820">
        <v>334</v>
      </c>
      <c r="D5820">
        <v>68</v>
      </c>
      <c r="E5820" s="2" t="s">
        <v>23</v>
      </c>
      <c r="F5820" s="2" t="s">
        <v>42</v>
      </c>
      <c r="G5820">
        <v>18</v>
      </c>
      <c r="H5820" t="b">
        <v>0</v>
      </c>
      <c r="I5820">
        <v>209</v>
      </c>
      <c r="J5820" s="2" t="s">
        <v>31</v>
      </c>
      <c r="K5820">
        <v>3</v>
      </c>
      <c r="L5820" s="4">
        <v>48.744300000000003</v>
      </c>
      <c r="M5820" s="4">
        <v>146.2329</v>
      </c>
      <c r="N5820" s="3" t="s">
        <v>36</v>
      </c>
      <c r="O5820" t="b">
        <v>0</v>
      </c>
      <c r="P5820">
        <v>0</v>
      </c>
      <c r="Q5820" t="b">
        <v>1</v>
      </c>
      <c r="R5820" s="2" t="s">
        <v>63</v>
      </c>
      <c r="S5820">
        <v>0</v>
      </c>
      <c r="T5820" s="2" t="s">
        <v>46</v>
      </c>
      <c r="U5820" s="2" t="s">
        <v>41</v>
      </c>
      <c r="V5820" t="s">
        <v>80</v>
      </c>
      <c r="W5820" t="b">
        <v>1</v>
      </c>
    </row>
    <row r="5821" spans="1:23" x14ac:dyDescent="0.35">
      <c r="A5821">
        <v>8752</v>
      </c>
      <c r="B5821" s="1">
        <v>44526</v>
      </c>
      <c r="C5821">
        <v>461</v>
      </c>
      <c r="D5821">
        <v>44</v>
      </c>
      <c r="E5821" s="2" t="s">
        <v>38</v>
      </c>
      <c r="F5821" s="2" t="s">
        <v>56</v>
      </c>
      <c r="G5821">
        <v>51</v>
      </c>
      <c r="H5821" t="b">
        <v>0</v>
      </c>
      <c r="I5821">
        <v>738</v>
      </c>
      <c r="J5821" s="2" t="s">
        <v>25</v>
      </c>
      <c r="K5821">
        <v>5</v>
      </c>
      <c r="L5821" s="4">
        <v>72.045900000000003</v>
      </c>
      <c r="M5821" s="4">
        <v>360.22969999999998</v>
      </c>
      <c r="N5821" s="3" t="s">
        <v>26</v>
      </c>
      <c r="O5821" t="b">
        <v>1</v>
      </c>
      <c r="P5821">
        <v>36.022969750000001</v>
      </c>
      <c r="Q5821" t="b">
        <v>0</v>
      </c>
      <c r="R5821" s="2" t="s">
        <v>63</v>
      </c>
      <c r="S5821">
        <v>0</v>
      </c>
      <c r="T5821" s="2" t="s">
        <v>33</v>
      </c>
      <c r="U5821" s="2" t="s">
        <v>37</v>
      </c>
      <c r="V5821" t="s">
        <v>79</v>
      </c>
      <c r="W5821" t="b">
        <v>1</v>
      </c>
    </row>
    <row r="5822" spans="1:23" x14ac:dyDescent="0.35">
      <c r="A5822">
        <v>8754</v>
      </c>
      <c r="B5822" s="1">
        <v>44875</v>
      </c>
      <c r="C5822">
        <v>414</v>
      </c>
      <c r="D5822">
        <v>37</v>
      </c>
      <c r="E5822" s="2" t="s">
        <v>23</v>
      </c>
      <c r="F5822" s="2" t="s">
        <v>59</v>
      </c>
      <c r="H5822" t="b">
        <v>1</v>
      </c>
      <c r="I5822">
        <v>902</v>
      </c>
      <c r="J5822" s="2" t="s">
        <v>25</v>
      </c>
      <c r="K5822">
        <v>1</v>
      </c>
      <c r="L5822" s="4">
        <v>83.731099999999998</v>
      </c>
      <c r="M5822" s="4">
        <v>83.731099999999998</v>
      </c>
      <c r="N5822" s="3" t="s">
        <v>32</v>
      </c>
      <c r="O5822" t="b">
        <v>0</v>
      </c>
      <c r="P5822">
        <v>8.3731094559999999</v>
      </c>
      <c r="Q5822" t="b">
        <v>0</v>
      </c>
      <c r="R5822" s="2" t="s">
        <v>27</v>
      </c>
      <c r="S5822">
        <v>3</v>
      </c>
      <c r="T5822" s="2" t="s">
        <v>28</v>
      </c>
      <c r="U5822" s="2" t="s">
        <v>37</v>
      </c>
      <c r="V5822" t="s">
        <v>82</v>
      </c>
      <c r="W5822" t="b">
        <v>0</v>
      </c>
    </row>
    <row r="5823" spans="1:23" x14ac:dyDescent="0.35">
      <c r="A5823">
        <v>8756</v>
      </c>
      <c r="B5823" s="1">
        <v>44191</v>
      </c>
      <c r="C5823">
        <v>494</v>
      </c>
      <c r="D5823">
        <v>41</v>
      </c>
      <c r="E5823" s="2" t="s">
        <v>38</v>
      </c>
      <c r="F5823" s="2" t="s">
        <v>24</v>
      </c>
      <c r="H5823" t="b">
        <v>1</v>
      </c>
      <c r="I5823">
        <v>276</v>
      </c>
      <c r="J5823" s="2" t="s">
        <v>25</v>
      </c>
      <c r="K5823">
        <v>2</v>
      </c>
      <c r="L5823" s="4">
        <v>90.4131</v>
      </c>
      <c r="M5823" s="4">
        <v>180.8261</v>
      </c>
      <c r="N5823" s="3" t="s">
        <v>32</v>
      </c>
      <c r="O5823" t="b">
        <v>1</v>
      </c>
      <c r="P5823">
        <v>0</v>
      </c>
      <c r="Q5823" t="b">
        <v>1</v>
      </c>
      <c r="R5823" s="2" t="s">
        <v>48</v>
      </c>
      <c r="S5823">
        <v>1</v>
      </c>
      <c r="T5823" s="2" t="s">
        <v>33</v>
      </c>
      <c r="U5823" s="2" t="s">
        <v>41</v>
      </c>
      <c r="V5823" t="s">
        <v>80</v>
      </c>
      <c r="W5823" t="b">
        <v>0</v>
      </c>
    </row>
    <row r="5824" spans="1:23" x14ac:dyDescent="0.35">
      <c r="A5824">
        <v>8757</v>
      </c>
      <c r="B5824" s="1">
        <v>43426</v>
      </c>
      <c r="C5824">
        <v>107</v>
      </c>
      <c r="D5824">
        <v>26</v>
      </c>
      <c r="E5824" s="2" t="s">
        <v>23</v>
      </c>
      <c r="F5824" s="2" t="s">
        <v>45</v>
      </c>
      <c r="H5824" t="b">
        <v>1</v>
      </c>
      <c r="I5824">
        <v>577</v>
      </c>
      <c r="J5824" s="2" t="s">
        <v>31</v>
      </c>
      <c r="K5824">
        <v>5</v>
      </c>
      <c r="L5824" s="4">
        <v>31.9621</v>
      </c>
      <c r="M5824" s="4">
        <v>159.81039999999999</v>
      </c>
      <c r="N5824" s="3" t="s">
        <v>32</v>
      </c>
      <c r="O5824" t="b">
        <v>1</v>
      </c>
      <c r="P5824">
        <v>0</v>
      </c>
      <c r="Q5824" t="b">
        <v>1</v>
      </c>
      <c r="R5824" s="2" t="s">
        <v>48</v>
      </c>
      <c r="S5824">
        <v>3</v>
      </c>
      <c r="T5824" s="2" t="s">
        <v>46</v>
      </c>
      <c r="U5824" s="2" t="s">
        <v>29</v>
      </c>
      <c r="V5824" t="s">
        <v>79</v>
      </c>
      <c r="W5824" t="b">
        <v>1</v>
      </c>
    </row>
    <row r="5825" spans="1:23" x14ac:dyDescent="0.35">
      <c r="A5825">
        <v>8760</v>
      </c>
      <c r="B5825" s="1">
        <v>43424</v>
      </c>
      <c r="C5825">
        <v>476</v>
      </c>
      <c r="D5825">
        <v>46</v>
      </c>
      <c r="E5825" s="2" t="s">
        <v>23</v>
      </c>
      <c r="F5825" s="2" t="s">
        <v>58</v>
      </c>
      <c r="G5825">
        <v>52</v>
      </c>
      <c r="H5825" t="b">
        <v>0</v>
      </c>
      <c r="I5825">
        <v>238</v>
      </c>
      <c r="J5825" s="2" t="s">
        <v>40</v>
      </c>
      <c r="K5825">
        <v>1</v>
      </c>
      <c r="L5825" s="4">
        <v>49.554200000000002</v>
      </c>
      <c r="M5825" s="4">
        <v>49.554200000000002</v>
      </c>
      <c r="N5825" s="3" t="s">
        <v>32</v>
      </c>
      <c r="O5825" t="b">
        <v>0</v>
      </c>
      <c r="P5825">
        <v>0</v>
      </c>
      <c r="Q5825" t="b">
        <v>1</v>
      </c>
      <c r="R5825" s="2" t="s">
        <v>63</v>
      </c>
      <c r="S5825">
        <v>0</v>
      </c>
      <c r="T5825" s="2" t="s">
        <v>28</v>
      </c>
      <c r="U5825" s="2" t="s">
        <v>41</v>
      </c>
      <c r="V5825" t="s">
        <v>80</v>
      </c>
      <c r="W5825" t="b">
        <v>1</v>
      </c>
    </row>
    <row r="5826" spans="1:23" x14ac:dyDescent="0.35">
      <c r="A5826">
        <v>8761</v>
      </c>
      <c r="B5826" s="1">
        <v>45264</v>
      </c>
      <c r="C5826">
        <v>436</v>
      </c>
      <c r="D5826">
        <v>34</v>
      </c>
      <c r="E5826" s="2" t="s">
        <v>23</v>
      </c>
      <c r="F5826" s="2" t="s">
        <v>53</v>
      </c>
      <c r="H5826" t="b">
        <v>1</v>
      </c>
      <c r="I5826">
        <v>724</v>
      </c>
      <c r="J5826" s="2" t="s">
        <v>44</v>
      </c>
      <c r="K5826">
        <v>4</v>
      </c>
      <c r="L5826" s="4">
        <v>31.897300000000001</v>
      </c>
      <c r="M5826" s="4">
        <v>127.58929999999999</v>
      </c>
      <c r="N5826" s="3" t="s">
        <v>36</v>
      </c>
      <c r="O5826" t="b">
        <v>0</v>
      </c>
      <c r="P5826">
        <v>12.758931029999999</v>
      </c>
      <c r="Q5826" t="b">
        <v>0</v>
      </c>
      <c r="R5826" s="2" t="s">
        <v>27</v>
      </c>
      <c r="S5826">
        <v>4</v>
      </c>
      <c r="T5826" s="2" t="s">
        <v>28</v>
      </c>
      <c r="U5826" s="2" t="s">
        <v>37</v>
      </c>
      <c r="V5826" t="s">
        <v>83</v>
      </c>
      <c r="W5826" t="b">
        <v>0</v>
      </c>
    </row>
    <row r="5827" spans="1:23" x14ac:dyDescent="0.35">
      <c r="A5827">
        <v>8762</v>
      </c>
      <c r="B5827" s="1">
        <v>44557</v>
      </c>
      <c r="C5827">
        <v>460</v>
      </c>
      <c r="D5827">
        <v>63</v>
      </c>
      <c r="E5827" s="2" t="s">
        <v>38</v>
      </c>
      <c r="F5827" s="2" t="s">
        <v>60</v>
      </c>
      <c r="G5827">
        <v>66</v>
      </c>
      <c r="H5827" t="b">
        <v>0</v>
      </c>
      <c r="I5827">
        <v>93</v>
      </c>
      <c r="J5827" s="2" t="s">
        <v>40</v>
      </c>
      <c r="K5827">
        <v>1</v>
      </c>
      <c r="L5827" s="4">
        <v>45.656100000000002</v>
      </c>
      <c r="M5827" s="4">
        <v>45.656100000000002</v>
      </c>
      <c r="N5827" s="3" t="s">
        <v>36</v>
      </c>
      <c r="O5827" t="b">
        <v>1</v>
      </c>
      <c r="P5827">
        <v>4.5656145160000001</v>
      </c>
      <c r="Q5827" t="b">
        <v>1</v>
      </c>
      <c r="R5827" s="2" t="s">
        <v>63</v>
      </c>
      <c r="S5827">
        <v>0</v>
      </c>
      <c r="T5827" s="2" t="s">
        <v>46</v>
      </c>
      <c r="U5827" s="2" t="s">
        <v>37</v>
      </c>
      <c r="V5827" t="s">
        <v>79</v>
      </c>
      <c r="W5827" t="b">
        <v>1</v>
      </c>
    </row>
    <row r="5828" spans="1:23" x14ac:dyDescent="0.35">
      <c r="A5828">
        <v>8763</v>
      </c>
      <c r="B5828" s="1">
        <v>44147</v>
      </c>
      <c r="C5828">
        <v>343</v>
      </c>
      <c r="D5828">
        <v>44</v>
      </c>
      <c r="E5828" s="2" t="s">
        <v>38</v>
      </c>
      <c r="F5828" s="2" t="s">
        <v>58</v>
      </c>
      <c r="H5828" t="b">
        <v>1</v>
      </c>
      <c r="I5828">
        <v>575</v>
      </c>
      <c r="J5828" s="2" t="s">
        <v>44</v>
      </c>
      <c r="K5828">
        <v>5</v>
      </c>
      <c r="L5828" s="4">
        <v>74.281300000000002</v>
      </c>
      <c r="M5828" s="4">
        <v>371.40629999999999</v>
      </c>
      <c r="N5828" s="3" t="s">
        <v>26</v>
      </c>
      <c r="O5828" t="b">
        <v>0</v>
      </c>
      <c r="P5828">
        <v>37.140626779999998</v>
      </c>
      <c r="Q5828" t="b">
        <v>1</v>
      </c>
      <c r="R5828" s="2" t="s">
        <v>48</v>
      </c>
      <c r="S5828">
        <v>4</v>
      </c>
      <c r="T5828" s="2" t="s">
        <v>28</v>
      </c>
      <c r="U5828" s="2" t="s">
        <v>37</v>
      </c>
      <c r="V5828" t="s">
        <v>81</v>
      </c>
      <c r="W5828" t="b">
        <v>0</v>
      </c>
    </row>
    <row r="5829" spans="1:23" x14ac:dyDescent="0.35">
      <c r="A5829">
        <v>8766</v>
      </c>
      <c r="B5829" s="1">
        <v>44517</v>
      </c>
      <c r="C5829">
        <v>231</v>
      </c>
      <c r="D5829">
        <v>59</v>
      </c>
      <c r="E5829" s="2" t="s">
        <v>23</v>
      </c>
      <c r="F5829" s="2" t="s">
        <v>55</v>
      </c>
      <c r="H5829" t="b">
        <v>1</v>
      </c>
      <c r="I5829">
        <v>314</v>
      </c>
      <c r="J5829" s="2" t="s">
        <v>44</v>
      </c>
      <c r="K5829">
        <v>5</v>
      </c>
      <c r="L5829" s="4">
        <v>84.482900000000001</v>
      </c>
      <c r="M5829" s="4">
        <v>422.41460000000001</v>
      </c>
      <c r="N5829" s="3" t="s">
        <v>36</v>
      </c>
      <c r="O5829" t="b">
        <v>0</v>
      </c>
      <c r="P5829">
        <v>42.241461100000002</v>
      </c>
      <c r="Q5829" t="b">
        <v>1</v>
      </c>
      <c r="R5829" s="2" t="s">
        <v>51</v>
      </c>
      <c r="S5829">
        <v>3</v>
      </c>
      <c r="T5829" s="2" t="s">
        <v>46</v>
      </c>
      <c r="U5829" s="2" t="s">
        <v>37</v>
      </c>
      <c r="V5829" t="s">
        <v>83</v>
      </c>
      <c r="W5829" t="b">
        <v>0</v>
      </c>
    </row>
    <row r="5830" spans="1:23" x14ac:dyDescent="0.35">
      <c r="A5830">
        <v>8767</v>
      </c>
      <c r="B5830" s="1">
        <v>44916</v>
      </c>
      <c r="C5830">
        <v>326</v>
      </c>
      <c r="D5830">
        <v>37</v>
      </c>
      <c r="E5830" s="2" t="s">
        <v>38</v>
      </c>
      <c r="F5830" s="2" t="s">
        <v>47</v>
      </c>
      <c r="H5830" t="b">
        <v>1</v>
      </c>
      <c r="I5830">
        <v>566</v>
      </c>
      <c r="J5830" s="2" t="s">
        <v>44</v>
      </c>
      <c r="K5830">
        <v>2</v>
      </c>
      <c r="L5830" s="4">
        <v>30.847300000000001</v>
      </c>
      <c r="M5830" s="4">
        <v>61.694600000000001</v>
      </c>
      <c r="N5830" s="3" t="s">
        <v>26</v>
      </c>
      <c r="O5830" t="b">
        <v>1</v>
      </c>
      <c r="P5830">
        <v>6.1694560970000003</v>
      </c>
      <c r="Q5830" t="b">
        <v>1</v>
      </c>
      <c r="R5830" s="2" t="s">
        <v>48</v>
      </c>
      <c r="S5830">
        <v>1</v>
      </c>
      <c r="T5830" s="2" t="s">
        <v>28</v>
      </c>
      <c r="U5830" s="2" t="s">
        <v>37</v>
      </c>
      <c r="V5830" t="s">
        <v>82</v>
      </c>
      <c r="W5830" t="b">
        <v>0</v>
      </c>
    </row>
    <row r="5831" spans="1:23" x14ac:dyDescent="0.35">
      <c r="A5831">
        <v>8768</v>
      </c>
      <c r="B5831" s="1">
        <v>43796</v>
      </c>
      <c r="C5831">
        <v>206</v>
      </c>
      <c r="D5831">
        <v>40</v>
      </c>
      <c r="E5831" s="2" t="s">
        <v>23</v>
      </c>
      <c r="F5831" s="2" t="s">
        <v>47</v>
      </c>
      <c r="G5831">
        <v>18</v>
      </c>
      <c r="H5831" t="b">
        <v>0</v>
      </c>
      <c r="I5831">
        <v>982</v>
      </c>
      <c r="J5831" s="2" t="s">
        <v>25</v>
      </c>
      <c r="K5831">
        <v>5</v>
      </c>
      <c r="L5831" s="4">
        <v>65.474100000000007</v>
      </c>
      <c r="M5831" s="4">
        <v>327.37029999999999</v>
      </c>
      <c r="N5831" s="3" t="s">
        <v>32</v>
      </c>
      <c r="O5831" t="b">
        <v>0</v>
      </c>
      <c r="P5831">
        <v>32.737026739999997</v>
      </c>
      <c r="Q5831" t="b">
        <v>0</v>
      </c>
      <c r="R5831" s="2" t="s">
        <v>63</v>
      </c>
      <c r="S5831">
        <v>0</v>
      </c>
      <c r="T5831" s="2" t="s">
        <v>28</v>
      </c>
      <c r="U5831" s="2" t="s">
        <v>37</v>
      </c>
      <c r="V5831" t="s">
        <v>80</v>
      </c>
      <c r="W5831" t="b">
        <v>0</v>
      </c>
    </row>
    <row r="5832" spans="1:23" x14ac:dyDescent="0.35">
      <c r="A5832">
        <v>8769</v>
      </c>
      <c r="B5832" s="1">
        <v>44162</v>
      </c>
      <c r="C5832">
        <v>54</v>
      </c>
      <c r="D5832">
        <v>59</v>
      </c>
      <c r="E5832" s="2" t="s">
        <v>38</v>
      </c>
      <c r="F5832" s="2" t="s">
        <v>53</v>
      </c>
      <c r="G5832">
        <v>39</v>
      </c>
      <c r="H5832" t="b">
        <v>0</v>
      </c>
      <c r="I5832">
        <v>370</v>
      </c>
      <c r="J5832" s="2" t="s">
        <v>40</v>
      </c>
      <c r="K5832">
        <v>2</v>
      </c>
      <c r="L5832" s="4">
        <v>34.768599999999999</v>
      </c>
      <c r="M5832" s="4">
        <v>69.537199999999999</v>
      </c>
      <c r="N5832" s="3" t="s">
        <v>36</v>
      </c>
      <c r="O5832" t="b">
        <v>0</v>
      </c>
      <c r="P5832">
        <v>6.9537249289999998</v>
      </c>
      <c r="Q5832" t="b">
        <v>0</v>
      </c>
      <c r="R5832" s="2" t="s">
        <v>63</v>
      </c>
      <c r="S5832">
        <v>0</v>
      </c>
      <c r="T5832" s="2" t="s">
        <v>28</v>
      </c>
      <c r="U5832" s="2" t="s">
        <v>37</v>
      </c>
      <c r="V5832" t="s">
        <v>80</v>
      </c>
      <c r="W5832" t="b">
        <v>0</v>
      </c>
    </row>
    <row r="5833" spans="1:23" x14ac:dyDescent="0.35">
      <c r="A5833">
        <v>8774</v>
      </c>
      <c r="B5833" s="1">
        <v>44921</v>
      </c>
      <c r="C5833">
        <v>422</v>
      </c>
      <c r="D5833">
        <v>43</v>
      </c>
      <c r="E5833" s="2" t="s">
        <v>23</v>
      </c>
      <c r="F5833" s="2" t="s">
        <v>43</v>
      </c>
      <c r="H5833" t="b">
        <v>1</v>
      </c>
      <c r="I5833">
        <v>341</v>
      </c>
      <c r="J5833" s="2" t="s">
        <v>31</v>
      </c>
      <c r="K5833">
        <v>5</v>
      </c>
      <c r="L5833" s="4">
        <v>88.963800000000006</v>
      </c>
      <c r="M5833" s="4">
        <v>444.81920000000002</v>
      </c>
      <c r="N5833" s="3" t="s">
        <v>52</v>
      </c>
      <c r="O5833" t="b">
        <v>0</v>
      </c>
      <c r="P5833">
        <v>44.481922740000002</v>
      </c>
      <c r="Q5833" t="b">
        <v>0</v>
      </c>
      <c r="R5833" s="2" t="s">
        <v>48</v>
      </c>
      <c r="S5833">
        <v>4</v>
      </c>
      <c r="T5833" s="2" t="s">
        <v>46</v>
      </c>
      <c r="U5833" s="2" t="s">
        <v>37</v>
      </c>
      <c r="V5833" t="s">
        <v>82</v>
      </c>
      <c r="W5833" t="b">
        <v>1</v>
      </c>
    </row>
    <row r="5834" spans="1:23" x14ac:dyDescent="0.35">
      <c r="A5834">
        <v>8775</v>
      </c>
      <c r="B5834" s="1">
        <v>43803</v>
      </c>
      <c r="C5834">
        <v>268</v>
      </c>
      <c r="D5834">
        <v>67</v>
      </c>
      <c r="E5834" s="2" t="s">
        <v>38</v>
      </c>
      <c r="F5834" s="2" t="s">
        <v>62</v>
      </c>
      <c r="H5834" t="b">
        <v>1</v>
      </c>
      <c r="I5834">
        <v>77</v>
      </c>
      <c r="J5834" s="2" t="s">
        <v>40</v>
      </c>
      <c r="K5834">
        <v>2</v>
      </c>
      <c r="L5834" s="4">
        <v>30.9193</v>
      </c>
      <c r="M5834" s="4">
        <v>61.838700000000003</v>
      </c>
      <c r="N5834" s="3" t="s">
        <v>36</v>
      </c>
      <c r="O5834" t="b">
        <v>0</v>
      </c>
      <c r="P5834">
        <v>0</v>
      </c>
      <c r="Q5834" t="b">
        <v>1</v>
      </c>
      <c r="R5834" s="2" t="s">
        <v>51</v>
      </c>
      <c r="S5834">
        <v>3</v>
      </c>
      <c r="T5834" s="2" t="s">
        <v>46</v>
      </c>
      <c r="U5834" s="2" t="s">
        <v>41</v>
      </c>
      <c r="V5834" t="s">
        <v>83</v>
      </c>
      <c r="W5834" t="b">
        <v>0</v>
      </c>
    </row>
    <row r="5835" spans="1:23" x14ac:dyDescent="0.35">
      <c r="A5835">
        <v>8776</v>
      </c>
      <c r="B5835" s="1">
        <v>44539</v>
      </c>
      <c r="C5835">
        <v>27</v>
      </c>
      <c r="D5835">
        <v>36</v>
      </c>
      <c r="E5835" s="2" t="s">
        <v>23</v>
      </c>
      <c r="F5835" s="2" t="s">
        <v>50</v>
      </c>
      <c r="G5835">
        <v>3</v>
      </c>
      <c r="H5835" t="b">
        <v>0</v>
      </c>
      <c r="I5835">
        <v>683</v>
      </c>
      <c r="J5835" s="2" t="s">
        <v>31</v>
      </c>
      <c r="K5835">
        <v>2</v>
      </c>
      <c r="L5835" s="4">
        <v>28.685099999999998</v>
      </c>
      <c r="M5835" s="4">
        <v>57.370100000000001</v>
      </c>
      <c r="N5835" s="3" t="s">
        <v>26</v>
      </c>
      <c r="O5835" t="b">
        <v>0</v>
      </c>
      <c r="P5835">
        <v>0</v>
      </c>
      <c r="Q5835" t="b">
        <v>0</v>
      </c>
      <c r="R5835" s="2" t="s">
        <v>63</v>
      </c>
      <c r="S5835">
        <v>0</v>
      </c>
      <c r="T5835" s="2" t="s">
        <v>46</v>
      </c>
      <c r="U5835" s="2" t="s">
        <v>41</v>
      </c>
      <c r="V5835" t="s">
        <v>82</v>
      </c>
      <c r="W5835" t="b">
        <v>1</v>
      </c>
    </row>
    <row r="5836" spans="1:23" x14ac:dyDescent="0.35">
      <c r="A5836">
        <v>8777</v>
      </c>
      <c r="B5836" s="1">
        <v>45231</v>
      </c>
      <c r="C5836">
        <v>432</v>
      </c>
      <c r="D5836">
        <v>61</v>
      </c>
      <c r="E5836" s="2" t="s">
        <v>23</v>
      </c>
      <c r="F5836" s="2" t="s">
        <v>50</v>
      </c>
      <c r="H5836" t="b">
        <v>1</v>
      </c>
      <c r="I5836">
        <v>682</v>
      </c>
      <c r="J5836" s="2" t="s">
        <v>31</v>
      </c>
      <c r="K5836">
        <v>3</v>
      </c>
      <c r="L5836" s="4">
        <v>33.296100000000003</v>
      </c>
      <c r="M5836" s="4">
        <v>99.888199999999998</v>
      </c>
      <c r="N5836" s="3" t="s">
        <v>52</v>
      </c>
      <c r="O5836" t="b">
        <v>1</v>
      </c>
      <c r="P5836">
        <v>0</v>
      </c>
      <c r="Q5836" t="b">
        <v>1</v>
      </c>
      <c r="R5836" s="2" t="s">
        <v>27</v>
      </c>
      <c r="S5836">
        <v>1</v>
      </c>
      <c r="T5836" s="2" t="s">
        <v>28</v>
      </c>
      <c r="U5836" s="2" t="s">
        <v>41</v>
      </c>
      <c r="V5836" t="s">
        <v>79</v>
      </c>
      <c r="W5836" t="b">
        <v>0</v>
      </c>
    </row>
    <row r="5837" spans="1:23" x14ac:dyDescent="0.35">
      <c r="A5837">
        <v>8778</v>
      </c>
      <c r="B5837" s="1">
        <v>43434</v>
      </c>
      <c r="C5837">
        <v>122</v>
      </c>
      <c r="D5837">
        <v>64</v>
      </c>
      <c r="E5837" s="2" t="s">
        <v>38</v>
      </c>
      <c r="F5837" s="2" t="s">
        <v>60</v>
      </c>
      <c r="G5837">
        <v>65</v>
      </c>
      <c r="H5837" t="b">
        <v>0</v>
      </c>
      <c r="I5837">
        <v>89</v>
      </c>
      <c r="J5837" s="2" t="s">
        <v>35</v>
      </c>
      <c r="K5837">
        <v>3</v>
      </c>
      <c r="L5837" s="4">
        <v>69.136799999999994</v>
      </c>
      <c r="M5837" s="4">
        <v>207.41030000000001</v>
      </c>
      <c r="N5837" s="3" t="s">
        <v>26</v>
      </c>
      <c r="O5837" t="b">
        <v>1</v>
      </c>
      <c r="P5837">
        <v>0</v>
      </c>
      <c r="Q5837" t="b">
        <v>1</v>
      </c>
      <c r="R5837" s="2" t="s">
        <v>63</v>
      </c>
      <c r="S5837">
        <v>0</v>
      </c>
      <c r="T5837" s="2" t="s">
        <v>33</v>
      </c>
      <c r="U5837" s="2" t="s">
        <v>41</v>
      </c>
      <c r="V5837" t="s">
        <v>82</v>
      </c>
      <c r="W5837" t="b">
        <v>0</v>
      </c>
    </row>
    <row r="5838" spans="1:23" x14ac:dyDescent="0.35">
      <c r="A5838">
        <v>8779</v>
      </c>
      <c r="B5838" s="1">
        <v>43819</v>
      </c>
      <c r="C5838">
        <v>169</v>
      </c>
      <c r="D5838">
        <v>52</v>
      </c>
      <c r="E5838" s="2" t="s">
        <v>38</v>
      </c>
      <c r="F5838" s="2" t="s">
        <v>57</v>
      </c>
      <c r="H5838" t="b">
        <v>1</v>
      </c>
      <c r="I5838">
        <v>782</v>
      </c>
      <c r="J5838" s="2" t="s">
        <v>25</v>
      </c>
      <c r="K5838">
        <v>3</v>
      </c>
      <c r="L5838" s="4">
        <v>92.605099999999993</v>
      </c>
      <c r="M5838" s="4">
        <v>277.81540000000001</v>
      </c>
      <c r="N5838" s="3" t="s">
        <v>36</v>
      </c>
      <c r="O5838" t="b">
        <v>0</v>
      </c>
      <c r="P5838">
        <v>0</v>
      </c>
      <c r="Q5838" t="b">
        <v>1</v>
      </c>
      <c r="R5838" s="2" t="s">
        <v>27</v>
      </c>
      <c r="S5838">
        <v>3</v>
      </c>
      <c r="T5838" s="2" t="s">
        <v>33</v>
      </c>
      <c r="U5838" s="2" t="s">
        <v>29</v>
      </c>
      <c r="V5838" t="s">
        <v>82</v>
      </c>
      <c r="W5838" t="b">
        <v>0</v>
      </c>
    </row>
    <row r="5839" spans="1:23" x14ac:dyDescent="0.35">
      <c r="A5839">
        <v>8781</v>
      </c>
      <c r="B5839" s="1">
        <v>44156</v>
      </c>
      <c r="C5839">
        <v>74</v>
      </c>
      <c r="D5839">
        <v>26</v>
      </c>
      <c r="E5839" s="2" t="s">
        <v>23</v>
      </c>
      <c r="F5839" s="2" t="s">
        <v>55</v>
      </c>
      <c r="H5839" t="b">
        <v>1</v>
      </c>
      <c r="I5839">
        <v>287</v>
      </c>
      <c r="J5839" s="2" t="s">
        <v>25</v>
      </c>
      <c r="K5839">
        <v>2</v>
      </c>
      <c r="L5839" s="4">
        <v>10.3043</v>
      </c>
      <c r="M5839" s="4">
        <v>20.608599999999999</v>
      </c>
      <c r="N5839" s="3" t="s">
        <v>52</v>
      </c>
      <c r="O5839" t="b">
        <v>0</v>
      </c>
      <c r="P5839">
        <v>0</v>
      </c>
      <c r="Q5839" t="b">
        <v>1</v>
      </c>
      <c r="R5839" s="2" t="s">
        <v>51</v>
      </c>
      <c r="S5839">
        <v>3</v>
      </c>
      <c r="T5839" s="2" t="s">
        <v>46</v>
      </c>
      <c r="U5839" s="2" t="s">
        <v>29</v>
      </c>
      <c r="V5839" t="s">
        <v>82</v>
      </c>
      <c r="W5839" t="b">
        <v>0</v>
      </c>
    </row>
    <row r="5840" spans="1:23" x14ac:dyDescent="0.35">
      <c r="A5840">
        <v>8784</v>
      </c>
      <c r="B5840" s="1">
        <v>44889</v>
      </c>
      <c r="C5840">
        <v>420</v>
      </c>
      <c r="D5840">
        <v>57</v>
      </c>
      <c r="E5840" s="2" t="s">
        <v>38</v>
      </c>
      <c r="F5840" s="2" t="s">
        <v>34</v>
      </c>
      <c r="G5840">
        <v>47</v>
      </c>
      <c r="H5840" t="b">
        <v>0</v>
      </c>
      <c r="I5840">
        <v>313</v>
      </c>
      <c r="J5840" s="2" t="s">
        <v>40</v>
      </c>
      <c r="K5840">
        <v>4</v>
      </c>
      <c r="L5840" s="4">
        <v>18.307300000000001</v>
      </c>
      <c r="M5840" s="4">
        <v>73.229200000000006</v>
      </c>
      <c r="N5840" s="3" t="s">
        <v>52</v>
      </c>
      <c r="O5840" t="b">
        <v>0</v>
      </c>
      <c r="P5840">
        <v>7.3229178409999998</v>
      </c>
      <c r="Q5840" t="b">
        <v>0</v>
      </c>
      <c r="R5840" s="2" t="s">
        <v>63</v>
      </c>
      <c r="S5840">
        <v>0</v>
      </c>
      <c r="T5840" s="2" t="s">
        <v>28</v>
      </c>
      <c r="U5840" s="2" t="s">
        <v>37</v>
      </c>
      <c r="V5840" t="s">
        <v>83</v>
      </c>
      <c r="W5840" t="b">
        <v>0</v>
      </c>
    </row>
    <row r="5841" spans="1:23" x14ac:dyDescent="0.35">
      <c r="A5841">
        <v>8785</v>
      </c>
      <c r="B5841" s="1">
        <v>43798</v>
      </c>
      <c r="C5841">
        <v>260</v>
      </c>
      <c r="D5841">
        <v>42</v>
      </c>
      <c r="E5841" s="2" t="s">
        <v>38</v>
      </c>
      <c r="F5841" s="2" t="s">
        <v>59</v>
      </c>
      <c r="G5841">
        <v>45</v>
      </c>
      <c r="H5841" t="b">
        <v>0</v>
      </c>
      <c r="I5841">
        <v>6</v>
      </c>
      <c r="J5841" s="2" t="s">
        <v>40</v>
      </c>
      <c r="K5841">
        <v>5</v>
      </c>
      <c r="L5841" s="4">
        <v>16.873899999999999</v>
      </c>
      <c r="M5841" s="4">
        <v>84.369500000000002</v>
      </c>
      <c r="N5841" s="3" t="s">
        <v>26</v>
      </c>
      <c r="O5841" t="b">
        <v>0</v>
      </c>
      <c r="P5841">
        <v>8.4369532629999995</v>
      </c>
      <c r="Q5841" t="b">
        <v>0</v>
      </c>
      <c r="R5841" s="2" t="s">
        <v>63</v>
      </c>
      <c r="S5841">
        <v>0</v>
      </c>
      <c r="T5841" s="2" t="s">
        <v>46</v>
      </c>
      <c r="U5841" s="2" t="s">
        <v>37</v>
      </c>
      <c r="V5841" t="s">
        <v>82</v>
      </c>
      <c r="W5841" t="b">
        <v>1</v>
      </c>
    </row>
    <row r="5842" spans="1:23" x14ac:dyDescent="0.35">
      <c r="A5842">
        <v>8786</v>
      </c>
      <c r="B5842" s="1">
        <v>43785</v>
      </c>
      <c r="C5842">
        <v>256</v>
      </c>
      <c r="D5842">
        <v>18</v>
      </c>
      <c r="E5842" s="2" t="s">
        <v>23</v>
      </c>
      <c r="F5842" s="2" t="s">
        <v>57</v>
      </c>
      <c r="G5842">
        <v>37</v>
      </c>
      <c r="H5842" t="b">
        <v>0</v>
      </c>
      <c r="I5842">
        <v>584</v>
      </c>
      <c r="J5842" s="2" t="s">
        <v>40</v>
      </c>
      <c r="K5842">
        <v>1</v>
      </c>
      <c r="L5842" s="4">
        <v>51.293999999999997</v>
      </c>
      <c r="M5842" s="4">
        <v>51.293999999999997</v>
      </c>
      <c r="N5842" s="3" t="s">
        <v>32</v>
      </c>
      <c r="O5842" t="b">
        <v>0</v>
      </c>
      <c r="P5842">
        <v>5.129397816</v>
      </c>
      <c r="Q5842" t="b">
        <v>0</v>
      </c>
      <c r="R5842" s="2" t="s">
        <v>63</v>
      </c>
      <c r="S5842">
        <v>0</v>
      </c>
      <c r="T5842" s="2" t="s">
        <v>33</v>
      </c>
      <c r="U5842" s="2" t="s">
        <v>37</v>
      </c>
      <c r="V5842" t="s">
        <v>80</v>
      </c>
      <c r="W5842" t="b">
        <v>0</v>
      </c>
    </row>
    <row r="5843" spans="1:23" x14ac:dyDescent="0.35">
      <c r="A5843">
        <v>8787</v>
      </c>
      <c r="B5843" s="1">
        <v>44901</v>
      </c>
      <c r="C5843">
        <v>425</v>
      </c>
      <c r="D5843">
        <v>31</v>
      </c>
      <c r="E5843" s="2" t="s">
        <v>38</v>
      </c>
      <c r="F5843" s="2" t="s">
        <v>50</v>
      </c>
      <c r="H5843" t="b">
        <v>1</v>
      </c>
      <c r="I5843">
        <v>975</v>
      </c>
      <c r="J5843" s="2" t="s">
        <v>31</v>
      </c>
      <c r="K5843">
        <v>3</v>
      </c>
      <c r="L5843" s="4">
        <v>25.276299999999999</v>
      </c>
      <c r="M5843" s="4">
        <v>75.828800000000001</v>
      </c>
      <c r="N5843" s="3" t="s">
        <v>26</v>
      </c>
      <c r="O5843" t="b">
        <v>0</v>
      </c>
      <c r="P5843">
        <v>0</v>
      </c>
      <c r="Q5843" t="b">
        <v>1</v>
      </c>
      <c r="R5843" s="2" t="s">
        <v>51</v>
      </c>
      <c r="S5843">
        <v>5</v>
      </c>
      <c r="T5843" s="2" t="s">
        <v>28</v>
      </c>
      <c r="U5843" s="2" t="s">
        <v>29</v>
      </c>
      <c r="V5843" t="s">
        <v>80</v>
      </c>
      <c r="W5843" t="b">
        <v>0</v>
      </c>
    </row>
    <row r="5844" spans="1:23" x14ac:dyDescent="0.35">
      <c r="A5844">
        <v>8789</v>
      </c>
      <c r="B5844" s="1">
        <v>43449</v>
      </c>
      <c r="C5844">
        <v>416</v>
      </c>
      <c r="D5844">
        <v>25</v>
      </c>
      <c r="E5844" s="2" t="s">
        <v>23</v>
      </c>
      <c r="F5844" s="2" t="s">
        <v>58</v>
      </c>
      <c r="H5844" t="b">
        <v>1</v>
      </c>
      <c r="I5844">
        <v>570</v>
      </c>
      <c r="J5844" s="2" t="s">
        <v>35</v>
      </c>
      <c r="K5844">
        <v>2</v>
      </c>
      <c r="L5844" s="4">
        <v>35.541200000000003</v>
      </c>
      <c r="M5844" s="4">
        <v>71.082499999999996</v>
      </c>
      <c r="N5844" s="3" t="s">
        <v>32</v>
      </c>
      <c r="O5844" t="b">
        <v>1</v>
      </c>
      <c r="P5844">
        <v>7.1082457679999997</v>
      </c>
      <c r="Q5844" t="b">
        <v>0</v>
      </c>
      <c r="R5844" s="2" t="s">
        <v>51</v>
      </c>
      <c r="S5844">
        <v>1</v>
      </c>
      <c r="T5844" s="2" t="s">
        <v>33</v>
      </c>
      <c r="U5844" s="2" t="s">
        <v>37</v>
      </c>
      <c r="V5844" t="s">
        <v>80</v>
      </c>
      <c r="W5844" t="b">
        <v>0</v>
      </c>
    </row>
    <row r="5845" spans="1:23" x14ac:dyDescent="0.35">
      <c r="A5845">
        <v>8792</v>
      </c>
      <c r="B5845" s="1">
        <v>43828</v>
      </c>
      <c r="C5845">
        <v>335</v>
      </c>
      <c r="D5845">
        <v>50</v>
      </c>
      <c r="E5845" s="2" t="s">
        <v>38</v>
      </c>
      <c r="F5845" s="2" t="s">
        <v>43</v>
      </c>
      <c r="G5845">
        <v>37</v>
      </c>
      <c r="H5845" t="b">
        <v>0</v>
      </c>
      <c r="I5845">
        <v>90</v>
      </c>
      <c r="J5845" s="2" t="s">
        <v>31</v>
      </c>
      <c r="K5845">
        <v>5</v>
      </c>
      <c r="L5845" s="4">
        <v>92.142099999999999</v>
      </c>
      <c r="M5845" s="4">
        <v>460.71030000000002</v>
      </c>
      <c r="N5845" s="3" t="s">
        <v>52</v>
      </c>
      <c r="O5845" t="b">
        <v>1</v>
      </c>
      <c r="P5845">
        <v>0</v>
      </c>
      <c r="Q5845" t="b">
        <v>1</v>
      </c>
      <c r="R5845" s="2" t="s">
        <v>63</v>
      </c>
      <c r="S5845">
        <v>0</v>
      </c>
      <c r="T5845" s="2" t="s">
        <v>33</v>
      </c>
      <c r="U5845" s="2" t="s">
        <v>29</v>
      </c>
      <c r="V5845" t="s">
        <v>83</v>
      </c>
      <c r="W5845" t="b">
        <v>0</v>
      </c>
    </row>
    <row r="5846" spans="1:23" x14ac:dyDescent="0.35">
      <c r="A5846">
        <v>8793</v>
      </c>
      <c r="B5846" s="1">
        <v>44888</v>
      </c>
      <c r="C5846">
        <v>27</v>
      </c>
      <c r="D5846">
        <v>41</v>
      </c>
      <c r="E5846" s="2" t="s">
        <v>38</v>
      </c>
      <c r="F5846" s="2" t="s">
        <v>39</v>
      </c>
      <c r="H5846" t="b">
        <v>1</v>
      </c>
      <c r="I5846">
        <v>297</v>
      </c>
      <c r="J5846" s="2" t="s">
        <v>31</v>
      </c>
      <c r="K5846">
        <v>4</v>
      </c>
      <c r="L5846" s="4">
        <v>84.363900000000001</v>
      </c>
      <c r="M5846" s="4">
        <v>337.4556</v>
      </c>
      <c r="N5846" s="3" t="s">
        <v>52</v>
      </c>
      <c r="O5846" t="b">
        <v>0</v>
      </c>
      <c r="P5846">
        <v>33.745560660000002</v>
      </c>
      <c r="Q5846" t="b">
        <v>0</v>
      </c>
      <c r="R5846" s="2" t="s">
        <v>27</v>
      </c>
      <c r="S5846">
        <v>2</v>
      </c>
      <c r="T5846" s="2" t="s">
        <v>33</v>
      </c>
      <c r="U5846" s="2" t="s">
        <v>37</v>
      </c>
      <c r="V5846" t="s">
        <v>80</v>
      </c>
      <c r="W5846" t="b">
        <v>1</v>
      </c>
    </row>
    <row r="5847" spans="1:23" x14ac:dyDescent="0.35">
      <c r="A5847">
        <v>8795</v>
      </c>
      <c r="B5847" s="1">
        <v>44889</v>
      </c>
      <c r="C5847">
        <v>11</v>
      </c>
      <c r="D5847">
        <v>53</v>
      </c>
      <c r="E5847" s="2" t="s">
        <v>23</v>
      </c>
      <c r="F5847" s="2" t="s">
        <v>61</v>
      </c>
      <c r="H5847" t="b">
        <v>1</v>
      </c>
      <c r="I5847">
        <v>340</v>
      </c>
      <c r="J5847" s="2" t="s">
        <v>25</v>
      </c>
      <c r="K5847">
        <v>2</v>
      </c>
      <c r="L5847" s="4">
        <v>21.4438</v>
      </c>
      <c r="M5847" s="4">
        <v>42.887700000000002</v>
      </c>
      <c r="N5847" s="3" t="s">
        <v>26</v>
      </c>
      <c r="O5847" t="b">
        <v>0</v>
      </c>
      <c r="P5847">
        <v>4.2887697210000004</v>
      </c>
      <c r="Q5847" t="b">
        <v>1</v>
      </c>
      <c r="R5847" s="2" t="s">
        <v>27</v>
      </c>
      <c r="S5847">
        <v>3</v>
      </c>
      <c r="T5847" s="2" t="s">
        <v>46</v>
      </c>
      <c r="U5847" s="2" t="s">
        <v>37</v>
      </c>
      <c r="V5847" t="s">
        <v>81</v>
      </c>
      <c r="W5847" t="b">
        <v>1</v>
      </c>
    </row>
    <row r="5848" spans="1:23" x14ac:dyDescent="0.35">
      <c r="A5848">
        <v>8796</v>
      </c>
      <c r="B5848" s="1">
        <v>43452</v>
      </c>
      <c r="C5848">
        <v>256</v>
      </c>
      <c r="D5848">
        <v>58</v>
      </c>
      <c r="E5848" s="2" t="s">
        <v>23</v>
      </c>
      <c r="F5848" s="2" t="s">
        <v>50</v>
      </c>
      <c r="H5848" t="b">
        <v>1</v>
      </c>
      <c r="I5848">
        <v>941</v>
      </c>
      <c r="J5848" s="2" t="s">
        <v>31</v>
      </c>
      <c r="K5848">
        <v>1</v>
      </c>
      <c r="L5848" s="4">
        <v>22.767800000000001</v>
      </c>
      <c r="M5848" s="4">
        <v>22.767800000000001</v>
      </c>
      <c r="N5848" s="3" t="s">
        <v>52</v>
      </c>
      <c r="O5848" t="b">
        <v>0</v>
      </c>
      <c r="P5848">
        <v>0</v>
      </c>
      <c r="Q5848" t="b">
        <v>1</v>
      </c>
      <c r="R5848" s="2" t="s">
        <v>27</v>
      </c>
      <c r="S5848">
        <v>2</v>
      </c>
      <c r="T5848" s="2" t="s">
        <v>33</v>
      </c>
      <c r="U5848" s="2" t="s">
        <v>41</v>
      </c>
      <c r="V5848" t="s">
        <v>80</v>
      </c>
      <c r="W5848" t="b">
        <v>1</v>
      </c>
    </row>
    <row r="5849" spans="1:23" x14ac:dyDescent="0.35">
      <c r="A5849">
        <v>8797</v>
      </c>
      <c r="B5849" s="1">
        <v>44515</v>
      </c>
      <c r="C5849">
        <v>1</v>
      </c>
      <c r="D5849">
        <v>41</v>
      </c>
      <c r="E5849" s="2" t="s">
        <v>38</v>
      </c>
      <c r="F5849" s="2" t="s">
        <v>59</v>
      </c>
      <c r="H5849" t="b">
        <v>1</v>
      </c>
      <c r="I5849">
        <v>42</v>
      </c>
      <c r="J5849" s="2" t="s">
        <v>44</v>
      </c>
      <c r="K5849">
        <v>5</v>
      </c>
      <c r="L5849" s="4">
        <v>13.3202</v>
      </c>
      <c r="M5849" s="4">
        <v>66.600800000000007</v>
      </c>
      <c r="N5849" s="3" t="s">
        <v>26</v>
      </c>
      <c r="O5849" t="b">
        <v>0</v>
      </c>
      <c r="P5849">
        <v>0</v>
      </c>
      <c r="Q5849" t="b">
        <v>1</v>
      </c>
      <c r="R5849" s="2" t="s">
        <v>48</v>
      </c>
      <c r="S5849">
        <v>2</v>
      </c>
      <c r="T5849" s="2" t="s">
        <v>33</v>
      </c>
      <c r="U5849" s="2" t="s">
        <v>41</v>
      </c>
      <c r="V5849" t="s">
        <v>83</v>
      </c>
      <c r="W5849" t="b">
        <v>1</v>
      </c>
    </row>
    <row r="5850" spans="1:23" x14ac:dyDescent="0.35">
      <c r="A5850">
        <v>8798</v>
      </c>
      <c r="B5850" s="1">
        <v>44897</v>
      </c>
      <c r="C5850">
        <v>369</v>
      </c>
      <c r="D5850">
        <v>51</v>
      </c>
      <c r="E5850" s="2" t="s">
        <v>38</v>
      </c>
      <c r="F5850" s="2" t="s">
        <v>59</v>
      </c>
      <c r="H5850" t="b">
        <v>1</v>
      </c>
      <c r="I5850">
        <v>859</v>
      </c>
      <c r="J5850" s="2" t="s">
        <v>31</v>
      </c>
      <c r="K5850">
        <v>5</v>
      </c>
      <c r="L5850" s="4">
        <v>56.8795</v>
      </c>
      <c r="M5850" s="4">
        <v>284.3974</v>
      </c>
      <c r="N5850" s="3" t="s">
        <v>32</v>
      </c>
      <c r="O5850" t="b">
        <v>0</v>
      </c>
      <c r="P5850">
        <v>0</v>
      </c>
      <c r="Q5850" t="b">
        <v>0</v>
      </c>
      <c r="R5850" s="2" t="s">
        <v>27</v>
      </c>
      <c r="S5850">
        <v>3</v>
      </c>
      <c r="T5850" s="2" t="s">
        <v>28</v>
      </c>
      <c r="U5850" s="2" t="s">
        <v>29</v>
      </c>
      <c r="V5850" t="s">
        <v>79</v>
      </c>
      <c r="W5850" t="b">
        <v>1</v>
      </c>
    </row>
    <row r="5851" spans="1:23" x14ac:dyDescent="0.35">
      <c r="A5851">
        <v>8799</v>
      </c>
      <c r="B5851" s="1">
        <v>44136</v>
      </c>
      <c r="C5851">
        <v>373</v>
      </c>
      <c r="D5851">
        <v>65</v>
      </c>
      <c r="E5851" s="2" t="s">
        <v>38</v>
      </c>
      <c r="F5851" s="2" t="s">
        <v>60</v>
      </c>
      <c r="G5851">
        <v>98</v>
      </c>
      <c r="H5851" t="b">
        <v>0</v>
      </c>
      <c r="I5851">
        <v>219</v>
      </c>
      <c r="J5851" s="2" t="s">
        <v>40</v>
      </c>
      <c r="K5851">
        <v>1</v>
      </c>
      <c r="L5851" s="4">
        <v>93.086299999999994</v>
      </c>
      <c r="M5851" s="4">
        <v>93.086299999999994</v>
      </c>
      <c r="N5851" s="3" t="s">
        <v>26</v>
      </c>
      <c r="O5851" t="b">
        <v>0</v>
      </c>
      <c r="P5851">
        <v>0</v>
      </c>
      <c r="Q5851" t="b">
        <v>0</v>
      </c>
      <c r="R5851" s="2" t="s">
        <v>63</v>
      </c>
      <c r="S5851">
        <v>0</v>
      </c>
      <c r="T5851" s="2" t="s">
        <v>33</v>
      </c>
      <c r="U5851" s="2" t="s">
        <v>41</v>
      </c>
      <c r="V5851" t="s">
        <v>83</v>
      </c>
      <c r="W5851" t="b">
        <v>1</v>
      </c>
    </row>
    <row r="5852" spans="1:23" x14ac:dyDescent="0.35">
      <c r="A5852">
        <v>8800</v>
      </c>
      <c r="B5852" s="1">
        <v>44513</v>
      </c>
      <c r="C5852">
        <v>26</v>
      </c>
      <c r="D5852">
        <v>63</v>
      </c>
      <c r="E5852" s="2" t="s">
        <v>23</v>
      </c>
      <c r="F5852" s="2" t="s">
        <v>39</v>
      </c>
      <c r="G5852">
        <v>1</v>
      </c>
      <c r="H5852" t="b">
        <v>0</v>
      </c>
      <c r="I5852">
        <v>112</v>
      </c>
      <c r="J5852" s="2" t="s">
        <v>35</v>
      </c>
      <c r="K5852">
        <v>1</v>
      </c>
      <c r="L5852" s="4">
        <v>15.4748</v>
      </c>
      <c r="M5852" s="4">
        <v>15.4748</v>
      </c>
      <c r="N5852" s="3" t="s">
        <v>36</v>
      </c>
      <c r="O5852" t="b">
        <v>0</v>
      </c>
      <c r="P5852">
        <v>0</v>
      </c>
      <c r="Q5852" t="b">
        <v>1</v>
      </c>
      <c r="R5852" s="2" t="s">
        <v>63</v>
      </c>
      <c r="S5852">
        <v>0</v>
      </c>
      <c r="T5852" s="2" t="s">
        <v>28</v>
      </c>
      <c r="U5852" s="2" t="s">
        <v>41</v>
      </c>
      <c r="V5852" t="s">
        <v>80</v>
      </c>
      <c r="W5852" t="b">
        <v>0</v>
      </c>
    </row>
    <row r="5853" spans="1:23" x14ac:dyDescent="0.35">
      <c r="A5853">
        <v>8802</v>
      </c>
      <c r="B5853" s="1">
        <v>44170</v>
      </c>
      <c r="C5853">
        <v>273</v>
      </c>
      <c r="D5853">
        <v>50</v>
      </c>
      <c r="E5853" s="2" t="s">
        <v>38</v>
      </c>
      <c r="F5853" s="2" t="s">
        <v>57</v>
      </c>
      <c r="G5853">
        <v>14</v>
      </c>
      <c r="H5853" t="b">
        <v>0</v>
      </c>
      <c r="I5853">
        <v>763</v>
      </c>
      <c r="J5853" s="2" t="s">
        <v>44</v>
      </c>
      <c r="K5853">
        <v>4</v>
      </c>
      <c r="L5853" s="4">
        <v>22.0076</v>
      </c>
      <c r="M5853" s="4">
        <v>88.030500000000004</v>
      </c>
      <c r="N5853" s="3" t="s">
        <v>36</v>
      </c>
      <c r="O5853" t="b">
        <v>0</v>
      </c>
      <c r="P5853">
        <v>0</v>
      </c>
      <c r="Q5853" t="b">
        <v>1</v>
      </c>
      <c r="R5853" s="2" t="s">
        <v>63</v>
      </c>
      <c r="S5853">
        <v>0</v>
      </c>
      <c r="T5853" s="2" t="s">
        <v>33</v>
      </c>
      <c r="U5853" s="2" t="s">
        <v>41</v>
      </c>
      <c r="V5853" t="s">
        <v>80</v>
      </c>
      <c r="W5853" t="b">
        <v>0</v>
      </c>
    </row>
    <row r="5854" spans="1:23" x14ac:dyDescent="0.35">
      <c r="A5854">
        <v>8806</v>
      </c>
      <c r="B5854" s="1">
        <v>44140</v>
      </c>
      <c r="C5854">
        <v>296</v>
      </c>
      <c r="D5854">
        <v>39</v>
      </c>
      <c r="E5854" s="2" t="s">
        <v>23</v>
      </c>
      <c r="F5854" s="2" t="s">
        <v>39</v>
      </c>
      <c r="H5854" t="b">
        <v>1</v>
      </c>
      <c r="I5854">
        <v>334</v>
      </c>
      <c r="J5854" s="2" t="s">
        <v>35</v>
      </c>
      <c r="K5854">
        <v>2</v>
      </c>
      <c r="L5854" s="4">
        <v>16.620999999999999</v>
      </c>
      <c r="M5854" s="4">
        <v>33.242100000000001</v>
      </c>
      <c r="N5854" s="3" t="s">
        <v>36</v>
      </c>
      <c r="O5854" t="b">
        <v>1</v>
      </c>
      <c r="P5854">
        <v>3.3242071740000001</v>
      </c>
      <c r="Q5854" t="b">
        <v>1</v>
      </c>
      <c r="R5854" s="2" t="s">
        <v>48</v>
      </c>
      <c r="S5854">
        <v>3</v>
      </c>
      <c r="T5854" s="2" t="s">
        <v>28</v>
      </c>
      <c r="U5854" s="2" t="s">
        <v>37</v>
      </c>
      <c r="V5854" t="s">
        <v>81</v>
      </c>
      <c r="W5854" t="b">
        <v>1</v>
      </c>
    </row>
    <row r="5855" spans="1:23" x14ac:dyDescent="0.35">
      <c r="A5855">
        <v>8807</v>
      </c>
      <c r="B5855" s="1">
        <v>43797</v>
      </c>
      <c r="C5855">
        <v>190</v>
      </c>
      <c r="D5855">
        <v>61</v>
      </c>
      <c r="E5855" s="2" t="s">
        <v>23</v>
      </c>
      <c r="F5855" s="2" t="s">
        <v>45</v>
      </c>
      <c r="G5855">
        <v>32</v>
      </c>
      <c r="H5855" t="b">
        <v>0</v>
      </c>
      <c r="I5855">
        <v>617</v>
      </c>
      <c r="J5855" s="2" t="s">
        <v>40</v>
      </c>
      <c r="K5855">
        <v>4</v>
      </c>
      <c r="L5855" s="4">
        <v>66.9345</v>
      </c>
      <c r="M5855" s="4">
        <v>267.73779999999999</v>
      </c>
      <c r="N5855" s="3" t="s">
        <v>26</v>
      </c>
      <c r="O5855" t="b">
        <v>1</v>
      </c>
      <c r="P5855">
        <v>26.77378071</v>
      </c>
      <c r="Q5855" t="b">
        <v>1</v>
      </c>
      <c r="R5855" s="2" t="s">
        <v>63</v>
      </c>
      <c r="S5855">
        <v>0</v>
      </c>
      <c r="T5855" s="2" t="s">
        <v>46</v>
      </c>
      <c r="U5855" s="2" t="s">
        <v>37</v>
      </c>
      <c r="V5855" t="s">
        <v>82</v>
      </c>
      <c r="W5855" t="b">
        <v>1</v>
      </c>
    </row>
    <row r="5856" spans="1:23" x14ac:dyDescent="0.35">
      <c r="A5856">
        <v>8808</v>
      </c>
      <c r="B5856" s="1">
        <v>44906</v>
      </c>
      <c r="C5856">
        <v>105</v>
      </c>
      <c r="D5856">
        <v>30</v>
      </c>
      <c r="E5856" s="2" t="s">
        <v>38</v>
      </c>
      <c r="F5856" s="2" t="s">
        <v>30</v>
      </c>
      <c r="H5856" t="b">
        <v>1</v>
      </c>
      <c r="I5856">
        <v>73</v>
      </c>
      <c r="J5856" s="2" t="s">
        <v>25</v>
      </c>
      <c r="K5856">
        <v>3</v>
      </c>
      <c r="L5856" s="4">
        <v>34.734200000000001</v>
      </c>
      <c r="M5856" s="4">
        <v>104.20269999999999</v>
      </c>
      <c r="N5856" s="3" t="s">
        <v>52</v>
      </c>
      <c r="O5856" t="b">
        <v>0</v>
      </c>
      <c r="P5856">
        <v>0</v>
      </c>
      <c r="Q5856" t="b">
        <v>1</v>
      </c>
      <c r="R5856" s="2" t="s">
        <v>48</v>
      </c>
      <c r="S5856">
        <v>2</v>
      </c>
      <c r="T5856" s="2" t="s">
        <v>28</v>
      </c>
      <c r="U5856" s="2" t="s">
        <v>29</v>
      </c>
      <c r="V5856" t="s">
        <v>80</v>
      </c>
      <c r="W5856" t="b">
        <v>0</v>
      </c>
    </row>
    <row r="5857" spans="1:23" x14ac:dyDescent="0.35">
      <c r="A5857">
        <v>8809</v>
      </c>
      <c r="B5857" s="1">
        <v>43824</v>
      </c>
      <c r="C5857">
        <v>481</v>
      </c>
      <c r="D5857">
        <v>27</v>
      </c>
      <c r="E5857" s="2" t="s">
        <v>23</v>
      </c>
      <c r="F5857" s="2" t="s">
        <v>34</v>
      </c>
      <c r="G5857">
        <v>99</v>
      </c>
      <c r="H5857" t="b">
        <v>0</v>
      </c>
      <c r="I5857">
        <v>527</v>
      </c>
      <c r="J5857" s="2" t="s">
        <v>35</v>
      </c>
      <c r="K5857">
        <v>4</v>
      </c>
      <c r="L5857" s="4">
        <v>91.282600000000002</v>
      </c>
      <c r="M5857" s="4">
        <v>365.13029999999998</v>
      </c>
      <c r="N5857" s="3" t="s">
        <v>52</v>
      </c>
      <c r="O5857" t="b">
        <v>1</v>
      </c>
      <c r="P5857">
        <v>0</v>
      </c>
      <c r="Q5857" t="b">
        <v>1</v>
      </c>
      <c r="R5857" s="2" t="s">
        <v>63</v>
      </c>
      <c r="S5857">
        <v>0</v>
      </c>
      <c r="T5857" s="2" t="s">
        <v>33</v>
      </c>
      <c r="U5857" s="2" t="s">
        <v>41</v>
      </c>
      <c r="V5857" t="s">
        <v>79</v>
      </c>
      <c r="W5857" t="b">
        <v>1</v>
      </c>
    </row>
    <row r="5858" spans="1:23" x14ac:dyDescent="0.35">
      <c r="A5858">
        <v>8811</v>
      </c>
      <c r="B5858" s="1">
        <v>45261</v>
      </c>
      <c r="C5858">
        <v>253</v>
      </c>
      <c r="D5858">
        <v>62</v>
      </c>
      <c r="E5858" s="2" t="s">
        <v>23</v>
      </c>
      <c r="F5858" s="2" t="s">
        <v>58</v>
      </c>
      <c r="G5858">
        <v>88</v>
      </c>
      <c r="H5858" t="b">
        <v>0</v>
      </c>
      <c r="I5858">
        <v>89</v>
      </c>
      <c r="J5858" s="2" t="s">
        <v>44</v>
      </c>
      <c r="K5858">
        <v>3</v>
      </c>
      <c r="L5858" s="4">
        <v>22.881</v>
      </c>
      <c r="M5858" s="4">
        <v>68.642899999999997</v>
      </c>
      <c r="N5858" s="3" t="s">
        <v>26</v>
      </c>
      <c r="O5858" t="b">
        <v>0</v>
      </c>
      <c r="P5858">
        <v>6.8642917539999999</v>
      </c>
      <c r="Q5858" t="b">
        <v>0</v>
      </c>
      <c r="R5858" s="2" t="s">
        <v>63</v>
      </c>
      <c r="S5858">
        <v>0</v>
      </c>
      <c r="T5858" s="2" t="s">
        <v>33</v>
      </c>
      <c r="U5858" s="2" t="s">
        <v>37</v>
      </c>
      <c r="V5858" t="s">
        <v>83</v>
      </c>
      <c r="W5858" t="b">
        <v>0</v>
      </c>
    </row>
    <row r="5859" spans="1:23" x14ac:dyDescent="0.35">
      <c r="A5859">
        <v>8814</v>
      </c>
      <c r="B5859" s="1">
        <v>44155</v>
      </c>
      <c r="C5859">
        <v>325</v>
      </c>
      <c r="D5859">
        <v>34</v>
      </c>
      <c r="E5859" s="2" t="s">
        <v>38</v>
      </c>
      <c r="F5859" s="2" t="s">
        <v>53</v>
      </c>
      <c r="H5859" t="b">
        <v>1</v>
      </c>
      <c r="I5859">
        <v>470</v>
      </c>
      <c r="J5859" s="2" t="s">
        <v>40</v>
      </c>
      <c r="K5859">
        <v>4</v>
      </c>
      <c r="L5859" s="4">
        <v>90.383300000000006</v>
      </c>
      <c r="M5859" s="4">
        <v>361.53320000000002</v>
      </c>
      <c r="N5859" s="3" t="s">
        <v>32</v>
      </c>
      <c r="O5859" t="b">
        <v>1</v>
      </c>
      <c r="P5859">
        <v>0</v>
      </c>
      <c r="Q5859" t="b">
        <v>0</v>
      </c>
      <c r="R5859" s="2" t="s">
        <v>27</v>
      </c>
      <c r="S5859">
        <v>2</v>
      </c>
      <c r="T5859" s="2" t="s">
        <v>46</v>
      </c>
      <c r="U5859" s="2" t="s">
        <v>29</v>
      </c>
      <c r="V5859" t="s">
        <v>82</v>
      </c>
      <c r="W5859" t="b">
        <v>0</v>
      </c>
    </row>
    <row r="5860" spans="1:23" x14ac:dyDescent="0.35">
      <c r="A5860">
        <v>8815</v>
      </c>
      <c r="B5860" s="1">
        <v>45277</v>
      </c>
      <c r="C5860">
        <v>319</v>
      </c>
      <c r="D5860">
        <v>70</v>
      </c>
      <c r="E5860" s="2" t="s">
        <v>23</v>
      </c>
      <c r="F5860" s="2" t="s">
        <v>55</v>
      </c>
      <c r="H5860" t="b">
        <v>1</v>
      </c>
      <c r="I5860">
        <v>102</v>
      </c>
      <c r="J5860" s="2" t="s">
        <v>44</v>
      </c>
      <c r="K5860">
        <v>5</v>
      </c>
      <c r="L5860" s="4">
        <v>70.637</v>
      </c>
      <c r="M5860" s="4">
        <v>353.18490000000003</v>
      </c>
      <c r="N5860" s="3" t="s">
        <v>36</v>
      </c>
      <c r="O5860" t="b">
        <v>0</v>
      </c>
      <c r="P5860">
        <v>0</v>
      </c>
      <c r="Q5860" t="b">
        <v>1</v>
      </c>
      <c r="R5860" s="2" t="s">
        <v>48</v>
      </c>
      <c r="S5860">
        <v>1</v>
      </c>
      <c r="T5860" s="2" t="s">
        <v>33</v>
      </c>
      <c r="U5860" s="2" t="s">
        <v>41</v>
      </c>
      <c r="V5860" t="s">
        <v>83</v>
      </c>
      <c r="W5860" t="b">
        <v>0</v>
      </c>
    </row>
    <row r="5861" spans="1:23" x14ac:dyDescent="0.35">
      <c r="A5861">
        <v>8818</v>
      </c>
      <c r="B5861" s="1">
        <v>44538</v>
      </c>
      <c r="C5861">
        <v>436</v>
      </c>
      <c r="D5861">
        <v>64</v>
      </c>
      <c r="E5861" s="2" t="s">
        <v>23</v>
      </c>
      <c r="F5861" s="2" t="s">
        <v>50</v>
      </c>
      <c r="G5861">
        <v>95</v>
      </c>
      <c r="H5861" t="b">
        <v>0</v>
      </c>
      <c r="I5861">
        <v>273</v>
      </c>
      <c r="J5861" s="2" t="s">
        <v>31</v>
      </c>
      <c r="K5861">
        <v>4</v>
      </c>
      <c r="L5861" s="4">
        <v>45.593200000000003</v>
      </c>
      <c r="M5861" s="4">
        <v>182.37289999999999</v>
      </c>
      <c r="N5861" s="3" t="s">
        <v>32</v>
      </c>
      <c r="O5861" t="b">
        <v>1</v>
      </c>
      <c r="P5861">
        <v>18.237292360000001</v>
      </c>
      <c r="Q5861" t="b">
        <v>0</v>
      </c>
      <c r="R5861" s="2" t="s">
        <v>63</v>
      </c>
      <c r="S5861">
        <v>0</v>
      </c>
      <c r="T5861" s="2" t="s">
        <v>33</v>
      </c>
      <c r="U5861" s="2" t="s">
        <v>37</v>
      </c>
      <c r="V5861" t="s">
        <v>81</v>
      </c>
      <c r="W5861" t="b">
        <v>0</v>
      </c>
    </row>
    <row r="5862" spans="1:23" x14ac:dyDescent="0.35">
      <c r="A5862">
        <v>8820</v>
      </c>
      <c r="B5862" s="1">
        <v>44168</v>
      </c>
      <c r="C5862">
        <v>181</v>
      </c>
      <c r="D5862">
        <v>39</v>
      </c>
      <c r="E5862" s="2" t="s">
        <v>23</v>
      </c>
      <c r="F5862" s="2" t="s">
        <v>47</v>
      </c>
      <c r="G5862">
        <v>57</v>
      </c>
      <c r="H5862" t="b">
        <v>0</v>
      </c>
      <c r="I5862">
        <v>942</v>
      </c>
      <c r="J5862" s="2" t="s">
        <v>25</v>
      </c>
      <c r="K5862">
        <v>3</v>
      </c>
      <c r="L5862" s="4">
        <v>66.496499999999997</v>
      </c>
      <c r="M5862" s="4">
        <v>199.48939999999999</v>
      </c>
      <c r="N5862" s="3" t="s">
        <v>52</v>
      </c>
      <c r="O5862" t="b">
        <v>0</v>
      </c>
      <c r="P5862">
        <v>0</v>
      </c>
      <c r="Q5862" t="b">
        <v>0</v>
      </c>
      <c r="R5862" s="2" t="s">
        <v>63</v>
      </c>
      <c r="S5862">
        <v>0</v>
      </c>
      <c r="T5862" s="2" t="s">
        <v>28</v>
      </c>
      <c r="U5862" s="2" t="s">
        <v>41</v>
      </c>
      <c r="V5862" t="s">
        <v>80</v>
      </c>
      <c r="W5862" t="b">
        <v>0</v>
      </c>
    </row>
    <row r="5863" spans="1:23" x14ac:dyDescent="0.35">
      <c r="A5863">
        <v>8822</v>
      </c>
      <c r="B5863" s="1">
        <v>43452</v>
      </c>
      <c r="C5863">
        <v>226</v>
      </c>
      <c r="D5863">
        <v>66</v>
      </c>
      <c r="E5863" s="2" t="s">
        <v>38</v>
      </c>
      <c r="F5863" s="2" t="s">
        <v>60</v>
      </c>
      <c r="H5863" t="b">
        <v>1</v>
      </c>
      <c r="I5863">
        <v>452</v>
      </c>
      <c r="J5863" s="2" t="s">
        <v>31</v>
      </c>
      <c r="K5863">
        <v>3</v>
      </c>
      <c r="L5863" s="4">
        <v>81.901700000000005</v>
      </c>
      <c r="M5863" s="4">
        <v>245.70519999999999</v>
      </c>
      <c r="N5863" s="3" t="s">
        <v>32</v>
      </c>
      <c r="O5863" t="b">
        <v>1</v>
      </c>
      <c r="P5863">
        <v>24.570519269999998</v>
      </c>
      <c r="Q5863" t="b">
        <v>1</v>
      </c>
      <c r="R5863" s="2" t="s">
        <v>48</v>
      </c>
      <c r="S5863">
        <v>5</v>
      </c>
      <c r="T5863" s="2" t="s">
        <v>33</v>
      </c>
      <c r="U5863" s="2" t="s">
        <v>37</v>
      </c>
      <c r="V5863" t="s">
        <v>83</v>
      </c>
      <c r="W5863" t="b">
        <v>0</v>
      </c>
    </row>
    <row r="5864" spans="1:23" x14ac:dyDescent="0.35">
      <c r="A5864">
        <v>8824</v>
      </c>
      <c r="B5864" s="1">
        <v>44894</v>
      </c>
      <c r="C5864">
        <v>177</v>
      </c>
      <c r="D5864">
        <v>58</v>
      </c>
      <c r="E5864" s="2" t="s">
        <v>23</v>
      </c>
      <c r="F5864" s="2" t="s">
        <v>39</v>
      </c>
      <c r="H5864" t="b">
        <v>1</v>
      </c>
      <c r="I5864">
        <v>432</v>
      </c>
      <c r="J5864" s="2" t="s">
        <v>25</v>
      </c>
      <c r="K5864">
        <v>2</v>
      </c>
      <c r="L5864" s="4">
        <v>61.9557</v>
      </c>
      <c r="M5864" s="4">
        <v>123.9114</v>
      </c>
      <c r="N5864" s="3" t="s">
        <v>26</v>
      </c>
      <c r="O5864" t="b">
        <v>1</v>
      </c>
      <c r="P5864">
        <v>12.391135</v>
      </c>
      <c r="Q5864" t="b">
        <v>1</v>
      </c>
      <c r="R5864" s="2" t="s">
        <v>48</v>
      </c>
      <c r="S5864">
        <v>3</v>
      </c>
      <c r="T5864" s="2" t="s">
        <v>33</v>
      </c>
      <c r="U5864" s="2" t="s">
        <v>37</v>
      </c>
      <c r="V5864" t="s">
        <v>82</v>
      </c>
      <c r="W5864" t="b">
        <v>0</v>
      </c>
    </row>
    <row r="5865" spans="1:23" x14ac:dyDescent="0.35">
      <c r="A5865">
        <v>8825</v>
      </c>
      <c r="B5865" s="1">
        <v>43805</v>
      </c>
      <c r="C5865">
        <v>298</v>
      </c>
      <c r="D5865">
        <v>29</v>
      </c>
      <c r="E5865" s="2" t="s">
        <v>38</v>
      </c>
      <c r="F5865" s="2" t="s">
        <v>62</v>
      </c>
      <c r="H5865" t="b">
        <v>1</v>
      </c>
      <c r="I5865">
        <v>565</v>
      </c>
      <c r="J5865" s="2" t="s">
        <v>40</v>
      </c>
      <c r="K5865">
        <v>2</v>
      </c>
      <c r="L5865" s="4">
        <v>41.13</v>
      </c>
      <c r="M5865" s="4">
        <v>82.260099999999994</v>
      </c>
      <c r="N5865" s="3" t="s">
        <v>52</v>
      </c>
      <c r="O5865" t="b">
        <v>0</v>
      </c>
      <c r="P5865">
        <v>0</v>
      </c>
      <c r="Q5865" t="b">
        <v>1</v>
      </c>
      <c r="R5865" s="2" t="s">
        <v>27</v>
      </c>
      <c r="S5865">
        <v>3</v>
      </c>
      <c r="T5865" s="2" t="s">
        <v>33</v>
      </c>
      <c r="U5865" s="2" t="s">
        <v>29</v>
      </c>
      <c r="V5865" t="s">
        <v>83</v>
      </c>
      <c r="W5865" t="b">
        <v>1</v>
      </c>
    </row>
    <row r="5866" spans="1:23" x14ac:dyDescent="0.35">
      <c r="A5866">
        <v>8826</v>
      </c>
      <c r="B5866" s="1">
        <v>43445</v>
      </c>
      <c r="C5866">
        <v>156</v>
      </c>
      <c r="D5866">
        <v>63</v>
      </c>
      <c r="E5866" s="2" t="s">
        <v>38</v>
      </c>
      <c r="F5866" s="2" t="s">
        <v>34</v>
      </c>
      <c r="G5866">
        <v>56</v>
      </c>
      <c r="H5866" t="b">
        <v>0</v>
      </c>
      <c r="I5866">
        <v>735</v>
      </c>
      <c r="J5866" s="2" t="s">
        <v>40</v>
      </c>
      <c r="K5866">
        <v>4</v>
      </c>
      <c r="L5866" s="4">
        <v>53.4696</v>
      </c>
      <c r="M5866" s="4">
        <v>213.87860000000001</v>
      </c>
      <c r="N5866" s="3" t="s">
        <v>52</v>
      </c>
      <c r="O5866" t="b">
        <v>0</v>
      </c>
      <c r="P5866">
        <v>0</v>
      </c>
      <c r="Q5866" t="b">
        <v>0</v>
      </c>
      <c r="R5866" s="2" t="s">
        <v>63</v>
      </c>
      <c r="S5866">
        <v>0</v>
      </c>
      <c r="T5866" s="2" t="s">
        <v>46</v>
      </c>
      <c r="U5866" s="2" t="s">
        <v>29</v>
      </c>
      <c r="V5866" t="s">
        <v>82</v>
      </c>
      <c r="W5866" t="b">
        <v>0</v>
      </c>
    </row>
    <row r="5867" spans="1:23" x14ac:dyDescent="0.35">
      <c r="A5867">
        <v>8827</v>
      </c>
      <c r="B5867" s="1">
        <v>45259</v>
      </c>
      <c r="C5867">
        <v>406</v>
      </c>
      <c r="D5867">
        <v>37</v>
      </c>
      <c r="E5867" s="2" t="s">
        <v>38</v>
      </c>
      <c r="F5867" s="2" t="s">
        <v>49</v>
      </c>
      <c r="G5867">
        <v>42</v>
      </c>
      <c r="H5867" t="b">
        <v>0</v>
      </c>
      <c r="I5867">
        <v>685</v>
      </c>
      <c r="J5867" s="2" t="s">
        <v>40</v>
      </c>
      <c r="K5867">
        <v>5</v>
      </c>
      <c r="L5867" s="4">
        <v>69.0501</v>
      </c>
      <c r="M5867" s="4">
        <v>345.25040000000001</v>
      </c>
      <c r="N5867" s="3" t="s">
        <v>26</v>
      </c>
      <c r="O5867" t="b">
        <v>1</v>
      </c>
      <c r="P5867">
        <v>34.525040820000001</v>
      </c>
      <c r="Q5867" t="b">
        <v>1</v>
      </c>
      <c r="R5867" s="2" t="s">
        <v>63</v>
      </c>
      <c r="S5867">
        <v>0</v>
      </c>
      <c r="T5867" s="2" t="s">
        <v>33</v>
      </c>
      <c r="U5867" s="2" t="s">
        <v>37</v>
      </c>
      <c r="V5867" t="s">
        <v>81</v>
      </c>
      <c r="W5867" t="b">
        <v>0</v>
      </c>
    </row>
    <row r="5868" spans="1:23" x14ac:dyDescent="0.35">
      <c r="A5868">
        <v>8828</v>
      </c>
      <c r="B5868" s="1">
        <v>43415</v>
      </c>
      <c r="C5868">
        <v>4</v>
      </c>
      <c r="D5868">
        <v>25</v>
      </c>
      <c r="E5868" s="2" t="s">
        <v>38</v>
      </c>
      <c r="F5868" s="2" t="s">
        <v>45</v>
      </c>
      <c r="H5868" t="b">
        <v>1</v>
      </c>
      <c r="I5868">
        <v>254</v>
      </c>
      <c r="J5868" s="2" t="s">
        <v>31</v>
      </c>
      <c r="K5868">
        <v>1</v>
      </c>
      <c r="L5868" s="4">
        <v>40.705800000000004</v>
      </c>
      <c r="M5868" s="4">
        <v>40.705800000000004</v>
      </c>
      <c r="N5868" s="3" t="s">
        <v>52</v>
      </c>
      <c r="O5868" t="b">
        <v>0</v>
      </c>
      <c r="P5868">
        <v>4.0705770469999996</v>
      </c>
      <c r="Q5868" t="b">
        <v>0</v>
      </c>
      <c r="R5868" s="2" t="s">
        <v>48</v>
      </c>
      <c r="S5868">
        <v>5</v>
      </c>
      <c r="T5868" s="2" t="s">
        <v>28</v>
      </c>
      <c r="U5868" s="2" t="s">
        <v>37</v>
      </c>
      <c r="V5868" t="s">
        <v>83</v>
      </c>
      <c r="W5868" t="b">
        <v>0</v>
      </c>
    </row>
    <row r="5869" spans="1:23" x14ac:dyDescent="0.35">
      <c r="A5869">
        <v>8829</v>
      </c>
      <c r="B5869" s="1">
        <v>44869</v>
      </c>
      <c r="C5869">
        <v>180</v>
      </c>
      <c r="D5869">
        <v>35</v>
      </c>
      <c r="E5869" s="2" t="s">
        <v>38</v>
      </c>
      <c r="F5869" s="2" t="s">
        <v>62</v>
      </c>
      <c r="H5869" t="b">
        <v>1</v>
      </c>
      <c r="I5869">
        <v>962</v>
      </c>
      <c r="J5869" s="2" t="s">
        <v>25</v>
      </c>
      <c r="K5869">
        <v>3</v>
      </c>
      <c r="L5869" s="4">
        <v>89.912599999999998</v>
      </c>
      <c r="M5869" s="4">
        <v>269.73779999999999</v>
      </c>
      <c r="N5869" s="3" t="s">
        <v>36</v>
      </c>
      <c r="O5869" t="b">
        <v>1</v>
      </c>
      <c r="P5869">
        <v>0</v>
      </c>
      <c r="Q5869" t="b">
        <v>1</v>
      </c>
      <c r="R5869" s="2" t="s">
        <v>27</v>
      </c>
      <c r="S5869">
        <v>4</v>
      </c>
      <c r="T5869" s="2" t="s">
        <v>46</v>
      </c>
      <c r="U5869" s="2" t="s">
        <v>29</v>
      </c>
      <c r="V5869" t="s">
        <v>80</v>
      </c>
      <c r="W5869" t="b">
        <v>1</v>
      </c>
    </row>
    <row r="5870" spans="1:23" x14ac:dyDescent="0.35">
      <c r="A5870">
        <v>8830</v>
      </c>
      <c r="B5870" s="1">
        <v>43774</v>
      </c>
      <c r="C5870">
        <v>48</v>
      </c>
      <c r="D5870">
        <v>22</v>
      </c>
      <c r="E5870" s="2" t="s">
        <v>38</v>
      </c>
      <c r="F5870" s="2" t="s">
        <v>58</v>
      </c>
      <c r="H5870" t="b">
        <v>1</v>
      </c>
      <c r="I5870">
        <v>738</v>
      </c>
      <c r="J5870" s="2" t="s">
        <v>35</v>
      </c>
      <c r="K5870">
        <v>4</v>
      </c>
      <c r="L5870" s="4">
        <v>80.510800000000003</v>
      </c>
      <c r="M5870" s="4">
        <v>322.04300000000001</v>
      </c>
      <c r="N5870" s="3" t="s">
        <v>36</v>
      </c>
      <c r="O5870" t="b">
        <v>0</v>
      </c>
      <c r="P5870">
        <v>0</v>
      </c>
      <c r="Q5870" t="b">
        <v>0</v>
      </c>
      <c r="R5870" s="2" t="s">
        <v>51</v>
      </c>
      <c r="S5870">
        <v>1</v>
      </c>
      <c r="T5870" s="2" t="s">
        <v>33</v>
      </c>
      <c r="U5870" s="2" t="s">
        <v>41</v>
      </c>
      <c r="V5870" t="s">
        <v>79</v>
      </c>
      <c r="W5870" t="b">
        <v>0</v>
      </c>
    </row>
    <row r="5871" spans="1:23" x14ac:dyDescent="0.35">
      <c r="A5871">
        <v>8831</v>
      </c>
      <c r="B5871" s="1">
        <v>45264</v>
      </c>
      <c r="C5871">
        <v>139</v>
      </c>
      <c r="D5871">
        <v>70</v>
      </c>
      <c r="E5871" s="2" t="s">
        <v>38</v>
      </c>
      <c r="F5871" s="2" t="s">
        <v>34</v>
      </c>
      <c r="G5871">
        <v>63</v>
      </c>
      <c r="H5871" t="b">
        <v>0</v>
      </c>
      <c r="I5871">
        <v>389</v>
      </c>
      <c r="J5871" s="2" t="s">
        <v>44</v>
      </c>
      <c r="K5871">
        <v>3</v>
      </c>
      <c r="L5871" s="4">
        <v>60.072899999999997</v>
      </c>
      <c r="M5871" s="4">
        <v>180.21879999999999</v>
      </c>
      <c r="N5871" s="3" t="s">
        <v>32</v>
      </c>
      <c r="O5871" t="b">
        <v>0</v>
      </c>
      <c r="P5871">
        <v>0</v>
      </c>
      <c r="Q5871" t="b">
        <v>1</v>
      </c>
      <c r="R5871" s="2" t="s">
        <v>63</v>
      </c>
      <c r="S5871">
        <v>0</v>
      </c>
      <c r="T5871" s="2" t="s">
        <v>33</v>
      </c>
      <c r="U5871" s="2" t="s">
        <v>41</v>
      </c>
      <c r="V5871" t="s">
        <v>81</v>
      </c>
      <c r="W5871" t="b">
        <v>1</v>
      </c>
    </row>
    <row r="5872" spans="1:23" x14ac:dyDescent="0.35">
      <c r="A5872">
        <v>8832</v>
      </c>
      <c r="B5872" s="1">
        <v>44541</v>
      </c>
      <c r="C5872">
        <v>343</v>
      </c>
      <c r="D5872">
        <v>33</v>
      </c>
      <c r="E5872" s="2" t="s">
        <v>38</v>
      </c>
      <c r="F5872" s="2" t="s">
        <v>43</v>
      </c>
      <c r="G5872">
        <v>72</v>
      </c>
      <c r="H5872" t="b">
        <v>0</v>
      </c>
      <c r="I5872">
        <v>161</v>
      </c>
      <c r="J5872" s="2" t="s">
        <v>40</v>
      </c>
      <c r="K5872">
        <v>4</v>
      </c>
      <c r="L5872" s="4">
        <v>89.467399999999998</v>
      </c>
      <c r="M5872" s="4">
        <v>357.8698</v>
      </c>
      <c r="N5872" s="3" t="s">
        <v>52</v>
      </c>
      <c r="O5872" t="b">
        <v>1</v>
      </c>
      <c r="P5872">
        <v>35.786975349999999</v>
      </c>
      <c r="Q5872" t="b">
        <v>1</v>
      </c>
      <c r="R5872" s="2" t="s">
        <v>63</v>
      </c>
      <c r="S5872">
        <v>0</v>
      </c>
      <c r="T5872" s="2" t="s">
        <v>33</v>
      </c>
      <c r="U5872" s="2" t="s">
        <v>37</v>
      </c>
      <c r="V5872" t="s">
        <v>79</v>
      </c>
      <c r="W5872" t="b">
        <v>0</v>
      </c>
    </row>
    <row r="5873" spans="1:23" x14ac:dyDescent="0.35">
      <c r="A5873">
        <v>8833</v>
      </c>
      <c r="B5873" s="1">
        <v>44889</v>
      </c>
      <c r="C5873">
        <v>437</v>
      </c>
      <c r="D5873">
        <v>55</v>
      </c>
      <c r="E5873" s="2" t="s">
        <v>23</v>
      </c>
      <c r="F5873" s="2" t="s">
        <v>58</v>
      </c>
      <c r="H5873" t="b">
        <v>1</v>
      </c>
      <c r="I5873">
        <v>196</v>
      </c>
      <c r="J5873" s="2" t="s">
        <v>25</v>
      </c>
      <c r="K5873">
        <v>2</v>
      </c>
      <c r="L5873" s="4">
        <v>22.4833</v>
      </c>
      <c r="M5873" s="4">
        <v>44.9666</v>
      </c>
      <c r="N5873" s="3" t="s">
        <v>26</v>
      </c>
      <c r="O5873" t="b">
        <v>1</v>
      </c>
      <c r="P5873">
        <v>4.4966588869999997</v>
      </c>
      <c r="Q5873" t="b">
        <v>1</v>
      </c>
      <c r="R5873" s="2" t="s">
        <v>48</v>
      </c>
      <c r="S5873">
        <v>1</v>
      </c>
      <c r="T5873" s="2" t="s">
        <v>46</v>
      </c>
      <c r="U5873" s="2" t="s">
        <v>37</v>
      </c>
      <c r="V5873" t="s">
        <v>82</v>
      </c>
      <c r="W5873" t="b">
        <v>0</v>
      </c>
    </row>
    <row r="5874" spans="1:23" x14ac:dyDescent="0.35">
      <c r="A5874">
        <v>8834</v>
      </c>
      <c r="B5874" s="1">
        <v>43828</v>
      </c>
      <c r="C5874">
        <v>148</v>
      </c>
      <c r="D5874">
        <v>33</v>
      </c>
      <c r="E5874" s="2" t="s">
        <v>38</v>
      </c>
      <c r="F5874" s="2" t="s">
        <v>55</v>
      </c>
      <c r="G5874">
        <v>68</v>
      </c>
      <c r="H5874" t="b">
        <v>0</v>
      </c>
      <c r="I5874">
        <v>496</v>
      </c>
      <c r="J5874" s="2" t="s">
        <v>44</v>
      </c>
      <c r="K5874">
        <v>1</v>
      </c>
      <c r="L5874" s="4">
        <v>69.745400000000004</v>
      </c>
      <c r="M5874" s="4">
        <v>69.745400000000004</v>
      </c>
      <c r="N5874" s="3" t="s">
        <v>32</v>
      </c>
      <c r="O5874" t="b">
        <v>0</v>
      </c>
      <c r="P5874">
        <v>0</v>
      </c>
      <c r="Q5874" t="b">
        <v>1</v>
      </c>
      <c r="R5874" s="2" t="s">
        <v>63</v>
      </c>
      <c r="S5874">
        <v>0</v>
      </c>
      <c r="T5874" s="2" t="s">
        <v>28</v>
      </c>
      <c r="U5874" s="2" t="s">
        <v>29</v>
      </c>
      <c r="V5874" t="s">
        <v>83</v>
      </c>
      <c r="W5874" t="b">
        <v>0</v>
      </c>
    </row>
    <row r="5875" spans="1:23" x14ac:dyDescent="0.35">
      <c r="A5875">
        <v>8835</v>
      </c>
      <c r="B5875" s="1">
        <v>43815</v>
      </c>
      <c r="C5875">
        <v>382</v>
      </c>
      <c r="D5875">
        <v>30</v>
      </c>
      <c r="E5875" s="2" t="s">
        <v>23</v>
      </c>
      <c r="F5875" s="2" t="s">
        <v>39</v>
      </c>
      <c r="G5875">
        <v>33</v>
      </c>
      <c r="H5875" t="b">
        <v>0</v>
      </c>
      <c r="I5875">
        <v>569</v>
      </c>
      <c r="J5875" s="2" t="s">
        <v>44</v>
      </c>
      <c r="K5875">
        <v>1</v>
      </c>
      <c r="L5875" s="4">
        <v>25.217500000000001</v>
      </c>
      <c r="M5875" s="4">
        <v>25.217500000000001</v>
      </c>
      <c r="N5875" s="3" t="s">
        <v>36</v>
      </c>
      <c r="O5875" t="b">
        <v>0</v>
      </c>
      <c r="P5875">
        <v>0</v>
      </c>
      <c r="Q5875" t="b">
        <v>0</v>
      </c>
      <c r="R5875" s="2" t="s">
        <v>63</v>
      </c>
      <c r="S5875">
        <v>0</v>
      </c>
      <c r="T5875" s="2" t="s">
        <v>33</v>
      </c>
      <c r="U5875" s="2" t="s">
        <v>29</v>
      </c>
      <c r="V5875" t="s">
        <v>79</v>
      </c>
      <c r="W5875" t="b">
        <v>1</v>
      </c>
    </row>
    <row r="5876" spans="1:23" x14ac:dyDescent="0.35">
      <c r="A5876">
        <v>8837</v>
      </c>
      <c r="B5876" s="1">
        <v>44505</v>
      </c>
      <c r="C5876">
        <v>379</v>
      </c>
      <c r="D5876">
        <v>42</v>
      </c>
      <c r="E5876" s="2" t="s">
        <v>23</v>
      </c>
      <c r="F5876" s="2" t="s">
        <v>42</v>
      </c>
      <c r="H5876" t="b">
        <v>1</v>
      </c>
      <c r="I5876">
        <v>695</v>
      </c>
      <c r="J5876" s="2" t="s">
        <v>44</v>
      </c>
      <c r="K5876">
        <v>3</v>
      </c>
      <c r="L5876" s="4">
        <v>31.805900000000001</v>
      </c>
      <c r="M5876" s="4">
        <v>95.417599999999993</v>
      </c>
      <c r="N5876" s="3" t="s">
        <v>52</v>
      </c>
      <c r="O5876" t="b">
        <v>0</v>
      </c>
      <c r="P5876">
        <v>0</v>
      </c>
      <c r="Q5876" t="b">
        <v>1</v>
      </c>
      <c r="R5876" s="2" t="s">
        <v>27</v>
      </c>
      <c r="S5876">
        <v>1</v>
      </c>
      <c r="T5876" s="2" t="s">
        <v>33</v>
      </c>
      <c r="U5876" s="2" t="s">
        <v>41</v>
      </c>
      <c r="V5876" t="s">
        <v>81</v>
      </c>
      <c r="W5876" t="b">
        <v>0</v>
      </c>
    </row>
    <row r="5877" spans="1:23" x14ac:dyDescent="0.35">
      <c r="A5877">
        <v>8840</v>
      </c>
      <c r="B5877" s="1">
        <v>43420</v>
      </c>
      <c r="C5877">
        <v>481</v>
      </c>
      <c r="D5877">
        <v>62</v>
      </c>
      <c r="E5877" s="2" t="s">
        <v>38</v>
      </c>
      <c r="F5877" s="2" t="s">
        <v>24</v>
      </c>
      <c r="H5877" t="b">
        <v>1</v>
      </c>
      <c r="I5877">
        <v>891</v>
      </c>
      <c r="J5877" s="2" t="s">
        <v>31</v>
      </c>
      <c r="K5877">
        <v>4</v>
      </c>
      <c r="L5877" s="4">
        <v>91.062799999999996</v>
      </c>
      <c r="M5877" s="4">
        <v>364.25110000000001</v>
      </c>
      <c r="N5877" s="3" t="s">
        <v>26</v>
      </c>
      <c r="O5877" t="b">
        <v>0</v>
      </c>
      <c r="P5877">
        <v>0</v>
      </c>
      <c r="Q5877" t="b">
        <v>0</v>
      </c>
      <c r="R5877" s="2" t="s">
        <v>48</v>
      </c>
      <c r="S5877">
        <v>4</v>
      </c>
      <c r="T5877" s="2" t="s">
        <v>28</v>
      </c>
      <c r="U5877" s="2" t="s">
        <v>41</v>
      </c>
      <c r="V5877" t="s">
        <v>82</v>
      </c>
      <c r="W5877" t="b">
        <v>0</v>
      </c>
    </row>
    <row r="5878" spans="1:23" x14ac:dyDescent="0.35">
      <c r="A5878">
        <v>8842</v>
      </c>
      <c r="B5878" s="1">
        <v>43788</v>
      </c>
      <c r="C5878">
        <v>242</v>
      </c>
      <c r="D5878">
        <v>25</v>
      </c>
      <c r="E5878" s="2" t="s">
        <v>38</v>
      </c>
      <c r="F5878" s="2" t="s">
        <v>24</v>
      </c>
      <c r="H5878" t="b">
        <v>1</v>
      </c>
      <c r="I5878">
        <v>337</v>
      </c>
      <c r="J5878" s="2" t="s">
        <v>25</v>
      </c>
      <c r="K5878">
        <v>3</v>
      </c>
      <c r="L5878" s="4">
        <v>14.489100000000001</v>
      </c>
      <c r="M5878" s="4">
        <v>43.467300000000002</v>
      </c>
      <c r="N5878" s="3" t="s">
        <v>32</v>
      </c>
      <c r="O5878" t="b">
        <v>1</v>
      </c>
      <c r="P5878">
        <v>4.3467335470000004</v>
      </c>
      <c r="Q5878" t="b">
        <v>1</v>
      </c>
      <c r="R5878" s="2" t="s">
        <v>27</v>
      </c>
      <c r="S5878">
        <v>5</v>
      </c>
      <c r="T5878" s="2" t="s">
        <v>46</v>
      </c>
      <c r="U5878" s="2" t="s">
        <v>37</v>
      </c>
      <c r="V5878" t="s">
        <v>79</v>
      </c>
      <c r="W5878" t="b">
        <v>0</v>
      </c>
    </row>
    <row r="5879" spans="1:23" x14ac:dyDescent="0.35">
      <c r="A5879">
        <v>8843</v>
      </c>
      <c r="B5879" s="1">
        <v>44168</v>
      </c>
      <c r="C5879">
        <v>381</v>
      </c>
      <c r="D5879">
        <v>53</v>
      </c>
      <c r="E5879" s="2" t="s">
        <v>23</v>
      </c>
      <c r="F5879" s="2" t="s">
        <v>53</v>
      </c>
      <c r="H5879" t="b">
        <v>1</v>
      </c>
      <c r="I5879">
        <v>745</v>
      </c>
      <c r="J5879" s="2" t="s">
        <v>44</v>
      </c>
      <c r="K5879">
        <v>3</v>
      </c>
      <c r="L5879" s="4">
        <v>77.563699999999997</v>
      </c>
      <c r="M5879" s="4">
        <v>232.69110000000001</v>
      </c>
      <c r="N5879" s="3" t="s">
        <v>52</v>
      </c>
      <c r="O5879" t="b">
        <v>1</v>
      </c>
      <c r="P5879">
        <v>0</v>
      </c>
      <c r="Q5879" t="b">
        <v>0</v>
      </c>
      <c r="R5879" s="2" t="s">
        <v>48</v>
      </c>
      <c r="S5879">
        <v>2</v>
      </c>
      <c r="T5879" s="2" t="s">
        <v>46</v>
      </c>
      <c r="U5879" s="2" t="s">
        <v>29</v>
      </c>
      <c r="V5879" t="s">
        <v>83</v>
      </c>
      <c r="W5879" t="b">
        <v>1</v>
      </c>
    </row>
    <row r="5880" spans="1:23" x14ac:dyDescent="0.35">
      <c r="A5880">
        <v>8844</v>
      </c>
      <c r="B5880" s="1">
        <v>44184</v>
      </c>
      <c r="C5880">
        <v>17</v>
      </c>
      <c r="D5880">
        <v>53</v>
      </c>
      <c r="E5880" s="2" t="s">
        <v>38</v>
      </c>
      <c r="F5880" s="2" t="s">
        <v>57</v>
      </c>
      <c r="H5880" t="b">
        <v>1</v>
      </c>
      <c r="I5880">
        <v>461</v>
      </c>
      <c r="J5880" s="2" t="s">
        <v>44</v>
      </c>
      <c r="K5880">
        <v>5</v>
      </c>
      <c r="L5880" s="4">
        <v>56.574599999999997</v>
      </c>
      <c r="M5880" s="4">
        <v>282.87279999999998</v>
      </c>
      <c r="N5880" s="3" t="s">
        <v>26</v>
      </c>
      <c r="O5880" t="b">
        <v>0</v>
      </c>
      <c r="P5880">
        <v>28.287275810000001</v>
      </c>
      <c r="Q5880" t="b">
        <v>1</v>
      </c>
      <c r="R5880" s="2" t="s">
        <v>27</v>
      </c>
      <c r="S5880">
        <v>4</v>
      </c>
      <c r="T5880" s="2" t="s">
        <v>46</v>
      </c>
      <c r="U5880" s="2" t="s">
        <v>37</v>
      </c>
      <c r="V5880" t="s">
        <v>83</v>
      </c>
      <c r="W5880" t="b">
        <v>0</v>
      </c>
    </row>
    <row r="5881" spans="1:23" x14ac:dyDescent="0.35">
      <c r="A5881">
        <v>8846</v>
      </c>
      <c r="B5881" s="1">
        <v>45275</v>
      </c>
      <c r="C5881">
        <v>487</v>
      </c>
      <c r="D5881">
        <v>59</v>
      </c>
      <c r="E5881" s="2" t="s">
        <v>23</v>
      </c>
      <c r="F5881" s="2" t="s">
        <v>62</v>
      </c>
      <c r="H5881" t="b">
        <v>1</v>
      </c>
      <c r="I5881">
        <v>535</v>
      </c>
      <c r="J5881" s="2" t="s">
        <v>44</v>
      </c>
      <c r="K5881">
        <v>2</v>
      </c>
      <c r="L5881" s="4">
        <v>62.998899999999999</v>
      </c>
      <c r="M5881" s="4">
        <v>125.9978</v>
      </c>
      <c r="N5881" s="3" t="s">
        <v>36</v>
      </c>
      <c r="O5881" t="b">
        <v>1</v>
      </c>
      <c r="P5881">
        <v>0</v>
      </c>
      <c r="Q5881" t="b">
        <v>1</v>
      </c>
      <c r="R5881" s="2" t="s">
        <v>48</v>
      </c>
      <c r="S5881">
        <v>1</v>
      </c>
      <c r="T5881" s="2" t="s">
        <v>46</v>
      </c>
      <c r="U5881" s="2" t="s">
        <v>29</v>
      </c>
      <c r="V5881" t="s">
        <v>83</v>
      </c>
      <c r="W5881" t="b">
        <v>0</v>
      </c>
    </row>
    <row r="5882" spans="1:23" x14ac:dyDescent="0.35">
      <c r="A5882">
        <v>8847</v>
      </c>
      <c r="B5882" s="1">
        <v>44143</v>
      </c>
      <c r="C5882">
        <v>14</v>
      </c>
      <c r="D5882">
        <v>58</v>
      </c>
      <c r="E5882" s="2" t="s">
        <v>23</v>
      </c>
      <c r="F5882" s="2" t="s">
        <v>34</v>
      </c>
      <c r="H5882" t="b">
        <v>1</v>
      </c>
      <c r="I5882">
        <v>931</v>
      </c>
      <c r="J5882" s="2" t="s">
        <v>31</v>
      </c>
      <c r="K5882">
        <v>4</v>
      </c>
      <c r="L5882" s="4">
        <v>14.482100000000001</v>
      </c>
      <c r="M5882" s="4">
        <v>57.928400000000003</v>
      </c>
      <c r="N5882" s="3" t="s">
        <v>26</v>
      </c>
      <c r="O5882" t="b">
        <v>1</v>
      </c>
      <c r="P5882">
        <v>0</v>
      </c>
      <c r="Q5882" t="b">
        <v>1</v>
      </c>
      <c r="R5882" s="2" t="s">
        <v>27</v>
      </c>
      <c r="S5882">
        <v>4</v>
      </c>
      <c r="T5882" s="2" t="s">
        <v>46</v>
      </c>
      <c r="U5882" s="2" t="s">
        <v>41</v>
      </c>
      <c r="V5882" t="s">
        <v>80</v>
      </c>
      <c r="W5882" t="b">
        <v>0</v>
      </c>
    </row>
    <row r="5883" spans="1:23" x14ac:dyDescent="0.35">
      <c r="A5883">
        <v>8848</v>
      </c>
      <c r="B5883" s="1">
        <v>45266</v>
      </c>
      <c r="C5883">
        <v>193</v>
      </c>
      <c r="D5883">
        <v>49</v>
      </c>
      <c r="E5883" s="2" t="s">
        <v>23</v>
      </c>
      <c r="F5883" s="2" t="s">
        <v>30</v>
      </c>
      <c r="H5883" t="b">
        <v>1</v>
      </c>
      <c r="I5883">
        <v>758</v>
      </c>
      <c r="J5883" s="2" t="s">
        <v>25</v>
      </c>
      <c r="K5883">
        <v>3</v>
      </c>
      <c r="L5883" s="4">
        <v>71.570300000000003</v>
      </c>
      <c r="M5883" s="4">
        <v>214.71090000000001</v>
      </c>
      <c r="N5883" s="3" t="s">
        <v>26</v>
      </c>
      <c r="O5883" t="b">
        <v>0</v>
      </c>
      <c r="P5883">
        <v>0</v>
      </c>
      <c r="Q5883" t="b">
        <v>1</v>
      </c>
      <c r="R5883" s="2" t="s">
        <v>27</v>
      </c>
      <c r="S5883">
        <v>4</v>
      </c>
      <c r="T5883" s="2" t="s">
        <v>33</v>
      </c>
      <c r="U5883" s="2" t="s">
        <v>41</v>
      </c>
      <c r="V5883" t="s">
        <v>81</v>
      </c>
      <c r="W5883" t="b">
        <v>1</v>
      </c>
    </row>
    <row r="5884" spans="1:23" x14ac:dyDescent="0.35">
      <c r="A5884">
        <v>8849</v>
      </c>
      <c r="B5884" s="1">
        <v>43409</v>
      </c>
      <c r="C5884">
        <v>2</v>
      </c>
      <c r="D5884">
        <v>45</v>
      </c>
      <c r="E5884" s="2" t="s">
        <v>23</v>
      </c>
      <c r="F5884" s="2" t="s">
        <v>62</v>
      </c>
      <c r="G5884">
        <v>75</v>
      </c>
      <c r="H5884" t="b">
        <v>0</v>
      </c>
      <c r="I5884">
        <v>664</v>
      </c>
      <c r="J5884" s="2" t="s">
        <v>40</v>
      </c>
      <c r="K5884">
        <v>3</v>
      </c>
      <c r="L5884" s="4">
        <v>58.234499999999997</v>
      </c>
      <c r="M5884" s="4">
        <v>174.70359999999999</v>
      </c>
      <c r="N5884" s="3" t="s">
        <v>52</v>
      </c>
      <c r="O5884" t="b">
        <v>0</v>
      </c>
      <c r="P5884">
        <v>0</v>
      </c>
      <c r="Q5884" t="b">
        <v>0</v>
      </c>
      <c r="R5884" s="2" t="s">
        <v>63</v>
      </c>
      <c r="S5884">
        <v>0</v>
      </c>
      <c r="T5884" s="2" t="s">
        <v>46</v>
      </c>
      <c r="U5884" s="2" t="s">
        <v>29</v>
      </c>
      <c r="V5884" t="s">
        <v>83</v>
      </c>
      <c r="W5884" t="b">
        <v>0</v>
      </c>
    </row>
    <row r="5885" spans="1:23" x14ac:dyDescent="0.35">
      <c r="A5885">
        <v>8850</v>
      </c>
      <c r="B5885" s="1">
        <v>43443</v>
      </c>
      <c r="C5885">
        <v>189</v>
      </c>
      <c r="D5885">
        <v>41</v>
      </c>
      <c r="E5885" s="2" t="s">
        <v>23</v>
      </c>
      <c r="F5885" s="2" t="s">
        <v>53</v>
      </c>
      <c r="H5885" t="b">
        <v>1</v>
      </c>
      <c r="I5885">
        <v>216</v>
      </c>
      <c r="J5885" s="2" t="s">
        <v>31</v>
      </c>
      <c r="K5885">
        <v>5</v>
      </c>
      <c r="L5885" s="4">
        <v>60.203299999999999</v>
      </c>
      <c r="M5885" s="4">
        <v>301.01650000000001</v>
      </c>
      <c r="N5885" s="3" t="s">
        <v>52</v>
      </c>
      <c r="O5885" t="b">
        <v>1</v>
      </c>
      <c r="P5885">
        <v>30.101649630000001</v>
      </c>
      <c r="Q5885" t="b">
        <v>0</v>
      </c>
      <c r="R5885" s="2" t="s">
        <v>48</v>
      </c>
      <c r="S5885">
        <v>4</v>
      </c>
      <c r="T5885" s="2" t="s">
        <v>46</v>
      </c>
      <c r="U5885" s="2" t="s">
        <v>37</v>
      </c>
      <c r="V5885" t="s">
        <v>83</v>
      </c>
      <c r="W5885" t="b">
        <v>1</v>
      </c>
    </row>
    <row r="5886" spans="1:23" x14ac:dyDescent="0.35">
      <c r="A5886">
        <v>8851</v>
      </c>
      <c r="B5886" s="1">
        <v>45287</v>
      </c>
      <c r="C5886">
        <v>251</v>
      </c>
      <c r="D5886">
        <v>31</v>
      </c>
      <c r="E5886" s="2" t="s">
        <v>23</v>
      </c>
      <c r="F5886" s="2" t="s">
        <v>50</v>
      </c>
      <c r="H5886" t="b">
        <v>1</v>
      </c>
      <c r="I5886">
        <v>622</v>
      </c>
      <c r="J5886" s="2" t="s">
        <v>31</v>
      </c>
      <c r="K5886">
        <v>4</v>
      </c>
      <c r="L5886" s="4">
        <v>20.5899</v>
      </c>
      <c r="M5886" s="4">
        <v>82.359399999999994</v>
      </c>
      <c r="N5886" s="3" t="s">
        <v>26</v>
      </c>
      <c r="O5886" t="b">
        <v>1</v>
      </c>
      <c r="P5886">
        <v>0</v>
      </c>
      <c r="Q5886" t="b">
        <v>0</v>
      </c>
      <c r="R5886" s="2" t="s">
        <v>51</v>
      </c>
      <c r="S5886">
        <v>5</v>
      </c>
      <c r="T5886" s="2" t="s">
        <v>33</v>
      </c>
      <c r="U5886" s="2" t="s">
        <v>41</v>
      </c>
      <c r="V5886" t="s">
        <v>80</v>
      </c>
      <c r="W5886" t="b">
        <v>0</v>
      </c>
    </row>
    <row r="5887" spans="1:23" x14ac:dyDescent="0.35">
      <c r="A5887">
        <v>8852</v>
      </c>
      <c r="B5887" s="1">
        <v>44508</v>
      </c>
      <c r="C5887">
        <v>482</v>
      </c>
      <c r="D5887">
        <v>66</v>
      </c>
      <c r="E5887" s="2" t="s">
        <v>38</v>
      </c>
      <c r="F5887" s="2" t="s">
        <v>42</v>
      </c>
      <c r="G5887">
        <v>56</v>
      </c>
      <c r="H5887" t="b">
        <v>0</v>
      </c>
      <c r="I5887">
        <v>523</v>
      </c>
      <c r="J5887" s="2" t="s">
        <v>25</v>
      </c>
      <c r="K5887">
        <v>3</v>
      </c>
      <c r="L5887" s="4">
        <v>56.258299999999998</v>
      </c>
      <c r="M5887" s="4">
        <v>168.7749</v>
      </c>
      <c r="N5887" s="3" t="s">
        <v>26</v>
      </c>
      <c r="O5887" t="b">
        <v>1</v>
      </c>
      <c r="P5887">
        <v>16.877485719999999</v>
      </c>
      <c r="Q5887" t="b">
        <v>0</v>
      </c>
      <c r="R5887" s="2" t="s">
        <v>63</v>
      </c>
      <c r="S5887">
        <v>0</v>
      </c>
      <c r="T5887" s="2" t="s">
        <v>33</v>
      </c>
      <c r="U5887" s="2" t="s">
        <v>37</v>
      </c>
      <c r="V5887" t="s">
        <v>83</v>
      </c>
      <c r="W5887" t="b">
        <v>0</v>
      </c>
    </row>
    <row r="5888" spans="1:23" x14ac:dyDescent="0.35">
      <c r="A5888">
        <v>8853</v>
      </c>
      <c r="B5888" s="1">
        <v>44552</v>
      </c>
      <c r="C5888">
        <v>49</v>
      </c>
      <c r="D5888">
        <v>40</v>
      </c>
      <c r="E5888" s="2" t="s">
        <v>23</v>
      </c>
      <c r="F5888" s="2" t="s">
        <v>45</v>
      </c>
      <c r="H5888" t="b">
        <v>1</v>
      </c>
      <c r="I5888">
        <v>901</v>
      </c>
      <c r="J5888" s="2" t="s">
        <v>35</v>
      </c>
      <c r="K5888">
        <v>4</v>
      </c>
      <c r="L5888" s="4">
        <v>15.8725</v>
      </c>
      <c r="M5888" s="4">
        <v>63.490099999999998</v>
      </c>
      <c r="N5888" s="3" t="s">
        <v>26</v>
      </c>
      <c r="O5888" t="b">
        <v>0</v>
      </c>
      <c r="P5888">
        <v>0</v>
      </c>
      <c r="Q5888" t="b">
        <v>0</v>
      </c>
      <c r="R5888" s="2" t="s">
        <v>51</v>
      </c>
      <c r="S5888">
        <v>4</v>
      </c>
      <c r="T5888" s="2" t="s">
        <v>46</v>
      </c>
      <c r="U5888" s="2" t="s">
        <v>29</v>
      </c>
      <c r="V5888" t="s">
        <v>79</v>
      </c>
      <c r="W5888" t="b">
        <v>1</v>
      </c>
    </row>
    <row r="5889" spans="1:23" x14ac:dyDescent="0.35">
      <c r="A5889">
        <v>8854</v>
      </c>
      <c r="B5889" s="1">
        <v>44525</v>
      </c>
      <c r="C5889">
        <v>183</v>
      </c>
      <c r="D5889">
        <v>29</v>
      </c>
      <c r="E5889" s="2" t="s">
        <v>23</v>
      </c>
      <c r="F5889" s="2" t="s">
        <v>47</v>
      </c>
      <c r="G5889">
        <v>7</v>
      </c>
      <c r="H5889" t="b">
        <v>0</v>
      </c>
      <c r="I5889">
        <v>499</v>
      </c>
      <c r="J5889" s="2" t="s">
        <v>25</v>
      </c>
      <c r="K5889">
        <v>4</v>
      </c>
      <c r="L5889" s="4">
        <v>54.941899999999997</v>
      </c>
      <c r="M5889" s="4">
        <v>219.76779999999999</v>
      </c>
      <c r="N5889" s="3" t="s">
        <v>26</v>
      </c>
      <c r="O5889" t="b">
        <v>1</v>
      </c>
      <c r="P5889">
        <v>21.97677685</v>
      </c>
      <c r="Q5889" t="b">
        <v>1</v>
      </c>
      <c r="R5889" s="2" t="s">
        <v>63</v>
      </c>
      <c r="S5889">
        <v>0</v>
      </c>
      <c r="T5889" s="2" t="s">
        <v>46</v>
      </c>
      <c r="U5889" s="2" t="s">
        <v>37</v>
      </c>
      <c r="V5889" t="s">
        <v>80</v>
      </c>
      <c r="W5889" t="b">
        <v>0</v>
      </c>
    </row>
    <row r="5890" spans="1:23" x14ac:dyDescent="0.35">
      <c r="A5890">
        <v>8855</v>
      </c>
      <c r="B5890" s="1">
        <v>44926</v>
      </c>
      <c r="C5890">
        <v>144</v>
      </c>
      <c r="D5890">
        <v>18</v>
      </c>
      <c r="E5890" s="2" t="s">
        <v>23</v>
      </c>
      <c r="F5890" s="2" t="s">
        <v>58</v>
      </c>
      <c r="H5890" t="b">
        <v>1</v>
      </c>
      <c r="I5890">
        <v>693</v>
      </c>
      <c r="J5890" s="2" t="s">
        <v>35</v>
      </c>
      <c r="K5890">
        <v>3</v>
      </c>
      <c r="L5890" s="4">
        <v>51.4392</v>
      </c>
      <c r="M5890" s="4">
        <v>154.3175</v>
      </c>
      <c r="N5890" s="3" t="s">
        <v>52</v>
      </c>
      <c r="O5890" t="b">
        <v>0</v>
      </c>
      <c r="P5890">
        <v>15.43174803</v>
      </c>
      <c r="Q5890" t="b">
        <v>0</v>
      </c>
      <c r="R5890" s="2" t="s">
        <v>51</v>
      </c>
      <c r="S5890">
        <v>3</v>
      </c>
      <c r="T5890" s="2" t="s">
        <v>46</v>
      </c>
      <c r="U5890" s="2" t="s">
        <v>37</v>
      </c>
      <c r="V5890" t="s">
        <v>83</v>
      </c>
      <c r="W5890" t="b">
        <v>0</v>
      </c>
    </row>
    <row r="5891" spans="1:23" x14ac:dyDescent="0.35">
      <c r="A5891">
        <v>8857</v>
      </c>
      <c r="B5891" s="1">
        <v>43828</v>
      </c>
      <c r="C5891">
        <v>209</v>
      </c>
      <c r="D5891">
        <v>66</v>
      </c>
      <c r="E5891" s="2" t="s">
        <v>38</v>
      </c>
      <c r="F5891" s="2" t="s">
        <v>55</v>
      </c>
      <c r="H5891" t="b">
        <v>1</v>
      </c>
      <c r="I5891">
        <v>132</v>
      </c>
      <c r="J5891" s="2" t="s">
        <v>44</v>
      </c>
      <c r="K5891">
        <v>2</v>
      </c>
      <c r="L5891" s="4">
        <v>54.045900000000003</v>
      </c>
      <c r="M5891" s="4">
        <v>108.0917</v>
      </c>
      <c r="N5891" s="3" t="s">
        <v>26</v>
      </c>
      <c r="O5891" t="b">
        <v>0</v>
      </c>
      <c r="P5891">
        <v>10.809173879999999</v>
      </c>
      <c r="Q5891" t="b">
        <v>0</v>
      </c>
      <c r="R5891" s="2" t="s">
        <v>48</v>
      </c>
      <c r="S5891">
        <v>3</v>
      </c>
      <c r="T5891" s="2" t="s">
        <v>33</v>
      </c>
      <c r="U5891" s="2" t="s">
        <v>37</v>
      </c>
      <c r="V5891" t="s">
        <v>82</v>
      </c>
      <c r="W5891" t="b">
        <v>1</v>
      </c>
    </row>
    <row r="5892" spans="1:23" x14ac:dyDescent="0.35">
      <c r="A5892">
        <v>8858</v>
      </c>
      <c r="B5892" s="1">
        <v>43444</v>
      </c>
      <c r="C5892">
        <v>14</v>
      </c>
      <c r="D5892">
        <v>39</v>
      </c>
      <c r="E5892" s="2" t="s">
        <v>23</v>
      </c>
      <c r="F5892" s="2" t="s">
        <v>61</v>
      </c>
      <c r="G5892">
        <v>91</v>
      </c>
      <c r="H5892" t="b">
        <v>0</v>
      </c>
      <c r="I5892">
        <v>547</v>
      </c>
      <c r="J5892" s="2" t="s">
        <v>35</v>
      </c>
      <c r="K5892">
        <v>3</v>
      </c>
      <c r="L5892" s="4">
        <v>31.4588</v>
      </c>
      <c r="M5892" s="4">
        <v>94.376300000000001</v>
      </c>
      <c r="N5892" s="3" t="s">
        <v>52</v>
      </c>
      <c r="O5892" t="b">
        <v>1</v>
      </c>
      <c r="P5892">
        <v>0</v>
      </c>
      <c r="Q5892" t="b">
        <v>1</v>
      </c>
      <c r="R5892" s="2" t="s">
        <v>63</v>
      </c>
      <c r="S5892">
        <v>0</v>
      </c>
      <c r="T5892" s="2" t="s">
        <v>33</v>
      </c>
      <c r="U5892" s="2" t="s">
        <v>29</v>
      </c>
      <c r="V5892" t="s">
        <v>81</v>
      </c>
      <c r="W5892" t="b">
        <v>0</v>
      </c>
    </row>
    <row r="5893" spans="1:23" x14ac:dyDescent="0.35">
      <c r="A5893">
        <v>8861</v>
      </c>
      <c r="B5893" s="1">
        <v>44535</v>
      </c>
      <c r="C5893">
        <v>311</v>
      </c>
      <c r="D5893">
        <v>69</v>
      </c>
      <c r="E5893" s="2" t="s">
        <v>23</v>
      </c>
      <c r="F5893" s="2" t="s">
        <v>60</v>
      </c>
      <c r="G5893">
        <v>18</v>
      </c>
      <c r="H5893" t="b">
        <v>0</v>
      </c>
      <c r="I5893">
        <v>186</v>
      </c>
      <c r="J5893" s="2" t="s">
        <v>31</v>
      </c>
      <c r="K5893">
        <v>3</v>
      </c>
      <c r="L5893" s="4">
        <v>61.441000000000003</v>
      </c>
      <c r="M5893" s="4">
        <v>184.32300000000001</v>
      </c>
      <c r="N5893" s="3" t="s">
        <v>26</v>
      </c>
      <c r="O5893" t="b">
        <v>0</v>
      </c>
      <c r="P5893">
        <v>18.432300210000001</v>
      </c>
      <c r="Q5893" t="b">
        <v>0</v>
      </c>
      <c r="R5893" s="2" t="s">
        <v>63</v>
      </c>
      <c r="S5893">
        <v>0</v>
      </c>
      <c r="T5893" s="2" t="s">
        <v>28</v>
      </c>
      <c r="U5893" s="2" t="s">
        <v>37</v>
      </c>
      <c r="V5893" t="s">
        <v>80</v>
      </c>
      <c r="W5893" t="b">
        <v>1</v>
      </c>
    </row>
    <row r="5894" spans="1:23" x14ac:dyDescent="0.35">
      <c r="A5894">
        <v>8863</v>
      </c>
      <c r="B5894" s="1">
        <v>45264</v>
      </c>
      <c r="C5894">
        <v>69</v>
      </c>
      <c r="D5894">
        <v>64</v>
      </c>
      <c r="E5894" s="2" t="s">
        <v>38</v>
      </c>
      <c r="F5894" s="2" t="s">
        <v>24</v>
      </c>
      <c r="H5894" t="b">
        <v>1</v>
      </c>
      <c r="I5894">
        <v>13</v>
      </c>
      <c r="J5894" s="2" t="s">
        <v>44</v>
      </c>
      <c r="K5894">
        <v>4</v>
      </c>
      <c r="L5894" s="4">
        <v>34.582999999999998</v>
      </c>
      <c r="M5894" s="4">
        <v>138.33199999999999</v>
      </c>
      <c r="N5894" s="3" t="s">
        <v>52</v>
      </c>
      <c r="O5894" t="b">
        <v>1</v>
      </c>
      <c r="P5894">
        <v>0</v>
      </c>
      <c r="Q5894" t="b">
        <v>1</v>
      </c>
      <c r="R5894" s="2" t="s">
        <v>48</v>
      </c>
      <c r="S5894">
        <v>2</v>
      </c>
      <c r="T5894" s="2" t="s">
        <v>46</v>
      </c>
      <c r="U5894" s="2" t="s">
        <v>41</v>
      </c>
      <c r="V5894" t="s">
        <v>79</v>
      </c>
      <c r="W5894" t="b">
        <v>1</v>
      </c>
    </row>
    <row r="5895" spans="1:23" x14ac:dyDescent="0.35">
      <c r="A5895">
        <v>8865</v>
      </c>
      <c r="B5895" s="1">
        <v>43801</v>
      </c>
      <c r="C5895">
        <v>449</v>
      </c>
      <c r="D5895">
        <v>58</v>
      </c>
      <c r="E5895" s="2" t="s">
        <v>23</v>
      </c>
      <c r="F5895" s="2" t="s">
        <v>55</v>
      </c>
      <c r="H5895" t="b">
        <v>1</v>
      </c>
      <c r="I5895">
        <v>487</v>
      </c>
      <c r="J5895" s="2" t="s">
        <v>31</v>
      </c>
      <c r="K5895">
        <v>2</v>
      </c>
      <c r="L5895" s="4">
        <v>36.8538</v>
      </c>
      <c r="M5895" s="4">
        <v>73.707700000000003</v>
      </c>
      <c r="N5895" s="3" t="s">
        <v>26</v>
      </c>
      <c r="O5895" t="b">
        <v>1</v>
      </c>
      <c r="P5895">
        <v>0</v>
      </c>
      <c r="Q5895" t="b">
        <v>1</v>
      </c>
      <c r="R5895" s="2" t="s">
        <v>51</v>
      </c>
      <c r="S5895">
        <v>1</v>
      </c>
      <c r="T5895" s="2" t="s">
        <v>33</v>
      </c>
      <c r="U5895" s="2" t="s">
        <v>29</v>
      </c>
      <c r="V5895" t="s">
        <v>81</v>
      </c>
      <c r="W5895" t="b">
        <v>0</v>
      </c>
    </row>
    <row r="5896" spans="1:23" x14ac:dyDescent="0.35">
      <c r="A5896">
        <v>8866</v>
      </c>
      <c r="B5896" s="1">
        <v>44194</v>
      </c>
      <c r="C5896">
        <v>263</v>
      </c>
      <c r="D5896">
        <v>40</v>
      </c>
      <c r="E5896" s="2" t="s">
        <v>23</v>
      </c>
      <c r="F5896" s="2" t="s">
        <v>55</v>
      </c>
      <c r="G5896">
        <v>50</v>
      </c>
      <c r="H5896" t="b">
        <v>0</v>
      </c>
      <c r="I5896">
        <v>780</v>
      </c>
      <c r="J5896" s="2" t="s">
        <v>31</v>
      </c>
      <c r="K5896">
        <v>4</v>
      </c>
      <c r="L5896" s="4">
        <v>32.981699999999996</v>
      </c>
      <c r="M5896" s="4">
        <v>131.92670000000001</v>
      </c>
      <c r="N5896" s="3" t="s">
        <v>26</v>
      </c>
      <c r="O5896" t="b">
        <v>0</v>
      </c>
      <c r="P5896">
        <v>13.192665999999999</v>
      </c>
      <c r="Q5896" t="b">
        <v>0</v>
      </c>
      <c r="R5896" s="2" t="s">
        <v>63</v>
      </c>
      <c r="S5896">
        <v>0</v>
      </c>
      <c r="T5896" s="2" t="s">
        <v>28</v>
      </c>
      <c r="U5896" s="2" t="s">
        <v>37</v>
      </c>
      <c r="V5896" t="s">
        <v>83</v>
      </c>
      <c r="W5896" t="b">
        <v>0</v>
      </c>
    </row>
    <row r="5897" spans="1:23" x14ac:dyDescent="0.35">
      <c r="A5897">
        <v>8867</v>
      </c>
      <c r="B5897" s="1">
        <v>43771</v>
      </c>
      <c r="C5897">
        <v>63</v>
      </c>
      <c r="D5897">
        <v>59</v>
      </c>
      <c r="E5897" s="2" t="s">
        <v>23</v>
      </c>
      <c r="F5897" s="2" t="s">
        <v>57</v>
      </c>
      <c r="G5897">
        <v>47</v>
      </c>
      <c r="H5897" t="b">
        <v>0</v>
      </c>
      <c r="I5897">
        <v>957</v>
      </c>
      <c r="J5897" s="2" t="s">
        <v>25</v>
      </c>
      <c r="K5897">
        <v>5</v>
      </c>
      <c r="L5897" s="4">
        <v>43.123100000000001</v>
      </c>
      <c r="M5897" s="4">
        <v>215.6155</v>
      </c>
      <c r="N5897" s="3" t="s">
        <v>36</v>
      </c>
      <c r="O5897" t="b">
        <v>1</v>
      </c>
      <c r="P5897">
        <v>0</v>
      </c>
      <c r="Q5897" t="b">
        <v>1</v>
      </c>
      <c r="R5897" s="2" t="s">
        <v>63</v>
      </c>
      <c r="S5897">
        <v>0</v>
      </c>
      <c r="T5897" s="2" t="s">
        <v>46</v>
      </c>
      <c r="U5897" s="2" t="s">
        <v>29</v>
      </c>
      <c r="V5897" t="s">
        <v>80</v>
      </c>
      <c r="W5897" t="b">
        <v>1</v>
      </c>
    </row>
    <row r="5898" spans="1:23" x14ac:dyDescent="0.35">
      <c r="A5898">
        <v>8868</v>
      </c>
      <c r="B5898" s="1">
        <v>43424</v>
      </c>
      <c r="C5898">
        <v>489</v>
      </c>
      <c r="D5898">
        <v>19</v>
      </c>
      <c r="E5898" s="2" t="s">
        <v>23</v>
      </c>
      <c r="F5898" s="2" t="s">
        <v>57</v>
      </c>
      <c r="G5898">
        <v>70</v>
      </c>
      <c r="H5898" t="b">
        <v>0</v>
      </c>
      <c r="I5898">
        <v>493</v>
      </c>
      <c r="J5898" s="2" t="s">
        <v>25</v>
      </c>
      <c r="K5898">
        <v>5</v>
      </c>
      <c r="L5898" s="4">
        <v>95.123699999999999</v>
      </c>
      <c r="M5898" s="4">
        <v>475.61860000000001</v>
      </c>
      <c r="N5898" s="3" t="s">
        <v>36</v>
      </c>
      <c r="O5898" t="b">
        <v>1</v>
      </c>
      <c r="P5898">
        <v>0</v>
      </c>
      <c r="Q5898" t="b">
        <v>0</v>
      </c>
      <c r="R5898" s="2" t="s">
        <v>63</v>
      </c>
      <c r="S5898">
        <v>0</v>
      </c>
      <c r="T5898" s="2" t="s">
        <v>28</v>
      </c>
      <c r="U5898" s="2" t="s">
        <v>41</v>
      </c>
      <c r="V5898" t="s">
        <v>83</v>
      </c>
      <c r="W5898" t="b">
        <v>0</v>
      </c>
    </row>
    <row r="5899" spans="1:23" x14ac:dyDescent="0.35">
      <c r="A5899">
        <v>8869</v>
      </c>
      <c r="B5899" s="1">
        <v>45234</v>
      </c>
      <c r="C5899">
        <v>276</v>
      </c>
      <c r="D5899">
        <v>54</v>
      </c>
      <c r="E5899" s="2" t="s">
        <v>23</v>
      </c>
      <c r="F5899" s="2" t="s">
        <v>61</v>
      </c>
      <c r="G5899">
        <v>61</v>
      </c>
      <c r="H5899" t="b">
        <v>0</v>
      </c>
      <c r="I5899">
        <v>252</v>
      </c>
      <c r="J5899" s="2" t="s">
        <v>31</v>
      </c>
      <c r="K5899">
        <v>3</v>
      </c>
      <c r="L5899" s="4">
        <v>26.342300000000002</v>
      </c>
      <c r="M5899" s="4">
        <v>79.027000000000001</v>
      </c>
      <c r="N5899" s="3" t="s">
        <v>36</v>
      </c>
      <c r="O5899" t="b">
        <v>1</v>
      </c>
      <c r="P5899">
        <v>0</v>
      </c>
      <c r="Q5899" t="b">
        <v>0</v>
      </c>
      <c r="R5899" s="2" t="s">
        <v>63</v>
      </c>
      <c r="S5899">
        <v>0</v>
      </c>
      <c r="T5899" s="2" t="s">
        <v>46</v>
      </c>
      <c r="U5899" s="2" t="s">
        <v>41</v>
      </c>
      <c r="V5899" t="s">
        <v>81</v>
      </c>
      <c r="W5899" t="b">
        <v>1</v>
      </c>
    </row>
    <row r="5900" spans="1:23" x14ac:dyDescent="0.35">
      <c r="A5900">
        <v>8870</v>
      </c>
      <c r="B5900" s="1">
        <v>44905</v>
      </c>
      <c r="C5900">
        <v>422</v>
      </c>
      <c r="D5900">
        <v>61</v>
      </c>
      <c r="E5900" s="2" t="s">
        <v>23</v>
      </c>
      <c r="F5900" s="2" t="s">
        <v>50</v>
      </c>
      <c r="G5900">
        <v>65</v>
      </c>
      <c r="H5900" t="b">
        <v>0</v>
      </c>
      <c r="I5900">
        <v>94</v>
      </c>
      <c r="J5900" s="2" t="s">
        <v>44</v>
      </c>
      <c r="K5900">
        <v>5</v>
      </c>
      <c r="L5900" s="4">
        <v>28.409800000000001</v>
      </c>
      <c r="M5900" s="4">
        <v>142.0489</v>
      </c>
      <c r="N5900" s="3" t="s">
        <v>52</v>
      </c>
      <c r="O5900" t="b">
        <v>0</v>
      </c>
      <c r="P5900">
        <v>0</v>
      </c>
      <c r="Q5900" t="b">
        <v>0</v>
      </c>
      <c r="R5900" s="2" t="s">
        <v>63</v>
      </c>
      <c r="S5900">
        <v>0</v>
      </c>
      <c r="T5900" s="2" t="s">
        <v>46</v>
      </c>
      <c r="U5900" s="2" t="s">
        <v>29</v>
      </c>
      <c r="V5900" t="s">
        <v>79</v>
      </c>
      <c r="W5900" t="b">
        <v>0</v>
      </c>
    </row>
    <row r="5901" spans="1:23" x14ac:dyDescent="0.35">
      <c r="A5901">
        <v>8874</v>
      </c>
      <c r="B5901" s="1">
        <v>44890</v>
      </c>
      <c r="C5901">
        <v>303</v>
      </c>
      <c r="D5901">
        <v>24</v>
      </c>
      <c r="E5901" s="2" t="s">
        <v>23</v>
      </c>
      <c r="F5901" s="2" t="s">
        <v>34</v>
      </c>
      <c r="G5901">
        <v>16</v>
      </c>
      <c r="H5901" t="b">
        <v>0</v>
      </c>
      <c r="I5901">
        <v>956</v>
      </c>
      <c r="J5901" s="2" t="s">
        <v>35</v>
      </c>
      <c r="K5901">
        <v>3</v>
      </c>
      <c r="L5901" s="4">
        <v>42.468299999999999</v>
      </c>
      <c r="M5901" s="4">
        <v>127.4049</v>
      </c>
      <c r="N5901" s="3" t="s">
        <v>26</v>
      </c>
      <c r="O5901" t="b">
        <v>0</v>
      </c>
      <c r="P5901">
        <v>12.74048608</v>
      </c>
      <c r="Q5901" t="b">
        <v>0</v>
      </c>
      <c r="R5901" s="2" t="s">
        <v>63</v>
      </c>
      <c r="S5901">
        <v>0</v>
      </c>
      <c r="T5901" s="2" t="s">
        <v>28</v>
      </c>
      <c r="U5901" s="2" t="s">
        <v>37</v>
      </c>
      <c r="V5901" t="s">
        <v>79</v>
      </c>
      <c r="W5901" t="b">
        <v>1</v>
      </c>
    </row>
    <row r="5902" spans="1:23" x14ac:dyDescent="0.35">
      <c r="A5902">
        <v>8875</v>
      </c>
      <c r="B5902" s="1">
        <v>44910</v>
      </c>
      <c r="C5902">
        <v>216</v>
      </c>
      <c r="D5902">
        <v>33</v>
      </c>
      <c r="E5902" s="2" t="s">
        <v>38</v>
      </c>
      <c r="F5902" s="2" t="s">
        <v>47</v>
      </c>
      <c r="G5902">
        <v>96</v>
      </c>
      <c r="H5902" t="b">
        <v>0</v>
      </c>
      <c r="I5902">
        <v>936</v>
      </c>
      <c r="J5902" s="2" t="s">
        <v>44</v>
      </c>
      <c r="K5902">
        <v>1</v>
      </c>
      <c r="L5902" s="4">
        <v>52.774999999999999</v>
      </c>
      <c r="M5902" s="4">
        <v>52.774999999999999</v>
      </c>
      <c r="N5902" s="3" t="s">
        <v>36</v>
      </c>
      <c r="O5902" t="b">
        <v>0</v>
      </c>
      <c r="P5902">
        <v>0</v>
      </c>
      <c r="Q5902" t="b">
        <v>0</v>
      </c>
      <c r="R5902" s="2" t="s">
        <v>63</v>
      </c>
      <c r="S5902">
        <v>0</v>
      </c>
      <c r="T5902" s="2" t="s">
        <v>33</v>
      </c>
      <c r="U5902" s="2" t="s">
        <v>29</v>
      </c>
      <c r="V5902" t="s">
        <v>82</v>
      </c>
      <c r="W5902" t="b">
        <v>1</v>
      </c>
    </row>
    <row r="5903" spans="1:23" x14ac:dyDescent="0.35">
      <c r="A5903">
        <v>8876</v>
      </c>
      <c r="B5903" s="1">
        <v>44183</v>
      </c>
      <c r="C5903">
        <v>434</v>
      </c>
      <c r="D5903">
        <v>64</v>
      </c>
      <c r="E5903" s="2" t="s">
        <v>23</v>
      </c>
      <c r="F5903" s="2" t="s">
        <v>57</v>
      </c>
      <c r="H5903" t="b">
        <v>1</v>
      </c>
      <c r="I5903">
        <v>606</v>
      </c>
      <c r="J5903" s="2" t="s">
        <v>35</v>
      </c>
      <c r="K5903">
        <v>3</v>
      </c>
      <c r="L5903" s="4">
        <v>23.844799999999999</v>
      </c>
      <c r="M5903" s="4">
        <v>71.534300000000002</v>
      </c>
      <c r="N5903" s="3" t="s">
        <v>32</v>
      </c>
      <c r="O5903" t="b">
        <v>0</v>
      </c>
      <c r="P5903">
        <v>7.153432639</v>
      </c>
      <c r="Q5903" t="b">
        <v>1</v>
      </c>
      <c r="R5903" s="2" t="s">
        <v>51</v>
      </c>
      <c r="S5903">
        <v>2</v>
      </c>
      <c r="T5903" s="2" t="s">
        <v>46</v>
      </c>
      <c r="U5903" s="2" t="s">
        <v>37</v>
      </c>
      <c r="V5903" t="s">
        <v>80</v>
      </c>
      <c r="W5903" t="b">
        <v>1</v>
      </c>
    </row>
    <row r="5904" spans="1:23" x14ac:dyDescent="0.35">
      <c r="A5904">
        <v>8881</v>
      </c>
      <c r="B5904" s="1">
        <v>43447</v>
      </c>
      <c r="C5904">
        <v>150</v>
      </c>
      <c r="D5904">
        <v>52</v>
      </c>
      <c r="E5904" s="2" t="s">
        <v>38</v>
      </c>
      <c r="F5904" s="2" t="s">
        <v>47</v>
      </c>
      <c r="H5904" t="b">
        <v>1</v>
      </c>
      <c r="I5904">
        <v>431</v>
      </c>
      <c r="J5904" s="2" t="s">
        <v>35</v>
      </c>
      <c r="K5904">
        <v>1</v>
      </c>
      <c r="L5904" s="4">
        <v>97.354600000000005</v>
      </c>
      <c r="M5904" s="4">
        <v>97.354600000000005</v>
      </c>
      <c r="N5904" s="3" t="s">
        <v>36</v>
      </c>
      <c r="O5904" t="b">
        <v>0</v>
      </c>
      <c r="P5904">
        <v>0</v>
      </c>
      <c r="Q5904" t="b">
        <v>1</v>
      </c>
      <c r="R5904" s="2" t="s">
        <v>48</v>
      </c>
      <c r="S5904">
        <v>1</v>
      </c>
      <c r="T5904" s="2" t="s">
        <v>46</v>
      </c>
      <c r="U5904" s="2" t="s">
        <v>29</v>
      </c>
      <c r="V5904" t="s">
        <v>83</v>
      </c>
      <c r="W5904" t="b">
        <v>0</v>
      </c>
    </row>
    <row r="5905" spans="1:23" x14ac:dyDescent="0.35">
      <c r="A5905">
        <v>8882</v>
      </c>
      <c r="B5905" s="1">
        <v>44540</v>
      </c>
      <c r="C5905">
        <v>254</v>
      </c>
      <c r="D5905">
        <v>29</v>
      </c>
      <c r="E5905" s="2" t="s">
        <v>38</v>
      </c>
      <c r="F5905" s="2" t="s">
        <v>56</v>
      </c>
      <c r="G5905">
        <v>28</v>
      </c>
      <c r="H5905" t="b">
        <v>0</v>
      </c>
      <c r="I5905">
        <v>4</v>
      </c>
      <c r="J5905" s="2" t="s">
        <v>25</v>
      </c>
      <c r="K5905">
        <v>4</v>
      </c>
      <c r="L5905" s="4">
        <v>83.685699999999997</v>
      </c>
      <c r="M5905" s="4">
        <v>334.74279999999999</v>
      </c>
      <c r="N5905" s="3" t="s">
        <v>26</v>
      </c>
      <c r="O5905" t="b">
        <v>1</v>
      </c>
      <c r="P5905">
        <v>0</v>
      </c>
      <c r="Q5905" t="b">
        <v>1</v>
      </c>
      <c r="R5905" s="2" t="s">
        <v>63</v>
      </c>
      <c r="S5905">
        <v>0</v>
      </c>
      <c r="T5905" s="2" t="s">
        <v>33</v>
      </c>
      <c r="U5905" s="2" t="s">
        <v>29</v>
      </c>
      <c r="V5905" t="s">
        <v>83</v>
      </c>
      <c r="W5905" t="b">
        <v>1</v>
      </c>
    </row>
    <row r="5906" spans="1:23" x14ac:dyDescent="0.35">
      <c r="A5906">
        <v>8883</v>
      </c>
      <c r="B5906" s="1">
        <v>45245</v>
      </c>
      <c r="C5906">
        <v>20</v>
      </c>
      <c r="D5906">
        <v>31</v>
      </c>
      <c r="E5906" s="2" t="s">
        <v>23</v>
      </c>
      <c r="F5906" s="2" t="s">
        <v>45</v>
      </c>
      <c r="H5906" t="b">
        <v>1</v>
      </c>
      <c r="I5906">
        <v>893</v>
      </c>
      <c r="J5906" s="2" t="s">
        <v>44</v>
      </c>
      <c r="K5906">
        <v>2</v>
      </c>
      <c r="L5906" s="4">
        <v>91.917900000000003</v>
      </c>
      <c r="M5906" s="4">
        <v>183.83580000000001</v>
      </c>
      <c r="N5906" s="3" t="s">
        <v>26</v>
      </c>
      <c r="O5906" t="b">
        <v>1</v>
      </c>
      <c r="P5906">
        <v>0</v>
      </c>
      <c r="Q5906" t="b">
        <v>0</v>
      </c>
      <c r="R5906" s="2" t="s">
        <v>27</v>
      </c>
      <c r="S5906">
        <v>5</v>
      </c>
      <c r="T5906" s="2" t="s">
        <v>46</v>
      </c>
      <c r="U5906" s="2" t="s">
        <v>41</v>
      </c>
      <c r="V5906" t="s">
        <v>79</v>
      </c>
      <c r="W5906" t="b">
        <v>0</v>
      </c>
    </row>
    <row r="5907" spans="1:23" x14ac:dyDescent="0.35">
      <c r="A5907">
        <v>8884</v>
      </c>
      <c r="B5907" s="1">
        <v>44918</v>
      </c>
      <c r="C5907">
        <v>468</v>
      </c>
      <c r="D5907">
        <v>60</v>
      </c>
      <c r="E5907" s="2" t="s">
        <v>38</v>
      </c>
      <c r="F5907" s="2" t="s">
        <v>53</v>
      </c>
      <c r="H5907" t="b">
        <v>1</v>
      </c>
      <c r="I5907">
        <v>622</v>
      </c>
      <c r="J5907" s="2" t="s">
        <v>40</v>
      </c>
      <c r="K5907">
        <v>5</v>
      </c>
      <c r="L5907" s="4">
        <v>84.297899999999998</v>
      </c>
      <c r="M5907" s="4">
        <v>421.48950000000002</v>
      </c>
      <c r="N5907" s="3" t="s">
        <v>32</v>
      </c>
      <c r="O5907" t="b">
        <v>0</v>
      </c>
      <c r="P5907">
        <v>42.14895207</v>
      </c>
      <c r="Q5907" t="b">
        <v>0</v>
      </c>
      <c r="R5907" s="2" t="s">
        <v>51</v>
      </c>
      <c r="S5907">
        <v>5</v>
      </c>
      <c r="T5907" s="2" t="s">
        <v>33</v>
      </c>
      <c r="U5907" s="2" t="s">
        <v>37</v>
      </c>
      <c r="V5907" t="s">
        <v>79</v>
      </c>
      <c r="W5907" t="b">
        <v>0</v>
      </c>
    </row>
    <row r="5908" spans="1:23" x14ac:dyDescent="0.35">
      <c r="A5908">
        <v>8885</v>
      </c>
      <c r="B5908" s="1">
        <v>43456</v>
      </c>
      <c r="C5908">
        <v>233</v>
      </c>
      <c r="D5908">
        <v>56</v>
      </c>
      <c r="E5908" s="2" t="s">
        <v>38</v>
      </c>
      <c r="F5908" s="2" t="s">
        <v>61</v>
      </c>
      <c r="G5908">
        <v>35</v>
      </c>
      <c r="H5908" t="b">
        <v>0</v>
      </c>
      <c r="I5908">
        <v>222</v>
      </c>
      <c r="J5908" s="2" t="s">
        <v>40</v>
      </c>
      <c r="K5908">
        <v>3</v>
      </c>
      <c r="L5908" s="4">
        <v>18.818000000000001</v>
      </c>
      <c r="M5908" s="4">
        <v>56.453899999999997</v>
      </c>
      <c r="N5908" s="3" t="s">
        <v>32</v>
      </c>
      <c r="O5908" t="b">
        <v>0</v>
      </c>
      <c r="P5908">
        <v>0</v>
      </c>
      <c r="Q5908" t="b">
        <v>1</v>
      </c>
      <c r="R5908" s="2" t="s">
        <v>63</v>
      </c>
      <c r="S5908">
        <v>0</v>
      </c>
      <c r="T5908" s="2" t="s">
        <v>33</v>
      </c>
      <c r="U5908" s="2" t="s">
        <v>41</v>
      </c>
      <c r="V5908" t="s">
        <v>82</v>
      </c>
      <c r="W5908" t="b">
        <v>0</v>
      </c>
    </row>
    <row r="5909" spans="1:23" x14ac:dyDescent="0.35">
      <c r="A5909">
        <v>8886</v>
      </c>
      <c r="B5909" s="1">
        <v>45253</v>
      </c>
      <c r="C5909">
        <v>301</v>
      </c>
      <c r="D5909">
        <v>61</v>
      </c>
      <c r="E5909" s="2" t="s">
        <v>38</v>
      </c>
      <c r="F5909" s="2" t="s">
        <v>61</v>
      </c>
      <c r="H5909" t="b">
        <v>1</v>
      </c>
      <c r="I5909">
        <v>606</v>
      </c>
      <c r="J5909" s="2" t="s">
        <v>35</v>
      </c>
      <c r="K5909">
        <v>4</v>
      </c>
      <c r="L5909" s="4">
        <v>92.1965</v>
      </c>
      <c r="M5909" s="4">
        <v>368.786</v>
      </c>
      <c r="N5909" s="3" t="s">
        <v>32</v>
      </c>
      <c r="O5909" t="b">
        <v>1</v>
      </c>
      <c r="P5909">
        <v>36.878598400000001</v>
      </c>
      <c r="Q5909" t="b">
        <v>0</v>
      </c>
      <c r="R5909" s="2" t="s">
        <v>48</v>
      </c>
      <c r="S5909">
        <v>4</v>
      </c>
      <c r="T5909" s="2" t="s">
        <v>28</v>
      </c>
      <c r="U5909" s="2" t="s">
        <v>37</v>
      </c>
      <c r="V5909" t="s">
        <v>82</v>
      </c>
      <c r="W5909" t="b">
        <v>0</v>
      </c>
    </row>
    <row r="5910" spans="1:23" x14ac:dyDescent="0.35">
      <c r="A5910">
        <v>8887</v>
      </c>
      <c r="B5910" s="1">
        <v>44527</v>
      </c>
      <c r="C5910">
        <v>196</v>
      </c>
      <c r="D5910">
        <v>27</v>
      </c>
      <c r="E5910" s="2" t="s">
        <v>23</v>
      </c>
      <c r="F5910" s="2" t="s">
        <v>58</v>
      </c>
      <c r="H5910" t="b">
        <v>1</v>
      </c>
      <c r="I5910">
        <v>685</v>
      </c>
      <c r="J5910" s="2" t="s">
        <v>31</v>
      </c>
      <c r="K5910">
        <v>1</v>
      </c>
      <c r="L5910" s="4">
        <v>31.385400000000001</v>
      </c>
      <c r="M5910" s="4">
        <v>31.385400000000001</v>
      </c>
      <c r="N5910" s="3" t="s">
        <v>52</v>
      </c>
      <c r="O5910" t="b">
        <v>1</v>
      </c>
      <c r="P5910">
        <v>3.1385402020000002</v>
      </c>
      <c r="Q5910" t="b">
        <v>1</v>
      </c>
      <c r="R5910" s="2" t="s">
        <v>48</v>
      </c>
      <c r="S5910">
        <v>3</v>
      </c>
      <c r="T5910" s="2" t="s">
        <v>28</v>
      </c>
      <c r="U5910" s="2" t="s">
        <v>37</v>
      </c>
      <c r="V5910" t="s">
        <v>79</v>
      </c>
      <c r="W5910" t="b">
        <v>1</v>
      </c>
    </row>
    <row r="5911" spans="1:23" x14ac:dyDescent="0.35">
      <c r="A5911">
        <v>8888</v>
      </c>
      <c r="B5911" s="1">
        <v>43823</v>
      </c>
      <c r="C5911">
        <v>491</v>
      </c>
      <c r="D5911">
        <v>43</v>
      </c>
      <c r="E5911" s="2" t="s">
        <v>23</v>
      </c>
      <c r="F5911" s="2" t="s">
        <v>60</v>
      </c>
      <c r="G5911">
        <v>81</v>
      </c>
      <c r="H5911" t="b">
        <v>0</v>
      </c>
      <c r="I5911">
        <v>34</v>
      </c>
      <c r="J5911" s="2" t="s">
        <v>31</v>
      </c>
      <c r="K5911">
        <v>5</v>
      </c>
      <c r="L5911" s="4">
        <v>29.585100000000001</v>
      </c>
      <c r="M5911" s="4">
        <v>147.92529999999999</v>
      </c>
      <c r="N5911" s="3" t="s">
        <v>52</v>
      </c>
      <c r="O5911" t="b">
        <v>0</v>
      </c>
      <c r="P5911">
        <v>0</v>
      </c>
      <c r="Q5911" t="b">
        <v>0</v>
      </c>
      <c r="R5911" s="2" t="s">
        <v>63</v>
      </c>
      <c r="S5911">
        <v>0</v>
      </c>
      <c r="T5911" s="2" t="s">
        <v>33</v>
      </c>
      <c r="U5911" s="2" t="s">
        <v>41</v>
      </c>
      <c r="V5911" t="s">
        <v>82</v>
      </c>
      <c r="W5911" t="b">
        <v>1</v>
      </c>
    </row>
    <row r="5912" spans="1:23" x14ac:dyDescent="0.35">
      <c r="A5912">
        <v>8890</v>
      </c>
      <c r="B5912" s="1">
        <v>44144</v>
      </c>
      <c r="C5912">
        <v>273</v>
      </c>
      <c r="D5912">
        <v>70</v>
      </c>
      <c r="E5912" s="2" t="s">
        <v>38</v>
      </c>
      <c r="F5912" s="2" t="s">
        <v>50</v>
      </c>
      <c r="G5912">
        <v>46</v>
      </c>
      <c r="H5912" t="b">
        <v>0</v>
      </c>
      <c r="I5912">
        <v>514</v>
      </c>
      <c r="J5912" s="2" t="s">
        <v>25</v>
      </c>
      <c r="K5912">
        <v>3</v>
      </c>
      <c r="L5912" s="4">
        <v>86.444999999999993</v>
      </c>
      <c r="M5912" s="4">
        <v>259.33499999999998</v>
      </c>
      <c r="N5912" s="3" t="s">
        <v>52</v>
      </c>
      <c r="O5912" t="b">
        <v>1</v>
      </c>
      <c r="P5912">
        <v>0</v>
      </c>
      <c r="Q5912" t="b">
        <v>0</v>
      </c>
      <c r="R5912" s="2" t="s">
        <v>63</v>
      </c>
      <c r="S5912">
        <v>0</v>
      </c>
      <c r="T5912" s="2" t="s">
        <v>33</v>
      </c>
      <c r="U5912" s="2" t="s">
        <v>41</v>
      </c>
      <c r="V5912" t="s">
        <v>82</v>
      </c>
      <c r="W5912" t="b">
        <v>0</v>
      </c>
    </row>
    <row r="5913" spans="1:23" x14ac:dyDescent="0.35">
      <c r="A5913">
        <v>8892</v>
      </c>
      <c r="B5913" s="1">
        <v>44508</v>
      </c>
      <c r="C5913">
        <v>227</v>
      </c>
      <c r="D5913">
        <v>70</v>
      </c>
      <c r="E5913" s="2" t="s">
        <v>38</v>
      </c>
      <c r="F5913" s="2" t="s">
        <v>42</v>
      </c>
      <c r="G5913">
        <v>74</v>
      </c>
      <c r="H5913" t="b">
        <v>0</v>
      </c>
      <c r="I5913">
        <v>511</v>
      </c>
      <c r="J5913" s="2" t="s">
        <v>44</v>
      </c>
      <c r="K5913">
        <v>3</v>
      </c>
      <c r="L5913" s="4">
        <v>85.706699999999998</v>
      </c>
      <c r="M5913" s="4">
        <v>257.12009999999998</v>
      </c>
      <c r="N5913" s="3" t="s">
        <v>52</v>
      </c>
      <c r="O5913" t="b">
        <v>0</v>
      </c>
      <c r="P5913">
        <v>0</v>
      </c>
      <c r="Q5913" t="b">
        <v>0</v>
      </c>
      <c r="R5913" s="2" t="s">
        <v>63</v>
      </c>
      <c r="S5913">
        <v>0</v>
      </c>
      <c r="T5913" s="2" t="s">
        <v>28</v>
      </c>
      <c r="U5913" s="2" t="s">
        <v>29</v>
      </c>
      <c r="V5913" t="s">
        <v>79</v>
      </c>
      <c r="W5913" t="b">
        <v>1</v>
      </c>
    </row>
    <row r="5914" spans="1:23" x14ac:dyDescent="0.35">
      <c r="A5914">
        <v>8893</v>
      </c>
      <c r="B5914" s="1">
        <v>44518</v>
      </c>
      <c r="C5914">
        <v>37</v>
      </c>
      <c r="D5914">
        <v>50</v>
      </c>
      <c r="E5914" s="2" t="s">
        <v>23</v>
      </c>
      <c r="F5914" s="2" t="s">
        <v>49</v>
      </c>
      <c r="H5914" t="b">
        <v>1</v>
      </c>
      <c r="I5914">
        <v>439</v>
      </c>
      <c r="J5914" s="2" t="s">
        <v>44</v>
      </c>
      <c r="K5914">
        <v>1</v>
      </c>
      <c r="L5914" s="4">
        <v>72.989999999999995</v>
      </c>
      <c r="M5914" s="4">
        <v>72.989999999999995</v>
      </c>
      <c r="N5914" s="3" t="s">
        <v>32</v>
      </c>
      <c r="O5914" t="b">
        <v>1</v>
      </c>
      <c r="P5914">
        <v>0</v>
      </c>
      <c r="Q5914" t="b">
        <v>0</v>
      </c>
      <c r="R5914" s="2" t="s">
        <v>27</v>
      </c>
      <c r="S5914">
        <v>4</v>
      </c>
      <c r="T5914" s="2" t="s">
        <v>46</v>
      </c>
      <c r="U5914" s="2" t="s">
        <v>41</v>
      </c>
      <c r="V5914" t="s">
        <v>82</v>
      </c>
      <c r="W5914" t="b">
        <v>1</v>
      </c>
    </row>
    <row r="5915" spans="1:23" x14ac:dyDescent="0.35">
      <c r="A5915">
        <v>8895</v>
      </c>
      <c r="B5915" s="1">
        <v>44508</v>
      </c>
      <c r="C5915">
        <v>76</v>
      </c>
      <c r="D5915">
        <v>36</v>
      </c>
      <c r="E5915" s="2" t="s">
        <v>38</v>
      </c>
      <c r="F5915" s="2" t="s">
        <v>58</v>
      </c>
      <c r="G5915">
        <v>75</v>
      </c>
      <c r="H5915" t="b">
        <v>0</v>
      </c>
      <c r="I5915">
        <v>798</v>
      </c>
      <c r="J5915" s="2" t="s">
        <v>25</v>
      </c>
      <c r="K5915">
        <v>1</v>
      </c>
      <c r="L5915" s="4">
        <v>43.959800000000001</v>
      </c>
      <c r="M5915" s="4">
        <v>43.959800000000001</v>
      </c>
      <c r="N5915" s="3" t="s">
        <v>26</v>
      </c>
      <c r="O5915" t="b">
        <v>1</v>
      </c>
      <c r="P5915">
        <v>0</v>
      </c>
      <c r="Q5915" t="b">
        <v>1</v>
      </c>
      <c r="R5915" s="2" t="s">
        <v>63</v>
      </c>
      <c r="S5915">
        <v>0</v>
      </c>
      <c r="T5915" s="2" t="s">
        <v>46</v>
      </c>
      <c r="U5915" s="2" t="s">
        <v>41</v>
      </c>
      <c r="V5915" t="s">
        <v>81</v>
      </c>
      <c r="W5915" t="b">
        <v>1</v>
      </c>
    </row>
    <row r="5916" spans="1:23" x14ac:dyDescent="0.35">
      <c r="A5916">
        <v>8896</v>
      </c>
      <c r="B5916" s="1">
        <v>44149</v>
      </c>
      <c r="C5916">
        <v>139</v>
      </c>
      <c r="D5916">
        <v>18</v>
      </c>
      <c r="E5916" s="2" t="s">
        <v>38</v>
      </c>
      <c r="F5916" s="2" t="s">
        <v>42</v>
      </c>
      <c r="G5916">
        <v>58</v>
      </c>
      <c r="H5916" t="b">
        <v>0</v>
      </c>
      <c r="I5916">
        <v>92</v>
      </c>
      <c r="J5916" s="2" t="s">
        <v>31</v>
      </c>
      <c r="K5916">
        <v>2</v>
      </c>
      <c r="L5916" s="4">
        <v>96.156400000000005</v>
      </c>
      <c r="M5916" s="4">
        <v>192.31280000000001</v>
      </c>
      <c r="N5916" s="3" t="s">
        <v>32</v>
      </c>
      <c r="O5916" t="b">
        <v>1</v>
      </c>
      <c r="P5916">
        <v>0</v>
      </c>
      <c r="Q5916" t="b">
        <v>1</v>
      </c>
      <c r="R5916" s="2" t="s">
        <v>63</v>
      </c>
      <c r="S5916">
        <v>0</v>
      </c>
      <c r="T5916" s="2" t="s">
        <v>28</v>
      </c>
      <c r="U5916" s="2" t="s">
        <v>41</v>
      </c>
      <c r="V5916" t="s">
        <v>81</v>
      </c>
      <c r="W5916" t="b">
        <v>1</v>
      </c>
    </row>
    <row r="5917" spans="1:23" x14ac:dyDescent="0.35">
      <c r="A5917">
        <v>8897</v>
      </c>
      <c r="B5917" s="1">
        <v>45276</v>
      </c>
      <c r="C5917">
        <v>461</v>
      </c>
      <c r="D5917">
        <v>33</v>
      </c>
      <c r="E5917" s="2" t="s">
        <v>23</v>
      </c>
      <c r="F5917" s="2" t="s">
        <v>56</v>
      </c>
      <c r="H5917" t="b">
        <v>1</v>
      </c>
      <c r="I5917">
        <v>713</v>
      </c>
      <c r="J5917" s="2" t="s">
        <v>31</v>
      </c>
      <c r="K5917">
        <v>5</v>
      </c>
      <c r="L5917" s="4">
        <v>41.5456</v>
      </c>
      <c r="M5917" s="4">
        <v>207.72819999999999</v>
      </c>
      <c r="N5917" s="3" t="s">
        <v>52</v>
      </c>
      <c r="O5917" t="b">
        <v>0</v>
      </c>
      <c r="P5917">
        <v>20.772824369999999</v>
      </c>
      <c r="Q5917" t="b">
        <v>0</v>
      </c>
      <c r="R5917" s="2" t="s">
        <v>51</v>
      </c>
      <c r="S5917">
        <v>4</v>
      </c>
      <c r="T5917" s="2" t="s">
        <v>33</v>
      </c>
      <c r="U5917" s="2" t="s">
        <v>37</v>
      </c>
      <c r="V5917" t="s">
        <v>82</v>
      </c>
      <c r="W5917" t="b">
        <v>1</v>
      </c>
    </row>
    <row r="5918" spans="1:23" x14ac:dyDescent="0.35">
      <c r="A5918">
        <v>8898</v>
      </c>
      <c r="B5918" s="1">
        <v>44907</v>
      </c>
      <c r="C5918">
        <v>408</v>
      </c>
      <c r="D5918">
        <v>36</v>
      </c>
      <c r="E5918" s="2" t="s">
        <v>23</v>
      </c>
      <c r="F5918" s="2" t="s">
        <v>39</v>
      </c>
      <c r="H5918" t="b">
        <v>1</v>
      </c>
      <c r="I5918">
        <v>637</v>
      </c>
      <c r="J5918" s="2" t="s">
        <v>25</v>
      </c>
      <c r="K5918">
        <v>1</v>
      </c>
      <c r="L5918" s="4">
        <v>78.252600000000001</v>
      </c>
      <c r="M5918" s="4">
        <v>78.252600000000001</v>
      </c>
      <c r="N5918" s="3" t="s">
        <v>26</v>
      </c>
      <c r="O5918" t="b">
        <v>0</v>
      </c>
      <c r="P5918">
        <v>0</v>
      </c>
      <c r="Q5918" t="b">
        <v>1</v>
      </c>
      <c r="R5918" s="2" t="s">
        <v>51</v>
      </c>
      <c r="S5918">
        <v>1</v>
      </c>
      <c r="T5918" s="2" t="s">
        <v>46</v>
      </c>
      <c r="U5918" s="2" t="s">
        <v>41</v>
      </c>
      <c r="V5918" t="s">
        <v>79</v>
      </c>
      <c r="W5918" t="b">
        <v>0</v>
      </c>
    </row>
    <row r="5919" spans="1:23" x14ac:dyDescent="0.35">
      <c r="A5919">
        <v>8899</v>
      </c>
      <c r="B5919" s="1">
        <v>44533</v>
      </c>
      <c r="C5919">
        <v>371</v>
      </c>
      <c r="D5919">
        <v>63</v>
      </c>
      <c r="E5919" s="2" t="s">
        <v>38</v>
      </c>
      <c r="F5919" s="2" t="s">
        <v>61</v>
      </c>
      <c r="H5919" t="b">
        <v>1</v>
      </c>
      <c r="I5919">
        <v>392</v>
      </c>
      <c r="J5919" s="2" t="s">
        <v>35</v>
      </c>
      <c r="K5919">
        <v>3</v>
      </c>
      <c r="L5919" s="4">
        <v>54.636400000000002</v>
      </c>
      <c r="M5919" s="4">
        <v>163.9093</v>
      </c>
      <c r="N5919" s="3" t="s">
        <v>32</v>
      </c>
      <c r="O5919" t="b">
        <v>1</v>
      </c>
      <c r="P5919">
        <v>0</v>
      </c>
      <c r="Q5919" t="b">
        <v>1</v>
      </c>
      <c r="R5919" s="2" t="s">
        <v>48</v>
      </c>
      <c r="S5919">
        <v>4</v>
      </c>
      <c r="T5919" s="2" t="s">
        <v>46</v>
      </c>
      <c r="U5919" s="2" t="s">
        <v>29</v>
      </c>
      <c r="V5919" t="s">
        <v>80</v>
      </c>
      <c r="W5919" t="b">
        <v>0</v>
      </c>
    </row>
    <row r="5920" spans="1:23" x14ac:dyDescent="0.35">
      <c r="A5920">
        <v>8900</v>
      </c>
      <c r="B5920" s="1">
        <v>45283</v>
      </c>
      <c r="C5920">
        <v>184</v>
      </c>
      <c r="D5920">
        <v>46</v>
      </c>
      <c r="E5920" s="2" t="s">
        <v>23</v>
      </c>
      <c r="F5920" s="2" t="s">
        <v>61</v>
      </c>
      <c r="G5920">
        <v>8</v>
      </c>
      <c r="H5920" t="b">
        <v>0</v>
      </c>
      <c r="I5920">
        <v>344</v>
      </c>
      <c r="J5920" s="2" t="s">
        <v>35</v>
      </c>
      <c r="K5920">
        <v>4</v>
      </c>
      <c r="L5920" s="4">
        <v>98.968599999999995</v>
      </c>
      <c r="M5920" s="4">
        <v>395.87419999999997</v>
      </c>
      <c r="N5920" s="3" t="s">
        <v>26</v>
      </c>
      <c r="O5920" t="b">
        <v>0</v>
      </c>
      <c r="P5920">
        <v>0</v>
      </c>
      <c r="Q5920" t="b">
        <v>0</v>
      </c>
      <c r="R5920" s="2" t="s">
        <v>63</v>
      </c>
      <c r="S5920">
        <v>0</v>
      </c>
      <c r="T5920" s="2" t="s">
        <v>46</v>
      </c>
      <c r="U5920" s="2" t="s">
        <v>29</v>
      </c>
      <c r="V5920" t="s">
        <v>81</v>
      </c>
      <c r="W5920" t="b">
        <v>1</v>
      </c>
    </row>
    <row r="5921" spans="1:23" x14ac:dyDescent="0.35">
      <c r="A5921">
        <v>8901</v>
      </c>
      <c r="B5921" s="1">
        <v>44187</v>
      </c>
      <c r="C5921">
        <v>337</v>
      </c>
      <c r="D5921">
        <v>35</v>
      </c>
      <c r="E5921" s="2" t="s">
        <v>38</v>
      </c>
      <c r="F5921" s="2" t="s">
        <v>39</v>
      </c>
      <c r="H5921" t="b">
        <v>1</v>
      </c>
      <c r="I5921">
        <v>418</v>
      </c>
      <c r="J5921" s="2" t="s">
        <v>44</v>
      </c>
      <c r="K5921">
        <v>5</v>
      </c>
      <c r="L5921" s="4">
        <v>16.2835</v>
      </c>
      <c r="M5921" s="4">
        <v>81.417699999999996</v>
      </c>
      <c r="N5921" s="3" t="s">
        <v>36</v>
      </c>
      <c r="O5921" t="b">
        <v>1</v>
      </c>
      <c r="P5921">
        <v>8.1417677220000009</v>
      </c>
      <c r="Q5921" t="b">
        <v>1</v>
      </c>
      <c r="R5921" s="2" t="s">
        <v>27</v>
      </c>
      <c r="S5921">
        <v>4</v>
      </c>
      <c r="T5921" s="2" t="s">
        <v>28</v>
      </c>
      <c r="U5921" s="2" t="s">
        <v>37</v>
      </c>
      <c r="V5921" t="s">
        <v>80</v>
      </c>
      <c r="W5921" t="b">
        <v>1</v>
      </c>
    </row>
    <row r="5922" spans="1:23" x14ac:dyDescent="0.35">
      <c r="A5922">
        <v>8903</v>
      </c>
      <c r="B5922" s="1">
        <v>43788</v>
      </c>
      <c r="C5922">
        <v>499</v>
      </c>
      <c r="D5922">
        <v>21</v>
      </c>
      <c r="E5922" s="2" t="s">
        <v>23</v>
      </c>
      <c r="F5922" s="2" t="s">
        <v>58</v>
      </c>
      <c r="G5922">
        <v>15</v>
      </c>
      <c r="H5922" t="b">
        <v>0</v>
      </c>
      <c r="I5922">
        <v>729</v>
      </c>
      <c r="J5922" s="2" t="s">
        <v>35</v>
      </c>
      <c r="K5922">
        <v>5</v>
      </c>
      <c r="L5922" s="4">
        <v>88.057299999999998</v>
      </c>
      <c r="M5922" s="4">
        <v>440.28660000000002</v>
      </c>
      <c r="N5922" s="3" t="s">
        <v>32</v>
      </c>
      <c r="O5922" t="b">
        <v>1</v>
      </c>
      <c r="P5922">
        <v>44.028658</v>
      </c>
      <c r="Q5922" t="b">
        <v>1</v>
      </c>
      <c r="R5922" s="2" t="s">
        <v>63</v>
      </c>
      <c r="S5922">
        <v>0</v>
      </c>
      <c r="T5922" s="2" t="s">
        <v>33</v>
      </c>
      <c r="U5922" s="2" t="s">
        <v>37</v>
      </c>
      <c r="V5922" t="s">
        <v>79</v>
      </c>
      <c r="W5922" t="b">
        <v>1</v>
      </c>
    </row>
    <row r="5923" spans="1:23" x14ac:dyDescent="0.35">
      <c r="A5923">
        <v>8904</v>
      </c>
      <c r="B5923" s="1">
        <v>43795</v>
      </c>
      <c r="C5923">
        <v>259</v>
      </c>
      <c r="D5923">
        <v>64</v>
      </c>
      <c r="E5923" s="2" t="s">
        <v>38</v>
      </c>
      <c r="F5923" s="2" t="s">
        <v>50</v>
      </c>
      <c r="G5923">
        <v>56</v>
      </c>
      <c r="H5923" t="b">
        <v>0</v>
      </c>
      <c r="I5923">
        <v>805</v>
      </c>
      <c r="J5923" s="2" t="s">
        <v>40</v>
      </c>
      <c r="K5923">
        <v>3</v>
      </c>
      <c r="L5923" s="4">
        <v>66.325199999999995</v>
      </c>
      <c r="M5923" s="4">
        <v>198.97550000000001</v>
      </c>
      <c r="N5923" s="3" t="s">
        <v>32</v>
      </c>
      <c r="O5923" t="b">
        <v>1</v>
      </c>
      <c r="P5923">
        <v>19.89754855</v>
      </c>
      <c r="Q5923" t="b">
        <v>0</v>
      </c>
      <c r="R5923" s="2" t="s">
        <v>63</v>
      </c>
      <c r="S5923">
        <v>0</v>
      </c>
      <c r="T5923" s="2" t="s">
        <v>28</v>
      </c>
      <c r="U5923" s="2" t="s">
        <v>37</v>
      </c>
      <c r="V5923" t="s">
        <v>83</v>
      </c>
      <c r="W5923" t="b">
        <v>1</v>
      </c>
    </row>
    <row r="5924" spans="1:23" x14ac:dyDescent="0.35">
      <c r="A5924">
        <v>8905</v>
      </c>
      <c r="B5924" s="1">
        <v>44515</v>
      </c>
      <c r="C5924">
        <v>497</v>
      </c>
      <c r="D5924">
        <v>22</v>
      </c>
      <c r="E5924" s="2" t="s">
        <v>23</v>
      </c>
      <c r="F5924" s="2" t="s">
        <v>45</v>
      </c>
      <c r="G5924">
        <v>43</v>
      </c>
      <c r="H5924" t="b">
        <v>0</v>
      </c>
      <c r="I5924">
        <v>323</v>
      </c>
      <c r="J5924" s="2" t="s">
        <v>25</v>
      </c>
      <c r="K5924">
        <v>3</v>
      </c>
      <c r="L5924" s="4">
        <v>23.489899999999999</v>
      </c>
      <c r="M5924" s="4">
        <v>70.469700000000003</v>
      </c>
      <c r="N5924" s="3" t="s">
        <v>52</v>
      </c>
      <c r="O5924" t="b">
        <v>0</v>
      </c>
      <c r="P5924">
        <v>0</v>
      </c>
      <c r="Q5924" t="b">
        <v>1</v>
      </c>
      <c r="R5924" s="2" t="s">
        <v>63</v>
      </c>
      <c r="S5924">
        <v>0</v>
      </c>
      <c r="T5924" s="2" t="s">
        <v>46</v>
      </c>
      <c r="U5924" s="2" t="s">
        <v>41</v>
      </c>
      <c r="V5924" t="s">
        <v>82</v>
      </c>
      <c r="W5924" t="b">
        <v>1</v>
      </c>
    </row>
    <row r="5925" spans="1:23" x14ac:dyDescent="0.35">
      <c r="A5925">
        <v>8906</v>
      </c>
      <c r="B5925" s="1">
        <v>44895</v>
      </c>
      <c r="C5925">
        <v>322</v>
      </c>
      <c r="D5925">
        <v>44</v>
      </c>
      <c r="E5925" s="2" t="s">
        <v>38</v>
      </c>
      <c r="F5925" s="2" t="s">
        <v>53</v>
      </c>
      <c r="H5925" t="b">
        <v>1</v>
      </c>
      <c r="I5925">
        <v>441</v>
      </c>
      <c r="J5925" s="2" t="s">
        <v>40</v>
      </c>
      <c r="K5925">
        <v>3</v>
      </c>
      <c r="L5925" s="4">
        <v>24.353200000000001</v>
      </c>
      <c r="M5925" s="4">
        <v>73.059700000000007</v>
      </c>
      <c r="N5925" s="3" t="s">
        <v>32</v>
      </c>
      <c r="O5925" t="b">
        <v>1</v>
      </c>
      <c r="P5925">
        <v>0</v>
      </c>
      <c r="Q5925" t="b">
        <v>1</v>
      </c>
      <c r="R5925" s="2" t="s">
        <v>51</v>
      </c>
      <c r="S5925">
        <v>5</v>
      </c>
      <c r="T5925" s="2" t="s">
        <v>33</v>
      </c>
      <c r="U5925" s="2" t="s">
        <v>41</v>
      </c>
      <c r="V5925" t="s">
        <v>81</v>
      </c>
      <c r="W5925" t="b">
        <v>1</v>
      </c>
    </row>
    <row r="5926" spans="1:23" x14ac:dyDescent="0.35">
      <c r="A5926">
        <v>8907</v>
      </c>
      <c r="B5926" s="1">
        <v>43411</v>
      </c>
      <c r="C5926">
        <v>341</v>
      </c>
      <c r="D5926">
        <v>28</v>
      </c>
      <c r="E5926" s="2" t="s">
        <v>38</v>
      </c>
      <c r="F5926" s="2" t="s">
        <v>45</v>
      </c>
      <c r="G5926">
        <v>85</v>
      </c>
      <c r="H5926" t="b">
        <v>0</v>
      </c>
      <c r="I5926">
        <v>168</v>
      </c>
      <c r="J5926" s="2" t="s">
        <v>35</v>
      </c>
      <c r="K5926">
        <v>5</v>
      </c>
      <c r="L5926" s="4">
        <v>93.892399999999995</v>
      </c>
      <c r="M5926" s="4">
        <v>469.4622</v>
      </c>
      <c r="N5926" s="3" t="s">
        <v>52</v>
      </c>
      <c r="O5926" t="b">
        <v>0</v>
      </c>
      <c r="P5926">
        <v>46.946218989999998</v>
      </c>
      <c r="Q5926" t="b">
        <v>0</v>
      </c>
      <c r="R5926" s="2" t="s">
        <v>63</v>
      </c>
      <c r="S5926">
        <v>0</v>
      </c>
      <c r="T5926" s="2" t="s">
        <v>28</v>
      </c>
      <c r="U5926" s="2" t="s">
        <v>37</v>
      </c>
      <c r="V5926" t="s">
        <v>83</v>
      </c>
      <c r="W5926" t="b">
        <v>1</v>
      </c>
    </row>
    <row r="5927" spans="1:23" x14ac:dyDescent="0.35">
      <c r="A5927">
        <v>8908</v>
      </c>
      <c r="B5927" s="1">
        <v>43808</v>
      </c>
      <c r="C5927">
        <v>498</v>
      </c>
      <c r="D5927">
        <v>22</v>
      </c>
      <c r="E5927" s="2" t="s">
        <v>23</v>
      </c>
      <c r="F5927" s="2" t="s">
        <v>56</v>
      </c>
      <c r="H5927" t="b">
        <v>1</v>
      </c>
      <c r="I5927">
        <v>58</v>
      </c>
      <c r="J5927" s="2" t="s">
        <v>40</v>
      </c>
      <c r="K5927">
        <v>3</v>
      </c>
      <c r="L5927" s="4">
        <v>50.805100000000003</v>
      </c>
      <c r="M5927" s="4">
        <v>152.4152</v>
      </c>
      <c r="N5927" s="3" t="s">
        <v>32</v>
      </c>
      <c r="O5927" t="b">
        <v>1</v>
      </c>
      <c r="P5927">
        <v>0</v>
      </c>
      <c r="Q5927" t="b">
        <v>1</v>
      </c>
      <c r="R5927" s="2" t="s">
        <v>51</v>
      </c>
      <c r="S5927">
        <v>1</v>
      </c>
      <c r="T5927" s="2" t="s">
        <v>28</v>
      </c>
      <c r="U5927" s="2" t="s">
        <v>41</v>
      </c>
      <c r="V5927" t="s">
        <v>80</v>
      </c>
      <c r="W5927" t="b">
        <v>1</v>
      </c>
    </row>
    <row r="5928" spans="1:23" x14ac:dyDescent="0.35">
      <c r="A5928">
        <v>8911</v>
      </c>
      <c r="B5928" s="1">
        <v>44145</v>
      </c>
      <c r="C5928">
        <v>221</v>
      </c>
      <c r="D5928">
        <v>60</v>
      </c>
      <c r="E5928" s="2" t="s">
        <v>38</v>
      </c>
      <c r="F5928" s="2" t="s">
        <v>58</v>
      </c>
      <c r="H5928" t="b">
        <v>1</v>
      </c>
      <c r="I5928">
        <v>227</v>
      </c>
      <c r="J5928" s="2" t="s">
        <v>40</v>
      </c>
      <c r="K5928">
        <v>4</v>
      </c>
      <c r="L5928" s="4">
        <v>40.329900000000002</v>
      </c>
      <c r="M5928" s="4">
        <v>161.31970000000001</v>
      </c>
      <c r="N5928" s="3" t="s">
        <v>36</v>
      </c>
      <c r="O5928" t="b">
        <v>0</v>
      </c>
      <c r="P5928">
        <v>0</v>
      </c>
      <c r="Q5928" t="b">
        <v>0</v>
      </c>
      <c r="R5928" s="2" t="s">
        <v>27</v>
      </c>
      <c r="S5928">
        <v>1</v>
      </c>
      <c r="T5928" s="2" t="s">
        <v>33</v>
      </c>
      <c r="U5928" s="2" t="s">
        <v>41</v>
      </c>
      <c r="V5928" t="s">
        <v>80</v>
      </c>
      <c r="W5928" t="b">
        <v>1</v>
      </c>
    </row>
    <row r="5929" spans="1:23" x14ac:dyDescent="0.35">
      <c r="A5929">
        <v>8912</v>
      </c>
      <c r="B5929" s="1">
        <v>44884</v>
      </c>
      <c r="C5929">
        <v>165</v>
      </c>
      <c r="D5929">
        <v>46</v>
      </c>
      <c r="E5929" s="2" t="s">
        <v>23</v>
      </c>
      <c r="F5929" s="2" t="s">
        <v>60</v>
      </c>
      <c r="H5929" t="b">
        <v>1</v>
      </c>
      <c r="I5929">
        <v>43</v>
      </c>
      <c r="J5929" s="2" t="s">
        <v>40</v>
      </c>
      <c r="K5929">
        <v>4</v>
      </c>
      <c r="L5929" s="4">
        <v>24.729099999999999</v>
      </c>
      <c r="M5929" s="4">
        <v>98.916300000000007</v>
      </c>
      <c r="N5929" s="3" t="s">
        <v>36</v>
      </c>
      <c r="O5929" t="b">
        <v>0</v>
      </c>
      <c r="P5929">
        <v>0</v>
      </c>
      <c r="Q5929" t="b">
        <v>1</v>
      </c>
      <c r="R5929" s="2" t="s">
        <v>27</v>
      </c>
      <c r="S5929">
        <v>5</v>
      </c>
      <c r="T5929" s="2" t="s">
        <v>28</v>
      </c>
      <c r="U5929" s="2" t="s">
        <v>29</v>
      </c>
      <c r="V5929" t="s">
        <v>83</v>
      </c>
      <c r="W5929" t="b">
        <v>0</v>
      </c>
    </row>
    <row r="5930" spans="1:23" x14ac:dyDescent="0.35">
      <c r="A5930">
        <v>8913</v>
      </c>
      <c r="B5930" s="1">
        <v>44521</v>
      </c>
      <c r="C5930">
        <v>230</v>
      </c>
      <c r="D5930">
        <v>68</v>
      </c>
      <c r="E5930" s="2" t="s">
        <v>23</v>
      </c>
      <c r="F5930" s="2" t="s">
        <v>43</v>
      </c>
      <c r="H5930" t="b">
        <v>1</v>
      </c>
      <c r="I5930">
        <v>927</v>
      </c>
      <c r="J5930" s="2" t="s">
        <v>44</v>
      </c>
      <c r="K5930">
        <v>1</v>
      </c>
      <c r="L5930" s="4">
        <v>55.26</v>
      </c>
      <c r="M5930" s="4">
        <v>55.26</v>
      </c>
      <c r="N5930" s="3" t="s">
        <v>52</v>
      </c>
      <c r="O5930" t="b">
        <v>1</v>
      </c>
      <c r="P5930">
        <v>5.5260045609999997</v>
      </c>
      <c r="Q5930" t="b">
        <v>1</v>
      </c>
      <c r="R5930" s="2" t="s">
        <v>27</v>
      </c>
      <c r="S5930">
        <v>2</v>
      </c>
      <c r="T5930" s="2" t="s">
        <v>28</v>
      </c>
      <c r="U5930" s="2" t="s">
        <v>37</v>
      </c>
      <c r="V5930" t="s">
        <v>83</v>
      </c>
      <c r="W5930" t="b">
        <v>1</v>
      </c>
    </row>
    <row r="5931" spans="1:23" x14ac:dyDescent="0.35">
      <c r="A5931">
        <v>8914</v>
      </c>
      <c r="B5931" s="1">
        <v>45265</v>
      </c>
      <c r="C5931">
        <v>357</v>
      </c>
      <c r="D5931">
        <v>52</v>
      </c>
      <c r="E5931" s="2" t="s">
        <v>38</v>
      </c>
      <c r="F5931" s="2" t="s">
        <v>56</v>
      </c>
      <c r="H5931" t="b">
        <v>1</v>
      </c>
      <c r="I5931">
        <v>628</v>
      </c>
      <c r="J5931" s="2" t="s">
        <v>25</v>
      </c>
      <c r="K5931">
        <v>2</v>
      </c>
      <c r="L5931" s="4">
        <v>38.423999999999999</v>
      </c>
      <c r="M5931" s="4">
        <v>76.848100000000002</v>
      </c>
      <c r="N5931" s="3" t="s">
        <v>52</v>
      </c>
      <c r="O5931" t="b">
        <v>0</v>
      </c>
      <c r="P5931">
        <v>0</v>
      </c>
      <c r="Q5931" t="b">
        <v>1</v>
      </c>
      <c r="R5931" s="2" t="s">
        <v>48</v>
      </c>
      <c r="S5931">
        <v>1</v>
      </c>
      <c r="T5931" s="2" t="s">
        <v>46</v>
      </c>
      <c r="U5931" s="2" t="s">
        <v>41</v>
      </c>
      <c r="V5931" t="s">
        <v>83</v>
      </c>
      <c r="W5931" t="b">
        <v>0</v>
      </c>
    </row>
    <row r="5932" spans="1:23" x14ac:dyDescent="0.35">
      <c r="A5932">
        <v>8915</v>
      </c>
      <c r="B5932" s="1">
        <v>43798</v>
      </c>
      <c r="C5932">
        <v>320</v>
      </c>
      <c r="D5932">
        <v>39</v>
      </c>
      <c r="E5932" s="2" t="s">
        <v>23</v>
      </c>
      <c r="F5932" s="2" t="s">
        <v>42</v>
      </c>
      <c r="G5932">
        <v>83</v>
      </c>
      <c r="H5932" t="b">
        <v>0</v>
      </c>
      <c r="I5932">
        <v>416</v>
      </c>
      <c r="J5932" s="2" t="s">
        <v>35</v>
      </c>
      <c r="K5932">
        <v>4</v>
      </c>
      <c r="L5932" s="4">
        <v>40.440100000000001</v>
      </c>
      <c r="M5932" s="4">
        <v>161.7604</v>
      </c>
      <c r="N5932" s="3" t="s">
        <v>26</v>
      </c>
      <c r="O5932" t="b">
        <v>1</v>
      </c>
      <c r="P5932">
        <v>16.176042930000001</v>
      </c>
      <c r="Q5932" t="b">
        <v>1</v>
      </c>
      <c r="R5932" s="2" t="s">
        <v>63</v>
      </c>
      <c r="S5932">
        <v>0</v>
      </c>
      <c r="T5932" s="2" t="s">
        <v>28</v>
      </c>
      <c r="U5932" s="2" t="s">
        <v>37</v>
      </c>
      <c r="V5932" t="s">
        <v>83</v>
      </c>
      <c r="W5932" t="b">
        <v>1</v>
      </c>
    </row>
    <row r="5933" spans="1:23" x14ac:dyDescent="0.35">
      <c r="A5933">
        <v>8916</v>
      </c>
      <c r="B5933" s="1">
        <v>44510</v>
      </c>
      <c r="C5933">
        <v>225</v>
      </c>
      <c r="D5933">
        <v>35</v>
      </c>
      <c r="E5933" s="2" t="s">
        <v>38</v>
      </c>
      <c r="F5933" s="2" t="s">
        <v>56</v>
      </c>
      <c r="H5933" t="b">
        <v>1</v>
      </c>
      <c r="I5933">
        <v>524</v>
      </c>
      <c r="J5933" s="2" t="s">
        <v>31</v>
      </c>
      <c r="K5933">
        <v>1</v>
      </c>
      <c r="L5933" s="4">
        <v>14.9993</v>
      </c>
      <c r="M5933" s="4">
        <v>14.9993</v>
      </c>
      <c r="N5933" s="3" t="s">
        <v>36</v>
      </c>
      <c r="O5933" t="b">
        <v>0</v>
      </c>
      <c r="P5933">
        <v>0</v>
      </c>
      <c r="Q5933" t="b">
        <v>0</v>
      </c>
      <c r="R5933" s="2" t="s">
        <v>48</v>
      </c>
      <c r="S5933">
        <v>4</v>
      </c>
      <c r="T5933" s="2" t="s">
        <v>28</v>
      </c>
      <c r="U5933" s="2" t="s">
        <v>41</v>
      </c>
      <c r="V5933" t="s">
        <v>83</v>
      </c>
      <c r="W5933" t="b">
        <v>0</v>
      </c>
    </row>
    <row r="5934" spans="1:23" x14ac:dyDescent="0.35">
      <c r="A5934">
        <v>8919</v>
      </c>
      <c r="B5934" s="1">
        <v>43820</v>
      </c>
      <c r="C5934">
        <v>169</v>
      </c>
      <c r="D5934">
        <v>18</v>
      </c>
      <c r="E5934" s="2" t="s">
        <v>23</v>
      </c>
      <c r="F5934" s="2" t="s">
        <v>49</v>
      </c>
      <c r="G5934">
        <v>9</v>
      </c>
      <c r="H5934" t="b">
        <v>0</v>
      </c>
      <c r="I5934">
        <v>662</v>
      </c>
      <c r="J5934" s="2" t="s">
        <v>31</v>
      </c>
      <c r="K5934">
        <v>3</v>
      </c>
      <c r="L5934" s="4">
        <v>64.594700000000003</v>
      </c>
      <c r="M5934" s="4">
        <v>193.7841</v>
      </c>
      <c r="N5934" s="3" t="s">
        <v>32</v>
      </c>
      <c r="O5934" t="b">
        <v>0</v>
      </c>
      <c r="P5934">
        <v>0</v>
      </c>
      <c r="Q5934" t="b">
        <v>1</v>
      </c>
      <c r="R5934" s="2" t="s">
        <v>63</v>
      </c>
      <c r="S5934">
        <v>0</v>
      </c>
      <c r="T5934" s="2" t="s">
        <v>28</v>
      </c>
      <c r="U5934" s="2" t="s">
        <v>29</v>
      </c>
      <c r="V5934" t="s">
        <v>79</v>
      </c>
      <c r="W5934" t="b">
        <v>0</v>
      </c>
    </row>
    <row r="5935" spans="1:23" x14ac:dyDescent="0.35">
      <c r="A5935">
        <v>8920</v>
      </c>
      <c r="B5935" s="1">
        <v>44142</v>
      </c>
      <c r="C5935">
        <v>236</v>
      </c>
      <c r="D5935">
        <v>22</v>
      </c>
      <c r="E5935" s="2" t="s">
        <v>23</v>
      </c>
      <c r="F5935" s="2" t="s">
        <v>58</v>
      </c>
      <c r="G5935">
        <v>27</v>
      </c>
      <c r="H5935" t="b">
        <v>0</v>
      </c>
      <c r="I5935">
        <v>156</v>
      </c>
      <c r="J5935" s="2" t="s">
        <v>40</v>
      </c>
      <c r="K5935">
        <v>4</v>
      </c>
      <c r="L5935" s="4">
        <v>51.140700000000002</v>
      </c>
      <c r="M5935" s="4">
        <v>204.5626</v>
      </c>
      <c r="N5935" s="3" t="s">
        <v>26</v>
      </c>
      <c r="O5935" t="b">
        <v>1</v>
      </c>
      <c r="P5935">
        <v>0</v>
      </c>
      <c r="Q5935" t="b">
        <v>0</v>
      </c>
      <c r="R5935" s="2" t="s">
        <v>63</v>
      </c>
      <c r="S5935">
        <v>0</v>
      </c>
      <c r="T5935" s="2" t="s">
        <v>28</v>
      </c>
      <c r="U5935" s="2" t="s">
        <v>41</v>
      </c>
      <c r="V5935" t="s">
        <v>83</v>
      </c>
      <c r="W5935" t="b">
        <v>0</v>
      </c>
    </row>
    <row r="5936" spans="1:23" x14ac:dyDescent="0.35">
      <c r="A5936">
        <v>8921</v>
      </c>
      <c r="B5936" s="1">
        <v>43458</v>
      </c>
      <c r="C5936">
        <v>214</v>
      </c>
      <c r="D5936">
        <v>18</v>
      </c>
      <c r="E5936" s="2" t="s">
        <v>38</v>
      </c>
      <c r="F5936" s="2" t="s">
        <v>39</v>
      </c>
      <c r="H5936" t="b">
        <v>1</v>
      </c>
      <c r="I5936">
        <v>853</v>
      </c>
      <c r="J5936" s="2" t="s">
        <v>40</v>
      </c>
      <c r="K5936">
        <v>2</v>
      </c>
      <c r="L5936" s="4">
        <v>99.655699999999996</v>
      </c>
      <c r="M5936" s="4">
        <v>199.31129999999999</v>
      </c>
      <c r="N5936" s="3" t="s">
        <v>36</v>
      </c>
      <c r="O5936" t="b">
        <v>1</v>
      </c>
      <c r="P5936">
        <v>0</v>
      </c>
      <c r="Q5936" t="b">
        <v>0</v>
      </c>
      <c r="R5936" s="2" t="s">
        <v>51</v>
      </c>
      <c r="S5936">
        <v>1</v>
      </c>
      <c r="T5936" s="2" t="s">
        <v>33</v>
      </c>
      <c r="U5936" s="2" t="s">
        <v>29</v>
      </c>
      <c r="V5936" t="s">
        <v>83</v>
      </c>
      <c r="W5936" t="b">
        <v>1</v>
      </c>
    </row>
    <row r="5937" spans="1:23" x14ac:dyDescent="0.35">
      <c r="A5937">
        <v>8922</v>
      </c>
      <c r="B5937" s="1">
        <v>44870</v>
      </c>
      <c r="C5937">
        <v>178</v>
      </c>
      <c r="D5937">
        <v>29</v>
      </c>
      <c r="E5937" s="2" t="s">
        <v>38</v>
      </c>
      <c r="F5937" s="2" t="s">
        <v>42</v>
      </c>
      <c r="G5937">
        <v>45</v>
      </c>
      <c r="H5937" t="b">
        <v>0</v>
      </c>
      <c r="I5937">
        <v>37</v>
      </c>
      <c r="J5937" s="2" t="s">
        <v>44</v>
      </c>
      <c r="K5937">
        <v>2</v>
      </c>
      <c r="L5937" s="4">
        <v>10.4438</v>
      </c>
      <c r="M5937" s="4">
        <v>20.887499999999999</v>
      </c>
      <c r="N5937" s="3" t="s">
        <v>36</v>
      </c>
      <c r="O5937" t="b">
        <v>1</v>
      </c>
      <c r="P5937">
        <v>2.0887506760000001</v>
      </c>
      <c r="Q5937" t="b">
        <v>0</v>
      </c>
      <c r="R5937" s="2" t="s">
        <v>63</v>
      </c>
      <c r="S5937">
        <v>0</v>
      </c>
      <c r="T5937" s="2" t="s">
        <v>28</v>
      </c>
      <c r="U5937" s="2" t="s">
        <v>37</v>
      </c>
      <c r="V5937" t="s">
        <v>80</v>
      </c>
      <c r="W5937" t="b">
        <v>0</v>
      </c>
    </row>
    <row r="5938" spans="1:23" x14ac:dyDescent="0.35">
      <c r="A5938">
        <v>8923</v>
      </c>
      <c r="B5938" s="1">
        <v>45256</v>
      </c>
      <c r="C5938">
        <v>376</v>
      </c>
      <c r="D5938">
        <v>25</v>
      </c>
      <c r="E5938" s="2" t="s">
        <v>38</v>
      </c>
      <c r="F5938" s="2" t="s">
        <v>24</v>
      </c>
      <c r="H5938" t="b">
        <v>1</v>
      </c>
      <c r="I5938">
        <v>657</v>
      </c>
      <c r="J5938" s="2" t="s">
        <v>35</v>
      </c>
      <c r="K5938">
        <v>5</v>
      </c>
      <c r="L5938" s="4">
        <v>13.050599999999999</v>
      </c>
      <c r="M5938" s="4">
        <v>65.253</v>
      </c>
      <c r="N5938" s="3" t="s">
        <v>26</v>
      </c>
      <c r="O5938" t="b">
        <v>0</v>
      </c>
      <c r="P5938">
        <v>6.5253017670000002</v>
      </c>
      <c r="Q5938" t="b">
        <v>1</v>
      </c>
      <c r="R5938" s="2" t="s">
        <v>51</v>
      </c>
      <c r="S5938">
        <v>2</v>
      </c>
      <c r="T5938" s="2" t="s">
        <v>46</v>
      </c>
      <c r="U5938" s="2" t="s">
        <v>37</v>
      </c>
      <c r="V5938" t="s">
        <v>83</v>
      </c>
      <c r="W5938" t="b">
        <v>1</v>
      </c>
    </row>
    <row r="5939" spans="1:23" x14ac:dyDescent="0.35">
      <c r="A5939">
        <v>8925</v>
      </c>
      <c r="B5939" s="1">
        <v>43825</v>
      </c>
      <c r="C5939">
        <v>258</v>
      </c>
      <c r="D5939">
        <v>66</v>
      </c>
      <c r="E5939" s="2" t="s">
        <v>23</v>
      </c>
      <c r="F5939" s="2" t="s">
        <v>24</v>
      </c>
      <c r="G5939">
        <v>53</v>
      </c>
      <c r="H5939" t="b">
        <v>0</v>
      </c>
      <c r="I5939">
        <v>128</v>
      </c>
      <c r="J5939" s="2" t="s">
        <v>44</v>
      </c>
      <c r="K5939">
        <v>1</v>
      </c>
      <c r="L5939" s="4">
        <v>68.838700000000003</v>
      </c>
      <c r="M5939" s="4">
        <v>68.838700000000003</v>
      </c>
      <c r="N5939" s="3" t="s">
        <v>26</v>
      </c>
      <c r="O5939" t="b">
        <v>1</v>
      </c>
      <c r="P5939">
        <v>6.8838720860000002</v>
      </c>
      <c r="Q5939" t="b">
        <v>1</v>
      </c>
      <c r="R5939" s="2" t="s">
        <v>63</v>
      </c>
      <c r="S5939">
        <v>0</v>
      </c>
      <c r="T5939" s="2" t="s">
        <v>46</v>
      </c>
      <c r="U5939" s="2" t="s">
        <v>37</v>
      </c>
      <c r="V5939" t="s">
        <v>81</v>
      </c>
      <c r="W5939" t="b">
        <v>1</v>
      </c>
    </row>
    <row r="5940" spans="1:23" x14ac:dyDescent="0.35">
      <c r="A5940">
        <v>8926</v>
      </c>
      <c r="B5940" s="1">
        <v>43406</v>
      </c>
      <c r="C5940">
        <v>92</v>
      </c>
      <c r="D5940">
        <v>54</v>
      </c>
      <c r="E5940" s="2" t="s">
        <v>38</v>
      </c>
      <c r="F5940" s="2" t="s">
        <v>47</v>
      </c>
      <c r="H5940" t="b">
        <v>1</v>
      </c>
      <c r="I5940">
        <v>165</v>
      </c>
      <c r="J5940" s="2" t="s">
        <v>31</v>
      </c>
      <c r="K5940">
        <v>4</v>
      </c>
      <c r="L5940" s="4">
        <v>36.315100000000001</v>
      </c>
      <c r="M5940" s="4">
        <v>145.26050000000001</v>
      </c>
      <c r="N5940" s="3" t="s">
        <v>26</v>
      </c>
      <c r="O5940" t="b">
        <v>1</v>
      </c>
      <c r="P5940">
        <v>0</v>
      </c>
      <c r="Q5940" t="b">
        <v>1</v>
      </c>
      <c r="R5940" s="2" t="s">
        <v>51</v>
      </c>
      <c r="S5940">
        <v>5</v>
      </c>
      <c r="T5940" s="2" t="s">
        <v>46</v>
      </c>
      <c r="U5940" s="2" t="s">
        <v>29</v>
      </c>
      <c r="V5940" t="s">
        <v>83</v>
      </c>
      <c r="W5940" t="b">
        <v>1</v>
      </c>
    </row>
    <row r="5941" spans="1:23" x14ac:dyDescent="0.35">
      <c r="A5941">
        <v>8927</v>
      </c>
      <c r="B5941" s="1">
        <v>44560</v>
      </c>
      <c r="C5941">
        <v>378</v>
      </c>
      <c r="D5941">
        <v>52</v>
      </c>
      <c r="E5941" s="2" t="s">
        <v>38</v>
      </c>
      <c r="F5941" s="2" t="s">
        <v>45</v>
      </c>
      <c r="G5941">
        <v>58</v>
      </c>
      <c r="H5941" t="b">
        <v>0</v>
      </c>
      <c r="I5941">
        <v>892</v>
      </c>
      <c r="J5941" s="2" t="s">
        <v>31</v>
      </c>
      <c r="K5941">
        <v>4</v>
      </c>
      <c r="L5941" s="4">
        <v>87.112899999999996</v>
      </c>
      <c r="M5941" s="4">
        <v>348.45150000000001</v>
      </c>
      <c r="N5941" s="3" t="s">
        <v>52</v>
      </c>
      <c r="O5941" t="b">
        <v>0</v>
      </c>
      <c r="P5941">
        <v>0</v>
      </c>
      <c r="Q5941" t="b">
        <v>1</v>
      </c>
      <c r="R5941" s="2" t="s">
        <v>63</v>
      </c>
      <c r="S5941">
        <v>0</v>
      </c>
      <c r="T5941" s="2" t="s">
        <v>28</v>
      </c>
      <c r="U5941" s="2" t="s">
        <v>29</v>
      </c>
      <c r="V5941" t="s">
        <v>79</v>
      </c>
      <c r="W5941" t="b">
        <v>0</v>
      </c>
    </row>
    <row r="5942" spans="1:23" x14ac:dyDescent="0.35">
      <c r="A5942">
        <v>8928</v>
      </c>
      <c r="B5942" s="1">
        <v>44893</v>
      </c>
      <c r="C5942">
        <v>489</v>
      </c>
      <c r="D5942">
        <v>28</v>
      </c>
      <c r="E5942" s="2" t="s">
        <v>38</v>
      </c>
      <c r="F5942" s="2" t="s">
        <v>42</v>
      </c>
      <c r="H5942" t="b">
        <v>1</v>
      </c>
      <c r="I5942">
        <v>144</v>
      </c>
      <c r="J5942" s="2" t="s">
        <v>40</v>
      </c>
      <c r="K5942">
        <v>3</v>
      </c>
      <c r="L5942" s="4">
        <v>48.975099999999998</v>
      </c>
      <c r="M5942" s="4">
        <v>146.92519999999999</v>
      </c>
      <c r="N5942" s="3" t="s">
        <v>52</v>
      </c>
      <c r="O5942" t="b">
        <v>1</v>
      </c>
      <c r="P5942">
        <v>14.69252442</v>
      </c>
      <c r="Q5942" t="b">
        <v>1</v>
      </c>
      <c r="R5942" s="2" t="s">
        <v>51</v>
      </c>
      <c r="S5942">
        <v>1</v>
      </c>
      <c r="T5942" s="2" t="s">
        <v>28</v>
      </c>
      <c r="U5942" s="2" t="s">
        <v>37</v>
      </c>
      <c r="V5942" t="s">
        <v>83</v>
      </c>
      <c r="W5942" t="b">
        <v>0</v>
      </c>
    </row>
    <row r="5943" spans="1:23" x14ac:dyDescent="0.35">
      <c r="A5943">
        <v>8932</v>
      </c>
      <c r="B5943" s="1">
        <v>44179</v>
      </c>
      <c r="C5943">
        <v>470</v>
      </c>
      <c r="D5943">
        <v>58</v>
      </c>
      <c r="E5943" s="2" t="s">
        <v>38</v>
      </c>
      <c r="F5943" s="2" t="s">
        <v>49</v>
      </c>
      <c r="H5943" t="b">
        <v>1</v>
      </c>
      <c r="I5943">
        <v>219</v>
      </c>
      <c r="J5943" s="2" t="s">
        <v>31</v>
      </c>
      <c r="K5943">
        <v>5</v>
      </c>
      <c r="L5943" s="4">
        <v>29.174399999999999</v>
      </c>
      <c r="M5943" s="4">
        <v>145.87200000000001</v>
      </c>
      <c r="N5943" s="3" t="s">
        <v>32</v>
      </c>
      <c r="O5943" t="b">
        <v>0</v>
      </c>
      <c r="P5943">
        <v>0</v>
      </c>
      <c r="Q5943" t="b">
        <v>1</v>
      </c>
      <c r="R5943" s="2" t="s">
        <v>27</v>
      </c>
      <c r="S5943">
        <v>4</v>
      </c>
      <c r="T5943" s="2" t="s">
        <v>46</v>
      </c>
      <c r="U5943" s="2" t="s">
        <v>29</v>
      </c>
      <c r="V5943" t="s">
        <v>83</v>
      </c>
      <c r="W5943" t="b">
        <v>1</v>
      </c>
    </row>
    <row r="5944" spans="1:23" x14ac:dyDescent="0.35">
      <c r="A5944">
        <v>8934</v>
      </c>
      <c r="B5944" s="1">
        <v>44183</v>
      </c>
      <c r="C5944">
        <v>12</v>
      </c>
      <c r="D5944">
        <v>22</v>
      </c>
      <c r="E5944" s="2" t="s">
        <v>23</v>
      </c>
      <c r="F5944" s="2" t="s">
        <v>39</v>
      </c>
      <c r="G5944">
        <v>81</v>
      </c>
      <c r="H5944" t="b">
        <v>0</v>
      </c>
      <c r="I5944">
        <v>239</v>
      </c>
      <c r="J5944" s="2" t="s">
        <v>25</v>
      </c>
      <c r="K5944">
        <v>1</v>
      </c>
      <c r="L5944" s="4">
        <v>42.933399999999999</v>
      </c>
      <c r="M5944" s="4">
        <v>42.933399999999999</v>
      </c>
      <c r="N5944" s="3" t="s">
        <v>52</v>
      </c>
      <c r="O5944" t="b">
        <v>1</v>
      </c>
      <c r="P5944">
        <v>0</v>
      </c>
      <c r="Q5944" t="b">
        <v>1</v>
      </c>
      <c r="R5944" s="2" t="s">
        <v>63</v>
      </c>
      <c r="S5944">
        <v>0</v>
      </c>
      <c r="T5944" s="2" t="s">
        <v>33</v>
      </c>
      <c r="U5944" s="2" t="s">
        <v>41</v>
      </c>
      <c r="V5944" t="s">
        <v>80</v>
      </c>
      <c r="W5944" t="b">
        <v>0</v>
      </c>
    </row>
    <row r="5945" spans="1:23" x14ac:dyDescent="0.35">
      <c r="A5945">
        <v>8935</v>
      </c>
      <c r="B5945" s="1">
        <v>44189</v>
      </c>
      <c r="C5945">
        <v>64</v>
      </c>
      <c r="D5945">
        <v>48</v>
      </c>
      <c r="E5945" s="2" t="s">
        <v>23</v>
      </c>
      <c r="F5945" s="2" t="s">
        <v>34</v>
      </c>
      <c r="H5945" t="b">
        <v>1</v>
      </c>
      <c r="I5945">
        <v>80</v>
      </c>
      <c r="J5945" s="2" t="s">
        <v>35</v>
      </c>
      <c r="K5945">
        <v>3</v>
      </c>
      <c r="L5945" s="4">
        <v>70.297300000000007</v>
      </c>
      <c r="M5945" s="4">
        <v>210.89189999999999</v>
      </c>
      <c r="N5945" s="3" t="s">
        <v>36</v>
      </c>
      <c r="O5945" t="b">
        <v>0</v>
      </c>
      <c r="P5945">
        <v>21.089192799999999</v>
      </c>
      <c r="Q5945" t="b">
        <v>1</v>
      </c>
      <c r="R5945" s="2" t="s">
        <v>27</v>
      </c>
      <c r="S5945">
        <v>3</v>
      </c>
      <c r="T5945" s="2" t="s">
        <v>46</v>
      </c>
      <c r="U5945" s="2" t="s">
        <v>37</v>
      </c>
      <c r="V5945" t="s">
        <v>81</v>
      </c>
      <c r="W5945" t="b">
        <v>0</v>
      </c>
    </row>
    <row r="5946" spans="1:23" x14ac:dyDescent="0.35">
      <c r="A5946">
        <v>8936</v>
      </c>
      <c r="B5946" s="1">
        <v>44150</v>
      </c>
      <c r="C5946">
        <v>394</v>
      </c>
      <c r="D5946">
        <v>33</v>
      </c>
      <c r="E5946" s="2" t="s">
        <v>38</v>
      </c>
      <c r="F5946" s="2" t="s">
        <v>58</v>
      </c>
      <c r="H5946" t="b">
        <v>1</v>
      </c>
      <c r="I5946">
        <v>812</v>
      </c>
      <c r="J5946" s="2" t="s">
        <v>31</v>
      </c>
      <c r="K5946">
        <v>5</v>
      </c>
      <c r="L5946" s="4">
        <v>92.388300000000001</v>
      </c>
      <c r="M5946" s="4">
        <v>461.94139999999999</v>
      </c>
      <c r="N5946" s="3" t="s">
        <v>52</v>
      </c>
      <c r="O5946" t="b">
        <v>1</v>
      </c>
      <c r="P5946">
        <v>0</v>
      </c>
      <c r="Q5946" t="b">
        <v>0</v>
      </c>
      <c r="R5946" s="2" t="s">
        <v>48</v>
      </c>
      <c r="S5946">
        <v>4</v>
      </c>
      <c r="T5946" s="2" t="s">
        <v>28</v>
      </c>
      <c r="U5946" s="2" t="s">
        <v>41</v>
      </c>
      <c r="V5946" t="s">
        <v>83</v>
      </c>
      <c r="W5946" t="b">
        <v>0</v>
      </c>
    </row>
    <row r="5947" spans="1:23" x14ac:dyDescent="0.35">
      <c r="A5947">
        <v>8937</v>
      </c>
      <c r="B5947" s="1">
        <v>45278</v>
      </c>
      <c r="C5947">
        <v>207</v>
      </c>
      <c r="D5947">
        <v>27</v>
      </c>
      <c r="E5947" s="2" t="s">
        <v>23</v>
      </c>
      <c r="F5947" s="2" t="s">
        <v>55</v>
      </c>
      <c r="H5947" t="b">
        <v>1</v>
      </c>
      <c r="I5947">
        <v>737</v>
      </c>
      <c r="J5947" s="2" t="s">
        <v>31</v>
      </c>
      <c r="K5947">
        <v>1</v>
      </c>
      <c r="L5947" s="4">
        <v>39.422699999999999</v>
      </c>
      <c r="M5947" s="4">
        <v>39.422699999999999</v>
      </c>
      <c r="N5947" s="3" t="s">
        <v>36</v>
      </c>
      <c r="O5947" t="b">
        <v>0</v>
      </c>
      <c r="P5947">
        <v>0</v>
      </c>
      <c r="Q5947" t="b">
        <v>0</v>
      </c>
      <c r="R5947" s="2" t="s">
        <v>48</v>
      </c>
      <c r="S5947">
        <v>2</v>
      </c>
      <c r="T5947" s="2" t="s">
        <v>46</v>
      </c>
      <c r="U5947" s="2" t="s">
        <v>29</v>
      </c>
      <c r="V5947" t="s">
        <v>79</v>
      </c>
      <c r="W5947" t="b">
        <v>1</v>
      </c>
    </row>
    <row r="5948" spans="1:23" x14ac:dyDescent="0.35">
      <c r="A5948">
        <v>8939</v>
      </c>
      <c r="B5948" s="1">
        <v>44513</v>
      </c>
      <c r="C5948">
        <v>177</v>
      </c>
      <c r="D5948">
        <v>62</v>
      </c>
      <c r="E5948" s="2" t="s">
        <v>23</v>
      </c>
      <c r="F5948" s="2" t="s">
        <v>42</v>
      </c>
      <c r="H5948" t="b">
        <v>1</v>
      </c>
      <c r="I5948">
        <v>622</v>
      </c>
      <c r="J5948" s="2" t="s">
        <v>40</v>
      </c>
      <c r="K5948">
        <v>2</v>
      </c>
      <c r="L5948" s="4">
        <v>94.331500000000005</v>
      </c>
      <c r="M5948" s="4">
        <v>188.66290000000001</v>
      </c>
      <c r="N5948" s="3" t="s">
        <v>52</v>
      </c>
      <c r="O5948" t="b">
        <v>1</v>
      </c>
      <c r="P5948">
        <v>0</v>
      </c>
      <c r="Q5948" t="b">
        <v>1</v>
      </c>
      <c r="R5948" s="2" t="s">
        <v>27</v>
      </c>
      <c r="S5948">
        <v>2</v>
      </c>
      <c r="T5948" s="2" t="s">
        <v>28</v>
      </c>
      <c r="U5948" s="2" t="s">
        <v>41</v>
      </c>
      <c r="V5948" t="s">
        <v>82</v>
      </c>
      <c r="W5948" t="b">
        <v>0</v>
      </c>
    </row>
    <row r="5949" spans="1:23" x14ac:dyDescent="0.35">
      <c r="A5949">
        <v>8940</v>
      </c>
      <c r="B5949" s="1">
        <v>44557</v>
      </c>
      <c r="C5949">
        <v>281</v>
      </c>
      <c r="D5949">
        <v>44</v>
      </c>
      <c r="E5949" s="2" t="s">
        <v>38</v>
      </c>
      <c r="F5949" s="2" t="s">
        <v>34</v>
      </c>
      <c r="H5949" t="b">
        <v>1</v>
      </c>
      <c r="I5949">
        <v>449</v>
      </c>
      <c r="J5949" s="2" t="s">
        <v>31</v>
      </c>
      <c r="K5949">
        <v>2</v>
      </c>
      <c r="L5949" s="4">
        <v>95.272999999999996</v>
      </c>
      <c r="M5949" s="4">
        <v>190.54599999999999</v>
      </c>
      <c r="N5949" s="3" t="s">
        <v>36</v>
      </c>
      <c r="O5949" t="b">
        <v>1</v>
      </c>
      <c r="P5949">
        <v>0</v>
      </c>
      <c r="Q5949" t="b">
        <v>0</v>
      </c>
      <c r="R5949" s="2" t="s">
        <v>51</v>
      </c>
      <c r="S5949">
        <v>2</v>
      </c>
      <c r="T5949" s="2" t="s">
        <v>33</v>
      </c>
      <c r="U5949" s="2" t="s">
        <v>29</v>
      </c>
      <c r="V5949" t="s">
        <v>80</v>
      </c>
      <c r="W5949" t="b">
        <v>1</v>
      </c>
    </row>
    <row r="5950" spans="1:23" x14ac:dyDescent="0.35">
      <c r="A5950">
        <v>8941</v>
      </c>
      <c r="B5950" s="1">
        <v>44555</v>
      </c>
      <c r="C5950">
        <v>72</v>
      </c>
      <c r="D5950">
        <v>30</v>
      </c>
      <c r="E5950" s="2" t="s">
        <v>23</v>
      </c>
      <c r="F5950" s="2" t="s">
        <v>58</v>
      </c>
      <c r="H5950" t="b">
        <v>1</v>
      </c>
      <c r="I5950">
        <v>223</v>
      </c>
      <c r="J5950" s="2" t="s">
        <v>40</v>
      </c>
      <c r="K5950">
        <v>3</v>
      </c>
      <c r="L5950" s="4">
        <v>73.537599999999998</v>
      </c>
      <c r="M5950" s="4">
        <v>220.61279999999999</v>
      </c>
      <c r="N5950" s="3" t="s">
        <v>36</v>
      </c>
      <c r="O5950" t="b">
        <v>0</v>
      </c>
      <c r="P5950">
        <v>0</v>
      </c>
      <c r="Q5950" t="b">
        <v>0</v>
      </c>
      <c r="R5950" s="2" t="s">
        <v>51</v>
      </c>
      <c r="S5950">
        <v>1</v>
      </c>
      <c r="T5950" s="2" t="s">
        <v>33</v>
      </c>
      <c r="U5950" s="2" t="s">
        <v>29</v>
      </c>
      <c r="V5950" t="s">
        <v>79</v>
      </c>
      <c r="W5950" t="b">
        <v>1</v>
      </c>
    </row>
    <row r="5951" spans="1:23" x14ac:dyDescent="0.35">
      <c r="A5951">
        <v>8942</v>
      </c>
      <c r="B5951" s="1">
        <v>44882</v>
      </c>
      <c r="C5951">
        <v>58</v>
      </c>
      <c r="D5951">
        <v>70</v>
      </c>
      <c r="E5951" s="2" t="s">
        <v>38</v>
      </c>
      <c r="F5951" s="2" t="s">
        <v>34</v>
      </c>
      <c r="G5951">
        <v>77</v>
      </c>
      <c r="H5951" t="b">
        <v>0</v>
      </c>
      <c r="I5951">
        <v>676</v>
      </c>
      <c r="J5951" s="2" t="s">
        <v>35</v>
      </c>
      <c r="K5951">
        <v>5</v>
      </c>
      <c r="L5951" s="4">
        <v>69.750399999999999</v>
      </c>
      <c r="M5951" s="4">
        <v>348.7518</v>
      </c>
      <c r="N5951" s="3" t="s">
        <v>52</v>
      </c>
      <c r="O5951" t="b">
        <v>0</v>
      </c>
      <c r="P5951">
        <v>0</v>
      </c>
      <c r="Q5951" t="b">
        <v>1</v>
      </c>
      <c r="R5951" s="2" t="s">
        <v>63</v>
      </c>
      <c r="S5951">
        <v>0</v>
      </c>
      <c r="T5951" s="2" t="s">
        <v>33</v>
      </c>
      <c r="U5951" s="2" t="s">
        <v>41</v>
      </c>
      <c r="V5951" t="s">
        <v>82</v>
      </c>
      <c r="W5951" t="b">
        <v>0</v>
      </c>
    </row>
    <row r="5952" spans="1:23" x14ac:dyDescent="0.35">
      <c r="A5952">
        <v>8943</v>
      </c>
      <c r="B5952" s="1">
        <v>44503</v>
      </c>
      <c r="C5952">
        <v>394</v>
      </c>
      <c r="D5952">
        <v>66</v>
      </c>
      <c r="E5952" s="2" t="s">
        <v>38</v>
      </c>
      <c r="F5952" s="2" t="s">
        <v>58</v>
      </c>
      <c r="H5952" t="b">
        <v>1</v>
      </c>
      <c r="I5952">
        <v>3</v>
      </c>
      <c r="J5952" s="2" t="s">
        <v>31</v>
      </c>
      <c r="K5952">
        <v>1</v>
      </c>
      <c r="L5952" s="4">
        <v>66.996799999999993</v>
      </c>
      <c r="M5952" s="4">
        <v>66.996799999999993</v>
      </c>
      <c r="N5952" s="3" t="s">
        <v>52</v>
      </c>
      <c r="O5952" t="b">
        <v>0</v>
      </c>
      <c r="P5952">
        <v>0</v>
      </c>
      <c r="Q5952" t="b">
        <v>0</v>
      </c>
      <c r="R5952" s="2" t="s">
        <v>27</v>
      </c>
      <c r="S5952">
        <v>5</v>
      </c>
      <c r="T5952" s="2" t="s">
        <v>33</v>
      </c>
      <c r="U5952" s="2" t="s">
        <v>29</v>
      </c>
      <c r="V5952" t="s">
        <v>83</v>
      </c>
      <c r="W5952" t="b">
        <v>1</v>
      </c>
    </row>
    <row r="5953" spans="1:23" x14ac:dyDescent="0.35">
      <c r="A5953">
        <v>8944</v>
      </c>
      <c r="B5953" s="1">
        <v>43809</v>
      </c>
      <c r="C5953">
        <v>276</v>
      </c>
      <c r="D5953">
        <v>53</v>
      </c>
      <c r="E5953" s="2" t="s">
        <v>38</v>
      </c>
      <c r="F5953" s="2" t="s">
        <v>45</v>
      </c>
      <c r="H5953" t="b">
        <v>1</v>
      </c>
      <c r="I5953">
        <v>250</v>
      </c>
      <c r="J5953" s="2" t="s">
        <v>44</v>
      </c>
      <c r="K5953">
        <v>5</v>
      </c>
      <c r="L5953" s="4">
        <v>49.961199999999998</v>
      </c>
      <c r="M5953" s="4">
        <v>249.80590000000001</v>
      </c>
      <c r="N5953" s="3" t="s">
        <v>36</v>
      </c>
      <c r="O5953" t="b">
        <v>0</v>
      </c>
      <c r="P5953">
        <v>24.980588879999999</v>
      </c>
      <c r="Q5953" t="b">
        <v>0</v>
      </c>
      <c r="R5953" s="2" t="s">
        <v>51</v>
      </c>
      <c r="S5953">
        <v>5</v>
      </c>
      <c r="T5953" s="2" t="s">
        <v>33</v>
      </c>
      <c r="U5953" s="2" t="s">
        <v>37</v>
      </c>
      <c r="V5953" t="s">
        <v>80</v>
      </c>
      <c r="W5953" t="b">
        <v>1</v>
      </c>
    </row>
    <row r="5954" spans="1:23" x14ac:dyDescent="0.35">
      <c r="A5954">
        <v>8945</v>
      </c>
      <c r="B5954" s="1">
        <v>43816</v>
      </c>
      <c r="C5954">
        <v>216</v>
      </c>
      <c r="D5954">
        <v>22</v>
      </c>
      <c r="E5954" s="2" t="s">
        <v>23</v>
      </c>
      <c r="F5954" s="2" t="s">
        <v>57</v>
      </c>
      <c r="G5954">
        <v>66</v>
      </c>
      <c r="H5954" t="b">
        <v>0</v>
      </c>
      <c r="I5954">
        <v>63</v>
      </c>
      <c r="J5954" s="2" t="s">
        <v>25</v>
      </c>
      <c r="K5954">
        <v>4</v>
      </c>
      <c r="L5954" s="4">
        <v>17.093699999999998</v>
      </c>
      <c r="M5954" s="4">
        <v>68.374600000000001</v>
      </c>
      <c r="N5954" s="3" t="s">
        <v>26</v>
      </c>
      <c r="O5954" t="b">
        <v>1</v>
      </c>
      <c r="P5954">
        <v>0</v>
      </c>
      <c r="Q5954" t="b">
        <v>1</v>
      </c>
      <c r="R5954" s="2" t="s">
        <v>63</v>
      </c>
      <c r="S5954">
        <v>0</v>
      </c>
      <c r="T5954" s="2" t="s">
        <v>46</v>
      </c>
      <c r="U5954" s="2" t="s">
        <v>29</v>
      </c>
      <c r="V5954" t="s">
        <v>80</v>
      </c>
      <c r="W5954" t="b">
        <v>0</v>
      </c>
    </row>
    <row r="5955" spans="1:23" x14ac:dyDescent="0.35">
      <c r="A5955">
        <v>8946</v>
      </c>
      <c r="B5955" s="1">
        <v>44874</v>
      </c>
      <c r="C5955">
        <v>425</v>
      </c>
      <c r="D5955">
        <v>65</v>
      </c>
      <c r="E5955" s="2" t="s">
        <v>38</v>
      </c>
      <c r="F5955" s="2" t="s">
        <v>47</v>
      </c>
      <c r="H5955" t="b">
        <v>1</v>
      </c>
      <c r="I5955">
        <v>334</v>
      </c>
      <c r="J5955" s="2" t="s">
        <v>31</v>
      </c>
      <c r="K5955">
        <v>1</v>
      </c>
      <c r="L5955" s="4">
        <v>87.177499999999995</v>
      </c>
      <c r="M5955" s="4">
        <v>87.177499999999995</v>
      </c>
      <c r="N5955" s="3" t="s">
        <v>26</v>
      </c>
      <c r="O5955" t="b">
        <v>0</v>
      </c>
      <c r="P5955">
        <v>0</v>
      </c>
      <c r="Q5955" t="b">
        <v>1</v>
      </c>
      <c r="R5955" s="2" t="s">
        <v>48</v>
      </c>
      <c r="S5955">
        <v>1</v>
      </c>
      <c r="T5955" s="2" t="s">
        <v>28</v>
      </c>
      <c r="U5955" s="2" t="s">
        <v>41</v>
      </c>
      <c r="V5955" t="s">
        <v>80</v>
      </c>
      <c r="W5955" t="b">
        <v>0</v>
      </c>
    </row>
    <row r="5956" spans="1:23" x14ac:dyDescent="0.35">
      <c r="A5956">
        <v>8952</v>
      </c>
      <c r="B5956" s="1">
        <v>43827</v>
      </c>
      <c r="C5956">
        <v>90</v>
      </c>
      <c r="D5956">
        <v>44</v>
      </c>
      <c r="E5956" s="2" t="s">
        <v>23</v>
      </c>
      <c r="F5956" s="2" t="s">
        <v>24</v>
      </c>
      <c r="H5956" t="b">
        <v>1</v>
      </c>
      <c r="I5956">
        <v>849</v>
      </c>
      <c r="J5956" s="2" t="s">
        <v>40</v>
      </c>
      <c r="K5956">
        <v>2</v>
      </c>
      <c r="L5956" s="4">
        <v>12.7629</v>
      </c>
      <c r="M5956" s="4">
        <v>25.5259</v>
      </c>
      <c r="N5956" s="3" t="s">
        <v>32</v>
      </c>
      <c r="O5956" t="b">
        <v>1</v>
      </c>
      <c r="P5956">
        <v>0</v>
      </c>
      <c r="Q5956" t="b">
        <v>1</v>
      </c>
      <c r="R5956" s="2" t="s">
        <v>27</v>
      </c>
      <c r="S5956">
        <v>4</v>
      </c>
      <c r="T5956" s="2" t="s">
        <v>33</v>
      </c>
      <c r="U5956" s="2" t="s">
        <v>41</v>
      </c>
      <c r="V5956" t="s">
        <v>83</v>
      </c>
      <c r="W5956" t="b">
        <v>1</v>
      </c>
    </row>
    <row r="5957" spans="1:23" x14ac:dyDescent="0.35">
      <c r="A5957">
        <v>8953</v>
      </c>
      <c r="B5957" s="1">
        <v>44515</v>
      </c>
      <c r="C5957">
        <v>500</v>
      </c>
      <c r="D5957">
        <v>28</v>
      </c>
      <c r="E5957" s="2" t="s">
        <v>23</v>
      </c>
      <c r="F5957" s="2" t="s">
        <v>49</v>
      </c>
      <c r="G5957">
        <v>98</v>
      </c>
      <c r="H5957" t="b">
        <v>0</v>
      </c>
      <c r="I5957">
        <v>408</v>
      </c>
      <c r="J5957" s="2" t="s">
        <v>40</v>
      </c>
      <c r="K5957">
        <v>1</v>
      </c>
      <c r="L5957" s="4">
        <v>58.383299999999998</v>
      </c>
      <c r="M5957" s="4">
        <v>58.383299999999998</v>
      </c>
      <c r="N5957" s="3" t="s">
        <v>52</v>
      </c>
      <c r="O5957" t="b">
        <v>1</v>
      </c>
      <c r="P5957">
        <v>0</v>
      </c>
      <c r="Q5957" t="b">
        <v>0</v>
      </c>
      <c r="R5957" s="2" t="s">
        <v>63</v>
      </c>
      <c r="S5957">
        <v>0</v>
      </c>
      <c r="T5957" s="2" t="s">
        <v>33</v>
      </c>
      <c r="U5957" s="2" t="s">
        <v>29</v>
      </c>
      <c r="V5957" t="s">
        <v>83</v>
      </c>
      <c r="W5957" t="b">
        <v>0</v>
      </c>
    </row>
    <row r="5958" spans="1:23" x14ac:dyDescent="0.35">
      <c r="A5958">
        <v>8955</v>
      </c>
      <c r="B5958" s="1">
        <v>45258</v>
      </c>
      <c r="C5958">
        <v>105</v>
      </c>
      <c r="D5958">
        <v>33</v>
      </c>
      <c r="E5958" s="2" t="s">
        <v>38</v>
      </c>
      <c r="F5958" s="2" t="s">
        <v>49</v>
      </c>
      <c r="H5958" t="b">
        <v>1</v>
      </c>
      <c r="I5958">
        <v>557</v>
      </c>
      <c r="J5958" s="2" t="s">
        <v>25</v>
      </c>
      <c r="K5958">
        <v>2</v>
      </c>
      <c r="L5958" s="4">
        <v>81.106300000000005</v>
      </c>
      <c r="M5958" s="4">
        <v>162.21250000000001</v>
      </c>
      <c r="N5958" s="3" t="s">
        <v>26</v>
      </c>
      <c r="O5958" t="b">
        <v>1</v>
      </c>
      <c r="P5958">
        <v>16.221254460000001</v>
      </c>
      <c r="Q5958" t="b">
        <v>1</v>
      </c>
      <c r="R5958" s="2" t="s">
        <v>48</v>
      </c>
      <c r="S5958">
        <v>5</v>
      </c>
      <c r="T5958" s="2" t="s">
        <v>28</v>
      </c>
      <c r="U5958" s="2" t="s">
        <v>37</v>
      </c>
      <c r="V5958" t="s">
        <v>81</v>
      </c>
      <c r="W5958" t="b">
        <v>0</v>
      </c>
    </row>
    <row r="5959" spans="1:23" x14ac:dyDescent="0.35">
      <c r="A5959">
        <v>8956</v>
      </c>
      <c r="B5959" s="1">
        <v>44926</v>
      </c>
      <c r="C5959">
        <v>285</v>
      </c>
      <c r="D5959">
        <v>32</v>
      </c>
      <c r="E5959" s="2" t="s">
        <v>23</v>
      </c>
      <c r="F5959" s="2" t="s">
        <v>47</v>
      </c>
      <c r="H5959" t="b">
        <v>1</v>
      </c>
      <c r="I5959">
        <v>126</v>
      </c>
      <c r="J5959" s="2" t="s">
        <v>31</v>
      </c>
      <c r="K5959">
        <v>5</v>
      </c>
      <c r="L5959" s="4">
        <v>55.692900000000002</v>
      </c>
      <c r="M5959" s="4">
        <v>278.46440000000001</v>
      </c>
      <c r="N5959" s="3" t="s">
        <v>52</v>
      </c>
      <c r="O5959" t="b">
        <v>1</v>
      </c>
      <c r="P5959">
        <v>0</v>
      </c>
      <c r="Q5959" t="b">
        <v>0</v>
      </c>
      <c r="R5959" s="2" t="s">
        <v>48</v>
      </c>
      <c r="S5959">
        <v>2</v>
      </c>
      <c r="T5959" s="2" t="s">
        <v>28</v>
      </c>
      <c r="U5959" s="2" t="s">
        <v>41</v>
      </c>
      <c r="V5959" t="s">
        <v>82</v>
      </c>
      <c r="W5959" t="b">
        <v>0</v>
      </c>
    </row>
    <row r="5960" spans="1:23" x14ac:dyDescent="0.35">
      <c r="A5960">
        <v>8957</v>
      </c>
      <c r="B5960" s="1">
        <v>44528</v>
      </c>
      <c r="C5960">
        <v>149</v>
      </c>
      <c r="D5960">
        <v>43</v>
      </c>
      <c r="E5960" s="2" t="s">
        <v>23</v>
      </c>
      <c r="F5960" s="2" t="s">
        <v>53</v>
      </c>
      <c r="G5960">
        <v>61</v>
      </c>
      <c r="H5960" t="b">
        <v>0</v>
      </c>
      <c r="I5960">
        <v>164</v>
      </c>
      <c r="J5960" s="2" t="s">
        <v>40</v>
      </c>
      <c r="K5960">
        <v>2</v>
      </c>
      <c r="L5960" s="4">
        <v>88.793099999999995</v>
      </c>
      <c r="M5960" s="4">
        <v>177.58619999999999</v>
      </c>
      <c r="N5960" s="3" t="s">
        <v>52</v>
      </c>
      <c r="O5960" t="b">
        <v>1</v>
      </c>
      <c r="P5960">
        <v>17.758615039999999</v>
      </c>
      <c r="Q5960" t="b">
        <v>0</v>
      </c>
      <c r="R5960" s="2" t="s">
        <v>63</v>
      </c>
      <c r="S5960">
        <v>0</v>
      </c>
      <c r="T5960" s="2" t="s">
        <v>28</v>
      </c>
      <c r="U5960" s="2" t="s">
        <v>37</v>
      </c>
      <c r="V5960" t="s">
        <v>79</v>
      </c>
      <c r="W5960" t="b">
        <v>0</v>
      </c>
    </row>
    <row r="5961" spans="1:23" x14ac:dyDescent="0.35">
      <c r="A5961">
        <v>8958</v>
      </c>
      <c r="B5961" s="1">
        <v>44189</v>
      </c>
      <c r="C5961">
        <v>443</v>
      </c>
      <c r="D5961">
        <v>54</v>
      </c>
      <c r="E5961" s="2" t="s">
        <v>38</v>
      </c>
      <c r="F5961" s="2" t="s">
        <v>45</v>
      </c>
      <c r="G5961">
        <v>71</v>
      </c>
      <c r="H5961" t="b">
        <v>0</v>
      </c>
      <c r="I5961">
        <v>455</v>
      </c>
      <c r="J5961" s="2" t="s">
        <v>44</v>
      </c>
      <c r="K5961">
        <v>5</v>
      </c>
      <c r="L5961" s="4">
        <v>22.200600000000001</v>
      </c>
      <c r="M5961" s="4">
        <v>111.003</v>
      </c>
      <c r="N5961" s="3" t="s">
        <v>32</v>
      </c>
      <c r="O5961" t="b">
        <v>1</v>
      </c>
      <c r="P5961">
        <v>0</v>
      </c>
      <c r="Q5961" t="b">
        <v>0</v>
      </c>
      <c r="R5961" s="2" t="s">
        <v>63</v>
      </c>
      <c r="S5961">
        <v>0</v>
      </c>
      <c r="T5961" s="2" t="s">
        <v>46</v>
      </c>
      <c r="U5961" s="2" t="s">
        <v>29</v>
      </c>
      <c r="V5961" t="s">
        <v>80</v>
      </c>
      <c r="W5961" t="b">
        <v>0</v>
      </c>
    </row>
    <row r="5962" spans="1:23" x14ac:dyDescent="0.35">
      <c r="A5962">
        <v>8961</v>
      </c>
      <c r="B5962" s="1">
        <v>45268</v>
      </c>
      <c r="C5962">
        <v>244</v>
      </c>
      <c r="D5962">
        <v>41</v>
      </c>
      <c r="E5962" s="2" t="s">
        <v>23</v>
      </c>
      <c r="F5962" s="2" t="s">
        <v>45</v>
      </c>
      <c r="H5962" t="b">
        <v>1</v>
      </c>
      <c r="I5962">
        <v>617</v>
      </c>
      <c r="J5962" s="2" t="s">
        <v>31</v>
      </c>
      <c r="K5962">
        <v>3</v>
      </c>
      <c r="L5962" s="4">
        <v>20.221900000000002</v>
      </c>
      <c r="M5962" s="4">
        <v>60.665700000000001</v>
      </c>
      <c r="N5962" s="3" t="s">
        <v>36</v>
      </c>
      <c r="O5962" t="b">
        <v>1</v>
      </c>
      <c r="P5962">
        <v>6.0665692389999997</v>
      </c>
      <c r="Q5962" t="b">
        <v>0</v>
      </c>
      <c r="R5962" s="2" t="s">
        <v>48</v>
      </c>
      <c r="S5962">
        <v>3</v>
      </c>
      <c r="T5962" s="2" t="s">
        <v>28</v>
      </c>
      <c r="U5962" s="2" t="s">
        <v>37</v>
      </c>
      <c r="V5962" t="s">
        <v>81</v>
      </c>
      <c r="W5962" t="b">
        <v>1</v>
      </c>
    </row>
    <row r="5963" spans="1:23" x14ac:dyDescent="0.35">
      <c r="A5963">
        <v>8962</v>
      </c>
      <c r="B5963" s="1">
        <v>43457</v>
      </c>
      <c r="C5963">
        <v>360</v>
      </c>
      <c r="D5963">
        <v>48</v>
      </c>
      <c r="E5963" s="2" t="s">
        <v>38</v>
      </c>
      <c r="F5963" s="2" t="s">
        <v>50</v>
      </c>
      <c r="H5963" t="b">
        <v>1</v>
      </c>
      <c r="I5963">
        <v>856</v>
      </c>
      <c r="J5963" s="2" t="s">
        <v>44</v>
      </c>
      <c r="K5963">
        <v>1</v>
      </c>
      <c r="L5963" s="4">
        <v>33.873800000000003</v>
      </c>
      <c r="M5963" s="4">
        <v>33.873800000000003</v>
      </c>
      <c r="N5963" s="3" t="s">
        <v>52</v>
      </c>
      <c r="O5963" t="b">
        <v>0</v>
      </c>
      <c r="P5963">
        <v>0</v>
      </c>
      <c r="Q5963" t="b">
        <v>1</v>
      </c>
      <c r="R5963" s="2" t="s">
        <v>51</v>
      </c>
      <c r="S5963">
        <v>5</v>
      </c>
      <c r="T5963" s="2" t="s">
        <v>28</v>
      </c>
      <c r="U5963" s="2" t="s">
        <v>41</v>
      </c>
      <c r="V5963" t="s">
        <v>80</v>
      </c>
      <c r="W5963" t="b">
        <v>1</v>
      </c>
    </row>
    <row r="5964" spans="1:23" x14ac:dyDescent="0.35">
      <c r="A5964">
        <v>8964</v>
      </c>
      <c r="B5964" s="1">
        <v>45255</v>
      </c>
      <c r="C5964">
        <v>288</v>
      </c>
      <c r="D5964">
        <v>67</v>
      </c>
      <c r="E5964" s="2" t="s">
        <v>38</v>
      </c>
      <c r="F5964" s="2" t="s">
        <v>58</v>
      </c>
      <c r="H5964" t="b">
        <v>1</v>
      </c>
      <c r="I5964">
        <v>358</v>
      </c>
      <c r="J5964" s="2" t="s">
        <v>35</v>
      </c>
      <c r="K5964">
        <v>4</v>
      </c>
      <c r="L5964" s="4">
        <v>14.3249</v>
      </c>
      <c r="M5964" s="4">
        <v>57.299500000000002</v>
      </c>
      <c r="N5964" s="3" t="s">
        <v>26</v>
      </c>
      <c r="O5964" t="b">
        <v>0</v>
      </c>
      <c r="P5964">
        <v>5.72995491</v>
      </c>
      <c r="Q5964" t="b">
        <v>1</v>
      </c>
      <c r="R5964" s="2" t="s">
        <v>51</v>
      </c>
      <c r="S5964">
        <v>4</v>
      </c>
      <c r="T5964" s="2" t="s">
        <v>46</v>
      </c>
      <c r="U5964" s="2" t="s">
        <v>37</v>
      </c>
      <c r="V5964" t="s">
        <v>80</v>
      </c>
      <c r="W5964" t="b">
        <v>0</v>
      </c>
    </row>
    <row r="5965" spans="1:23" x14ac:dyDescent="0.35">
      <c r="A5965">
        <v>8965</v>
      </c>
      <c r="B5965" s="1">
        <v>45248</v>
      </c>
      <c r="C5965">
        <v>83</v>
      </c>
      <c r="D5965">
        <v>63</v>
      </c>
      <c r="E5965" s="2" t="s">
        <v>23</v>
      </c>
      <c r="F5965" s="2" t="s">
        <v>58</v>
      </c>
      <c r="H5965" t="b">
        <v>1</v>
      </c>
      <c r="I5965">
        <v>706</v>
      </c>
      <c r="J5965" s="2" t="s">
        <v>35</v>
      </c>
      <c r="K5965">
        <v>5</v>
      </c>
      <c r="L5965" s="4">
        <v>55.309699999999999</v>
      </c>
      <c r="M5965" s="4">
        <v>276.54860000000002</v>
      </c>
      <c r="N5965" s="3" t="s">
        <v>52</v>
      </c>
      <c r="O5965" t="b">
        <v>0</v>
      </c>
      <c r="P5965">
        <v>0</v>
      </c>
      <c r="Q5965" t="b">
        <v>1</v>
      </c>
      <c r="R5965" s="2" t="s">
        <v>48</v>
      </c>
      <c r="S5965">
        <v>4</v>
      </c>
      <c r="T5965" s="2" t="s">
        <v>33</v>
      </c>
      <c r="U5965" s="2" t="s">
        <v>41</v>
      </c>
      <c r="V5965" t="s">
        <v>82</v>
      </c>
      <c r="W5965" t="b">
        <v>1</v>
      </c>
    </row>
    <row r="5966" spans="1:23" x14ac:dyDescent="0.35">
      <c r="A5966">
        <v>8966</v>
      </c>
      <c r="B5966" s="1">
        <v>43771</v>
      </c>
      <c r="C5966">
        <v>333</v>
      </c>
      <c r="D5966">
        <v>19</v>
      </c>
      <c r="E5966" s="2" t="s">
        <v>23</v>
      </c>
      <c r="F5966" s="2" t="s">
        <v>30</v>
      </c>
      <c r="H5966" t="b">
        <v>1</v>
      </c>
      <c r="I5966">
        <v>856</v>
      </c>
      <c r="J5966" s="2" t="s">
        <v>40</v>
      </c>
      <c r="K5966">
        <v>3</v>
      </c>
      <c r="L5966" s="4">
        <v>52.295999999999999</v>
      </c>
      <c r="M5966" s="4">
        <v>156.88810000000001</v>
      </c>
      <c r="N5966" s="3" t="s">
        <v>26</v>
      </c>
      <c r="O5966" t="b">
        <v>1</v>
      </c>
      <c r="P5966">
        <v>0</v>
      </c>
      <c r="Q5966" t="b">
        <v>1</v>
      </c>
      <c r="R5966" s="2" t="s">
        <v>27</v>
      </c>
      <c r="S5966">
        <v>4</v>
      </c>
      <c r="T5966" s="2" t="s">
        <v>33</v>
      </c>
      <c r="U5966" s="2" t="s">
        <v>29</v>
      </c>
      <c r="V5966" t="s">
        <v>79</v>
      </c>
      <c r="W5966" t="b">
        <v>0</v>
      </c>
    </row>
    <row r="5967" spans="1:23" x14ac:dyDescent="0.35">
      <c r="A5967">
        <v>8967</v>
      </c>
      <c r="B5967" s="1">
        <v>45246</v>
      </c>
      <c r="C5967">
        <v>234</v>
      </c>
      <c r="D5967">
        <v>70</v>
      </c>
      <c r="E5967" s="2" t="s">
        <v>38</v>
      </c>
      <c r="F5967" s="2" t="s">
        <v>59</v>
      </c>
      <c r="H5967" t="b">
        <v>1</v>
      </c>
      <c r="I5967">
        <v>153</v>
      </c>
      <c r="J5967" s="2" t="s">
        <v>31</v>
      </c>
      <c r="K5967">
        <v>1</v>
      </c>
      <c r="L5967" s="4">
        <v>97.625799999999998</v>
      </c>
      <c r="M5967" s="4">
        <v>97.625799999999998</v>
      </c>
      <c r="N5967" s="3" t="s">
        <v>26</v>
      </c>
      <c r="O5967" t="b">
        <v>0</v>
      </c>
      <c r="P5967">
        <v>9.7625771570000008</v>
      </c>
      <c r="Q5967" t="b">
        <v>0</v>
      </c>
      <c r="R5967" s="2" t="s">
        <v>48</v>
      </c>
      <c r="S5967">
        <v>5</v>
      </c>
      <c r="T5967" s="2" t="s">
        <v>46</v>
      </c>
      <c r="U5967" s="2" t="s">
        <v>37</v>
      </c>
      <c r="V5967" t="s">
        <v>79</v>
      </c>
      <c r="W5967" t="b">
        <v>0</v>
      </c>
    </row>
    <row r="5968" spans="1:23" x14ac:dyDescent="0.35">
      <c r="A5968">
        <v>8968</v>
      </c>
      <c r="B5968" s="1">
        <v>43783</v>
      </c>
      <c r="C5968">
        <v>24</v>
      </c>
      <c r="D5968">
        <v>53</v>
      </c>
      <c r="E5968" s="2" t="s">
        <v>23</v>
      </c>
      <c r="F5968" s="2" t="s">
        <v>24</v>
      </c>
      <c r="H5968" t="b">
        <v>1</v>
      </c>
      <c r="I5968">
        <v>577</v>
      </c>
      <c r="J5968" s="2" t="s">
        <v>25</v>
      </c>
      <c r="K5968">
        <v>4</v>
      </c>
      <c r="L5968" s="4">
        <v>20.390599999999999</v>
      </c>
      <c r="M5968" s="4">
        <v>81.562299999999993</v>
      </c>
      <c r="N5968" s="3" t="s">
        <v>52</v>
      </c>
      <c r="O5968" t="b">
        <v>0</v>
      </c>
      <c r="P5968">
        <v>0</v>
      </c>
      <c r="Q5968" t="b">
        <v>1</v>
      </c>
      <c r="R5968" s="2" t="s">
        <v>51</v>
      </c>
      <c r="S5968">
        <v>1</v>
      </c>
      <c r="T5968" s="2" t="s">
        <v>28</v>
      </c>
      <c r="U5968" s="2" t="s">
        <v>41</v>
      </c>
      <c r="V5968" t="s">
        <v>81</v>
      </c>
      <c r="W5968" t="b">
        <v>1</v>
      </c>
    </row>
    <row r="5969" spans="1:23" x14ac:dyDescent="0.35">
      <c r="A5969">
        <v>8969</v>
      </c>
      <c r="B5969" s="1">
        <v>43771</v>
      </c>
      <c r="C5969">
        <v>49</v>
      </c>
      <c r="D5969">
        <v>43</v>
      </c>
      <c r="E5969" s="2" t="s">
        <v>23</v>
      </c>
      <c r="F5969" s="2" t="s">
        <v>24</v>
      </c>
      <c r="G5969">
        <v>13</v>
      </c>
      <c r="H5969" t="b">
        <v>0</v>
      </c>
      <c r="I5969">
        <v>911</v>
      </c>
      <c r="J5969" s="2" t="s">
        <v>25</v>
      </c>
      <c r="K5969">
        <v>2</v>
      </c>
      <c r="L5969" s="4">
        <v>22.724399999999999</v>
      </c>
      <c r="M5969" s="4">
        <v>45.448700000000002</v>
      </c>
      <c r="N5969" s="3" t="s">
        <v>26</v>
      </c>
      <c r="O5969" t="b">
        <v>1</v>
      </c>
      <c r="P5969">
        <v>0</v>
      </c>
      <c r="Q5969" t="b">
        <v>1</v>
      </c>
      <c r="R5969" s="2" t="s">
        <v>63</v>
      </c>
      <c r="S5969">
        <v>0</v>
      </c>
      <c r="T5969" s="2" t="s">
        <v>28</v>
      </c>
      <c r="U5969" s="2" t="s">
        <v>41</v>
      </c>
      <c r="V5969" t="s">
        <v>83</v>
      </c>
      <c r="W5969" t="b">
        <v>1</v>
      </c>
    </row>
    <row r="5970" spans="1:23" x14ac:dyDescent="0.35">
      <c r="A5970">
        <v>8971</v>
      </c>
      <c r="B5970" s="1">
        <v>45258</v>
      </c>
      <c r="C5970">
        <v>165</v>
      </c>
      <c r="D5970">
        <v>51</v>
      </c>
      <c r="E5970" s="2" t="s">
        <v>23</v>
      </c>
      <c r="F5970" s="2" t="s">
        <v>24</v>
      </c>
      <c r="H5970" t="b">
        <v>1</v>
      </c>
      <c r="I5970">
        <v>393</v>
      </c>
      <c r="J5970" s="2" t="s">
        <v>31</v>
      </c>
      <c r="K5970">
        <v>2</v>
      </c>
      <c r="L5970" s="4">
        <v>56.325200000000002</v>
      </c>
      <c r="M5970" s="4">
        <v>112.6504</v>
      </c>
      <c r="N5970" s="3" t="s">
        <v>26</v>
      </c>
      <c r="O5970" t="b">
        <v>0</v>
      </c>
      <c r="P5970">
        <v>11.26503855</v>
      </c>
      <c r="Q5970" t="b">
        <v>1</v>
      </c>
      <c r="R5970" s="2" t="s">
        <v>48</v>
      </c>
      <c r="S5970">
        <v>4</v>
      </c>
      <c r="T5970" s="2" t="s">
        <v>28</v>
      </c>
      <c r="U5970" s="2" t="s">
        <v>37</v>
      </c>
      <c r="V5970" t="s">
        <v>82</v>
      </c>
      <c r="W5970" t="b">
        <v>0</v>
      </c>
    </row>
    <row r="5971" spans="1:23" x14ac:dyDescent="0.35">
      <c r="A5971">
        <v>8972</v>
      </c>
      <c r="B5971" s="1">
        <v>44170</v>
      </c>
      <c r="C5971">
        <v>496</v>
      </c>
      <c r="D5971">
        <v>20</v>
      </c>
      <c r="E5971" s="2" t="s">
        <v>23</v>
      </c>
      <c r="F5971" s="2" t="s">
        <v>34</v>
      </c>
      <c r="G5971">
        <v>86</v>
      </c>
      <c r="H5971" t="b">
        <v>0</v>
      </c>
      <c r="I5971">
        <v>277</v>
      </c>
      <c r="J5971" s="2" t="s">
        <v>35</v>
      </c>
      <c r="K5971">
        <v>1</v>
      </c>
      <c r="L5971" s="4">
        <v>35.860500000000002</v>
      </c>
      <c r="M5971" s="4">
        <v>35.860500000000002</v>
      </c>
      <c r="N5971" s="3" t="s">
        <v>32</v>
      </c>
      <c r="O5971" t="b">
        <v>1</v>
      </c>
      <c r="P5971">
        <v>0</v>
      </c>
      <c r="Q5971" t="b">
        <v>1</v>
      </c>
      <c r="R5971" s="2" t="s">
        <v>63</v>
      </c>
      <c r="S5971">
        <v>0</v>
      </c>
      <c r="T5971" s="2" t="s">
        <v>28</v>
      </c>
      <c r="U5971" s="2" t="s">
        <v>29</v>
      </c>
      <c r="V5971" t="s">
        <v>81</v>
      </c>
      <c r="W5971" t="b">
        <v>0</v>
      </c>
    </row>
    <row r="5972" spans="1:23" x14ac:dyDescent="0.35">
      <c r="A5972">
        <v>8974</v>
      </c>
      <c r="B5972" s="1">
        <v>44187</v>
      </c>
      <c r="C5972">
        <v>412</v>
      </c>
      <c r="D5972">
        <v>67</v>
      </c>
      <c r="E5972" s="2" t="s">
        <v>23</v>
      </c>
      <c r="F5972" s="2" t="s">
        <v>47</v>
      </c>
      <c r="G5972">
        <v>55</v>
      </c>
      <c r="H5972" t="b">
        <v>0</v>
      </c>
      <c r="I5972">
        <v>418</v>
      </c>
      <c r="J5972" s="2" t="s">
        <v>40</v>
      </c>
      <c r="K5972">
        <v>1</v>
      </c>
      <c r="L5972" s="4">
        <v>60.932400000000001</v>
      </c>
      <c r="M5972" s="4">
        <v>60.932400000000001</v>
      </c>
      <c r="N5972" s="3" t="s">
        <v>26</v>
      </c>
      <c r="O5972" t="b">
        <v>1</v>
      </c>
      <c r="P5972">
        <v>0</v>
      </c>
      <c r="Q5972" t="b">
        <v>0</v>
      </c>
      <c r="R5972" s="2" t="s">
        <v>63</v>
      </c>
      <c r="S5972">
        <v>0</v>
      </c>
      <c r="T5972" s="2" t="s">
        <v>28</v>
      </c>
      <c r="U5972" s="2" t="s">
        <v>29</v>
      </c>
      <c r="V5972" t="s">
        <v>83</v>
      </c>
      <c r="W5972" t="b">
        <v>1</v>
      </c>
    </row>
    <row r="5973" spans="1:23" x14ac:dyDescent="0.35">
      <c r="A5973">
        <v>8975</v>
      </c>
      <c r="B5973" s="1">
        <v>44524</v>
      </c>
      <c r="C5973">
        <v>491</v>
      </c>
      <c r="D5973">
        <v>53</v>
      </c>
      <c r="E5973" s="2" t="s">
        <v>38</v>
      </c>
      <c r="F5973" s="2" t="s">
        <v>50</v>
      </c>
      <c r="G5973">
        <v>25</v>
      </c>
      <c r="H5973" t="b">
        <v>0</v>
      </c>
      <c r="I5973">
        <v>384</v>
      </c>
      <c r="J5973" s="2" t="s">
        <v>25</v>
      </c>
      <c r="K5973">
        <v>3</v>
      </c>
      <c r="L5973" s="4">
        <v>61.425400000000003</v>
      </c>
      <c r="M5973" s="4">
        <v>184.27610000000001</v>
      </c>
      <c r="N5973" s="3" t="s">
        <v>36</v>
      </c>
      <c r="O5973" t="b">
        <v>0</v>
      </c>
      <c r="P5973">
        <v>18.427606969999999</v>
      </c>
      <c r="Q5973" t="b">
        <v>0</v>
      </c>
      <c r="R5973" s="2" t="s">
        <v>63</v>
      </c>
      <c r="S5973">
        <v>0</v>
      </c>
      <c r="T5973" s="2" t="s">
        <v>28</v>
      </c>
      <c r="U5973" s="2" t="s">
        <v>37</v>
      </c>
      <c r="V5973" t="s">
        <v>82</v>
      </c>
      <c r="W5973" t="b">
        <v>1</v>
      </c>
    </row>
    <row r="5974" spans="1:23" x14ac:dyDescent="0.35">
      <c r="A5974">
        <v>8976</v>
      </c>
      <c r="B5974" s="1">
        <v>44528</v>
      </c>
      <c r="C5974">
        <v>297</v>
      </c>
      <c r="D5974">
        <v>25</v>
      </c>
      <c r="E5974" s="2" t="s">
        <v>38</v>
      </c>
      <c r="F5974" s="2" t="s">
        <v>39</v>
      </c>
      <c r="H5974" t="b">
        <v>1</v>
      </c>
      <c r="I5974">
        <v>907</v>
      </c>
      <c r="J5974" s="2" t="s">
        <v>40</v>
      </c>
      <c r="K5974">
        <v>5</v>
      </c>
      <c r="L5974" s="4">
        <v>32.020699999999998</v>
      </c>
      <c r="M5974" s="4">
        <v>160.1036</v>
      </c>
      <c r="N5974" s="3" t="s">
        <v>36</v>
      </c>
      <c r="O5974" t="b">
        <v>0</v>
      </c>
      <c r="P5974">
        <v>16.010358409999998</v>
      </c>
      <c r="Q5974" t="b">
        <v>0</v>
      </c>
      <c r="R5974" s="2" t="s">
        <v>51</v>
      </c>
      <c r="S5974">
        <v>2</v>
      </c>
      <c r="T5974" s="2" t="s">
        <v>33</v>
      </c>
      <c r="U5974" s="2" t="s">
        <v>37</v>
      </c>
      <c r="V5974" t="s">
        <v>79</v>
      </c>
      <c r="W5974" t="b">
        <v>1</v>
      </c>
    </row>
    <row r="5975" spans="1:23" x14ac:dyDescent="0.35">
      <c r="A5975">
        <v>8978</v>
      </c>
      <c r="B5975" s="1">
        <v>44869</v>
      </c>
      <c r="C5975">
        <v>370</v>
      </c>
      <c r="D5975">
        <v>25</v>
      </c>
      <c r="E5975" s="2" t="s">
        <v>23</v>
      </c>
      <c r="F5975" s="2" t="s">
        <v>62</v>
      </c>
      <c r="H5975" t="b">
        <v>1</v>
      </c>
      <c r="I5975">
        <v>673</v>
      </c>
      <c r="J5975" s="2" t="s">
        <v>40</v>
      </c>
      <c r="K5975">
        <v>4</v>
      </c>
      <c r="L5975" s="4">
        <v>18.636299999999999</v>
      </c>
      <c r="M5975" s="4">
        <v>74.545400000000001</v>
      </c>
      <c r="N5975" s="3" t="s">
        <v>36</v>
      </c>
      <c r="O5975" t="b">
        <v>0</v>
      </c>
      <c r="P5975">
        <v>7.4545398980000002</v>
      </c>
      <c r="Q5975" t="b">
        <v>1</v>
      </c>
      <c r="R5975" s="2" t="s">
        <v>51</v>
      </c>
      <c r="S5975">
        <v>1</v>
      </c>
      <c r="T5975" s="2" t="s">
        <v>28</v>
      </c>
      <c r="U5975" s="2" t="s">
        <v>37</v>
      </c>
      <c r="V5975" t="s">
        <v>83</v>
      </c>
      <c r="W5975" t="b">
        <v>0</v>
      </c>
    </row>
    <row r="5976" spans="1:23" x14ac:dyDescent="0.35">
      <c r="A5976">
        <v>8979</v>
      </c>
      <c r="B5976" s="1">
        <v>43445</v>
      </c>
      <c r="C5976">
        <v>375</v>
      </c>
      <c r="D5976">
        <v>62</v>
      </c>
      <c r="E5976" s="2" t="s">
        <v>38</v>
      </c>
      <c r="F5976" s="2" t="s">
        <v>47</v>
      </c>
      <c r="G5976">
        <v>99</v>
      </c>
      <c r="H5976" t="b">
        <v>0</v>
      </c>
      <c r="I5976">
        <v>831</v>
      </c>
      <c r="J5976" s="2" t="s">
        <v>31</v>
      </c>
      <c r="K5976">
        <v>1</v>
      </c>
      <c r="L5976" s="4">
        <v>24.653700000000001</v>
      </c>
      <c r="M5976" s="4">
        <v>24.653700000000001</v>
      </c>
      <c r="N5976" s="3" t="s">
        <v>26</v>
      </c>
      <c r="O5976" t="b">
        <v>1</v>
      </c>
      <c r="P5976">
        <v>2.4653711280000001</v>
      </c>
      <c r="Q5976" t="b">
        <v>0</v>
      </c>
      <c r="R5976" s="2" t="s">
        <v>63</v>
      </c>
      <c r="S5976">
        <v>0</v>
      </c>
      <c r="T5976" s="2" t="s">
        <v>28</v>
      </c>
      <c r="U5976" s="2" t="s">
        <v>37</v>
      </c>
      <c r="V5976" t="s">
        <v>80</v>
      </c>
      <c r="W5976" t="b">
        <v>1</v>
      </c>
    </row>
    <row r="5977" spans="1:23" x14ac:dyDescent="0.35">
      <c r="A5977">
        <v>8980</v>
      </c>
      <c r="B5977" s="1">
        <v>43827</v>
      </c>
      <c r="C5977">
        <v>424</v>
      </c>
      <c r="D5977">
        <v>36</v>
      </c>
      <c r="E5977" s="2" t="s">
        <v>38</v>
      </c>
      <c r="F5977" s="2" t="s">
        <v>57</v>
      </c>
      <c r="G5977">
        <v>37</v>
      </c>
      <c r="H5977" t="b">
        <v>0</v>
      </c>
      <c r="I5977">
        <v>223</v>
      </c>
      <c r="J5977" s="2" t="s">
        <v>25</v>
      </c>
      <c r="K5977">
        <v>1</v>
      </c>
      <c r="L5977" s="4">
        <v>77.291700000000006</v>
      </c>
      <c r="M5977" s="4">
        <v>77.291700000000006</v>
      </c>
      <c r="N5977" s="3" t="s">
        <v>52</v>
      </c>
      <c r="O5977" t="b">
        <v>0</v>
      </c>
      <c r="P5977">
        <v>0</v>
      </c>
      <c r="Q5977" t="b">
        <v>1</v>
      </c>
      <c r="R5977" s="2" t="s">
        <v>63</v>
      </c>
      <c r="S5977">
        <v>0</v>
      </c>
      <c r="T5977" s="2" t="s">
        <v>33</v>
      </c>
      <c r="U5977" s="2" t="s">
        <v>41</v>
      </c>
      <c r="V5977" t="s">
        <v>83</v>
      </c>
      <c r="W5977" t="b">
        <v>0</v>
      </c>
    </row>
    <row r="5978" spans="1:23" x14ac:dyDescent="0.35">
      <c r="A5978">
        <v>8981</v>
      </c>
      <c r="B5978" s="1">
        <v>43810</v>
      </c>
      <c r="C5978">
        <v>430</v>
      </c>
      <c r="D5978">
        <v>62</v>
      </c>
      <c r="E5978" s="2" t="s">
        <v>23</v>
      </c>
      <c r="F5978" s="2" t="s">
        <v>42</v>
      </c>
      <c r="G5978">
        <v>61</v>
      </c>
      <c r="H5978" t="b">
        <v>0</v>
      </c>
      <c r="I5978">
        <v>253</v>
      </c>
      <c r="J5978" s="2" t="s">
        <v>44</v>
      </c>
      <c r="K5978">
        <v>4</v>
      </c>
      <c r="L5978" s="4">
        <v>48.003599999999999</v>
      </c>
      <c r="M5978" s="4">
        <v>192.01429999999999</v>
      </c>
      <c r="N5978" s="3" t="s">
        <v>26</v>
      </c>
      <c r="O5978" t="b">
        <v>1</v>
      </c>
      <c r="P5978">
        <v>19.201434819999999</v>
      </c>
      <c r="Q5978" t="b">
        <v>0</v>
      </c>
      <c r="R5978" s="2" t="s">
        <v>63</v>
      </c>
      <c r="S5978">
        <v>0</v>
      </c>
      <c r="T5978" s="2" t="s">
        <v>46</v>
      </c>
      <c r="U5978" s="2" t="s">
        <v>37</v>
      </c>
      <c r="V5978" t="s">
        <v>81</v>
      </c>
      <c r="W5978" t="b">
        <v>1</v>
      </c>
    </row>
    <row r="5979" spans="1:23" x14ac:dyDescent="0.35">
      <c r="A5979">
        <v>8982</v>
      </c>
      <c r="B5979" s="1">
        <v>45255</v>
      </c>
      <c r="C5979">
        <v>319</v>
      </c>
      <c r="D5979">
        <v>34</v>
      </c>
      <c r="E5979" s="2" t="s">
        <v>23</v>
      </c>
      <c r="F5979" s="2" t="s">
        <v>58</v>
      </c>
      <c r="H5979" t="b">
        <v>1</v>
      </c>
      <c r="I5979">
        <v>378</v>
      </c>
      <c r="J5979" s="2" t="s">
        <v>31</v>
      </c>
      <c r="K5979">
        <v>1</v>
      </c>
      <c r="L5979" s="4">
        <v>75.150000000000006</v>
      </c>
      <c r="M5979" s="4">
        <v>75.150000000000006</v>
      </c>
      <c r="N5979" s="3" t="s">
        <v>26</v>
      </c>
      <c r="O5979" t="b">
        <v>0</v>
      </c>
      <c r="P5979">
        <v>7.5150015730000002</v>
      </c>
      <c r="Q5979" t="b">
        <v>1</v>
      </c>
      <c r="R5979" s="2" t="s">
        <v>48</v>
      </c>
      <c r="S5979">
        <v>4</v>
      </c>
      <c r="T5979" s="2" t="s">
        <v>28</v>
      </c>
      <c r="U5979" s="2" t="s">
        <v>37</v>
      </c>
      <c r="V5979" t="s">
        <v>80</v>
      </c>
      <c r="W5979" t="b">
        <v>0</v>
      </c>
    </row>
    <row r="5980" spans="1:23" x14ac:dyDescent="0.35">
      <c r="A5980">
        <v>8983</v>
      </c>
      <c r="B5980" s="1">
        <v>43802</v>
      </c>
      <c r="C5980">
        <v>143</v>
      </c>
      <c r="D5980">
        <v>44</v>
      </c>
      <c r="E5980" s="2" t="s">
        <v>38</v>
      </c>
      <c r="F5980" s="2" t="s">
        <v>39</v>
      </c>
      <c r="G5980">
        <v>81</v>
      </c>
      <c r="H5980" t="b">
        <v>0</v>
      </c>
      <c r="I5980">
        <v>315</v>
      </c>
      <c r="J5980" s="2" t="s">
        <v>40</v>
      </c>
      <c r="K5980">
        <v>4</v>
      </c>
      <c r="L5980" s="4">
        <v>23.127199999999998</v>
      </c>
      <c r="M5980" s="4">
        <v>92.508700000000005</v>
      </c>
      <c r="N5980" s="3" t="s">
        <v>52</v>
      </c>
      <c r="O5980" t="b">
        <v>1</v>
      </c>
      <c r="P5980">
        <v>9.2508720409999992</v>
      </c>
      <c r="Q5980" t="b">
        <v>1</v>
      </c>
      <c r="R5980" s="2" t="s">
        <v>63</v>
      </c>
      <c r="S5980">
        <v>0</v>
      </c>
      <c r="T5980" s="2" t="s">
        <v>46</v>
      </c>
      <c r="U5980" s="2" t="s">
        <v>37</v>
      </c>
      <c r="V5980" t="s">
        <v>79</v>
      </c>
      <c r="W5980" t="b">
        <v>0</v>
      </c>
    </row>
    <row r="5981" spans="1:23" x14ac:dyDescent="0.35">
      <c r="A5981">
        <v>8986</v>
      </c>
      <c r="B5981" s="1">
        <v>44906</v>
      </c>
      <c r="C5981">
        <v>69</v>
      </c>
      <c r="D5981">
        <v>38</v>
      </c>
      <c r="E5981" s="2" t="s">
        <v>23</v>
      </c>
      <c r="F5981" s="2" t="s">
        <v>62</v>
      </c>
      <c r="H5981" t="b">
        <v>1</v>
      </c>
      <c r="I5981">
        <v>166</v>
      </c>
      <c r="J5981" s="2" t="s">
        <v>44</v>
      </c>
      <c r="K5981">
        <v>4</v>
      </c>
      <c r="L5981" s="4">
        <v>61.248699999999999</v>
      </c>
      <c r="M5981" s="4">
        <v>244.9948</v>
      </c>
      <c r="N5981" s="3" t="s">
        <v>52</v>
      </c>
      <c r="O5981" t="b">
        <v>0</v>
      </c>
      <c r="P5981">
        <v>24.49948212</v>
      </c>
      <c r="Q5981" t="b">
        <v>0</v>
      </c>
      <c r="R5981" s="2" t="s">
        <v>51</v>
      </c>
      <c r="S5981">
        <v>3</v>
      </c>
      <c r="T5981" s="2" t="s">
        <v>28</v>
      </c>
      <c r="U5981" s="2" t="s">
        <v>37</v>
      </c>
      <c r="V5981" t="s">
        <v>79</v>
      </c>
      <c r="W5981" t="b">
        <v>1</v>
      </c>
    </row>
    <row r="5982" spans="1:23" x14ac:dyDescent="0.35">
      <c r="A5982">
        <v>8987</v>
      </c>
      <c r="B5982" s="1">
        <v>45278</v>
      </c>
      <c r="C5982">
        <v>40</v>
      </c>
      <c r="D5982">
        <v>30</v>
      </c>
      <c r="E5982" s="2" t="s">
        <v>23</v>
      </c>
      <c r="F5982" s="2" t="s">
        <v>60</v>
      </c>
      <c r="G5982">
        <v>69</v>
      </c>
      <c r="H5982" t="b">
        <v>0</v>
      </c>
      <c r="I5982">
        <v>472</v>
      </c>
      <c r="J5982" s="2" t="s">
        <v>31</v>
      </c>
      <c r="K5982">
        <v>5</v>
      </c>
      <c r="L5982" s="4">
        <v>30.984999999999999</v>
      </c>
      <c r="M5982" s="4">
        <v>154.92519999999999</v>
      </c>
      <c r="N5982" s="3" t="s">
        <v>26</v>
      </c>
      <c r="O5982" t="b">
        <v>0</v>
      </c>
      <c r="P5982">
        <v>0</v>
      </c>
      <c r="Q5982" t="b">
        <v>1</v>
      </c>
      <c r="R5982" s="2" t="s">
        <v>63</v>
      </c>
      <c r="S5982">
        <v>0</v>
      </c>
      <c r="T5982" s="2" t="s">
        <v>28</v>
      </c>
      <c r="U5982" s="2" t="s">
        <v>29</v>
      </c>
      <c r="V5982" t="s">
        <v>83</v>
      </c>
      <c r="W5982" t="b">
        <v>1</v>
      </c>
    </row>
    <row r="5983" spans="1:23" x14ac:dyDescent="0.35">
      <c r="A5983">
        <v>8989</v>
      </c>
      <c r="B5983" s="1">
        <v>44520</v>
      </c>
      <c r="C5983">
        <v>18</v>
      </c>
      <c r="D5983">
        <v>24</v>
      </c>
      <c r="E5983" s="2" t="s">
        <v>38</v>
      </c>
      <c r="F5983" s="2" t="s">
        <v>60</v>
      </c>
      <c r="G5983">
        <v>41</v>
      </c>
      <c r="H5983" t="b">
        <v>0</v>
      </c>
      <c r="I5983">
        <v>30</v>
      </c>
      <c r="J5983" s="2" t="s">
        <v>44</v>
      </c>
      <c r="K5983">
        <v>1</v>
      </c>
      <c r="L5983" s="4">
        <v>72.0749</v>
      </c>
      <c r="M5983" s="4">
        <v>72.0749</v>
      </c>
      <c r="N5983" s="3" t="s">
        <v>26</v>
      </c>
      <c r="O5983" t="b">
        <v>1</v>
      </c>
      <c r="P5983">
        <v>0</v>
      </c>
      <c r="Q5983" t="b">
        <v>0</v>
      </c>
      <c r="R5983" s="2" t="s">
        <v>63</v>
      </c>
      <c r="S5983">
        <v>0</v>
      </c>
      <c r="T5983" s="2" t="s">
        <v>28</v>
      </c>
      <c r="U5983" s="2" t="s">
        <v>29</v>
      </c>
      <c r="V5983" t="s">
        <v>83</v>
      </c>
      <c r="W5983" t="b">
        <v>0</v>
      </c>
    </row>
    <row r="5984" spans="1:23" x14ac:dyDescent="0.35">
      <c r="A5984">
        <v>8990</v>
      </c>
      <c r="B5984" s="1">
        <v>44914</v>
      </c>
      <c r="C5984">
        <v>317</v>
      </c>
      <c r="D5984">
        <v>30</v>
      </c>
      <c r="E5984" s="2" t="s">
        <v>23</v>
      </c>
      <c r="F5984" s="2" t="s">
        <v>49</v>
      </c>
      <c r="H5984" t="b">
        <v>1</v>
      </c>
      <c r="I5984">
        <v>71</v>
      </c>
      <c r="J5984" s="2" t="s">
        <v>25</v>
      </c>
      <c r="K5984">
        <v>3</v>
      </c>
      <c r="L5984" s="4">
        <v>22.4331</v>
      </c>
      <c r="M5984" s="4">
        <v>67.299300000000002</v>
      </c>
      <c r="N5984" s="3" t="s">
        <v>32</v>
      </c>
      <c r="O5984" t="b">
        <v>0</v>
      </c>
      <c r="P5984">
        <v>6.7299289379999996</v>
      </c>
      <c r="Q5984" t="b">
        <v>1</v>
      </c>
      <c r="R5984" s="2" t="s">
        <v>27</v>
      </c>
      <c r="S5984">
        <v>1</v>
      </c>
      <c r="T5984" s="2" t="s">
        <v>46</v>
      </c>
      <c r="U5984" s="2" t="s">
        <v>37</v>
      </c>
      <c r="V5984" t="s">
        <v>83</v>
      </c>
      <c r="W5984" t="b">
        <v>0</v>
      </c>
    </row>
    <row r="5985" spans="1:23" x14ac:dyDescent="0.35">
      <c r="A5985">
        <v>8991</v>
      </c>
      <c r="B5985" s="1">
        <v>45259</v>
      </c>
      <c r="C5985">
        <v>480</v>
      </c>
      <c r="D5985">
        <v>53</v>
      </c>
      <c r="E5985" s="2" t="s">
        <v>23</v>
      </c>
      <c r="F5985" s="2" t="s">
        <v>58</v>
      </c>
      <c r="G5985">
        <v>25</v>
      </c>
      <c r="H5985" t="b">
        <v>0</v>
      </c>
      <c r="I5985">
        <v>677</v>
      </c>
      <c r="J5985" s="2" t="s">
        <v>31</v>
      </c>
      <c r="K5985">
        <v>5</v>
      </c>
      <c r="L5985" s="4">
        <v>13.7888</v>
      </c>
      <c r="M5985" s="4">
        <v>68.943899999999999</v>
      </c>
      <c r="N5985" s="3" t="s">
        <v>52</v>
      </c>
      <c r="O5985" t="b">
        <v>1</v>
      </c>
      <c r="P5985">
        <v>6.8943939969999999</v>
      </c>
      <c r="Q5985" t="b">
        <v>0</v>
      </c>
      <c r="R5985" s="2" t="s">
        <v>63</v>
      </c>
      <c r="S5985">
        <v>0</v>
      </c>
      <c r="T5985" s="2" t="s">
        <v>28</v>
      </c>
      <c r="U5985" s="2" t="s">
        <v>37</v>
      </c>
      <c r="V5985" t="s">
        <v>83</v>
      </c>
      <c r="W5985" t="b">
        <v>0</v>
      </c>
    </row>
    <row r="5986" spans="1:23" x14ac:dyDescent="0.35">
      <c r="A5986">
        <v>8993</v>
      </c>
      <c r="B5986" s="1">
        <v>43429</v>
      </c>
      <c r="C5986">
        <v>261</v>
      </c>
      <c r="D5986">
        <v>60</v>
      </c>
      <c r="E5986" s="2" t="s">
        <v>38</v>
      </c>
      <c r="F5986" s="2" t="s">
        <v>39</v>
      </c>
      <c r="G5986">
        <v>57</v>
      </c>
      <c r="H5986" t="b">
        <v>0</v>
      </c>
      <c r="I5986">
        <v>939</v>
      </c>
      <c r="J5986" s="2" t="s">
        <v>40</v>
      </c>
      <c r="K5986">
        <v>3</v>
      </c>
      <c r="L5986" s="4">
        <v>64.4893</v>
      </c>
      <c r="M5986" s="4">
        <v>193.46780000000001</v>
      </c>
      <c r="N5986" s="3" t="s">
        <v>36</v>
      </c>
      <c r="O5986" t="b">
        <v>0</v>
      </c>
      <c r="P5986">
        <v>19.34677507</v>
      </c>
      <c r="Q5986" t="b">
        <v>1</v>
      </c>
      <c r="R5986" s="2" t="s">
        <v>63</v>
      </c>
      <c r="S5986">
        <v>0</v>
      </c>
      <c r="T5986" s="2" t="s">
        <v>33</v>
      </c>
      <c r="U5986" s="2" t="s">
        <v>37</v>
      </c>
      <c r="V5986" t="s">
        <v>80</v>
      </c>
      <c r="W5986" t="b">
        <v>0</v>
      </c>
    </row>
    <row r="5987" spans="1:23" x14ac:dyDescent="0.35">
      <c r="A5987">
        <v>8996</v>
      </c>
      <c r="B5987" s="1">
        <v>44506</v>
      </c>
      <c r="C5987">
        <v>51</v>
      </c>
      <c r="D5987">
        <v>21</v>
      </c>
      <c r="E5987" s="2" t="s">
        <v>38</v>
      </c>
      <c r="F5987" s="2" t="s">
        <v>24</v>
      </c>
      <c r="H5987" t="b">
        <v>1</v>
      </c>
      <c r="I5987">
        <v>73</v>
      </c>
      <c r="J5987" s="2" t="s">
        <v>40</v>
      </c>
      <c r="K5987">
        <v>4</v>
      </c>
      <c r="L5987" s="4">
        <v>84.275599999999997</v>
      </c>
      <c r="M5987" s="4">
        <v>337.10230000000001</v>
      </c>
      <c r="N5987" s="3" t="s">
        <v>26</v>
      </c>
      <c r="O5987" t="b">
        <v>1</v>
      </c>
      <c r="P5987">
        <v>33.710227029999999</v>
      </c>
      <c r="Q5987" t="b">
        <v>0</v>
      </c>
      <c r="R5987" s="2" t="s">
        <v>51</v>
      </c>
      <c r="S5987">
        <v>5</v>
      </c>
      <c r="T5987" s="2" t="s">
        <v>33</v>
      </c>
      <c r="U5987" s="2" t="s">
        <v>37</v>
      </c>
      <c r="V5987" t="s">
        <v>81</v>
      </c>
      <c r="W5987" t="b">
        <v>1</v>
      </c>
    </row>
    <row r="5988" spans="1:23" x14ac:dyDescent="0.35">
      <c r="A5988">
        <v>8997</v>
      </c>
      <c r="B5988" s="1">
        <v>45281</v>
      </c>
      <c r="C5988">
        <v>497</v>
      </c>
      <c r="D5988">
        <v>61</v>
      </c>
      <c r="E5988" s="2" t="s">
        <v>23</v>
      </c>
      <c r="F5988" s="2" t="s">
        <v>54</v>
      </c>
      <c r="H5988" t="b">
        <v>1</v>
      </c>
      <c r="I5988">
        <v>106</v>
      </c>
      <c r="J5988" s="2" t="s">
        <v>31</v>
      </c>
      <c r="K5988">
        <v>5</v>
      </c>
      <c r="L5988" s="4">
        <v>63.6663</v>
      </c>
      <c r="M5988" s="4">
        <v>318.33139999999997</v>
      </c>
      <c r="N5988" s="3" t="s">
        <v>32</v>
      </c>
      <c r="O5988" t="b">
        <v>0</v>
      </c>
      <c r="P5988">
        <v>0</v>
      </c>
      <c r="Q5988" t="b">
        <v>1</v>
      </c>
      <c r="R5988" s="2" t="s">
        <v>51</v>
      </c>
      <c r="S5988">
        <v>4</v>
      </c>
      <c r="T5988" s="2" t="s">
        <v>28</v>
      </c>
      <c r="U5988" s="2" t="s">
        <v>29</v>
      </c>
      <c r="V5988" t="s">
        <v>81</v>
      </c>
      <c r="W5988" t="b">
        <v>0</v>
      </c>
    </row>
    <row r="5989" spans="1:23" x14ac:dyDescent="0.35">
      <c r="A5989">
        <v>8999</v>
      </c>
      <c r="B5989" s="1">
        <v>44157</v>
      </c>
      <c r="C5989">
        <v>26</v>
      </c>
      <c r="D5989">
        <v>27</v>
      </c>
      <c r="E5989" s="2" t="s">
        <v>38</v>
      </c>
      <c r="F5989" s="2" t="s">
        <v>53</v>
      </c>
      <c r="G5989">
        <v>73</v>
      </c>
      <c r="H5989" t="b">
        <v>0</v>
      </c>
      <c r="I5989">
        <v>699</v>
      </c>
      <c r="J5989" s="2" t="s">
        <v>40</v>
      </c>
      <c r="K5989">
        <v>5</v>
      </c>
      <c r="L5989" s="4">
        <v>16.720199999999998</v>
      </c>
      <c r="M5989" s="4">
        <v>83.600899999999996</v>
      </c>
      <c r="N5989" s="3" t="s">
        <v>52</v>
      </c>
      <c r="O5989" t="b">
        <v>0</v>
      </c>
      <c r="P5989">
        <v>0</v>
      </c>
      <c r="Q5989" t="b">
        <v>1</v>
      </c>
      <c r="R5989" s="2" t="s">
        <v>63</v>
      </c>
      <c r="S5989">
        <v>0</v>
      </c>
      <c r="T5989" s="2" t="s">
        <v>33</v>
      </c>
      <c r="U5989" s="2" t="s">
        <v>29</v>
      </c>
      <c r="V5989" t="s">
        <v>81</v>
      </c>
      <c r="W5989" t="b">
        <v>1</v>
      </c>
    </row>
    <row r="5990" spans="1:23" x14ac:dyDescent="0.35">
      <c r="A5990">
        <v>9000</v>
      </c>
      <c r="B5990" s="1">
        <v>44168</v>
      </c>
      <c r="C5990">
        <v>285</v>
      </c>
      <c r="D5990">
        <v>61</v>
      </c>
      <c r="E5990" s="2" t="s">
        <v>23</v>
      </c>
      <c r="F5990" s="2" t="s">
        <v>57</v>
      </c>
      <c r="H5990" t="b">
        <v>1</v>
      </c>
      <c r="I5990">
        <v>357</v>
      </c>
      <c r="J5990" s="2" t="s">
        <v>44</v>
      </c>
      <c r="K5990">
        <v>2</v>
      </c>
      <c r="L5990" s="4">
        <v>34.670999999999999</v>
      </c>
      <c r="M5990" s="4">
        <v>69.341999999999999</v>
      </c>
      <c r="N5990" s="3" t="s">
        <v>32</v>
      </c>
      <c r="O5990" t="b">
        <v>0</v>
      </c>
      <c r="P5990">
        <v>6.9342030210000001</v>
      </c>
      <c r="Q5990" t="b">
        <v>1</v>
      </c>
      <c r="R5990" s="2" t="s">
        <v>48</v>
      </c>
      <c r="S5990">
        <v>3</v>
      </c>
      <c r="T5990" s="2" t="s">
        <v>33</v>
      </c>
      <c r="U5990" s="2" t="s">
        <v>37</v>
      </c>
      <c r="V5990" t="s">
        <v>82</v>
      </c>
      <c r="W5990" t="b">
        <v>1</v>
      </c>
    </row>
    <row r="5991" spans="1:23" x14ac:dyDescent="0.35">
      <c r="A5991">
        <v>9002</v>
      </c>
      <c r="B5991" s="1">
        <v>44141</v>
      </c>
      <c r="C5991">
        <v>94</v>
      </c>
      <c r="D5991">
        <v>29</v>
      </c>
      <c r="E5991" s="2" t="s">
        <v>38</v>
      </c>
      <c r="F5991" s="2" t="s">
        <v>45</v>
      </c>
      <c r="G5991">
        <v>28</v>
      </c>
      <c r="H5991" t="b">
        <v>0</v>
      </c>
      <c r="I5991">
        <v>787</v>
      </c>
      <c r="J5991" s="2" t="s">
        <v>35</v>
      </c>
      <c r="K5991">
        <v>1</v>
      </c>
      <c r="L5991" s="4">
        <v>91.973500000000001</v>
      </c>
      <c r="M5991" s="4">
        <v>91.973500000000001</v>
      </c>
      <c r="N5991" s="3" t="s">
        <v>36</v>
      </c>
      <c r="O5991" t="b">
        <v>1</v>
      </c>
      <c r="P5991">
        <v>0</v>
      </c>
      <c r="Q5991" t="b">
        <v>0</v>
      </c>
      <c r="R5991" s="2" t="s">
        <v>63</v>
      </c>
      <c r="S5991">
        <v>0</v>
      </c>
      <c r="T5991" s="2" t="s">
        <v>28</v>
      </c>
      <c r="U5991" s="2" t="s">
        <v>29</v>
      </c>
      <c r="V5991" t="s">
        <v>83</v>
      </c>
      <c r="W5991" t="b">
        <v>1</v>
      </c>
    </row>
    <row r="5992" spans="1:23" x14ac:dyDescent="0.35">
      <c r="A5992">
        <v>9003</v>
      </c>
      <c r="B5992" s="1">
        <v>45262</v>
      </c>
      <c r="C5992">
        <v>496</v>
      </c>
      <c r="D5992">
        <v>34</v>
      </c>
      <c r="E5992" s="2" t="s">
        <v>23</v>
      </c>
      <c r="F5992" s="2" t="s">
        <v>34</v>
      </c>
      <c r="H5992" t="b">
        <v>1</v>
      </c>
      <c r="I5992">
        <v>283</v>
      </c>
      <c r="J5992" s="2" t="s">
        <v>44</v>
      </c>
      <c r="K5992">
        <v>5</v>
      </c>
      <c r="L5992" s="4">
        <v>10.728899999999999</v>
      </c>
      <c r="M5992" s="4">
        <v>53.644500000000001</v>
      </c>
      <c r="N5992" s="3" t="s">
        <v>26</v>
      </c>
      <c r="O5992" t="b">
        <v>0</v>
      </c>
      <c r="P5992">
        <v>5.3644496759999996</v>
      </c>
      <c r="Q5992" t="b">
        <v>0</v>
      </c>
      <c r="R5992" s="2" t="s">
        <v>48</v>
      </c>
      <c r="S5992">
        <v>1</v>
      </c>
      <c r="T5992" s="2" t="s">
        <v>33</v>
      </c>
      <c r="U5992" s="2" t="s">
        <v>37</v>
      </c>
      <c r="V5992" t="s">
        <v>79</v>
      </c>
      <c r="W5992" t="b">
        <v>1</v>
      </c>
    </row>
    <row r="5993" spans="1:23" x14ac:dyDescent="0.35">
      <c r="A5993">
        <v>9004</v>
      </c>
      <c r="B5993" s="1">
        <v>43455</v>
      </c>
      <c r="C5993">
        <v>275</v>
      </c>
      <c r="D5993">
        <v>25</v>
      </c>
      <c r="E5993" s="2" t="s">
        <v>38</v>
      </c>
      <c r="F5993" s="2" t="s">
        <v>50</v>
      </c>
      <c r="G5993">
        <v>64</v>
      </c>
      <c r="H5993" t="b">
        <v>0</v>
      </c>
      <c r="I5993">
        <v>431</v>
      </c>
      <c r="J5993" s="2" t="s">
        <v>25</v>
      </c>
      <c r="K5993">
        <v>1</v>
      </c>
      <c r="L5993" s="4">
        <v>76.562399999999997</v>
      </c>
      <c r="M5993" s="4">
        <v>76.562399999999997</v>
      </c>
      <c r="N5993" s="3" t="s">
        <v>26</v>
      </c>
      <c r="O5993" t="b">
        <v>0</v>
      </c>
      <c r="P5993">
        <v>0</v>
      </c>
      <c r="Q5993" t="b">
        <v>1</v>
      </c>
      <c r="R5993" s="2" t="s">
        <v>63</v>
      </c>
      <c r="S5993">
        <v>0</v>
      </c>
      <c r="T5993" s="2" t="s">
        <v>28</v>
      </c>
      <c r="U5993" s="2" t="s">
        <v>41</v>
      </c>
      <c r="V5993" t="s">
        <v>80</v>
      </c>
      <c r="W5993" t="b">
        <v>0</v>
      </c>
    </row>
    <row r="5994" spans="1:23" x14ac:dyDescent="0.35">
      <c r="A5994">
        <v>9005</v>
      </c>
      <c r="B5994" s="1">
        <v>43803</v>
      </c>
      <c r="C5994">
        <v>288</v>
      </c>
      <c r="D5994">
        <v>23</v>
      </c>
      <c r="E5994" s="2" t="s">
        <v>23</v>
      </c>
      <c r="F5994" s="2" t="s">
        <v>59</v>
      </c>
      <c r="H5994" t="b">
        <v>1</v>
      </c>
      <c r="I5994">
        <v>427</v>
      </c>
      <c r="J5994" s="2" t="s">
        <v>35</v>
      </c>
      <c r="K5994">
        <v>5</v>
      </c>
      <c r="L5994" s="4">
        <v>65.998500000000007</v>
      </c>
      <c r="M5994" s="4">
        <v>329.99270000000001</v>
      </c>
      <c r="N5994" s="3" t="s">
        <v>32</v>
      </c>
      <c r="O5994" t="b">
        <v>0</v>
      </c>
      <c r="P5994">
        <v>0</v>
      </c>
      <c r="Q5994" t="b">
        <v>1</v>
      </c>
      <c r="R5994" s="2" t="s">
        <v>48</v>
      </c>
      <c r="S5994">
        <v>4</v>
      </c>
      <c r="T5994" s="2" t="s">
        <v>28</v>
      </c>
      <c r="U5994" s="2" t="s">
        <v>29</v>
      </c>
      <c r="V5994" t="s">
        <v>82</v>
      </c>
      <c r="W5994" t="b">
        <v>0</v>
      </c>
    </row>
    <row r="5995" spans="1:23" x14ac:dyDescent="0.35">
      <c r="A5995">
        <v>9006</v>
      </c>
      <c r="B5995" s="1">
        <v>45246</v>
      </c>
      <c r="C5995">
        <v>275</v>
      </c>
      <c r="D5995">
        <v>55</v>
      </c>
      <c r="E5995" s="2" t="s">
        <v>23</v>
      </c>
      <c r="F5995" s="2" t="s">
        <v>30</v>
      </c>
      <c r="H5995" t="b">
        <v>1</v>
      </c>
      <c r="I5995">
        <v>191</v>
      </c>
      <c r="J5995" s="2" t="s">
        <v>40</v>
      </c>
      <c r="K5995">
        <v>2</v>
      </c>
      <c r="L5995" s="4">
        <v>50.314999999999998</v>
      </c>
      <c r="M5995" s="4">
        <v>100.6301</v>
      </c>
      <c r="N5995" s="3" t="s">
        <v>36</v>
      </c>
      <c r="O5995" t="b">
        <v>1</v>
      </c>
      <c r="P5995">
        <v>0</v>
      </c>
      <c r="Q5995" t="b">
        <v>0</v>
      </c>
      <c r="R5995" s="2" t="s">
        <v>51</v>
      </c>
      <c r="S5995">
        <v>2</v>
      </c>
      <c r="T5995" s="2" t="s">
        <v>33</v>
      </c>
      <c r="U5995" s="2" t="s">
        <v>29</v>
      </c>
      <c r="V5995" t="s">
        <v>79</v>
      </c>
      <c r="W5995" t="b">
        <v>1</v>
      </c>
    </row>
    <row r="5996" spans="1:23" x14ac:dyDescent="0.35">
      <c r="A5996">
        <v>9007</v>
      </c>
      <c r="B5996" s="1">
        <v>43772</v>
      </c>
      <c r="C5996">
        <v>237</v>
      </c>
      <c r="D5996">
        <v>20</v>
      </c>
      <c r="E5996" s="2" t="s">
        <v>23</v>
      </c>
      <c r="F5996" s="2" t="s">
        <v>39</v>
      </c>
      <c r="H5996" t="b">
        <v>1</v>
      </c>
      <c r="I5996">
        <v>899</v>
      </c>
      <c r="J5996" s="2" t="s">
        <v>40</v>
      </c>
      <c r="K5996">
        <v>5</v>
      </c>
      <c r="L5996" s="4">
        <v>16.5794</v>
      </c>
      <c r="M5996" s="4">
        <v>82.897099999999995</v>
      </c>
      <c r="N5996" s="3" t="s">
        <v>52</v>
      </c>
      <c r="O5996" t="b">
        <v>1</v>
      </c>
      <c r="P5996">
        <v>0</v>
      </c>
      <c r="Q5996" t="b">
        <v>1</v>
      </c>
      <c r="R5996" s="2" t="s">
        <v>48</v>
      </c>
      <c r="S5996">
        <v>5</v>
      </c>
      <c r="T5996" s="2" t="s">
        <v>28</v>
      </c>
      <c r="U5996" s="2" t="s">
        <v>41</v>
      </c>
      <c r="V5996" t="s">
        <v>83</v>
      </c>
      <c r="W5996" t="b">
        <v>1</v>
      </c>
    </row>
    <row r="5997" spans="1:23" x14ac:dyDescent="0.35">
      <c r="A5997">
        <v>9011</v>
      </c>
      <c r="B5997" s="1">
        <v>44903</v>
      </c>
      <c r="C5997">
        <v>137</v>
      </c>
      <c r="D5997">
        <v>19</v>
      </c>
      <c r="E5997" s="2" t="s">
        <v>23</v>
      </c>
      <c r="F5997" s="2" t="s">
        <v>61</v>
      </c>
      <c r="H5997" t="b">
        <v>1</v>
      </c>
      <c r="I5997">
        <v>462</v>
      </c>
      <c r="J5997" s="2" t="s">
        <v>35</v>
      </c>
      <c r="K5997">
        <v>1</v>
      </c>
      <c r="L5997" s="4">
        <v>43.744500000000002</v>
      </c>
      <c r="M5997" s="4">
        <v>43.744500000000002</v>
      </c>
      <c r="N5997" s="3" t="s">
        <v>36</v>
      </c>
      <c r="O5997" t="b">
        <v>1</v>
      </c>
      <c r="P5997">
        <v>0</v>
      </c>
      <c r="Q5997" t="b">
        <v>1</v>
      </c>
      <c r="R5997" s="2" t="s">
        <v>27</v>
      </c>
      <c r="S5997">
        <v>3</v>
      </c>
      <c r="T5997" s="2" t="s">
        <v>46</v>
      </c>
      <c r="U5997" s="2" t="s">
        <v>41</v>
      </c>
      <c r="V5997" t="s">
        <v>79</v>
      </c>
      <c r="W5997" t="b">
        <v>1</v>
      </c>
    </row>
    <row r="5998" spans="1:23" x14ac:dyDescent="0.35">
      <c r="A5998">
        <v>9012</v>
      </c>
      <c r="B5998" s="1">
        <v>44923</v>
      </c>
      <c r="C5998">
        <v>194</v>
      </c>
      <c r="D5998">
        <v>31</v>
      </c>
      <c r="E5998" s="2" t="s">
        <v>38</v>
      </c>
      <c r="F5998" s="2" t="s">
        <v>53</v>
      </c>
      <c r="G5998">
        <v>69</v>
      </c>
      <c r="H5998" t="b">
        <v>0</v>
      </c>
      <c r="I5998">
        <v>988</v>
      </c>
      <c r="J5998" s="2" t="s">
        <v>44</v>
      </c>
      <c r="K5998">
        <v>2</v>
      </c>
      <c r="L5998" s="4">
        <v>49.1721</v>
      </c>
      <c r="M5998" s="4">
        <v>98.344200000000001</v>
      </c>
      <c r="N5998" s="3" t="s">
        <v>26</v>
      </c>
      <c r="O5998" t="b">
        <v>0</v>
      </c>
      <c r="P5998">
        <v>0</v>
      </c>
      <c r="Q5998" t="b">
        <v>1</v>
      </c>
      <c r="R5998" s="2" t="s">
        <v>63</v>
      </c>
      <c r="S5998">
        <v>0</v>
      </c>
      <c r="T5998" s="2" t="s">
        <v>28</v>
      </c>
      <c r="U5998" s="2" t="s">
        <v>41</v>
      </c>
      <c r="V5998" t="s">
        <v>79</v>
      </c>
      <c r="W5998" t="b">
        <v>1</v>
      </c>
    </row>
    <row r="5999" spans="1:23" x14ac:dyDescent="0.35">
      <c r="A5999">
        <v>9014</v>
      </c>
      <c r="B5999" s="1">
        <v>44881</v>
      </c>
      <c r="C5999">
        <v>336</v>
      </c>
      <c r="D5999">
        <v>55</v>
      </c>
      <c r="E5999" s="2" t="s">
        <v>23</v>
      </c>
      <c r="F5999" s="2" t="s">
        <v>43</v>
      </c>
      <c r="H5999" t="b">
        <v>1</v>
      </c>
      <c r="I5999">
        <v>77</v>
      </c>
      <c r="J5999" s="2" t="s">
        <v>40</v>
      </c>
      <c r="K5999">
        <v>3</v>
      </c>
      <c r="L5999" s="4">
        <v>21.8902</v>
      </c>
      <c r="M5999" s="4">
        <v>65.670500000000004</v>
      </c>
      <c r="N5999" s="3" t="s">
        <v>36</v>
      </c>
      <c r="O5999" t="b">
        <v>0</v>
      </c>
      <c r="P5999">
        <v>0</v>
      </c>
      <c r="Q5999" t="b">
        <v>0</v>
      </c>
      <c r="R5999" s="2" t="s">
        <v>51</v>
      </c>
      <c r="S5999">
        <v>1</v>
      </c>
      <c r="T5999" s="2" t="s">
        <v>28</v>
      </c>
      <c r="U5999" s="2" t="s">
        <v>29</v>
      </c>
      <c r="V5999" t="s">
        <v>81</v>
      </c>
      <c r="W5999" t="b">
        <v>0</v>
      </c>
    </row>
    <row r="6000" spans="1:23" x14ac:dyDescent="0.35">
      <c r="A6000">
        <v>9015</v>
      </c>
      <c r="B6000" s="1">
        <v>45262</v>
      </c>
      <c r="C6000">
        <v>374</v>
      </c>
      <c r="D6000">
        <v>40</v>
      </c>
      <c r="E6000" s="2" t="s">
        <v>38</v>
      </c>
      <c r="F6000" s="2" t="s">
        <v>43</v>
      </c>
      <c r="H6000" t="b">
        <v>1</v>
      </c>
      <c r="I6000">
        <v>635</v>
      </c>
      <c r="J6000" s="2" t="s">
        <v>44</v>
      </c>
      <c r="K6000">
        <v>3</v>
      </c>
      <c r="L6000" s="4">
        <v>22.179200000000002</v>
      </c>
      <c r="M6000" s="4">
        <v>66.537700000000001</v>
      </c>
      <c r="N6000" s="3" t="s">
        <v>52</v>
      </c>
      <c r="O6000" t="b">
        <v>0</v>
      </c>
      <c r="P6000">
        <v>6.6537694820000004</v>
      </c>
      <c r="Q6000" t="b">
        <v>1</v>
      </c>
      <c r="R6000" s="2" t="s">
        <v>48</v>
      </c>
      <c r="S6000">
        <v>4</v>
      </c>
      <c r="T6000" s="2" t="s">
        <v>46</v>
      </c>
      <c r="U6000" s="2" t="s">
        <v>37</v>
      </c>
      <c r="V6000" t="s">
        <v>80</v>
      </c>
      <c r="W6000" t="b">
        <v>1</v>
      </c>
    </row>
    <row r="6001" spans="1:23" x14ac:dyDescent="0.35">
      <c r="A6001">
        <v>9018</v>
      </c>
      <c r="B6001" s="1">
        <v>44891</v>
      </c>
      <c r="C6001">
        <v>422</v>
      </c>
      <c r="D6001">
        <v>39</v>
      </c>
      <c r="E6001" s="2" t="s">
        <v>23</v>
      </c>
      <c r="F6001" s="2" t="s">
        <v>34</v>
      </c>
      <c r="H6001" t="b">
        <v>1</v>
      </c>
      <c r="I6001">
        <v>838</v>
      </c>
      <c r="J6001" s="2" t="s">
        <v>35</v>
      </c>
      <c r="K6001">
        <v>3</v>
      </c>
      <c r="L6001" s="4">
        <v>48.419800000000002</v>
      </c>
      <c r="M6001" s="4">
        <v>145.2594</v>
      </c>
      <c r="N6001" s="3" t="s">
        <v>36</v>
      </c>
      <c r="O6001" t="b">
        <v>0</v>
      </c>
      <c r="P6001">
        <v>14.525943440000001</v>
      </c>
      <c r="Q6001" t="b">
        <v>1</v>
      </c>
      <c r="R6001" s="2" t="s">
        <v>48</v>
      </c>
      <c r="S6001">
        <v>1</v>
      </c>
      <c r="T6001" s="2" t="s">
        <v>28</v>
      </c>
      <c r="U6001" s="2" t="s">
        <v>37</v>
      </c>
      <c r="V6001" t="s">
        <v>79</v>
      </c>
      <c r="W6001" t="b">
        <v>0</v>
      </c>
    </row>
    <row r="6002" spans="1:23" x14ac:dyDescent="0.35">
      <c r="A6002">
        <v>9019</v>
      </c>
      <c r="B6002" s="1">
        <v>43808</v>
      </c>
      <c r="C6002">
        <v>283</v>
      </c>
      <c r="D6002">
        <v>58</v>
      </c>
      <c r="E6002" s="2" t="s">
        <v>23</v>
      </c>
      <c r="F6002" s="2" t="s">
        <v>47</v>
      </c>
      <c r="G6002">
        <v>42</v>
      </c>
      <c r="H6002" t="b">
        <v>0</v>
      </c>
      <c r="I6002">
        <v>555</v>
      </c>
      <c r="J6002" s="2" t="s">
        <v>35</v>
      </c>
      <c r="K6002">
        <v>5</v>
      </c>
      <c r="L6002" s="4">
        <v>42.761099999999999</v>
      </c>
      <c r="M6002" s="4">
        <v>213.8057</v>
      </c>
      <c r="N6002" s="3" t="s">
        <v>36</v>
      </c>
      <c r="O6002" t="b">
        <v>0</v>
      </c>
      <c r="P6002">
        <v>0</v>
      </c>
      <c r="Q6002" t="b">
        <v>0</v>
      </c>
      <c r="R6002" s="2" t="s">
        <v>63</v>
      </c>
      <c r="S6002">
        <v>0</v>
      </c>
      <c r="T6002" s="2" t="s">
        <v>46</v>
      </c>
      <c r="U6002" s="2" t="s">
        <v>41</v>
      </c>
      <c r="V6002" t="s">
        <v>80</v>
      </c>
      <c r="W6002" t="b">
        <v>0</v>
      </c>
    </row>
    <row r="6003" spans="1:23" x14ac:dyDescent="0.35">
      <c r="A6003">
        <v>9020</v>
      </c>
      <c r="B6003" s="1">
        <v>45279</v>
      </c>
      <c r="C6003">
        <v>204</v>
      </c>
      <c r="D6003">
        <v>32</v>
      </c>
      <c r="E6003" s="2" t="s">
        <v>38</v>
      </c>
      <c r="F6003" s="2" t="s">
        <v>53</v>
      </c>
      <c r="H6003" t="b">
        <v>1</v>
      </c>
      <c r="I6003">
        <v>889</v>
      </c>
      <c r="J6003" s="2" t="s">
        <v>25</v>
      </c>
      <c r="K6003">
        <v>4</v>
      </c>
      <c r="L6003" s="4">
        <v>22.034600000000001</v>
      </c>
      <c r="M6003" s="4">
        <v>88.138400000000004</v>
      </c>
      <c r="N6003" s="3" t="s">
        <v>52</v>
      </c>
      <c r="O6003" t="b">
        <v>0</v>
      </c>
      <c r="P6003">
        <v>0</v>
      </c>
      <c r="Q6003" t="b">
        <v>1</v>
      </c>
      <c r="R6003" s="2" t="s">
        <v>48</v>
      </c>
      <c r="S6003">
        <v>4</v>
      </c>
      <c r="T6003" s="2" t="s">
        <v>33</v>
      </c>
      <c r="U6003" s="2" t="s">
        <v>41</v>
      </c>
      <c r="V6003" t="s">
        <v>79</v>
      </c>
      <c r="W6003" t="b">
        <v>1</v>
      </c>
    </row>
    <row r="6004" spans="1:23" x14ac:dyDescent="0.35">
      <c r="A6004">
        <v>9021</v>
      </c>
      <c r="B6004" s="1">
        <v>44897</v>
      </c>
      <c r="C6004">
        <v>466</v>
      </c>
      <c r="D6004">
        <v>23</v>
      </c>
      <c r="E6004" s="2" t="s">
        <v>23</v>
      </c>
      <c r="F6004" s="2" t="s">
        <v>55</v>
      </c>
      <c r="G6004">
        <v>36</v>
      </c>
      <c r="H6004" t="b">
        <v>0</v>
      </c>
      <c r="I6004">
        <v>532</v>
      </c>
      <c r="J6004" s="2" t="s">
        <v>40</v>
      </c>
      <c r="K6004">
        <v>2</v>
      </c>
      <c r="L6004" s="4">
        <v>93.928100000000001</v>
      </c>
      <c r="M6004" s="4">
        <v>187.8561</v>
      </c>
      <c r="N6004" s="3" t="s">
        <v>52</v>
      </c>
      <c r="O6004" t="b">
        <v>0</v>
      </c>
      <c r="P6004">
        <v>0</v>
      </c>
      <c r="Q6004" t="b">
        <v>1</v>
      </c>
      <c r="R6004" s="2" t="s">
        <v>63</v>
      </c>
      <c r="S6004">
        <v>0</v>
      </c>
      <c r="T6004" s="2" t="s">
        <v>46</v>
      </c>
      <c r="U6004" s="2" t="s">
        <v>41</v>
      </c>
      <c r="V6004" t="s">
        <v>81</v>
      </c>
      <c r="W6004" t="b">
        <v>0</v>
      </c>
    </row>
    <row r="6005" spans="1:23" x14ac:dyDescent="0.35">
      <c r="A6005">
        <v>9022</v>
      </c>
      <c r="B6005" s="1">
        <v>45238</v>
      </c>
      <c r="C6005">
        <v>154</v>
      </c>
      <c r="D6005">
        <v>54</v>
      </c>
      <c r="E6005" s="2" t="s">
        <v>23</v>
      </c>
      <c r="F6005" s="2" t="s">
        <v>39</v>
      </c>
      <c r="H6005" t="b">
        <v>1</v>
      </c>
      <c r="I6005">
        <v>869</v>
      </c>
      <c r="J6005" s="2" t="s">
        <v>44</v>
      </c>
      <c r="K6005">
        <v>2</v>
      </c>
      <c r="L6005" s="4">
        <v>86.0017</v>
      </c>
      <c r="M6005" s="4">
        <v>172.0034</v>
      </c>
      <c r="N6005" s="3" t="s">
        <v>32</v>
      </c>
      <c r="O6005" t="b">
        <v>1</v>
      </c>
      <c r="P6005">
        <v>0</v>
      </c>
      <c r="Q6005" t="b">
        <v>1</v>
      </c>
      <c r="R6005" s="2" t="s">
        <v>51</v>
      </c>
      <c r="S6005">
        <v>5</v>
      </c>
      <c r="T6005" s="2" t="s">
        <v>46</v>
      </c>
      <c r="U6005" s="2" t="s">
        <v>41</v>
      </c>
      <c r="V6005" t="s">
        <v>83</v>
      </c>
      <c r="W6005" t="b">
        <v>0</v>
      </c>
    </row>
    <row r="6006" spans="1:23" x14ac:dyDescent="0.35">
      <c r="A6006">
        <v>9023</v>
      </c>
      <c r="B6006" s="1">
        <v>44553</v>
      </c>
      <c r="C6006">
        <v>259</v>
      </c>
      <c r="D6006">
        <v>65</v>
      </c>
      <c r="E6006" s="2" t="s">
        <v>23</v>
      </c>
      <c r="F6006" s="2" t="s">
        <v>57</v>
      </c>
      <c r="G6006">
        <v>61</v>
      </c>
      <c r="H6006" t="b">
        <v>0</v>
      </c>
      <c r="I6006">
        <v>696</v>
      </c>
      <c r="J6006" s="2" t="s">
        <v>40</v>
      </c>
      <c r="K6006">
        <v>3</v>
      </c>
      <c r="L6006" s="4">
        <v>95.515000000000001</v>
      </c>
      <c r="M6006" s="4">
        <v>286.54489999999998</v>
      </c>
      <c r="N6006" s="3" t="s">
        <v>32</v>
      </c>
      <c r="O6006" t="b">
        <v>1</v>
      </c>
      <c r="P6006">
        <v>0</v>
      </c>
      <c r="Q6006" t="b">
        <v>0</v>
      </c>
      <c r="R6006" s="2" t="s">
        <v>63</v>
      </c>
      <c r="S6006">
        <v>0</v>
      </c>
      <c r="T6006" s="2" t="s">
        <v>33</v>
      </c>
      <c r="U6006" s="2" t="s">
        <v>41</v>
      </c>
      <c r="V6006" t="s">
        <v>80</v>
      </c>
      <c r="W6006" t="b">
        <v>1</v>
      </c>
    </row>
    <row r="6007" spans="1:23" x14ac:dyDescent="0.35">
      <c r="A6007">
        <v>9024</v>
      </c>
      <c r="B6007" s="1">
        <v>44537</v>
      </c>
      <c r="C6007">
        <v>350</v>
      </c>
      <c r="D6007">
        <v>30</v>
      </c>
      <c r="E6007" s="2" t="s">
        <v>23</v>
      </c>
      <c r="F6007" s="2" t="s">
        <v>47</v>
      </c>
      <c r="H6007" t="b">
        <v>1</v>
      </c>
      <c r="I6007">
        <v>686</v>
      </c>
      <c r="J6007" s="2" t="s">
        <v>40</v>
      </c>
      <c r="K6007">
        <v>5</v>
      </c>
      <c r="L6007" s="4">
        <v>76.457700000000003</v>
      </c>
      <c r="M6007" s="4">
        <v>382.28840000000002</v>
      </c>
      <c r="N6007" s="3" t="s">
        <v>32</v>
      </c>
      <c r="O6007" t="b">
        <v>1</v>
      </c>
      <c r="P6007">
        <v>0</v>
      </c>
      <c r="Q6007" t="b">
        <v>0</v>
      </c>
      <c r="R6007" s="2" t="s">
        <v>48</v>
      </c>
      <c r="S6007">
        <v>4</v>
      </c>
      <c r="T6007" s="2" t="s">
        <v>46</v>
      </c>
      <c r="U6007" s="2" t="s">
        <v>41</v>
      </c>
      <c r="V6007" t="s">
        <v>82</v>
      </c>
      <c r="W6007" t="b">
        <v>0</v>
      </c>
    </row>
    <row r="6008" spans="1:23" x14ac:dyDescent="0.35">
      <c r="A6008">
        <v>9025</v>
      </c>
      <c r="B6008" s="1">
        <v>44508</v>
      </c>
      <c r="C6008">
        <v>420</v>
      </c>
      <c r="D6008">
        <v>68</v>
      </c>
      <c r="E6008" s="2" t="s">
        <v>38</v>
      </c>
      <c r="F6008" s="2" t="s">
        <v>47</v>
      </c>
      <c r="G6008">
        <v>58</v>
      </c>
      <c r="H6008" t="b">
        <v>0</v>
      </c>
      <c r="I6008">
        <v>126</v>
      </c>
      <c r="J6008" s="2" t="s">
        <v>44</v>
      </c>
      <c r="K6008">
        <v>2</v>
      </c>
      <c r="L6008" s="4">
        <v>83.472999999999999</v>
      </c>
      <c r="M6008" s="4">
        <v>166.946</v>
      </c>
      <c r="N6008" s="3" t="s">
        <v>36</v>
      </c>
      <c r="O6008" t="b">
        <v>1</v>
      </c>
      <c r="P6008">
        <v>0</v>
      </c>
      <c r="Q6008" t="b">
        <v>0</v>
      </c>
      <c r="R6008" s="2" t="s">
        <v>63</v>
      </c>
      <c r="S6008">
        <v>0</v>
      </c>
      <c r="T6008" s="2" t="s">
        <v>28</v>
      </c>
      <c r="U6008" s="2" t="s">
        <v>41</v>
      </c>
      <c r="V6008" t="s">
        <v>80</v>
      </c>
      <c r="W6008" t="b">
        <v>0</v>
      </c>
    </row>
    <row r="6009" spans="1:23" x14ac:dyDescent="0.35">
      <c r="A6009">
        <v>9027</v>
      </c>
      <c r="B6009" s="1">
        <v>44180</v>
      </c>
      <c r="C6009">
        <v>36</v>
      </c>
      <c r="D6009">
        <v>49</v>
      </c>
      <c r="E6009" s="2" t="s">
        <v>38</v>
      </c>
      <c r="F6009" s="2" t="s">
        <v>47</v>
      </c>
      <c r="H6009" t="b">
        <v>1</v>
      </c>
      <c r="I6009">
        <v>588</v>
      </c>
      <c r="J6009" s="2" t="s">
        <v>35</v>
      </c>
      <c r="K6009">
        <v>3</v>
      </c>
      <c r="L6009" s="4">
        <v>99.275899999999993</v>
      </c>
      <c r="M6009" s="4">
        <v>297.82780000000002</v>
      </c>
      <c r="N6009" s="3" t="s">
        <v>52</v>
      </c>
      <c r="O6009" t="b">
        <v>0</v>
      </c>
      <c r="P6009">
        <v>29.782780670000001</v>
      </c>
      <c r="Q6009" t="b">
        <v>1</v>
      </c>
      <c r="R6009" s="2" t="s">
        <v>51</v>
      </c>
      <c r="S6009">
        <v>5</v>
      </c>
      <c r="T6009" s="2" t="s">
        <v>28</v>
      </c>
      <c r="U6009" s="2" t="s">
        <v>37</v>
      </c>
      <c r="V6009" t="s">
        <v>83</v>
      </c>
      <c r="W6009" t="b">
        <v>1</v>
      </c>
    </row>
    <row r="6010" spans="1:23" x14ac:dyDescent="0.35">
      <c r="A6010">
        <v>9028</v>
      </c>
      <c r="B6010" s="1">
        <v>44158</v>
      </c>
      <c r="C6010">
        <v>126</v>
      </c>
      <c r="D6010">
        <v>54</v>
      </c>
      <c r="E6010" s="2" t="s">
        <v>38</v>
      </c>
      <c r="F6010" s="2" t="s">
        <v>54</v>
      </c>
      <c r="H6010" t="b">
        <v>1</v>
      </c>
      <c r="I6010">
        <v>857</v>
      </c>
      <c r="J6010" s="2" t="s">
        <v>40</v>
      </c>
      <c r="K6010">
        <v>3</v>
      </c>
      <c r="L6010" s="4">
        <v>63.857500000000002</v>
      </c>
      <c r="M6010" s="4">
        <v>191.57249999999999</v>
      </c>
      <c r="N6010" s="3" t="s">
        <v>36</v>
      </c>
      <c r="O6010" t="b">
        <v>1</v>
      </c>
      <c r="P6010">
        <v>19.157254959999999</v>
      </c>
      <c r="Q6010" t="b">
        <v>1</v>
      </c>
      <c r="R6010" s="2" t="s">
        <v>51</v>
      </c>
      <c r="S6010">
        <v>2</v>
      </c>
      <c r="T6010" s="2" t="s">
        <v>46</v>
      </c>
      <c r="U6010" s="2" t="s">
        <v>37</v>
      </c>
      <c r="V6010" t="s">
        <v>79</v>
      </c>
      <c r="W6010" t="b">
        <v>0</v>
      </c>
    </row>
    <row r="6011" spans="1:23" x14ac:dyDescent="0.35">
      <c r="A6011">
        <v>9029</v>
      </c>
      <c r="B6011" s="1">
        <v>44907</v>
      </c>
      <c r="C6011">
        <v>404</v>
      </c>
      <c r="D6011">
        <v>65</v>
      </c>
      <c r="E6011" s="2" t="s">
        <v>23</v>
      </c>
      <c r="F6011" s="2" t="s">
        <v>57</v>
      </c>
      <c r="H6011" t="b">
        <v>1</v>
      </c>
      <c r="I6011">
        <v>455</v>
      </c>
      <c r="J6011" s="2" t="s">
        <v>44</v>
      </c>
      <c r="K6011">
        <v>2</v>
      </c>
      <c r="L6011" s="4">
        <v>39.999299999999998</v>
      </c>
      <c r="M6011" s="4">
        <v>79.998599999999996</v>
      </c>
      <c r="N6011" s="3" t="s">
        <v>32</v>
      </c>
      <c r="O6011" t="b">
        <v>0</v>
      </c>
      <c r="P6011">
        <v>7.9998630569999998</v>
      </c>
      <c r="Q6011" t="b">
        <v>1</v>
      </c>
      <c r="R6011" s="2" t="s">
        <v>27</v>
      </c>
      <c r="S6011">
        <v>1</v>
      </c>
      <c r="T6011" s="2" t="s">
        <v>46</v>
      </c>
      <c r="U6011" s="2" t="s">
        <v>37</v>
      </c>
      <c r="V6011" t="s">
        <v>80</v>
      </c>
      <c r="W6011" t="b">
        <v>0</v>
      </c>
    </row>
    <row r="6012" spans="1:23" x14ac:dyDescent="0.35">
      <c r="A6012">
        <v>9032</v>
      </c>
      <c r="B6012" s="1">
        <v>43427</v>
      </c>
      <c r="C6012">
        <v>128</v>
      </c>
      <c r="D6012">
        <v>59</v>
      </c>
      <c r="E6012" s="2" t="s">
        <v>38</v>
      </c>
      <c r="F6012" s="2" t="s">
        <v>42</v>
      </c>
      <c r="G6012">
        <v>48</v>
      </c>
      <c r="H6012" t="b">
        <v>0</v>
      </c>
      <c r="I6012">
        <v>966</v>
      </c>
      <c r="J6012" s="2" t="s">
        <v>40</v>
      </c>
      <c r="K6012">
        <v>2</v>
      </c>
      <c r="L6012" s="4">
        <v>80.646500000000003</v>
      </c>
      <c r="M6012" s="4">
        <v>161.29300000000001</v>
      </c>
      <c r="N6012" s="3" t="s">
        <v>52</v>
      </c>
      <c r="O6012" t="b">
        <v>1</v>
      </c>
      <c r="P6012">
        <v>16.129300239999999</v>
      </c>
      <c r="Q6012" t="b">
        <v>0</v>
      </c>
      <c r="R6012" s="2" t="s">
        <v>63</v>
      </c>
      <c r="S6012">
        <v>0</v>
      </c>
      <c r="T6012" s="2" t="s">
        <v>33</v>
      </c>
      <c r="U6012" s="2" t="s">
        <v>37</v>
      </c>
      <c r="V6012" t="s">
        <v>81</v>
      </c>
      <c r="W6012" t="b">
        <v>0</v>
      </c>
    </row>
    <row r="6013" spans="1:23" x14ac:dyDescent="0.35">
      <c r="A6013">
        <v>9033</v>
      </c>
      <c r="B6013" s="1">
        <v>43462</v>
      </c>
      <c r="C6013">
        <v>163</v>
      </c>
      <c r="D6013">
        <v>68</v>
      </c>
      <c r="E6013" s="2" t="s">
        <v>23</v>
      </c>
      <c r="F6013" s="2" t="s">
        <v>43</v>
      </c>
      <c r="H6013" t="b">
        <v>1</v>
      </c>
      <c r="I6013">
        <v>900</v>
      </c>
      <c r="J6013" s="2" t="s">
        <v>25</v>
      </c>
      <c r="K6013">
        <v>5</v>
      </c>
      <c r="L6013" s="4">
        <v>66.371899999999997</v>
      </c>
      <c r="M6013" s="4">
        <v>331.85950000000003</v>
      </c>
      <c r="N6013" s="3" t="s">
        <v>32</v>
      </c>
      <c r="O6013" t="b">
        <v>0</v>
      </c>
      <c r="P6013">
        <v>33.185946629999997</v>
      </c>
      <c r="Q6013" t="b">
        <v>0</v>
      </c>
      <c r="R6013" s="2" t="s">
        <v>48</v>
      </c>
      <c r="S6013">
        <v>4</v>
      </c>
      <c r="T6013" s="2" t="s">
        <v>33</v>
      </c>
      <c r="U6013" s="2" t="s">
        <v>37</v>
      </c>
      <c r="V6013" t="s">
        <v>83</v>
      </c>
      <c r="W6013" t="b">
        <v>0</v>
      </c>
    </row>
    <row r="6014" spans="1:23" x14ac:dyDescent="0.35">
      <c r="A6014">
        <v>9034</v>
      </c>
      <c r="B6014" s="1">
        <v>43407</v>
      </c>
      <c r="C6014">
        <v>491</v>
      </c>
      <c r="D6014">
        <v>58</v>
      </c>
      <c r="E6014" s="2" t="s">
        <v>23</v>
      </c>
      <c r="F6014" s="2" t="s">
        <v>42</v>
      </c>
      <c r="H6014" t="b">
        <v>1</v>
      </c>
      <c r="I6014">
        <v>905</v>
      </c>
      <c r="J6014" s="2" t="s">
        <v>44</v>
      </c>
      <c r="K6014">
        <v>2</v>
      </c>
      <c r="L6014" s="4">
        <v>98.698099999999997</v>
      </c>
      <c r="M6014" s="4">
        <v>197.3963</v>
      </c>
      <c r="N6014" s="3" t="s">
        <v>52</v>
      </c>
      <c r="O6014" t="b">
        <v>1</v>
      </c>
      <c r="P6014">
        <v>0</v>
      </c>
      <c r="Q6014" t="b">
        <v>1</v>
      </c>
      <c r="R6014" s="2" t="s">
        <v>51</v>
      </c>
      <c r="S6014">
        <v>2</v>
      </c>
      <c r="T6014" s="2" t="s">
        <v>46</v>
      </c>
      <c r="U6014" s="2" t="s">
        <v>29</v>
      </c>
      <c r="V6014" t="s">
        <v>79</v>
      </c>
      <c r="W6014" t="b">
        <v>1</v>
      </c>
    </row>
    <row r="6015" spans="1:23" x14ac:dyDescent="0.35">
      <c r="A6015">
        <v>9036</v>
      </c>
      <c r="B6015" s="1">
        <v>44916</v>
      </c>
      <c r="C6015">
        <v>346</v>
      </c>
      <c r="D6015">
        <v>59</v>
      </c>
      <c r="E6015" s="2" t="s">
        <v>23</v>
      </c>
      <c r="F6015" s="2" t="s">
        <v>50</v>
      </c>
      <c r="G6015">
        <v>7</v>
      </c>
      <c r="H6015" t="b">
        <v>0</v>
      </c>
      <c r="I6015">
        <v>852</v>
      </c>
      <c r="J6015" s="2" t="s">
        <v>40</v>
      </c>
      <c r="K6015">
        <v>3</v>
      </c>
      <c r="L6015" s="4">
        <v>26.9894</v>
      </c>
      <c r="M6015" s="4">
        <v>80.968199999999996</v>
      </c>
      <c r="N6015" s="3" t="s">
        <v>52</v>
      </c>
      <c r="O6015" t="b">
        <v>0</v>
      </c>
      <c r="P6015">
        <v>8.0968249340000007</v>
      </c>
      <c r="Q6015" t="b">
        <v>0</v>
      </c>
      <c r="R6015" s="2" t="s">
        <v>63</v>
      </c>
      <c r="S6015">
        <v>0</v>
      </c>
      <c r="T6015" s="2" t="s">
        <v>28</v>
      </c>
      <c r="U6015" s="2" t="s">
        <v>37</v>
      </c>
      <c r="V6015" t="s">
        <v>82</v>
      </c>
      <c r="W6015" t="b">
        <v>1</v>
      </c>
    </row>
    <row r="6016" spans="1:23" x14ac:dyDescent="0.35">
      <c r="A6016">
        <v>9039</v>
      </c>
      <c r="B6016" s="1">
        <v>43449</v>
      </c>
      <c r="C6016">
        <v>109</v>
      </c>
      <c r="D6016">
        <v>57</v>
      </c>
      <c r="E6016" s="2" t="s">
        <v>38</v>
      </c>
      <c r="F6016" s="2" t="s">
        <v>34</v>
      </c>
      <c r="G6016">
        <v>19</v>
      </c>
      <c r="H6016" t="b">
        <v>0</v>
      </c>
      <c r="I6016">
        <v>487</v>
      </c>
      <c r="J6016" s="2" t="s">
        <v>31</v>
      </c>
      <c r="K6016">
        <v>1</v>
      </c>
      <c r="L6016" s="4">
        <v>87.963300000000004</v>
      </c>
      <c r="M6016" s="4">
        <v>87.963300000000004</v>
      </c>
      <c r="N6016" s="3" t="s">
        <v>32</v>
      </c>
      <c r="O6016" t="b">
        <v>1</v>
      </c>
      <c r="P6016">
        <v>8.7963332659999995</v>
      </c>
      <c r="Q6016" t="b">
        <v>1</v>
      </c>
      <c r="R6016" s="2" t="s">
        <v>63</v>
      </c>
      <c r="S6016">
        <v>0</v>
      </c>
      <c r="T6016" s="2" t="s">
        <v>33</v>
      </c>
      <c r="U6016" s="2" t="s">
        <v>37</v>
      </c>
      <c r="V6016" t="s">
        <v>79</v>
      </c>
      <c r="W6016" t="b">
        <v>1</v>
      </c>
    </row>
    <row r="6017" spans="1:23" x14ac:dyDescent="0.35">
      <c r="A6017">
        <v>9040</v>
      </c>
      <c r="B6017" s="1">
        <v>44548</v>
      </c>
      <c r="C6017">
        <v>88</v>
      </c>
      <c r="D6017">
        <v>54</v>
      </c>
      <c r="E6017" s="2" t="s">
        <v>38</v>
      </c>
      <c r="F6017" s="2" t="s">
        <v>53</v>
      </c>
      <c r="H6017" t="b">
        <v>1</v>
      </c>
      <c r="I6017">
        <v>290</v>
      </c>
      <c r="J6017" s="2" t="s">
        <v>44</v>
      </c>
      <c r="K6017">
        <v>5</v>
      </c>
      <c r="L6017" s="4">
        <v>95.250399999999999</v>
      </c>
      <c r="M6017" s="4">
        <v>476.25200000000001</v>
      </c>
      <c r="N6017" s="3" t="s">
        <v>32</v>
      </c>
      <c r="O6017" t="b">
        <v>0</v>
      </c>
      <c r="P6017">
        <v>0</v>
      </c>
      <c r="Q6017" t="b">
        <v>1</v>
      </c>
      <c r="R6017" s="2" t="s">
        <v>48</v>
      </c>
      <c r="S6017">
        <v>1</v>
      </c>
      <c r="T6017" s="2" t="s">
        <v>28</v>
      </c>
      <c r="U6017" s="2" t="s">
        <v>29</v>
      </c>
      <c r="V6017" t="s">
        <v>83</v>
      </c>
      <c r="W6017" t="b">
        <v>1</v>
      </c>
    </row>
    <row r="6018" spans="1:23" x14ac:dyDescent="0.35">
      <c r="A6018">
        <v>9043</v>
      </c>
      <c r="B6018" s="1">
        <v>44542</v>
      </c>
      <c r="C6018">
        <v>15</v>
      </c>
      <c r="D6018">
        <v>34</v>
      </c>
      <c r="E6018" s="2" t="s">
        <v>23</v>
      </c>
      <c r="F6018" s="2" t="s">
        <v>60</v>
      </c>
      <c r="H6018" t="b">
        <v>1</v>
      </c>
      <c r="I6018">
        <v>654</v>
      </c>
      <c r="J6018" s="2" t="s">
        <v>25</v>
      </c>
      <c r="K6018">
        <v>5</v>
      </c>
      <c r="L6018" s="4">
        <v>35.890599999999999</v>
      </c>
      <c r="M6018" s="4">
        <v>179.4529</v>
      </c>
      <c r="N6018" s="3" t="s">
        <v>36</v>
      </c>
      <c r="O6018" t="b">
        <v>0</v>
      </c>
      <c r="P6018">
        <v>0</v>
      </c>
      <c r="Q6018" t="b">
        <v>1</v>
      </c>
      <c r="R6018" s="2" t="s">
        <v>27</v>
      </c>
      <c r="S6018">
        <v>3</v>
      </c>
      <c r="T6018" s="2" t="s">
        <v>46</v>
      </c>
      <c r="U6018" s="2" t="s">
        <v>29</v>
      </c>
      <c r="V6018" t="s">
        <v>79</v>
      </c>
      <c r="W6018" t="b">
        <v>1</v>
      </c>
    </row>
    <row r="6019" spans="1:23" x14ac:dyDescent="0.35">
      <c r="A6019">
        <v>9045</v>
      </c>
      <c r="B6019" s="1">
        <v>43792</v>
      </c>
      <c r="C6019">
        <v>490</v>
      </c>
      <c r="D6019">
        <v>26</v>
      </c>
      <c r="E6019" s="2" t="s">
        <v>23</v>
      </c>
      <c r="F6019" s="2" t="s">
        <v>50</v>
      </c>
      <c r="G6019">
        <v>64</v>
      </c>
      <c r="H6019" t="b">
        <v>0</v>
      </c>
      <c r="I6019">
        <v>5</v>
      </c>
      <c r="J6019" s="2" t="s">
        <v>44</v>
      </c>
      <c r="K6019">
        <v>2</v>
      </c>
      <c r="L6019" s="4">
        <v>93.367699999999999</v>
      </c>
      <c r="M6019" s="4">
        <v>186.7354</v>
      </c>
      <c r="N6019" s="3" t="s">
        <v>36</v>
      </c>
      <c r="O6019" t="b">
        <v>0</v>
      </c>
      <c r="P6019">
        <v>18.67353761</v>
      </c>
      <c r="Q6019" t="b">
        <v>1</v>
      </c>
      <c r="R6019" s="2" t="s">
        <v>63</v>
      </c>
      <c r="S6019">
        <v>0</v>
      </c>
      <c r="T6019" s="2" t="s">
        <v>46</v>
      </c>
      <c r="U6019" s="2" t="s">
        <v>37</v>
      </c>
      <c r="V6019" t="s">
        <v>82</v>
      </c>
      <c r="W6019" t="b">
        <v>1</v>
      </c>
    </row>
    <row r="6020" spans="1:23" x14ac:dyDescent="0.35">
      <c r="A6020">
        <v>9046</v>
      </c>
      <c r="B6020" s="1">
        <v>44163</v>
      </c>
      <c r="C6020">
        <v>224</v>
      </c>
      <c r="D6020">
        <v>55</v>
      </c>
      <c r="E6020" s="2" t="s">
        <v>38</v>
      </c>
      <c r="F6020" s="2" t="s">
        <v>24</v>
      </c>
      <c r="G6020">
        <v>10</v>
      </c>
      <c r="H6020" t="b">
        <v>0</v>
      </c>
      <c r="I6020">
        <v>391</v>
      </c>
      <c r="J6020" s="2" t="s">
        <v>40</v>
      </c>
      <c r="K6020">
        <v>4</v>
      </c>
      <c r="L6020" s="4">
        <v>41.151699999999998</v>
      </c>
      <c r="M6020" s="4">
        <v>164.6069</v>
      </c>
      <c r="N6020" s="3" t="s">
        <v>32</v>
      </c>
      <c r="O6020" t="b">
        <v>0</v>
      </c>
      <c r="P6020">
        <v>16.460693939999999</v>
      </c>
      <c r="Q6020" t="b">
        <v>1</v>
      </c>
      <c r="R6020" s="2" t="s">
        <v>63</v>
      </c>
      <c r="S6020">
        <v>0</v>
      </c>
      <c r="T6020" s="2" t="s">
        <v>33</v>
      </c>
      <c r="U6020" s="2" t="s">
        <v>37</v>
      </c>
      <c r="V6020" t="s">
        <v>83</v>
      </c>
      <c r="W6020" t="b">
        <v>1</v>
      </c>
    </row>
    <row r="6021" spans="1:23" x14ac:dyDescent="0.35">
      <c r="A6021">
        <v>9047</v>
      </c>
      <c r="B6021" s="1">
        <v>44867</v>
      </c>
      <c r="C6021">
        <v>19</v>
      </c>
      <c r="D6021">
        <v>58</v>
      </c>
      <c r="E6021" s="2" t="s">
        <v>38</v>
      </c>
      <c r="F6021" s="2" t="s">
        <v>43</v>
      </c>
      <c r="H6021" t="b">
        <v>1</v>
      </c>
      <c r="I6021">
        <v>124</v>
      </c>
      <c r="J6021" s="2" t="s">
        <v>40</v>
      </c>
      <c r="K6021">
        <v>2</v>
      </c>
      <c r="L6021" s="4">
        <v>76.597300000000004</v>
      </c>
      <c r="M6021" s="4">
        <v>153.19460000000001</v>
      </c>
      <c r="N6021" s="3" t="s">
        <v>26</v>
      </c>
      <c r="O6021" t="b">
        <v>0</v>
      </c>
      <c r="P6021">
        <v>0</v>
      </c>
      <c r="Q6021" t="b">
        <v>1</v>
      </c>
      <c r="R6021" s="2" t="s">
        <v>27</v>
      </c>
      <c r="S6021">
        <v>3</v>
      </c>
      <c r="T6021" s="2" t="s">
        <v>33</v>
      </c>
      <c r="U6021" s="2" t="s">
        <v>29</v>
      </c>
      <c r="V6021" t="s">
        <v>81</v>
      </c>
      <c r="W6021" t="b">
        <v>1</v>
      </c>
    </row>
    <row r="6022" spans="1:23" x14ac:dyDescent="0.35">
      <c r="A6022">
        <v>9048</v>
      </c>
      <c r="B6022" s="1">
        <v>43828</v>
      </c>
      <c r="C6022">
        <v>31</v>
      </c>
      <c r="D6022">
        <v>46</v>
      </c>
      <c r="E6022" s="2" t="s">
        <v>38</v>
      </c>
      <c r="F6022" s="2" t="s">
        <v>34</v>
      </c>
      <c r="G6022">
        <v>38</v>
      </c>
      <c r="H6022" t="b">
        <v>0</v>
      </c>
      <c r="I6022">
        <v>544</v>
      </c>
      <c r="J6022" s="2" t="s">
        <v>31</v>
      </c>
      <c r="K6022">
        <v>1</v>
      </c>
      <c r="L6022" s="4">
        <v>92.265199999999993</v>
      </c>
      <c r="M6022" s="4">
        <v>92.265199999999993</v>
      </c>
      <c r="N6022" s="3" t="s">
        <v>36</v>
      </c>
      <c r="O6022" t="b">
        <v>0</v>
      </c>
      <c r="P6022">
        <v>0</v>
      </c>
      <c r="Q6022" t="b">
        <v>1</v>
      </c>
      <c r="R6022" s="2" t="s">
        <v>63</v>
      </c>
      <c r="S6022">
        <v>0</v>
      </c>
      <c r="T6022" s="2" t="s">
        <v>28</v>
      </c>
      <c r="U6022" s="2" t="s">
        <v>41</v>
      </c>
      <c r="V6022" t="s">
        <v>81</v>
      </c>
      <c r="W6022" t="b">
        <v>0</v>
      </c>
    </row>
    <row r="6023" spans="1:23" x14ac:dyDescent="0.35">
      <c r="A6023">
        <v>9050</v>
      </c>
      <c r="B6023" s="1">
        <v>43803</v>
      </c>
      <c r="C6023">
        <v>184</v>
      </c>
      <c r="D6023">
        <v>62</v>
      </c>
      <c r="E6023" s="2" t="s">
        <v>23</v>
      </c>
      <c r="F6023" s="2" t="s">
        <v>56</v>
      </c>
      <c r="H6023" t="b">
        <v>1</v>
      </c>
      <c r="I6023">
        <v>18</v>
      </c>
      <c r="J6023" s="2" t="s">
        <v>44</v>
      </c>
      <c r="K6023">
        <v>5</v>
      </c>
      <c r="L6023" s="4">
        <v>46.084800000000001</v>
      </c>
      <c r="M6023" s="4">
        <v>230.42420000000001</v>
      </c>
      <c r="N6023" s="3" t="s">
        <v>32</v>
      </c>
      <c r="O6023" t="b">
        <v>0</v>
      </c>
      <c r="P6023">
        <v>0</v>
      </c>
      <c r="Q6023" t="b">
        <v>0</v>
      </c>
      <c r="R6023" s="2" t="s">
        <v>51</v>
      </c>
      <c r="S6023">
        <v>5</v>
      </c>
      <c r="T6023" s="2" t="s">
        <v>33</v>
      </c>
      <c r="U6023" s="2" t="s">
        <v>41</v>
      </c>
      <c r="V6023" t="s">
        <v>79</v>
      </c>
      <c r="W6023" t="b">
        <v>1</v>
      </c>
    </row>
    <row r="6024" spans="1:23" x14ac:dyDescent="0.35">
      <c r="A6024">
        <v>9053</v>
      </c>
      <c r="B6024" s="1">
        <v>45259</v>
      </c>
      <c r="C6024">
        <v>475</v>
      </c>
      <c r="D6024">
        <v>38</v>
      </c>
      <c r="E6024" s="2" t="s">
        <v>38</v>
      </c>
      <c r="F6024" s="2" t="s">
        <v>42</v>
      </c>
      <c r="G6024">
        <v>49</v>
      </c>
      <c r="H6024" t="b">
        <v>0</v>
      </c>
      <c r="I6024">
        <v>869</v>
      </c>
      <c r="J6024" s="2" t="s">
        <v>25</v>
      </c>
      <c r="K6024">
        <v>3</v>
      </c>
      <c r="L6024" s="4">
        <v>69.308499999999995</v>
      </c>
      <c r="M6024" s="4">
        <v>207.9255</v>
      </c>
      <c r="N6024" s="3" t="s">
        <v>32</v>
      </c>
      <c r="O6024" t="b">
        <v>0</v>
      </c>
      <c r="P6024">
        <v>20.79255495</v>
      </c>
      <c r="Q6024" t="b">
        <v>0</v>
      </c>
      <c r="R6024" s="2" t="s">
        <v>63</v>
      </c>
      <c r="S6024">
        <v>0</v>
      </c>
      <c r="T6024" s="2" t="s">
        <v>46</v>
      </c>
      <c r="U6024" s="2" t="s">
        <v>37</v>
      </c>
      <c r="V6024" t="s">
        <v>80</v>
      </c>
      <c r="W6024" t="b">
        <v>0</v>
      </c>
    </row>
    <row r="6025" spans="1:23" x14ac:dyDescent="0.35">
      <c r="A6025">
        <v>9056</v>
      </c>
      <c r="B6025" s="1">
        <v>45253</v>
      </c>
      <c r="C6025">
        <v>354</v>
      </c>
      <c r="D6025">
        <v>52</v>
      </c>
      <c r="E6025" s="2" t="s">
        <v>38</v>
      </c>
      <c r="F6025" s="2" t="s">
        <v>56</v>
      </c>
      <c r="H6025" t="b">
        <v>1</v>
      </c>
      <c r="I6025">
        <v>942</v>
      </c>
      <c r="J6025" s="2" t="s">
        <v>44</v>
      </c>
      <c r="K6025">
        <v>5</v>
      </c>
      <c r="L6025" s="4">
        <v>10.464600000000001</v>
      </c>
      <c r="M6025" s="4">
        <v>52.322800000000001</v>
      </c>
      <c r="N6025" s="3" t="s">
        <v>32</v>
      </c>
      <c r="O6025" t="b">
        <v>0</v>
      </c>
      <c r="P6025">
        <v>5.2322803850000001</v>
      </c>
      <c r="Q6025" t="b">
        <v>0</v>
      </c>
      <c r="R6025" s="2" t="s">
        <v>51</v>
      </c>
      <c r="S6025">
        <v>5</v>
      </c>
      <c r="T6025" s="2" t="s">
        <v>28</v>
      </c>
      <c r="U6025" s="2" t="s">
        <v>37</v>
      </c>
      <c r="V6025" t="s">
        <v>80</v>
      </c>
      <c r="W6025" t="b">
        <v>0</v>
      </c>
    </row>
    <row r="6026" spans="1:23" x14ac:dyDescent="0.35">
      <c r="A6026">
        <v>9057</v>
      </c>
      <c r="B6026" s="1">
        <v>44507</v>
      </c>
      <c r="C6026">
        <v>495</v>
      </c>
      <c r="D6026">
        <v>19</v>
      </c>
      <c r="E6026" s="2" t="s">
        <v>23</v>
      </c>
      <c r="F6026" s="2" t="s">
        <v>34</v>
      </c>
      <c r="H6026" t="b">
        <v>1</v>
      </c>
      <c r="I6026">
        <v>488</v>
      </c>
      <c r="J6026" s="2" t="s">
        <v>44</v>
      </c>
      <c r="K6026">
        <v>1</v>
      </c>
      <c r="L6026" s="4">
        <v>79.356999999999999</v>
      </c>
      <c r="M6026" s="4">
        <v>79.356999999999999</v>
      </c>
      <c r="N6026" s="3" t="s">
        <v>36</v>
      </c>
      <c r="O6026" t="b">
        <v>1</v>
      </c>
      <c r="P6026">
        <v>0</v>
      </c>
      <c r="Q6026" t="b">
        <v>0</v>
      </c>
      <c r="R6026" s="2" t="s">
        <v>48</v>
      </c>
      <c r="S6026">
        <v>3</v>
      </c>
      <c r="T6026" s="2" t="s">
        <v>46</v>
      </c>
      <c r="U6026" s="2" t="s">
        <v>41</v>
      </c>
      <c r="V6026" t="s">
        <v>80</v>
      </c>
      <c r="W6026" t="b">
        <v>0</v>
      </c>
    </row>
    <row r="6027" spans="1:23" x14ac:dyDescent="0.35">
      <c r="A6027">
        <v>9058</v>
      </c>
      <c r="B6027" s="1">
        <v>44192</v>
      </c>
      <c r="C6027">
        <v>131</v>
      </c>
      <c r="D6027">
        <v>30</v>
      </c>
      <c r="E6027" s="2" t="s">
        <v>38</v>
      </c>
      <c r="F6027" s="2" t="s">
        <v>24</v>
      </c>
      <c r="H6027" t="b">
        <v>1</v>
      </c>
      <c r="I6027">
        <v>77</v>
      </c>
      <c r="J6027" s="2" t="s">
        <v>31</v>
      </c>
      <c r="K6027">
        <v>4</v>
      </c>
      <c r="L6027" s="4">
        <v>36.321599999999997</v>
      </c>
      <c r="M6027" s="4">
        <v>145.28649999999999</v>
      </c>
      <c r="N6027" s="3" t="s">
        <v>32</v>
      </c>
      <c r="O6027" t="b">
        <v>1</v>
      </c>
      <c r="P6027">
        <v>14.52864947</v>
      </c>
      <c r="Q6027" t="b">
        <v>0</v>
      </c>
      <c r="R6027" s="2" t="s">
        <v>51</v>
      </c>
      <c r="S6027">
        <v>2</v>
      </c>
      <c r="T6027" s="2" t="s">
        <v>46</v>
      </c>
      <c r="U6027" s="2" t="s">
        <v>37</v>
      </c>
      <c r="V6027" t="s">
        <v>81</v>
      </c>
      <c r="W6027" t="b">
        <v>0</v>
      </c>
    </row>
    <row r="6028" spans="1:23" x14ac:dyDescent="0.35">
      <c r="A6028">
        <v>9059</v>
      </c>
      <c r="B6028" s="1">
        <v>44873</v>
      </c>
      <c r="C6028">
        <v>180</v>
      </c>
      <c r="D6028">
        <v>18</v>
      </c>
      <c r="E6028" s="2" t="s">
        <v>23</v>
      </c>
      <c r="F6028" s="2" t="s">
        <v>58</v>
      </c>
      <c r="H6028" t="b">
        <v>1</v>
      </c>
      <c r="I6028">
        <v>516</v>
      </c>
      <c r="J6028" s="2" t="s">
        <v>31</v>
      </c>
      <c r="K6028">
        <v>2</v>
      </c>
      <c r="L6028" s="4">
        <v>30.573</v>
      </c>
      <c r="M6028" s="4">
        <v>61.146000000000001</v>
      </c>
      <c r="N6028" s="3" t="s">
        <v>26</v>
      </c>
      <c r="O6028" t="b">
        <v>0</v>
      </c>
      <c r="P6028">
        <v>6.1146011319999998</v>
      </c>
      <c r="Q6028" t="b">
        <v>0</v>
      </c>
      <c r="R6028" s="2" t="s">
        <v>48</v>
      </c>
      <c r="S6028">
        <v>5</v>
      </c>
      <c r="T6028" s="2" t="s">
        <v>28</v>
      </c>
      <c r="U6028" s="2" t="s">
        <v>37</v>
      </c>
      <c r="V6028" t="s">
        <v>79</v>
      </c>
      <c r="W6028" t="b">
        <v>1</v>
      </c>
    </row>
    <row r="6029" spans="1:23" x14ac:dyDescent="0.35">
      <c r="A6029">
        <v>9061</v>
      </c>
      <c r="B6029" s="1">
        <v>45283</v>
      </c>
      <c r="C6029">
        <v>159</v>
      </c>
      <c r="D6029">
        <v>26</v>
      </c>
      <c r="E6029" s="2" t="s">
        <v>38</v>
      </c>
      <c r="F6029" s="2" t="s">
        <v>54</v>
      </c>
      <c r="H6029" t="b">
        <v>1</v>
      </c>
      <c r="I6029">
        <v>983</v>
      </c>
      <c r="J6029" s="2" t="s">
        <v>40</v>
      </c>
      <c r="K6029">
        <v>3</v>
      </c>
      <c r="L6029" s="4">
        <v>42.697099999999999</v>
      </c>
      <c r="M6029" s="4">
        <v>128.09139999999999</v>
      </c>
      <c r="N6029" s="3" t="s">
        <v>52</v>
      </c>
      <c r="O6029" t="b">
        <v>0</v>
      </c>
      <c r="P6029">
        <v>0</v>
      </c>
      <c r="Q6029" t="b">
        <v>0</v>
      </c>
      <c r="R6029" s="2" t="s">
        <v>27</v>
      </c>
      <c r="S6029">
        <v>4</v>
      </c>
      <c r="T6029" s="2" t="s">
        <v>46</v>
      </c>
      <c r="U6029" s="2" t="s">
        <v>41</v>
      </c>
      <c r="V6029" t="s">
        <v>80</v>
      </c>
      <c r="W6029" t="b">
        <v>0</v>
      </c>
    </row>
    <row r="6030" spans="1:23" x14ac:dyDescent="0.35">
      <c r="A6030">
        <v>9062</v>
      </c>
      <c r="B6030" s="1">
        <v>44166</v>
      </c>
      <c r="C6030">
        <v>137</v>
      </c>
      <c r="D6030">
        <v>64</v>
      </c>
      <c r="E6030" s="2" t="s">
        <v>38</v>
      </c>
      <c r="F6030" s="2" t="s">
        <v>54</v>
      </c>
      <c r="H6030" t="b">
        <v>1</v>
      </c>
      <c r="I6030">
        <v>1</v>
      </c>
      <c r="J6030" s="2" t="s">
        <v>35</v>
      </c>
      <c r="K6030">
        <v>3</v>
      </c>
      <c r="L6030" s="4">
        <v>76.707400000000007</v>
      </c>
      <c r="M6030" s="4">
        <v>230.12209999999999</v>
      </c>
      <c r="N6030" s="3" t="s">
        <v>36</v>
      </c>
      <c r="O6030" t="b">
        <v>1</v>
      </c>
      <c r="P6030">
        <v>0</v>
      </c>
      <c r="Q6030" t="b">
        <v>0</v>
      </c>
      <c r="R6030" s="2" t="s">
        <v>27</v>
      </c>
      <c r="S6030">
        <v>2</v>
      </c>
      <c r="T6030" s="2" t="s">
        <v>28</v>
      </c>
      <c r="U6030" s="2" t="s">
        <v>29</v>
      </c>
      <c r="V6030" t="s">
        <v>80</v>
      </c>
      <c r="W6030" t="b">
        <v>0</v>
      </c>
    </row>
    <row r="6031" spans="1:23" x14ac:dyDescent="0.35">
      <c r="A6031">
        <v>9063</v>
      </c>
      <c r="B6031" s="1">
        <v>43803</v>
      </c>
      <c r="C6031">
        <v>478</v>
      </c>
      <c r="D6031">
        <v>36</v>
      </c>
      <c r="E6031" s="2" t="s">
        <v>23</v>
      </c>
      <c r="F6031" s="2" t="s">
        <v>53</v>
      </c>
      <c r="G6031">
        <v>69</v>
      </c>
      <c r="H6031" t="b">
        <v>0</v>
      </c>
      <c r="I6031">
        <v>930</v>
      </c>
      <c r="J6031" s="2" t="s">
        <v>31</v>
      </c>
      <c r="K6031">
        <v>2</v>
      </c>
      <c r="L6031" s="4">
        <v>73.445999999999998</v>
      </c>
      <c r="M6031" s="4">
        <v>146.8921</v>
      </c>
      <c r="N6031" s="3" t="s">
        <v>32</v>
      </c>
      <c r="O6031" t="b">
        <v>1</v>
      </c>
      <c r="P6031">
        <v>14.689209180000001</v>
      </c>
      <c r="Q6031" t="b">
        <v>1</v>
      </c>
      <c r="R6031" s="2" t="s">
        <v>63</v>
      </c>
      <c r="S6031">
        <v>0</v>
      </c>
      <c r="T6031" s="2" t="s">
        <v>46</v>
      </c>
      <c r="U6031" s="2" t="s">
        <v>37</v>
      </c>
      <c r="V6031" t="s">
        <v>79</v>
      </c>
      <c r="W6031" t="b">
        <v>0</v>
      </c>
    </row>
    <row r="6032" spans="1:23" x14ac:dyDescent="0.35">
      <c r="A6032">
        <v>9064</v>
      </c>
      <c r="B6032" s="1">
        <v>44154</v>
      </c>
      <c r="C6032">
        <v>182</v>
      </c>
      <c r="D6032">
        <v>21</v>
      </c>
      <c r="E6032" s="2" t="s">
        <v>38</v>
      </c>
      <c r="F6032" s="2" t="s">
        <v>58</v>
      </c>
      <c r="H6032" t="b">
        <v>1</v>
      </c>
      <c r="I6032">
        <v>54</v>
      </c>
      <c r="J6032" s="2" t="s">
        <v>31</v>
      </c>
      <c r="K6032">
        <v>2</v>
      </c>
      <c r="L6032" s="4">
        <v>49.546999999999997</v>
      </c>
      <c r="M6032" s="4">
        <v>99.093999999999994</v>
      </c>
      <c r="N6032" s="3" t="s">
        <v>26</v>
      </c>
      <c r="O6032" t="b">
        <v>0</v>
      </c>
      <c r="P6032">
        <v>0</v>
      </c>
      <c r="Q6032" t="b">
        <v>0</v>
      </c>
      <c r="R6032" s="2" t="s">
        <v>48</v>
      </c>
      <c r="S6032">
        <v>4</v>
      </c>
      <c r="T6032" s="2" t="s">
        <v>33</v>
      </c>
      <c r="U6032" s="2" t="s">
        <v>29</v>
      </c>
      <c r="V6032" t="s">
        <v>80</v>
      </c>
      <c r="W6032" t="b">
        <v>1</v>
      </c>
    </row>
    <row r="6033" spans="1:23" x14ac:dyDescent="0.35">
      <c r="A6033">
        <v>9066</v>
      </c>
      <c r="B6033" s="1">
        <v>44910</v>
      </c>
      <c r="C6033">
        <v>80</v>
      </c>
      <c r="D6033">
        <v>47</v>
      </c>
      <c r="E6033" s="2" t="s">
        <v>23</v>
      </c>
      <c r="F6033" s="2" t="s">
        <v>30</v>
      </c>
      <c r="G6033">
        <v>61</v>
      </c>
      <c r="H6033" t="b">
        <v>0</v>
      </c>
      <c r="I6033">
        <v>160</v>
      </c>
      <c r="J6033" s="2" t="s">
        <v>40</v>
      </c>
      <c r="K6033">
        <v>5</v>
      </c>
      <c r="L6033" s="4">
        <v>19.329499999999999</v>
      </c>
      <c r="M6033" s="4">
        <v>96.6477</v>
      </c>
      <c r="N6033" s="3" t="s">
        <v>36</v>
      </c>
      <c r="O6033" t="b">
        <v>1</v>
      </c>
      <c r="P6033">
        <v>9.664765096</v>
      </c>
      <c r="Q6033" t="b">
        <v>1</v>
      </c>
      <c r="R6033" s="2" t="s">
        <v>63</v>
      </c>
      <c r="S6033">
        <v>0</v>
      </c>
      <c r="T6033" s="2" t="s">
        <v>46</v>
      </c>
      <c r="U6033" s="2" t="s">
        <v>37</v>
      </c>
      <c r="V6033" t="s">
        <v>83</v>
      </c>
      <c r="W6033" t="b">
        <v>0</v>
      </c>
    </row>
    <row r="6034" spans="1:23" x14ac:dyDescent="0.35">
      <c r="A6034">
        <v>9068</v>
      </c>
      <c r="B6034" s="1">
        <v>45283</v>
      </c>
      <c r="C6034">
        <v>146</v>
      </c>
      <c r="D6034">
        <v>39</v>
      </c>
      <c r="E6034" s="2" t="s">
        <v>23</v>
      </c>
      <c r="F6034" s="2" t="s">
        <v>54</v>
      </c>
      <c r="H6034" t="b">
        <v>1</v>
      </c>
      <c r="I6034">
        <v>329</v>
      </c>
      <c r="J6034" s="2" t="s">
        <v>44</v>
      </c>
      <c r="K6034">
        <v>3</v>
      </c>
      <c r="L6034" s="4">
        <v>20.4956</v>
      </c>
      <c r="M6034" s="4">
        <v>61.486800000000002</v>
      </c>
      <c r="N6034" s="3" t="s">
        <v>52</v>
      </c>
      <c r="O6034" t="b">
        <v>1</v>
      </c>
      <c r="P6034">
        <v>0</v>
      </c>
      <c r="Q6034" t="b">
        <v>0</v>
      </c>
      <c r="R6034" s="2" t="s">
        <v>27</v>
      </c>
      <c r="S6034">
        <v>5</v>
      </c>
      <c r="T6034" s="2" t="s">
        <v>28</v>
      </c>
      <c r="U6034" s="2" t="s">
        <v>41</v>
      </c>
      <c r="V6034" t="s">
        <v>81</v>
      </c>
      <c r="W6034" t="b">
        <v>0</v>
      </c>
    </row>
    <row r="6035" spans="1:23" x14ac:dyDescent="0.35">
      <c r="A6035">
        <v>9069</v>
      </c>
      <c r="B6035" s="1">
        <v>43425</v>
      </c>
      <c r="C6035">
        <v>486</v>
      </c>
      <c r="D6035">
        <v>63</v>
      </c>
      <c r="E6035" s="2" t="s">
        <v>38</v>
      </c>
      <c r="F6035" s="2" t="s">
        <v>55</v>
      </c>
      <c r="H6035" t="b">
        <v>1</v>
      </c>
      <c r="I6035">
        <v>70</v>
      </c>
      <c r="J6035" s="2" t="s">
        <v>31</v>
      </c>
      <c r="K6035">
        <v>3</v>
      </c>
      <c r="L6035" s="4">
        <v>47.495699999999999</v>
      </c>
      <c r="M6035" s="4">
        <v>142.4871</v>
      </c>
      <c r="N6035" s="3" t="s">
        <v>32</v>
      </c>
      <c r="O6035" t="b">
        <v>0</v>
      </c>
      <c r="P6035">
        <v>0</v>
      </c>
      <c r="Q6035" t="b">
        <v>0</v>
      </c>
      <c r="R6035" s="2" t="s">
        <v>27</v>
      </c>
      <c r="S6035">
        <v>2</v>
      </c>
      <c r="T6035" s="2" t="s">
        <v>28</v>
      </c>
      <c r="U6035" s="2" t="s">
        <v>41</v>
      </c>
      <c r="V6035" t="s">
        <v>81</v>
      </c>
      <c r="W6035" t="b">
        <v>1</v>
      </c>
    </row>
    <row r="6036" spans="1:23" x14ac:dyDescent="0.35">
      <c r="A6036">
        <v>9070</v>
      </c>
      <c r="B6036" s="1">
        <v>44511</v>
      </c>
      <c r="C6036">
        <v>104</v>
      </c>
      <c r="D6036">
        <v>56</v>
      </c>
      <c r="E6036" s="2" t="s">
        <v>23</v>
      </c>
      <c r="F6036" s="2" t="s">
        <v>54</v>
      </c>
      <c r="H6036" t="b">
        <v>1</v>
      </c>
      <c r="I6036">
        <v>248</v>
      </c>
      <c r="J6036" s="2" t="s">
        <v>40</v>
      </c>
      <c r="K6036">
        <v>5</v>
      </c>
      <c r="L6036" s="4">
        <v>70.105000000000004</v>
      </c>
      <c r="M6036" s="4">
        <v>350.52480000000003</v>
      </c>
      <c r="N6036" s="3" t="s">
        <v>26</v>
      </c>
      <c r="O6036" t="b">
        <v>0</v>
      </c>
      <c r="P6036">
        <v>0</v>
      </c>
      <c r="Q6036" t="b">
        <v>1</v>
      </c>
      <c r="R6036" s="2" t="s">
        <v>48</v>
      </c>
      <c r="S6036">
        <v>5</v>
      </c>
      <c r="T6036" s="2" t="s">
        <v>28</v>
      </c>
      <c r="U6036" s="2" t="s">
        <v>29</v>
      </c>
      <c r="V6036" t="s">
        <v>82</v>
      </c>
      <c r="W6036" t="b">
        <v>1</v>
      </c>
    </row>
    <row r="6037" spans="1:23" x14ac:dyDescent="0.35">
      <c r="A6037">
        <v>9071</v>
      </c>
      <c r="B6037" s="1">
        <v>44171</v>
      </c>
      <c r="C6037">
        <v>93</v>
      </c>
      <c r="D6037">
        <v>64</v>
      </c>
      <c r="E6037" s="2" t="s">
        <v>23</v>
      </c>
      <c r="F6037" s="2" t="s">
        <v>58</v>
      </c>
      <c r="H6037" t="b">
        <v>1</v>
      </c>
      <c r="I6037">
        <v>15</v>
      </c>
      <c r="J6037" s="2" t="s">
        <v>44</v>
      </c>
      <c r="K6037">
        <v>4</v>
      </c>
      <c r="L6037" s="4">
        <v>34.069099999999999</v>
      </c>
      <c r="M6037" s="4">
        <v>136.27619999999999</v>
      </c>
      <c r="N6037" s="3" t="s">
        <v>32</v>
      </c>
      <c r="O6037" t="b">
        <v>1</v>
      </c>
      <c r="P6037">
        <v>13.62762363</v>
      </c>
      <c r="Q6037" t="b">
        <v>0</v>
      </c>
      <c r="R6037" s="2" t="s">
        <v>27</v>
      </c>
      <c r="S6037">
        <v>5</v>
      </c>
      <c r="T6037" s="2" t="s">
        <v>28</v>
      </c>
      <c r="U6037" s="2" t="s">
        <v>37</v>
      </c>
      <c r="V6037" t="s">
        <v>79</v>
      </c>
      <c r="W6037" t="b">
        <v>1</v>
      </c>
    </row>
    <row r="6038" spans="1:23" x14ac:dyDescent="0.35">
      <c r="A6038">
        <v>9073</v>
      </c>
      <c r="B6038" s="1">
        <v>44503</v>
      </c>
      <c r="C6038">
        <v>145</v>
      </c>
      <c r="D6038">
        <v>29</v>
      </c>
      <c r="E6038" s="2" t="s">
        <v>23</v>
      </c>
      <c r="F6038" s="2" t="s">
        <v>42</v>
      </c>
      <c r="G6038">
        <v>5</v>
      </c>
      <c r="H6038" t="b">
        <v>0</v>
      </c>
      <c r="I6038">
        <v>665</v>
      </c>
      <c r="J6038" s="2" t="s">
        <v>40</v>
      </c>
      <c r="K6038">
        <v>1</v>
      </c>
      <c r="L6038" s="4">
        <v>84.702799999999996</v>
      </c>
      <c r="M6038" s="4">
        <v>84.702799999999996</v>
      </c>
      <c r="N6038" s="3" t="s">
        <v>26</v>
      </c>
      <c r="O6038" t="b">
        <v>1</v>
      </c>
      <c r="P6038">
        <v>0</v>
      </c>
      <c r="Q6038" t="b">
        <v>0</v>
      </c>
      <c r="R6038" s="2" t="s">
        <v>63</v>
      </c>
      <c r="S6038">
        <v>0</v>
      </c>
      <c r="T6038" s="2" t="s">
        <v>46</v>
      </c>
      <c r="U6038" s="2" t="s">
        <v>29</v>
      </c>
      <c r="V6038" t="s">
        <v>79</v>
      </c>
      <c r="W6038" t="b">
        <v>0</v>
      </c>
    </row>
    <row r="6039" spans="1:23" x14ac:dyDescent="0.35">
      <c r="A6039">
        <v>9074</v>
      </c>
      <c r="B6039" s="1">
        <v>45252</v>
      </c>
      <c r="C6039">
        <v>494</v>
      </c>
      <c r="D6039">
        <v>29</v>
      </c>
      <c r="E6039" s="2" t="s">
        <v>38</v>
      </c>
      <c r="F6039" s="2" t="s">
        <v>61</v>
      </c>
      <c r="G6039">
        <v>29</v>
      </c>
      <c r="H6039" t="b">
        <v>0</v>
      </c>
      <c r="I6039">
        <v>204</v>
      </c>
      <c r="J6039" s="2" t="s">
        <v>35</v>
      </c>
      <c r="K6039">
        <v>2</v>
      </c>
      <c r="L6039" s="4">
        <v>52.493000000000002</v>
      </c>
      <c r="M6039" s="4">
        <v>104.986</v>
      </c>
      <c r="N6039" s="3" t="s">
        <v>36</v>
      </c>
      <c r="O6039" t="b">
        <v>1</v>
      </c>
      <c r="P6039">
        <v>10.49860368</v>
      </c>
      <c r="Q6039" t="b">
        <v>0</v>
      </c>
      <c r="R6039" s="2" t="s">
        <v>63</v>
      </c>
      <c r="S6039">
        <v>0</v>
      </c>
      <c r="T6039" s="2" t="s">
        <v>46</v>
      </c>
      <c r="U6039" s="2" t="s">
        <v>37</v>
      </c>
      <c r="V6039" t="s">
        <v>81</v>
      </c>
      <c r="W6039" t="b">
        <v>1</v>
      </c>
    </row>
    <row r="6040" spans="1:23" x14ac:dyDescent="0.35">
      <c r="A6040">
        <v>9075</v>
      </c>
      <c r="B6040" s="1">
        <v>44194</v>
      </c>
      <c r="C6040">
        <v>428</v>
      </c>
      <c r="D6040">
        <v>67</v>
      </c>
      <c r="E6040" s="2" t="s">
        <v>38</v>
      </c>
      <c r="F6040" s="2" t="s">
        <v>56</v>
      </c>
      <c r="G6040">
        <v>37</v>
      </c>
      <c r="H6040" t="b">
        <v>0</v>
      </c>
      <c r="I6040">
        <v>802</v>
      </c>
      <c r="J6040" s="2" t="s">
        <v>35</v>
      </c>
      <c r="K6040">
        <v>4</v>
      </c>
      <c r="L6040" s="4">
        <v>23.2621</v>
      </c>
      <c r="M6040" s="4">
        <v>93.048500000000004</v>
      </c>
      <c r="N6040" s="3" t="s">
        <v>32</v>
      </c>
      <c r="O6040" t="b">
        <v>1</v>
      </c>
      <c r="P6040">
        <v>0</v>
      </c>
      <c r="Q6040" t="b">
        <v>0</v>
      </c>
      <c r="R6040" s="2" t="s">
        <v>63</v>
      </c>
      <c r="S6040">
        <v>0</v>
      </c>
      <c r="T6040" s="2" t="s">
        <v>28</v>
      </c>
      <c r="U6040" s="2" t="s">
        <v>41</v>
      </c>
      <c r="V6040" t="s">
        <v>83</v>
      </c>
      <c r="W6040" t="b">
        <v>1</v>
      </c>
    </row>
    <row r="6041" spans="1:23" x14ac:dyDescent="0.35">
      <c r="A6041">
        <v>9077</v>
      </c>
      <c r="B6041" s="1">
        <v>44871</v>
      </c>
      <c r="C6041">
        <v>4</v>
      </c>
      <c r="D6041">
        <v>53</v>
      </c>
      <c r="E6041" s="2" t="s">
        <v>23</v>
      </c>
      <c r="F6041" s="2" t="s">
        <v>53</v>
      </c>
      <c r="H6041" t="b">
        <v>1</v>
      </c>
      <c r="I6041">
        <v>11</v>
      </c>
      <c r="J6041" s="2" t="s">
        <v>25</v>
      </c>
      <c r="K6041">
        <v>5</v>
      </c>
      <c r="L6041" s="4">
        <v>81.287599999999998</v>
      </c>
      <c r="M6041" s="4">
        <v>406.43779999999998</v>
      </c>
      <c r="N6041" s="3" t="s">
        <v>36</v>
      </c>
      <c r="O6041" t="b">
        <v>1</v>
      </c>
      <c r="P6041">
        <v>0</v>
      </c>
      <c r="Q6041" t="b">
        <v>1</v>
      </c>
      <c r="R6041" s="2" t="s">
        <v>27</v>
      </c>
      <c r="S6041">
        <v>5</v>
      </c>
      <c r="T6041" s="2" t="s">
        <v>46</v>
      </c>
      <c r="U6041" s="2" t="s">
        <v>41</v>
      </c>
      <c r="V6041" t="s">
        <v>81</v>
      </c>
      <c r="W6041" t="b">
        <v>0</v>
      </c>
    </row>
    <row r="6042" spans="1:23" x14ac:dyDescent="0.35">
      <c r="A6042">
        <v>9078</v>
      </c>
      <c r="B6042" s="1">
        <v>44519</v>
      </c>
      <c r="C6042">
        <v>472</v>
      </c>
      <c r="D6042">
        <v>23</v>
      </c>
      <c r="E6042" s="2" t="s">
        <v>23</v>
      </c>
      <c r="F6042" s="2" t="s">
        <v>49</v>
      </c>
      <c r="H6042" t="b">
        <v>1</v>
      </c>
      <c r="I6042">
        <v>868</v>
      </c>
      <c r="J6042" s="2" t="s">
        <v>25</v>
      </c>
      <c r="K6042">
        <v>2</v>
      </c>
      <c r="L6042" s="4">
        <v>66.356899999999996</v>
      </c>
      <c r="M6042" s="4">
        <v>132.7139</v>
      </c>
      <c r="N6042" s="3" t="s">
        <v>52</v>
      </c>
      <c r="O6042" t="b">
        <v>1</v>
      </c>
      <c r="P6042">
        <v>0</v>
      </c>
      <c r="Q6042" t="b">
        <v>1</v>
      </c>
      <c r="R6042" s="2" t="s">
        <v>48</v>
      </c>
      <c r="S6042">
        <v>3</v>
      </c>
      <c r="T6042" s="2" t="s">
        <v>28</v>
      </c>
      <c r="U6042" s="2" t="s">
        <v>29</v>
      </c>
      <c r="V6042" t="s">
        <v>80</v>
      </c>
      <c r="W6042" t="b">
        <v>1</v>
      </c>
    </row>
    <row r="6043" spans="1:23" x14ac:dyDescent="0.35">
      <c r="A6043">
        <v>9079</v>
      </c>
      <c r="B6043" s="1">
        <v>45247</v>
      </c>
      <c r="C6043">
        <v>470</v>
      </c>
      <c r="D6043">
        <v>44</v>
      </c>
      <c r="E6043" s="2" t="s">
        <v>38</v>
      </c>
      <c r="F6043" s="2" t="s">
        <v>47</v>
      </c>
      <c r="H6043" t="b">
        <v>1</v>
      </c>
      <c r="I6043">
        <v>576</v>
      </c>
      <c r="J6043" s="2" t="s">
        <v>35</v>
      </c>
      <c r="K6043">
        <v>5</v>
      </c>
      <c r="L6043" s="4">
        <v>26.6341</v>
      </c>
      <c r="M6043" s="4">
        <v>133.17060000000001</v>
      </c>
      <c r="N6043" s="3" t="s">
        <v>26</v>
      </c>
      <c r="O6043" t="b">
        <v>0</v>
      </c>
      <c r="P6043">
        <v>0</v>
      </c>
      <c r="Q6043" t="b">
        <v>1</v>
      </c>
      <c r="R6043" s="2" t="s">
        <v>48</v>
      </c>
      <c r="S6043">
        <v>2</v>
      </c>
      <c r="T6043" s="2" t="s">
        <v>28</v>
      </c>
      <c r="U6043" s="2" t="s">
        <v>29</v>
      </c>
      <c r="V6043" t="s">
        <v>81</v>
      </c>
      <c r="W6043" t="b">
        <v>1</v>
      </c>
    </row>
    <row r="6044" spans="1:23" x14ac:dyDescent="0.35">
      <c r="A6044">
        <v>9080</v>
      </c>
      <c r="B6044" s="1">
        <v>43812</v>
      </c>
      <c r="C6044">
        <v>139</v>
      </c>
      <c r="D6044">
        <v>18</v>
      </c>
      <c r="E6044" s="2" t="s">
        <v>23</v>
      </c>
      <c r="F6044" s="2" t="s">
        <v>42</v>
      </c>
      <c r="G6044">
        <v>33</v>
      </c>
      <c r="H6044" t="b">
        <v>0</v>
      </c>
      <c r="I6044">
        <v>354</v>
      </c>
      <c r="J6044" s="2" t="s">
        <v>31</v>
      </c>
      <c r="K6044">
        <v>1</v>
      </c>
      <c r="L6044" s="4">
        <v>68.786299999999997</v>
      </c>
      <c r="M6044" s="4">
        <v>68.786299999999997</v>
      </c>
      <c r="N6044" s="3" t="s">
        <v>52</v>
      </c>
      <c r="O6044" t="b">
        <v>1</v>
      </c>
      <c r="P6044">
        <v>0</v>
      </c>
      <c r="Q6044" t="b">
        <v>1</v>
      </c>
      <c r="R6044" s="2" t="s">
        <v>63</v>
      </c>
      <c r="S6044">
        <v>0</v>
      </c>
      <c r="T6044" s="2" t="s">
        <v>46</v>
      </c>
      <c r="U6044" s="2" t="s">
        <v>41</v>
      </c>
      <c r="V6044" t="s">
        <v>83</v>
      </c>
      <c r="W6044" t="b">
        <v>1</v>
      </c>
    </row>
    <row r="6045" spans="1:23" x14ac:dyDescent="0.35">
      <c r="A6045">
        <v>9081</v>
      </c>
      <c r="B6045" s="1">
        <v>43450</v>
      </c>
      <c r="C6045">
        <v>308</v>
      </c>
      <c r="D6045">
        <v>64</v>
      </c>
      <c r="E6045" s="2" t="s">
        <v>38</v>
      </c>
      <c r="F6045" s="2" t="s">
        <v>53</v>
      </c>
      <c r="G6045">
        <v>94</v>
      </c>
      <c r="H6045" t="b">
        <v>0</v>
      </c>
      <c r="I6045">
        <v>443</v>
      </c>
      <c r="J6045" s="2" t="s">
        <v>25</v>
      </c>
      <c r="K6045">
        <v>3</v>
      </c>
      <c r="L6045" s="4">
        <v>92.311499999999995</v>
      </c>
      <c r="M6045" s="4">
        <v>276.93459999999999</v>
      </c>
      <c r="N6045" s="3" t="s">
        <v>32</v>
      </c>
      <c r="O6045" t="b">
        <v>1</v>
      </c>
      <c r="P6045">
        <v>27.69346401</v>
      </c>
      <c r="Q6045" t="b">
        <v>0</v>
      </c>
      <c r="R6045" s="2" t="s">
        <v>63</v>
      </c>
      <c r="S6045">
        <v>0</v>
      </c>
      <c r="T6045" s="2" t="s">
        <v>33</v>
      </c>
      <c r="U6045" s="2" t="s">
        <v>37</v>
      </c>
      <c r="V6045" t="s">
        <v>81</v>
      </c>
      <c r="W6045" t="b">
        <v>0</v>
      </c>
    </row>
    <row r="6046" spans="1:23" x14ac:dyDescent="0.35">
      <c r="A6046">
        <v>9083</v>
      </c>
      <c r="B6046" s="1">
        <v>45234</v>
      </c>
      <c r="C6046">
        <v>377</v>
      </c>
      <c r="D6046">
        <v>40</v>
      </c>
      <c r="E6046" s="2" t="s">
        <v>23</v>
      </c>
      <c r="F6046" s="2" t="s">
        <v>45</v>
      </c>
      <c r="H6046" t="b">
        <v>1</v>
      </c>
      <c r="I6046">
        <v>504</v>
      </c>
      <c r="J6046" s="2" t="s">
        <v>25</v>
      </c>
      <c r="K6046">
        <v>3</v>
      </c>
      <c r="L6046" s="4">
        <v>74.918199999999999</v>
      </c>
      <c r="M6046" s="4">
        <v>224.75460000000001</v>
      </c>
      <c r="N6046" s="3" t="s">
        <v>32</v>
      </c>
      <c r="O6046" t="b">
        <v>0</v>
      </c>
      <c r="P6046">
        <v>0</v>
      </c>
      <c r="Q6046" t="b">
        <v>1</v>
      </c>
      <c r="R6046" s="2" t="s">
        <v>48</v>
      </c>
      <c r="S6046">
        <v>1</v>
      </c>
      <c r="T6046" s="2" t="s">
        <v>28</v>
      </c>
      <c r="U6046" s="2" t="s">
        <v>41</v>
      </c>
      <c r="V6046" t="s">
        <v>82</v>
      </c>
      <c r="W6046" t="b">
        <v>1</v>
      </c>
    </row>
    <row r="6047" spans="1:23" x14ac:dyDescent="0.35">
      <c r="A6047">
        <v>9084</v>
      </c>
      <c r="B6047" s="1">
        <v>44535</v>
      </c>
      <c r="C6047">
        <v>16</v>
      </c>
      <c r="D6047">
        <v>60</v>
      </c>
      <c r="E6047" s="2" t="s">
        <v>23</v>
      </c>
      <c r="F6047" s="2" t="s">
        <v>58</v>
      </c>
      <c r="G6047">
        <v>61</v>
      </c>
      <c r="H6047" t="b">
        <v>0</v>
      </c>
      <c r="I6047">
        <v>970</v>
      </c>
      <c r="J6047" s="2" t="s">
        <v>44</v>
      </c>
      <c r="K6047">
        <v>2</v>
      </c>
      <c r="L6047" s="4">
        <v>80.392200000000003</v>
      </c>
      <c r="M6047" s="4">
        <v>160.78440000000001</v>
      </c>
      <c r="N6047" s="3" t="s">
        <v>52</v>
      </c>
      <c r="O6047" t="b">
        <v>1</v>
      </c>
      <c r="P6047">
        <v>16.078436480000001</v>
      </c>
      <c r="Q6047" t="b">
        <v>1</v>
      </c>
      <c r="R6047" s="2" t="s">
        <v>63</v>
      </c>
      <c r="S6047">
        <v>0</v>
      </c>
      <c r="T6047" s="2" t="s">
        <v>28</v>
      </c>
      <c r="U6047" s="2" t="s">
        <v>37</v>
      </c>
      <c r="V6047" t="s">
        <v>80</v>
      </c>
      <c r="W6047" t="b">
        <v>0</v>
      </c>
    </row>
    <row r="6048" spans="1:23" x14ac:dyDescent="0.35">
      <c r="A6048">
        <v>9085</v>
      </c>
      <c r="B6048" s="1">
        <v>44196</v>
      </c>
      <c r="C6048">
        <v>247</v>
      </c>
      <c r="D6048">
        <v>64</v>
      </c>
      <c r="E6048" s="2" t="s">
        <v>23</v>
      </c>
      <c r="F6048" s="2" t="s">
        <v>50</v>
      </c>
      <c r="H6048" t="b">
        <v>1</v>
      </c>
      <c r="I6048">
        <v>586</v>
      </c>
      <c r="J6048" s="2" t="s">
        <v>40</v>
      </c>
      <c r="K6048">
        <v>1</v>
      </c>
      <c r="L6048" s="4">
        <v>47.783799999999999</v>
      </c>
      <c r="M6048" s="4">
        <v>47.783799999999999</v>
      </c>
      <c r="N6048" s="3" t="s">
        <v>36</v>
      </c>
      <c r="O6048" t="b">
        <v>0</v>
      </c>
      <c r="P6048">
        <v>0</v>
      </c>
      <c r="Q6048" t="b">
        <v>0</v>
      </c>
      <c r="R6048" s="2" t="s">
        <v>48</v>
      </c>
      <c r="S6048">
        <v>2</v>
      </c>
      <c r="T6048" s="2" t="s">
        <v>46</v>
      </c>
      <c r="U6048" s="2" t="s">
        <v>41</v>
      </c>
      <c r="V6048" t="s">
        <v>80</v>
      </c>
      <c r="W6048" t="b">
        <v>1</v>
      </c>
    </row>
    <row r="6049" spans="1:23" x14ac:dyDescent="0.35">
      <c r="A6049">
        <v>9090</v>
      </c>
      <c r="B6049" s="1">
        <v>44191</v>
      </c>
      <c r="C6049">
        <v>482</v>
      </c>
      <c r="D6049">
        <v>65</v>
      </c>
      <c r="E6049" s="2" t="s">
        <v>23</v>
      </c>
      <c r="F6049" s="2" t="s">
        <v>39</v>
      </c>
      <c r="H6049" t="b">
        <v>1</v>
      </c>
      <c r="I6049">
        <v>61</v>
      </c>
      <c r="J6049" s="2" t="s">
        <v>25</v>
      </c>
      <c r="K6049">
        <v>1</v>
      </c>
      <c r="L6049" s="4">
        <v>28.863399999999999</v>
      </c>
      <c r="M6049" s="4">
        <v>28.863399999999999</v>
      </c>
      <c r="N6049" s="3" t="s">
        <v>36</v>
      </c>
      <c r="O6049" t="b">
        <v>1</v>
      </c>
      <c r="P6049">
        <v>0</v>
      </c>
      <c r="Q6049" t="b">
        <v>0</v>
      </c>
      <c r="R6049" s="2" t="s">
        <v>27</v>
      </c>
      <c r="S6049">
        <v>1</v>
      </c>
      <c r="T6049" s="2" t="s">
        <v>28</v>
      </c>
      <c r="U6049" s="2" t="s">
        <v>41</v>
      </c>
      <c r="V6049" t="s">
        <v>79</v>
      </c>
      <c r="W6049" t="b">
        <v>1</v>
      </c>
    </row>
    <row r="6050" spans="1:23" x14ac:dyDescent="0.35">
      <c r="A6050">
        <v>9092</v>
      </c>
      <c r="B6050" s="1">
        <v>44538</v>
      </c>
      <c r="C6050">
        <v>500</v>
      </c>
      <c r="D6050">
        <v>67</v>
      </c>
      <c r="E6050" s="2" t="s">
        <v>23</v>
      </c>
      <c r="F6050" s="2" t="s">
        <v>45</v>
      </c>
      <c r="H6050" t="b">
        <v>1</v>
      </c>
      <c r="I6050">
        <v>909</v>
      </c>
      <c r="J6050" s="2" t="s">
        <v>25</v>
      </c>
      <c r="K6050">
        <v>4</v>
      </c>
      <c r="L6050" s="4">
        <v>84.944900000000004</v>
      </c>
      <c r="M6050" s="4">
        <v>339.77969999999999</v>
      </c>
      <c r="N6050" s="3" t="s">
        <v>26</v>
      </c>
      <c r="O6050" t="b">
        <v>0</v>
      </c>
      <c r="P6050">
        <v>0</v>
      </c>
      <c r="Q6050" t="b">
        <v>1</v>
      </c>
      <c r="R6050" s="2" t="s">
        <v>51</v>
      </c>
      <c r="S6050">
        <v>2</v>
      </c>
      <c r="T6050" s="2" t="s">
        <v>33</v>
      </c>
      <c r="U6050" s="2" t="s">
        <v>41</v>
      </c>
      <c r="V6050" t="s">
        <v>80</v>
      </c>
      <c r="W6050" t="b">
        <v>1</v>
      </c>
    </row>
    <row r="6051" spans="1:23" x14ac:dyDescent="0.35">
      <c r="A6051">
        <v>9093</v>
      </c>
      <c r="B6051" s="1">
        <v>44159</v>
      </c>
      <c r="C6051">
        <v>310</v>
      </c>
      <c r="D6051">
        <v>36</v>
      </c>
      <c r="E6051" s="2" t="s">
        <v>23</v>
      </c>
      <c r="F6051" s="2" t="s">
        <v>60</v>
      </c>
      <c r="H6051" t="b">
        <v>1</v>
      </c>
      <c r="I6051">
        <v>641</v>
      </c>
      <c r="J6051" s="2" t="s">
        <v>31</v>
      </c>
      <c r="K6051">
        <v>2</v>
      </c>
      <c r="L6051" s="4">
        <v>92.996300000000005</v>
      </c>
      <c r="M6051" s="4">
        <v>185.99270000000001</v>
      </c>
      <c r="N6051" s="3" t="s">
        <v>26</v>
      </c>
      <c r="O6051" t="b">
        <v>1</v>
      </c>
      <c r="P6051">
        <v>18.599269679999999</v>
      </c>
      <c r="Q6051" t="b">
        <v>0</v>
      </c>
      <c r="R6051" s="2" t="s">
        <v>51</v>
      </c>
      <c r="S6051">
        <v>1</v>
      </c>
      <c r="T6051" s="2" t="s">
        <v>33</v>
      </c>
      <c r="U6051" s="2" t="s">
        <v>37</v>
      </c>
      <c r="V6051" t="s">
        <v>82</v>
      </c>
      <c r="W6051" t="b">
        <v>0</v>
      </c>
    </row>
    <row r="6052" spans="1:23" x14ac:dyDescent="0.35">
      <c r="A6052">
        <v>9094</v>
      </c>
      <c r="B6052" s="1">
        <v>44188</v>
      </c>
      <c r="C6052">
        <v>8</v>
      </c>
      <c r="D6052">
        <v>18</v>
      </c>
      <c r="E6052" s="2" t="s">
        <v>38</v>
      </c>
      <c r="F6052" s="2" t="s">
        <v>34</v>
      </c>
      <c r="H6052" t="b">
        <v>1</v>
      </c>
      <c r="I6052">
        <v>653</v>
      </c>
      <c r="J6052" s="2" t="s">
        <v>25</v>
      </c>
      <c r="K6052">
        <v>5</v>
      </c>
      <c r="L6052" s="4">
        <v>71.994399999999999</v>
      </c>
      <c r="M6052" s="4">
        <v>359.97199999999998</v>
      </c>
      <c r="N6052" s="3" t="s">
        <v>32</v>
      </c>
      <c r="O6052" t="b">
        <v>1</v>
      </c>
      <c r="P6052">
        <v>0</v>
      </c>
      <c r="Q6052" t="b">
        <v>1</v>
      </c>
      <c r="R6052" s="2" t="s">
        <v>48</v>
      </c>
      <c r="S6052">
        <v>1</v>
      </c>
      <c r="T6052" s="2" t="s">
        <v>46</v>
      </c>
      <c r="U6052" s="2" t="s">
        <v>41</v>
      </c>
      <c r="V6052" t="s">
        <v>83</v>
      </c>
      <c r="W6052" t="b">
        <v>1</v>
      </c>
    </row>
    <row r="6053" spans="1:23" x14ac:dyDescent="0.35">
      <c r="A6053">
        <v>9095</v>
      </c>
      <c r="B6053" s="1">
        <v>44907</v>
      </c>
      <c r="C6053">
        <v>210</v>
      </c>
      <c r="D6053">
        <v>60</v>
      </c>
      <c r="E6053" s="2" t="s">
        <v>38</v>
      </c>
      <c r="F6053" s="2" t="s">
        <v>62</v>
      </c>
      <c r="H6053" t="b">
        <v>1</v>
      </c>
      <c r="I6053">
        <v>683</v>
      </c>
      <c r="J6053" s="2" t="s">
        <v>35</v>
      </c>
      <c r="K6053">
        <v>1</v>
      </c>
      <c r="L6053" s="4">
        <v>57.864100000000001</v>
      </c>
      <c r="M6053" s="4">
        <v>57.864100000000001</v>
      </c>
      <c r="N6053" s="3" t="s">
        <v>36</v>
      </c>
      <c r="O6053" t="b">
        <v>0</v>
      </c>
      <c r="P6053">
        <v>0</v>
      </c>
      <c r="Q6053" t="b">
        <v>0</v>
      </c>
      <c r="R6053" s="2" t="s">
        <v>48</v>
      </c>
      <c r="S6053">
        <v>5</v>
      </c>
      <c r="T6053" s="2" t="s">
        <v>33</v>
      </c>
      <c r="U6053" s="2" t="s">
        <v>29</v>
      </c>
      <c r="V6053" t="s">
        <v>81</v>
      </c>
      <c r="W6053" t="b">
        <v>1</v>
      </c>
    </row>
    <row r="6054" spans="1:23" x14ac:dyDescent="0.35">
      <c r="A6054">
        <v>9096</v>
      </c>
      <c r="B6054" s="1">
        <v>44142</v>
      </c>
      <c r="C6054">
        <v>387</v>
      </c>
      <c r="D6054">
        <v>48</v>
      </c>
      <c r="E6054" s="2" t="s">
        <v>38</v>
      </c>
      <c r="F6054" s="2" t="s">
        <v>59</v>
      </c>
      <c r="G6054">
        <v>20</v>
      </c>
      <c r="H6054" t="b">
        <v>0</v>
      </c>
      <c r="I6054">
        <v>202</v>
      </c>
      <c r="J6054" s="2" t="s">
        <v>44</v>
      </c>
      <c r="K6054">
        <v>5</v>
      </c>
      <c r="L6054" s="4">
        <v>58.556800000000003</v>
      </c>
      <c r="M6054" s="4">
        <v>292.78379999999999</v>
      </c>
      <c r="N6054" s="3" t="s">
        <v>26</v>
      </c>
      <c r="O6054" t="b">
        <v>1</v>
      </c>
      <c r="P6054">
        <v>29.27838298</v>
      </c>
      <c r="Q6054" t="b">
        <v>0</v>
      </c>
      <c r="R6054" s="2" t="s">
        <v>63</v>
      </c>
      <c r="S6054">
        <v>0</v>
      </c>
      <c r="T6054" s="2" t="s">
        <v>33</v>
      </c>
      <c r="U6054" s="2" t="s">
        <v>37</v>
      </c>
      <c r="V6054" t="s">
        <v>83</v>
      </c>
      <c r="W6054" t="b">
        <v>0</v>
      </c>
    </row>
    <row r="6055" spans="1:23" x14ac:dyDescent="0.35">
      <c r="A6055">
        <v>9097</v>
      </c>
      <c r="B6055" s="1">
        <v>44907</v>
      </c>
      <c r="C6055">
        <v>264</v>
      </c>
      <c r="D6055">
        <v>35</v>
      </c>
      <c r="E6055" s="2" t="s">
        <v>38</v>
      </c>
      <c r="F6055" s="2" t="s">
        <v>55</v>
      </c>
      <c r="H6055" t="b">
        <v>1</v>
      </c>
      <c r="I6055">
        <v>784</v>
      </c>
      <c r="J6055" s="2" t="s">
        <v>31</v>
      </c>
      <c r="K6055">
        <v>1</v>
      </c>
      <c r="L6055" s="4">
        <v>99.529799999999994</v>
      </c>
      <c r="M6055" s="4">
        <v>99.529799999999994</v>
      </c>
      <c r="N6055" s="3" t="s">
        <v>26</v>
      </c>
      <c r="O6055" t="b">
        <v>0</v>
      </c>
      <c r="P6055">
        <v>9.9529795239999999</v>
      </c>
      <c r="Q6055" t="b">
        <v>0</v>
      </c>
      <c r="R6055" s="2" t="s">
        <v>51</v>
      </c>
      <c r="S6055">
        <v>2</v>
      </c>
      <c r="T6055" s="2" t="s">
        <v>46</v>
      </c>
      <c r="U6055" s="2" t="s">
        <v>37</v>
      </c>
      <c r="V6055" t="s">
        <v>80</v>
      </c>
      <c r="W6055" t="b">
        <v>0</v>
      </c>
    </row>
    <row r="6056" spans="1:23" x14ac:dyDescent="0.35">
      <c r="A6056">
        <v>9098</v>
      </c>
      <c r="B6056" s="1">
        <v>44559</v>
      </c>
      <c r="C6056">
        <v>423</v>
      </c>
      <c r="D6056">
        <v>58</v>
      </c>
      <c r="E6056" s="2" t="s">
        <v>23</v>
      </c>
      <c r="F6056" s="2" t="s">
        <v>42</v>
      </c>
      <c r="H6056" t="b">
        <v>1</v>
      </c>
      <c r="I6056">
        <v>539</v>
      </c>
      <c r="J6056" s="2" t="s">
        <v>31</v>
      </c>
      <c r="K6056">
        <v>2</v>
      </c>
      <c r="L6056" s="4">
        <v>74.442400000000006</v>
      </c>
      <c r="M6056" s="4">
        <v>148.88489999999999</v>
      </c>
      <c r="N6056" s="3" t="s">
        <v>52</v>
      </c>
      <c r="O6056" t="b">
        <v>1</v>
      </c>
      <c r="P6056">
        <v>14.88848748</v>
      </c>
      <c r="Q6056" t="b">
        <v>1</v>
      </c>
      <c r="R6056" s="2" t="s">
        <v>48</v>
      </c>
      <c r="S6056">
        <v>2</v>
      </c>
      <c r="T6056" s="2" t="s">
        <v>28</v>
      </c>
      <c r="U6056" s="2" t="s">
        <v>37</v>
      </c>
      <c r="V6056" t="s">
        <v>79</v>
      </c>
      <c r="W6056" t="b">
        <v>1</v>
      </c>
    </row>
    <row r="6057" spans="1:23" x14ac:dyDescent="0.35">
      <c r="A6057">
        <v>9100</v>
      </c>
      <c r="B6057" s="1">
        <v>43772</v>
      </c>
      <c r="C6057">
        <v>132</v>
      </c>
      <c r="D6057">
        <v>66</v>
      </c>
      <c r="E6057" s="2" t="s">
        <v>38</v>
      </c>
      <c r="F6057" s="2" t="s">
        <v>45</v>
      </c>
      <c r="G6057">
        <v>75</v>
      </c>
      <c r="H6057" t="b">
        <v>0</v>
      </c>
      <c r="I6057">
        <v>294</v>
      </c>
      <c r="J6057" s="2" t="s">
        <v>44</v>
      </c>
      <c r="K6057">
        <v>5</v>
      </c>
      <c r="L6057" s="4">
        <v>46.744100000000003</v>
      </c>
      <c r="M6057" s="4">
        <v>233.72069999999999</v>
      </c>
      <c r="N6057" s="3" t="s">
        <v>52</v>
      </c>
      <c r="O6057" t="b">
        <v>0</v>
      </c>
      <c r="P6057">
        <v>23.37207415</v>
      </c>
      <c r="Q6057" t="b">
        <v>0</v>
      </c>
      <c r="R6057" s="2" t="s">
        <v>63</v>
      </c>
      <c r="S6057">
        <v>0</v>
      </c>
      <c r="T6057" s="2" t="s">
        <v>28</v>
      </c>
      <c r="U6057" s="2" t="s">
        <v>37</v>
      </c>
      <c r="V6057" t="s">
        <v>80</v>
      </c>
      <c r="W6057" t="b">
        <v>0</v>
      </c>
    </row>
    <row r="6058" spans="1:23" x14ac:dyDescent="0.35">
      <c r="A6058">
        <v>9101</v>
      </c>
      <c r="B6058" s="1">
        <v>43789</v>
      </c>
      <c r="C6058">
        <v>42</v>
      </c>
      <c r="D6058">
        <v>31</v>
      </c>
      <c r="E6058" s="2" t="s">
        <v>38</v>
      </c>
      <c r="F6058" s="2" t="s">
        <v>60</v>
      </c>
      <c r="G6058">
        <v>73</v>
      </c>
      <c r="H6058" t="b">
        <v>0</v>
      </c>
      <c r="I6058">
        <v>179</v>
      </c>
      <c r="J6058" s="2" t="s">
        <v>40</v>
      </c>
      <c r="K6058">
        <v>4</v>
      </c>
      <c r="L6058" s="4">
        <v>24.695</v>
      </c>
      <c r="M6058" s="4">
        <v>98.779899999999998</v>
      </c>
      <c r="N6058" s="3" t="s">
        <v>52</v>
      </c>
      <c r="O6058" t="b">
        <v>0</v>
      </c>
      <c r="P6058">
        <v>0</v>
      </c>
      <c r="Q6058" t="b">
        <v>0</v>
      </c>
      <c r="R6058" s="2" t="s">
        <v>63</v>
      </c>
      <c r="S6058">
        <v>0</v>
      </c>
      <c r="T6058" s="2" t="s">
        <v>46</v>
      </c>
      <c r="U6058" s="2" t="s">
        <v>29</v>
      </c>
      <c r="V6058" t="s">
        <v>82</v>
      </c>
      <c r="W6058" t="b">
        <v>1</v>
      </c>
    </row>
    <row r="6059" spans="1:23" x14ac:dyDescent="0.35">
      <c r="A6059">
        <v>9102</v>
      </c>
      <c r="B6059" s="1">
        <v>43803</v>
      </c>
      <c r="C6059">
        <v>332</v>
      </c>
      <c r="D6059">
        <v>62</v>
      </c>
      <c r="E6059" s="2" t="s">
        <v>23</v>
      </c>
      <c r="F6059" s="2" t="s">
        <v>34</v>
      </c>
      <c r="H6059" t="b">
        <v>1</v>
      </c>
      <c r="I6059">
        <v>93</v>
      </c>
      <c r="J6059" s="2" t="s">
        <v>40</v>
      </c>
      <c r="K6059">
        <v>4</v>
      </c>
      <c r="L6059" s="4">
        <v>25.8825</v>
      </c>
      <c r="M6059" s="4">
        <v>103.53</v>
      </c>
      <c r="N6059" s="3" t="s">
        <v>32</v>
      </c>
      <c r="O6059" t="b">
        <v>0</v>
      </c>
      <c r="P6059">
        <v>0</v>
      </c>
      <c r="Q6059" t="b">
        <v>0</v>
      </c>
      <c r="R6059" s="2" t="s">
        <v>27</v>
      </c>
      <c r="S6059">
        <v>2</v>
      </c>
      <c r="T6059" s="2" t="s">
        <v>28</v>
      </c>
      <c r="U6059" s="2" t="s">
        <v>29</v>
      </c>
      <c r="V6059" t="s">
        <v>83</v>
      </c>
      <c r="W6059" t="b">
        <v>1</v>
      </c>
    </row>
    <row r="6060" spans="1:23" x14ac:dyDescent="0.35">
      <c r="A6060">
        <v>9104</v>
      </c>
      <c r="B6060" s="1">
        <v>44878</v>
      </c>
      <c r="C6060">
        <v>31</v>
      </c>
      <c r="D6060">
        <v>57</v>
      </c>
      <c r="E6060" s="2" t="s">
        <v>23</v>
      </c>
      <c r="F6060" s="2" t="s">
        <v>58</v>
      </c>
      <c r="H6060" t="b">
        <v>1</v>
      </c>
      <c r="I6060">
        <v>476</v>
      </c>
      <c r="J6060" s="2" t="s">
        <v>25</v>
      </c>
      <c r="K6060">
        <v>5</v>
      </c>
      <c r="L6060" s="4">
        <v>87.786100000000005</v>
      </c>
      <c r="M6060" s="4">
        <v>438.93049999999999</v>
      </c>
      <c r="N6060" s="3" t="s">
        <v>52</v>
      </c>
      <c r="O6060" t="b">
        <v>1</v>
      </c>
      <c r="P6060">
        <v>43.893053909999999</v>
      </c>
      <c r="Q6060" t="b">
        <v>1</v>
      </c>
      <c r="R6060" s="2" t="s">
        <v>48</v>
      </c>
      <c r="S6060">
        <v>4</v>
      </c>
      <c r="T6060" s="2" t="s">
        <v>28</v>
      </c>
      <c r="U6060" s="2" t="s">
        <v>37</v>
      </c>
      <c r="V6060" t="s">
        <v>81</v>
      </c>
      <c r="W6060" t="b">
        <v>1</v>
      </c>
    </row>
    <row r="6061" spans="1:23" x14ac:dyDescent="0.35">
      <c r="A6061">
        <v>9106</v>
      </c>
      <c r="B6061" s="1">
        <v>44511</v>
      </c>
      <c r="C6061">
        <v>343</v>
      </c>
      <c r="D6061">
        <v>35</v>
      </c>
      <c r="E6061" s="2" t="s">
        <v>23</v>
      </c>
      <c r="F6061" s="2" t="s">
        <v>47</v>
      </c>
      <c r="G6061">
        <v>3</v>
      </c>
      <c r="H6061" t="b">
        <v>0</v>
      </c>
      <c r="I6061">
        <v>961</v>
      </c>
      <c r="J6061" s="2" t="s">
        <v>44</v>
      </c>
      <c r="K6061">
        <v>1</v>
      </c>
      <c r="L6061" s="4">
        <v>16.301400000000001</v>
      </c>
      <c r="M6061" s="4">
        <v>16.301400000000001</v>
      </c>
      <c r="N6061" s="3" t="s">
        <v>52</v>
      </c>
      <c r="O6061" t="b">
        <v>1</v>
      </c>
      <c r="P6061">
        <v>0</v>
      </c>
      <c r="Q6061" t="b">
        <v>1</v>
      </c>
      <c r="R6061" s="2" t="s">
        <v>63</v>
      </c>
      <c r="S6061">
        <v>0</v>
      </c>
      <c r="T6061" s="2" t="s">
        <v>28</v>
      </c>
      <c r="U6061" s="2" t="s">
        <v>29</v>
      </c>
      <c r="V6061" t="s">
        <v>79</v>
      </c>
      <c r="W6061" t="b">
        <v>1</v>
      </c>
    </row>
    <row r="6062" spans="1:23" x14ac:dyDescent="0.35">
      <c r="A6062">
        <v>9107</v>
      </c>
      <c r="B6062" s="1">
        <v>44158</v>
      </c>
      <c r="C6062">
        <v>450</v>
      </c>
      <c r="D6062">
        <v>45</v>
      </c>
      <c r="E6062" s="2" t="s">
        <v>23</v>
      </c>
      <c r="F6062" s="2" t="s">
        <v>62</v>
      </c>
      <c r="H6062" t="b">
        <v>1</v>
      </c>
      <c r="I6062">
        <v>113</v>
      </c>
      <c r="J6062" s="2" t="s">
        <v>44</v>
      </c>
      <c r="K6062">
        <v>2</v>
      </c>
      <c r="L6062" s="4">
        <v>79.560299999999998</v>
      </c>
      <c r="M6062" s="4">
        <v>159.1207</v>
      </c>
      <c r="N6062" s="3" t="s">
        <v>52</v>
      </c>
      <c r="O6062" t="b">
        <v>1</v>
      </c>
      <c r="P6062">
        <v>15.912069199999999</v>
      </c>
      <c r="Q6062" t="b">
        <v>0</v>
      </c>
      <c r="R6062" s="2" t="s">
        <v>48</v>
      </c>
      <c r="S6062">
        <v>5</v>
      </c>
      <c r="T6062" s="2" t="s">
        <v>28</v>
      </c>
      <c r="U6062" s="2" t="s">
        <v>37</v>
      </c>
      <c r="V6062" t="s">
        <v>79</v>
      </c>
      <c r="W6062" t="b">
        <v>0</v>
      </c>
    </row>
    <row r="6063" spans="1:23" x14ac:dyDescent="0.35">
      <c r="A6063">
        <v>9110</v>
      </c>
      <c r="B6063" s="1">
        <v>44174</v>
      </c>
      <c r="C6063">
        <v>447</v>
      </c>
      <c r="D6063">
        <v>64</v>
      </c>
      <c r="E6063" s="2" t="s">
        <v>38</v>
      </c>
      <c r="F6063" s="2" t="s">
        <v>50</v>
      </c>
      <c r="G6063">
        <v>23</v>
      </c>
      <c r="H6063" t="b">
        <v>0</v>
      </c>
      <c r="I6063">
        <v>424</v>
      </c>
      <c r="J6063" s="2" t="s">
        <v>25</v>
      </c>
      <c r="K6063">
        <v>2</v>
      </c>
      <c r="L6063" s="4">
        <v>65.815700000000007</v>
      </c>
      <c r="M6063" s="4">
        <v>131.63140000000001</v>
      </c>
      <c r="N6063" s="3" t="s">
        <v>36</v>
      </c>
      <c r="O6063" t="b">
        <v>0</v>
      </c>
      <c r="P6063">
        <v>0</v>
      </c>
      <c r="Q6063" t="b">
        <v>0</v>
      </c>
      <c r="R6063" s="2" t="s">
        <v>63</v>
      </c>
      <c r="S6063">
        <v>0</v>
      </c>
      <c r="T6063" s="2" t="s">
        <v>28</v>
      </c>
      <c r="U6063" s="2" t="s">
        <v>41</v>
      </c>
      <c r="V6063" t="s">
        <v>81</v>
      </c>
      <c r="W6063" t="b">
        <v>1</v>
      </c>
    </row>
    <row r="6064" spans="1:23" x14ac:dyDescent="0.35">
      <c r="A6064">
        <v>9111</v>
      </c>
      <c r="B6064" s="1">
        <v>45239</v>
      </c>
      <c r="C6064">
        <v>275</v>
      </c>
      <c r="D6064">
        <v>62</v>
      </c>
      <c r="E6064" s="2" t="s">
        <v>23</v>
      </c>
      <c r="F6064" s="2" t="s">
        <v>56</v>
      </c>
      <c r="G6064">
        <v>3</v>
      </c>
      <c r="H6064" t="b">
        <v>0</v>
      </c>
      <c r="I6064">
        <v>463</v>
      </c>
      <c r="J6064" s="2" t="s">
        <v>44</v>
      </c>
      <c r="K6064">
        <v>4</v>
      </c>
      <c r="L6064" s="4">
        <v>62.182899999999997</v>
      </c>
      <c r="M6064" s="4">
        <v>248.73140000000001</v>
      </c>
      <c r="N6064" s="3" t="s">
        <v>36</v>
      </c>
      <c r="O6064" t="b">
        <v>0</v>
      </c>
      <c r="P6064">
        <v>24.873143899999999</v>
      </c>
      <c r="Q6064" t="b">
        <v>1</v>
      </c>
      <c r="R6064" s="2" t="s">
        <v>63</v>
      </c>
      <c r="S6064">
        <v>0</v>
      </c>
      <c r="T6064" s="2" t="s">
        <v>33</v>
      </c>
      <c r="U6064" s="2" t="s">
        <v>37</v>
      </c>
      <c r="V6064" t="s">
        <v>80</v>
      </c>
      <c r="W6064" t="b">
        <v>1</v>
      </c>
    </row>
    <row r="6065" spans="1:23" x14ac:dyDescent="0.35">
      <c r="A6065">
        <v>9112</v>
      </c>
      <c r="B6065" s="1">
        <v>43822</v>
      </c>
      <c r="C6065">
        <v>418</v>
      </c>
      <c r="D6065">
        <v>60</v>
      </c>
      <c r="E6065" s="2" t="s">
        <v>23</v>
      </c>
      <c r="F6065" s="2" t="s">
        <v>61</v>
      </c>
      <c r="H6065" t="b">
        <v>1</v>
      </c>
      <c r="I6065">
        <v>175</v>
      </c>
      <c r="J6065" s="2" t="s">
        <v>44</v>
      </c>
      <c r="K6065">
        <v>2</v>
      </c>
      <c r="L6065" s="4">
        <v>44.42</v>
      </c>
      <c r="M6065" s="4">
        <v>88.8399</v>
      </c>
      <c r="N6065" s="3" t="s">
        <v>32</v>
      </c>
      <c r="O6065" t="b">
        <v>1</v>
      </c>
      <c r="P6065">
        <v>8.8839901329999993</v>
      </c>
      <c r="Q6065" t="b">
        <v>1</v>
      </c>
      <c r="R6065" s="2" t="s">
        <v>48</v>
      </c>
      <c r="S6065">
        <v>1</v>
      </c>
      <c r="T6065" s="2" t="s">
        <v>33</v>
      </c>
      <c r="U6065" s="2" t="s">
        <v>37</v>
      </c>
      <c r="V6065" t="s">
        <v>83</v>
      </c>
      <c r="W6065" t="b">
        <v>1</v>
      </c>
    </row>
    <row r="6066" spans="1:23" x14ac:dyDescent="0.35">
      <c r="A6066">
        <v>9113</v>
      </c>
      <c r="B6066" s="1">
        <v>44166</v>
      </c>
      <c r="C6066">
        <v>57</v>
      </c>
      <c r="D6066">
        <v>48</v>
      </c>
      <c r="E6066" s="2" t="s">
        <v>23</v>
      </c>
      <c r="F6066" s="2" t="s">
        <v>34</v>
      </c>
      <c r="H6066" t="b">
        <v>1</v>
      </c>
      <c r="I6066">
        <v>255</v>
      </c>
      <c r="J6066" s="2" t="s">
        <v>31</v>
      </c>
      <c r="K6066">
        <v>2</v>
      </c>
      <c r="L6066" s="4">
        <v>49.786000000000001</v>
      </c>
      <c r="M6066" s="4">
        <v>99.572000000000003</v>
      </c>
      <c r="N6066" s="3" t="s">
        <v>32</v>
      </c>
      <c r="O6066" t="b">
        <v>1</v>
      </c>
      <c r="P6066">
        <v>0</v>
      </c>
      <c r="Q6066" t="b">
        <v>0</v>
      </c>
      <c r="R6066" s="2" t="s">
        <v>27</v>
      </c>
      <c r="S6066">
        <v>3</v>
      </c>
      <c r="T6066" s="2" t="s">
        <v>33</v>
      </c>
      <c r="U6066" s="2" t="s">
        <v>29</v>
      </c>
      <c r="V6066" t="s">
        <v>83</v>
      </c>
      <c r="W6066" t="b">
        <v>0</v>
      </c>
    </row>
    <row r="6067" spans="1:23" x14ac:dyDescent="0.35">
      <c r="A6067">
        <v>9114</v>
      </c>
      <c r="B6067" s="1">
        <v>45239</v>
      </c>
      <c r="C6067">
        <v>365</v>
      </c>
      <c r="D6067">
        <v>52</v>
      </c>
      <c r="E6067" s="2" t="s">
        <v>38</v>
      </c>
      <c r="F6067" s="2" t="s">
        <v>57</v>
      </c>
      <c r="H6067" t="b">
        <v>1</v>
      </c>
      <c r="I6067">
        <v>538</v>
      </c>
      <c r="J6067" s="2" t="s">
        <v>40</v>
      </c>
      <c r="K6067">
        <v>2</v>
      </c>
      <c r="L6067" s="4">
        <v>55.814500000000002</v>
      </c>
      <c r="M6067" s="4">
        <v>111.629</v>
      </c>
      <c r="N6067" s="3" t="s">
        <v>36</v>
      </c>
      <c r="O6067" t="b">
        <v>0</v>
      </c>
      <c r="P6067">
        <v>11.16290034</v>
      </c>
      <c r="Q6067" t="b">
        <v>0</v>
      </c>
      <c r="R6067" s="2" t="s">
        <v>51</v>
      </c>
      <c r="S6067">
        <v>1</v>
      </c>
      <c r="T6067" s="2" t="s">
        <v>33</v>
      </c>
      <c r="U6067" s="2" t="s">
        <v>37</v>
      </c>
      <c r="V6067" t="s">
        <v>83</v>
      </c>
      <c r="W6067" t="b">
        <v>1</v>
      </c>
    </row>
    <row r="6068" spans="1:23" x14ac:dyDescent="0.35">
      <c r="A6068">
        <v>9115</v>
      </c>
      <c r="B6068" s="1">
        <v>44911</v>
      </c>
      <c r="C6068">
        <v>183</v>
      </c>
      <c r="D6068">
        <v>47</v>
      </c>
      <c r="E6068" s="2" t="s">
        <v>38</v>
      </c>
      <c r="F6068" s="2" t="s">
        <v>62</v>
      </c>
      <c r="G6068">
        <v>36</v>
      </c>
      <c r="H6068" t="b">
        <v>0</v>
      </c>
      <c r="I6068">
        <v>268</v>
      </c>
      <c r="J6068" s="2" t="s">
        <v>35</v>
      </c>
      <c r="K6068">
        <v>1</v>
      </c>
      <c r="L6068" s="4">
        <v>20.3828</v>
      </c>
      <c r="M6068" s="4">
        <v>20.3828</v>
      </c>
      <c r="N6068" s="3" t="s">
        <v>36</v>
      </c>
      <c r="O6068" t="b">
        <v>1</v>
      </c>
      <c r="P6068">
        <v>0</v>
      </c>
      <c r="Q6068" t="b">
        <v>1</v>
      </c>
      <c r="R6068" s="2" t="s">
        <v>63</v>
      </c>
      <c r="S6068">
        <v>0</v>
      </c>
      <c r="T6068" s="2" t="s">
        <v>33</v>
      </c>
      <c r="U6068" s="2" t="s">
        <v>29</v>
      </c>
      <c r="V6068" t="s">
        <v>79</v>
      </c>
      <c r="W6068" t="b">
        <v>1</v>
      </c>
    </row>
    <row r="6069" spans="1:23" x14ac:dyDescent="0.35">
      <c r="A6069">
        <v>9118</v>
      </c>
      <c r="B6069" s="1">
        <v>44869</v>
      </c>
      <c r="C6069">
        <v>453</v>
      </c>
      <c r="D6069">
        <v>28</v>
      </c>
      <c r="E6069" s="2" t="s">
        <v>38</v>
      </c>
      <c r="F6069" s="2" t="s">
        <v>53</v>
      </c>
      <c r="H6069" t="b">
        <v>1</v>
      </c>
      <c r="I6069">
        <v>921</v>
      </c>
      <c r="J6069" s="2" t="s">
        <v>40</v>
      </c>
      <c r="K6069">
        <v>2</v>
      </c>
      <c r="L6069" s="4">
        <v>33.767200000000003</v>
      </c>
      <c r="M6069" s="4">
        <v>67.534400000000005</v>
      </c>
      <c r="N6069" s="3" t="s">
        <v>52</v>
      </c>
      <c r="O6069" t="b">
        <v>0</v>
      </c>
      <c r="P6069">
        <v>6.7534390970000002</v>
      </c>
      <c r="Q6069" t="b">
        <v>0</v>
      </c>
      <c r="R6069" s="2" t="s">
        <v>27</v>
      </c>
      <c r="S6069">
        <v>5</v>
      </c>
      <c r="T6069" s="2" t="s">
        <v>46</v>
      </c>
      <c r="U6069" s="2" t="s">
        <v>37</v>
      </c>
      <c r="V6069" t="s">
        <v>82</v>
      </c>
      <c r="W6069" t="b">
        <v>1</v>
      </c>
    </row>
    <row r="6070" spans="1:23" x14ac:dyDescent="0.35">
      <c r="A6070">
        <v>9119</v>
      </c>
      <c r="B6070" s="1">
        <v>45268</v>
      </c>
      <c r="C6070">
        <v>231</v>
      </c>
      <c r="D6070">
        <v>60</v>
      </c>
      <c r="E6070" s="2" t="s">
        <v>38</v>
      </c>
      <c r="F6070" s="2" t="s">
        <v>62</v>
      </c>
      <c r="H6070" t="b">
        <v>1</v>
      </c>
      <c r="I6070">
        <v>968</v>
      </c>
      <c r="J6070" s="2" t="s">
        <v>31</v>
      </c>
      <c r="K6070">
        <v>5</v>
      </c>
      <c r="L6070" s="4">
        <v>78.459299999999999</v>
      </c>
      <c r="M6070" s="4">
        <v>392.29629999999997</v>
      </c>
      <c r="N6070" s="3" t="s">
        <v>26</v>
      </c>
      <c r="O6070" t="b">
        <v>1</v>
      </c>
      <c r="P6070">
        <v>39.229633329999999</v>
      </c>
      <c r="Q6070" t="b">
        <v>1</v>
      </c>
      <c r="R6070" s="2" t="s">
        <v>51</v>
      </c>
      <c r="S6070">
        <v>5</v>
      </c>
      <c r="T6070" s="2" t="s">
        <v>33</v>
      </c>
      <c r="U6070" s="2" t="s">
        <v>37</v>
      </c>
      <c r="V6070" t="s">
        <v>79</v>
      </c>
      <c r="W6070" t="b">
        <v>1</v>
      </c>
    </row>
    <row r="6071" spans="1:23" x14ac:dyDescent="0.35">
      <c r="A6071">
        <v>9120</v>
      </c>
      <c r="B6071" s="1">
        <v>44926</v>
      </c>
      <c r="C6071">
        <v>226</v>
      </c>
      <c r="D6071">
        <v>56</v>
      </c>
      <c r="E6071" s="2" t="s">
        <v>38</v>
      </c>
      <c r="F6071" s="2" t="s">
        <v>54</v>
      </c>
      <c r="H6071" t="b">
        <v>1</v>
      </c>
      <c r="I6071">
        <v>135</v>
      </c>
      <c r="J6071" s="2" t="s">
        <v>44</v>
      </c>
      <c r="K6071">
        <v>2</v>
      </c>
      <c r="L6071" s="4">
        <v>59.753799999999998</v>
      </c>
      <c r="M6071" s="4">
        <v>119.5076</v>
      </c>
      <c r="N6071" s="3" t="s">
        <v>52</v>
      </c>
      <c r="O6071" t="b">
        <v>1</v>
      </c>
      <c r="P6071">
        <v>0</v>
      </c>
      <c r="Q6071" t="b">
        <v>0</v>
      </c>
      <c r="R6071" s="2" t="s">
        <v>27</v>
      </c>
      <c r="S6071">
        <v>4</v>
      </c>
      <c r="T6071" s="2" t="s">
        <v>28</v>
      </c>
      <c r="U6071" s="2" t="s">
        <v>29</v>
      </c>
      <c r="V6071" t="s">
        <v>82</v>
      </c>
      <c r="W6071" t="b">
        <v>0</v>
      </c>
    </row>
    <row r="6072" spans="1:23" x14ac:dyDescent="0.35">
      <c r="A6072">
        <v>9123</v>
      </c>
      <c r="B6072" s="1">
        <v>43828</v>
      </c>
      <c r="C6072">
        <v>175</v>
      </c>
      <c r="D6072">
        <v>64</v>
      </c>
      <c r="E6072" s="2" t="s">
        <v>38</v>
      </c>
      <c r="F6072" s="2" t="s">
        <v>50</v>
      </c>
      <c r="G6072">
        <v>72</v>
      </c>
      <c r="H6072" t="b">
        <v>0</v>
      </c>
      <c r="I6072">
        <v>904</v>
      </c>
      <c r="J6072" s="2" t="s">
        <v>44</v>
      </c>
      <c r="K6072">
        <v>4</v>
      </c>
      <c r="L6072" s="4">
        <v>92.974900000000005</v>
      </c>
      <c r="M6072" s="4">
        <v>371.89960000000002</v>
      </c>
      <c r="N6072" s="3" t="s">
        <v>36</v>
      </c>
      <c r="O6072" t="b">
        <v>1</v>
      </c>
      <c r="P6072">
        <v>0</v>
      </c>
      <c r="Q6072" t="b">
        <v>1</v>
      </c>
      <c r="R6072" s="2" t="s">
        <v>63</v>
      </c>
      <c r="S6072">
        <v>0</v>
      </c>
      <c r="T6072" s="2" t="s">
        <v>28</v>
      </c>
      <c r="U6072" s="2" t="s">
        <v>29</v>
      </c>
      <c r="V6072" t="s">
        <v>82</v>
      </c>
      <c r="W6072" t="b">
        <v>0</v>
      </c>
    </row>
    <row r="6073" spans="1:23" x14ac:dyDescent="0.35">
      <c r="A6073">
        <v>9124</v>
      </c>
      <c r="B6073" s="1">
        <v>44502</v>
      </c>
      <c r="C6073">
        <v>384</v>
      </c>
      <c r="D6073">
        <v>46</v>
      </c>
      <c r="E6073" s="2" t="s">
        <v>23</v>
      </c>
      <c r="F6073" s="2" t="s">
        <v>57</v>
      </c>
      <c r="H6073" t="b">
        <v>1</v>
      </c>
      <c r="I6073">
        <v>981</v>
      </c>
      <c r="J6073" s="2" t="s">
        <v>25</v>
      </c>
      <c r="K6073">
        <v>2</v>
      </c>
      <c r="L6073" s="4">
        <v>62.0276</v>
      </c>
      <c r="M6073" s="4">
        <v>124.0552</v>
      </c>
      <c r="N6073" s="3" t="s">
        <v>52</v>
      </c>
      <c r="O6073" t="b">
        <v>1</v>
      </c>
      <c r="P6073">
        <v>12.40552327</v>
      </c>
      <c r="Q6073" t="b">
        <v>0</v>
      </c>
      <c r="R6073" s="2" t="s">
        <v>51</v>
      </c>
      <c r="S6073">
        <v>3</v>
      </c>
      <c r="T6073" s="2" t="s">
        <v>28</v>
      </c>
      <c r="U6073" s="2" t="s">
        <v>37</v>
      </c>
      <c r="V6073" t="s">
        <v>83</v>
      </c>
      <c r="W6073" t="b">
        <v>1</v>
      </c>
    </row>
    <row r="6074" spans="1:23" x14ac:dyDescent="0.35">
      <c r="A6074">
        <v>9125</v>
      </c>
      <c r="B6074" s="1">
        <v>44524</v>
      </c>
      <c r="C6074">
        <v>78</v>
      </c>
      <c r="D6074">
        <v>38</v>
      </c>
      <c r="E6074" s="2" t="s">
        <v>38</v>
      </c>
      <c r="F6074" s="2" t="s">
        <v>53</v>
      </c>
      <c r="H6074" t="b">
        <v>1</v>
      </c>
      <c r="I6074">
        <v>896</v>
      </c>
      <c r="J6074" s="2" t="s">
        <v>25</v>
      </c>
      <c r="K6074">
        <v>1</v>
      </c>
      <c r="L6074" s="4">
        <v>19.600000000000001</v>
      </c>
      <c r="M6074" s="4">
        <v>19.600000000000001</v>
      </c>
      <c r="N6074" s="3" t="s">
        <v>32</v>
      </c>
      <c r="O6074" t="b">
        <v>0</v>
      </c>
      <c r="P6074">
        <v>1.95999715</v>
      </c>
      <c r="Q6074" t="b">
        <v>0</v>
      </c>
      <c r="R6074" s="2" t="s">
        <v>48</v>
      </c>
      <c r="S6074">
        <v>5</v>
      </c>
      <c r="T6074" s="2" t="s">
        <v>46</v>
      </c>
      <c r="U6074" s="2" t="s">
        <v>37</v>
      </c>
      <c r="V6074" t="s">
        <v>81</v>
      </c>
      <c r="W6074" t="b">
        <v>0</v>
      </c>
    </row>
    <row r="6075" spans="1:23" x14ac:dyDescent="0.35">
      <c r="A6075">
        <v>9126</v>
      </c>
      <c r="B6075" s="1">
        <v>43443</v>
      </c>
      <c r="C6075">
        <v>40</v>
      </c>
      <c r="D6075">
        <v>60</v>
      </c>
      <c r="E6075" s="2" t="s">
        <v>23</v>
      </c>
      <c r="F6075" s="2" t="s">
        <v>55</v>
      </c>
      <c r="G6075">
        <v>99</v>
      </c>
      <c r="H6075" t="b">
        <v>0</v>
      </c>
      <c r="I6075">
        <v>361</v>
      </c>
      <c r="J6075" s="2" t="s">
        <v>44</v>
      </c>
      <c r="K6075">
        <v>3</v>
      </c>
      <c r="L6075" s="4">
        <v>23.209800000000001</v>
      </c>
      <c r="M6075" s="4">
        <v>69.629499999999993</v>
      </c>
      <c r="N6075" s="3" t="s">
        <v>36</v>
      </c>
      <c r="O6075" t="b">
        <v>0</v>
      </c>
      <c r="P6075">
        <v>0</v>
      </c>
      <c r="Q6075" t="b">
        <v>1</v>
      </c>
      <c r="R6075" s="2" t="s">
        <v>63</v>
      </c>
      <c r="S6075">
        <v>0</v>
      </c>
      <c r="T6075" s="2" t="s">
        <v>33</v>
      </c>
      <c r="U6075" s="2" t="s">
        <v>41</v>
      </c>
      <c r="V6075" t="s">
        <v>79</v>
      </c>
      <c r="W6075" t="b">
        <v>0</v>
      </c>
    </row>
    <row r="6076" spans="1:23" x14ac:dyDescent="0.35">
      <c r="A6076">
        <v>9128</v>
      </c>
      <c r="B6076" s="1">
        <v>43443</v>
      </c>
      <c r="C6076">
        <v>273</v>
      </c>
      <c r="D6076">
        <v>41</v>
      </c>
      <c r="E6076" s="2" t="s">
        <v>38</v>
      </c>
      <c r="F6076" s="2" t="s">
        <v>30</v>
      </c>
      <c r="G6076">
        <v>56</v>
      </c>
      <c r="H6076" t="b">
        <v>0</v>
      </c>
      <c r="I6076">
        <v>338</v>
      </c>
      <c r="J6076" s="2" t="s">
        <v>35</v>
      </c>
      <c r="K6076">
        <v>4</v>
      </c>
      <c r="L6076" s="4">
        <v>70.284300000000002</v>
      </c>
      <c r="M6076" s="4">
        <v>281.13740000000001</v>
      </c>
      <c r="N6076" s="3" t="s">
        <v>26</v>
      </c>
      <c r="O6076" t="b">
        <v>0</v>
      </c>
      <c r="P6076">
        <v>0</v>
      </c>
      <c r="Q6076" t="b">
        <v>0</v>
      </c>
      <c r="R6076" s="2" t="s">
        <v>63</v>
      </c>
      <c r="S6076">
        <v>0</v>
      </c>
      <c r="T6076" s="2" t="s">
        <v>33</v>
      </c>
      <c r="U6076" s="2" t="s">
        <v>29</v>
      </c>
      <c r="V6076" t="s">
        <v>83</v>
      </c>
      <c r="W6076" t="b">
        <v>0</v>
      </c>
    </row>
    <row r="6077" spans="1:23" x14ac:dyDescent="0.35">
      <c r="A6077">
        <v>9129</v>
      </c>
      <c r="B6077" s="1">
        <v>43442</v>
      </c>
      <c r="C6077">
        <v>77</v>
      </c>
      <c r="D6077">
        <v>41</v>
      </c>
      <c r="E6077" s="2" t="s">
        <v>23</v>
      </c>
      <c r="F6077" s="2" t="s">
        <v>61</v>
      </c>
      <c r="G6077">
        <v>35</v>
      </c>
      <c r="H6077" t="b">
        <v>0</v>
      </c>
      <c r="I6077">
        <v>797</v>
      </c>
      <c r="J6077" s="2" t="s">
        <v>44</v>
      </c>
      <c r="K6077">
        <v>2</v>
      </c>
      <c r="L6077" s="4">
        <v>84.933700000000002</v>
      </c>
      <c r="M6077" s="4">
        <v>169.86750000000001</v>
      </c>
      <c r="N6077" s="3" t="s">
        <v>36</v>
      </c>
      <c r="O6077" t="b">
        <v>1</v>
      </c>
      <c r="P6077">
        <v>16.986747529999999</v>
      </c>
      <c r="Q6077" t="b">
        <v>1</v>
      </c>
      <c r="R6077" s="2" t="s">
        <v>63</v>
      </c>
      <c r="S6077">
        <v>0</v>
      </c>
      <c r="T6077" s="2" t="s">
        <v>33</v>
      </c>
      <c r="U6077" s="2" t="s">
        <v>37</v>
      </c>
      <c r="V6077" t="s">
        <v>80</v>
      </c>
      <c r="W6077" t="b">
        <v>1</v>
      </c>
    </row>
    <row r="6078" spans="1:23" x14ac:dyDescent="0.35">
      <c r="A6078">
        <v>9130</v>
      </c>
      <c r="B6078" s="1">
        <v>43430</v>
      </c>
      <c r="C6078">
        <v>34</v>
      </c>
      <c r="D6078">
        <v>61</v>
      </c>
      <c r="E6078" s="2" t="s">
        <v>38</v>
      </c>
      <c r="F6078" s="2" t="s">
        <v>55</v>
      </c>
      <c r="G6078">
        <v>49</v>
      </c>
      <c r="H6078" t="b">
        <v>0</v>
      </c>
      <c r="I6078">
        <v>665</v>
      </c>
      <c r="J6078" s="2" t="s">
        <v>40</v>
      </c>
      <c r="K6078">
        <v>4</v>
      </c>
      <c r="L6078" s="4">
        <v>94.339100000000002</v>
      </c>
      <c r="M6078" s="4">
        <v>377.35649999999998</v>
      </c>
      <c r="N6078" s="3" t="s">
        <v>26</v>
      </c>
      <c r="O6078" t="b">
        <v>0</v>
      </c>
      <c r="P6078">
        <v>37.735648220000002</v>
      </c>
      <c r="Q6078" t="b">
        <v>1</v>
      </c>
      <c r="R6078" s="2" t="s">
        <v>63</v>
      </c>
      <c r="S6078">
        <v>0</v>
      </c>
      <c r="T6078" s="2" t="s">
        <v>46</v>
      </c>
      <c r="U6078" s="2" t="s">
        <v>37</v>
      </c>
      <c r="V6078" t="s">
        <v>81</v>
      </c>
      <c r="W6078" t="b">
        <v>1</v>
      </c>
    </row>
    <row r="6079" spans="1:23" x14ac:dyDescent="0.35">
      <c r="A6079">
        <v>9132</v>
      </c>
      <c r="B6079" s="1">
        <v>45265</v>
      </c>
      <c r="C6079">
        <v>299</v>
      </c>
      <c r="D6079">
        <v>66</v>
      </c>
      <c r="E6079" s="2" t="s">
        <v>38</v>
      </c>
      <c r="F6079" s="2" t="s">
        <v>56</v>
      </c>
      <c r="H6079" t="b">
        <v>1</v>
      </c>
      <c r="I6079">
        <v>256</v>
      </c>
      <c r="J6079" s="2" t="s">
        <v>25</v>
      </c>
      <c r="K6079">
        <v>1</v>
      </c>
      <c r="L6079" s="4">
        <v>23.4801</v>
      </c>
      <c r="M6079" s="4">
        <v>23.4801</v>
      </c>
      <c r="N6079" s="3" t="s">
        <v>36</v>
      </c>
      <c r="O6079" t="b">
        <v>0</v>
      </c>
      <c r="P6079">
        <v>0</v>
      </c>
      <c r="Q6079" t="b">
        <v>0</v>
      </c>
      <c r="R6079" s="2" t="s">
        <v>27</v>
      </c>
      <c r="S6079">
        <v>5</v>
      </c>
      <c r="T6079" s="2" t="s">
        <v>33</v>
      </c>
      <c r="U6079" s="2" t="s">
        <v>41</v>
      </c>
      <c r="V6079" t="s">
        <v>83</v>
      </c>
      <c r="W6079" t="b">
        <v>1</v>
      </c>
    </row>
    <row r="6080" spans="1:23" x14ac:dyDescent="0.35">
      <c r="A6080">
        <v>9133</v>
      </c>
      <c r="B6080" s="1">
        <v>45282</v>
      </c>
      <c r="C6080">
        <v>148</v>
      </c>
      <c r="D6080">
        <v>25</v>
      </c>
      <c r="E6080" s="2" t="s">
        <v>38</v>
      </c>
      <c r="F6080" s="2" t="s">
        <v>49</v>
      </c>
      <c r="H6080" t="b">
        <v>1</v>
      </c>
      <c r="I6080">
        <v>830</v>
      </c>
      <c r="J6080" s="2" t="s">
        <v>35</v>
      </c>
      <c r="K6080">
        <v>4</v>
      </c>
      <c r="L6080" s="4">
        <v>74.522400000000005</v>
      </c>
      <c r="M6080" s="4">
        <v>298.08969999999999</v>
      </c>
      <c r="N6080" s="3" t="s">
        <v>52</v>
      </c>
      <c r="O6080" t="b">
        <v>0</v>
      </c>
      <c r="P6080">
        <v>0</v>
      </c>
      <c r="Q6080" t="b">
        <v>0</v>
      </c>
      <c r="R6080" s="2" t="s">
        <v>51</v>
      </c>
      <c r="S6080">
        <v>5</v>
      </c>
      <c r="T6080" s="2" t="s">
        <v>33</v>
      </c>
      <c r="U6080" s="2" t="s">
        <v>29</v>
      </c>
      <c r="V6080" t="s">
        <v>81</v>
      </c>
      <c r="W6080" t="b">
        <v>1</v>
      </c>
    </row>
    <row r="6081" spans="1:23" x14ac:dyDescent="0.35">
      <c r="A6081">
        <v>9134</v>
      </c>
      <c r="B6081" s="1">
        <v>44534</v>
      </c>
      <c r="C6081">
        <v>409</v>
      </c>
      <c r="D6081">
        <v>36</v>
      </c>
      <c r="E6081" s="2" t="s">
        <v>38</v>
      </c>
      <c r="F6081" s="2" t="s">
        <v>42</v>
      </c>
      <c r="G6081">
        <v>22</v>
      </c>
      <c r="H6081" t="b">
        <v>0</v>
      </c>
      <c r="I6081">
        <v>546</v>
      </c>
      <c r="J6081" s="2" t="s">
        <v>31</v>
      </c>
      <c r="K6081">
        <v>5</v>
      </c>
      <c r="L6081" s="4">
        <v>57.564999999999998</v>
      </c>
      <c r="M6081" s="4">
        <v>287.82479999999998</v>
      </c>
      <c r="N6081" s="3" t="s">
        <v>52</v>
      </c>
      <c r="O6081" t="b">
        <v>1</v>
      </c>
      <c r="P6081">
        <v>0</v>
      </c>
      <c r="Q6081" t="b">
        <v>1</v>
      </c>
      <c r="R6081" s="2" t="s">
        <v>63</v>
      </c>
      <c r="S6081">
        <v>0</v>
      </c>
      <c r="T6081" s="2" t="s">
        <v>33</v>
      </c>
      <c r="U6081" s="2" t="s">
        <v>29</v>
      </c>
      <c r="V6081" t="s">
        <v>80</v>
      </c>
      <c r="W6081" t="b">
        <v>1</v>
      </c>
    </row>
    <row r="6082" spans="1:23" x14ac:dyDescent="0.35">
      <c r="A6082">
        <v>9138</v>
      </c>
      <c r="B6082" s="1">
        <v>44179</v>
      </c>
      <c r="C6082">
        <v>179</v>
      </c>
      <c r="D6082">
        <v>28</v>
      </c>
      <c r="E6082" s="2" t="s">
        <v>23</v>
      </c>
      <c r="F6082" s="2" t="s">
        <v>39</v>
      </c>
      <c r="H6082" t="b">
        <v>1</v>
      </c>
      <c r="I6082">
        <v>656</v>
      </c>
      <c r="J6082" s="2" t="s">
        <v>31</v>
      </c>
      <c r="K6082">
        <v>2</v>
      </c>
      <c r="L6082" s="4">
        <v>33.121600000000001</v>
      </c>
      <c r="M6082" s="4">
        <v>66.243099999999998</v>
      </c>
      <c r="N6082" s="3" t="s">
        <v>26</v>
      </c>
      <c r="O6082" t="b">
        <v>0</v>
      </c>
      <c r="P6082">
        <v>6.6243138269999999</v>
      </c>
      <c r="Q6082" t="b">
        <v>1</v>
      </c>
      <c r="R6082" s="2" t="s">
        <v>51</v>
      </c>
      <c r="S6082">
        <v>3</v>
      </c>
      <c r="T6082" s="2" t="s">
        <v>28</v>
      </c>
      <c r="U6082" s="2" t="s">
        <v>37</v>
      </c>
      <c r="V6082" t="s">
        <v>79</v>
      </c>
      <c r="W6082" t="b">
        <v>1</v>
      </c>
    </row>
    <row r="6083" spans="1:23" x14ac:dyDescent="0.35">
      <c r="A6083">
        <v>9140</v>
      </c>
      <c r="B6083" s="1">
        <v>44526</v>
      </c>
      <c r="C6083">
        <v>147</v>
      </c>
      <c r="D6083">
        <v>69</v>
      </c>
      <c r="E6083" s="2" t="s">
        <v>23</v>
      </c>
      <c r="F6083" s="2" t="s">
        <v>42</v>
      </c>
      <c r="H6083" t="b">
        <v>1</v>
      </c>
      <c r="I6083">
        <v>774</v>
      </c>
      <c r="J6083" s="2" t="s">
        <v>44</v>
      </c>
      <c r="K6083">
        <v>2</v>
      </c>
      <c r="L6083" s="4">
        <v>11.598000000000001</v>
      </c>
      <c r="M6083" s="4">
        <v>23.196000000000002</v>
      </c>
      <c r="N6083" s="3" t="s">
        <v>26</v>
      </c>
      <c r="O6083" t="b">
        <v>0</v>
      </c>
      <c r="P6083">
        <v>2.3196027099999998</v>
      </c>
      <c r="Q6083" t="b">
        <v>1</v>
      </c>
      <c r="R6083" s="2" t="s">
        <v>27</v>
      </c>
      <c r="S6083">
        <v>5</v>
      </c>
      <c r="T6083" s="2" t="s">
        <v>46</v>
      </c>
      <c r="U6083" s="2" t="s">
        <v>37</v>
      </c>
      <c r="V6083" t="s">
        <v>79</v>
      </c>
      <c r="W6083" t="b">
        <v>0</v>
      </c>
    </row>
    <row r="6084" spans="1:23" x14ac:dyDescent="0.35">
      <c r="A6084">
        <v>9141</v>
      </c>
      <c r="B6084" s="1">
        <v>44895</v>
      </c>
      <c r="C6084">
        <v>350</v>
      </c>
      <c r="D6084">
        <v>63</v>
      </c>
      <c r="E6084" s="2" t="s">
        <v>38</v>
      </c>
      <c r="F6084" s="2" t="s">
        <v>59</v>
      </c>
      <c r="H6084" t="b">
        <v>1</v>
      </c>
      <c r="I6084">
        <v>198</v>
      </c>
      <c r="J6084" s="2" t="s">
        <v>40</v>
      </c>
      <c r="K6084">
        <v>4</v>
      </c>
      <c r="L6084" s="4">
        <v>80.430999999999997</v>
      </c>
      <c r="M6084" s="4">
        <v>321.72410000000002</v>
      </c>
      <c r="N6084" s="3" t="s">
        <v>52</v>
      </c>
      <c r="O6084" t="b">
        <v>1</v>
      </c>
      <c r="P6084">
        <v>32.17240803</v>
      </c>
      <c r="Q6084" t="b">
        <v>0</v>
      </c>
      <c r="R6084" s="2" t="s">
        <v>48</v>
      </c>
      <c r="S6084">
        <v>5</v>
      </c>
      <c r="T6084" s="2" t="s">
        <v>28</v>
      </c>
      <c r="U6084" s="2" t="s">
        <v>37</v>
      </c>
      <c r="V6084" t="s">
        <v>83</v>
      </c>
      <c r="W6084" t="b">
        <v>0</v>
      </c>
    </row>
    <row r="6085" spans="1:23" x14ac:dyDescent="0.35">
      <c r="A6085">
        <v>9142</v>
      </c>
      <c r="B6085" s="1">
        <v>44152</v>
      </c>
      <c r="C6085">
        <v>89</v>
      </c>
      <c r="D6085">
        <v>61</v>
      </c>
      <c r="E6085" s="2" t="s">
        <v>38</v>
      </c>
      <c r="F6085" s="2" t="s">
        <v>43</v>
      </c>
      <c r="G6085">
        <v>9</v>
      </c>
      <c r="H6085" t="b">
        <v>0</v>
      </c>
      <c r="I6085">
        <v>936</v>
      </c>
      <c r="J6085" s="2" t="s">
        <v>44</v>
      </c>
      <c r="K6085">
        <v>5</v>
      </c>
      <c r="L6085" s="4">
        <v>20.971800000000002</v>
      </c>
      <c r="M6085" s="4">
        <v>104.85890000000001</v>
      </c>
      <c r="N6085" s="3" t="s">
        <v>26</v>
      </c>
      <c r="O6085" t="b">
        <v>0</v>
      </c>
      <c r="P6085">
        <v>0</v>
      </c>
      <c r="Q6085" t="b">
        <v>0</v>
      </c>
      <c r="R6085" s="2" t="s">
        <v>63</v>
      </c>
      <c r="S6085">
        <v>0</v>
      </c>
      <c r="T6085" s="2" t="s">
        <v>46</v>
      </c>
      <c r="U6085" s="2" t="s">
        <v>41</v>
      </c>
      <c r="V6085" t="s">
        <v>80</v>
      </c>
      <c r="W6085" t="b">
        <v>0</v>
      </c>
    </row>
    <row r="6086" spans="1:23" x14ac:dyDescent="0.35">
      <c r="A6086">
        <v>9144</v>
      </c>
      <c r="B6086" s="1">
        <v>43425</v>
      </c>
      <c r="C6086">
        <v>37</v>
      </c>
      <c r="D6086">
        <v>35</v>
      </c>
      <c r="E6086" s="2" t="s">
        <v>38</v>
      </c>
      <c r="F6086" s="2" t="s">
        <v>62</v>
      </c>
      <c r="G6086">
        <v>43</v>
      </c>
      <c r="H6086" t="b">
        <v>0</v>
      </c>
      <c r="I6086">
        <v>479</v>
      </c>
      <c r="J6086" s="2" t="s">
        <v>35</v>
      </c>
      <c r="K6086">
        <v>3</v>
      </c>
      <c r="L6086" s="4">
        <v>61.526200000000003</v>
      </c>
      <c r="M6086" s="4">
        <v>184.5787</v>
      </c>
      <c r="N6086" s="3" t="s">
        <v>36</v>
      </c>
      <c r="O6086" t="b">
        <v>1</v>
      </c>
      <c r="P6086">
        <v>18.45787099</v>
      </c>
      <c r="Q6086" t="b">
        <v>1</v>
      </c>
      <c r="R6086" s="2" t="s">
        <v>63</v>
      </c>
      <c r="S6086">
        <v>0</v>
      </c>
      <c r="T6086" s="2" t="s">
        <v>46</v>
      </c>
      <c r="U6086" s="2" t="s">
        <v>37</v>
      </c>
      <c r="V6086" t="s">
        <v>83</v>
      </c>
      <c r="W6086" t="b">
        <v>0</v>
      </c>
    </row>
    <row r="6087" spans="1:23" x14ac:dyDescent="0.35">
      <c r="A6087">
        <v>9146</v>
      </c>
      <c r="B6087" s="1">
        <v>44171</v>
      </c>
      <c r="C6087">
        <v>283</v>
      </c>
      <c r="D6087">
        <v>30</v>
      </c>
      <c r="E6087" s="2" t="s">
        <v>38</v>
      </c>
      <c r="F6087" s="2" t="s">
        <v>58</v>
      </c>
      <c r="G6087">
        <v>88</v>
      </c>
      <c r="H6087" t="b">
        <v>0</v>
      </c>
      <c r="I6087">
        <v>838</v>
      </c>
      <c r="J6087" s="2" t="s">
        <v>44</v>
      </c>
      <c r="K6087">
        <v>2</v>
      </c>
      <c r="L6087" s="4">
        <v>91.227500000000006</v>
      </c>
      <c r="M6087" s="4">
        <v>182.45500000000001</v>
      </c>
      <c r="N6087" s="3" t="s">
        <v>26</v>
      </c>
      <c r="O6087" t="b">
        <v>0</v>
      </c>
      <c r="P6087">
        <v>0</v>
      </c>
      <c r="Q6087" t="b">
        <v>1</v>
      </c>
      <c r="R6087" s="2" t="s">
        <v>63</v>
      </c>
      <c r="S6087">
        <v>0</v>
      </c>
      <c r="T6087" s="2" t="s">
        <v>33</v>
      </c>
      <c r="U6087" s="2" t="s">
        <v>41</v>
      </c>
      <c r="V6087" t="s">
        <v>79</v>
      </c>
      <c r="W6087" t="b">
        <v>0</v>
      </c>
    </row>
    <row r="6088" spans="1:23" x14ac:dyDescent="0.35">
      <c r="A6088">
        <v>9147</v>
      </c>
      <c r="B6088" s="1">
        <v>44899</v>
      </c>
      <c r="C6088">
        <v>230</v>
      </c>
      <c r="D6088">
        <v>54</v>
      </c>
      <c r="E6088" s="2" t="s">
        <v>23</v>
      </c>
      <c r="F6088" s="2" t="s">
        <v>57</v>
      </c>
      <c r="H6088" t="b">
        <v>1</v>
      </c>
      <c r="I6088">
        <v>28</v>
      </c>
      <c r="J6088" s="2" t="s">
        <v>35</v>
      </c>
      <c r="K6088">
        <v>5</v>
      </c>
      <c r="L6088" s="4">
        <v>12.930899999999999</v>
      </c>
      <c r="M6088" s="4">
        <v>64.654499999999999</v>
      </c>
      <c r="N6088" s="3" t="s">
        <v>26</v>
      </c>
      <c r="O6088" t="b">
        <v>0</v>
      </c>
      <c r="P6088">
        <v>0</v>
      </c>
      <c r="Q6088" t="b">
        <v>1</v>
      </c>
      <c r="R6088" s="2" t="s">
        <v>51</v>
      </c>
      <c r="S6088">
        <v>1</v>
      </c>
      <c r="T6088" s="2" t="s">
        <v>46</v>
      </c>
      <c r="U6088" s="2" t="s">
        <v>41</v>
      </c>
      <c r="V6088" t="s">
        <v>79</v>
      </c>
      <c r="W6088" t="b">
        <v>0</v>
      </c>
    </row>
    <row r="6089" spans="1:23" x14ac:dyDescent="0.35">
      <c r="A6089">
        <v>9149</v>
      </c>
      <c r="B6089" s="1">
        <v>43422</v>
      </c>
      <c r="C6089">
        <v>143</v>
      </c>
      <c r="D6089">
        <v>52</v>
      </c>
      <c r="E6089" s="2" t="s">
        <v>23</v>
      </c>
      <c r="F6089" s="2" t="s">
        <v>39</v>
      </c>
      <c r="G6089">
        <v>77</v>
      </c>
      <c r="H6089" t="b">
        <v>0</v>
      </c>
      <c r="I6089">
        <v>263</v>
      </c>
      <c r="J6089" s="2" t="s">
        <v>25</v>
      </c>
      <c r="K6089">
        <v>4</v>
      </c>
      <c r="L6089" s="4">
        <v>47.1066</v>
      </c>
      <c r="M6089" s="4">
        <v>188.4263</v>
      </c>
      <c r="N6089" s="3" t="s">
        <v>36</v>
      </c>
      <c r="O6089" t="b">
        <v>1</v>
      </c>
      <c r="P6089">
        <v>0</v>
      </c>
      <c r="Q6089" t="b">
        <v>1</v>
      </c>
      <c r="R6089" s="2" t="s">
        <v>63</v>
      </c>
      <c r="S6089">
        <v>0</v>
      </c>
      <c r="T6089" s="2" t="s">
        <v>46</v>
      </c>
      <c r="U6089" s="2" t="s">
        <v>29</v>
      </c>
      <c r="V6089" t="s">
        <v>82</v>
      </c>
      <c r="W6089" t="b">
        <v>1</v>
      </c>
    </row>
    <row r="6090" spans="1:23" x14ac:dyDescent="0.35">
      <c r="A6090">
        <v>9150</v>
      </c>
      <c r="B6090" s="1">
        <v>43829</v>
      </c>
      <c r="C6090">
        <v>296</v>
      </c>
      <c r="D6090">
        <v>19</v>
      </c>
      <c r="E6090" s="2" t="s">
        <v>23</v>
      </c>
      <c r="F6090" s="2" t="s">
        <v>34</v>
      </c>
      <c r="G6090">
        <v>6</v>
      </c>
      <c r="H6090" t="b">
        <v>0</v>
      </c>
      <c r="I6090">
        <v>445</v>
      </c>
      <c r="J6090" s="2" t="s">
        <v>35</v>
      </c>
      <c r="K6090">
        <v>4</v>
      </c>
      <c r="L6090" s="4">
        <v>91.6751</v>
      </c>
      <c r="M6090" s="4">
        <v>366.70049999999998</v>
      </c>
      <c r="N6090" s="3" t="s">
        <v>32</v>
      </c>
      <c r="O6090" t="b">
        <v>1</v>
      </c>
      <c r="P6090">
        <v>36.670052050000002</v>
      </c>
      <c r="Q6090" t="b">
        <v>0</v>
      </c>
      <c r="R6090" s="2" t="s">
        <v>63</v>
      </c>
      <c r="S6090">
        <v>0</v>
      </c>
      <c r="T6090" s="2" t="s">
        <v>46</v>
      </c>
      <c r="U6090" s="2" t="s">
        <v>37</v>
      </c>
      <c r="V6090" t="s">
        <v>82</v>
      </c>
      <c r="W6090" t="b">
        <v>0</v>
      </c>
    </row>
    <row r="6091" spans="1:23" x14ac:dyDescent="0.35">
      <c r="A6091">
        <v>9151</v>
      </c>
      <c r="B6091" s="1">
        <v>43437</v>
      </c>
      <c r="C6091">
        <v>76</v>
      </c>
      <c r="D6091">
        <v>18</v>
      </c>
      <c r="E6091" s="2" t="s">
        <v>38</v>
      </c>
      <c r="F6091" s="2" t="s">
        <v>39</v>
      </c>
      <c r="G6091">
        <v>13</v>
      </c>
      <c r="H6091" t="b">
        <v>0</v>
      </c>
      <c r="I6091">
        <v>609</v>
      </c>
      <c r="J6091" s="2" t="s">
        <v>25</v>
      </c>
      <c r="K6091">
        <v>2</v>
      </c>
      <c r="L6091" s="4">
        <v>30.287299999999998</v>
      </c>
      <c r="M6091" s="4">
        <v>60.5747</v>
      </c>
      <c r="N6091" s="3" t="s">
        <v>26</v>
      </c>
      <c r="O6091" t="b">
        <v>1</v>
      </c>
      <c r="P6091">
        <v>0</v>
      </c>
      <c r="Q6091" t="b">
        <v>1</v>
      </c>
      <c r="R6091" s="2" t="s">
        <v>63</v>
      </c>
      <c r="S6091">
        <v>0</v>
      </c>
      <c r="T6091" s="2" t="s">
        <v>33</v>
      </c>
      <c r="U6091" s="2" t="s">
        <v>29</v>
      </c>
      <c r="V6091" t="s">
        <v>80</v>
      </c>
      <c r="W6091" t="b">
        <v>1</v>
      </c>
    </row>
    <row r="6092" spans="1:23" x14ac:dyDescent="0.35">
      <c r="A6092">
        <v>9152</v>
      </c>
      <c r="B6092" s="1">
        <v>43460</v>
      </c>
      <c r="C6092">
        <v>132</v>
      </c>
      <c r="D6092">
        <v>51</v>
      </c>
      <c r="E6092" s="2" t="s">
        <v>38</v>
      </c>
      <c r="F6092" s="2" t="s">
        <v>43</v>
      </c>
      <c r="G6092">
        <v>35</v>
      </c>
      <c r="H6092" t="b">
        <v>0</v>
      </c>
      <c r="I6092">
        <v>616</v>
      </c>
      <c r="J6092" s="2" t="s">
        <v>25</v>
      </c>
      <c r="K6092">
        <v>4</v>
      </c>
      <c r="L6092" s="4">
        <v>34.2774</v>
      </c>
      <c r="M6092" s="4">
        <v>137.1097</v>
      </c>
      <c r="N6092" s="3" t="s">
        <v>32</v>
      </c>
      <c r="O6092" t="b">
        <v>1</v>
      </c>
      <c r="P6092">
        <v>0</v>
      </c>
      <c r="Q6092" t="b">
        <v>0</v>
      </c>
      <c r="R6092" s="2" t="s">
        <v>63</v>
      </c>
      <c r="S6092">
        <v>0</v>
      </c>
      <c r="T6092" s="2" t="s">
        <v>46</v>
      </c>
      <c r="U6092" s="2" t="s">
        <v>41</v>
      </c>
      <c r="V6092" t="s">
        <v>82</v>
      </c>
      <c r="W6092" t="b">
        <v>0</v>
      </c>
    </row>
    <row r="6093" spans="1:23" x14ac:dyDescent="0.35">
      <c r="A6093">
        <v>9153</v>
      </c>
      <c r="B6093" s="1">
        <v>45279</v>
      </c>
      <c r="C6093">
        <v>41</v>
      </c>
      <c r="D6093">
        <v>70</v>
      </c>
      <c r="E6093" s="2" t="s">
        <v>38</v>
      </c>
      <c r="F6093" s="2" t="s">
        <v>54</v>
      </c>
      <c r="H6093" t="b">
        <v>1</v>
      </c>
      <c r="I6093">
        <v>421</v>
      </c>
      <c r="J6093" s="2" t="s">
        <v>35</v>
      </c>
      <c r="K6093">
        <v>1</v>
      </c>
      <c r="L6093" s="4">
        <v>89.871700000000004</v>
      </c>
      <c r="M6093" s="4">
        <v>89.871700000000004</v>
      </c>
      <c r="N6093" s="3" t="s">
        <v>32</v>
      </c>
      <c r="O6093" t="b">
        <v>1</v>
      </c>
      <c r="P6093">
        <v>8.9871666730000008</v>
      </c>
      <c r="Q6093" t="b">
        <v>0</v>
      </c>
      <c r="R6093" s="2" t="s">
        <v>51</v>
      </c>
      <c r="S6093">
        <v>5</v>
      </c>
      <c r="T6093" s="2" t="s">
        <v>46</v>
      </c>
      <c r="U6093" s="2" t="s">
        <v>37</v>
      </c>
      <c r="V6093" t="s">
        <v>79</v>
      </c>
      <c r="W6093" t="b">
        <v>1</v>
      </c>
    </row>
    <row r="6094" spans="1:23" x14ac:dyDescent="0.35">
      <c r="A6094">
        <v>9154</v>
      </c>
      <c r="B6094" s="1">
        <v>43816</v>
      </c>
      <c r="C6094">
        <v>307</v>
      </c>
      <c r="D6094">
        <v>38</v>
      </c>
      <c r="E6094" s="2" t="s">
        <v>23</v>
      </c>
      <c r="F6094" s="2" t="s">
        <v>43</v>
      </c>
      <c r="G6094">
        <v>72</v>
      </c>
      <c r="H6094" t="b">
        <v>0</v>
      </c>
      <c r="I6094">
        <v>350</v>
      </c>
      <c r="J6094" s="2" t="s">
        <v>40</v>
      </c>
      <c r="K6094">
        <v>5</v>
      </c>
      <c r="L6094" s="4">
        <v>91.385800000000003</v>
      </c>
      <c r="M6094" s="4">
        <v>456.92880000000002</v>
      </c>
      <c r="N6094" s="3" t="s">
        <v>36</v>
      </c>
      <c r="O6094" t="b">
        <v>1</v>
      </c>
      <c r="P6094">
        <v>0</v>
      </c>
      <c r="Q6094" t="b">
        <v>0</v>
      </c>
      <c r="R6094" s="2" t="s">
        <v>63</v>
      </c>
      <c r="S6094">
        <v>0</v>
      </c>
      <c r="T6094" s="2" t="s">
        <v>33</v>
      </c>
      <c r="U6094" s="2" t="s">
        <v>29</v>
      </c>
      <c r="V6094" t="s">
        <v>83</v>
      </c>
      <c r="W6094" t="b">
        <v>1</v>
      </c>
    </row>
    <row r="6095" spans="1:23" x14ac:dyDescent="0.35">
      <c r="A6095">
        <v>9155</v>
      </c>
      <c r="B6095" s="1">
        <v>44882</v>
      </c>
      <c r="C6095">
        <v>2</v>
      </c>
      <c r="D6095">
        <v>30</v>
      </c>
      <c r="E6095" s="2" t="s">
        <v>23</v>
      </c>
      <c r="F6095" s="2" t="s">
        <v>62</v>
      </c>
      <c r="H6095" t="b">
        <v>1</v>
      </c>
      <c r="I6095">
        <v>373</v>
      </c>
      <c r="J6095" s="2" t="s">
        <v>31</v>
      </c>
      <c r="K6095">
        <v>1</v>
      </c>
      <c r="L6095" s="4">
        <v>74.355099999999993</v>
      </c>
      <c r="M6095" s="4">
        <v>74.355099999999993</v>
      </c>
      <c r="N6095" s="3" t="s">
        <v>32</v>
      </c>
      <c r="O6095" t="b">
        <v>1</v>
      </c>
      <c r="P6095">
        <v>7.4355087590000002</v>
      </c>
      <c r="Q6095" t="b">
        <v>0</v>
      </c>
      <c r="R6095" s="2" t="s">
        <v>48</v>
      </c>
      <c r="S6095">
        <v>2</v>
      </c>
      <c r="T6095" s="2" t="s">
        <v>33</v>
      </c>
      <c r="U6095" s="2" t="s">
        <v>37</v>
      </c>
      <c r="V6095" t="s">
        <v>81</v>
      </c>
      <c r="W6095" t="b">
        <v>1</v>
      </c>
    </row>
    <row r="6096" spans="1:23" x14ac:dyDescent="0.35">
      <c r="A6096">
        <v>9156</v>
      </c>
      <c r="B6096" s="1">
        <v>44539</v>
      </c>
      <c r="C6096">
        <v>52</v>
      </c>
      <c r="D6096">
        <v>66</v>
      </c>
      <c r="E6096" s="2" t="s">
        <v>23</v>
      </c>
      <c r="F6096" s="2" t="s">
        <v>42</v>
      </c>
      <c r="H6096" t="b">
        <v>1</v>
      </c>
      <c r="I6096">
        <v>100</v>
      </c>
      <c r="J6096" s="2" t="s">
        <v>40</v>
      </c>
      <c r="K6096">
        <v>2</v>
      </c>
      <c r="L6096" s="4">
        <v>75.3917</v>
      </c>
      <c r="M6096" s="4">
        <v>150.7834</v>
      </c>
      <c r="N6096" s="3" t="s">
        <v>52</v>
      </c>
      <c r="O6096" t="b">
        <v>1</v>
      </c>
      <c r="P6096">
        <v>0</v>
      </c>
      <c r="Q6096" t="b">
        <v>1</v>
      </c>
      <c r="R6096" s="2" t="s">
        <v>51</v>
      </c>
      <c r="S6096">
        <v>5</v>
      </c>
      <c r="T6096" s="2" t="s">
        <v>33</v>
      </c>
      <c r="U6096" s="2" t="s">
        <v>41</v>
      </c>
      <c r="V6096" t="s">
        <v>80</v>
      </c>
      <c r="W6096" t="b">
        <v>1</v>
      </c>
    </row>
    <row r="6097" spans="1:23" x14ac:dyDescent="0.35">
      <c r="A6097">
        <v>9157</v>
      </c>
      <c r="B6097" s="1">
        <v>44536</v>
      </c>
      <c r="C6097">
        <v>84</v>
      </c>
      <c r="D6097">
        <v>68</v>
      </c>
      <c r="E6097" s="2" t="s">
        <v>38</v>
      </c>
      <c r="F6097" s="2" t="s">
        <v>61</v>
      </c>
      <c r="H6097" t="b">
        <v>1</v>
      </c>
      <c r="I6097">
        <v>295</v>
      </c>
      <c r="J6097" s="2" t="s">
        <v>44</v>
      </c>
      <c r="K6097">
        <v>2</v>
      </c>
      <c r="L6097" s="4">
        <v>97.338700000000003</v>
      </c>
      <c r="M6097" s="4">
        <v>194.67740000000001</v>
      </c>
      <c r="N6097" s="3" t="s">
        <v>32</v>
      </c>
      <c r="O6097" t="b">
        <v>0</v>
      </c>
      <c r="P6097">
        <v>19.467741799999999</v>
      </c>
      <c r="Q6097" t="b">
        <v>0</v>
      </c>
      <c r="R6097" s="2" t="s">
        <v>48</v>
      </c>
      <c r="S6097">
        <v>3</v>
      </c>
      <c r="T6097" s="2" t="s">
        <v>46</v>
      </c>
      <c r="U6097" s="2" t="s">
        <v>37</v>
      </c>
      <c r="V6097" t="s">
        <v>83</v>
      </c>
      <c r="W6097" t="b">
        <v>0</v>
      </c>
    </row>
    <row r="6098" spans="1:23" x14ac:dyDescent="0.35">
      <c r="A6098">
        <v>9158</v>
      </c>
      <c r="B6098" s="1">
        <v>44922</v>
      </c>
      <c r="C6098">
        <v>192</v>
      </c>
      <c r="D6098">
        <v>59</v>
      </c>
      <c r="E6098" s="2" t="s">
        <v>38</v>
      </c>
      <c r="F6098" s="2" t="s">
        <v>43</v>
      </c>
      <c r="G6098">
        <v>100</v>
      </c>
      <c r="H6098" t="b">
        <v>0</v>
      </c>
      <c r="I6098">
        <v>391</v>
      </c>
      <c r="J6098" s="2" t="s">
        <v>40</v>
      </c>
      <c r="K6098">
        <v>2</v>
      </c>
      <c r="L6098" s="4">
        <v>83.429500000000004</v>
      </c>
      <c r="M6098" s="4">
        <v>166.85910000000001</v>
      </c>
      <c r="N6098" s="3" t="s">
        <v>52</v>
      </c>
      <c r="O6098" t="b">
        <v>1</v>
      </c>
      <c r="P6098">
        <v>0</v>
      </c>
      <c r="Q6098" t="b">
        <v>1</v>
      </c>
      <c r="R6098" s="2" t="s">
        <v>63</v>
      </c>
      <c r="S6098">
        <v>0</v>
      </c>
      <c r="T6098" s="2" t="s">
        <v>33</v>
      </c>
      <c r="U6098" s="2" t="s">
        <v>29</v>
      </c>
      <c r="V6098" t="s">
        <v>82</v>
      </c>
      <c r="W6098" t="b">
        <v>0</v>
      </c>
    </row>
    <row r="6099" spans="1:23" x14ac:dyDescent="0.35">
      <c r="A6099">
        <v>9160</v>
      </c>
      <c r="B6099" s="1">
        <v>43788</v>
      </c>
      <c r="C6099">
        <v>407</v>
      </c>
      <c r="D6099">
        <v>65</v>
      </c>
      <c r="E6099" s="2" t="s">
        <v>38</v>
      </c>
      <c r="F6099" s="2" t="s">
        <v>49</v>
      </c>
      <c r="G6099">
        <v>90</v>
      </c>
      <c r="H6099" t="b">
        <v>0</v>
      </c>
      <c r="I6099">
        <v>514</v>
      </c>
      <c r="J6099" s="2" t="s">
        <v>31</v>
      </c>
      <c r="K6099">
        <v>5</v>
      </c>
      <c r="L6099" s="4">
        <v>85.198099999999997</v>
      </c>
      <c r="M6099" s="4">
        <v>425.99059999999997</v>
      </c>
      <c r="N6099" s="3" t="s">
        <v>52</v>
      </c>
      <c r="O6099" t="b">
        <v>0</v>
      </c>
      <c r="P6099">
        <v>0</v>
      </c>
      <c r="Q6099" t="b">
        <v>0</v>
      </c>
      <c r="R6099" s="2" t="s">
        <v>63</v>
      </c>
      <c r="S6099">
        <v>0</v>
      </c>
      <c r="T6099" s="2" t="s">
        <v>28</v>
      </c>
      <c r="U6099" s="2" t="s">
        <v>41</v>
      </c>
      <c r="V6099" t="s">
        <v>81</v>
      </c>
      <c r="W6099" t="b">
        <v>0</v>
      </c>
    </row>
    <row r="6100" spans="1:23" x14ac:dyDescent="0.35">
      <c r="A6100">
        <v>9161</v>
      </c>
      <c r="B6100" s="1">
        <v>45284</v>
      </c>
      <c r="C6100">
        <v>221</v>
      </c>
      <c r="D6100">
        <v>31</v>
      </c>
      <c r="E6100" s="2" t="s">
        <v>23</v>
      </c>
      <c r="F6100" s="2" t="s">
        <v>47</v>
      </c>
      <c r="H6100" t="b">
        <v>1</v>
      </c>
      <c r="I6100">
        <v>918</v>
      </c>
      <c r="J6100" s="2" t="s">
        <v>31</v>
      </c>
      <c r="K6100">
        <v>3</v>
      </c>
      <c r="L6100" s="4">
        <v>68.319000000000003</v>
      </c>
      <c r="M6100" s="4">
        <v>204.9571</v>
      </c>
      <c r="N6100" s="3" t="s">
        <v>36</v>
      </c>
      <c r="O6100" t="b">
        <v>1</v>
      </c>
      <c r="P6100">
        <v>20.495711480000001</v>
      </c>
      <c r="Q6100" t="b">
        <v>1</v>
      </c>
      <c r="R6100" s="2" t="s">
        <v>48</v>
      </c>
      <c r="S6100">
        <v>2</v>
      </c>
      <c r="T6100" s="2" t="s">
        <v>28</v>
      </c>
      <c r="U6100" s="2" t="s">
        <v>37</v>
      </c>
      <c r="V6100" t="s">
        <v>83</v>
      </c>
      <c r="W6100" t="b">
        <v>1</v>
      </c>
    </row>
    <row r="6101" spans="1:23" x14ac:dyDescent="0.35">
      <c r="A6101">
        <v>9162</v>
      </c>
      <c r="B6101" s="1">
        <v>44889</v>
      </c>
      <c r="C6101">
        <v>321</v>
      </c>
      <c r="D6101">
        <v>40</v>
      </c>
      <c r="E6101" s="2" t="s">
        <v>38</v>
      </c>
      <c r="F6101" s="2" t="s">
        <v>60</v>
      </c>
      <c r="H6101" t="b">
        <v>1</v>
      </c>
      <c r="I6101">
        <v>852</v>
      </c>
      <c r="J6101" s="2" t="s">
        <v>25</v>
      </c>
      <c r="K6101">
        <v>4</v>
      </c>
      <c r="L6101" s="4">
        <v>72.078199999999995</v>
      </c>
      <c r="M6101" s="4">
        <v>288.31299999999999</v>
      </c>
      <c r="N6101" s="3" t="s">
        <v>36</v>
      </c>
      <c r="O6101" t="b">
        <v>1</v>
      </c>
      <c r="P6101">
        <v>28.831296819999999</v>
      </c>
      <c r="Q6101" t="b">
        <v>1</v>
      </c>
      <c r="R6101" s="2" t="s">
        <v>48</v>
      </c>
      <c r="S6101">
        <v>1</v>
      </c>
      <c r="T6101" s="2" t="s">
        <v>46</v>
      </c>
      <c r="U6101" s="2" t="s">
        <v>37</v>
      </c>
      <c r="V6101" t="s">
        <v>79</v>
      </c>
      <c r="W6101" t="b">
        <v>1</v>
      </c>
    </row>
    <row r="6102" spans="1:23" x14ac:dyDescent="0.35">
      <c r="A6102">
        <v>9164</v>
      </c>
      <c r="B6102" s="1">
        <v>43799</v>
      </c>
      <c r="C6102">
        <v>38</v>
      </c>
      <c r="D6102">
        <v>22</v>
      </c>
      <c r="E6102" s="2" t="s">
        <v>23</v>
      </c>
      <c r="F6102" s="2" t="s">
        <v>55</v>
      </c>
      <c r="G6102">
        <v>90</v>
      </c>
      <c r="H6102" t="b">
        <v>0</v>
      </c>
      <c r="I6102">
        <v>385</v>
      </c>
      <c r="J6102" s="2" t="s">
        <v>25</v>
      </c>
      <c r="K6102">
        <v>4</v>
      </c>
      <c r="L6102" s="4">
        <v>36.644100000000002</v>
      </c>
      <c r="M6102" s="4">
        <v>146.5763</v>
      </c>
      <c r="N6102" s="3" t="s">
        <v>52</v>
      </c>
      <c r="O6102" t="b">
        <v>0</v>
      </c>
      <c r="P6102">
        <v>0</v>
      </c>
      <c r="Q6102" t="b">
        <v>1</v>
      </c>
      <c r="R6102" s="2" t="s">
        <v>63</v>
      </c>
      <c r="S6102">
        <v>0</v>
      </c>
      <c r="T6102" s="2" t="s">
        <v>33</v>
      </c>
      <c r="U6102" s="2" t="s">
        <v>41</v>
      </c>
      <c r="V6102" t="s">
        <v>81</v>
      </c>
      <c r="W6102" t="b">
        <v>0</v>
      </c>
    </row>
    <row r="6103" spans="1:23" x14ac:dyDescent="0.35">
      <c r="A6103">
        <v>9165</v>
      </c>
      <c r="B6103" s="1">
        <v>43799</v>
      </c>
      <c r="C6103">
        <v>202</v>
      </c>
      <c r="D6103">
        <v>30</v>
      </c>
      <c r="E6103" s="2" t="s">
        <v>38</v>
      </c>
      <c r="F6103" s="2" t="s">
        <v>34</v>
      </c>
      <c r="H6103" t="b">
        <v>1</v>
      </c>
      <c r="I6103">
        <v>947</v>
      </c>
      <c r="J6103" s="2" t="s">
        <v>40</v>
      </c>
      <c r="K6103">
        <v>1</v>
      </c>
      <c r="L6103" s="4">
        <v>91.852599999999995</v>
      </c>
      <c r="M6103" s="4">
        <v>91.852599999999995</v>
      </c>
      <c r="N6103" s="3" t="s">
        <v>52</v>
      </c>
      <c r="O6103" t="b">
        <v>0</v>
      </c>
      <c r="P6103">
        <v>0</v>
      </c>
      <c r="Q6103" t="b">
        <v>0</v>
      </c>
      <c r="R6103" s="2" t="s">
        <v>51</v>
      </c>
      <c r="S6103">
        <v>2</v>
      </c>
      <c r="T6103" s="2" t="s">
        <v>46</v>
      </c>
      <c r="U6103" s="2" t="s">
        <v>29</v>
      </c>
      <c r="V6103" t="s">
        <v>82</v>
      </c>
      <c r="W6103" t="b">
        <v>1</v>
      </c>
    </row>
    <row r="6104" spans="1:23" x14ac:dyDescent="0.35">
      <c r="A6104">
        <v>9167</v>
      </c>
      <c r="B6104" s="1">
        <v>45237</v>
      </c>
      <c r="C6104">
        <v>359</v>
      </c>
      <c r="D6104">
        <v>22</v>
      </c>
      <c r="E6104" s="2" t="s">
        <v>38</v>
      </c>
      <c r="F6104" s="2" t="s">
        <v>56</v>
      </c>
      <c r="H6104" t="b">
        <v>1</v>
      </c>
      <c r="I6104">
        <v>824</v>
      </c>
      <c r="J6104" s="2" t="s">
        <v>40</v>
      </c>
      <c r="K6104">
        <v>2</v>
      </c>
      <c r="L6104" s="4">
        <v>85.454400000000007</v>
      </c>
      <c r="M6104" s="4">
        <v>170.90880000000001</v>
      </c>
      <c r="N6104" s="3" t="s">
        <v>32</v>
      </c>
      <c r="O6104" t="b">
        <v>0</v>
      </c>
      <c r="P6104">
        <v>0</v>
      </c>
      <c r="Q6104" t="b">
        <v>1</v>
      </c>
      <c r="R6104" s="2" t="s">
        <v>27</v>
      </c>
      <c r="S6104">
        <v>5</v>
      </c>
      <c r="T6104" s="2" t="s">
        <v>46</v>
      </c>
      <c r="U6104" s="2" t="s">
        <v>29</v>
      </c>
      <c r="V6104" t="s">
        <v>81</v>
      </c>
      <c r="W6104" t="b">
        <v>1</v>
      </c>
    </row>
    <row r="6105" spans="1:23" x14ac:dyDescent="0.35">
      <c r="A6105">
        <v>9169</v>
      </c>
      <c r="B6105" s="1">
        <v>44529</v>
      </c>
      <c r="C6105">
        <v>330</v>
      </c>
      <c r="D6105">
        <v>37</v>
      </c>
      <c r="E6105" s="2" t="s">
        <v>38</v>
      </c>
      <c r="F6105" s="2" t="s">
        <v>30</v>
      </c>
      <c r="G6105">
        <v>67</v>
      </c>
      <c r="H6105" t="b">
        <v>0</v>
      </c>
      <c r="I6105">
        <v>194</v>
      </c>
      <c r="J6105" s="2" t="s">
        <v>44</v>
      </c>
      <c r="K6105">
        <v>2</v>
      </c>
      <c r="L6105" s="4">
        <v>81.206500000000005</v>
      </c>
      <c r="M6105" s="4">
        <v>162.41309999999999</v>
      </c>
      <c r="N6105" s="3" t="s">
        <v>26</v>
      </c>
      <c r="O6105" t="b">
        <v>1</v>
      </c>
      <c r="P6105">
        <v>16.241307020000001</v>
      </c>
      <c r="Q6105" t="b">
        <v>1</v>
      </c>
      <c r="R6105" s="2" t="s">
        <v>63</v>
      </c>
      <c r="S6105">
        <v>0</v>
      </c>
      <c r="T6105" s="2" t="s">
        <v>33</v>
      </c>
      <c r="U6105" s="2" t="s">
        <v>37</v>
      </c>
      <c r="V6105" t="s">
        <v>82</v>
      </c>
      <c r="W6105" t="b">
        <v>0</v>
      </c>
    </row>
    <row r="6106" spans="1:23" x14ac:dyDescent="0.35">
      <c r="A6106">
        <v>9170</v>
      </c>
      <c r="B6106" s="1">
        <v>43788</v>
      </c>
      <c r="C6106">
        <v>130</v>
      </c>
      <c r="D6106">
        <v>40</v>
      </c>
      <c r="E6106" s="2" t="s">
        <v>23</v>
      </c>
      <c r="F6106" s="2" t="s">
        <v>54</v>
      </c>
      <c r="G6106">
        <v>68</v>
      </c>
      <c r="H6106" t="b">
        <v>0</v>
      </c>
      <c r="I6106">
        <v>783</v>
      </c>
      <c r="J6106" s="2" t="s">
        <v>44</v>
      </c>
      <c r="K6106">
        <v>5</v>
      </c>
      <c r="L6106" s="4">
        <v>33.586599999999997</v>
      </c>
      <c r="M6106" s="4">
        <v>167.93279999999999</v>
      </c>
      <c r="N6106" s="3" t="s">
        <v>52</v>
      </c>
      <c r="O6106" t="b">
        <v>0</v>
      </c>
      <c r="P6106">
        <v>16.793284530000001</v>
      </c>
      <c r="Q6106" t="b">
        <v>1</v>
      </c>
      <c r="R6106" s="2" t="s">
        <v>63</v>
      </c>
      <c r="S6106">
        <v>0</v>
      </c>
      <c r="T6106" s="2" t="s">
        <v>33</v>
      </c>
      <c r="U6106" s="2" t="s">
        <v>37</v>
      </c>
      <c r="V6106" t="s">
        <v>82</v>
      </c>
      <c r="W6106" t="b">
        <v>0</v>
      </c>
    </row>
    <row r="6107" spans="1:23" x14ac:dyDescent="0.35">
      <c r="A6107">
        <v>9172</v>
      </c>
      <c r="B6107" s="1">
        <v>45257</v>
      </c>
      <c r="C6107">
        <v>250</v>
      </c>
      <c r="D6107">
        <v>67</v>
      </c>
      <c r="E6107" s="2" t="s">
        <v>38</v>
      </c>
      <c r="F6107" s="2" t="s">
        <v>57</v>
      </c>
      <c r="H6107" t="b">
        <v>1</v>
      </c>
      <c r="I6107">
        <v>629</v>
      </c>
      <c r="J6107" s="2" t="s">
        <v>25</v>
      </c>
      <c r="K6107">
        <v>4</v>
      </c>
      <c r="L6107" s="4">
        <v>15.3767</v>
      </c>
      <c r="M6107" s="4">
        <v>61.506900000000002</v>
      </c>
      <c r="N6107" s="3" t="s">
        <v>32</v>
      </c>
      <c r="O6107" t="b">
        <v>0</v>
      </c>
      <c r="P6107">
        <v>6.1506880610000003</v>
      </c>
      <c r="Q6107" t="b">
        <v>1</v>
      </c>
      <c r="R6107" s="2" t="s">
        <v>48</v>
      </c>
      <c r="S6107">
        <v>5</v>
      </c>
      <c r="T6107" s="2" t="s">
        <v>33</v>
      </c>
      <c r="U6107" s="2" t="s">
        <v>37</v>
      </c>
      <c r="V6107" t="s">
        <v>82</v>
      </c>
      <c r="W6107" t="b">
        <v>1</v>
      </c>
    </row>
    <row r="6108" spans="1:23" x14ac:dyDescent="0.35">
      <c r="A6108">
        <v>9173</v>
      </c>
      <c r="B6108" s="1">
        <v>45233</v>
      </c>
      <c r="C6108">
        <v>263</v>
      </c>
      <c r="D6108">
        <v>36</v>
      </c>
      <c r="E6108" s="2" t="s">
        <v>23</v>
      </c>
      <c r="F6108" s="2" t="s">
        <v>54</v>
      </c>
      <c r="H6108" t="b">
        <v>1</v>
      </c>
      <c r="I6108">
        <v>947</v>
      </c>
      <c r="J6108" s="2" t="s">
        <v>44</v>
      </c>
      <c r="K6108">
        <v>3</v>
      </c>
      <c r="L6108" s="4">
        <v>11.797000000000001</v>
      </c>
      <c r="M6108" s="4">
        <v>35.391100000000002</v>
      </c>
      <c r="N6108" s="3" t="s">
        <v>26</v>
      </c>
      <c r="O6108" t="b">
        <v>1</v>
      </c>
      <c r="P6108">
        <v>0</v>
      </c>
      <c r="Q6108" t="b">
        <v>0</v>
      </c>
      <c r="R6108" s="2" t="s">
        <v>48</v>
      </c>
      <c r="S6108">
        <v>1</v>
      </c>
      <c r="T6108" s="2" t="s">
        <v>28</v>
      </c>
      <c r="U6108" s="2" t="s">
        <v>41</v>
      </c>
      <c r="V6108" t="s">
        <v>80</v>
      </c>
      <c r="W6108" t="b">
        <v>1</v>
      </c>
    </row>
    <row r="6109" spans="1:23" x14ac:dyDescent="0.35">
      <c r="A6109">
        <v>9174</v>
      </c>
      <c r="B6109" s="1">
        <v>44559</v>
      </c>
      <c r="C6109">
        <v>42</v>
      </c>
      <c r="D6109">
        <v>66</v>
      </c>
      <c r="E6109" s="2" t="s">
        <v>38</v>
      </c>
      <c r="F6109" s="2" t="s">
        <v>62</v>
      </c>
      <c r="G6109">
        <v>3</v>
      </c>
      <c r="H6109" t="b">
        <v>0</v>
      </c>
      <c r="I6109">
        <v>828</v>
      </c>
      <c r="J6109" s="2" t="s">
        <v>40</v>
      </c>
      <c r="K6109">
        <v>3</v>
      </c>
      <c r="L6109" s="4">
        <v>52.634099999999997</v>
      </c>
      <c r="M6109" s="4">
        <v>157.9024</v>
      </c>
      <c r="N6109" s="3" t="s">
        <v>52</v>
      </c>
      <c r="O6109" t="b">
        <v>1</v>
      </c>
      <c r="P6109">
        <v>0</v>
      </c>
      <c r="Q6109" t="b">
        <v>1</v>
      </c>
      <c r="R6109" s="2" t="s">
        <v>63</v>
      </c>
      <c r="S6109">
        <v>0</v>
      </c>
      <c r="T6109" s="2" t="s">
        <v>28</v>
      </c>
      <c r="U6109" s="2" t="s">
        <v>29</v>
      </c>
      <c r="V6109" t="s">
        <v>83</v>
      </c>
      <c r="W6109" t="b">
        <v>0</v>
      </c>
    </row>
    <row r="6110" spans="1:23" x14ac:dyDescent="0.35">
      <c r="A6110">
        <v>9175</v>
      </c>
      <c r="B6110" s="1">
        <v>43449</v>
      </c>
      <c r="C6110">
        <v>340</v>
      </c>
      <c r="D6110">
        <v>45</v>
      </c>
      <c r="E6110" s="2" t="s">
        <v>38</v>
      </c>
      <c r="F6110" s="2" t="s">
        <v>50</v>
      </c>
      <c r="G6110">
        <v>28</v>
      </c>
      <c r="H6110" t="b">
        <v>0</v>
      </c>
      <c r="I6110">
        <v>324</v>
      </c>
      <c r="J6110" s="2" t="s">
        <v>40</v>
      </c>
      <c r="K6110">
        <v>5</v>
      </c>
      <c r="L6110" s="4">
        <v>94.919200000000004</v>
      </c>
      <c r="M6110" s="4">
        <v>474.59589999999997</v>
      </c>
      <c r="N6110" s="3" t="s">
        <v>36</v>
      </c>
      <c r="O6110" t="b">
        <v>0</v>
      </c>
      <c r="P6110">
        <v>0</v>
      </c>
      <c r="Q6110" t="b">
        <v>1</v>
      </c>
      <c r="R6110" s="2" t="s">
        <v>63</v>
      </c>
      <c r="S6110">
        <v>0</v>
      </c>
      <c r="T6110" s="2" t="s">
        <v>28</v>
      </c>
      <c r="U6110" s="2" t="s">
        <v>29</v>
      </c>
      <c r="V6110" t="s">
        <v>81</v>
      </c>
      <c r="W6110" t="b">
        <v>1</v>
      </c>
    </row>
    <row r="6111" spans="1:23" x14ac:dyDescent="0.35">
      <c r="A6111">
        <v>9177</v>
      </c>
      <c r="B6111" s="1">
        <v>44522</v>
      </c>
      <c r="C6111">
        <v>345</v>
      </c>
      <c r="D6111">
        <v>28</v>
      </c>
      <c r="E6111" s="2" t="s">
        <v>38</v>
      </c>
      <c r="F6111" s="2" t="s">
        <v>61</v>
      </c>
      <c r="G6111">
        <v>31</v>
      </c>
      <c r="H6111" t="b">
        <v>0</v>
      </c>
      <c r="I6111">
        <v>630</v>
      </c>
      <c r="J6111" s="2" t="s">
        <v>31</v>
      </c>
      <c r="K6111">
        <v>1</v>
      </c>
      <c r="L6111" s="4">
        <v>50.182200000000002</v>
      </c>
      <c r="M6111" s="4">
        <v>50.182200000000002</v>
      </c>
      <c r="N6111" s="3" t="s">
        <v>52</v>
      </c>
      <c r="O6111" t="b">
        <v>1</v>
      </c>
      <c r="P6111">
        <v>5.0182203330000004</v>
      </c>
      <c r="Q6111" t="b">
        <v>1</v>
      </c>
      <c r="R6111" s="2" t="s">
        <v>63</v>
      </c>
      <c r="S6111">
        <v>0</v>
      </c>
      <c r="T6111" s="2" t="s">
        <v>28</v>
      </c>
      <c r="U6111" s="2" t="s">
        <v>37</v>
      </c>
      <c r="V6111" t="s">
        <v>79</v>
      </c>
      <c r="W6111" t="b">
        <v>1</v>
      </c>
    </row>
    <row r="6112" spans="1:23" x14ac:dyDescent="0.35">
      <c r="A6112">
        <v>9178</v>
      </c>
      <c r="B6112" s="1">
        <v>44535</v>
      </c>
      <c r="C6112">
        <v>445</v>
      </c>
      <c r="D6112">
        <v>46</v>
      </c>
      <c r="E6112" s="2" t="s">
        <v>38</v>
      </c>
      <c r="F6112" s="2" t="s">
        <v>47</v>
      </c>
      <c r="G6112">
        <v>37</v>
      </c>
      <c r="H6112" t="b">
        <v>0</v>
      </c>
      <c r="I6112">
        <v>52</v>
      </c>
      <c r="J6112" s="2" t="s">
        <v>40</v>
      </c>
      <c r="K6112">
        <v>3</v>
      </c>
      <c r="L6112" s="4">
        <v>96.620999999999995</v>
      </c>
      <c r="M6112" s="4">
        <v>289.86290000000002</v>
      </c>
      <c r="N6112" s="3" t="s">
        <v>32</v>
      </c>
      <c r="O6112" t="b">
        <v>0</v>
      </c>
      <c r="P6112">
        <v>28.986289110000001</v>
      </c>
      <c r="Q6112" t="b">
        <v>1</v>
      </c>
      <c r="R6112" s="2" t="s">
        <v>63</v>
      </c>
      <c r="S6112">
        <v>0</v>
      </c>
      <c r="T6112" s="2" t="s">
        <v>28</v>
      </c>
      <c r="U6112" s="2" t="s">
        <v>37</v>
      </c>
      <c r="V6112" t="s">
        <v>79</v>
      </c>
      <c r="W6112" t="b">
        <v>0</v>
      </c>
    </row>
    <row r="6113" spans="1:23" x14ac:dyDescent="0.35">
      <c r="A6113">
        <v>9179</v>
      </c>
      <c r="B6113" s="1">
        <v>44545</v>
      </c>
      <c r="C6113">
        <v>235</v>
      </c>
      <c r="D6113">
        <v>49</v>
      </c>
      <c r="E6113" s="2" t="s">
        <v>23</v>
      </c>
      <c r="F6113" s="2" t="s">
        <v>61</v>
      </c>
      <c r="H6113" t="b">
        <v>1</v>
      </c>
      <c r="I6113">
        <v>500</v>
      </c>
      <c r="J6113" s="2" t="s">
        <v>40</v>
      </c>
      <c r="K6113">
        <v>3</v>
      </c>
      <c r="L6113" s="4">
        <v>14.5822</v>
      </c>
      <c r="M6113" s="4">
        <v>43.746600000000001</v>
      </c>
      <c r="N6113" s="3" t="s">
        <v>32</v>
      </c>
      <c r="O6113" t="b">
        <v>0</v>
      </c>
      <c r="P6113">
        <v>0</v>
      </c>
      <c r="Q6113" t="b">
        <v>0</v>
      </c>
      <c r="R6113" s="2" t="s">
        <v>27</v>
      </c>
      <c r="S6113">
        <v>2</v>
      </c>
      <c r="T6113" s="2" t="s">
        <v>33</v>
      </c>
      <c r="U6113" s="2" t="s">
        <v>29</v>
      </c>
      <c r="V6113" t="s">
        <v>81</v>
      </c>
      <c r="W6113" t="b">
        <v>1</v>
      </c>
    </row>
    <row r="6114" spans="1:23" x14ac:dyDescent="0.35">
      <c r="A6114">
        <v>9180</v>
      </c>
      <c r="B6114" s="1">
        <v>43444</v>
      </c>
      <c r="C6114">
        <v>5</v>
      </c>
      <c r="D6114">
        <v>67</v>
      </c>
      <c r="E6114" s="2" t="s">
        <v>23</v>
      </c>
      <c r="F6114" s="2" t="s">
        <v>47</v>
      </c>
      <c r="G6114">
        <v>50</v>
      </c>
      <c r="H6114" t="b">
        <v>0</v>
      </c>
      <c r="I6114">
        <v>223</v>
      </c>
      <c r="J6114" s="2" t="s">
        <v>31</v>
      </c>
      <c r="K6114">
        <v>2</v>
      </c>
      <c r="L6114" s="4">
        <v>82.700199999999995</v>
      </c>
      <c r="M6114" s="4">
        <v>165.40039999999999</v>
      </c>
      <c r="N6114" s="3" t="s">
        <v>52</v>
      </c>
      <c r="O6114" t="b">
        <v>0</v>
      </c>
      <c r="P6114">
        <v>0</v>
      </c>
      <c r="Q6114" t="b">
        <v>1</v>
      </c>
      <c r="R6114" s="2" t="s">
        <v>63</v>
      </c>
      <c r="S6114">
        <v>0</v>
      </c>
      <c r="T6114" s="2" t="s">
        <v>46</v>
      </c>
      <c r="U6114" s="2" t="s">
        <v>41</v>
      </c>
      <c r="V6114" t="s">
        <v>80</v>
      </c>
      <c r="W6114" t="b">
        <v>0</v>
      </c>
    </row>
    <row r="6115" spans="1:23" x14ac:dyDescent="0.35">
      <c r="A6115">
        <v>9184</v>
      </c>
      <c r="B6115" s="1">
        <v>43775</v>
      </c>
      <c r="C6115">
        <v>71</v>
      </c>
      <c r="D6115">
        <v>26</v>
      </c>
      <c r="E6115" s="2" t="s">
        <v>23</v>
      </c>
      <c r="F6115" s="2" t="s">
        <v>50</v>
      </c>
      <c r="G6115">
        <v>35</v>
      </c>
      <c r="H6115" t="b">
        <v>0</v>
      </c>
      <c r="I6115">
        <v>252</v>
      </c>
      <c r="J6115" s="2" t="s">
        <v>44</v>
      </c>
      <c r="K6115">
        <v>4</v>
      </c>
      <c r="L6115" s="4">
        <v>16.4057</v>
      </c>
      <c r="M6115" s="4">
        <v>65.622900000000001</v>
      </c>
      <c r="N6115" s="3" t="s">
        <v>32</v>
      </c>
      <c r="O6115" t="b">
        <v>1</v>
      </c>
      <c r="P6115">
        <v>0</v>
      </c>
      <c r="Q6115" t="b">
        <v>0</v>
      </c>
      <c r="R6115" s="2" t="s">
        <v>63</v>
      </c>
      <c r="S6115">
        <v>0</v>
      </c>
      <c r="T6115" s="2" t="s">
        <v>28</v>
      </c>
      <c r="U6115" s="2" t="s">
        <v>41</v>
      </c>
      <c r="V6115" t="s">
        <v>83</v>
      </c>
      <c r="W6115" t="b">
        <v>1</v>
      </c>
    </row>
    <row r="6116" spans="1:23" x14ac:dyDescent="0.35">
      <c r="A6116">
        <v>9185</v>
      </c>
      <c r="B6116" s="1">
        <v>45233</v>
      </c>
      <c r="C6116">
        <v>78</v>
      </c>
      <c r="D6116">
        <v>35</v>
      </c>
      <c r="E6116" s="2" t="s">
        <v>38</v>
      </c>
      <c r="F6116" s="2" t="s">
        <v>59</v>
      </c>
      <c r="H6116" t="b">
        <v>1</v>
      </c>
      <c r="I6116">
        <v>86</v>
      </c>
      <c r="J6116" s="2" t="s">
        <v>40</v>
      </c>
      <c r="K6116">
        <v>1</v>
      </c>
      <c r="L6116" s="4">
        <v>16.592600000000001</v>
      </c>
      <c r="M6116" s="4">
        <v>16.592600000000001</v>
      </c>
      <c r="N6116" s="3" t="s">
        <v>36</v>
      </c>
      <c r="O6116" t="b">
        <v>1</v>
      </c>
      <c r="P6116">
        <v>0</v>
      </c>
      <c r="Q6116" t="b">
        <v>0</v>
      </c>
      <c r="R6116" s="2" t="s">
        <v>48</v>
      </c>
      <c r="S6116">
        <v>1</v>
      </c>
      <c r="T6116" s="2" t="s">
        <v>28</v>
      </c>
      <c r="U6116" s="2" t="s">
        <v>41</v>
      </c>
      <c r="V6116" t="s">
        <v>83</v>
      </c>
      <c r="W6116" t="b">
        <v>0</v>
      </c>
    </row>
    <row r="6117" spans="1:23" x14ac:dyDescent="0.35">
      <c r="A6117">
        <v>9186</v>
      </c>
      <c r="B6117" s="1">
        <v>45286</v>
      </c>
      <c r="C6117">
        <v>31</v>
      </c>
      <c r="D6117">
        <v>69</v>
      </c>
      <c r="E6117" s="2" t="s">
        <v>38</v>
      </c>
      <c r="F6117" s="2" t="s">
        <v>54</v>
      </c>
      <c r="H6117" t="b">
        <v>1</v>
      </c>
      <c r="I6117">
        <v>44</v>
      </c>
      <c r="J6117" s="2" t="s">
        <v>40</v>
      </c>
      <c r="K6117">
        <v>5</v>
      </c>
      <c r="L6117" s="4">
        <v>65.450800000000001</v>
      </c>
      <c r="M6117" s="4">
        <v>327.25389999999999</v>
      </c>
      <c r="N6117" s="3" t="s">
        <v>32</v>
      </c>
      <c r="O6117" t="b">
        <v>1</v>
      </c>
      <c r="P6117">
        <v>32.725386329999999</v>
      </c>
      <c r="Q6117" t="b">
        <v>1</v>
      </c>
      <c r="R6117" s="2" t="s">
        <v>51</v>
      </c>
      <c r="S6117">
        <v>2</v>
      </c>
      <c r="T6117" s="2" t="s">
        <v>28</v>
      </c>
      <c r="U6117" s="2" t="s">
        <v>37</v>
      </c>
      <c r="V6117" t="s">
        <v>82</v>
      </c>
      <c r="W6117" t="b">
        <v>1</v>
      </c>
    </row>
    <row r="6118" spans="1:23" x14ac:dyDescent="0.35">
      <c r="A6118">
        <v>9187</v>
      </c>
      <c r="B6118" s="1">
        <v>43772</v>
      </c>
      <c r="C6118">
        <v>473</v>
      </c>
      <c r="D6118">
        <v>58</v>
      </c>
      <c r="E6118" s="2" t="s">
        <v>38</v>
      </c>
      <c r="F6118" s="2" t="s">
        <v>55</v>
      </c>
      <c r="H6118" t="b">
        <v>1</v>
      </c>
      <c r="I6118">
        <v>476</v>
      </c>
      <c r="J6118" s="2" t="s">
        <v>44</v>
      </c>
      <c r="K6118">
        <v>4</v>
      </c>
      <c r="L6118" s="4">
        <v>13.8714</v>
      </c>
      <c r="M6118" s="4">
        <v>55.485500000000002</v>
      </c>
      <c r="N6118" s="3" t="s">
        <v>36</v>
      </c>
      <c r="O6118" t="b">
        <v>1</v>
      </c>
      <c r="P6118">
        <v>5.5485477430000003</v>
      </c>
      <c r="Q6118" t="b">
        <v>0</v>
      </c>
      <c r="R6118" s="2" t="s">
        <v>27</v>
      </c>
      <c r="S6118">
        <v>4</v>
      </c>
      <c r="T6118" s="2" t="s">
        <v>28</v>
      </c>
      <c r="U6118" s="2" t="s">
        <v>37</v>
      </c>
      <c r="V6118" t="s">
        <v>82</v>
      </c>
      <c r="W6118" t="b">
        <v>0</v>
      </c>
    </row>
    <row r="6119" spans="1:23" x14ac:dyDescent="0.35">
      <c r="A6119">
        <v>9188</v>
      </c>
      <c r="B6119" s="1">
        <v>43813</v>
      </c>
      <c r="C6119">
        <v>268</v>
      </c>
      <c r="D6119">
        <v>33</v>
      </c>
      <c r="E6119" s="2" t="s">
        <v>38</v>
      </c>
      <c r="F6119" s="2" t="s">
        <v>45</v>
      </c>
      <c r="G6119">
        <v>84</v>
      </c>
      <c r="H6119" t="b">
        <v>0</v>
      </c>
      <c r="I6119">
        <v>581</v>
      </c>
      <c r="J6119" s="2" t="s">
        <v>35</v>
      </c>
      <c r="K6119">
        <v>4</v>
      </c>
      <c r="L6119" s="4">
        <v>69.867900000000006</v>
      </c>
      <c r="M6119" s="4">
        <v>279.47160000000002</v>
      </c>
      <c r="N6119" s="3" t="s">
        <v>36</v>
      </c>
      <c r="O6119" t="b">
        <v>1</v>
      </c>
      <c r="P6119">
        <v>27.947162179999999</v>
      </c>
      <c r="Q6119" t="b">
        <v>0</v>
      </c>
      <c r="R6119" s="2" t="s">
        <v>63</v>
      </c>
      <c r="S6119">
        <v>0</v>
      </c>
      <c r="T6119" s="2" t="s">
        <v>28</v>
      </c>
      <c r="U6119" s="2" t="s">
        <v>37</v>
      </c>
      <c r="V6119" t="s">
        <v>80</v>
      </c>
      <c r="W6119" t="b">
        <v>0</v>
      </c>
    </row>
    <row r="6120" spans="1:23" x14ac:dyDescent="0.35">
      <c r="A6120">
        <v>9189</v>
      </c>
      <c r="B6120" s="1">
        <v>44559</v>
      </c>
      <c r="C6120">
        <v>120</v>
      </c>
      <c r="D6120">
        <v>54</v>
      </c>
      <c r="E6120" s="2" t="s">
        <v>23</v>
      </c>
      <c r="F6120" s="2" t="s">
        <v>45</v>
      </c>
      <c r="H6120" t="b">
        <v>1</v>
      </c>
      <c r="I6120">
        <v>799</v>
      </c>
      <c r="J6120" s="2" t="s">
        <v>31</v>
      </c>
      <c r="K6120">
        <v>4</v>
      </c>
      <c r="L6120" s="4">
        <v>42.887599999999999</v>
      </c>
      <c r="M6120" s="4">
        <v>171.55029999999999</v>
      </c>
      <c r="N6120" s="3" t="s">
        <v>26</v>
      </c>
      <c r="O6120" t="b">
        <v>1</v>
      </c>
      <c r="P6120">
        <v>17.15502927</v>
      </c>
      <c r="Q6120" t="b">
        <v>0</v>
      </c>
      <c r="R6120" s="2" t="s">
        <v>27</v>
      </c>
      <c r="S6120">
        <v>5</v>
      </c>
      <c r="T6120" s="2" t="s">
        <v>46</v>
      </c>
      <c r="U6120" s="2" t="s">
        <v>37</v>
      </c>
      <c r="V6120" t="s">
        <v>81</v>
      </c>
      <c r="W6120" t="b">
        <v>1</v>
      </c>
    </row>
    <row r="6121" spans="1:23" x14ac:dyDescent="0.35">
      <c r="A6121">
        <v>9191</v>
      </c>
      <c r="B6121" s="1">
        <v>43801</v>
      </c>
      <c r="C6121">
        <v>222</v>
      </c>
      <c r="D6121">
        <v>25</v>
      </c>
      <c r="E6121" s="2" t="s">
        <v>23</v>
      </c>
      <c r="F6121" s="2" t="s">
        <v>34</v>
      </c>
      <c r="H6121" t="b">
        <v>1</v>
      </c>
      <c r="I6121">
        <v>22</v>
      </c>
      <c r="J6121" s="2" t="s">
        <v>44</v>
      </c>
      <c r="K6121">
        <v>1</v>
      </c>
      <c r="L6121" s="4">
        <v>18.9968</v>
      </c>
      <c r="M6121" s="4">
        <v>18.9968</v>
      </c>
      <c r="N6121" s="3" t="s">
        <v>32</v>
      </c>
      <c r="O6121" t="b">
        <v>1</v>
      </c>
      <c r="P6121">
        <v>1.8996844879999999</v>
      </c>
      <c r="Q6121" t="b">
        <v>1</v>
      </c>
      <c r="R6121" s="2" t="s">
        <v>48</v>
      </c>
      <c r="S6121">
        <v>1</v>
      </c>
      <c r="T6121" s="2" t="s">
        <v>33</v>
      </c>
      <c r="U6121" s="2" t="s">
        <v>37</v>
      </c>
      <c r="V6121" t="s">
        <v>80</v>
      </c>
      <c r="W6121" t="b">
        <v>1</v>
      </c>
    </row>
    <row r="6122" spans="1:23" x14ac:dyDescent="0.35">
      <c r="A6122">
        <v>9192</v>
      </c>
      <c r="B6122" s="1">
        <v>45238</v>
      </c>
      <c r="C6122">
        <v>14</v>
      </c>
      <c r="D6122">
        <v>41</v>
      </c>
      <c r="E6122" s="2" t="s">
        <v>38</v>
      </c>
      <c r="F6122" s="2" t="s">
        <v>61</v>
      </c>
      <c r="H6122" t="b">
        <v>1</v>
      </c>
      <c r="I6122">
        <v>298</v>
      </c>
      <c r="J6122" s="2" t="s">
        <v>25</v>
      </c>
      <c r="K6122">
        <v>3</v>
      </c>
      <c r="L6122" s="4">
        <v>58.719799999999999</v>
      </c>
      <c r="M6122" s="4">
        <v>176.15950000000001</v>
      </c>
      <c r="N6122" s="3" t="s">
        <v>26</v>
      </c>
      <c r="O6122" t="b">
        <v>1</v>
      </c>
      <c r="P6122">
        <v>0</v>
      </c>
      <c r="Q6122" t="b">
        <v>0</v>
      </c>
      <c r="R6122" s="2" t="s">
        <v>48</v>
      </c>
      <c r="S6122">
        <v>1</v>
      </c>
      <c r="T6122" s="2" t="s">
        <v>33</v>
      </c>
      <c r="U6122" s="2" t="s">
        <v>41</v>
      </c>
      <c r="V6122" t="s">
        <v>83</v>
      </c>
      <c r="W6122" t="b">
        <v>1</v>
      </c>
    </row>
    <row r="6123" spans="1:23" x14ac:dyDescent="0.35">
      <c r="A6123">
        <v>9193</v>
      </c>
      <c r="B6123" s="1">
        <v>44502</v>
      </c>
      <c r="C6123">
        <v>485</v>
      </c>
      <c r="D6123">
        <v>18</v>
      </c>
      <c r="E6123" s="2" t="s">
        <v>38</v>
      </c>
      <c r="F6123" s="2" t="s">
        <v>62</v>
      </c>
      <c r="G6123">
        <v>70</v>
      </c>
      <c r="H6123" t="b">
        <v>0</v>
      </c>
      <c r="I6123">
        <v>527</v>
      </c>
      <c r="J6123" s="2" t="s">
        <v>40</v>
      </c>
      <c r="K6123">
        <v>1</v>
      </c>
      <c r="L6123" s="4">
        <v>25.936499999999999</v>
      </c>
      <c r="M6123" s="4">
        <v>25.936499999999999</v>
      </c>
      <c r="N6123" s="3" t="s">
        <v>32</v>
      </c>
      <c r="O6123" t="b">
        <v>0</v>
      </c>
      <c r="P6123">
        <v>0</v>
      </c>
      <c r="Q6123" t="b">
        <v>1</v>
      </c>
      <c r="R6123" s="2" t="s">
        <v>63</v>
      </c>
      <c r="S6123">
        <v>0</v>
      </c>
      <c r="T6123" s="2" t="s">
        <v>46</v>
      </c>
      <c r="U6123" s="2" t="s">
        <v>41</v>
      </c>
      <c r="V6123" t="s">
        <v>82</v>
      </c>
      <c r="W6123" t="b">
        <v>0</v>
      </c>
    </row>
    <row r="6124" spans="1:23" x14ac:dyDescent="0.35">
      <c r="A6124">
        <v>9194</v>
      </c>
      <c r="B6124" s="1">
        <v>45237</v>
      </c>
      <c r="C6124">
        <v>129</v>
      </c>
      <c r="D6124">
        <v>34</v>
      </c>
      <c r="E6124" s="2" t="s">
        <v>23</v>
      </c>
      <c r="F6124" s="2" t="s">
        <v>57</v>
      </c>
      <c r="H6124" t="b">
        <v>1</v>
      </c>
      <c r="I6124">
        <v>293</v>
      </c>
      <c r="J6124" s="2" t="s">
        <v>35</v>
      </c>
      <c r="K6124">
        <v>2</v>
      </c>
      <c r="L6124" s="4">
        <v>24.210599999999999</v>
      </c>
      <c r="M6124" s="4">
        <v>48.421199999999999</v>
      </c>
      <c r="N6124" s="3" t="s">
        <v>32</v>
      </c>
      <c r="O6124" t="b">
        <v>1</v>
      </c>
      <c r="P6124">
        <v>0</v>
      </c>
      <c r="Q6124" t="b">
        <v>1</v>
      </c>
      <c r="R6124" s="2" t="s">
        <v>51</v>
      </c>
      <c r="S6124">
        <v>4</v>
      </c>
      <c r="T6124" s="2" t="s">
        <v>46</v>
      </c>
      <c r="U6124" s="2" t="s">
        <v>41</v>
      </c>
      <c r="V6124" t="s">
        <v>81</v>
      </c>
      <c r="W6124" t="b">
        <v>0</v>
      </c>
    </row>
    <row r="6125" spans="1:23" x14ac:dyDescent="0.35">
      <c r="A6125">
        <v>9197</v>
      </c>
      <c r="B6125" s="1">
        <v>45234</v>
      </c>
      <c r="C6125">
        <v>358</v>
      </c>
      <c r="D6125">
        <v>26</v>
      </c>
      <c r="E6125" s="2" t="s">
        <v>38</v>
      </c>
      <c r="F6125" s="2" t="s">
        <v>39</v>
      </c>
      <c r="H6125" t="b">
        <v>1</v>
      </c>
      <c r="I6125">
        <v>469</v>
      </c>
      <c r="J6125" s="2" t="s">
        <v>31</v>
      </c>
      <c r="K6125">
        <v>2</v>
      </c>
      <c r="L6125" s="4">
        <v>12.8294</v>
      </c>
      <c r="M6125" s="4">
        <v>25.658799999999999</v>
      </c>
      <c r="N6125" s="3" t="s">
        <v>26</v>
      </c>
      <c r="O6125" t="b">
        <v>1</v>
      </c>
      <c r="P6125">
        <v>0</v>
      </c>
      <c r="Q6125" t="b">
        <v>0</v>
      </c>
      <c r="R6125" s="2" t="s">
        <v>51</v>
      </c>
      <c r="S6125">
        <v>3</v>
      </c>
      <c r="T6125" s="2" t="s">
        <v>28</v>
      </c>
      <c r="U6125" s="2" t="s">
        <v>29</v>
      </c>
      <c r="V6125" t="s">
        <v>83</v>
      </c>
      <c r="W6125" t="b">
        <v>1</v>
      </c>
    </row>
    <row r="6126" spans="1:23" x14ac:dyDescent="0.35">
      <c r="A6126">
        <v>9199</v>
      </c>
      <c r="B6126" s="1">
        <v>43790</v>
      </c>
      <c r="C6126">
        <v>76</v>
      </c>
      <c r="D6126">
        <v>59</v>
      </c>
      <c r="E6126" s="2" t="s">
        <v>23</v>
      </c>
      <c r="F6126" s="2" t="s">
        <v>57</v>
      </c>
      <c r="G6126">
        <v>10</v>
      </c>
      <c r="H6126" t="b">
        <v>0</v>
      </c>
      <c r="I6126">
        <v>290</v>
      </c>
      <c r="J6126" s="2" t="s">
        <v>44</v>
      </c>
      <c r="K6126">
        <v>1</v>
      </c>
      <c r="L6126" s="4">
        <v>26.290299999999998</v>
      </c>
      <c r="M6126" s="4">
        <v>26.290299999999998</v>
      </c>
      <c r="N6126" s="3" t="s">
        <v>52</v>
      </c>
      <c r="O6126" t="b">
        <v>1</v>
      </c>
      <c r="P6126">
        <v>0</v>
      </c>
      <c r="Q6126" t="b">
        <v>1</v>
      </c>
      <c r="R6126" s="2" t="s">
        <v>63</v>
      </c>
      <c r="S6126">
        <v>0</v>
      </c>
      <c r="T6126" s="2" t="s">
        <v>28</v>
      </c>
      <c r="U6126" s="2" t="s">
        <v>29</v>
      </c>
      <c r="V6126" t="s">
        <v>82</v>
      </c>
      <c r="W6126" t="b">
        <v>0</v>
      </c>
    </row>
    <row r="6127" spans="1:23" x14ac:dyDescent="0.35">
      <c r="A6127">
        <v>9200</v>
      </c>
      <c r="B6127" s="1">
        <v>44192</v>
      </c>
      <c r="C6127">
        <v>352</v>
      </c>
      <c r="D6127">
        <v>38</v>
      </c>
      <c r="E6127" s="2" t="s">
        <v>38</v>
      </c>
      <c r="F6127" s="2" t="s">
        <v>43</v>
      </c>
      <c r="G6127">
        <v>31</v>
      </c>
      <c r="H6127" t="b">
        <v>0</v>
      </c>
      <c r="I6127">
        <v>772</v>
      </c>
      <c r="J6127" s="2" t="s">
        <v>35</v>
      </c>
      <c r="K6127">
        <v>3</v>
      </c>
      <c r="L6127" s="4">
        <v>26.619</v>
      </c>
      <c r="M6127" s="4">
        <v>79.857100000000003</v>
      </c>
      <c r="N6127" s="3" t="s">
        <v>36</v>
      </c>
      <c r="O6127" t="b">
        <v>0</v>
      </c>
      <c r="P6127">
        <v>7.9857142049999998</v>
      </c>
      <c r="Q6127" t="b">
        <v>1</v>
      </c>
      <c r="R6127" s="2" t="s">
        <v>63</v>
      </c>
      <c r="S6127">
        <v>0</v>
      </c>
      <c r="T6127" s="2" t="s">
        <v>46</v>
      </c>
      <c r="U6127" s="2" t="s">
        <v>37</v>
      </c>
      <c r="V6127" t="s">
        <v>80</v>
      </c>
      <c r="W6127" t="b">
        <v>0</v>
      </c>
    </row>
    <row r="6128" spans="1:23" x14ac:dyDescent="0.35">
      <c r="A6128">
        <v>9201</v>
      </c>
      <c r="B6128" s="1">
        <v>45276</v>
      </c>
      <c r="C6128">
        <v>252</v>
      </c>
      <c r="D6128">
        <v>54</v>
      </c>
      <c r="E6128" s="2" t="s">
        <v>38</v>
      </c>
      <c r="F6128" s="2" t="s">
        <v>56</v>
      </c>
      <c r="H6128" t="b">
        <v>1</v>
      </c>
      <c r="I6128">
        <v>579</v>
      </c>
      <c r="J6128" s="2" t="s">
        <v>25</v>
      </c>
      <c r="K6128">
        <v>3</v>
      </c>
      <c r="L6128" s="4">
        <v>14.717000000000001</v>
      </c>
      <c r="M6128" s="4">
        <v>44.1509</v>
      </c>
      <c r="N6128" s="3" t="s">
        <v>32</v>
      </c>
      <c r="O6128" t="b">
        <v>0</v>
      </c>
      <c r="P6128">
        <v>0</v>
      </c>
      <c r="Q6128" t="b">
        <v>1</v>
      </c>
      <c r="R6128" s="2" t="s">
        <v>27</v>
      </c>
      <c r="S6128">
        <v>5</v>
      </c>
      <c r="T6128" s="2" t="s">
        <v>33</v>
      </c>
      <c r="U6128" s="2" t="s">
        <v>29</v>
      </c>
      <c r="V6128" t="s">
        <v>81</v>
      </c>
      <c r="W6128" t="b">
        <v>0</v>
      </c>
    </row>
    <row r="6129" spans="1:23" x14ac:dyDescent="0.35">
      <c r="A6129">
        <v>9203</v>
      </c>
      <c r="B6129" s="1">
        <v>44548</v>
      </c>
      <c r="C6129">
        <v>160</v>
      </c>
      <c r="D6129">
        <v>34</v>
      </c>
      <c r="E6129" s="2" t="s">
        <v>38</v>
      </c>
      <c r="F6129" s="2" t="s">
        <v>47</v>
      </c>
      <c r="G6129">
        <v>82</v>
      </c>
      <c r="H6129" t="b">
        <v>0</v>
      </c>
      <c r="I6129">
        <v>488</v>
      </c>
      <c r="J6129" s="2" t="s">
        <v>35</v>
      </c>
      <c r="K6129">
        <v>1</v>
      </c>
      <c r="L6129" s="4">
        <v>38.017200000000003</v>
      </c>
      <c r="M6129" s="4">
        <v>38.017200000000003</v>
      </c>
      <c r="N6129" s="3" t="s">
        <v>52</v>
      </c>
      <c r="O6129" t="b">
        <v>1</v>
      </c>
      <c r="P6129">
        <v>3.8017151569999998</v>
      </c>
      <c r="Q6129" t="b">
        <v>1</v>
      </c>
      <c r="R6129" s="2" t="s">
        <v>63</v>
      </c>
      <c r="S6129">
        <v>0</v>
      </c>
      <c r="T6129" s="2" t="s">
        <v>33</v>
      </c>
      <c r="U6129" s="2" t="s">
        <v>37</v>
      </c>
      <c r="V6129" t="s">
        <v>79</v>
      </c>
      <c r="W6129" t="b">
        <v>1</v>
      </c>
    </row>
    <row r="6130" spans="1:23" x14ac:dyDescent="0.35">
      <c r="A6130">
        <v>9204</v>
      </c>
      <c r="B6130" s="1">
        <v>44882</v>
      </c>
      <c r="C6130">
        <v>2</v>
      </c>
      <c r="D6130">
        <v>61</v>
      </c>
      <c r="E6130" s="2" t="s">
        <v>38</v>
      </c>
      <c r="F6130" s="2" t="s">
        <v>57</v>
      </c>
      <c r="H6130" t="b">
        <v>1</v>
      </c>
      <c r="I6130">
        <v>958</v>
      </c>
      <c r="J6130" s="2" t="s">
        <v>40</v>
      </c>
      <c r="K6130">
        <v>1</v>
      </c>
      <c r="L6130" s="4">
        <v>51.475499999999997</v>
      </c>
      <c r="M6130" s="4">
        <v>51.475499999999997</v>
      </c>
      <c r="N6130" s="3" t="s">
        <v>52</v>
      </c>
      <c r="O6130" t="b">
        <v>1</v>
      </c>
      <c r="P6130">
        <v>0</v>
      </c>
      <c r="Q6130" t="b">
        <v>0</v>
      </c>
      <c r="R6130" s="2" t="s">
        <v>51</v>
      </c>
      <c r="S6130">
        <v>2</v>
      </c>
      <c r="T6130" s="2" t="s">
        <v>28</v>
      </c>
      <c r="U6130" s="2" t="s">
        <v>29</v>
      </c>
      <c r="V6130" t="s">
        <v>79</v>
      </c>
      <c r="W6130" t="b">
        <v>0</v>
      </c>
    </row>
    <row r="6131" spans="1:23" x14ac:dyDescent="0.35">
      <c r="A6131">
        <v>9205</v>
      </c>
      <c r="B6131" s="1">
        <v>44167</v>
      </c>
      <c r="C6131">
        <v>100</v>
      </c>
      <c r="D6131">
        <v>63</v>
      </c>
      <c r="E6131" s="2" t="s">
        <v>23</v>
      </c>
      <c r="F6131" s="2" t="s">
        <v>61</v>
      </c>
      <c r="G6131">
        <v>100</v>
      </c>
      <c r="H6131" t="b">
        <v>0</v>
      </c>
      <c r="I6131">
        <v>356</v>
      </c>
      <c r="J6131" s="2" t="s">
        <v>40</v>
      </c>
      <c r="K6131">
        <v>3</v>
      </c>
      <c r="L6131" s="4">
        <v>20.041799999999999</v>
      </c>
      <c r="M6131" s="4">
        <v>60.125300000000003</v>
      </c>
      <c r="N6131" s="3" t="s">
        <v>26</v>
      </c>
      <c r="O6131" t="b">
        <v>1</v>
      </c>
      <c r="P6131">
        <v>0</v>
      </c>
      <c r="Q6131" t="b">
        <v>0</v>
      </c>
      <c r="R6131" s="2" t="s">
        <v>63</v>
      </c>
      <c r="S6131">
        <v>0</v>
      </c>
      <c r="T6131" s="2" t="s">
        <v>46</v>
      </c>
      <c r="U6131" s="2" t="s">
        <v>41</v>
      </c>
      <c r="V6131" t="s">
        <v>81</v>
      </c>
      <c r="W6131" t="b">
        <v>0</v>
      </c>
    </row>
    <row r="6132" spans="1:23" x14ac:dyDescent="0.35">
      <c r="A6132">
        <v>9206</v>
      </c>
      <c r="B6132" s="1">
        <v>44548</v>
      </c>
      <c r="C6132">
        <v>327</v>
      </c>
      <c r="D6132">
        <v>70</v>
      </c>
      <c r="E6132" s="2" t="s">
        <v>38</v>
      </c>
      <c r="F6132" s="2" t="s">
        <v>62</v>
      </c>
      <c r="G6132">
        <v>32</v>
      </c>
      <c r="H6132" t="b">
        <v>0</v>
      </c>
      <c r="I6132">
        <v>821</v>
      </c>
      <c r="J6132" s="2" t="s">
        <v>35</v>
      </c>
      <c r="K6132">
        <v>3</v>
      </c>
      <c r="L6132" s="4">
        <v>81.235399999999998</v>
      </c>
      <c r="M6132" s="4">
        <v>243.7062</v>
      </c>
      <c r="N6132" s="3" t="s">
        <v>36</v>
      </c>
      <c r="O6132" t="b">
        <v>1</v>
      </c>
      <c r="P6132">
        <v>0</v>
      </c>
      <c r="Q6132" t="b">
        <v>0</v>
      </c>
      <c r="R6132" s="2" t="s">
        <v>63</v>
      </c>
      <c r="S6132">
        <v>0</v>
      </c>
      <c r="T6132" s="2" t="s">
        <v>46</v>
      </c>
      <c r="U6132" s="2" t="s">
        <v>41</v>
      </c>
      <c r="V6132" t="s">
        <v>79</v>
      </c>
      <c r="W6132" t="b">
        <v>1</v>
      </c>
    </row>
    <row r="6133" spans="1:23" x14ac:dyDescent="0.35">
      <c r="A6133">
        <v>9209</v>
      </c>
      <c r="B6133" s="1">
        <v>44144</v>
      </c>
      <c r="C6133">
        <v>287</v>
      </c>
      <c r="D6133">
        <v>59</v>
      </c>
      <c r="E6133" s="2" t="s">
        <v>38</v>
      </c>
      <c r="F6133" s="2" t="s">
        <v>49</v>
      </c>
      <c r="G6133">
        <v>35</v>
      </c>
      <c r="H6133" t="b">
        <v>0</v>
      </c>
      <c r="I6133">
        <v>852</v>
      </c>
      <c r="J6133" s="2" t="s">
        <v>44</v>
      </c>
      <c r="K6133">
        <v>2</v>
      </c>
      <c r="L6133" s="4">
        <v>46.366300000000003</v>
      </c>
      <c r="M6133" s="4">
        <v>92.732600000000005</v>
      </c>
      <c r="N6133" s="3" t="s">
        <v>36</v>
      </c>
      <c r="O6133" t="b">
        <v>0</v>
      </c>
      <c r="P6133">
        <v>0</v>
      </c>
      <c r="Q6133" t="b">
        <v>1</v>
      </c>
      <c r="R6133" s="2" t="s">
        <v>63</v>
      </c>
      <c r="S6133">
        <v>0</v>
      </c>
      <c r="T6133" s="2" t="s">
        <v>28</v>
      </c>
      <c r="U6133" s="2" t="s">
        <v>41</v>
      </c>
      <c r="V6133" t="s">
        <v>81</v>
      </c>
      <c r="W6133" t="b">
        <v>1</v>
      </c>
    </row>
    <row r="6134" spans="1:23" x14ac:dyDescent="0.35">
      <c r="A6134">
        <v>9210</v>
      </c>
      <c r="B6134" s="1">
        <v>44877</v>
      </c>
      <c r="C6134">
        <v>201</v>
      </c>
      <c r="D6134">
        <v>40</v>
      </c>
      <c r="E6134" s="2" t="s">
        <v>23</v>
      </c>
      <c r="F6134" s="2" t="s">
        <v>45</v>
      </c>
      <c r="H6134" t="b">
        <v>1</v>
      </c>
      <c r="I6134">
        <v>661</v>
      </c>
      <c r="J6134" s="2" t="s">
        <v>44</v>
      </c>
      <c r="K6134">
        <v>4</v>
      </c>
      <c r="L6134" s="4">
        <v>97.933599999999998</v>
      </c>
      <c r="M6134" s="4">
        <v>391.73430000000002</v>
      </c>
      <c r="N6134" s="3" t="s">
        <v>36</v>
      </c>
      <c r="O6134" t="b">
        <v>0</v>
      </c>
      <c r="P6134">
        <v>39.173425860000002</v>
      </c>
      <c r="Q6134" t="b">
        <v>1</v>
      </c>
      <c r="R6134" s="2" t="s">
        <v>27</v>
      </c>
      <c r="S6134">
        <v>4</v>
      </c>
      <c r="T6134" s="2" t="s">
        <v>28</v>
      </c>
      <c r="U6134" s="2" t="s">
        <v>37</v>
      </c>
      <c r="V6134" t="s">
        <v>81</v>
      </c>
      <c r="W6134" t="b">
        <v>0</v>
      </c>
    </row>
    <row r="6135" spans="1:23" x14ac:dyDescent="0.35">
      <c r="A6135">
        <v>9211</v>
      </c>
      <c r="B6135" s="1">
        <v>44145</v>
      </c>
      <c r="C6135">
        <v>54</v>
      </c>
      <c r="D6135">
        <v>48</v>
      </c>
      <c r="E6135" s="2" t="s">
        <v>38</v>
      </c>
      <c r="F6135" s="2" t="s">
        <v>47</v>
      </c>
      <c r="G6135">
        <v>32</v>
      </c>
      <c r="H6135" t="b">
        <v>0</v>
      </c>
      <c r="I6135">
        <v>601</v>
      </c>
      <c r="J6135" s="2" t="s">
        <v>25</v>
      </c>
      <c r="K6135">
        <v>1</v>
      </c>
      <c r="L6135" s="4">
        <v>89.5304</v>
      </c>
      <c r="M6135" s="4">
        <v>89.5304</v>
      </c>
      <c r="N6135" s="3" t="s">
        <v>52</v>
      </c>
      <c r="O6135" t="b">
        <v>1</v>
      </c>
      <c r="P6135">
        <v>8.9530390270000009</v>
      </c>
      <c r="Q6135" t="b">
        <v>0</v>
      </c>
      <c r="R6135" s="2" t="s">
        <v>63</v>
      </c>
      <c r="S6135">
        <v>0</v>
      </c>
      <c r="T6135" s="2" t="s">
        <v>33</v>
      </c>
      <c r="U6135" s="2" t="s">
        <v>37</v>
      </c>
      <c r="V6135" t="s">
        <v>80</v>
      </c>
      <c r="W6135" t="b">
        <v>1</v>
      </c>
    </row>
    <row r="6136" spans="1:23" x14ac:dyDescent="0.35">
      <c r="A6136">
        <v>9213</v>
      </c>
      <c r="B6136" s="1">
        <v>44138</v>
      </c>
      <c r="C6136">
        <v>63</v>
      </c>
      <c r="D6136">
        <v>53</v>
      </c>
      <c r="E6136" s="2" t="s">
        <v>23</v>
      </c>
      <c r="F6136" s="2" t="s">
        <v>42</v>
      </c>
      <c r="G6136">
        <v>10</v>
      </c>
      <c r="H6136" t="b">
        <v>0</v>
      </c>
      <c r="I6136">
        <v>415</v>
      </c>
      <c r="J6136" s="2" t="s">
        <v>40</v>
      </c>
      <c r="K6136">
        <v>5</v>
      </c>
      <c r="L6136" s="4">
        <v>57.879800000000003</v>
      </c>
      <c r="M6136" s="4">
        <v>289.39920000000001</v>
      </c>
      <c r="N6136" s="3" t="s">
        <v>36</v>
      </c>
      <c r="O6136" t="b">
        <v>0</v>
      </c>
      <c r="P6136">
        <v>0</v>
      </c>
      <c r="Q6136" t="b">
        <v>0</v>
      </c>
      <c r="R6136" s="2" t="s">
        <v>63</v>
      </c>
      <c r="S6136">
        <v>0</v>
      </c>
      <c r="T6136" s="2" t="s">
        <v>46</v>
      </c>
      <c r="U6136" s="2" t="s">
        <v>29</v>
      </c>
      <c r="V6136" t="s">
        <v>80</v>
      </c>
      <c r="W6136" t="b">
        <v>1</v>
      </c>
    </row>
    <row r="6137" spans="1:23" x14ac:dyDescent="0.35">
      <c r="A6137">
        <v>9214</v>
      </c>
      <c r="B6137" s="1">
        <v>43800</v>
      </c>
      <c r="C6137">
        <v>140</v>
      </c>
      <c r="D6137">
        <v>50</v>
      </c>
      <c r="E6137" s="2" t="s">
        <v>23</v>
      </c>
      <c r="F6137" s="2" t="s">
        <v>43</v>
      </c>
      <c r="H6137" t="b">
        <v>1</v>
      </c>
      <c r="I6137">
        <v>59</v>
      </c>
      <c r="J6137" s="2" t="s">
        <v>31</v>
      </c>
      <c r="K6137">
        <v>3</v>
      </c>
      <c r="L6137" s="4">
        <v>62.386299999999999</v>
      </c>
      <c r="M6137" s="4">
        <v>187.15880000000001</v>
      </c>
      <c r="N6137" s="3" t="s">
        <v>32</v>
      </c>
      <c r="O6137" t="b">
        <v>0</v>
      </c>
      <c r="P6137">
        <v>0</v>
      </c>
      <c r="Q6137" t="b">
        <v>0</v>
      </c>
      <c r="R6137" s="2" t="s">
        <v>48</v>
      </c>
      <c r="S6137">
        <v>1</v>
      </c>
      <c r="T6137" s="2" t="s">
        <v>33</v>
      </c>
      <c r="U6137" s="2" t="s">
        <v>41</v>
      </c>
      <c r="V6137" t="s">
        <v>79</v>
      </c>
      <c r="W6137" t="b">
        <v>1</v>
      </c>
    </row>
    <row r="6138" spans="1:23" x14ac:dyDescent="0.35">
      <c r="A6138">
        <v>9215</v>
      </c>
      <c r="B6138" s="1">
        <v>43771</v>
      </c>
      <c r="C6138">
        <v>65</v>
      </c>
      <c r="D6138">
        <v>52</v>
      </c>
      <c r="E6138" s="2" t="s">
        <v>38</v>
      </c>
      <c r="F6138" s="2" t="s">
        <v>24</v>
      </c>
      <c r="H6138" t="b">
        <v>1</v>
      </c>
      <c r="I6138">
        <v>592</v>
      </c>
      <c r="J6138" s="2" t="s">
        <v>35</v>
      </c>
      <c r="K6138">
        <v>1</v>
      </c>
      <c r="L6138" s="4">
        <v>68.165700000000001</v>
      </c>
      <c r="M6138" s="4">
        <v>68.165700000000001</v>
      </c>
      <c r="N6138" s="3" t="s">
        <v>36</v>
      </c>
      <c r="O6138" t="b">
        <v>1</v>
      </c>
      <c r="P6138">
        <v>0</v>
      </c>
      <c r="Q6138" t="b">
        <v>1</v>
      </c>
      <c r="R6138" s="2" t="s">
        <v>48</v>
      </c>
      <c r="S6138">
        <v>2</v>
      </c>
      <c r="T6138" s="2" t="s">
        <v>33</v>
      </c>
      <c r="U6138" s="2" t="s">
        <v>29</v>
      </c>
      <c r="V6138" t="s">
        <v>79</v>
      </c>
      <c r="W6138" t="b">
        <v>0</v>
      </c>
    </row>
    <row r="6139" spans="1:23" x14ac:dyDescent="0.35">
      <c r="A6139">
        <v>9216</v>
      </c>
      <c r="B6139" s="1">
        <v>44177</v>
      </c>
      <c r="C6139">
        <v>453</v>
      </c>
      <c r="D6139">
        <v>69</v>
      </c>
      <c r="E6139" s="2" t="s">
        <v>23</v>
      </c>
      <c r="F6139" s="2" t="s">
        <v>30</v>
      </c>
      <c r="G6139">
        <v>10</v>
      </c>
      <c r="H6139" t="b">
        <v>0</v>
      </c>
      <c r="I6139">
        <v>210</v>
      </c>
      <c r="J6139" s="2" t="s">
        <v>31</v>
      </c>
      <c r="K6139">
        <v>3</v>
      </c>
      <c r="L6139" s="4">
        <v>81.653300000000002</v>
      </c>
      <c r="M6139" s="4">
        <v>244.96</v>
      </c>
      <c r="N6139" s="3" t="s">
        <v>26</v>
      </c>
      <c r="O6139" t="b">
        <v>1</v>
      </c>
      <c r="P6139">
        <v>0</v>
      </c>
      <c r="Q6139" t="b">
        <v>1</v>
      </c>
      <c r="R6139" s="2" t="s">
        <v>63</v>
      </c>
      <c r="S6139">
        <v>0</v>
      </c>
      <c r="T6139" s="2" t="s">
        <v>33</v>
      </c>
      <c r="U6139" s="2" t="s">
        <v>41</v>
      </c>
      <c r="V6139" t="s">
        <v>83</v>
      </c>
      <c r="W6139" t="b">
        <v>0</v>
      </c>
    </row>
    <row r="6140" spans="1:23" x14ac:dyDescent="0.35">
      <c r="A6140">
        <v>9217</v>
      </c>
      <c r="B6140" s="1">
        <v>44147</v>
      </c>
      <c r="C6140">
        <v>101</v>
      </c>
      <c r="D6140">
        <v>41</v>
      </c>
      <c r="E6140" s="2" t="s">
        <v>23</v>
      </c>
      <c r="F6140" s="2" t="s">
        <v>54</v>
      </c>
      <c r="H6140" t="b">
        <v>1</v>
      </c>
      <c r="I6140">
        <v>520</v>
      </c>
      <c r="J6140" s="2" t="s">
        <v>25</v>
      </c>
      <c r="K6140">
        <v>5</v>
      </c>
      <c r="L6140" s="4">
        <v>84.122900000000001</v>
      </c>
      <c r="M6140" s="4">
        <v>420.61430000000001</v>
      </c>
      <c r="N6140" s="3" t="s">
        <v>26</v>
      </c>
      <c r="O6140" t="b">
        <v>0</v>
      </c>
      <c r="P6140">
        <v>42.061431509999998</v>
      </c>
      <c r="Q6140" t="b">
        <v>1</v>
      </c>
      <c r="R6140" s="2" t="s">
        <v>27</v>
      </c>
      <c r="S6140">
        <v>3</v>
      </c>
      <c r="T6140" s="2" t="s">
        <v>33</v>
      </c>
      <c r="U6140" s="2" t="s">
        <v>37</v>
      </c>
      <c r="V6140" t="s">
        <v>83</v>
      </c>
      <c r="W6140" t="b">
        <v>1</v>
      </c>
    </row>
    <row r="6141" spans="1:23" x14ac:dyDescent="0.35">
      <c r="A6141">
        <v>9218</v>
      </c>
      <c r="B6141" s="1">
        <v>43796</v>
      </c>
      <c r="C6141">
        <v>12</v>
      </c>
      <c r="D6141">
        <v>45</v>
      </c>
      <c r="E6141" s="2" t="s">
        <v>38</v>
      </c>
      <c r="F6141" s="2" t="s">
        <v>54</v>
      </c>
      <c r="H6141" t="b">
        <v>1</v>
      </c>
      <c r="I6141">
        <v>579</v>
      </c>
      <c r="J6141" s="2" t="s">
        <v>25</v>
      </c>
      <c r="K6141">
        <v>4</v>
      </c>
      <c r="L6141" s="4">
        <v>24.512899999999998</v>
      </c>
      <c r="M6141" s="4">
        <v>98.051500000000004</v>
      </c>
      <c r="N6141" s="3" t="s">
        <v>32</v>
      </c>
      <c r="O6141" t="b">
        <v>0</v>
      </c>
      <c r="P6141">
        <v>9.8051515610000006</v>
      </c>
      <c r="Q6141" t="b">
        <v>0</v>
      </c>
      <c r="R6141" s="2" t="s">
        <v>27</v>
      </c>
      <c r="S6141">
        <v>3</v>
      </c>
      <c r="T6141" s="2" t="s">
        <v>28</v>
      </c>
      <c r="U6141" s="2" t="s">
        <v>37</v>
      </c>
      <c r="V6141" t="s">
        <v>80</v>
      </c>
      <c r="W6141" t="b">
        <v>1</v>
      </c>
    </row>
    <row r="6142" spans="1:23" x14ac:dyDescent="0.35">
      <c r="A6142">
        <v>9219</v>
      </c>
      <c r="B6142" s="1">
        <v>44557</v>
      </c>
      <c r="C6142">
        <v>198</v>
      </c>
      <c r="D6142">
        <v>22</v>
      </c>
      <c r="E6142" s="2" t="s">
        <v>23</v>
      </c>
      <c r="F6142" s="2" t="s">
        <v>60</v>
      </c>
      <c r="G6142">
        <v>34</v>
      </c>
      <c r="H6142" t="b">
        <v>0</v>
      </c>
      <c r="I6142">
        <v>442</v>
      </c>
      <c r="J6142" s="2" t="s">
        <v>25</v>
      </c>
      <c r="K6142">
        <v>5</v>
      </c>
      <c r="L6142" s="4">
        <v>95.301599999999993</v>
      </c>
      <c r="M6142" s="4">
        <v>476.50799999999998</v>
      </c>
      <c r="N6142" s="3" t="s">
        <v>32</v>
      </c>
      <c r="O6142" t="b">
        <v>0</v>
      </c>
      <c r="P6142">
        <v>47.650795889999998</v>
      </c>
      <c r="Q6142" t="b">
        <v>1</v>
      </c>
      <c r="R6142" s="2" t="s">
        <v>63</v>
      </c>
      <c r="S6142">
        <v>0</v>
      </c>
      <c r="T6142" s="2" t="s">
        <v>33</v>
      </c>
      <c r="U6142" s="2" t="s">
        <v>37</v>
      </c>
      <c r="V6142" t="s">
        <v>83</v>
      </c>
      <c r="W6142" t="b">
        <v>0</v>
      </c>
    </row>
    <row r="6143" spans="1:23" x14ac:dyDescent="0.35">
      <c r="A6143">
        <v>9220</v>
      </c>
      <c r="B6143" s="1">
        <v>43806</v>
      </c>
      <c r="C6143">
        <v>85</v>
      </c>
      <c r="D6143">
        <v>42</v>
      </c>
      <c r="E6143" s="2" t="s">
        <v>23</v>
      </c>
      <c r="F6143" s="2" t="s">
        <v>50</v>
      </c>
      <c r="H6143" t="b">
        <v>1</v>
      </c>
      <c r="I6143">
        <v>930</v>
      </c>
      <c r="J6143" s="2" t="s">
        <v>44</v>
      </c>
      <c r="K6143">
        <v>4</v>
      </c>
      <c r="L6143" s="4">
        <v>33.997500000000002</v>
      </c>
      <c r="M6143" s="4">
        <v>135.98990000000001</v>
      </c>
      <c r="N6143" s="3" t="s">
        <v>36</v>
      </c>
      <c r="O6143" t="b">
        <v>0</v>
      </c>
      <c r="P6143">
        <v>13.59899014</v>
      </c>
      <c r="Q6143" t="b">
        <v>1</v>
      </c>
      <c r="R6143" s="2" t="s">
        <v>27</v>
      </c>
      <c r="S6143">
        <v>1</v>
      </c>
      <c r="T6143" s="2" t="s">
        <v>46</v>
      </c>
      <c r="U6143" s="2" t="s">
        <v>37</v>
      </c>
      <c r="V6143" t="s">
        <v>83</v>
      </c>
      <c r="W6143" t="b">
        <v>1</v>
      </c>
    </row>
    <row r="6144" spans="1:23" x14ac:dyDescent="0.35">
      <c r="A6144">
        <v>9221</v>
      </c>
      <c r="B6144" s="1">
        <v>45259</v>
      </c>
      <c r="C6144">
        <v>385</v>
      </c>
      <c r="D6144">
        <v>55</v>
      </c>
      <c r="E6144" s="2" t="s">
        <v>23</v>
      </c>
      <c r="F6144" s="2" t="s">
        <v>56</v>
      </c>
      <c r="G6144">
        <v>62</v>
      </c>
      <c r="H6144" t="b">
        <v>0</v>
      </c>
      <c r="I6144">
        <v>189</v>
      </c>
      <c r="J6144" s="2" t="s">
        <v>35</v>
      </c>
      <c r="K6144">
        <v>1</v>
      </c>
      <c r="L6144" s="4">
        <v>20.874300000000002</v>
      </c>
      <c r="M6144" s="4">
        <v>20.874300000000002</v>
      </c>
      <c r="N6144" s="3" t="s">
        <v>32</v>
      </c>
      <c r="O6144" t="b">
        <v>0</v>
      </c>
      <c r="P6144">
        <v>2.0874278089999998</v>
      </c>
      <c r="Q6144" t="b">
        <v>0</v>
      </c>
      <c r="R6144" s="2" t="s">
        <v>63</v>
      </c>
      <c r="S6144">
        <v>0</v>
      </c>
      <c r="T6144" s="2" t="s">
        <v>33</v>
      </c>
      <c r="U6144" s="2" t="s">
        <v>37</v>
      </c>
      <c r="V6144" t="s">
        <v>80</v>
      </c>
      <c r="W6144" t="b">
        <v>0</v>
      </c>
    </row>
    <row r="6145" spans="1:23" x14ac:dyDescent="0.35">
      <c r="A6145">
        <v>9222</v>
      </c>
      <c r="B6145" s="1">
        <v>44193</v>
      </c>
      <c r="C6145">
        <v>347</v>
      </c>
      <c r="D6145">
        <v>56</v>
      </c>
      <c r="E6145" s="2" t="s">
        <v>23</v>
      </c>
      <c r="F6145" s="2" t="s">
        <v>43</v>
      </c>
      <c r="H6145" t="b">
        <v>1</v>
      </c>
      <c r="I6145">
        <v>587</v>
      </c>
      <c r="J6145" s="2" t="s">
        <v>25</v>
      </c>
      <c r="K6145">
        <v>4</v>
      </c>
      <c r="L6145" s="4">
        <v>90.183599999999998</v>
      </c>
      <c r="M6145" s="4">
        <v>360.73439999999999</v>
      </c>
      <c r="N6145" s="3" t="s">
        <v>36</v>
      </c>
      <c r="O6145" t="b">
        <v>1</v>
      </c>
      <c r="P6145">
        <v>0</v>
      </c>
      <c r="Q6145" t="b">
        <v>0</v>
      </c>
      <c r="R6145" s="2" t="s">
        <v>27</v>
      </c>
      <c r="S6145">
        <v>1</v>
      </c>
      <c r="T6145" s="2" t="s">
        <v>28</v>
      </c>
      <c r="U6145" s="2" t="s">
        <v>41</v>
      </c>
      <c r="V6145" t="s">
        <v>82</v>
      </c>
      <c r="W6145" t="b">
        <v>1</v>
      </c>
    </row>
    <row r="6146" spans="1:23" x14ac:dyDescent="0.35">
      <c r="A6146">
        <v>9223</v>
      </c>
      <c r="B6146" s="1">
        <v>45284</v>
      </c>
      <c r="C6146">
        <v>289</v>
      </c>
      <c r="D6146">
        <v>70</v>
      </c>
      <c r="E6146" s="2" t="s">
        <v>23</v>
      </c>
      <c r="F6146" s="2" t="s">
        <v>50</v>
      </c>
      <c r="H6146" t="b">
        <v>1</v>
      </c>
      <c r="I6146">
        <v>430</v>
      </c>
      <c r="J6146" s="2" t="s">
        <v>40</v>
      </c>
      <c r="K6146">
        <v>5</v>
      </c>
      <c r="L6146" s="4">
        <v>17.176500000000001</v>
      </c>
      <c r="M6146" s="4">
        <v>85.882400000000004</v>
      </c>
      <c r="N6146" s="3" t="s">
        <v>32</v>
      </c>
      <c r="O6146" t="b">
        <v>1</v>
      </c>
      <c r="P6146">
        <v>0</v>
      </c>
      <c r="Q6146" t="b">
        <v>1</v>
      </c>
      <c r="R6146" s="2" t="s">
        <v>51</v>
      </c>
      <c r="S6146">
        <v>5</v>
      </c>
      <c r="T6146" s="2" t="s">
        <v>33</v>
      </c>
      <c r="U6146" s="2" t="s">
        <v>41</v>
      </c>
      <c r="V6146" t="s">
        <v>82</v>
      </c>
      <c r="W6146" t="b">
        <v>1</v>
      </c>
    </row>
    <row r="6147" spans="1:23" x14ac:dyDescent="0.35">
      <c r="A6147">
        <v>9224</v>
      </c>
      <c r="B6147" s="1">
        <v>44149</v>
      </c>
      <c r="C6147">
        <v>322</v>
      </c>
      <c r="D6147">
        <v>54</v>
      </c>
      <c r="E6147" s="2" t="s">
        <v>23</v>
      </c>
      <c r="F6147" s="2" t="s">
        <v>58</v>
      </c>
      <c r="H6147" t="b">
        <v>1</v>
      </c>
      <c r="I6147">
        <v>904</v>
      </c>
      <c r="J6147" s="2" t="s">
        <v>40</v>
      </c>
      <c r="K6147">
        <v>1</v>
      </c>
      <c r="L6147" s="4">
        <v>70.398300000000006</v>
      </c>
      <c r="M6147" s="4">
        <v>70.398300000000006</v>
      </c>
      <c r="N6147" s="3" t="s">
        <v>32</v>
      </c>
      <c r="O6147" t="b">
        <v>0</v>
      </c>
      <c r="P6147">
        <v>7.0398272649999996</v>
      </c>
      <c r="Q6147" t="b">
        <v>1</v>
      </c>
      <c r="R6147" s="2" t="s">
        <v>48</v>
      </c>
      <c r="S6147">
        <v>3</v>
      </c>
      <c r="T6147" s="2" t="s">
        <v>28</v>
      </c>
      <c r="U6147" s="2" t="s">
        <v>37</v>
      </c>
      <c r="V6147" t="s">
        <v>82</v>
      </c>
      <c r="W6147" t="b">
        <v>0</v>
      </c>
    </row>
    <row r="6148" spans="1:23" x14ac:dyDescent="0.35">
      <c r="A6148">
        <v>9225</v>
      </c>
      <c r="B6148" s="1">
        <v>43423</v>
      </c>
      <c r="C6148">
        <v>185</v>
      </c>
      <c r="D6148">
        <v>64</v>
      </c>
      <c r="E6148" s="2" t="s">
        <v>23</v>
      </c>
      <c r="F6148" s="2" t="s">
        <v>34</v>
      </c>
      <c r="G6148">
        <v>91</v>
      </c>
      <c r="H6148" t="b">
        <v>0</v>
      </c>
      <c r="I6148">
        <v>265</v>
      </c>
      <c r="J6148" s="2" t="s">
        <v>44</v>
      </c>
      <c r="K6148">
        <v>4</v>
      </c>
      <c r="L6148" s="4">
        <v>87.851200000000006</v>
      </c>
      <c r="M6148" s="4">
        <v>351.40480000000002</v>
      </c>
      <c r="N6148" s="3" t="s">
        <v>32</v>
      </c>
      <c r="O6148" t="b">
        <v>1</v>
      </c>
      <c r="P6148">
        <v>0</v>
      </c>
      <c r="Q6148" t="b">
        <v>1</v>
      </c>
      <c r="R6148" s="2" t="s">
        <v>63</v>
      </c>
      <c r="S6148">
        <v>0</v>
      </c>
      <c r="T6148" s="2" t="s">
        <v>28</v>
      </c>
      <c r="U6148" s="2" t="s">
        <v>29</v>
      </c>
      <c r="V6148" t="s">
        <v>79</v>
      </c>
      <c r="W6148" t="b">
        <v>1</v>
      </c>
    </row>
    <row r="6149" spans="1:23" x14ac:dyDescent="0.35">
      <c r="A6149">
        <v>9226</v>
      </c>
      <c r="B6149" s="1">
        <v>43465</v>
      </c>
      <c r="C6149">
        <v>298</v>
      </c>
      <c r="D6149">
        <v>30</v>
      </c>
      <c r="E6149" s="2" t="s">
        <v>38</v>
      </c>
      <c r="F6149" s="2" t="s">
        <v>34</v>
      </c>
      <c r="G6149">
        <v>23</v>
      </c>
      <c r="H6149" t="b">
        <v>0</v>
      </c>
      <c r="I6149">
        <v>880</v>
      </c>
      <c r="J6149" s="2" t="s">
        <v>25</v>
      </c>
      <c r="K6149">
        <v>3</v>
      </c>
      <c r="L6149" s="4">
        <v>17.396000000000001</v>
      </c>
      <c r="M6149" s="4">
        <v>52.188000000000002</v>
      </c>
      <c r="N6149" s="3" t="s">
        <v>52</v>
      </c>
      <c r="O6149" t="b">
        <v>0</v>
      </c>
      <c r="P6149">
        <v>0</v>
      </c>
      <c r="Q6149" t="b">
        <v>1</v>
      </c>
      <c r="R6149" s="2" t="s">
        <v>63</v>
      </c>
      <c r="S6149">
        <v>0</v>
      </c>
      <c r="T6149" s="2" t="s">
        <v>46</v>
      </c>
      <c r="U6149" s="2" t="s">
        <v>29</v>
      </c>
      <c r="V6149" t="s">
        <v>81</v>
      </c>
      <c r="W6149" t="b">
        <v>0</v>
      </c>
    </row>
    <row r="6150" spans="1:23" x14ac:dyDescent="0.35">
      <c r="A6150">
        <v>9228</v>
      </c>
      <c r="B6150" s="1">
        <v>44542</v>
      </c>
      <c r="C6150">
        <v>18</v>
      </c>
      <c r="D6150">
        <v>42</v>
      </c>
      <c r="E6150" s="2" t="s">
        <v>38</v>
      </c>
      <c r="F6150" s="2" t="s">
        <v>43</v>
      </c>
      <c r="H6150" t="b">
        <v>1</v>
      </c>
      <c r="I6150">
        <v>27</v>
      </c>
      <c r="J6150" s="2" t="s">
        <v>25</v>
      </c>
      <c r="K6150">
        <v>4</v>
      </c>
      <c r="L6150" s="4">
        <v>92.437899999999999</v>
      </c>
      <c r="M6150" s="4">
        <v>369.7518</v>
      </c>
      <c r="N6150" s="3" t="s">
        <v>36</v>
      </c>
      <c r="O6150" t="b">
        <v>0</v>
      </c>
      <c r="P6150">
        <v>36.975178929999998</v>
      </c>
      <c r="Q6150" t="b">
        <v>1</v>
      </c>
      <c r="R6150" s="2" t="s">
        <v>51</v>
      </c>
      <c r="S6150">
        <v>3</v>
      </c>
      <c r="T6150" s="2" t="s">
        <v>33</v>
      </c>
      <c r="U6150" s="2" t="s">
        <v>37</v>
      </c>
      <c r="V6150" t="s">
        <v>80</v>
      </c>
      <c r="W6150" t="b">
        <v>1</v>
      </c>
    </row>
    <row r="6151" spans="1:23" x14ac:dyDescent="0.35">
      <c r="A6151">
        <v>9229</v>
      </c>
      <c r="B6151" s="1">
        <v>44511</v>
      </c>
      <c r="C6151">
        <v>357</v>
      </c>
      <c r="D6151">
        <v>52</v>
      </c>
      <c r="E6151" s="2" t="s">
        <v>38</v>
      </c>
      <c r="F6151" s="2" t="s">
        <v>49</v>
      </c>
      <c r="H6151" t="b">
        <v>1</v>
      </c>
      <c r="I6151">
        <v>755</v>
      </c>
      <c r="J6151" s="2" t="s">
        <v>44</v>
      </c>
      <c r="K6151">
        <v>2</v>
      </c>
      <c r="L6151" s="4">
        <v>57.024799999999999</v>
      </c>
      <c r="M6151" s="4">
        <v>114.0496</v>
      </c>
      <c r="N6151" s="3" t="s">
        <v>52</v>
      </c>
      <c r="O6151" t="b">
        <v>1</v>
      </c>
      <c r="P6151">
        <v>0</v>
      </c>
      <c r="Q6151" t="b">
        <v>0</v>
      </c>
      <c r="R6151" s="2" t="s">
        <v>48</v>
      </c>
      <c r="S6151">
        <v>5</v>
      </c>
      <c r="T6151" s="2" t="s">
        <v>46</v>
      </c>
      <c r="U6151" s="2" t="s">
        <v>41</v>
      </c>
      <c r="V6151" t="s">
        <v>83</v>
      </c>
      <c r="W6151" t="b">
        <v>0</v>
      </c>
    </row>
    <row r="6152" spans="1:23" x14ac:dyDescent="0.35">
      <c r="A6152">
        <v>9230</v>
      </c>
      <c r="B6152" s="1">
        <v>44537</v>
      </c>
      <c r="C6152">
        <v>126</v>
      </c>
      <c r="D6152">
        <v>26</v>
      </c>
      <c r="E6152" s="2" t="s">
        <v>38</v>
      </c>
      <c r="F6152" s="2" t="s">
        <v>50</v>
      </c>
      <c r="H6152" t="b">
        <v>1</v>
      </c>
      <c r="I6152">
        <v>980</v>
      </c>
      <c r="J6152" s="2" t="s">
        <v>31</v>
      </c>
      <c r="K6152">
        <v>4</v>
      </c>
      <c r="L6152" s="4">
        <v>18.975100000000001</v>
      </c>
      <c r="M6152" s="4">
        <v>75.900300000000001</v>
      </c>
      <c r="N6152" s="3" t="s">
        <v>52</v>
      </c>
      <c r="O6152" t="b">
        <v>0</v>
      </c>
      <c r="P6152">
        <v>7.5900267100000001</v>
      </c>
      <c r="Q6152" t="b">
        <v>0</v>
      </c>
      <c r="R6152" s="2" t="s">
        <v>51</v>
      </c>
      <c r="S6152">
        <v>1</v>
      </c>
      <c r="T6152" s="2" t="s">
        <v>28</v>
      </c>
      <c r="U6152" s="2" t="s">
        <v>37</v>
      </c>
      <c r="V6152" t="s">
        <v>79</v>
      </c>
      <c r="W6152" t="b">
        <v>1</v>
      </c>
    </row>
    <row r="6153" spans="1:23" x14ac:dyDescent="0.35">
      <c r="A6153">
        <v>9231</v>
      </c>
      <c r="B6153" s="1">
        <v>45236</v>
      </c>
      <c r="C6153">
        <v>260</v>
      </c>
      <c r="D6153">
        <v>63</v>
      </c>
      <c r="E6153" s="2" t="s">
        <v>38</v>
      </c>
      <c r="F6153" s="2" t="s">
        <v>61</v>
      </c>
      <c r="H6153" t="b">
        <v>1</v>
      </c>
      <c r="I6153">
        <v>170</v>
      </c>
      <c r="J6153" s="2" t="s">
        <v>40</v>
      </c>
      <c r="K6153">
        <v>1</v>
      </c>
      <c r="L6153" s="4">
        <v>52.938800000000001</v>
      </c>
      <c r="M6153" s="4">
        <v>52.938800000000001</v>
      </c>
      <c r="N6153" s="3" t="s">
        <v>26</v>
      </c>
      <c r="O6153" t="b">
        <v>0</v>
      </c>
      <c r="P6153">
        <v>5.2938791590000003</v>
      </c>
      <c r="Q6153" t="b">
        <v>0</v>
      </c>
      <c r="R6153" s="2" t="s">
        <v>48</v>
      </c>
      <c r="S6153">
        <v>1</v>
      </c>
      <c r="T6153" s="2" t="s">
        <v>46</v>
      </c>
      <c r="U6153" s="2" t="s">
        <v>37</v>
      </c>
      <c r="V6153" t="s">
        <v>82</v>
      </c>
      <c r="W6153" t="b">
        <v>1</v>
      </c>
    </row>
    <row r="6154" spans="1:23" x14ac:dyDescent="0.35">
      <c r="A6154">
        <v>9232</v>
      </c>
      <c r="B6154" s="1">
        <v>44876</v>
      </c>
      <c r="C6154">
        <v>449</v>
      </c>
      <c r="D6154">
        <v>59</v>
      </c>
      <c r="E6154" s="2" t="s">
        <v>23</v>
      </c>
      <c r="F6154" s="2" t="s">
        <v>50</v>
      </c>
      <c r="G6154">
        <v>30</v>
      </c>
      <c r="H6154" t="b">
        <v>0</v>
      </c>
      <c r="I6154">
        <v>313</v>
      </c>
      <c r="J6154" s="2" t="s">
        <v>35</v>
      </c>
      <c r="K6154">
        <v>3</v>
      </c>
      <c r="L6154" s="4">
        <v>15.1755</v>
      </c>
      <c r="M6154" s="4">
        <v>45.526499999999999</v>
      </c>
      <c r="N6154" s="3" t="s">
        <v>32</v>
      </c>
      <c r="O6154" t="b">
        <v>0</v>
      </c>
      <c r="P6154">
        <v>0</v>
      </c>
      <c r="Q6154" t="b">
        <v>1</v>
      </c>
      <c r="R6154" s="2" t="s">
        <v>63</v>
      </c>
      <c r="S6154">
        <v>0</v>
      </c>
      <c r="T6154" s="2" t="s">
        <v>28</v>
      </c>
      <c r="U6154" s="2" t="s">
        <v>29</v>
      </c>
      <c r="V6154" t="s">
        <v>82</v>
      </c>
      <c r="W6154" t="b">
        <v>1</v>
      </c>
    </row>
    <row r="6155" spans="1:23" x14ac:dyDescent="0.35">
      <c r="A6155">
        <v>9233</v>
      </c>
      <c r="B6155" s="1">
        <v>43779</v>
      </c>
      <c r="C6155">
        <v>325</v>
      </c>
      <c r="D6155">
        <v>49</v>
      </c>
      <c r="E6155" s="2" t="s">
        <v>23</v>
      </c>
      <c r="F6155" s="2" t="s">
        <v>56</v>
      </c>
      <c r="G6155">
        <v>59</v>
      </c>
      <c r="H6155" t="b">
        <v>0</v>
      </c>
      <c r="I6155">
        <v>816</v>
      </c>
      <c r="J6155" s="2" t="s">
        <v>25</v>
      </c>
      <c r="K6155">
        <v>4</v>
      </c>
      <c r="L6155" s="4">
        <v>96.982299999999995</v>
      </c>
      <c r="M6155" s="4">
        <v>387.92939999999999</v>
      </c>
      <c r="N6155" s="3" t="s">
        <v>36</v>
      </c>
      <c r="O6155" t="b">
        <v>1</v>
      </c>
      <c r="P6155">
        <v>0</v>
      </c>
      <c r="Q6155" t="b">
        <v>0</v>
      </c>
      <c r="R6155" s="2" t="s">
        <v>63</v>
      </c>
      <c r="S6155">
        <v>0</v>
      </c>
      <c r="T6155" s="2" t="s">
        <v>46</v>
      </c>
      <c r="U6155" s="2" t="s">
        <v>29</v>
      </c>
      <c r="V6155" t="s">
        <v>79</v>
      </c>
      <c r="W6155" t="b">
        <v>0</v>
      </c>
    </row>
    <row r="6156" spans="1:23" x14ac:dyDescent="0.35">
      <c r="A6156">
        <v>9234</v>
      </c>
      <c r="B6156" s="1">
        <v>44182</v>
      </c>
      <c r="C6156">
        <v>383</v>
      </c>
      <c r="D6156">
        <v>54</v>
      </c>
      <c r="E6156" s="2" t="s">
        <v>38</v>
      </c>
      <c r="F6156" s="2" t="s">
        <v>61</v>
      </c>
      <c r="H6156" t="b">
        <v>1</v>
      </c>
      <c r="I6156">
        <v>966</v>
      </c>
      <c r="J6156" s="2" t="s">
        <v>35</v>
      </c>
      <c r="K6156">
        <v>4</v>
      </c>
      <c r="L6156" s="4">
        <v>53.998600000000003</v>
      </c>
      <c r="M6156" s="4">
        <v>215.99449999999999</v>
      </c>
      <c r="N6156" s="3" t="s">
        <v>52</v>
      </c>
      <c r="O6156" t="b">
        <v>1</v>
      </c>
      <c r="P6156">
        <v>0</v>
      </c>
      <c r="Q6156" t="b">
        <v>0</v>
      </c>
      <c r="R6156" s="2" t="s">
        <v>48</v>
      </c>
      <c r="S6156">
        <v>2</v>
      </c>
      <c r="T6156" s="2" t="s">
        <v>28</v>
      </c>
      <c r="U6156" s="2" t="s">
        <v>29</v>
      </c>
      <c r="V6156" t="s">
        <v>80</v>
      </c>
      <c r="W6156" t="b">
        <v>1</v>
      </c>
    </row>
    <row r="6157" spans="1:23" x14ac:dyDescent="0.35">
      <c r="A6157">
        <v>9237</v>
      </c>
      <c r="B6157" s="1">
        <v>43783</v>
      </c>
      <c r="C6157">
        <v>489</v>
      </c>
      <c r="D6157">
        <v>32</v>
      </c>
      <c r="E6157" s="2" t="s">
        <v>23</v>
      </c>
      <c r="F6157" s="2" t="s">
        <v>45</v>
      </c>
      <c r="G6157">
        <v>100</v>
      </c>
      <c r="H6157" t="b">
        <v>0</v>
      </c>
      <c r="I6157">
        <v>999</v>
      </c>
      <c r="J6157" s="2" t="s">
        <v>31</v>
      </c>
      <c r="K6157">
        <v>4</v>
      </c>
      <c r="L6157" s="4">
        <v>33.9771</v>
      </c>
      <c r="M6157" s="4">
        <v>135.9083</v>
      </c>
      <c r="N6157" s="3" t="s">
        <v>26</v>
      </c>
      <c r="O6157" t="b">
        <v>0</v>
      </c>
      <c r="P6157">
        <v>0</v>
      </c>
      <c r="Q6157" t="b">
        <v>0</v>
      </c>
      <c r="R6157" s="2" t="s">
        <v>63</v>
      </c>
      <c r="S6157">
        <v>0</v>
      </c>
      <c r="T6157" s="2" t="s">
        <v>46</v>
      </c>
      <c r="U6157" s="2" t="s">
        <v>29</v>
      </c>
      <c r="V6157" t="s">
        <v>82</v>
      </c>
      <c r="W6157" t="b">
        <v>0</v>
      </c>
    </row>
    <row r="6158" spans="1:23" x14ac:dyDescent="0.35">
      <c r="A6158">
        <v>9239</v>
      </c>
      <c r="B6158" s="1">
        <v>44165</v>
      </c>
      <c r="C6158">
        <v>499</v>
      </c>
      <c r="D6158">
        <v>58</v>
      </c>
      <c r="E6158" s="2" t="s">
        <v>23</v>
      </c>
      <c r="F6158" s="2" t="s">
        <v>55</v>
      </c>
      <c r="G6158">
        <v>80</v>
      </c>
      <c r="H6158" t="b">
        <v>0</v>
      </c>
      <c r="I6158">
        <v>468</v>
      </c>
      <c r="J6158" s="2" t="s">
        <v>44</v>
      </c>
      <c r="K6158">
        <v>2</v>
      </c>
      <c r="L6158" s="4">
        <v>26.266300000000001</v>
      </c>
      <c r="M6158" s="4">
        <v>52.532600000000002</v>
      </c>
      <c r="N6158" s="3" t="s">
        <v>26</v>
      </c>
      <c r="O6158" t="b">
        <v>0</v>
      </c>
      <c r="P6158">
        <v>0</v>
      </c>
      <c r="Q6158" t="b">
        <v>1</v>
      </c>
      <c r="R6158" s="2" t="s">
        <v>63</v>
      </c>
      <c r="S6158">
        <v>0</v>
      </c>
      <c r="T6158" s="2" t="s">
        <v>33</v>
      </c>
      <c r="U6158" s="2" t="s">
        <v>41</v>
      </c>
      <c r="V6158" t="s">
        <v>83</v>
      </c>
      <c r="W6158" t="b">
        <v>1</v>
      </c>
    </row>
    <row r="6159" spans="1:23" x14ac:dyDescent="0.35">
      <c r="A6159">
        <v>9240</v>
      </c>
      <c r="B6159" s="1">
        <v>44524</v>
      </c>
      <c r="C6159">
        <v>227</v>
      </c>
      <c r="D6159">
        <v>45</v>
      </c>
      <c r="E6159" s="2" t="s">
        <v>23</v>
      </c>
      <c r="F6159" s="2" t="s">
        <v>59</v>
      </c>
      <c r="H6159" t="b">
        <v>1</v>
      </c>
      <c r="I6159">
        <v>845</v>
      </c>
      <c r="J6159" s="2" t="s">
        <v>44</v>
      </c>
      <c r="K6159">
        <v>1</v>
      </c>
      <c r="L6159" s="4">
        <v>32.485700000000001</v>
      </c>
      <c r="M6159" s="4">
        <v>32.485700000000001</v>
      </c>
      <c r="N6159" s="3" t="s">
        <v>26</v>
      </c>
      <c r="O6159" t="b">
        <v>0</v>
      </c>
      <c r="P6159">
        <v>3.2485693389999999</v>
      </c>
      <c r="Q6159" t="b">
        <v>0</v>
      </c>
      <c r="R6159" s="2" t="s">
        <v>27</v>
      </c>
      <c r="S6159">
        <v>4</v>
      </c>
      <c r="T6159" s="2" t="s">
        <v>28</v>
      </c>
      <c r="U6159" s="2" t="s">
        <v>37</v>
      </c>
      <c r="V6159" t="s">
        <v>79</v>
      </c>
      <c r="W6159" t="b">
        <v>1</v>
      </c>
    </row>
    <row r="6160" spans="1:23" x14ac:dyDescent="0.35">
      <c r="A6160">
        <v>9241</v>
      </c>
      <c r="B6160" s="1">
        <v>43447</v>
      </c>
      <c r="C6160">
        <v>395</v>
      </c>
      <c r="D6160">
        <v>22</v>
      </c>
      <c r="E6160" s="2" t="s">
        <v>23</v>
      </c>
      <c r="F6160" s="2" t="s">
        <v>57</v>
      </c>
      <c r="G6160">
        <v>17</v>
      </c>
      <c r="H6160" t="b">
        <v>0</v>
      </c>
      <c r="I6160">
        <v>971</v>
      </c>
      <c r="J6160" s="2" t="s">
        <v>44</v>
      </c>
      <c r="K6160">
        <v>2</v>
      </c>
      <c r="L6160" s="4">
        <v>49.646700000000003</v>
      </c>
      <c r="M6160" s="4">
        <v>99.293400000000005</v>
      </c>
      <c r="N6160" s="3" t="s">
        <v>32</v>
      </c>
      <c r="O6160" t="b">
        <v>0</v>
      </c>
      <c r="P6160">
        <v>0</v>
      </c>
      <c r="Q6160" t="b">
        <v>1</v>
      </c>
      <c r="R6160" s="2" t="s">
        <v>63</v>
      </c>
      <c r="S6160">
        <v>0</v>
      </c>
      <c r="T6160" s="2" t="s">
        <v>46</v>
      </c>
      <c r="U6160" s="2" t="s">
        <v>29</v>
      </c>
      <c r="V6160" t="s">
        <v>81</v>
      </c>
      <c r="W6160" t="b">
        <v>0</v>
      </c>
    </row>
    <row r="6161" spans="1:23" x14ac:dyDescent="0.35">
      <c r="A6161">
        <v>9242</v>
      </c>
      <c r="B6161" s="1">
        <v>44179</v>
      </c>
      <c r="C6161">
        <v>401</v>
      </c>
      <c r="D6161">
        <v>54</v>
      </c>
      <c r="E6161" s="2" t="s">
        <v>23</v>
      </c>
      <c r="F6161" s="2" t="s">
        <v>62</v>
      </c>
      <c r="H6161" t="b">
        <v>1</v>
      </c>
      <c r="I6161">
        <v>509</v>
      </c>
      <c r="J6161" s="2" t="s">
        <v>25</v>
      </c>
      <c r="K6161">
        <v>1</v>
      </c>
      <c r="L6161" s="4">
        <v>86.253</v>
      </c>
      <c r="M6161" s="4">
        <v>86.253</v>
      </c>
      <c r="N6161" s="3" t="s">
        <v>52</v>
      </c>
      <c r="O6161" t="b">
        <v>0</v>
      </c>
      <c r="P6161">
        <v>8.6253011619999995</v>
      </c>
      <c r="Q6161" t="b">
        <v>0</v>
      </c>
      <c r="R6161" s="2" t="s">
        <v>48</v>
      </c>
      <c r="S6161">
        <v>2</v>
      </c>
      <c r="T6161" s="2" t="s">
        <v>33</v>
      </c>
      <c r="U6161" s="2" t="s">
        <v>37</v>
      </c>
      <c r="V6161" t="s">
        <v>83</v>
      </c>
      <c r="W6161" t="b">
        <v>0</v>
      </c>
    </row>
    <row r="6162" spans="1:23" x14ac:dyDescent="0.35">
      <c r="A6162">
        <v>9244</v>
      </c>
      <c r="B6162" s="1">
        <v>43453</v>
      </c>
      <c r="C6162">
        <v>319</v>
      </c>
      <c r="D6162">
        <v>54</v>
      </c>
      <c r="E6162" s="2" t="s">
        <v>23</v>
      </c>
      <c r="F6162" s="2" t="s">
        <v>45</v>
      </c>
      <c r="H6162" t="b">
        <v>1</v>
      </c>
      <c r="I6162">
        <v>705</v>
      </c>
      <c r="J6162" s="2" t="s">
        <v>31</v>
      </c>
      <c r="K6162">
        <v>3</v>
      </c>
      <c r="L6162" s="4">
        <v>34.971299999999999</v>
      </c>
      <c r="M6162" s="4">
        <v>104.914</v>
      </c>
      <c r="N6162" s="3" t="s">
        <v>36</v>
      </c>
      <c r="O6162" t="b">
        <v>0</v>
      </c>
      <c r="P6162">
        <v>10.49139931</v>
      </c>
      <c r="Q6162" t="b">
        <v>0</v>
      </c>
      <c r="R6162" s="2" t="s">
        <v>51</v>
      </c>
      <c r="S6162">
        <v>4</v>
      </c>
      <c r="T6162" s="2" t="s">
        <v>28</v>
      </c>
      <c r="U6162" s="2" t="s">
        <v>37</v>
      </c>
      <c r="V6162" t="s">
        <v>80</v>
      </c>
      <c r="W6162" t="b">
        <v>1</v>
      </c>
    </row>
    <row r="6163" spans="1:23" x14ac:dyDescent="0.35">
      <c r="A6163">
        <v>9246</v>
      </c>
      <c r="B6163" s="1">
        <v>43446</v>
      </c>
      <c r="C6163">
        <v>110</v>
      </c>
      <c r="D6163">
        <v>56</v>
      </c>
      <c r="E6163" s="2" t="s">
        <v>38</v>
      </c>
      <c r="F6163" s="2" t="s">
        <v>59</v>
      </c>
      <c r="G6163">
        <v>33</v>
      </c>
      <c r="H6163" t="b">
        <v>0</v>
      </c>
      <c r="I6163">
        <v>833</v>
      </c>
      <c r="J6163" s="2" t="s">
        <v>31</v>
      </c>
      <c r="K6163">
        <v>5</v>
      </c>
      <c r="L6163" s="4">
        <v>69.019000000000005</v>
      </c>
      <c r="M6163" s="4">
        <v>345.09500000000003</v>
      </c>
      <c r="N6163" s="3" t="s">
        <v>32</v>
      </c>
      <c r="O6163" t="b">
        <v>1</v>
      </c>
      <c r="P6163">
        <v>0</v>
      </c>
      <c r="Q6163" t="b">
        <v>0</v>
      </c>
      <c r="R6163" s="2" t="s">
        <v>63</v>
      </c>
      <c r="S6163">
        <v>0</v>
      </c>
      <c r="T6163" s="2" t="s">
        <v>46</v>
      </c>
      <c r="U6163" s="2" t="s">
        <v>41</v>
      </c>
      <c r="V6163" t="s">
        <v>79</v>
      </c>
      <c r="W6163" t="b">
        <v>1</v>
      </c>
    </row>
    <row r="6164" spans="1:23" x14ac:dyDescent="0.35">
      <c r="A6164">
        <v>9247</v>
      </c>
      <c r="B6164" s="1">
        <v>45289</v>
      </c>
      <c r="C6164">
        <v>403</v>
      </c>
      <c r="D6164">
        <v>33</v>
      </c>
      <c r="E6164" s="2" t="s">
        <v>38</v>
      </c>
      <c r="F6164" s="2" t="s">
        <v>43</v>
      </c>
      <c r="G6164">
        <v>49</v>
      </c>
      <c r="H6164" t="b">
        <v>0</v>
      </c>
      <c r="I6164">
        <v>186</v>
      </c>
      <c r="J6164" s="2" t="s">
        <v>35</v>
      </c>
      <c r="K6164">
        <v>2</v>
      </c>
      <c r="L6164" s="4">
        <v>80.784400000000005</v>
      </c>
      <c r="M6164" s="4">
        <v>161.56870000000001</v>
      </c>
      <c r="N6164" s="3" t="s">
        <v>32</v>
      </c>
      <c r="O6164" t="b">
        <v>0</v>
      </c>
      <c r="P6164">
        <v>0</v>
      </c>
      <c r="Q6164" t="b">
        <v>0</v>
      </c>
      <c r="R6164" s="2" t="s">
        <v>63</v>
      </c>
      <c r="S6164">
        <v>0</v>
      </c>
      <c r="T6164" s="2" t="s">
        <v>46</v>
      </c>
      <c r="U6164" s="2" t="s">
        <v>29</v>
      </c>
      <c r="V6164" t="s">
        <v>80</v>
      </c>
      <c r="W6164" t="b">
        <v>1</v>
      </c>
    </row>
    <row r="6165" spans="1:23" x14ac:dyDescent="0.35">
      <c r="A6165">
        <v>9248</v>
      </c>
      <c r="B6165" s="1">
        <v>44876</v>
      </c>
      <c r="C6165">
        <v>125</v>
      </c>
      <c r="D6165">
        <v>28</v>
      </c>
      <c r="E6165" s="2" t="s">
        <v>38</v>
      </c>
      <c r="F6165" s="2" t="s">
        <v>30</v>
      </c>
      <c r="H6165" t="b">
        <v>1</v>
      </c>
      <c r="I6165">
        <v>861</v>
      </c>
      <c r="J6165" s="2" t="s">
        <v>25</v>
      </c>
      <c r="K6165">
        <v>1</v>
      </c>
      <c r="L6165" s="4">
        <v>39.018500000000003</v>
      </c>
      <c r="M6165" s="4">
        <v>39.018500000000003</v>
      </c>
      <c r="N6165" s="3" t="s">
        <v>36</v>
      </c>
      <c r="O6165" t="b">
        <v>0</v>
      </c>
      <c r="P6165">
        <v>3.9018510489999998</v>
      </c>
      <c r="Q6165" t="b">
        <v>1</v>
      </c>
      <c r="R6165" s="2" t="s">
        <v>51</v>
      </c>
      <c r="S6165">
        <v>3</v>
      </c>
      <c r="T6165" s="2" t="s">
        <v>46</v>
      </c>
      <c r="U6165" s="2" t="s">
        <v>37</v>
      </c>
      <c r="V6165" t="s">
        <v>82</v>
      </c>
      <c r="W6165" t="b">
        <v>0</v>
      </c>
    </row>
    <row r="6166" spans="1:23" x14ac:dyDescent="0.35">
      <c r="A6166">
        <v>9249</v>
      </c>
      <c r="B6166" s="1">
        <v>44535</v>
      </c>
      <c r="C6166">
        <v>321</v>
      </c>
      <c r="D6166">
        <v>63</v>
      </c>
      <c r="E6166" s="2" t="s">
        <v>23</v>
      </c>
      <c r="F6166" s="2" t="s">
        <v>39</v>
      </c>
      <c r="G6166">
        <v>54</v>
      </c>
      <c r="H6166" t="b">
        <v>0</v>
      </c>
      <c r="I6166">
        <v>680</v>
      </c>
      <c r="J6166" s="2" t="s">
        <v>40</v>
      </c>
      <c r="K6166">
        <v>5</v>
      </c>
      <c r="L6166" s="4">
        <v>62.715800000000002</v>
      </c>
      <c r="M6166" s="4">
        <v>313.57900000000001</v>
      </c>
      <c r="N6166" s="3" t="s">
        <v>52</v>
      </c>
      <c r="O6166" t="b">
        <v>0</v>
      </c>
      <c r="P6166">
        <v>31.35790261</v>
      </c>
      <c r="Q6166" t="b">
        <v>1</v>
      </c>
      <c r="R6166" s="2" t="s">
        <v>63</v>
      </c>
      <c r="S6166">
        <v>0</v>
      </c>
      <c r="T6166" s="2" t="s">
        <v>46</v>
      </c>
      <c r="U6166" s="2" t="s">
        <v>37</v>
      </c>
      <c r="V6166" t="s">
        <v>81</v>
      </c>
      <c r="W6166" t="b">
        <v>0</v>
      </c>
    </row>
    <row r="6167" spans="1:23" x14ac:dyDescent="0.35">
      <c r="A6167">
        <v>9252</v>
      </c>
      <c r="B6167" s="1">
        <v>44548</v>
      </c>
      <c r="C6167">
        <v>387</v>
      </c>
      <c r="D6167">
        <v>20</v>
      </c>
      <c r="E6167" s="2" t="s">
        <v>38</v>
      </c>
      <c r="F6167" s="2" t="s">
        <v>57</v>
      </c>
      <c r="H6167" t="b">
        <v>1</v>
      </c>
      <c r="I6167">
        <v>400</v>
      </c>
      <c r="J6167" s="2" t="s">
        <v>35</v>
      </c>
      <c r="K6167">
        <v>4</v>
      </c>
      <c r="L6167" s="4">
        <v>52.564</v>
      </c>
      <c r="M6167" s="4">
        <v>210.2559</v>
      </c>
      <c r="N6167" s="3" t="s">
        <v>52</v>
      </c>
      <c r="O6167" t="b">
        <v>0</v>
      </c>
      <c r="P6167">
        <v>21.02559076</v>
      </c>
      <c r="Q6167" t="b">
        <v>0</v>
      </c>
      <c r="R6167" s="2" t="s">
        <v>51</v>
      </c>
      <c r="S6167">
        <v>4</v>
      </c>
      <c r="T6167" s="2" t="s">
        <v>46</v>
      </c>
      <c r="U6167" s="2" t="s">
        <v>37</v>
      </c>
      <c r="V6167" t="s">
        <v>82</v>
      </c>
      <c r="W6167" t="b">
        <v>1</v>
      </c>
    </row>
    <row r="6168" spans="1:23" x14ac:dyDescent="0.35">
      <c r="A6168">
        <v>9253</v>
      </c>
      <c r="B6168" s="1">
        <v>43822</v>
      </c>
      <c r="C6168">
        <v>200</v>
      </c>
      <c r="D6168">
        <v>19</v>
      </c>
      <c r="E6168" s="2" t="s">
        <v>38</v>
      </c>
      <c r="F6168" s="2" t="s">
        <v>58</v>
      </c>
      <c r="H6168" t="b">
        <v>1</v>
      </c>
      <c r="I6168">
        <v>434</v>
      </c>
      <c r="J6168" s="2" t="s">
        <v>25</v>
      </c>
      <c r="K6168">
        <v>4</v>
      </c>
      <c r="L6168" s="4">
        <v>99.511499999999998</v>
      </c>
      <c r="M6168" s="4">
        <v>398.04590000000002</v>
      </c>
      <c r="N6168" s="3" t="s">
        <v>36</v>
      </c>
      <c r="O6168" t="b">
        <v>0</v>
      </c>
      <c r="P6168">
        <v>39.804593179999998</v>
      </c>
      <c r="Q6168" t="b">
        <v>0</v>
      </c>
      <c r="R6168" s="2" t="s">
        <v>51</v>
      </c>
      <c r="S6168">
        <v>3</v>
      </c>
      <c r="T6168" s="2" t="s">
        <v>33</v>
      </c>
      <c r="U6168" s="2" t="s">
        <v>37</v>
      </c>
      <c r="V6168" t="s">
        <v>81</v>
      </c>
      <c r="W6168" t="b">
        <v>0</v>
      </c>
    </row>
    <row r="6169" spans="1:23" x14ac:dyDescent="0.35">
      <c r="A6169">
        <v>9255</v>
      </c>
      <c r="B6169" s="1">
        <v>44516</v>
      </c>
      <c r="C6169">
        <v>308</v>
      </c>
      <c r="D6169">
        <v>31</v>
      </c>
      <c r="E6169" s="2" t="s">
        <v>38</v>
      </c>
      <c r="F6169" s="2" t="s">
        <v>24</v>
      </c>
      <c r="G6169">
        <v>41</v>
      </c>
      <c r="H6169" t="b">
        <v>0</v>
      </c>
      <c r="I6169">
        <v>688</v>
      </c>
      <c r="J6169" s="2" t="s">
        <v>40</v>
      </c>
      <c r="K6169">
        <v>1</v>
      </c>
      <c r="L6169" s="4">
        <v>53.0989</v>
      </c>
      <c r="M6169" s="4">
        <v>53.0989</v>
      </c>
      <c r="N6169" s="3" t="s">
        <v>26</v>
      </c>
      <c r="O6169" t="b">
        <v>1</v>
      </c>
      <c r="P6169">
        <v>0</v>
      </c>
      <c r="Q6169" t="b">
        <v>0</v>
      </c>
      <c r="R6169" s="2" t="s">
        <v>63</v>
      </c>
      <c r="S6169">
        <v>0</v>
      </c>
      <c r="T6169" s="2" t="s">
        <v>33</v>
      </c>
      <c r="U6169" s="2" t="s">
        <v>41</v>
      </c>
      <c r="V6169" t="s">
        <v>81</v>
      </c>
      <c r="W6169" t="b">
        <v>1</v>
      </c>
    </row>
    <row r="6170" spans="1:23" x14ac:dyDescent="0.35">
      <c r="A6170">
        <v>9257</v>
      </c>
      <c r="B6170" s="1">
        <v>43449</v>
      </c>
      <c r="C6170">
        <v>189</v>
      </c>
      <c r="D6170">
        <v>40</v>
      </c>
      <c r="E6170" s="2" t="s">
        <v>23</v>
      </c>
      <c r="F6170" s="2" t="s">
        <v>53</v>
      </c>
      <c r="G6170">
        <v>59</v>
      </c>
      <c r="H6170" t="b">
        <v>0</v>
      </c>
      <c r="I6170">
        <v>445</v>
      </c>
      <c r="J6170" s="2" t="s">
        <v>25</v>
      </c>
      <c r="K6170">
        <v>1</v>
      </c>
      <c r="L6170" s="4">
        <v>82.483800000000002</v>
      </c>
      <c r="M6170" s="4">
        <v>82.483800000000002</v>
      </c>
      <c r="N6170" s="3" t="s">
        <v>36</v>
      </c>
      <c r="O6170" t="b">
        <v>0</v>
      </c>
      <c r="P6170">
        <v>0</v>
      </c>
      <c r="Q6170" t="b">
        <v>0</v>
      </c>
      <c r="R6170" s="2" t="s">
        <v>63</v>
      </c>
      <c r="S6170">
        <v>0</v>
      </c>
      <c r="T6170" s="2" t="s">
        <v>33</v>
      </c>
      <c r="U6170" s="2" t="s">
        <v>29</v>
      </c>
      <c r="V6170" t="s">
        <v>82</v>
      </c>
      <c r="W6170" t="b">
        <v>1</v>
      </c>
    </row>
    <row r="6171" spans="1:23" x14ac:dyDescent="0.35">
      <c r="A6171">
        <v>9258</v>
      </c>
      <c r="B6171" s="1">
        <v>43781</v>
      </c>
      <c r="C6171">
        <v>116</v>
      </c>
      <c r="D6171">
        <v>69</v>
      </c>
      <c r="E6171" s="2" t="s">
        <v>23</v>
      </c>
      <c r="F6171" s="2" t="s">
        <v>53</v>
      </c>
      <c r="G6171">
        <v>66</v>
      </c>
      <c r="H6171" t="b">
        <v>0</v>
      </c>
      <c r="I6171">
        <v>673</v>
      </c>
      <c r="J6171" s="2" t="s">
        <v>25</v>
      </c>
      <c r="K6171">
        <v>1</v>
      </c>
      <c r="L6171" s="4">
        <v>12.0069</v>
      </c>
      <c r="M6171" s="4">
        <v>12.0069</v>
      </c>
      <c r="N6171" s="3" t="s">
        <v>32</v>
      </c>
      <c r="O6171" t="b">
        <v>1</v>
      </c>
      <c r="P6171">
        <v>0</v>
      </c>
      <c r="Q6171" t="b">
        <v>0</v>
      </c>
      <c r="R6171" s="2" t="s">
        <v>63</v>
      </c>
      <c r="S6171">
        <v>0</v>
      </c>
      <c r="T6171" s="2" t="s">
        <v>46</v>
      </c>
      <c r="U6171" s="2" t="s">
        <v>29</v>
      </c>
      <c r="V6171" t="s">
        <v>81</v>
      </c>
      <c r="W6171" t="b">
        <v>0</v>
      </c>
    </row>
    <row r="6172" spans="1:23" x14ac:dyDescent="0.35">
      <c r="A6172">
        <v>9259</v>
      </c>
      <c r="B6172" s="1">
        <v>45251</v>
      </c>
      <c r="C6172">
        <v>433</v>
      </c>
      <c r="D6172">
        <v>33</v>
      </c>
      <c r="E6172" s="2" t="s">
        <v>23</v>
      </c>
      <c r="F6172" s="2" t="s">
        <v>30</v>
      </c>
      <c r="H6172" t="b">
        <v>1</v>
      </c>
      <c r="I6172">
        <v>986</v>
      </c>
      <c r="J6172" s="2" t="s">
        <v>31</v>
      </c>
      <c r="K6172">
        <v>2</v>
      </c>
      <c r="L6172" s="4">
        <v>65.0839</v>
      </c>
      <c r="M6172" s="4">
        <v>130.1677</v>
      </c>
      <c r="N6172" s="3" t="s">
        <v>32</v>
      </c>
      <c r="O6172" t="b">
        <v>1</v>
      </c>
      <c r="P6172">
        <v>0</v>
      </c>
      <c r="Q6172" t="b">
        <v>1</v>
      </c>
      <c r="R6172" s="2" t="s">
        <v>27</v>
      </c>
      <c r="S6172">
        <v>1</v>
      </c>
      <c r="T6172" s="2" t="s">
        <v>33</v>
      </c>
      <c r="U6172" s="2" t="s">
        <v>29</v>
      </c>
      <c r="V6172" t="s">
        <v>83</v>
      </c>
      <c r="W6172" t="b">
        <v>1</v>
      </c>
    </row>
    <row r="6173" spans="1:23" x14ac:dyDescent="0.35">
      <c r="A6173">
        <v>9260</v>
      </c>
      <c r="B6173" s="1">
        <v>45261</v>
      </c>
      <c r="C6173">
        <v>457</v>
      </c>
      <c r="D6173">
        <v>39</v>
      </c>
      <c r="E6173" s="2" t="s">
        <v>38</v>
      </c>
      <c r="F6173" s="2" t="s">
        <v>49</v>
      </c>
      <c r="H6173" t="b">
        <v>1</v>
      </c>
      <c r="I6173">
        <v>907</v>
      </c>
      <c r="J6173" s="2" t="s">
        <v>31</v>
      </c>
      <c r="K6173">
        <v>4</v>
      </c>
      <c r="L6173" s="4">
        <v>11.523300000000001</v>
      </c>
      <c r="M6173" s="4">
        <v>46.0931</v>
      </c>
      <c r="N6173" s="3" t="s">
        <v>52</v>
      </c>
      <c r="O6173" t="b">
        <v>1</v>
      </c>
      <c r="P6173">
        <v>0</v>
      </c>
      <c r="Q6173" t="b">
        <v>1</v>
      </c>
      <c r="R6173" s="2" t="s">
        <v>51</v>
      </c>
      <c r="S6173">
        <v>2</v>
      </c>
      <c r="T6173" s="2" t="s">
        <v>46</v>
      </c>
      <c r="U6173" s="2" t="s">
        <v>29</v>
      </c>
      <c r="V6173" t="s">
        <v>83</v>
      </c>
      <c r="W6173" t="b">
        <v>1</v>
      </c>
    </row>
    <row r="6174" spans="1:23" x14ac:dyDescent="0.35">
      <c r="A6174">
        <v>9265</v>
      </c>
      <c r="B6174" s="1">
        <v>43453</v>
      </c>
      <c r="C6174">
        <v>64</v>
      </c>
      <c r="D6174">
        <v>56</v>
      </c>
      <c r="E6174" s="2" t="s">
        <v>38</v>
      </c>
      <c r="F6174" s="2" t="s">
        <v>49</v>
      </c>
      <c r="G6174">
        <v>33</v>
      </c>
      <c r="H6174" t="b">
        <v>0</v>
      </c>
      <c r="I6174">
        <v>347</v>
      </c>
      <c r="J6174" s="2" t="s">
        <v>44</v>
      </c>
      <c r="K6174">
        <v>4</v>
      </c>
      <c r="L6174" s="4">
        <v>25.635400000000001</v>
      </c>
      <c r="M6174" s="4">
        <v>102.54170000000001</v>
      </c>
      <c r="N6174" s="3" t="s">
        <v>36</v>
      </c>
      <c r="O6174" t="b">
        <v>0</v>
      </c>
      <c r="P6174">
        <v>0</v>
      </c>
      <c r="Q6174" t="b">
        <v>1</v>
      </c>
      <c r="R6174" s="2" t="s">
        <v>63</v>
      </c>
      <c r="S6174">
        <v>0</v>
      </c>
      <c r="T6174" s="2" t="s">
        <v>33</v>
      </c>
      <c r="U6174" s="2" t="s">
        <v>41</v>
      </c>
      <c r="V6174" t="s">
        <v>81</v>
      </c>
      <c r="W6174" t="b">
        <v>1</v>
      </c>
    </row>
    <row r="6175" spans="1:23" x14ac:dyDescent="0.35">
      <c r="A6175">
        <v>9266</v>
      </c>
      <c r="B6175" s="1">
        <v>44894</v>
      </c>
      <c r="C6175">
        <v>26</v>
      </c>
      <c r="D6175">
        <v>61</v>
      </c>
      <c r="E6175" s="2" t="s">
        <v>23</v>
      </c>
      <c r="F6175" s="2" t="s">
        <v>60</v>
      </c>
      <c r="G6175">
        <v>93</v>
      </c>
      <c r="H6175" t="b">
        <v>0</v>
      </c>
      <c r="I6175">
        <v>522</v>
      </c>
      <c r="J6175" s="2" t="s">
        <v>25</v>
      </c>
      <c r="K6175">
        <v>3</v>
      </c>
      <c r="L6175" s="4">
        <v>53.775100000000002</v>
      </c>
      <c r="M6175" s="4">
        <v>161.3253</v>
      </c>
      <c r="N6175" s="3" t="s">
        <v>32</v>
      </c>
      <c r="O6175" t="b">
        <v>0</v>
      </c>
      <c r="P6175">
        <v>16.132528520000001</v>
      </c>
      <c r="Q6175" t="b">
        <v>1</v>
      </c>
      <c r="R6175" s="2" t="s">
        <v>63</v>
      </c>
      <c r="S6175">
        <v>0</v>
      </c>
      <c r="T6175" s="2" t="s">
        <v>46</v>
      </c>
      <c r="U6175" s="2" t="s">
        <v>37</v>
      </c>
      <c r="V6175" t="s">
        <v>83</v>
      </c>
      <c r="W6175" t="b">
        <v>1</v>
      </c>
    </row>
    <row r="6176" spans="1:23" x14ac:dyDescent="0.35">
      <c r="A6176">
        <v>9267</v>
      </c>
      <c r="B6176" s="1">
        <v>44507</v>
      </c>
      <c r="C6176">
        <v>14</v>
      </c>
      <c r="D6176">
        <v>70</v>
      </c>
      <c r="E6176" s="2" t="s">
        <v>38</v>
      </c>
      <c r="F6176" s="2" t="s">
        <v>34</v>
      </c>
      <c r="H6176" t="b">
        <v>1</v>
      </c>
      <c r="I6176">
        <v>207</v>
      </c>
      <c r="J6176" s="2" t="s">
        <v>25</v>
      </c>
      <c r="K6176">
        <v>5</v>
      </c>
      <c r="L6176" s="4">
        <v>27.822600000000001</v>
      </c>
      <c r="M6176" s="4">
        <v>139.11279999999999</v>
      </c>
      <c r="N6176" s="3" t="s">
        <v>32</v>
      </c>
      <c r="O6176" t="b">
        <v>1</v>
      </c>
      <c r="P6176">
        <v>0</v>
      </c>
      <c r="Q6176" t="b">
        <v>1</v>
      </c>
      <c r="R6176" s="2" t="s">
        <v>51</v>
      </c>
      <c r="S6176">
        <v>5</v>
      </c>
      <c r="T6176" s="2" t="s">
        <v>28</v>
      </c>
      <c r="U6176" s="2" t="s">
        <v>29</v>
      </c>
      <c r="V6176" t="s">
        <v>82</v>
      </c>
      <c r="W6176" t="b">
        <v>0</v>
      </c>
    </row>
    <row r="6177" spans="1:23" x14ac:dyDescent="0.35">
      <c r="A6177">
        <v>9269</v>
      </c>
      <c r="B6177" s="1">
        <v>45262</v>
      </c>
      <c r="C6177">
        <v>180</v>
      </c>
      <c r="D6177">
        <v>54</v>
      </c>
      <c r="E6177" s="2" t="s">
        <v>38</v>
      </c>
      <c r="F6177" s="2" t="s">
        <v>62</v>
      </c>
      <c r="H6177" t="b">
        <v>1</v>
      </c>
      <c r="I6177">
        <v>286</v>
      </c>
      <c r="J6177" s="2" t="s">
        <v>40</v>
      </c>
      <c r="K6177">
        <v>2</v>
      </c>
      <c r="L6177" s="4">
        <v>65.687100000000001</v>
      </c>
      <c r="M6177" s="4">
        <v>131.37430000000001</v>
      </c>
      <c r="N6177" s="3" t="s">
        <v>36</v>
      </c>
      <c r="O6177" t="b">
        <v>1</v>
      </c>
      <c r="P6177">
        <v>0</v>
      </c>
      <c r="Q6177" t="b">
        <v>1</v>
      </c>
      <c r="R6177" s="2" t="s">
        <v>48</v>
      </c>
      <c r="S6177">
        <v>4</v>
      </c>
      <c r="T6177" s="2" t="s">
        <v>46</v>
      </c>
      <c r="U6177" s="2" t="s">
        <v>29</v>
      </c>
      <c r="V6177" t="s">
        <v>83</v>
      </c>
      <c r="W6177" t="b">
        <v>1</v>
      </c>
    </row>
    <row r="6178" spans="1:23" x14ac:dyDescent="0.35">
      <c r="A6178">
        <v>9270</v>
      </c>
      <c r="B6178" s="1">
        <v>44508</v>
      </c>
      <c r="C6178">
        <v>84</v>
      </c>
      <c r="D6178">
        <v>42</v>
      </c>
      <c r="E6178" s="2" t="s">
        <v>23</v>
      </c>
      <c r="F6178" s="2" t="s">
        <v>62</v>
      </c>
      <c r="G6178">
        <v>36</v>
      </c>
      <c r="H6178" t="b">
        <v>0</v>
      </c>
      <c r="I6178">
        <v>867</v>
      </c>
      <c r="J6178" s="2" t="s">
        <v>31</v>
      </c>
      <c r="K6178">
        <v>3</v>
      </c>
      <c r="L6178" s="4">
        <v>31.018699999999999</v>
      </c>
      <c r="M6178" s="4">
        <v>93.056100000000001</v>
      </c>
      <c r="N6178" s="3" t="s">
        <v>32</v>
      </c>
      <c r="O6178" t="b">
        <v>0</v>
      </c>
      <c r="P6178">
        <v>9.3056147340000006</v>
      </c>
      <c r="Q6178" t="b">
        <v>0</v>
      </c>
      <c r="R6178" s="2" t="s">
        <v>63</v>
      </c>
      <c r="S6178">
        <v>0</v>
      </c>
      <c r="T6178" s="2" t="s">
        <v>33</v>
      </c>
      <c r="U6178" s="2" t="s">
        <v>37</v>
      </c>
      <c r="V6178" t="s">
        <v>80</v>
      </c>
      <c r="W6178" t="b">
        <v>1</v>
      </c>
    </row>
    <row r="6179" spans="1:23" x14ac:dyDescent="0.35">
      <c r="A6179">
        <v>9271</v>
      </c>
      <c r="B6179" s="1">
        <v>45260</v>
      </c>
      <c r="C6179">
        <v>201</v>
      </c>
      <c r="D6179">
        <v>31</v>
      </c>
      <c r="E6179" s="2" t="s">
        <v>23</v>
      </c>
      <c r="F6179" s="2" t="s">
        <v>62</v>
      </c>
      <c r="H6179" t="b">
        <v>1</v>
      </c>
      <c r="I6179">
        <v>80</v>
      </c>
      <c r="J6179" s="2" t="s">
        <v>35</v>
      </c>
      <c r="K6179">
        <v>3</v>
      </c>
      <c r="L6179" s="4">
        <v>27.568300000000001</v>
      </c>
      <c r="M6179" s="4">
        <v>82.704800000000006</v>
      </c>
      <c r="N6179" s="3" t="s">
        <v>52</v>
      </c>
      <c r="O6179" t="b">
        <v>0</v>
      </c>
      <c r="P6179">
        <v>0</v>
      </c>
      <c r="Q6179" t="b">
        <v>0</v>
      </c>
      <c r="R6179" s="2" t="s">
        <v>27</v>
      </c>
      <c r="S6179">
        <v>3</v>
      </c>
      <c r="T6179" s="2" t="s">
        <v>46</v>
      </c>
      <c r="U6179" s="2" t="s">
        <v>41</v>
      </c>
      <c r="V6179" t="s">
        <v>80</v>
      </c>
      <c r="W6179" t="b">
        <v>0</v>
      </c>
    </row>
    <row r="6180" spans="1:23" x14ac:dyDescent="0.35">
      <c r="A6180">
        <v>9274</v>
      </c>
      <c r="B6180" s="1">
        <v>45249</v>
      </c>
      <c r="C6180">
        <v>295</v>
      </c>
      <c r="D6180">
        <v>64</v>
      </c>
      <c r="E6180" s="2" t="s">
        <v>38</v>
      </c>
      <c r="F6180" s="2" t="s">
        <v>34</v>
      </c>
      <c r="H6180" t="b">
        <v>1</v>
      </c>
      <c r="I6180">
        <v>716</v>
      </c>
      <c r="J6180" s="2" t="s">
        <v>25</v>
      </c>
      <c r="K6180">
        <v>3</v>
      </c>
      <c r="L6180" s="4">
        <v>85.669799999999995</v>
      </c>
      <c r="M6180" s="4">
        <v>257.0093</v>
      </c>
      <c r="N6180" s="3" t="s">
        <v>36</v>
      </c>
      <c r="O6180" t="b">
        <v>1</v>
      </c>
      <c r="P6180">
        <v>25.700933729999999</v>
      </c>
      <c r="Q6180" t="b">
        <v>0</v>
      </c>
      <c r="R6180" s="2" t="s">
        <v>27</v>
      </c>
      <c r="S6180">
        <v>2</v>
      </c>
      <c r="T6180" s="2" t="s">
        <v>33</v>
      </c>
      <c r="U6180" s="2" t="s">
        <v>37</v>
      </c>
      <c r="V6180" t="s">
        <v>81</v>
      </c>
      <c r="W6180" t="b">
        <v>1</v>
      </c>
    </row>
    <row r="6181" spans="1:23" x14ac:dyDescent="0.35">
      <c r="A6181">
        <v>9275</v>
      </c>
      <c r="B6181" s="1">
        <v>44520</v>
      </c>
      <c r="C6181">
        <v>278</v>
      </c>
      <c r="D6181">
        <v>57</v>
      </c>
      <c r="E6181" s="2" t="s">
        <v>23</v>
      </c>
      <c r="F6181" s="2" t="s">
        <v>42</v>
      </c>
      <c r="H6181" t="b">
        <v>1</v>
      </c>
      <c r="I6181">
        <v>525</v>
      </c>
      <c r="J6181" s="2" t="s">
        <v>25</v>
      </c>
      <c r="K6181">
        <v>3</v>
      </c>
      <c r="L6181" s="4">
        <v>80.134100000000004</v>
      </c>
      <c r="M6181" s="4">
        <v>240.4024</v>
      </c>
      <c r="N6181" s="3" t="s">
        <v>32</v>
      </c>
      <c r="O6181" t="b">
        <v>1</v>
      </c>
      <c r="P6181">
        <v>0</v>
      </c>
      <c r="Q6181" t="b">
        <v>0</v>
      </c>
      <c r="R6181" s="2" t="s">
        <v>27</v>
      </c>
      <c r="S6181">
        <v>2</v>
      </c>
      <c r="T6181" s="2" t="s">
        <v>46</v>
      </c>
      <c r="U6181" s="2" t="s">
        <v>41</v>
      </c>
      <c r="V6181" t="s">
        <v>80</v>
      </c>
      <c r="W6181" t="b">
        <v>0</v>
      </c>
    </row>
    <row r="6182" spans="1:23" x14ac:dyDescent="0.35">
      <c r="A6182">
        <v>9276</v>
      </c>
      <c r="B6182" s="1">
        <v>44895</v>
      </c>
      <c r="C6182">
        <v>141</v>
      </c>
      <c r="D6182">
        <v>41</v>
      </c>
      <c r="E6182" s="2" t="s">
        <v>23</v>
      </c>
      <c r="F6182" s="2" t="s">
        <v>53</v>
      </c>
      <c r="G6182">
        <v>48</v>
      </c>
      <c r="H6182" t="b">
        <v>0</v>
      </c>
      <c r="I6182">
        <v>640</v>
      </c>
      <c r="J6182" s="2" t="s">
        <v>25</v>
      </c>
      <c r="K6182">
        <v>3</v>
      </c>
      <c r="L6182" s="4">
        <v>99.58</v>
      </c>
      <c r="M6182" s="4">
        <v>298.74009999999998</v>
      </c>
      <c r="N6182" s="3" t="s">
        <v>26</v>
      </c>
      <c r="O6182" t="b">
        <v>1</v>
      </c>
      <c r="P6182">
        <v>29.874006609999999</v>
      </c>
      <c r="Q6182" t="b">
        <v>0</v>
      </c>
      <c r="R6182" s="2" t="s">
        <v>63</v>
      </c>
      <c r="S6182">
        <v>0</v>
      </c>
      <c r="T6182" s="2" t="s">
        <v>46</v>
      </c>
      <c r="U6182" s="2" t="s">
        <v>37</v>
      </c>
      <c r="V6182" t="s">
        <v>80</v>
      </c>
      <c r="W6182" t="b">
        <v>1</v>
      </c>
    </row>
    <row r="6183" spans="1:23" x14ac:dyDescent="0.35">
      <c r="A6183">
        <v>9277</v>
      </c>
      <c r="B6183" s="1">
        <v>44172</v>
      </c>
      <c r="C6183">
        <v>109</v>
      </c>
      <c r="D6183">
        <v>59</v>
      </c>
      <c r="E6183" s="2" t="s">
        <v>23</v>
      </c>
      <c r="F6183" s="2" t="s">
        <v>24</v>
      </c>
      <c r="G6183">
        <v>45</v>
      </c>
      <c r="H6183" t="b">
        <v>0</v>
      </c>
      <c r="I6183">
        <v>521</v>
      </c>
      <c r="J6183" s="2" t="s">
        <v>40</v>
      </c>
      <c r="K6183">
        <v>4</v>
      </c>
      <c r="L6183" s="4">
        <v>49.177799999999998</v>
      </c>
      <c r="M6183" s="4">
        <v>196.71129999999999</v>
      </c>
      <c r="N6183" s="3" t="s">
        <v>52</v>
      </c>
      <c r="O6183" t="b">
        <v>0</v>
      </c>
      <c r="P6183">
        <v>0</v>
      </c>
      <c r="Q6183" t="b">
        <v>0</v>
      </c>
      <c r="R6183" s="2" t="s">
        <v>63</v>
      </c>
      <c r="S6183">
        <v>0</v>
      </c>
      <c r="T6183" s="2" t="s">
        <v>46</v>
      </c>
      <c r="U6183" s="2" t="s">
        <v>29</v>
      </c>
      <c r="V6183" t="s">
        <v>81</v>
      </c>
      <c r="W6183" t="b">
        <v>0</v>
      </c>
    </row>
    <row r="6184" spans="1:23" x14ac:dyDescent="0.35">
      <c r="A6184">
        <v>9280</v>
      </c>
      <c r="B6184" s="1">
        <v>44144</v>
      </c>
      <c r="C6184">
        <v>492</v>
      </c>
      <c r="D6184">
        <v>54</v>
      </c>
      <c r="E6184" s="2" t="s">
        <v>23</v>
      </c>
      <c r="F6184" s="2" t="s">
        <v>53</v>
      </c>
      <c r="H6184" t="b">
        <v>1</v>
      </c>
      <c r="I6184">
        <v>536</v>
      </c>
      <c r="J6184" s="2" t="s">
        <v>31</v>
      </c>
      <c r="K6184">
        <v>3</v>
      </c>
      <c r="L6184" s="4">
        <v>22.5548</v>
      </c>
      <c r="M6184" s="4">
        <v>67.664500000000004</v>
      </c>
      <c r="N6184" s="3" t="s">
        <v>32</v>
      </c>
      <c r="O6184" t="b">
        <v>0</v>
      </c>
      <c r="P6184">
        <v>6.7664503290000004</v>
      </c>
      <c r="Q6184" t="b">
        <v>1</v>
      </c>
      <c r="R6184" s="2" t="s">
        <v>27</v>
      </c>
      <c r="S6184">
        <v>5</v>
      </c>
      <c r="T6184" s="2" t="s">
        <v>46</v>
      </c>
      <c r="U6184" s="2" t="s">
        <v>37</v>
      </c>
      <c r="V6184" t="s">
        <v>81</v>
      </c>
      <c r="W6184" t="b">
        <v>1</v>
      </c>
    </row>
    <row r="6185" spans="1:23" x14ac:dyDescent="0.35">
      <c r="A6185">
        <v>9281</v>
      </c>
      <c r="B6185" s="1">
        <v>45231</v>
      </c>
      <c r="C6185">
        <v>479</v>
      </c>
      <c r="D6185">
        <v>25</v>
      </c>
      <c r="E6185" s="2" t="s">
        <v>38</v>
      </c>
      <c r="F6185" s="2" t="s">
        <v>54</v>
      </c>
      <c r="H6185" t="b">
        <v>1</v>
      </c>
      <c r="I6185">
        <v>770</v>
      </c>
      <c r="J6185" s="2" t="s">
        <v>31</v>
      </c>
      <c r="K6185">
        <v>5</v>
      </c>
      <c r="L6185" s="4">
        <v>47.687800000000003</v>
      </c>
      <c r="M6185" s="4">
        <v>238.4391</v>
      </c>
      <c r="N6185" s="3" t="s">
        <v>52</v>
      </c>
      <c r="O6185" t="b">
        <v>1</v>
      </c>
      <c r="P6185">
        <v>0</v>
      </c>
      <c r="Q6185" t="b">
        <v>0</v>
      </c>
      <c r="R6185" s="2" t="s">
        <v>48</v>
      </c>
      <c r="S6185">
        <v>5</v>
      </c>
      <c r="T6185" s="2" t="s">
        <v>28</v>
      </c>
      <c r="U6185" s="2" t="s">
        <v>41</v>
      </c>
      <c r="V6185" t="s">
        <v>82</v>
      </c>
      <c r="W6185" t="b">
        <v>0</v>
      </c>
    </row>
    <row r="6186" spans="1:23" x14ac:dyDescent="0.35">
      <c r="A6186">
        <v>9284</v>
      </c>
      <c r="B6186" s="1">
        <v>43770</v>
      </c>
      <c r="C6186">
        <v>275</v>
      </c>
      <c r="D6186">
        <v>47</v>
      </c>
      <c r="E6186" s="2" t="s">
        <v>38</v>
      </c>
      <c r="F6186" s="2" t="s">
        <v>43</v>
      </c>
      <c r="H6186" t="b">
        <v>1</v>
      </c>
      <c r="I6186">
        <v>231</v>
      </c>
      <c r="J6186" s="2" t="s">
        <v>35</v>
      </c>
      <c r="K6186">
        <v>5</v>
      </c>
      <c r="L6186" s="4">
        <v>83.0578</v>
      </c>
      <c r="M6186" s="4">
        <v>415.28919999999999</v>
      </c>
      <c r="N6186" s="3" t="s">
        <v>26</v>
      </c>
      <c r="O6186" t="b">
        <v>1</v>
      </c>
      <c r="P6186">
        <v>41.528915470000001</v>
      </c>
      <c r="Q6186" t="b">
        <v>0</v>
      </c>
      <c r="R6186" s="2" t="s">
        <v>48</v>
      </c>
      <c r="S6186">
        <v>4</v>
      </c>
      <c r="T6186" s="2" t="s">
        <v>46</v>
      </c>
      <c r="U6186" s="2" t="s">
        <v>37</v>
      </c>
      <c r="V6186" t="s">
        <v>80</v>
      </c>
      <c r="W6186" t="b">
        <v>1</v>
      </c>
    </row>
    <row r="6187" spans="1:23" x14ac:dyDescent="0.35">
      <c r="A6187">
        <v>9285</v>
      </c>
      <c r="B6187" s="1">
        <v>43449</v>
      </c>
      <c r="C6187">
        <v>90</v>
      </c>
      <c r="D6187">
        <v>56</v>
      </c>
      <c r="E6187" s="2" t="s">
        <v>38</v>
      </c>
      <c r="F6187" s="2" t="s">
        <v>61</v>
      </c>
      <c r="G6187">
        <v>71</v>
      </c>
      <c r="H6187" t="b">
        <v>0</v>
      </c>
      <c r="I6187">
        <v>162</v>
      </c>
      <c r="J6187" s="2" t="s">
        <v>44</v>
      </c>
      <c r="K6187">
        <v>5</v>
      </c>
      <c r="L6187" s="4">
        <v>84.772800000000004</v>
      </c>
      <c r="M6187" s="4">
        <v>423.86419999999998</v>
      </c>
      <c r="N6187" s="3" t="s">
        <v>32</v>
      </c>
      <c r="O6187" t="b">
        <v>1</v>
      </c>
      <c r="P6187">
        <v>0</v>
      </c>
      <c r="Q6187" t="b">
        <v>1</v>
      </c>
      <c r="R6187" s="2" t="s">
        <v>63</v>
      </c>
      <c r="S6187">
        <v>0</v>
      </c>
      <c r="T6187" s="2" t="s">
        <v>33</v>
      </c>
      <c r="U6187" s="2" t="s">
        <v>29</v>
      </c>
      <c r="V6187" t="s">
        <v>80</v>
      </c>
      <c r="W6187" t="b">
        <v>1</v>
      </c>
    </row>
    <row r="6188" spans="1:23" x14ac:dyDescent="0.35">
      <c r="A6188">
        <v>9287</v>
      </c>
      <c r="B6188" s="1">
        <v>44160</v>
      </c>
      <c r="C6188">
        <v>246</v>
      </c>
      <c r="D6188">
        <v>58</v>
      </c>
      <c r="E6188" s="2" t="s">
        <v>38</v>
      </c>
      <c r="F6188" s="2" t="s">
        <v>58</v>
      </c>
      <c r="G6188">
        <v>98</v>
      </c>
      <c r="H6188" t="b">
        <v>0</v>
      </c>
      <c r="I6188">
        <v>632</v>
      </c>
      <c r="J6188" s="2" t="s">
        <v>31</v>
      </c>
      <c r="K6188">
        <v>3</v>
      </c>
      <c r="L6188" s="4">
        <v>32.743000000000002</v>
      </c>
      <c r="M6188" s="4">
        <v>98.228899999999996</v>
      </c>
      <c r="N6188" s="3" t="s">
        <v>52</v>
      </c>
      <c r="O6188" t="b">
        <v>0</v>
      </c>
      <c r="P6188">
        <v>9.8228852700000004</v>
      </c>
      <c r="Q6188" t="b">
        <v>0</v>
      </c>
      <c r="R6188" s="2" t="s">
        <v>63</v>
      </c>
      <c r="S6188">
        <v>0</v>
      </c>
      <c r="T6188" s="2" t="s">
        <v>33</v>
      </c>
      <c r="U6188" s="2" t="s">
        <v>37</v>
      </c>
      <c r="V6188" t="s">
        <v>83</v>
      </c>
      <c r="W6188" t="b">
        <v>1</v>
      </c>
    </row>
    <row r="6189" spans="1:23" x14ac:dyDescent="0.35">
      <c r="A6189">
        <v>9290</v>
      </c>
      <c r="B6189" s="1">
        <v>44550</v>
      </c>
      <c r="C6189">
        <v>462</v>
      </c>
      <c r="D6189">
        <v>45</v>
      </c>
      <c r="E6189" s="2" t="s">
        <v>23</v>
      </c>
      <c r="F6189" s="2" t="s">
        <v>42</v>
      </c>
      <c r="G6189">
        <v>41</v>
      </c>
      <c r="H6189" t="b">
        <v>0</v>
      </c>
      <c r="I6189">
        <v>966</v>
      </c>
      <c r="J6189" s="2" t="s">
        <v>40</v>
      </c>
      <c r="K6189">
        <v>3</v>
      </c>
      <c r="L6189" s="4">
        <v>82.536199999999994</v>
      </c>
      <c r="M6189" s="4">
        <v>247.6086</v>
      </c>
      <c r="N6189" s="3" t="s">
        <v>32</v>
      </c>
      <c r="O6189" t="b">
        <v>0</v>
      </c>
      <c r="P6189">
        <v>0</v>
      </c>
      <c r="Q6189" t="b">
        <v>1</v>
      </c>
      <c r="R6189" s="2" t="s">
        <v>63</v>
      </c>
      <c r="S6189">
        <v>0</v>
      </c>
      <c r="T6189" s="2" t="s">
        <v>33</v>
      </c>
      <c r="U6189" s="2" t="s">
        <v>41</v>
      </c>
      <c r="V6189" t="s">
        <v>80</v>
      </c>
      <c r="W6189" t="b">
        <v>1</v>
      </c>
    </row>
    <row r="6190" spans="1:23" x14ac:dyDescent="0.35">
      <c r="A6190">
        <v>9291</v>
      </c>
      <c r="B6190" s="1">
        <v>44190</v>
      </c>
      <c r="C6190">
        <v>280</v>
      </c>
      <c r="D6190">
        <v>42</v>
      </c>
      <c r="E6190" s="2" t="s">
        <v>38</v>
      </c>
      <c r="F6190" s="2" t="s">
        <v>34</v>
      </c>
      <c r="H6190" t="b">
        <v>1</v>
      </c>
      <c r="I6190">
        <v>125</v>
      </c>
      <c r="J6190" s="2" t="s">
        <v>40</v>
      </c>
      <c r="K6190">
        <v>2</v>
      </c>
      <c r="L6190" s="4">
        <v>80.091399999999993</v>
      </c>
      <c r="M6190" s="4">
        <v>160.18279999999999</v>
      </c>
      <c r="N6190" s="3" t="s">
        <v>26</v>
      </c>
      <c r="O6190" t="b">
        <v>1</v>
      </c>
      <c r="P6190">
        <v>16.018276350000001</v>
      </c>
      <c r="Q6190" t="b">
        <v>0</v>
      </c>
      <c r="R6190" s="2" t="s">
        <v>48</v>
      </c>
      <c r="S6190">
        <v>1</v>
      </c>
      <c r="T6190" s="2" t="s">
        <v>33</v>
      </c>
      <c r="U6190" s="2" t="s">
        <v>37</v>
      </c>
      <c r="V6190" t="s">
        <v>82</v>
      </c>
      <c r="W6190" t="b">
        <v>0</v>
      </c>
    </row>
    <row r="6191" spans="1:23" x14ac:dyDescent="0.35">
      <c r="A6191">
        <v>9293</v>
      </c>
      <c r="B6191" s="1">
        <v>44521</v>
      </c>
      <c r="C6191">
        <v>459</v>
      </c>
      <c r="D6191">
        <v>60</v>
      </c>
      <c r="E6191" s="2" t="s">
        <v>23</v>
      </c>
      <c r="F6191" s="2" t="s">
        <v>57</v>
      </c>
      <c r="H6191" t="b">
        <v>1</v>
      </c>
      <c r="I6191">
        <v>757</v>
      </c>
      <c r="J6191" s="2" t="s">
        <v>44</v>
      </c>
      <c r="K6191">
        <v>1</v>
      </c>
      <c r="L6191" s="4">
        <v>28.354700000000001</v>
      </c>
      <c r="M6191" s="4">
        <v>28.354700000000001</v>
      </c>
      <c r="N6191" s="3" t="s">
        <v>36</v>
      </c>
      <c r="O6191" t="b">
        <v>0</v>
      </c>
      <c r="P6191">
        <v>0</v>
      </c>
      <c r="Q6191" t="b">
        <v>1</v>
      </c>
      <c r="R6191" s="2" t="s">
        <v>27</v>
      </c>
      <c r="S6191">
        <v>1</v>
      </c>
      <c r="T6191" s="2" t="s">
        <v>28</v>
      </c>
      <c r="U6191" s="2" t="s">
        <v>29</v>
      </c>
      <c r="V6191" t="s">
        <v>80</v>
      </c>
      <c r="W6191" t="b">
        <v>0</v>
      </c>
    </row>
    <row r="6192" spans="1:23" x14ac:dyDescent="0.35">
      <c r="A6192">
        <v>9296</v>
      </c>
      <c r="B6192" s="1">
        <v>45285</v>
      </c>
      <c r="C6192">
        <v>357</v>
      </c>
      <c r="D6192">
        <v>26</v>
      </c>
      <c r="E6192" s="2" t="s">
        <v>38</v>
      </c>
      <c r="F6192" s="2" t="s">
        <v>55</v>
      </c>
      <c r="H6192" t="b">
        <v>1</v>
      </c>
      <c r="I6192">
        <v>161</v>
      </c>
      <c r="J6192" s="2" t="s">
        <v>44</v>
      </c>
      <c r="K6192">
        <v>4</v>
      </c>
      <c r="L6192" s="4">
        <v>89.978399999999993</v>
      </c>
      <c r="M6192" s="4">
        <v>359.91370000000001</v>
      </c>
      <c r="N6192" s="3" t="s">
        <v>32</v>
      </c>
      <c r="O6192" t="b">
        <v>0</v>
      </c>
      <c r="P6192">
        <v>0</v>
      </c>
      <c r="Q6192" t="b">
        <v>1</v>
      </c>
      <c r="R6192" s="2" t="s">
        <v>48</v>
      </c>
      <c r="S6192">
        <v>2</v>
      </c>
      <c r="T6192" s="2" t="s">
        <v>33</v>
      </c>
      <c r="U6192" s="2" t="s">
        <v>41</v>
      </c>
      <c r="V6192" t="s">
        <v>80</v>
      </c>
      <c r="W6192" t="b">
        <v>1</v>
      </c>
    </row>
    <row r="6193" spans="1:23" x14ac:dyDescent="0.35">
      <c r="A6193">
        <v>9299</v>
      </c>
      <c r="B6193" s="1">
        <v>43818</v>
      </c>
      <c r="C6193">
        <v>467</v>
      </c>
      <c r="D6193">
        <v>41</v>
      </c>
      <c r="E6193" s="2" t="s">
        <v>23</v>
      </c>
      <c r="F6193" s="2" t="s">
        <v>50</v>
      </c>
      <c r="G6193">
        <v>82</v>
      </c>
      <c r="H6193" t="b">
        <v>0</v>
      </c>
      <c r="I6193">
        <v>962</v>
      </c>
      <c r="J6193" s="2" t="s">
        <v>40</v>
      </c>
      <c r="K6193">
        <v>2</v>
      </c>
      <c r="L6193" s="4">
        <v>74.684200000000004</v>
      </c>
      <c r="M6193" s="4">
        <v>149.36840000000001</v>
      </c>
      <c r="N6193" s="3" t="s">
        <v>52</v>
      </c>
      <c r="O6193" t="b">
        <v>0</v>
      </c>
      <c r="P6193">
        <v>14.936838740000001</v>
      </c>
      <c r="Q6193" t="b">
        <v>1</v>
      </c>
      <c r="R6193" s="2" t="s">
        <v>63</v>
      </c>
      <c r="S6193">
        <v>0</v>
      </c>
      <c r="T6193" s="2" t="s">
        <v>28</v>
      </c>
      <c r="U6193" s="2" t="s">
        <v>37</v>
      </c>
      <c r="V6193" t="s">
        <v>83</v>
      </c>
      <c r="W6193" t="b">
        <v>1</v>
      </c>
    </row>
    <row r="6194" spans="1:23" x14ac:dyDescent="0.35">
      <c r="A6194">
        <v>9301</v>
      </c>
      <c r="B6194" s="1">
        <v>45237</v>
      </c>
      <c r="C6194">
        <v>376</v>
      </c>
      <c r="D6194">
        <v>23</v>
      </c>
      <c r="E6194" s="2" t="s">
        <v>38</v>
      </c>
      <c r="F6194" s="2" t="s">
        <v>57</v>
      </c>
      <c r="H6194" t="b">
        <v>1</v>
      </c>
      <c r="I6194">
        <v>499</v>
      </c>
      <c r="J6194" s="2" t="s">
        <v>40</v>
      </c>
      <c r="K6194">
        <v>5</v>
      </c>
      <c r="L6194" s="4">
        <v>77.009200000000007</v>
      </c>
      <c r="M6194" s="4">
        <v>385.0462</v>
      </c>
      <c r="N6194" s="3" t="s">
        <v>26</v>
      </c>
      <c r="O6194" t="b">
        <v>0</v>
      </c>
      <c r="P6194">
        <v>38.504616239999997</v>
      </c>
      <c r="Q6194" t="b">
        <v>1</v>
      </c>
      <c r="R6194" s="2" t="s">
        <v>51</v>
      </c>
      <c r="S6194">
        <v>3</v>
      </c>
      <c r="T6194" s="2" t="s">
        <v>28</v>
      </c>
      <c r="U6194" s="2" t="s">
        <v>37</v>
      </c>
      <c r="V6194" t="s">
        <v>83</v>
      </c>
      <c r="W6194" t="b">
        <v>1</v>
      </c>
    </row>
    <row r="6195" spans="1:23" x14ac:dyDescent="0.35">
      <c r="A6195">
        <v>9302</v>
      </c>
      <c r="B6195" s="1">
        <v>44151</v>
      </c>
      <c r="C6195">
        <v>445</v>
      </c>
      <c r="D6195">
        <v>42</v>
      </c>
      <c r="E6195" s="2" t="s">
        <v>38</v>
      </c>
      <c r="F6195" s="2" t="s">
        <v>62</v>
      </c>
      <c r="H6195" t="b">
        <v>1</v>
      </c>
      <c r="I6195">
        <v>596</v>
      </c>
      <c r="J6195" s="2" t="s">
        <v>40</v>
      </c>
      <c r="K6195">
        <v>4</v>
      </c>
      <c r="L6195" s="4">
        <v>37.5623</v>
      </c>
      <c r="M6195" s="4">
        <v>150.2492</v>
      </c>
      <c r="N6195" s="3" t="s">
        <v>52</v>
      </c>
      <c r="O6195" t="b">
        <v>1</v>
      </c>
      <c r="P6195">
        <v>0</v>
      </c>
      <c r="Q6195" t="b">
        <v>1</v>
      </c>
      <c r="R6195" s="2" t="s">
        <v>48</v>
      </c>
      <c r="S6195">
        <v>4</v>
      </c>
      <c r="T6195" s="2" t="s">
        <v>46</v>
      </c>
      <c r="U6195" s="2" t="s">
        <v>41</v>
      </c>
      <c r="V6195" t="s">
        <v>80</v>
      </c>
      <c r="W6195" t="b">
        <v>1</v>
      </c>
    </row>
    <row r="6196" spans="1:23" x14ac:dyDescent="0.35">
      <c r="A6196">
        <v>9304</v>
      </c>
      <c r="B6196" s="1">
        <v>44161</v>
      </c>
      <c r="C6196">
        <v>260</v>
      </c>
      <c r="D6196">
        <v>69</v>
      </c>
      <c r="E6196" s="2" t="s">
        <v>38</v>
      </c>
      <c r="F6196" s="2" t="s">
        <v>45</v>
      </c>
      <c r="H6196" t="b">
        <v>1</v>
      </c>
      <c r="I6196">
        <v>1000</v>
      </c>
      <c r="J6196" s="2" t="s">
        <v>40</v>
      </c>
      <c r="K6196">
        <v>3</v>
      </c>
      <c r="L6196" s="4">
        <v>72.430199999999999</v>
      </c>
      <c r="M6196" s="4">
        <v>217.29060000000001</v>
      </c>
      <c r="N6196" s="3" t="s">
        <v>26</v>
      </c>
      <c r="O6196" t="b">
        <v>1</v>
      </c>
      <c r="P6196">
        <v>21.729057239999999</v>
      </c>
      <c r="Q6196" t="b">
        <v>1</v>
      </c>
      <c r="R6196" s="2" t="s">
        <v>48</v>
      </c>
      <c r="S6196">
        <v>1</v>
      </c>
      <c r="T6196" s="2" t="s">
        <v>33</v>
      </c>
      <c r="U6196" s="2" t="s">
        <v>37</v>
      </c>
      <c r="V6196" t="s">
        <v>83</v>
      </c>
      <c r="W6196" t="b">
        <v>1</v>
      </c>
    </row>
    <row r="6197" spans="1:23" x14ac:dyDescent="0.35">
      <c r="A6197">
        <v>9305</v>
      </c>
      <c r="B6197" s="1">
        <v>43826</v>
      </c>
      <c r="C6197">
        <v>222</v>
      </c>
      <c r="D6197">
        <v>61</v>
      </c>
      <c r="E6197" s="2" t="s">
        <v>23</v>
      </c>
      <c r="F6197" s="2" t="s">
        <v>47</v>
      </c>
      <c r="G6197">
        <v>56</v>
      </c>
      <c r="H6197" t="b">
        <v>0</v>
      </c>
      <c r="I6197">
        <v>554</v>
      </c>
      <c r="J6197" s="2" t="s">
        <v>40</v>
      </c>
      <c r="K6197">
        <v>5</v>
      </c>
      <c r="L6197" s="4">
        <v>82.465900000000005</v>
      </c>
      <c r="M6197" s="4">
        <v>412.3295</v>
      </c>
      <c r="N6197" s="3" t="s">
        <v>26</v>
      </c>
      <c r="O6197" t="b">
        <v>0</v>
      </c>
      <c r="P6197">
        <v>41.23295486</v>
      </c>
      <c r="Q6197" t="b">
        <v>0</v>
      </c>
      <c r="R6197" s="2" t="s">
        <v>63</v>
      </c>
      <c r="S6197">
        <v>0</v>
      </c>
      <c r="T6197" s="2" t="s">
        <v>28</v>
      </c>
      <c r="U6197" s="2" t="s">
        <v>37</v>
      </c>
      <c r="V6197" t="s">
        <v>80</v>
      </c>
      <c r="W6197" t="b">
        <v>0</v>
      </c>
    </row>
    <row r="6198" spans="1:23" x14ac:dyDescent="0.35">
      <c r="A6198">
        <v>9307</v>
      </c>
      <c r="B6198" s="1">
        <v>44171</v>
      </c>
      <c r="C6198">
        <v>6</v>
      </c>
      <c r="D6198">
        <v>38</v>
      </c>
      <c r="E6198" s="2" t="s">
        <v>23</v>
      </c>
      <c r="F6198" s="2" t="s">
        <v>39</v>
      </c>
      <c r="G6198">
        <v>54</v>
      </c>
      <c r="H6198" t="b">
        <v>0</v>
      </c>
      <c r="I6198">
        <v>803</v>
      </c>
      <c r="J6198" s="2" t="s">
        <v>31</v>
      </c>
      <c r="K6198">
        <v>1</v>
      </c>
      <c r="L6198" s="4">
        <v>49.726799999999997</v>
      </c>
      <c r="M6198" s="4">
        <v>49.726799999999997</v>
      </c>
      <c r="N6198" s="3" t="s">
        <v>32</v>
      </c>
      <c r="O6198" t="b">
        <v>0</v>
      </c>
      <c r="P6198">
        <v>0</v>
      </c>
      <c r="Q6198" t="b">
        <v>1</v>
      </c>
      <c r="R6198" s="2" t="s">
        <v>63</v>
      </c>
      <c r="S6198">
        <v>0</v>
      </c>
      <c r="T6198" s="2" t="s">
        <v>28</v>
      </c>
      <c r="U6198" s="2" t="s">
        <v>41</v>
      </c>
      <c r="V6198" t="s">
        <v>82</v>
      </c>
      <c r="W6198" t="b">
        <v>1</v>
      </c>
    </row>
    <row r="6199" spans="1:23" x14ac:dyDescent="0.35">
      <c r="A6199">
        <v>9309</v>
      </c>
      <c r="B6199" s="1">
        <v>44915</v>
      </c>
      <c r="C6199">
        <v>370</v>
      </c>
      <c r="D6199">
        <v>65</v>
      </c>
      <c r="E6199" s="2" t="s">
        <v>38</v>
      </c>
      <c r="F6199" s="2" t="s">
        <v>24</v>
      </c>
      <c r="G6199">
        <v>16</v>
      </c>
      <c r="H6199" t="b">
        <v>0</v>
      </c>
      <c r="I6199">
        <v>497</v>
      </c>
      <c r="J6199" s="2" t="s">
        <v>40</v>
      </c>
      <c r="K6199">
        <v>1</v>
      </c>
      <c r="L6199" s="4">
        <v>13.675599999999999</v>
      </c>
      <c r="M6199" s="4">
        <v>13.675599999999999</v>
      </c>
      <c r="N6199" s="3" t="s">
        <v>26</v>
      </c>
      <c r="O6199" t="b">
        <v>1</v>
      </c>
      <c r="P6199">
        <v>0</v>
      </c>
      <c r="Q6199" t="b">
        <v>0</v>
      </c>
      <c r="R6199" s="2" t="s">
        <v>63</v>
      </c>
      <c r="S6199">
        <v>0</v>
      </c>
      <c r="T6199" s="2" t="s">
        <v>46</v>
      </c>
      <c r="U6199" s="2" t="s">
        <v>29</v>
      </c>
      <c r="V6199" t="s">
        <v>79</v>
      </c>
      <c r="W6199" t="b">
        <v>0</v>
      </c>
    </row>
    <row r="6200" spans="1:23" x14ac:dyDescent="0.35">
      <c r="A6200">
        <v>9310</v>
      </c>
      <c r="B6200" s="1">
        <v>44556</v>
      </c>
      <c r="C6200">
        <v>467</v>
      </c>
      <c r="D6200">
        <v>34</v>
      </c>
      <c r="E6200" s="2" t="s">
        <v>23</v>
      </c>
      <c r="F6200" s="2" t="s">
        <v>62</v>
      </c>
      <c r="H6200" t="b">
        <v>1</v>
      </c>
      <c r="I6200">
        <v>826</v>
      </c>
      <c r="J6200" s="2" t="s">
        <v>35</v>
      </c>
      <c r="K6200">
        <v>4</v>
      </c>
      <c r="L6200" s="4">
        <v>73.796800000000005</v>
      </c>
      <c r="M6200" s="4">
        <v>295.18720000000002</v>
      </c>
      <c r="N6200" s="3" t="s">
        <v>26</v>
      </c>
      <c r="O6200" t="b">
        <v>1</v>
      </c>
      <c r="P6200">
        <v>0</v>
      </c>
      <c r="Q6200" t="b">
        <v>1</v>
      </c>
      <c r="R6200" s="2" t="s">
        <v>48</v>
      </c>
      <c r="S6200">
        <v>1</v>
      </c>
      <c r="T6200" s="2" t="s">
        <v>28</v>
      </c>
      <c r="U6200" s="2" t="s">
        <v>29</v>
      </c>
      <c r="V6200" t="s">
        <v>82</v>
      </c>
      <c r="W6200" t="b">
        <v>0</v>
      </c>
    </row>
    <row r="6201" spans="1:23" x14ac:dyDescent="0.35">
      <c r="A6201">
        <v>9311</v>
      </c>
      <c r="B6201" s="1">
        <v>43458</v>
      </c>
      <c r="C6201">
        <v>297</v>
      </c>
      <c r="D6201">
        <v>66</v>
      </c>
      <c r="E6201" s="2" t="s">
        <v>38</v>
      </c>
      <c r="F6201" s="2" t="s">
        <v>54</v>
      </c>
      <c r="G6201">
        <v>80</v>
      </c>
      <c r="H6201" t="b">
        <v>0</v>
      </c>
      <c r="I6201">
        <v>23</v>
      </c>
      <c r="J6201" s="2" t="s">
        <v>44</v>
      </c>
      <c r="K6201">
        <v>3</v>
      </c>
      <c r="L6201" s="4">
        <v>12.4177</v>
      </c>
      <c r="M6201" s="4">
        <v>37.253</v>
      </c>
      <c r="N6201" s="3" t="s">
        <v>32</v>
      </c>
      <c r="O6201" t="b">
        <v>0</v>
      </c>
      <c r="P6201">
        <v>0</v>
      </c>
      <c r="Q6201" t="b">
        <v>0</v>
      </c>
      <c r="R6201" s="2" t="s">
        <v>63</v>
      </c>
      <c r="S6201">
        <v>0</v>
      </c>
      <c r="T6201" s="2" t="s">
        <v>28</v>
      </c>
      <c r="U6201" s="2" t="s">
        <v>41</v>
      </c>
      <c r="V6201" t="s">
        <v>79</v>
      </c>
      <c r="W6201" t="b">
        <v>1</v>
      </c>
    </row>
    <row r="6202" spans="1:23" x14ac:dyDescent="0.35">
      <c r="A6202">
        <v>9312</v>
      </c>
      <c r="B6202" s="1">
        <v>45243</v>
      </c>
      <c r="C6202">
        <v>331</v>
      </c>
      <c r="D6202">
        <v>39</v>
      </c>
      <c r="E6202" s="2" t="s">
        <v>23</v>
      </c>
      <c r="F6202" s="2" t="s">
        <v>39</v>
      </c>
      <c r="G6202">
        <v>6</v>
      </c>
      <c r="H6202" t="b">
        <v>0</v>
      </c>
      <c r="I6202">
        <v>778</v>
      </c>
      <c r="J6202" s="2" t="s">
        <v>25</v>
      </c>
      <c r="K6202">
        <v>2</v>
      </c>
      <c r="L6202" s="4">
        <v>81.970200000000006</v>
      </c>
      <c r="M6202" s="4">
        <v>163.94040000000001</v>
      </c>
      <c r="N6202" s="3" t="s">
        <v>26</v>
      </c>
      <c r="O6202" t="b">
        <v>0</v>
      </c>
      <c r="P6202">
        <v>0</v>
      </c>
      <c r="Q6202" t="b">
        <v>0</v>
      </c>
      <c r="R6202" s="2" t="s">
        <v>63</v>
      </c>
      <c r="S6202">
        <v>0</v>
      </c>
      <c r="T6202" s="2" t="s">
        <v>46</v>
      </c>
      <c r="U6202" s="2" t="s">
        <v>41</v>
      </c>
      <c r="V6202" t="s">
        <v>83</v>
      </c>
      <c r="W6202" t="b">
        <v>1</v>
      </c>
    </row>
    <row r="6203" spans="1:23" x14ac:dyDescent="0.35">
      <c r="A6203">
        <v>9315</v>
      </c>
      <c r="B6203" s="1">
        <v>43814</v>
      </c>
      <c r="C6203">
        <v>11</v>
      </c>
      <c r="D6203">
        <v>18</v>
      </c>
      <c r="E6203" s="2" t="s">
        <v>38</v>
      </c>
      <c r="F6203" s="2" t="s">
        <v>45</v>
      </c>
      <c r="H6203" t="b">
        <v>1</v>
      </c>
      <c r="I6203">
        <v>442</v>
      </c>
      <c r="J6203" s="2" t="s">
        <v>31</v>
      </c>
      <c r="K6203">
        <v>3</v>
      </c>
      <c r="L6203" s="4">
        <v>63.215400000000002</v>
      </c>
      <c r="M6203" s="4">
        <v>189.6463</v>
      </c>
      <c r="N6203" s="3" t="s">
        <v>32</v>
      </c>
      <c r="O6203" t="b">
        <v>0</v>
      </c>
      <c r="P6203">
        <v>18.964628909999998</v>
      </c>
      <c r="Q6203" t="b">
        <v>1</v>
      </c>
      <c r="R6203" s="2" t="s">
        <v>27</v>
      </c>
      <c r="S6203">
        <v>1</v>
      </c>
      <c r="T6203" s="2" t="s">
        <v>33</v>
      </c>
      <c r="U6203" s="2" t="s">
        <v>37</v>
      </c>
      <c r="V6203" t="s">
        <v>82</v>
      </c>
      <c r="W6203" t="b">
        <v>1</v>
      </c>
    </row>
    <row r="6204" spans="1:23" x14ac:dyDescent="0.35">
      <c r="A6204">
        <v>9316</v>
      </c>
      <c r="B6204" s="1">
        <v>45238</v>
      </c>
      <c r="C6204">
        <v>116</v>
      </c>
      <c r="D6204">
        <v>20</v>
      </c>
      <c r="E6204" s="2" t="s">
        <v>38</v>
      </c>
      <c r="F6204" s="2" t="s">
        <v>34</v>
      </c>
      <c r="H6204" t="b">
        <v>1</v>
      </c>
      <c r="I6204">
        <v>585</v>
      </c>
      <c r="J6204" s="2" t="s">
        <v>31</v>
      </c>
      <c r="K6204">
        <v>2</v>
      </c>
      <c r="L6204" s="4">
        <v>57.292900000000003</v>
      </c>
      <c r="M6204" s="4">
        <v>114.5857</v>
      </c>
      <c r="N6204" s="3" t="s">
        <v>36</v>
      </c>
      <c r="O6204" t="b">
        <v>1</v>
      </c>
      <c r="P6204">
        <v>0</v>
      </c>
      <c r="Q6204" t="b">
        <v>1</v>
      </c>
      <c r="R6204" s="2" t="s">
        <v>27</v>
      </c>
      <c r="S6204">
        <v>4</v>
      </c>
      <c r="T6204" s="2" t="s">
        <v>46</v>
      </c>
      <c r="U6204" s="2" t="s">
        <v>41</v>
      </c>
      <c r="V6204" t="s">
        <v>79</v>
      </c>
      <c r="W6204" t="b">
        <v>1</v>
      </c>
    </row>
    <row r="6205" spans="1:23" x14ac:dyDescent="0.35">
      <c r="A6205">
        <v>9320</v>
      </c>
      <c r="B6205" s="1">
        <v>44513</v>
      </c>
      <c r="C6205">
        <v>345</v>
      </c>
      <c r="D6205">
        <v>24</v>
      </c>
      <c r="E6205" s="2" t="s">
        <v>38</v>
      </c>
      <c r="F6205" s="2" t="s">
        <v>54</v>
      </c>
      <c r="G6205">
        <v>93</v>
      </c>
      <c r="H6205" t="b">
        <v>0</v>
      </c>
      <c r="I6205">
        <v>486</v>
      </c>
      <c r="J6205" s="2" t="s">
        <v>25</v>
      </c>
      <c r="K6205">
        <v>5</v>
      </c>
      <c r="L6205" s="4">
        <v>70.812100000000001</v>
      </c>
      <c r="M6205" s="4">
        <v>354.06060000000002</v>
      </c>
      <c r="N6205" s="3" t="s">
        <v>36</v>
      </c>
      <c r="O6205" t="b">
        <v>1</v>
      </c>
      <c r="P6205">
        <v>35.406055379999998</v>
      </c>
      <c r="Q6205" t="b">
        <v>0</v>
      </c>
      <c r="R6205" s="2" t="s">
        <v>63</v>
      </c>
      <c r="S6205">
        <v>0</v>
      </c>
      <c r="T6205" s="2" t="s">
        <v>28</v>
      </c>
      <c r="U6205" s="2" t="s">
        <v>37</v>
      </c>
      <c r="V6205" t="s">
        <v>82</v>
      </c>
      <c r="W6205" t="b">
        <v>1</v>
      </c>
    </row>
    <row r="6206" spans="1:23" x14ac:dyDescent="0.35">
      <c r="A6206">
        <v>9322</v>
      </c>
      <c r="B6206" s="1">
        <v>44885</v>
      </c>
      <c r="C6206">
        <v>95</v>
      </c>
      <c r="D6206">
        <v>65</v>
      </c>
      <c r="E6206" s="2" t="s">
        <v>38</v>
      </c>
      <c r="F6206" s="2" t="s">
        <v>61</v>
      </c>
      <c r="G6206">
        <v>43</v>
      </c>
      <c r="H6206" t="b">
        <v>0</v>
      </c>
      <c r="I6206">
        <v>994</v>
      </c>
      <c r="J6206" s="2" t="s">
        <v>40</v>
      </c>
      <c r="K6206">
        <v>1</v>
      </c>
      <c r="L6206" s="4">
        <v>52.764899999999997</v>
      </c>
      <c r="M6206" s="4">
        <v>52.764899999999997</v>
      </c>
      <c r="N6206" s="3" t="s">
        <v>26</v>
      </c>
      <c r="O6206" t="b">
        <v>0</v>
      </c>
      <c r="P6206">
        <v>0</v>
      </c>
      <c r="Q6206" t="b">
        <v>1</v>
      </c>
      <c r="R6206" s="2" t="s">
        <v>63</v>
      </c>
      <c r="S6206">
        <v>0</v>
      </c>
      <c r="T6206" s="2" t="s">
        <v>33</v>
      </c>
      <c r="U6206" s="2" t="s">
        <v>41</v>
      </c>
      <c r="V6206" t="s">
        <v>79</v>
      </c>
      <c r="W6206" t="b">
        <v>1</v>
      </c>
    </row>
    <row r="6207" spans="1:23" x14ac:dyDescent="0.35">
      <c r="A6207">
        <v>9324</v>
      </c>
      <c r="B6207" s="1">
        <v>44879</v>
      </c>
      <c r="C6207">
        <v>158</v>
      </c>
      <c r="D6207">
        <v>70</v>
      </c>
      <c r="E6207" s="2" t="s">
        <v>38</v>
      </c>
      <c r="F6207" s="2" t="s">
        <v>56</v>
      </c>
      <c r="H6207" t="b">
        <v>1</v>
      </c>
      <c r="I6207">
        <v>770</v>
      </c>
      <c r="J6207" s="2" t="s">
        <v>35</v>
      </c>
      <c r="K6207">
        <v>3</v>
      </c>
      <c r="L6207" s="4">
        <v>56.134999999999998</v>
      </c>
      <c r="M6207" s="4">
        <v>168.4051</v>
      </c>
      <c r="N6207" s="3" t="s">
        <v>32</v>
      </c>
      <c r="O6207" t="b">
        <v>1</v>
      </c>
      <c r="P6207">
        <v>0</v>
      </c>
      <c r="Q6207" t="b">
        <v>0</v>
      </c>
      <c r="R6207" s="2" t="s">
        <v>27</v>
      </c>
      <c r="S6207">
        <v>3</v>
      </c>
      <c r="T6207" s="2" t="s">
        <v>28</v>
      </c>
      <c r="U6207" s="2" t="s">
        <v>29</v>
      </c>
      <c r="V6207" t="s">
        <v>81</v>
      </c>
      <c r="W6207" t="b">
        <v>1</v>
      </c>
    </row>
    <row r="6208" spans="1:23" x14ac:dyDescent="0.35">
      <c r="A6208">
        <v>9325</v>
      </c>
      <c r="B6208" s="1">
        <v>43415</v>
      </c>
      <c r="C6208">
        <v>489</v>
      </c>
      <c r="D6208">
        <v>23</v>
      </c>
      <c r="E6208" s="2" t="s">
        <v>38</v>
      </c>
      <c r="F6208" s="2" t="s">
        <v>24</v>
      </c>
      <c r="H6208" t="b">
        <v>1</v>
      </c>
      <c r="I6208">
        <v>320</v>
      </c>
      <c r="J6208" s="2" t="s">
        <v>35</v>
      </c>
      <c r="K6208">
        <v>4</v>
      </c>
      <c r="L6208" s="4">
        <v>48.4908</v>
      </c>
      <c r="M6208" s="4">
        <v>193.9631</v>
      </c>
      <c r="N6208" s="3" t="s">
        <v>36</v>
      </c>
      <c r="O6208" t="b">
        <v>0</v>
      </c>
      <c r="P6208">
        <v>0</v>
      </c>
      <c r="Q6208" t="b">
        <v>1</v>
      </c>
      <c r="R6208" s="2" t="s">
        <v>27</v>
      </c>
      <c r="S6208">
        <v>5</v>
      </c>
      <c r="T6208" s="2" t="s">
        <v>46</v>
      </c>
      <c r="U6208" s="2" t="s">
        <v>29</v>
      </c>
      <c r="V6208" t="s">
        <v>81</v>
      </c>
      <c r="W6208" t="b">
        <v>1</v>
      </c>
    </row>
    <row r="6209" spans="1:23" x14ac:dyDescent="0.35">
      <c r="A6209">
        <v>9326</v>
      </c>
      <c r="B6209" s="1">
        <v>43465</v>
      </c>
      <c r="C6209">
        <v>88</v>
      </c>
      <c r="D6209">
        <v>64</v>
      </c>
      <c r="E6209" s="2" t="s">
        <v>23</v>
      </c>
      <c r="F6209" s="2" t="s">
        <v>59</v>
      </c>
      <c r="G6209">
        <v>12</v>
      </c>
      <c r="H6209" t="b">
        <v>0</v>
      </c>
      <c r="I6209">
        <v>856</v>
      </c>
      <c r="J6209" s="2" t="s">
        <v>25</v>
      </c>
      <c r="K6209">
        <v>5</v>
      </c>
      <c r="L6209" s="4">
        <v>77.116</v>
      </c>
      <c r="M6209" s="4">
        <v>385.57979999999998</v>
      </c>
      <c r="N6209" s="3" t="s">
        <v>36</v>
      </c>
      <c r="O6209" t="b">
        <v>0</v>
      </c>
      <c r="P6209">
        <v>38.557983129999997</v>
      </c>
      <c r="Q6209" t="b">
        <v>0</v>
      </c>
      <c r="R6209" s="2" t="s">
        <v>63</v>
      </c>
      <c r="S6209">
        <v>0</v>
      </c>
      <c r="T6209" s="2" t="s">
        <v>28</v>
      </c>
      <c r="U6209" s="2" t="s">
        <v>37</v>
      </c>
      <c r="V6209" t="s">
        <v>83</v>
      </c>
      <c r="W6209" t="b">
        <v>1</v>
      </c>
    </row>
    <row r="6210" spans="1:23" x14ac:dyDescent="0.35">
      <c r="A6210">
        <v>9327</v>
      </c>
      <c r="B6210" s="1">
        <v>45285</v>
      </c>
      <c r="C6210">
        <v>131</v>
      </c>
      <c r="D6210">
        <v>45</v>
      </c>
      <c r="E6210" s="2" t="s">
        <v>23</v>
      </c>
      <c r="F6210" s="2" t="s">
        <v>45</v>
      </c>
      <c r="H6210" t="b">
        <v>1</v>
      </c>
      <c r="I6210">
        <v>886</v>
      </c>
      <c r="J6210" s="2" t="s">
        <v>31</v>
      </c>
      <c r="K6210">
        <v>3</v>
      </c>
      <c r="L6210" s="4">
        <v>26.354199999999999</v>
      </c>
      <c r="M6210" s="4">
        <v>79.0625</v>
      </c>
      <c r="N6210" s="3" t="s">
        <v>32</v>
      </c>
      <c r="O6210" t="b">
        <v>1</v>
      </c>
      <c r="P6210">
        <v>0</v>
      </c>
      <c r="Q6210" t="b">
        <v>1</v>
      </c>
      <c r="R6210" s="2" t="s">
        <v>27</v>
      </c>
      <c r="S6210">
        <v>1</v>
      </c>
      <c r="T6210" s="2" t="s">
        <v>33</v>
      </c>
      <c r="U6210" s="2" t="s">
        <v>41</v>
      </c>
      <c r="V6210" t="s">
        <v>80</v>
      </c>
      <c r="W6210" t="b">
        <v>0</v>
      </c>
    </row>
    <row r="6211" spans="1:23" x14ac:dyDescent="0.35">
      <c r="A6211">
        <v>9328</v>
      </c>
      <c r="B6211" s="1">
        <v>43455</v>
      </c>
      <c r="C6211">
        <v>65</v>
      </c>
      <c r="D6211">
        <v>24</v>
      </c>
      <c r="E6211" s="2" t="s">
        <v>23</v>
      </c>
      <c r="F6211" s="2" t="s">
        <v>55</v>
      </c>
      <c r="G6211">
        <v>23</v>
      </c>
      <c r="H6211" t="b">
        <v>0</v>
      </c>
      <c r="I6211">
        <v>59</v>
      </c>
      <c r="J6211" s="2" t="s">
        <v>44</v>
      </c>
      <c r="K6211">
        <v>5</v>
      </c>
      <c r="L6211" s="4">
        <v>75.831900000000005</v>
      </c>
      <c r="M6211" s="4">
        <v>379.15929999999997</v>
      </c>
      <c r="N6211" s="3" t="s">
        <v>52</v>
      </c>
      <c r="O6211" t="b">
        <v>0</v>
      </c>
      <c r="P6211">
        <v>0</v>
      </c>
      <c r="Q6211" t="b">
        <v>1</v>
      </c>
      <c r="R6211" s="2" t="s">
        <v>63</v>
      </c>
      <c r="S6211">
        <v>0</v>
      </c>
      <c r="T6211" s="2" t="s">
        <v>33</v>
      </c>
      <c r="U6211" s="2" t="s">
        <v>29</v>
      </c>
      <c r="V6211" t="s">
        <v>83</v>
      </c>
      <c r="W6211" t="b">
        <v>0</v>
      </c>
    </row>
    <row r="6212" spans="1:23" x14ac:dyDescent="0.35">
      <c r="A6212">
        <v>9331</v>
      </c>
      <c r="B6212" s="1">
        <v>43824</v>
      </c>
      <c r="C6212">
        <v>370</v>
      </c>
      <c r="D6212">
        <v>58</v>
      </c>
      <c r="E6212" s="2" t="s">
        <v>23</v>
      </c>
      <c r="F6212" s="2" t="s">
        <v>24</v>
      </c>
      <c r="G6212">
        <v>57</v>
      </c>
      <c r="H6212" t="b">
        <v>0</v>
      </c>
      <c r="I6212">
        <v>410</v>
      </c>
      <c r="J6212" s="2" t="s">
        <v>40</v>
      </c>
      <c r="K6212">
        <v>3</v>
      </c>
      <c r="L6212" s="4">
        <v>72.561999999999998</v>
      </c>
      <c r="M6212" s="4">
        <v>217.68600000000001</v>
      </c>
      <c r="N6212" s="3" t="s">
        <v>32</v>
      </c>
      <c r="O6212" t="b">
        <v>0</v>
      </c>
      <c r="P6212">
        <v>0</v>
      </c>
      <c r="Q6212" t="b">
        <v>0</v>
      </c>
      <c r="R6212" s="2" t="s">
        <v>63</v>
      </c>
      <c r="S6212">
        <v>0</v>
      </c>
      <c r="T6212" s="2" t="s">
        <v>33</v>
      </c>
      <c r="U6212" s="2" t="s">
        <v>29</v>
      </c>
      <c r="V6212" t="s">
        <v>79</v>
      </c>
      <c r="W6212" t="b">
        <v>1</v>
      </c>
    </row>
    <row r="6213" spans="1:23" x14ac:dyDescent="0.35">
      <c r="A6213">
        <v>9332</v>
      </c>
      <c r="B6213" s="1">
        <v>44155</v>
      </c>
      <c r="C6213">
        <v>332</v>
      </c>
      <c r="D6213">
        <v>63</v>
      </c>
      <c r="E6213" s="2" t="s">
        <v>38</v>
      </c>
      <c r="F6213" s="2" t="s">
        <v>34</v>
      </c>
      <c r="H6213" t="b">
        <v>1</v>
      </c>
      <c r="I6213">
        <v>565</v>
      </c>
      <c r="J6213" s="2" t="s">
        <v>25</v>
      </c>
      <c r="K6213">
        <v>3</v>
      </c>
      <c r="L6213" s="4">
        <v>64.618300000000005</v>
      </c>
      <c r="M6213" s="4">
        <v>193.85480000000001</v>
      </c>
      <c r="N6213" s="3" t="s">
        <v>52</v>
      </c>
      <c r="O6213" t="b">
        <v>1</v>
      </c>
      <c r="P6213">
        <v>0</v>
      </c>
      <c r="Q6213" t="b">
        <v>0</v>
      </c>
      <c r="R6213" s="2" t="s">
        <v>27</v>
      </c>
      <c r="S6213">
        <v>4</v>
      </c>
      <c r="T6213" s="2" t="s">
        <v>46</v>
      </c>
      <c r="U6213" s="2" t="s">
        <v>41</v>
      </c>
      <c r="V6213" t="s">
        <v>81</v>
      </c>
      <c r="W6213" t="b">
        <v>0</v>
      </c>
    </row>
    <row r="6214" spans="1:23" x14ac:dyDescent="0.35">
      <c r="A6214">
        <v>9333</v>
      </c>
      <c r="B6214" s="1">
        <v>43423</v>
      </c>
      <c r="C6214">
        <v>74</v>
      </c>
      <c r="D6214">
        <v>49</v>
      </c>
      <c r="E6214" s="2" t="s">
        <v>23</v>
      </c>
      <c r="F6214" s="2" t="s">
        <v>49</v>
      </c>
      <c r="G6214">
        <v>63</v>
      </c>
      <c r="H6214" t="b">
        <v>0</v>
      </c>
      <c r="I6214">
        <v>570</v>
      </c>
      <c r="J6214" s="2" t="s">
        <v>40</v>
      </c>
      <c r="K6214">
        <v>1</v>
      </c>
      <c r="L6214" s="4">
        <v>97.075100000000006</v>
      </c>
      <c r="M6214" s="4">
        <v>97.075100000000006</v>
      </c>
      <c r="N6214" s="3" t="s">
        <v>36</v>
      </c>
      <c r="O6214" t="b">
        <v>1</v>
      </c>
      <c r="P6214">
        <v>9.7075140619999996</v>
      </c>
      <c r="Q6214" t="b">
        <v>1</v>
      </c>
      <c r="R6214" s="2" t="s">
        <v>63</v>
      </c>
      <c r="S6214">
        <v>0</v>
      </c>
      <c r="T6214" s="2" t="s">
        <v>33</v>
      </c>
      <c r="U6214" s="2" t="s">
        <v>37</v>
      </c>
      <c r="V6214" t="s">
        <v>81</v>
      </c>
      <c r="W6214" t="b">
        <v>0</v>
      </c>
    </row>
    <row r="6215" spans="1:23" x14ac:dyDescent="0.35">
      <c r="A6215">
        <v>9334</v>
      </c>
      <c r="B6215" s="1">
        <v>43799</v>
      </c>
      <c r="C6215">
        <v>294</v>
      </c>
      <c r="D6215">
        <v>19</v>
      </c>
      <c r="E6215" s="2" t="s">
        <v>38</v>
      </c>
      <c r="F6215" s="2" t="s">
        <v>47</v>
      </c>
      <c r="H6215" t="b">
        <v>1</v>
      </c>
      <c r="I6215">
        <v>523</v>
      </c>
      <c r="J6215" s="2" t="s">
        <v>35</v>
      </c>
      <c r="K6215">
        <v>1</v>
      </c>
      <c r="L6215" s="4">
        <v>38.243699999999997</v>
      </c>
      <c r="M6215" s="4">
        <v>38.243699999999997</v>
      </c>
      <c r="N6215" s="3" t="s">
        <v>26</v>
      </c>
      <c r="O6215" t="b">
        <v>0</v>
      </c>
      <c r="P6215">
        <v>0</v>
      </c>
      <c r="Q6215" t="b">
        <v>1</v>
      </c>
      <c r="R6215" s="2" t="s">
        <v>27</v>
      </c>
      <c r="S6215">
        <v>2</v>
      </c>
      <c r="T6215" s="2" t="s">
        <v>33</v>
      </c>
      <c r="U6215" s="2" t="s">
        <v>41</v>
      </c>
      <c r="V6215" t="s">
        <v>79</v>
      </c>
      <c r="W6215" t="b">
        <v>0</v>
      </c>
    </row>
    <row r="6216" spans="1:23" x14ac:dyDescent="0.35">
      <c r="A6216">
        <v>9335</v>
      </c>
      <c r="B6216" s="1">
        <v>43812</v>
      </c>
      <c r="C6216">
        <v>256</v>
      </c>
      <c r="D6216">
        <v>69</v>
      </c>
      <c r="E6216" s="2" t="s">
        <v>38</v>
      </c>
      <c r="F6216" s="2" t="s">
        <v>42</v>
      </c>
      <c r="H6216" t="b">
        <v>1</v>
      </c>
      <c r="I6216">
        <v>606</v>
      </c>
      <c r="J6216" s="2" t="s">
        <v>44</v>
      </c>
      <c r="K6216">
        <v>3</v>
      </c>
      <c r="L6216" s="4">
        <v>19.450700000000001</v>
      </c>
      <c r="M6216" s="4">
        <v>58.351999999999997</v>
      </c>
      <c r="N6216" s="3" t="s">
        <v>26</v>
      </c>
      <c r="O6216" t="b">
        <v>1</v>
      </c>
      <c r="P6216">
        <v>0</v>
      </c>
      <c r="Q6216" t="b">
        <v>0</v>
      </c>
      <c r="R6216" s="2" t="s">
        <v>48</v>
      </c>
      <c r="S6216">
        <v>1</v>
      </c>
      <c r="T6216" s="2" t="s">
        <v>46</v>
      </c>
      <c r="U6216" s="2" t="s">
        <v>41</v>
      </c>
      <c r="V6216" t="s">
        <v>80</v>
      </c>
      <c r="W6216" t="b">
        <v>1</v>
      </c>
    </row>
    <row r="6217" spans="1:23" x14ac:dyDescent="0.35">
      <c r="A6217">
        <v>9338</v>
      </c>
      <c r="B6217" s="1">
        <v>43780</v>
      </c>
      <c r="C6217">
        <v>237</v>
      </c>
      <c r="D6217">
        <v>34</v>
      </c>
      <c r="E6217" s="2" t="s">
        <v>38</v>
      </c>
      <c r="F6217" s="2" t="s">
        <v>47</v>
      </c>
      <c r="H6217" t="b">
        <v>1</v>
      </c>
      <c r="I6217">
        <v>25</v>
      </c>
      <c r="J6217" s="2" t="s">
        <v>31</v>
      </c>
      <c r="K6217">
        <v>1</v>
      </c>
      <c r="L6217" s="4">
        <v>41.4938</v>
      </c>
      <c r="M6217" s="4">
        <v>41.4938</v>
      </c>
      <c r="N6217" s="3" t="s">
        <v>36</v>
      </c>
      <c r="O6217" t="b">
        <v>0</v>
      </c>
      <c r="P6217">
        <v>0</v>
      </c>
      <c r="Q6217" t="b">
        <v>0</v>
      </c>
      <c r="R6217" s="2" t="s">
        <v>27</v>
      </c>
      <c r="S6217">
        <v>1</v>
      </c>
      <c r="T6217" s="2" t="s">
        <v>28</v>
      </c>
      <c r="U6217" s="2" t="s">
        <v>41</v>
      </c>
      <c r="V6217" t="s">
        <v>79</v>
      </c>
      <c r="W6217" t="b">
        <v>0</v>
      </c>
    </row>
    <row r="6218" spans="1:23" x14ac:dyDescent="0.35">
      <c r="A6218">
        <v>9339</v>
      </c>
      <c r="B6218" s="1">
        <v>43812</v>
      </c>
      <c r="C6218">
        <v>330</v>
      </c>
      <c r="D6218">
        <v>54</v>
      </c>
      <c r="E6218" s="2" t="s">
        <v>23</v>
      </c>
      <c r="F6218" s="2" t="s">
        <v>55</v>
      </c>
      <c r="G6218">
        <v>22</v>
      </c>
      <c r="H6218" t="b">
        <v>0</v>
      </c>
      <c r="I6218">
        <v>148</v>
      </c>
      <c r="J6218" s="2" t="s">
        <v>35</v>
      </c>
      <c r="K6218">
        <v>2</v>
      </c>
      <c r="L6218" s="4">
        <v>45.383200000000002</v>
      </c>
      <c r="M6218" s="4">
        <v>90.766499999999994</v>
      </c>
      <c r="N6218" s="3" t="s">
        <v>36</v>
      </c>
      <c r="O6218" t="b">
        <v>1</v>
      </c>
      <c r="P6218">
        <v>9.0766481910000003</v>
      </c>
      <c r="Q6218" t="b">
        <v>0</v>
      </c>
      <c r="R6218" s="2" t="s">
        <v>63</v>
      </c>
      <c r="S6218">
        <v>0</v>
      </c>
      <c r="T6218" s="2" t="s">
        <v>28</v>
      </c>
      <c r="U6218" s="2" t="s">
        <v>37</v>
      </c>
      <c r="V6218" t="s">
        <v>79</v>
      </c>
      <c r="W6218" t="b">
        <v>1</v>
      </c>
    </row>
    <row r="6219" spans="1:23" x14ac:dyDescent="0.35">
      <c r="A6219">
        <v>9340</v>
      </c>
      <c r="B6219" s="1">
        <v>43790</v>
      </c>
      <c r="C6219">
        <v>438</v>
      </c>
      <c r="D6219">
        <v>51</v>
      </c>
      <c r="E6219" s="2" t="s">
        <v>23</v>
      </c>
      <c r="F6219" s="2" t="s">
        <v>43</v>
      </c>
      <c r="G6219">
        <v>52</v>
      </c>
      <c r="H6219" t="b">
        <v>0</v>
      </c>
      <c r="I6219">
        <v>13</v>
      </c>
      <c r="J6219" s="2" t="s">
        <v>40</v>
      </c>
      <c r="K6219">
        <v>3</v>
      </c>
      <c r="L6219" s="4">
        <v>92.058000000000007</v>
      </c>
      <c r="M6219" s="4">
        <v>276.17410000000001</v>
      </c>
      <c r="N6219" s="3" t="s">
        <v>36</v>
      </c>
      <c r="O6219" t="b">
        <v>1</v>
      </c>
      <c r="P6219">
        <v>0</v>
      </c>
      <c r="Q6219" t="b">
        <v>0</v>
      </c>
      <c r="R6219" s="2" t="s">
        <v>63</v>
      </c>
      <c r="S6219">
        <v>0</v>
      </c>
      <c r="T6219" s="2" t="s">
        <v>33</v>
      </c>
      <c r="U6219" s="2" t="s">
        <v>29</v>
      </c>
      <c r="V6219" t="s">
        <v>80</v>
      </c>
      <c r="W6219" t="b">
        <v>1</v>
      </c>
    </row>
    <row r="6220" spans="1:23" x14ac:dyDescent="0.35">
      <c r="A6220">
        <v>9341</v>
      </c>
      <c r="B6220" s="1">
        <v>45267</v>
      </c>
      <c r="C6220">
        <v>77</v>
      </c>
      <c r="D6220">
        <v>31</v>
      </c>
      <c r="E6220" s="2" t="s">
        <v>23</v>
      </c>
      <c r="F6220" s="2" t="s">
        <v>58</v>
      </c>
      <c r="H6220" t="b">
        <v>1</v>
      </c>
      <c r="I6220">
        <v>553</v>
      </c>
      <c r="J6220" s="2" t="s">
        <v>40</v>
      </c>
      <c r="K6220">
        <v>2</v>
      </c>
      <c r="L6220" s="4">
        <v>15.6227</v>
      </c>
      <c r="M6220" s="4">
        <v>31.2454</v>
      </c>
      <c r="N6220" s="3" t="s">
        <v>32</v>
      </c>
      <c r="O6220" t="b">
        <v>1</v>
      </c>
      <c r="P6220">
        <v>0</v>
      </c>
      <c r="Q6220" t="b">
        <v>0</v>
      </c>
      <c r="R6220" s="2" t="s">
        <v>51</v>
      </c>
      <c r="S6220">
        <v>4</v>
      </c>
      <c r="T6220" s="2" t="s">
        <v>28</v>
      </c>
      <c r="U6220" s="2" t="s">
        <v>29</v>
      </c>
      <c r="V6220" t="s">
        <v>79</v>
      </c>
      <c r="W6220" t="b">
        <v>1</v>
      </c>
    </row>
    <row r="6221" spans="1:23" x14ac:dyDescent="0.35">
      <c r="A6221">
        <v>9342</v>
      </c>
      <c r="B6221" s="1">
        <v>44524</v>
      </c>
      <c r="C6221">
        <v>186</v>
      </c>
      <c r="D6221">
        <v>55</v>
      </c>
      <c r="E6221" s="2" t="s">
        <v>38</v>
      </c>
      <c r="F6221" s="2" t="s">
        <v>42</v>
      </c>
      <c r="H6221" t="b">
        <v>1</v>
      </c>
      <c r="I6221">
        <v>875</v>
      </c>
      <c r="J6221" s="2" t="s">
        <v>31</v>
      </c>
      <c r="K6221">
        <v>2</v>
      </c>
      <c r="L6221" s="4">
        <v>42.836599999999997</v>
      </c>
      <c r="M6221" s="4">
        <v>85.673299999999998</v>
      </c>
      <c r="N6221" s="3" t="s">
        <v>36</v>
      </c>
      <c r="O6221" t="b">
        <v>1</v>
      </c>
      <c r="P6221">
        <v>8.5673284160000005</v>
      </c>
      <c r="Q6221" t="b">
        <v>0</v>
      </c>
      <c r="R6221" s="2" t="s">
        <v>48</v>
      </c>
      <c r="S6221">
        <v>5</v>
      </c>
      <c r="T6221" s="2" t="s">
        <v>46</v>
      </c>
      <c r="U6221" s="2" t="s">
        <v>37</v>
      </c>
      <c r="V6221" t="s">
        <v>81</v>
      </c>
      <c r="W6221" t="b">
        <v>1</v>
      </c>
    </row>
    <row r="6222" spans="1:23" x14ac:dyDescent="0.35">
      <c r="A6222">
        <v>9343</v>
      </c>
      <c r="B6222" s="1">
        <v>44910</v>
      </c>
      <c r="C6222">
        <v>484</v>
      </c>
      <c r="D6222">
        <v>35</v>
      </c>
      <c r="E6222" s="2" t="s">
        <v>23</v>
      </c>
      <c r="F6222" s="2" t="s">
        <v>59</v>
      </c>
      <c r="H6222" t="b">
        <v>1</v>
      </c>
      <c r="I6222">
        <v>556</v>
      </c>
      <c r="J6222" s="2" t="s">
        <v>44</v>
      </c>
      <c r="K6222">
        <v>5</v>
      </c>
      <c r="L6222" s="4">
        <v>75.888499999999993</v>
      </c>
      <c r="M6222" s="4">
        <v>379.4427</v>
      </c>
      <c r="N6222" s="3" t="s">
        <v>26</v>
      </c>
      <c r="O6222" t="b">
        <v>1</v>
      </c>
      <c r="P6222">
        <v>0</v>
      </c>
      <c r="Q6222" t="b">
        <v>0</v>
      </c>
      <c r="R6222" s="2" t="s">
        <v>27</v>
      </c>
      <c r="S6222">
        <v>4</v>
      </c>
      <c r="T6222" s="2" t="s">
        <v>46</v>
      </c>
      <c r="U6222" s="2" t="s">
        <v>29</v>
      </c>
      <c r="V6222" t="s">
        <v>80</v>
      </c>
      <c r="W6222" t="b">
        <v>0</v>
      </c>
    </row>
    <row r="6223" spans="1:23" x14ac:dyDescent="0.35">
      <c r="A6223">
        <v>9344</v>
      </c>
      <c r="B6223" s="1">
        <v>44158</v>
      </c>
      <c r="C6223">
        <v>388</v>
      </c>
      <c r="D6223">
        <v>25</v>
      </c>
      <c r="E6223" s="2" t="s">
        <v>38</v>
      </c>
      <c r="F6223" s="2" t="s">
        <v>47</v>
      </c>
      <c r="H6223" t="b">
        <v>1</v>
      </c>
      <c r="I6223">
        <v>550</v>
      </c>
      <c r="J6223" s="2" t="s">
        <v>31</v>
      </c>
      <c r="K6223">
        <v>1</v>
      </c>
      <c r="L6223" s="4">
        <v>89.290099999999995</v>
      </c>
      <c r="M6223" s="4">
        <v>89.290099999999995</v>
      </c>
      <c r="N6223" s="3" t="s">
        <v>26</v>
      </c>
      <c r="O6223" t="b">
        <v>1</v>
      </c>
      <c r="P6223">
        <v>8.9290050280000006</v>
      </c>
      <c r="Q6223" t="b">
        <v>1</v>
      </c>
      <c r="R6223" s="2" t="s">
        <v>51</v>
      </c>
      <c r="S6223">
        <v>2</v>
      </c>
      <c r="T6223" s="2" t="s">
        <v>46</v>
      </c>
      <c r="U6223" s="2" t="s">
        <v>37</v>
      </c>
      <c r="V6223" t="s">
        <v>83</v>
      </c>
      <c r="W6223" t="b">
        <v>0</v>
      </c>
    </row>
    <row r="6224" spans="1:23" x14ac:dyDescent="0.35">
      <c r="A6224">
        <v>9345</v>
      </c>
      <c r="B6224" s="1">
        <v>43800</v>
      </c>
      <c r="C6224">
        <v>307</v>
      </c>
      <c r="D6224">
        <v>68</v>
      </c>
      <c r="E6224" s="2" t="s">
        <v>38</v>
      </c>
      <c r="F6224" s="2" t="s">
        <v>58</v>
      </c>
      <c r="G6224">
        <v>2</v>
      </c>
      <c r="H6224" t="b">
        <v>0</v>
      </c>
      <c r="I6224">
        <v>206</v>
      </c>
      <c r="J6224" s="2" t="s">
        <v>35</v>
      </c>
      <c r="K6224">
        <v>2</v>
      </c>
      <c r="L6224" s="4">
        <v>18.259899999999998</v>
      </c>
      <c r="M6224" s="4">
        <v>36.519799999999996</v>
      </c>
      <c r="N6224" s="3" t="s">
        <v>32</v>
      </c>
      <c r="O6224" t="b">
        <v>1</v>
      </c>
      <c r="P6224">
        <v>0</v>
      </c>
      <c r="Q6224" t="b">
        <v>1</v>
      </c>
      <c r="R6224" s="2" t="s">
        <v>63</v>
      </c>
      <c r="S6224">
        <v>0</v>
      </c>
      <c r="T6224" s="2" t="s">
        <v>46</v>
      </c>
      <c r="U6224" s="2" t="s">
        <v>41</v>
      </c>
      <c r="V6224" t="s">
        <v>83</v>
      </c>
      <c r="W6224" t="b">
        <v>0</v>
      </c>
    </row>
    <row r="6225" spans="1:23" x14ac:dyDescent="0.35">
      <c r="A6225">
        <v>9347</v>
      </c>
      <c r="B6225" s="1">
        <v>44904</v>
      </c>
      <c r="C6225">
        <v>459</v>
      </c>
      <c r="D6225">
        <v>55</v>
      </c>
      <c r="E6225" s="2" t="s">
        <v>23</v>
      </c>
      <c r="F6225" s="2" t="s">
        <v>42</v>
      </c>
      <c r="G6225">
        <v>60</v>
      </c>
      <c r="H6225" t="b">
        <v>0</v>
      </c>
      <c r="I6225">
        <v>906</v>
      </c>
      <c r="J6225" s="2" t="s">
        <v>44</v>
      </c>
      <c r="K6225">
        <v>4</v>
      </c>
      <c r="L6225" s="4">
        <v>17.189399999999999</v>
      </c>
      <c r="M6225" s="4">
        <v>68.757599999999996</v>
      </c>
      <c r="N6225" s="3" t="s">
        <v>52</v>
      </c>
      <c r="O6225" t="b">
        <v>0</v>
      </c>
      <c r="P6225">
        <v>6.875757986</v>
      </c>
      <c r="Q6225" t="b">
        <v>0</v>
      </c>
      <c r="R6225" s="2" t="s">
        <v>63</v>
      </c>
      <c r="S6225">
        <v>0</v>
      </c>
      <c r="T6225" s="2" t="s">
        <v>46</v>
      </c>
      <c r="U6225" s="2" t="s">
        <v>37</v>
      </c>
      <c r="V6225" t="s">
        <v>83</v>
      </c>
      <c r="W6225" t="b">
        <v>0</v>
      </c>
    </row>
    <row r="6226" spans="1:23" x14ac:dyDescent="0.35">
      <c r="A6226">
        <v>9348</v>
      </c>
      <c r="B6226" s="1">
        <v>43452</v>
      </c>
      <c r="C6226">
        <v>76</v>
      </c>
      <c r="D6226">
        <v>66</v>
      </c>
      <c r="E6226" s="2" t="s">
        <v>23</v>
      </c>
      <c r="F6226" s="2" t="s">
        <v>53</v>
      </c>
      <c r="G6226">
        <v>41</v>
      </c>
      <c r="H6226" t="b">
        <v>0</v>
      </c>
      <c r="I6226">
        <v>131</v>
      </c>
      <c r="J6226" s="2" t="s">
        <v>40</v>
      </c>
      <c r="K6226">
        <v>5</v>
      </c>
      <c r="L6226" s="4">
        <v>20.768699999999999</v>
      </c>
      <c r="M6226" s="4">
        <v>103.8433</v>
      </c>
      <c r="N6226" s="3" t="s">
        <v>26</v>
      </c>
      <c r="O6226" t="b">
        <v>0</v>
      </c>
      <c r="P6226">
        <v>0</v>
      </c>
      <c r="Q6226" t="b">
        <v>1</v>
      </c>
      <c r="R6226" s="2" t="s">
        <v>63</v>
      </c>
      <c r="S6226">
        <v>0</v>
      </c>
      <c r="T6226" s="2" t="s">
        <v>28</v>
      </c>
      <c r="U6226" s="2" t="s">
        <v>41</v>
      </c>
      <c r="V6226" t="s">
        <v>82</v>
      </c>
      <c r="W6226" t="b">
        <v>1</v>
      </c>
    </row>
    <row r="6227" spans="1:23" x14ac:dyDescent="0.35">
      <c r="A6227">
        <v>9349</v>
      </c>
      <c r="B6227" s="1">
        <v>44542</v>
      </c>
      <c r="C6227">
        <v>89</v>
      </c>
      <c r="D6227">
        <v>41</v>
      </c>
      <c r="E6227" s="2" t="s">
        <v>23</v>
      </c>
      <c r="F6227" s="2" t="s">
        <v>30</v>
      </c>
      <c r="H6227" t="b">
        <v>1</v>
      </c>
      <c r="I6227">
        <v>924</v>
      </c>
      <c r="J6227" s="2" t="s">
        <v>31</v>
      </c>
      <c r="K6227">
        <v>4</v>
      </c>
      <c r="L6227" s="4">
        <v>68.844800000000006</v>
      </c>
      <c r="M6227" s="4">
        <v>275.37920000000003</v>
      </c>
      <c r="N6227" s="3" t="s">
        <v>36</v>
      </c>
      <c r="O6227" t="b">
        <v>1</v>
      </c>
      <c r="P6227">
        <v>0</v>
      </c>
      <c r="Q6227" t="b">
        <v>0</v>
      </c>
      <c r="R6227" s="2" t="s">
        <v>51</v>
      </c>
      <c r="S6227">
        <v>2</v>
      </c>
      <c r="T6227" s="2" t="s">
        <v>33</v>
      </c>
      <c r="U6227" s="2" t="s">
        <v>29</v>
      </c>
      <c r="V6227" t="s">
        <v>79</v>
      </c>
      <c r="W6227" t="b">
        <v>1</v>
      </c>
    </row>
    <row r="6228" spans="1:23" x14ac:dyDescent="0.35">
      <c r="A6228">
        <v>9350</v>
      </c>
      <c r="B6228" s="1">
        <v>45252</v>
      </c>
      <c r="C6228">
        <v>423</v>
      </c>
      <c r="D6228">
        <v>38</v>
      </c>
      <c r="E6228" s="2" t="s">
        <v>38</v>
      </c>
      <c r="F6228" s="2" t="s">
        <v>24</v>
      </c>
      <c r="G6228">
        <v>16</v>
      </c>
      <c r="H6228" t="b">
        <v>0</v>
      </c>
      <c r="I6228">
        <v>907</v>
      </c>
      <c r="J6228" s="2" t="s">
        <v>35</v>
      </c>
      <c r="K6228">
        <v>1</v>
      </c>
      <c r="L6228" s="4">
        <v>98.283600000000007</v>
      </c>
      <c r="M6228" s="4">
        <v>98.283600000000007</v>
      </c>
      <c r="N6228" s="3" t="s">
        <v>36</v>
      </c>
      <c r="O6228" t="b">
        <v>1</v>
      </c>
      <c r="P6228">
        <v>9.8283592179999992</v>
      </c>
      <c r="Q6228" t="b">
        <v>0</v>
      </c>
      <c r="R6228" s="2" t="s">
        <v>63</v>
      </c>
      <c r="S6228">
        <v>0</v>
      </c>
      <c r="T6228" s="2" t="s">
        <v>33</v>
      </c>
      <c r="U6228" s="2" t="s">
        <v>37</v>
      </c>
      <c r="V6228" t="s">
        <v>83</v>
      </c>
      <c r="W6228" t="b">
        <v>1</v>
      </c>
    </row>
    <row r="6229" spans="1:23" x14ac:dyDescent="0.35">
      <c r="A6229">
        <v>9352</v>
      </c>
      <c r="B6229" s="1">
        <v>44903</v>
      </c>
      <c r="C6229">
        <v>291</v>
      </c>
      <c r="D6229">
        <v>45</v>
      </c>
      <c r="E6229" s="2" t="s">
        <v>23</v>
      </c>
      <c r="F6229" s="2" t="s">
        <v>60</v>
      </c>
      <c r="H6229" t="b">
        <v>1</v>
      </c>
      <c r="I6229">
        <v>520</v>
      </c>
      <c r="J6229" s="2" t="s">
        <v>25</v>
      </c>
      <c r="K6229">
        <v>5</v>
      </c>
      <c r="L6229" s="4">
        <v>62.160600000000002</v>
      </c>
      <c r="M6229" s="4">
        <v>310.8032</v>
      </c>
      <c r="N6229" s="3" t="s">
        <v>32</v>
      </c>
      <c r="O6229" t="b">
        <v>1</v>
      </c>
      <c r="P6229">
        <v>0</v>
      </c>
      <c r="Q6229" t="b">
        <v>1</v>
      </c>
      <c r="R6229" s="2" t="s">
        <v>27</v>
      </c>
      <c r="S6229">
        <v>5</v>
      </c>
      <c r="T6229" s="2" t="s">
        <v>46</v>
      </c>
      <c r="U6229" s="2" t="s">
        <v>29</v>
      </c>
      <c r="V6229" t="s">
        <v>83</v>
      </c>
      <c r="W6229" t="b">
        <v>0</v>
      </c>
    </row>
    <row r="6230" spans="1:23" x14ac:dyDescent="0.35">
      <c r="A6230">
        <v>9353</v>
      </c>
      <c r="B6230" s="1">
        <v>45250</v>
      </c>
      <c r="C6230">
        <v>138</v>
      </c>
      <c r="D6230">
        <v>49</v>
      </c>
      <c r="E6230" s="2" t="s">
        <v>38</v>
      </c>
      <c r="F6230" s="2" t="s">
        <v>39</v>
      </c>
      <c r="H6230" t="b">
        <v>1</v>
      </c>
      <c r="I6230">
        <v>951</v>
      </c>
      <c r="J6230" s="2" t="s">
        <v>35</v>
      </c>
      <c r="K6230">
        <v>1</v>
      </c>
      <c r="L6230" s="4">
        <v>81.680999999999997</v>
      </c>
      <c r="M6230" s="4">
        <v>81.680999999999997</v>
      </c>
      <c r="N6230" s="3" t="s">
        <v>26</v>
      </c>
      <c r="O6230" t="b">
        <v>0</v>
      </c>
      <c r="P6230">
        <v>8.1680975310000008</v>
      </c>
      <c r="Q6230" t="b">
        <v>1</v>
      </c>
      <c r="R6230" s="2" t="s">
        <v>27</v>
      </c>
      <c r="S6230">
        <v>1</v>
      </c>
      <c r="T6230" s="2" t="s">
        <v>33</v>
      </c>
      <c r="U6230" s="2" t="s">
        <v>37</v>
      </c>
      <c r="V6230" t="s">
        <v>83</v>
      </c>
      <c r="W6230" t="b">
        <v>1</v>
      </c>
    </row>
    <row r="6231" spans="1:23" x14ac:dyDescent="0.35">
      <c r="A6231">
        <v>9354</v>
      </c>
      <c r="B6231" s="1">
        <v>44905</v>
      </c>
      <c r="C6231">
        <v>116</v>
      </c>
      <c r="D6231">
        <v>20</v>
      </c>
      <c r="E6231" s="2" t="s">
        <v>23</v>
      </c>
      <c r="F6231" s="2" t="s">
        <v>57</v>
      </c>
      <c r="H6231" t="b">
        <v>1</v>
      </c>
      <c r="I6231">
        <v>921</v>
      </c>
      <c r="J6231" s="2" t="s">
        <v>40</v>
      </c>
      <c r="K6231">
        <v>4</v>
      </c>
      <c r="L6231" s="4">
        <v>56.891599999999997</v>
      </c>
      <c r="M6231" s="4">
        <v>227.56649999999999</v>
      </c>
      <c r="N6231" s="3" t="s">
        <v>36</v>
      </c>
      <c r="O6231" t="b">
        <v>0</v>
      </c>
      <c r="P6231">
        <v>0</v>
      </c>
      <c r="Q6231" t="b">
        <v>0</v>
      </c>
      <c r="R6231" s="2" t="s">
        <v>48</v>
      </c>
      <c r="S6231">
        <v>1</v>
      </c>
      <c r="T6231" s="2" t="s">
        <v>33</v>
      </c>
      <c r="U6231" s="2" t="s">
        <v>41</v>
      </c>
      <c r="V6231" t="s">
        <v>82</v>
      </c>
      <c r="W6231" t="b">
        <v>1</v>
      </c>
    </row>
    <row r="6232" spans="1:23" x14ac:dyDescent="0.35">
      <c r="A6232">
        <v>9355</v>
      </c>
      <c r="B6232" s="1">
        <v>45287</v>
      </c>
      <c r="C6232">
        <v>205</v>
      </c>
      <c r="D6232">
        <v>54</v>
      </c>
      <c r="E6232" s="2" t="s">
        <v>38</v>
      </c>
      <c r="F6232" s="2" t="s">
        <v>56</v>
      </c>
      <c r="G6232">
        <v>36</v>
      </c>
      <c r="H6232" t="b">
        <v>0</v>
      </c>
      <c r="I6232">
        <v>437</v>
      </c>
      <c r="J6232" s="2" t="s">
        <v>31</v>
      </c>
      <c r="K6232">
        <v>4</v>
      </c>
      <c r="L6232" s="4">
        <v>18.4511</v>
      </c>
      <c r="M6232" s="4">
        <v>73.804599999999994</v>
      </c>
      <c r="N6232" s="3" t="s">
        <v>32</v>
      </c>
      <c r="O6232" t="b">
        <v>0</v>
      </c>
      <c r="P6232">
        <v>7.380456165</v>
      </c>
      <c r="Q6232" t="b">
        <v>0</v>
      </c>
      <c r="R6232" s="2" t="s">
        <v>63</v>
      </c>
      <c r="S6232">
        <v>0</v>
      </c>
      <c r="T6232" s="2" t="s">
        <v>46</v>
      </c>
      <c r="U6232" s="2" t="s">
        <v>37</v>
      </c>
      <c r="V6232" t="s">
        <v>83</v>
      </c>
      <c r="W6232" t="b">
        <v>0</v>
      </c>
    </row>
    <row r="6233" spans="1:23" x14ac:dyDescent="0.35">
      <c r="A6233">
        <v>9357</v>
      </c>
      <c r="B6233" s="1">
        <v>43429</v>
      </c>
      <c r="C6233">
        <v>333</v>
      </c>
      <c r="D6233">
        <v>38</v>
      </c>
      <c r="E6233" s="2" t="s">
        <v>23</v>
      </c>
      <c r="F6233" s="2" t="s">
        <v>45</v>
      </c>
      <c r="G6233">
        <v>96</v>
      </c>
      <c r="H6233" t="b">
        <v>0</v>
      </c>
      <c r="I6233">
        <v>636</v>
      </c>
      <c r="J6233" s="2" t="s">
        <v>44</v>
      </c>
      <c r="K6233">
        <v>4</v>
      </c>
      <c r="L6233" s="4">
        <v>27.0139</v>
      </c>
      <c r="M6233" s="4">
        <v>108.0556</v>
      </c>
      <c r="N6233" s="3" t="s">
        <v>26</v>
      </c>
      <c r="O6233" t="b">
        <v>0</v>
      </c>
      <c r="P6233">
        <v>10.805562719999999</v>
      </c>
      <c r="Q6233" t="b">
        <v>1</v>
      </c>
      <c r="R6233" s="2" t="s">
        <v>63</v>
      </c>
      <c r="S6233">
        <v>0</v>
      </c>
      <c r="T6233" s="2" t="s">
        <v>33</v>
      </c>
      <c r="U6233" s="2" t="s">
        <v>37</v>
      </c>
      <c r="V6233" t="s">
        <v>79</v>
      </c>
      <c r="W6233" t="b">
        <v>0</v>
      </c>
    </row>
    <row r="6234" spans="1:23" x14ac:dyDescent="0.35">
      <c r="A6234">
        <v>9358</v>
      </c>
      <c r="B6234" s="1">
        <v>44512</v>
      </c>
      <c r="C6234">
        <v>158</v>
      </c>
      <c r="D6234">
        <v>22</v>
      </c>
      <c r="E6234" s="2" t="s">
        <v>38</v>
      </c>
      <c r="F6234" s="2" t="s">
        <v>58</v>
      </c>
      <c r="G6234">
        <v>32</v>
      </c>
      <c r="H6234" t="b">
        <v>0</v>
      </c>
      <c r="I6234">
        <v>87</v>
      </c>
      <c r="J6234" s="2" t="s">
        <v>31</v>
      </c>
      <c r="K6234">
        <v>4</v>
      </c>
      <c r="L6234" s="4">
        <v>66.383099999999999</v>
      </c>
      <c r="M6234" s="4">
        <v>265.53230000000002</v>
      </c>
      <c r="N6234" s="3" t="s">
        <v>36</v>
      </c>
      <c r="O6234" t="b">
        <v>1</v>
      </c>
      <c r="P6234">
        <v>26.55323083</v>
      </c>
      <c r="Q6234" t="b">
        <v>1</v>
      </c>
      <c r="R6234" s="2" t="s">
        <v>63</v>
      </c>
      <c r="S6234">
        <v>0</v>
      </c>
      <c r="T6234" s="2" t="s">
        <v>28</v>
      </c>
      <c r="U6234" s="2" t="s">
        <v>37</v>
      </c>
      <c r="V6234" t="s">
        <v>82</v>
      </c>
      <c r="W6234" t="b">
        <v>1</v>
      </c>
    </row>
    <row r="6235" spans="1:23" x14ac:dyDescent="0.35">
      <c r="A6235">
        <v>9359</v>
      </c>
      <c r="B6235" s="1">
        <v>44194</v>
      </c>
      <c r="C6235">
        <v>83</v>
      </c>
      <c r="D6235">
        <v>69</v>
      </c>
      <c r="E6235" s="2" t="s">
        <v>38</v>
      </c>
      <c r="F6235" s="2" t="s">
        <v>56</v>
      </c>
      <c r="G6235">
        <v>95</v>
      </c>
      <c r="H6235" t="b">
        <v>0</v>
      </c>
      <c r="I6235">
        <v>778</v>
      </c>
      <c r="J6235" s="2" t="s">
        <v>25</v>
      </c>
      <c r="K6235">
        <v>2</v>
      </c>
      <c r="L6235" s="4">
        <v>79.112399999999994</v>
      </c>
      <c r="M6235" s="4">
        <v>158.22470000000001</v>
      </c>
      <c r="N6235" s="3" t="s">
        <v>36</v>
      </c>
      <c r="O6235" t="b">
        <v>0</v>
      </c>
      <c r="P6235">
        <v>0</v>
      </c>
      <c r="Q6235" t="b">
        <v>0</v>
      </c>
      <c r="R6235" s="2" t="s">
        <v>63</v>
      </c>
      <c r="S6235">
        <v>0</v>
      </c>
      <c r="T6235" s="2" t="s">
        <v>28</v>
      </c>
      <c r="U6235" s="2" t="s">
        <v>41</v>
      </c>
      <c r="V6235" t="s">
        <v>82</v>
      </c>
      <c r="W6235" t="b">
        <v>1</v>
      </c>
    </row>
    <row r="6236" spans="1:23" x14ac:dyDescent="0.35">
      <c r="A6236">
        <v>9360</v>
      </c>
      <c r="B6236" s="1">
        <v>44547</v>
      </c>
      <c r="C6236">
        <v>345</v>
      </c>
      <c r="D6236">
        <v>21</v>
      </c>
      <c r="E6236" s="2" t="s">
        <v>23</v>
      </c>
      <c r="F6236" s="2" t="s">
        <v>54</v>
      </c>
      <c r="G6236">
        <v>94</v>
      </c>
      <c r="H6236" t="b">
        <v>0</v>
      </c>
      <c r="I6236">
        <v>278</v>
      </c>
      <c r="J6236" s="2" t="s">
        <v>31</v>
      </c>
      <c r="K6236">
        <v>5</v>
      </c>
      <c r="L6236" s="4">
        <v>39.017699999999998</v>
      </c>
      <c r="M6236" s="4">
        <v>195.08850000000001</v>
      </c>
      <c r="N6236" s="3" t="s">
        <v>32</v>
      </c>
      <c r="O6236" t="b">
        <v>0</v>
      </c>
      <c r="P6236">
        <v>0</v>
      </c>
      <c r="Q6236" t="b">
        <v>0</v>
      </c>
      <c r="R6236" s="2" t="s">
        <v>63</v>
      </c>
      <c r="S6236">
        <v>0</v>
      </c>
      <c r="T6236" s="2" t="s">
        <v>33</v>
      </c>
      <c r="U6236" s="2" t="s">
        <v>29</v>
      </c>
      <c r="V6236" t="s">
        <v>80</v>
      </c>
      <c r="W6236" t="b">
        <v>1</v>
      </c>
    </row>
    <row r="6237" spans="1:23" x14ac:dyDescent="0.35">
      <c r="A6237">
        <v>9362</v>
      </c>
      <c r="B6237" s="1">
        <v>45273</v>
      </c>
      <c r="C6237">
        <v>328</v>
      </c>
      <c r="D6237">
        <v>70</v>
      </c>
      <c r="E6237" s="2" t="s">
        <v>38</v>
      </c>
      <c r="F6237" s="2" t="s">
        <v>47</v>
      </c>
      <c r="G6237">
        <v>74</v>
      </c>
      <c r="H6237" t="b">
        <v>0</v>
      </c>
      <c r="I6237">
        <v>794</v>
      </c>
      <c r="J6237" s="2" t="s">
        <v>40</v>
      </c>
      <c r="K6237">
        <v>4</v>
      </c>
      <c r="L6237" s="4">
        <v>49.782299999999999</v>
      </c>
      <c r="M6237" s="4">
        <v>199.1293</v>
      </c>
      <c r="N6237" s="3" t="s">
        <v>32</v>
      </c>
      <c r="O6237" t="b">
        <v>0</v>
      </c>
      <c r="P6237">
        <v>19.912933840000001</v>
      </c>
      <c r="Q6237" t="b">
        <v>0</v>
      </c>
      <c r="R6237" s="2" t="s">
        <v>63</v>
      </c>
      <c r="S6237">
        <v>0</v>
      </c>
      <c r="T6237" s="2" t="s">
        <v>33</v>
      </c>
      <c r="U6237" s="2" t="s">
        <v>37</v>
      </c>
      <c r="V6237" t="s">
        <v>80</v>
      </c>
      <c r="W6237" t="b">
        <v>1</v>
      </c>
    </row>
    <row r="6238" spans="1:23" x14ac:dyDescent="0.35">
      <c r="A6238">
        <v>9363</v>
      </c>
      <c r="B6238" s="1">
        <v>43793</v>
      </c>
      <c r="C6238">
        <v>186</v>
      </c>
      <c r="D6238">
        <v>39</v>
      </c>
      <c r="E6238" s="2" t="s">
        <v>38</v>
      </c>
      <c r="F6238" s="2" t="s">
        <v>43</v>
      </c>
      <c r="H6238" t="b">
        <v>1</v>
      </c>
      <c r="I6238">
        <v>671</v>
      </c>
      <c r="J6238" s="2" t="s">
        <v>40</v>
      </c>
      <c r="K6238">
        <v>1</v>
      </c>
      <c r="L6238" s="4">
        <v>69.869399999999999</v>
      </c>
      <c r="M6238" s="4">
        <v>69.869399999999999</v>
      </c>
      <c r="N6238" s="3" t="s">
        <v>26</v>
      </c>
      <c r="O6238" t="b">
        <v>1</v>
      </c>
      <c r="P6238">
        <v>6.9869363079999998</v>
      </c>
      <c r="Q6238" t="b">
        <v>1</v>
      </c>
      <c r="R6238" s="2" t="s">
        <v>51</v>
      </c>
      <c r="S6238">
        <v>5</v>
      </c>
      <c r="T6238" s="2" t="s">
        <v>33</v>
      </c>
      <c r="U6238" s="2" t="s">
        <v>37</v>
      </c>
      <c r="V6238" t="s">
        <v>81</v>
      </c>
      <c r="W6238" t="b">
        <v>1</v>
      </c>
    </row>
    <row r="6239" spans="1:23" x14ac:dyDescent="0.35">
      <c r="A6239">
        <v>9364</v>
      </c>
      <c r="B6239" s="1">
        <v>44194</v>
      </c>
      <c r="C6239">
        <v>444</v>
      </c>
      <c r="D6239">
        <v>68</v>
      </c>
      <c r="E6239" s="2" t="s">
        <v>38</v>
      </c>
      <c r="F6239" s="2" t="s">
        <v>56</v>
      </c>
      <c r="G6239">
        <v>62</v>
      </c>
      <c r="H6239" t="b">
        <v>0</v>
      </c>
      <c r="I6239">
        <v>180</v>
      </c>
      <c r="J6239" s="2" t="s">
        <v>25</v>
      </c>
      <c r="K6239">
        <v>4</v>
      </c>
      <c r="L6239" s="4">
        <v>10.581300000000001</v>
      </c>
      <c r="M6239" s="4">
        <v>42.325299999999999</v>
      </c>
      <c r="N6239" s="3" t="s">
        <v>36</v>
      </c>
      <c r="O6239" t="b">
        <v>1</v>
      </c>
      <c r="P6239">
        <v>0</v>
      </c>
      <c r="Q6239" t="b">
        <v>0</v>
      </c>
      <c r="R6239" s="2" t="s">
        <v>63</v>
      </c>
      <c r="S6239">
        <v>0</v>
      </c>
      <c r="T6239" s="2" t="s">
        <v>28</v>
      </c>
      <c r="U6239" s="2" t="s">
        <v>29</v>
      </c>
      <c r="V6239" t="s">
        <v>83</v>
      </c>
      <c r="W6239" t="b">
        <v>0</v>
      </c>
    </row>
    <row r="6240" spans="1:23" x14ac:dyDescent="0.35">
      <c r="A6240">
        <v>9365</v>
      </c>
      <c r="B6240" s="1">
        <v>44923</v>
      </c>
      <c r="C6240">
        <v>333</v>
      </c>
      <c r="D6240">
        <v>48</v>
      </c>
      <c r="E6240" s="2" t="s">
        <v>38</v>
      </c>
      <c r="F6240" s="2" t="s">
        <v>61</v>
      </c>
      <c r="H6240" t="b">
        <v>1</v>
      </c>
      <c r="I6240">
        <v>390</v>
      </c>
      <c r="J6240" s="2" t="s">
        <v>40</v>
      </c>
      <c r="K6240">
        <v>5</v>
      </c>
      <c r="L6240" s="4">
        <v>77.811800000000005</v>
      </c>
      <c r="M6240" s="4">
        <v>389.0591</v>
      </c>
      <c r="N6240" s="3" t="s">
        <v>32</v>
      </c>
      <c r="O6240" t="b">
        <v>1</v>
      </c>
      <c r="P6240">
        <v>0</v>
      </c>
      <c r="Q6240" t="b">
        <v>1</v>
      </c>
      <c r="R6240" s="2" t="s">
        <v>51</v>
      </c>
      <c r="S6240">
        <v>1</v>
      </c>
      <c r="T6240" s="2" t="s">
        <v>28</v>
      </c>
      <c r="U6240" s="2" t="s">
        <v>29</v>
      </c>
      <c r="V6240" t="s">
        <v>82</v>
      </c>
      <c r="W6240" t="b">
        <v>1</v>
      </c>
    </row>
    <row r="6241" spans="1:23" x14ac:dyDescent="0.35">
      <c r="A6241">
        <v>9366</v>
      </c>
      <c r="B6241" s="1">
        <v>44526</v>
      </c>
      <c r="C6241">
        <v>307</v>
      </c>
      <c r="D6241">
        <v>65</v>
      </c>
      <c r="E6241" s="2" t="s">
        <v>38</v>
      </c>
      <c r="F6241" s="2" t="s">
        <v>61</v>
      </c>
      <c r="G6241">
        <v>75</v>
      </c>
      <c r="H6241" t="b">
        <v>0</v>
      </c>
      <c r="I6241">
        <v>588</v>
      </c>
      <c r="J6241" s="2" t="s">
        <v>25</v>
      </c>
      <c r="K6241">
        <v>4</v>
      </c>
      <c r="L6241" s="4">
        <v>45.540100000000002</v>
      </c>
      <c r="M6241" s="4">
        <v>182.16050000000001</v>
      </c>
      <c r="N6241" s="3" t="s">
        <v>36</v>
      </c>
      <c r="O6241" t="b">
        <v>1</v>
      </c>
      <c r="P6241">
        <v>18.216045479999998</v>
      </c>
      <c r="Q6241" t="b">
        <v>0</v>
      </c>
      <c r="R6241" s="2" t="s">
        <v>63</v>
      </c>
      <c r="S6241">
        <v>0</v>
      </c>
      <c r="T6241" s="2" t="s">
        <v>33</v>
      </c>
      <c r="U6241" s="2" t="s">
        <v>37</v>
      </c>
      <c r="V6241" t="s">
        <v>81</v>
      </c>
      <c r="W6241" t="b">
        <v>1</v>
      </c>
    </row>
    <row r="6242" spans="1:23" x14ac:dyDescent="0.35">
      <c r="A6242">
        <v>9367</v>
      </c>
      <c r="B6242" s="1">
        <v>43456</v>
      </c>
      <c r="C6242">
        <v>142</v>
      </c>
      <c r="D6242">
        <v>51</v>
      </c>
      <c r="E6242" s="2" t="s">
        <v>38</v>
      </c>
      <c r="F6242" s="2" t="s">
        <v>49</v>
      </c>
      <c r="G6242">
        <v>98</v>
      </c>
      <c r="H6242" t="b">
        <v>0</v>
      </c>
      <c r="I6242">
        <v>676</v>
      </c>
      <c r="J6242" s="2" t="s">
        <v>35</v>
      </c>
      <c r="K6242">
        <v>1</v>
      </c>
      <c r="L6242" s="4">
        <v>26.732500000000002</v>
      </c>
      <c r="M6242" s="4">
        <v>26.732500000000002</v>
      </c>
      <c r="N6242" s="3" t="s">
        <v>36</v>
      </c>
      <c r="O6242" t="b">
        <v>0</v>
      </c>
      <c r="P6242">
        <v>0</v>
      </c>
      <c r="Q6242" t="b">
        <v>1</v>
      </c>
      <c r="R6242" s="2" t="s">
        <v>63</v>
      </c>
      <c r="S6242">
        <v>0</v>
      </c>
      <c r="T6242" s="2" t="s">
        <v>28</v>
      </c>
      <c r="U6242" s="2" t="s">
        <v>41</v>
      </c>
      <c r="V6242" t="s">
        <v>83</v>
      </c>
      <c r="W6242" t="b">
        <v>0</v>
      </c>
    </row>
    <row r="6243" spans="1:23" x14ac:dyDescent="0.35">
      <c r="A6243">
        <v>9368</v>
      </c>
      <c r="B6243" s="1">
        <v>43426</v>
      </c>
      <c r="C6243">
        <v>428</v>
      </c>
      <c r="D6243">
        <v>44</v>
      </c>
      <c r="E6243" s="2" t="s">
        <v>38</v>
      </c>
      <c r="F6243" s="2" t="s">
        <v>53</v>
      </c>
      <c r="G6243">
        <v>81</v>
      </c>
      <c r="H6243" t="b">
        <v>0</v>
      </c>
      <c r="I6243">
        <v>39</v>
      </c>
      <c r="J6243" s="2" t="s">
        <v>35</v>
      </c>
      <c r="K6243">
        <v>3</v>
      </c>
      <c r="L6243" s="4">
        <v>13.4411</v>
      </c>
      <c r="M6243" s="4">
        <v>40.323300000000003</v>
      </c>
      <c r="N6243" s="3" t="s">
        <v>36</v>
      </c>
      <c r="O6243" t="b">
        <v>1</v>
      </c>
      <c r="P6243">
        <v>4.0323328500000004</v>
      </c>
      <c r="Q6243" t="b">
        <v>0</v>
      </c>
      <c r="R6243" s="2" t="s">
        <v>63</v>
      </c>
      <c r="S6243">
        <v>0</v>
      </c>
      <c r="T6243" s="2" t="s">
        <v>33</v>
      </c>
      <c r="U6243" s="2" t="s">
        <v>37</v>
      </c>
      <c r="V6243" t="s">
        <v>82</v>
      </c>
      <c r="W6243" t="b">
        <v>0</v>
      </c>
    </row>
    <row r="6244" spans="1:23" x14ac:dyDescent="0.35">
      <c r="A6244">
        <v>9369</v>
      </c>
      <c r="B6244" s="1">
        <v>44553</v>
      </c>
      <c r="C6244">
        <v>431</v>
      </c>
      <c r="D6244">
        <v>44</v>
      </c>
      <c r="E6244" s="2" t="s">
        <v>38</v>
      </c>
      <c r="F6244" s="2" t="s">
        <v>34</v>
      </c>
      <c r="H6244" t="b">
        <v>1</v>
      </c>
      <c r="I6244">
        <v>812</v>
      </c>
      <c r="J6244" s="2" t="s">
        <v>40</v>
      </c>
      <c r="K6244">
        <v>5</v>
      </c>
      <c r="L6244" s="4">
        <v>23.942399999999999</v>
      </c>
      <c r="M6244" s="4">
        <v>119.7122</v>
      </c>
      <c r="N6244" s="3" t="s">
        <v>26</v>
      </c>
      <c r="O6244" t="b">
        <v>1</v>
      </c>
      <c r="P6244">
        <v>0</v>
      </c>
      <c r="Q6244" t="b">
        <v>0</v>
      </c>
      <c r="R6244" s="2" t="s">
        <v>51</v>
      </c>
      <c r="S6244">
        <v>4</v>
      </c>
      <c r="T6244" s="2" t="s">
        <v>46</v>
      </c>
      <c r="U6244" s="2" t="s">
        <v>29</v>
      </c>
      <c r="V6244" t="s">
        <v>80</v>
      </c>
      <c r="W6244" t="b">
        <v>0</v>
      </c>
    </row>
    <row r="6245" spans="1:23" x14ac:dyDescent="0.35">
      <c r="A6245">
        <v>9370</v>
      </c>
      <c r="B6245" s="1">
        <v>44557</v>
      </c>
      <c r="C6245">
        <v>359</v>
      </c>
      <c r="D6245">
        <v>66</v>
      </c>
      <c r="E6245" s="2" t="s">
        <v>23</v>
      </c>
      <c r="F6245" s="2" t="s">
        <v>61</v>
      </c>
      <c r="G6245">
        <v>18</v>
      </c>
      <c r="H6245" t="b">
        <v>0</v>
      </c>
      <c r="I6245">
        <v>833</v>
      </c>
      <c r="J6245" s="2" t="s">
        <v>31</v>
      </c>
      <c r="K6245">
        <v>4</v>
      </c>
      <c r="L6245" s="4">
        <v>42.732599999999998</v>
      </c>
      <c r="M6245" s="4">
        <v>170.93039999999999</v>
      </c>
      <c r="N6245" s="3" t="s">
        <v>52</v>
      </c>
      <c r="O6245" t="b">
        <v>1</v>
      </c>
      <c r="P6245">
        <v>17.09303903</v>
      </c>
      <c r="Q6245" t="b">
        <v>1</v>
      </c>
      <c r="R6245" s="2" t="s">
        <v>63</v>
      </c>
      <c r="S6245">
        <v>0</v>
      </c>
      <c r="T6245" s="2" t="s">
        <v>46</v>
      </c>
      <c r="U6245" s="2" t="s">
        <v>37</v>
      </c>
      <c r="V6245" t="s">
        <v>81</v>
      </c>
      <c r="W6245" t="b">
        <v>1</v>
      </c>
    </row>
    <row r="6246" spans="1:23" x14ac:dyDescent="0.35">
      <c r="A6246">
        <v>9372</v>
      </c>
      <c r="B6246" s="1">
        <v>44873</v>
      </c>
      <c r="C6246">
        <v>33</v>
      </c>
      <c r="D6246">
        <v>26</v>
      </c>
      <c r="E6246" s="2" t="s">
        <v>38</v>
      </c>
      <c r="F6246" s="2" t="s">
        <v>30</v>
      </c>
      <c r="H6246" t="b">
        <v>1</v>
      </c>
      <c r="I6246">
        <v>943</v>
      </c>
      <c r="J6246" s="2" t="s">
        <v>35</v>
      </c>
      <c r="K6246">
        <v>2</v>
      </c>
      <c r="L6246" s="4">
        <v>60.529899999999998</v>
      </c>
      <c r="M6246" s="4">
        <v>121.0599</v>
      </c>
      <c r="N6246" s="3" t="s">
        <v>26</v>
      </c>
      <c r="O6246" t="b">
        <v>0</v>
      </c>
      <c r="P6246">
        <v>12.10598929</v>
      </c>
      <c r="Q6246" t="b">
        <v>1</v>
      </c>
      <c r="R6246" s="2" t="s">
        <v>51</v>
      </c>
      <c r="S6246">
        <v>5</v>
      </c>
      <c r="T6246" s="2" t="s">
        <v>46</v>
      </c>
      <c r="U6246" s="2" t="s">
        <v>37</v>
      </c>
      <c r="V6246" t="s">
        <v>79</v>
      </c>
      <c r="W6246" t="b">
        <v>0</v>
      </c>
    </row>
    <row r="6247" spans="1:23" x14ac:dyDescent="0.35">
      <c r="A6247">
        <v>9374</v>
      </c>
      <c r="B6247" s="1">
        <v>44882</v>
      </c>
      <c r="C6247">
        <v>103</v>
      </c>
      <c r="D6247">
        <v>62</v>
      </c>
      <c r="E6247" s="2" t="s">
        <v>38</v>
      </c>
      <c r="F6247" s="2" t="s">
        <v>42</v>
      </c>
      <c r="H6247" t="b">
        <v>1</v>
      </c>
      <c r="I6247">
        <v>851</v>
      </c>
      <c r="J6247" s="2" t="s">
        <v>44</v>
      </c>
      <c r="K6247">
        <v>5</v>
      </c>
      <c r="L6247" s="4">
        <v>51.2136</v>
      </c>
      <c r="M6247" s="4">
        <v>256.06790000000001</v>
      </c>
      <c r="N6247" s="3" t="s">
        <v>32</v>
      </c>
      <c r="O6247" t="b">
        <v>0</v>
      </c>
      <c r="P6247">
        <v>25.606792160000001</v>
      </c>
      <c r="Q6247" t="b">
        <v>0</v>
      </c>
      <c r="R6247" s="2" t="s">
        <v>48</v>
      </c>
      <c r="S6247">
        <v>1</v>
      </c>
      <c r="T6247" s="2" t="s">
        <v>33</v>
      </c>
      <c r="U6247" s="2" t="s">
        <v>37</v>
      </c>
      <c r="V6247" t="s">
        <v>82</v>
      </c>
      <c r="W6247" t="b">
        <v>1</v>
      </c>
    </row>
    <row r="6248" spans="1:23" x14ac:dyDescent="0.35">
      <c r="A6248">
        <v>9375</v>
      </c>
      <c r="B6248" s="1">
        <v>44147</v>
      </c>
      <c r="C6248">
        <v>485</v>
      </c>
      <c r="D6248">
        <v>19</v>
      </c>
      <c r="E6248" s="2" t="s">
        <v>23</v>
      </c>
      <c r="F6248" s="2" t="s">
        <v>47</v>
      </c>
      <c r="G6248">
        <v>57</v>
      </c>
      <c r="H6248" t="b">
        <v>0</v>
      </c>
      <c r="I6248">
        <v>361</v>
      </c>
      <c r="J6248" s="2" t="s">
        <v>44</v>
      </c>
      <c r="K6248">
        <v>5</v>
      </c>
      <c r="L6248" s="4">
        <v>32.7059</v>
      </c>
      <c r="M6248" s="4">
        <v>163.52969999999999</v>
      </c>
      <c r="N6248" s="3" t="s">
        <v>26</v>
      </c>
      <c r="O6248" t="b">
        <v>1</v>
      </c>
      <c r="P6248">
        <v>0</v>
      </c>
      <c r="Q6248" t="b">
        <v>1</v>
      </c>
      <c r="R6248" s="2" t="s">
        <v>63</v>
      </c>
      <c r="S6248">
        <v>0</v>
      </c>
      <c r="T6248" s="2" t="s">
        <v>33</v>
      </c>
      <c r="U6248" s="2" t="s">
        <v>41</v>
      </c>
      <c r="V6248" t="s">
        <v>82</v>
      </c>
      <c r="W6248" t="b">
        <v>1</v>
      </c>
    </row>
    <row r="6249" spans="1:23" x14ac:dyDescent="0.35">
      <c r="A6249">
        <v>9379</v>
      </c>
      <c r="B6249" s="1">
        <v>45246</v>
      </c>
      <c r="C6249">
        <v>351</v>
      </c>
      <c r="D6249">
        <v>48</v>
      </c>
      <c r="E6249" s="2" t="s">
        <v>38</v>
      </c>
      <c r="F6249" s="2" t="s">
        <v>57</v>
      </c>
      <c r="H6249" t="b">
        <v>1</v>
      </c>
      <c r="I6249">
        <v>109</v>
      </c>
      <c r="J6249" s="2" t="s">
        <v>25</v>
      </c>
      <c r="K6249">
        <v>1</v>
      </c>
      <c r="L6249" s="4">
        <v>11.495699999999999</v>
      </c>
      <c r="M6249" s="4">
        <v>11.495699999999999</v>
      </c>
      <c r="N6249" s="3" t="s">
        <v>26</v>
      </c>
      <c r="O6249" t="b">
        <v>1</v>
      </c>
      <c r="P6249">
        <v>0</v>
      </c>
      <c r="Q6249" t="b">
        <v>0</v>
      </c>
      <c r="R6249" s="2" t="s">
        <v>51</v>
      </c>
      <c r="S6249">
        <v>1</v>
      </c>
      <c r="T6249" s="2" t="s">
        <v>46</v>
      </c>
      <c r="U6249" s="2" t="s">
        <v>29</v>
      </c>
      <c r="V6249" t="s">
        <v>79</v>
      </c>
      <c r="W6249" t="b">
        <v>0</v>
      </c>
    </row>
    <row r="6250" spans="1:23" x14ac:dyDescent="0.35">
      <c r="A6250">
        <v>9380</v>
      </c>
      <c r="B6250" s="1">
        <v>45263</v>
      </c>
      <c r="C6250">
        <v>497</v>
      </c>
      <c r="D6250">
        <v>68</v>
      </c>
      <c r="E6250" s="2" t="s">
        <v>38</v>
      </c>
      <c r="F6250" s="2" t="s">
        <v>61</v>
      </c>
      <c r="G6250">
        <v>54</v>
      </c>
      <c r="H6250" t="b">
        <v>0</v>
      </c>
      <c r="I6250">
        <v>285</v>
      </c>
      <c r="J6250" s="2" t="s">
        <v>25</v>
      </c>
      <c r="K6250">
        <v>1</v>
      </c>
      <c r="L6250" s="4">
        <v>80.874399999999994</v>
      </c>
      <c r="M6250" s="4">
        <v>80.874399999999994</v>
      </c>
      <c r="N6250" s="3" t="s">
        <v>26</v>
      </c>
      <c r="O6250" t="b">
        <v>1</v>
      </c>
      <c r="P6250">
        <v>0</v>
      </c>
      <c r="Q6250" t="b">
        <v>0</v>
      </c>
      <c r="R6250" s="2" t="s">
        <v>63</v>
      </c>
      <c r="S6250">
        <v>0</v>
      </c>
      <c r="T6250" s="2" t="s">
        <v>46</v>
      </c>
      <c r="U6250" s="2" t="s">
        <v>29</v>
      </c>
      <c r="V6250" t="s">
        <v>80</v>
      </c>
      <c r="W6250" t="b">
        <v>0</v>
      </c>
    </row>
    <row r="6251" spans="1:23" x14ac:dyDescent="0.35">
      <c r="A6251">
        <v>9381</v>
      </c>
      <c r="B6251" s="1">
        <v>45234</v>
      </c>
      <c r="C6251">
        <v>55</v>
      </c>
      <c r="D6251">
        <v>21</v>
      </c>
      <c r="E6251" s="2" t="s">
        <v>23</v>
      </c>
      <c r="F6251" s="2" t="s">
        <v>45</v>
      </c>
      <c r="H6251" t="b">
        <v>1</v>
      </c>
      <c r="I6251">
        <v>176</v>
      </c>
      <c r="J6251" s="2" t="s">
        <v>44</v>
      </c>
      <c r="K6251">
        <v>2</v>
      </c>
      <c r="L6251" s="4">
        <v>76.643799999999999</v>
      </c>
      <c r="M6251" s="4">
        <v>153.2876</v>
      </c>
      <c r="N6251" s="3" t="s">
        <v>36</v>
      </c>
      <c r="O6251" t="b">
        <v>0</v>
      </c>
      <c r="P6251">
        <v>0</v>
      </c>
      <c r="Q6251" t="b">
        <v>1</v>
      </c>
      <c r="R6251" s="2" t="s">
        <v>48</v>
      </c>
      <c r="S6251">
        <v>4</v>
      </c>
      <c r="T6251" s="2" t="s">
        <v>28</v>
      </c>
      <c r="U6251" s="2" t="s">
        <v>29</v>
      </c>
      <c r="V6251" t="s">
        <v>80</v>
      </c>
      <c r="W6251" t="b">
        <v>1</v>
      </c>
    </row>
    <row r="6252" spans="1:23" x14ac:dyDescent="0.35">
      <c r="A6252">
        <v>9383</v>
      </c>
      <c r="B6252" s="1">
        <v>43437</v>
      </c>
      <c r="C6252">
        <v>315</v>
      </c>
      <c r="D6252">
        <v>53</v>
      </c>
      <c r="E6252" s="2" t="s">
        <v>23</v>
      </c>
      <c r="F6252" s="2" t="s">
        <v>24</v>
      </c>
      <c r="G6252">
        <v>61</v>
      </c>
      <c r="H6252" t="b">
        <v>0</v>
      </c>
      <c r="I6252">
        <v>563</v>
      </c>
      <c r="J6252" s="2" t="s">
        <v>35</v>
      </c>
      <c r="K6252">
        <v>1</v>
      </c>
      <c r="L6252" s="4">
        <v>95.284099999999995</v>
      </c>
      <c r="M6252" s="4">
        <v>95.284099999999995</v>
      </c>
      <c r="N6252" s="3" t="s">
        <v>52</v>
      </c>
      <c r="O6252" t="b">
        <v>1</v>
      </c>
      <c r="P6252">
        <v>0</v>
      </c>
      <c r="Q6252" t="b">
        <v>1</v>
      </c>
      <c r="R6252" s="2" t="s">
        <v>63</v>
      </c>
      <c r="S6252">
        <v>0</v>
      </c>
      <c r="T6252" s="2" t="s">
        <v>33</v>
      </c>
      <c r="U6252" s="2" t="s">
        <v>41</v>
      </c>
      <c r="V6252" t="s">
        <v>82</v>
      </c>
      <c r="W6252" t="b">
        <v>1</v>
      </c>
    </row>
    <row r="6253" spans="1:23" x14ac:dyDescent="0.35">
      <c r="A6253">
        <v>9384</v>
      </c>
      <c r="B6253" s="1">
        <v>44528</v>
      </c>
      <c r="C6253">
        <v>397</v>
      </c>
      <c r="D6253">
        <v>70</v>
      </c>
      <c r="E6253" s="2" t="s">
        <v>23</v>
      </c>
      <c r="F6253" s="2" t="s">
        <v>24</v>
      </c>
      <c r="H6253" t="b">
        <v>1</v>
      </c>
      <c r="I6253">
        <v>876</v>
      </c>
      <c r="J6253" s="2" t="s">
        <v>31</v>
      </c>
      <c r="K6253">
        <v>2</v>
      </c>
      <c r="L6253" s="4">
        <v>44.122700000000002</v>
      </c>
      <c r="M6253" s="4">
        <v>88.2453</v>
      </c>
      <c r="N6253" s="3" t="s">
        <v>32</v>
      </c>
      <c r="O6253" t="b">
        <v>1</v>
      </c>
      <c r="P6253">
        <v>8.8245336049999992</v>
      </c>
      <c r="Q6253" t="b">
        <v>0</v>
      </c>
      <c r="R6253" s="2" t="s">
        <v>51</v>
      </c>
      <c r="S6253">
        <v>3</v>
      </c>
      <c r="T6253" s="2" t="s">
        <v>28</v>
      </c>
      <c r="U6253" s="2" t="s">
        <v>37</v>
      </c>
      <c r="V6253" t="s">
        <v>83</v>
      </c>
      <c r="W6253" t="b">
        <v>1</v>
      </c>
    </row>
    <row r="6254" spans="1:23" x14ac:dyDescent="0.35">
      <c r="A6254">
        <v>9385</v>
      </c>
      <c r="B6254" s="1">
        <v>44539</v>
      </c>
      <c r="C6254">
        <v>363</v>
      </c>
      <c r="D6254">
        <v>45</v>
      </c>
      <c r="E6254" s="2" t="s">
        <v>38</v>
      </c>
      <c r="F6254" s="2" t="s">
        <v>30</v>
      </c>
      <c r="H6254" t="b">
        <v>1</v>
      </c>
      <c r="I6254">
        <v>69</v>
      </c>
      <c r="J6254" s="2" t="s">
        <v>40</v>
      </c>
      <c r="K6254">
        <v>2</v>
      </c>
      <c r="L6254" s="4">
        <v>85.6083</v>
      </c>
      <c r="M6254" s="4">
        <v>171.2166</v>
      </c>
      <c r="N6254" s="3" t="s">
        <v>52</v>
      </c>
      <c r="O6254" t="b">
        <v>0</v>
      </c>
      <c r="P6254">
        <v>0</v>
      </c>
      <c r="Q6254" t="b">
        <v>0</v>
      </c>
      <c r="R6254" s="2" t="s">
        <v>51</v>
      </c>
      <c r="S6254">
        <v>1</v>
      </c>
      <c r="T6254" s="2" t="s">
        <v>33</v>
      </c>
      <c r="U6254" s="2" t="s">
        <v>29</v>
      </c>
      <c r="V6254" t="s">
        <v>83</v>
      </c>
      <c r="W6254" t="b">
        <v>0</v>
      </c>
    </row>
    <row r="6255" spans="1:23" x14ac:dyDescent="0.35">
      <c r="A6255">
        <v>9386</v>
      </c>
      <c r="B6255" s="1">
        <v>44165</v>
      </c>
      <c r="C6255">
        <v>50</v>
      </c>
      <c r="D6255">
        <v>23</v>
      </c>
      <c r="E6255" s="2" t="s">
        <v>23</v>
      </c>
      <c r="F6255" s="2" t="s">
        <v>59</v>
      </c>
      <c r="G6255">
        <v>14</v>
      </c>
      <c r="H6255" t="b">
        <v>0</v>
      </c>
      <c r="I6255">
        <v>437</v>
      </c>
      <c r="J6255" s="2" t="s">
        <v>35</v>
      </c>
      <c r="K6255">
        <v>3</v>
      </c>
      <c r="L6255" s="4">
        <v>86.845600000000005</v>
      </c>
      <c r="M6255" s="4">
        <v>260.5369</v>
      </c>
      <c r="N6255" s="3" t="s">
        <v>26</v>
      </c>
      <c r="O6255" t="b">
        <v>1</v>
      </c>
      <c r="P6255">
        <v>0</v>
      </c>
      <c r="Q6255" t="b">
        <v>1</v>
      </c>
      <c r="R6255" s="2" t="s">
        <v>63</v>
      </c>
      <c r="S6255">
        <v>0</v>
      </c>
      <c r="T6255" s="2" t="s">
        <v>46</v>
      </c>
      <c r="U6255" s="2" t="s">
        <v>41</v>
      </c>
      <c r="V6255" t="s">
        <v>80</v>
      </c>
      <c r="W6255" t="b">
        <v>0</v>
      </c>
    </row>
    <row r="6256" spans="1:23" x14ac:dyDescent="0.35">
      <c r="A6256">
        <v>9388</v>
      </c>
      <c r="B6256" s="1">
        <v>44904</v>
      </c>
      <c r="C6256">
        <v>229</v>
      </c>
      <c r="D6256">
        <v>35</v>
      </c>
      <c r="E6256" s="2" t="s">
        <v>38</v>
      </c>
      <c r="F6256" s="2" t="s">
        <v>43</v>
      </c>
      <c r="H6256" t="b">
        <v>1</v>
      </c>
      <c r="I6256">
        <v>819</v>
      </c>
      <c r="J6256" s="2" t="s">
        <v>31</v>
      </c>
      <c r="K6256">
        <v>3</v>
      </c>
      <c r="L6256" s="4">
        <v>16.415600000000001</v>
      </c>
      <c r="M6256" s="4">
        <v>49.2468</v>
      </c>
      <c r="N6256" s="3" t="s">
        <v>26</v>
      </c>
      <c r="O6256" t="b">
        <v>0</v>
      </c>
      <c r="P6256">
        <v>0</v>
      </c>
      <c r="Q6256" t="b">
        <v>0</v>
      </c>
      <c r="R6256" s="2" t="s">
        <v>51</v>
      </c>
      <c r="S6256">
        <v>3</v>
      </c>
      <c r="T6256" s="2" t="s">
        <v>28</v>
      </c>
      <c r="U6256" s="2" t="s">
        <v>41</v>
      </c>
      <c r="V6256" t="s">
        <v>79</v>
      </c>
      <c r="W6256" t="b">
        <v>0</v>
      </c>
    </row>
    <row r="6257" spans="1:23" x14ac:dyDescent="0.35">
      <c r="A6257">
        <v>9389</v>
      </c>
      <c r="B6257" s="1">
        <v>44511</v>
      </c>
      <c r="C6257">
        <v>57</v>
      </c>
      <c r="D6257">
        <v>66</v>
      </c>
      <c r="E6257" s="2" t="s">
        <v>38</v>
      </c>
      <c r="F6257" s="2" t="s">
        <v>50</v>
      </c>
      <c r="H6257" t="b">
        <v>1</v>
      </c>
      <c r="I6257">
        <v>759</v>
      </c>
      <c r="J6257" s="2" t="s">
        <v>44</v>
      </c>
      <c r="K6257">
        <v>3</v>
      </c>
      <c r="L6257" s="4">
        <v>17.242100000000001</v>
      </c>
      <c r="M6257" s="4">
        <v>51.726300000000002</v>
      </c>
      <c r="N6257" s="3" t="s">
        <v>36</v>
      </c>
      <c r="O6257" t="b">
        <v>1</v>
      </c>
      <c r="P6257">
        <v>0</v>
      </c>
      <c r="Q6257" t="b">
        <v>1</v>
      </c>
      <c r="R6257" s="2" t="s">
        <v>48</v>
      </c>
      <c r="S6257">
        <v>1</v>
      </c>
      <c r="T6257" s="2" t="s">
        <v>46</v>
      </c>
      <c r="U6257" s="2" t="s">
        <v>29</v>
      </c>
      <c r="V6257" t="s">
        <v>79</v>
      </c>
      <c r="W6257" t="b">
        <v>0</v>
      </c>
    </row>
    <row r="6258" spans="1:23" x14ac:dyDescent="0.35">
      <c r="A6258">
        <v>9390</v>
      </c>
      <c r="B6258" s="1">
        <v>44191</v>
      </c>
      <c r="C6258">
        <v>46</v>
      </c>
      <c r="D6258">
        <v>54</v>
      </c>
      <c r="E6258" s="2" t="s">
        <v>38</v>
      </c>
      <c r="F6258" s="2" t="s">
        <v>53</v>
      </c>
      <c r="H6258" t="b">
        <v>1</v>
      </c>
      <c r="I6258">
        <v>520</v>
      </c>
      <c r="J6258" s="2" t="s">
        <v>25</v>
      </c>
      <c r="K6258">
        <v>4</v>
      </c>
      <c r="L6258" s="4">
        <v>82.521100000000004</v>
      </c>
      <c r="M6258" s="4">
        <v>330.08449999999999</v>
      </c>
      <c r="N6258" s="3" t="s">
        <v>36</v>
      </c>
      <c r="O6258" t="b">
        <v>0</v>
      </c>
      <c r="P6258">
        <v>0</v>
      </c>
      <c r="Q6258" t="b">
        <v>1</v>
      </c>
      <c r="R6258" s="2" t="s">
        <v>51</v>
      </c>
      <c r="S6258">
        <v>3</v>
      </c>
      <c r="T6258" s="2" t="s">
        <v>33</v>
      </c>
      <c r="U6258" s="2" t="s">
        <v>29</v>
      </c>
      <c r="V6258" t="s">
        <v>80</v>
      </c>
      <c r="W6258" t="b">
        <v>0</v>
      </c>
    </row>
    <row r="6259" spans="1:23" x14ac:dyDescent="0.35">
      <c r="A6259">
        <v>9391</v>
      </c>
      <c r="B6259" s="1">
        <v>44524</v>
      </c>
      <c r="C6259">
        <v>168</v>
      </c>
      <c r="D6259">
        <v>28</v>
      </c>
      <c r="E6259" s="2" t="s">
        <v>38</v>
      </c>
      <c r="F6259" s="2" t="s">
        <v>49</v>
      </c>
      <c r="G6259">
        <v>20</v>
      </c>
      <c r="H6259" t="b">
        <v>0</v>
      </c>
      <c r="I6259">
        <v>657</v>
      </c>
      <c r="J6259" s="2" t="s">
        <v>35</v>
      </c>
      <c r="K6259">
        <v>2</v>
      </c>
      <c r="L6259" s="4">
        <v>79.971800000000002</v>
      </c>
      <c r="M6259" s="4">
        <v>159.9436</v>
      </c>
      <c r="N6259" s="3" t="s">
        <v>26</v>
      </c>
      <c r="O6259" t="b">
        <v>0</v>
      </c>
      <c r="P6259">
        <v>15.99436111</v>
      </c>
      <c r="Q6259" t="b">
        <v>1</v>
      </c>
      <c r="R6259" s="2" t="s">
        <v>63</v>
      </c>
      <c r="S6259">
        <v>0</v>
      </c>
      <c r="T6259" s="2" t="s">
        <v>28</v>
      </c>
      <c r="U6259" s="2" t="s">
        <v>37</v>
      </c>
      <c r="V6259" t="s">
        <v>80</v>
      </c>
      <c r="W6259" t="b">
        <v>1</v>
      </c>
    </row>
    <row r="6260" spans="1:23" x14ac:dyDescent="0.35">
      <c r="A6260">
        <v>9392</v>
      </c>
      <c r="B6260" s="1">
        <v>44504</v>
      </c>
      <c r="C6260">
        <v>197</v>
      </c>
      <c r="D6260">
        <v>45</v>
      </c>
      <c r="E6260" s="2" t="s">
        <v>23</v>
      </c>
      <c r="F6260" s="2" t="s">
        <v>49</v>
      </c>
      <c r="H6260" t="b">
        <v>1</v>
      </c>
      <c r="I6260">
        <v>931</v>
      </c>
      <c r="J6260" s="2" t="s">
        <v>25</v>
      </c>
      <c r="K6260">
        <v>2</v>
      </c>
      <c r="L6260" s="4">
        <v>40.063899999999997</v>
      </c>
      <c r="M6260" s="4">
        <v>80.127799999999993</v>
      </c>
      <c r="N6260" s="3" t="s">
        <v>36</v>
      </c>
      <c r="O6260" t="b">
        <v>1</v>
      </c>
      <c r="P6260">
        <v>8.0127764819999996</v>
      </c>
      <c r="Q6260" t="b">
        <v>1</v>
      </c>
      <c r="R6260" s="2" t="s">
        <v>51</v>
      </c>
      <c r="S6260">
        <v>3</v>
      </c>
      <c r="T6260" s="2" t="s">
        <v>46</v>
      </c>
      <c r="U6260" s="2" t="s">
        <v>37</v>
      </c>
      <c r="V6260" t="s">
        <v>82</v>
      </c>
      <c r="W6260" t="b">
        <v>1</v>
      </c>
    </row>
    <row r="6261" spans="1:23" x14ac:dyDescent="0.35">
      <c r="A6261">
        <v>9393</v>
      </c>
      <c r="B6261" s="1">
        <v>45262</v>
      </c>
      <c r="C6261">
        <v>73</v>
      </c>
      <c r="D6261">
        <v>48</v>
      </c>
      <c r="E6261" s="2" t="s">
        <v>38</v>
      </c>
      <c r="F6261" s="2" t="s">
        <v>60</v>
      </c>
      <c r="H6261" t="b">
        <v>1</v>
      </c>
      <c r="I6261">
        <v>506</v>
      </c>
      <c r="J6261" s="2" t="s">
        <v>44</v>
      </c>
      <c r="K6261">
        <v>3</v>
      </c>
      <c r="L6261" s="4">
        <v>98.025000000000006</v>
      </c>
      <c r="M6261" s="4">
        <v>294.07499999999999</v>
      </c>
      <c r="N6261" s="3" t="s">
        <v>36</v>
      </c>
      <c r="O6261" t="b">
        <v>1</v>
      </c>
      <c r="P6261">
        <v>0</v>
      </c>
      <c r="Q6261" t="b">
        <v>1</v>
      </c>
      <c r="R6261" s="2" t="s">
        <v>48</v>
      </c>
      <c r="S6261">
        <v>2</v>
      </c>
      <c r="T6261" s="2" t="s">
        <v>28</v>
      </c>
      <c r="U6261" s="2" t="s">
        <v>29</v>
      </c>
      <c r="V6261" t="s">
        <v>80</v>
      </c>
      <c r="W6261" t="b">
        <v>1</v>
      </c>
    </row>
    <row r="6262" spans="1:23" x14ac:dyDescent="0.35">
      <c r="A6262">
        <v>9395</v>
      </c>
      <c r="B6262" s="1">
        <v>44505</v>
      </c>
      <c r="C6262">
        <v>138</v>
      </c>
      <c r="D6262">
        <v>41</v>
      </c>
      <c r="E6262" s="2" t="s">
        <v>23</v>
      </c>
      <c r="F6262" s="2" t="s">
        <v>24</v>
      </c>
      <c r="H6262" t="b">
        <v>1</v>
      </c>
      <c r="I6262">
        <v>405</v>
      </c>
      <c r="J6262" s="2" t="s">
        <v>25</v>
      </c>
      <c r="K6262">
        <v>3</v>
      </c>
      <c r="L6262" s="4">
        <v>99.955200000000005</v>
      </c>
      <c r="M6262" s="4">
        <v>299.8655</v>
      </c>
      <c r="N6262" s="3" t="s">
        <v>36</v>
      </c>
      <c r="O6262" t="b">
        <v>0</v>
      </c>
      <c r="P6262">
        <v>0</v>
      </c>
      <c r="Q6262" t="b">
        <v>1</v>
      </c>
      <c r="R6262" s="2" t="s">
        <v>48</v>
      </c>
      <c r="S6262">
        <v>1</v>
      </c>
      <c r="T6262" s="2" t="s">
        <v>46</v>
      </c>
      <c r="U6262" s="2" t="s">
        <v>41</v>
      </c>
      <c r="V6262" t="s">
        <v>80</v>
      </c>
      <c r="W6262" t="b">
        <v>0</v>
      </c>
    </row>
    <row r="6263" spans="1:23" x14ac:dyDescent="0.35">
      <c r="A6263">
        <v>9396</v>
      </c>
      <c r="B6263" s="1">
        <v>44142</v>
      </c>
      <c r="C6263">
        <v>83</v>
      </c>
      <c r="D6263">
        <v>27</v>
      </c>
      <c r="E6263" s="2" t="s">
        <v>38</v>
      </c>
      <c r="F6263" s="2" t="s">
        <v>47</v>
      </c>
      <c r="H6263" t="b">
        <v>1</v>
      </c>
      <c r="I6263">
        <v>900</v>
      </c>
      <c r="J6263" s="2" t="s">
        <v>40</v>
      </c>
      <c r="K6263">
        <v>2</v>
      </c>
      <c r="L6263" s="4">
        <v>28.304099999999998</v>
      </c>
      <c r="M6263" s="4">
        <v>56.608199999999997</v>
      </c>
      <c r="N6263" s="3" t="s">
        <v>52</v>
      </c>
      <c r="O6263" t="b">
        <v>1</v>
      </c>
      <c r="P6263">
        <v>0</v>
      </c>
      <c r="Q6263" t="b">
        <v>1</v>
      </c>
      <c r="R6263" s="2" t="s">
        <v>48</v>
      </c>
      <c r="S6263">
        <v>2</v>
      </c>
      <c r="T6263" s="2" t="s">
        <v>46</v>
      </c>
      <c r="U6263" s="2" t="s">
        <v>41</v>
      </c>
      <c r="V6263" t="s">
        <v>79</v>
      </c>
      <c r="W6263" t="b">
        <v>0</v>
      </c>
    </row>
    <row r="6264" spans="1:23" x14ac:dyDescent="0.35">
      <c r="A6264">
        <v>9397</v>
      </c>
      <c r="B6264" s="1">
        <v>44875</v>
      </c>
      <c r="C6264">
        <v>154</v>
      </c>
      <c r="D6264">
        <v>24</v>
      </c>
      <c r="E6264" s="2" t="s">
        <v>23</v>
      </c>
      <c r="F6264" s="2" t="s">
        <v>57</v>
      </c>
      <c r="H6264" t="b">
        <v>1</v>
      </c>
      <c r="I6264">
        <v>684</v>
      </c>
      <c r="J6264" s="2" t="s">
        <v>31</v>
      </c>
      <c r="K6264">
        <v>2</v>
      </c>
      <c r="L6264" s="4">
        <v>35.259700000000002</v>
      </c>
      <c r="M6264" s="4">
        <v>70.519400000000005</v>
      </c>
      <c r="N6264" s="3" t="s">
        <v>52</v>
      </c>
      <c r="O6264" t="b">
        <v>1</v>
      </c>
      <c r="P6264">
        <v>0</v>
      </c>
      <c r="Q6264" t="b">
        <v>0</v>
      </c>
      <c r="R6264" s="2" t="s">
        <v>27</v>
      </c>
      <c r="S6264">
        <v>5</v>
      </c>
      <c r="T6264" s="2" t="s">
        <v>33</v>
      </c>
      <c r="U6264" s="2" t="s">
        <v>41</v>
      </c>
      <c r="V6264" t="s">
        <v>79</v>
      </c>
      <c r="W6264" t="b">
        <v>1</v>
      </c>
    </row>
    <row r="6265" spans="1:23" x14ac:dyDescent="0.35">
      <c r="A6265">
        <v>9398</v>
      </c>
      <c r="B6265" s="1">
        <v>43808</v>
      </c>
      <c r="C6265">
        <v>88</v>
      </c>
      <c r="D6265">
        <v>57</v>
      </c>
      <c r="E6265" s="2" t="s">
        <v>38</v>
      </c>
      <c r="F6265" s="2" t="s">
        <v>24</v>
      </c>
      <c r="H6265" t="b">
        <v>1</v>
      </c>
      <c r="I6265">
        <v>481</v>
      </c>
      <c r="J6265" s="2" t="s">
        <v>31</v>
      </c>
      <c r="K6265">
        <v>5</v>
      </c>
      <c r="L6265" s="4">
        <v>27.7561</v>
      </c>
      <c r="M6265" s="4">
        <v>138.78059999999999</v>
      </c>
      <c r="N6265" s="3" t="s">
        <v>26</v>
      </c>
      <c r="O6265" t="b">
        <v>0</v>
      </c>
      <c r="P6265">
        <v>13.87806473</v>
      </c>
      <c r="Q6265" t="b">
        <v>1</v>
      </c>
      <c r="R6265" s="2" t="s">
        <v>51</v>
      </c>
      <c r="S6265">
        <v>5</v>
      </c>
      <c r="T6265" s="2" t="s">
        <v>28</v>
      </c>
      <c r="U6265" s="2" t="s">
        <v>37</v>
      </c>
      <c r="V6265" t="s">
        <v>82</v>
      </c>
      <c r="W6265" t="b">
        <v>1</v>
      </c>
    </row>
    <row r="6266" spans="1:23" x14ac:dyDescent="0.35">
      <c r="A6266">
        <v>9400</v>
      </c>
      <c r="B6266" s="1">
        <v>43439</v>
      </c>
      <c r="C6266">
        <v>356</v>
      </c>
      <c r="D6266">
        <v>48</v>
      </c>
      <c r="E6266" s="2" t="s">
        <v>23</v>
      </c>
      <c r="F6266" s="2" t="s">
        <v>61</v>
      </c>
      <c r="H6266" t="b">
        <v>1</v>
      </c>
      <c r="I6266">
        <v>376</v>
      </c>
      <c r="J6266" s="2" t="s">
        <v>31</v>
      </c>
      <c r="K6266">
        <v>5</v>
      </c>
      <c r="L6266" s="4">
        <v>77.432900000000004</v>
      </c>
      <c r="M6266" s="4">
        <v>387.16460000000001</v>
      </c>
      <c r="N6266" s="3" t="s">
        <v>26</v>
      </c>
      <c r="O6266" t="b">
        <v>1</v>
      </c>
      <c r="P6266">
        <v>0</v>
      </c>
      <c r="Q6266" t="b">
        <v>1</v>
      </c>
      <c r="R6266" s="2" t="s">
        <v>51</v>
      </c>
      <c r="S6266">
        <v>4</v>
      </c>
      <c r="T6266" s="2" t="s">
        <v>33</v>
      </c>
      <c r="U6266" s="2" t="s">
        <v>41</v>
      </c>
      <c r="V6266" t="s">
        <v>83</v>
      </c>
      <c r="W6266" t="b">
        <v>1</v>
      </c>
    </row>
    <row r="6267" spans="1:23" x14ac:dyDescent="0.35">
      <c r="A6267">
        <v>9401</v>
      </c>
      <c r="B6267" s="1">
        <v>44525</v>
      </c>
      <c r="C6267">
        <v>159</v>
      </c>
      <c r="D6267">
        <v>21</v>
      </c>
      <c r="E6267" s="2" t="s">
        <v>38</v>
      </c>
      <c r="F6267" s="2" t="s">
        <v>55</v>
      </c>
      <c r="G6267">
        <v>75</v>
      </c>
      <c r="H6267" t="b">
        <v>0</v>
      </c>
      <c r="I6267">
        <v>334</v>
      </c>
      <c r="J6267" s="2" t="s">
        <v>40</v>
      </c>
      <c r="K6267">
        <v>4</v>
      </c>
      <c r="L6267" s="4">
        <v>55.762</v>
      </c>
      <c r="M6267" s="4">
        <v>223.0479</v>
      </c>
      <c r="N6267" s="3" t="s">
        <v>26</v>
      </c>
      <c r="O6267" t="b">
        <v>1</v>
      </c>
      <c r="P6267">
        <v>22.304791779999999</v>
      </c>
      <c r="Q6267" t="b">
        <v>0</v>
      </c>
      <c r="R6267" s="2" t="s">
        <v>63</v>
      </c>
      <c r="S6267">
        <v>0</v>
      </c>
      <c r="T6267" s="2" t="s">
        <v>33</v>
      </c>
      <c r="U6267" s="2" t="s">
        <v>37</v>
      </c>
      <c r="V6267" t="s">
        <v>82</v>
      </c>
      <c r="W6267" t="b">
        <v>1</v>
      </c>
    </row>
    <row r="6268" spans="1:23" x14ac:dyDescent="0.35">
      <c r="A6268">
        <v>9402</v>
      </c>
      <c r="B6268" s="1">
        <v>44165</v>
      </c>
      <c r="C6268">
        <v>211</v>
      </c>
      <c r="D6268">
        <v>31</v>
      </c>
      <c r="E6268" s="2" t="s">
        <v>23</v>
      </c>
      <c r="F6268" s="2" t="s">
        <v>59</v>
      </c>
      <c r="H6268" t="b">
        <v>1</v>
      </c>
      <c r="I6268">
        <v>232</v>
      </c>
      <c r="J6268" s="2" t="s">
        <v>35</v>
      </c>
      <c r="K6268">
        <v>1</v>
      </c>
      <c r="L6268" s="4">
        <v>24.383500000000002</v>
      </c>
      <c r="M6268" s="4">
        <v>24.383500000000002</v>
      </c>
      <c r="N6268" s="3" t="s">
        <v>52</v>
      </c>
      <c r="O6268" t="b">
        <v>0</v>
      </c>
      <c r="P6268">
        <v>2.43834872</v>
      </c>
      <c r="Q6268" t="b">
        <v>0</v>
      </c>
      <c r="R6268" s="2" t="s">
        <v>27</v>
      </c>
      <c r="S6268">
        <v>2</v>
      </c>
      <c r="T6268" s="2" t="s">
        <v>33</v>
      </c>
      <c r="U6268" s="2" t="s">
        <v>37</v>
      </c>
      <c r="V6268" t="s">
        <v>81</v>
      </c>
      <c r="W6268" t="b">
        <v>1</v>
      </c>
    </row>
    <row r="6269" spans="1:23" x14ac:dyDescent="0.35">
      <c r="A6269">
        <v>9404</v>
      </c>
      <c r="B6269" s="1">
        <v>44876</v>
      </c>
      <c r="C6269">
        <v>262</v>
      </c>
      <c r="D6269">
        <v>35</v>
      </c>
      <c r="E6269" s="2" t="s">
        <v>38</v>
      </c>
      <c r="F6269" s="2" t="s">
        <v>49</v>
      </c>
      <c r="H6269" t="b">
        <v>1</v>
      </c>
      <c r="I6269">
        <v>661</v>
      </c>
      <c r="J6269" s="2" t="s">
        <v>25</v>
      </c>
      <c r="K6269">
        <v>2</v>
      </c>
      <c r="L6269" s="4">
        <v>99.305300000000003</v>
      </c>
      <c r="M6269" s="4">
        <v>198.61060000000001</v>
      </c>
      <c r="N6269" s="3" t="s">
        <v>52</v>
      </c>
      <c r="O6269" t="b">
        <v>0</v>
      </c>
      <c r="P6269">
        <v>0</v>
      </c>
      <c r="Q6269" t="b">
        <v>1</v>
      </c>
      <c r="R6269" s="2" t="s">
        <v>48</v>
      </c>
      <c r="S6269">
        <v>2</v>
      </c>
      <c r="T6269" s="2" t="s">
        <v>28</v>
      </c>
      <c r="U6269" s="2" t="s">
        <v>41</v>
      </c>
      <c r="V6269" t="s">
        <v>81</v>
      </c>
      <c r="W6269" t="b">
        <v>0</v>
      </c>
    </row>
    <row r="6270" spans="1:23" x14ac:dyDescent="0.35">
      <c r="A6270">
        <v>9405</v>
      </c>
      <c r="B6270" s="1">
        <v>43779</v>
      </c>
      <c r="C6270">
        <v>100</v>
      </c>
      <c r="D6270">
        <v>22</v>
      </c>
      <c r="E6270" s="2" t="s">
        <v>23</v>
      </c>
      <c r="F6270" s="2" t="s">
        <v>30</v>
      </c>
      <c r="H6270" t="b">
        <v>1</v>
      </c>
      <c r="I6270">
        <v>680</v>
      </c>
      <c r="J6270" s="2" t="s">
        <v>31</v>
      </c>
      <c r="K6270">
        <v>2</v>
      </c>
      <c r="L6270" s="4">
        <v>61.584000000000003</v>
      </c>
      <c r="M6270" s="4">
        <v>123.16800000000001</v>
      </c>
      <c r="N6270" s="3" t="s">
        <v>26</v>
      </c>
      <c r="O6270" t="b">
        <v>0</v>
      </c>
      <c r="P6270">
        <v>12.316798629999999</v>
      </c>
      <c r="Q6270" t="b">
        <v>0</v>
      </c>
      <c r="R6270" s="2" t="s">
        <v>48</v>
      </c>
      <c r="S6270">
        <v>4</v>
      </c>
      <c r="T6270" s="2" t="s">
        <v>33</v>
      </c>
      <c r="U6270" s="2" t="s">
        <v>37</v>
      </c>
      <c r="V6270" t="s">
        <v>81</v>
      </c>
      <c r="W6270" t="b">
        <v>1</v>
      </c>
    </row>
    <row r="6271" spans="1:23" x14ac:dyDescent="0.35">
      <c r="A6271">
        <v>9406</v>
      </c>
      <c r="B6271" s="1">
        <v>43464</v>
      </c>
      <c r="C6271">
        <v>142</v>
      </c>
      <c r="D6271">
        <v>39</v>
      </c>
      <c r="E6271" s="2" t="s">
        <v>38</v>
      </c>
      <c r="F6271" s="2" t="s">
        <v>39</v>
      </c>
      <c r="G6271">
        <v>38</v>
      </c>
      <c r="H6271" t="b">
        <v>0</v>
      </c>
      <c r="I6271">
        <v>208</v>
      </c>
      <c r="J6271" s="2" t="s">
        <v>25</v>
      </c>
      <c r="K6271">
        <v>4</v>
      </c>
      <c r="L6271" s="4">
        <v>13.947699999999999</v>
      </c>
      <c r="M6271" s="4">
        <v>55.790900000000001</v>
      </c>
      <c r="N6271" s="3" t="s">
        <v>26</v>
      </c>
      <c r="O6271" t="b">
        <v>1</v>
      </c>
      <c r="P6271">
        <v>0</v>
      </c>
      <c r="Q6271" t="b">
        <v>1</v>
      </c>
      <c r="R6271" s="2" t="s">
        <v>63</v>
      </c>
      <c r="S6271">
        <v>0</v>
      </c>
      <c r="T6271" s="2" t="s">
        <v>28</v>
      </c>
      <c r="U6271" s="2" t="s">
        <v>29</v>
      </c>
      <c r="V6271" t="s">
        <v>83</v>
      </c>
      <c r="W6271" t="b">
        <v>0</v>
      </c>
    </row>
    <row r="6272" spans="1:23" x14ac:dyDescent="0.35">
      <c r="A6272">
        <v>9407</v>
      </c>
      <c r="B6272" s="1">
        <v>44537</v>
      </c>
      <c r="C6272">
        <v>128</v>
      </c>
      <c r="D6272">
        <v>20</v>
      </c>
      <c r="E6272" s="2" t="s">
        <v>23</v>
      </c>
      <c r="F6272" s="2" t="s">
        <v>53</v>
      </c>
      <c r="G6272">
        <v>40</v>
      </c>
      <c r="H6272" t="b">
        <v>0</v>
      </c>
      <c r="I6272">
        <v>875</v>
      </c>
      <c r="J6272" s="2" t="s">
        <v>35</v>
      </c>
      <c r="K6272">
        <v>1</v>
      </c>
      <c r="L6272" s="4">
        <v>41.352800000000002</v>
      </c>
      <c r="M6272" s="4">
        <v>41.352800000000002</v>
      </c>
      <c r="N6272" s="3" t="s">
        <v>26</v>
      </c>
      <c r="O6272" t="b">
        <v>0</v>
      </c>
      <c r="P6272">
        <v>4.1352813250000002</v>
      </c>
      <c r="Q6272" t="b">
        <v>1</v>
      </c>
      <c r="R6272" s="2" t="s">
        <v>63</v>
      </c>
      <c r="S6272">
        <v>0</v>
      </c>
      <c r="T6272" s="2" t="s">
        <v>28</v>
      </c>
      <c r="U6272" s="2" t="s">
        <v>37</v>
      </c>
      <c r="V6272" t="s">
        <v>82</v>
      </c>
      <c r="W6272" t="b">
        <v>0</v>
      </c>
    </row>
    <row r="6273" spans="1:23" x14ac:dyDescent="0.35">
      <c r="A6273">
        <v>9409</v>
      </c>
      <c r="B6273" s="1">
        <v>44901</v>
      </c>
      <c r="C6273">
        <v>291</v>
      </c>
      <c r="D6273">
        <v>24</v>
      </c>
      <c r="E6273" s="2" t="s">
        <v>38</v>
      </c>
      <c r="F6273" s="2" t="s">
        <v>54</v>
      </c>
      <c r="G6273">
        <v>44</v>
      </c>
      <c r="H6273" t="b">
        <v>0</v>
      </c>
      <c r="I6273">
        <v>939</v>
      </c>
      <c r="J6273" s="2" t="s">
        <v>25</v>
      </c>
      <c r="K6273">
        <v>1</v>
      </c>
      <c r="L6273" s="4">
        <v>36.566299999999998</v>
      </c>
      <c r="M6273" s="4">
        <v>36.566299999999998</v>
      </c>
      <c r="N6273" s="3" t="s">
        <v>36</v>
      </c>
      <c r="O6273" t="b">
        <v>0</v>
      </c>
      <c r="P6273">
        <v>0</v>
      </c>
      <c r="Q6273" t="b">
        <v>1</v>
      </c>
      <c r="R6273" s="2" t="s">
        <v>63</v>
      </c>
      <c r="S6273">
        <v>0</v>
      </c>
      <c r="T6273" s="2" t="s">
        <v>46</v>
      </c>
      <c r="U6273" s="2" t="s">
        <v>41</v>
      </c>
      <c r="V6273" t="s">
        <v>79</v>
      </c>
      <c r="W6273" t="b">
        <v>0</v>
      </c>
    </row>
    <row r="6274" spans="1:23" x14ac:dyDescent="0.35">
      <c r="A6274">
        <v>9410</v>
      </c>
      <c r="B6274" s="1">
        <v>43807</v>
      </c>
      <c r="C6274">
        <v>26</v>
      </c>
      <c r="D6274">
        <v>19</v>
      </c>
      <c r="E6274" s="2" t="s">
        <v>38</v>
      </c>
      <c r="F6274" s="2" t="s">
        <v>58</v>
      </c>
      <c r="G6274">
        <v>58</v>
      </c>
      <c r="H6274" t="b">
        <v>0</v>
      </c>
      <c r="I6274">
        <v>290</v>
      </c>
      <c r="J6274" s="2" t="s">
        <v>44</v>
      </c>
      <c r="K6274">
        <v>5</v>
      </c>
      <c r="L6274" s="4">
        <v>43.379199999999997</v>
      </c>
      <c r="M6274" s="4">
        <v>216.89599999999999</v>
      </c>
      <c r="N6274" s="3" t="s">
        <v>32</v>
      </c>
      <c r="O6274" t="b">
        <v>0</v>
      </c>
      <c r="P6274">
        <v>21.689601509999999</v>
      </c>
      <c r="Q6274" t="b">
        <v>0</v>
      </c>
      <c r="R6274" s="2" t="s">
        <v>63</v>
      </c>
      <c r="S6274">
        <v>0</v>
      </c>
      <c r="T6274" s="2" t="s">
        <v>46</v>
      </c>
      <c r="U6274" s="2" t="s">
        <v>37</v>
      </c>
      <c r="V6274" t="s">
        <v>83</v>
      </c>
      <c r="W6274" t="b">
        <v>0</v>
      </c>
    </row>
    <row r="6275" spans="1:23" x14ac:dyDescent="0.35">
      <c r="A6275">
        <v>9411</v>
      </c>
      <c r="B6275" s="1">
        <v>44866</v>
      </c>
      <c r="C6275">
        <v>125</v>
      </c>
      <c r="D6275">
        <v>62</v>
      </c>
      <c r="E6275" s="2" t="s">
        <v>38</v>
      </c>
      <c r="F6275" s="2" t="s">
        <v>60</v>
      </c>
      <c r="H6275" t="b">
        <v>1</v>
      </c>
      <c r="I6275">
        <v>309</v>
      </c>
      <c r="J6275" s="2" t="s">
        <v>40</v>
      </c>
      <c r="K6275">
        <v>3</v>
      </c>
      <c r="L6275" s="4">
        <v>82.474299999999999</v>
      </c>
      <c r="M6275" s="4">
        <v>247.4228</v>
      </c>
      <c r="N6275" s="3" t="s">
        <v>36</v>
      </c>
      <c r="O6275" t="b">
        <v>1</v>
      </c>
      <c r="P6275">
        <v>24.742283180000001</v>
      </c>
      <c r="Q6275" t="b">
        <v>1</v>
      </c>
      <c r="R6275" s="2" t="s">
        <v>51</v>
      </c>
      <c r="S6275">
        <v>5</v>
      </c>
      <c r="T6275" s="2" t="s">
        <v>28</v>
      </c>
      <c r="U6275" s="2" t="s">
        <v>37</v>
      </c>
      <c r="V6275" t="s">
        <v>81</v>
      </c>
      <c r="W6275" t="b">
        <v>1</v>
      </c>
    </row>
    <row r="6276" spans="1:23" x14ac:dyDescent="0.35">
      <c r="A6276">
        <v>9412</v>
      </c>
      <c r="B6276" s="1">
        <v>45263</v>
      </c>
      <c r="C6276">
        <v>25</v>
      </c>
      <c r="D6276">
        <v>55</v>
      </c>
      <c r="E6276" s="2" t="s">
        <v>23</v>
      </c>
      <c r="F6276" s="2" t="s">
        <v>50</v>
      </c>
      <c r="H6276" t="b">
        <v>1</v>
      </c>
      <c r="I6276">
        <v>569</v>
      </c>
      <c r="J6276" s="2" t="s">
        <v>40</v>
      </c>
      <c r="K6276">
        <v>4</v>
      </c>
      <c r="L6276" s="4">
        <v>17.236000000000001</v>
      </c>
      <c r="M6276" s="4">
        <v>68.944100000000006</v>
      </c>
      <c r="N6276" s="3" t="s">
        <v>32</v>
      </c>
      <c r="O6276" t="b">
        <v>0</v>
      </c>
      <c r="P6276">
        <v>6.8944112689999999</v>
      </c>
      <c r="Q6276" t="b">
        <v>0</v>
      </c>
      <c r="R6276" s="2" t="s">
        <v>48</v>
      </c>
      <c r="S6276">
        <v>5</v>
      </c>
      <c r="T6276" s="2" t="s">
        <v>46</v>
      </c>
      <c r="U6276" s="2" t="s">
        <v>37</v>
      </c>
      <c r="V6276" t="s">
        <v>82</v>
      </c>
      <c r="W6276" t="b">
        <v>1</v>
      </c>
    </row>
    <row r="6277" spans="1:23" x14ac:dyDescent="0.35">
      <c r="A6277">
        <v>9413</v>
      </c>
      <c r="B6277" s="1">
        <v>43821</v>
      </c>
      <c r="C6277">
        <v>26</v>
      </c>
      <c r="D6277">
        <v>37</v>
      </c>
      <c r="E6277" s="2" t="s">
        <v>23</v>
      </c>
      <c r="F6277" s="2" t="s">
        <v>53</v>
      </c>
      <c r="G6277">
        <v>97</v>
      </c>
      <c r="H6277" t="b">
        <v>0</v>
      </c>
      <c r="I6277">
        <v>862</v>
      </c>
      <c r="J6277" s="2" t="s">
        <v>31</v>
      </c>
      <c r="K6277">
        <v>5</v>
      </c>
      <c r="L6277" s="4">
        <v>49.764400000000002</v>
      </c>
      <c r="M6277" s="4">
        <v>248.82220000000001</v>
      </c>
      <c r="N6277" s="3" t="s">
        <v>32</v>
      </c>
      <c r="O6277" t="b">
        <v>1</v>
      </c>
      <c r="P6277">
        <v>0</v>
      </c>
      <c r="Q6277" t="b">
        <v>1</v>
      </c>
      <c r="R6277" s="2" t="s">
        <v>63</v>
      </c>
      <c r="S6277">
        <v>0</v>
      </c>
      <c r="T6277" s="2" t="s">
        <v>33</v>
      </c>
      <c r="U6277" s="2" t="s">
        <v>41</v>
      </c>
      <c r="V6277" t="s">
        <v>79</v>
      </c>
      <c r="W6277" t="b">
        <v>1</v>
      </c>
    </row>
    <row r="6278" spans="1:23" x14ac:dyDescent="0.35">
      <c r="A6278">
        <v>9414</v>
      </c>
      <c r="B6278" s="1">
        <v>44904</v>
      </c>
      <c r="C6278">
        <v>97</v>
      </c>
      <c r="D6278">
        <v>23</v>
      </c>
      <c r="E6278" s="2" t="s">
        <v>38</v>
      </c>
      <c r="F6278" s="2" t="s">
        <v>53</v>
      </c>
      <c r="H6278" t="b">
        <v>1</v>
      </c>
      <c r="I6278">
        <v>335</v>
      </c>
      <c r="J6278" s="2" t="s">
        <v>35</v>
      </c>
      <c r="K6278">
        <v>3</v>
      </c>
      <c r="L6278" s="4">
        <v>40.272399999999998</v>
      </c>
      <c r="M6278" s="4">
        <v>120.8172</v>
      </c>
      <c r="N6278" s="3" t="s">
        <v>26</v>
      </c>
      <c r="O6278" t="b">
        <v>0</v>
      </c>
      <c r="P6278">
        <v>12.08171916</v>
      </c>
      <c r="Q6278" t="b">
        <v>1</v>
      </c>
      <c r="R6278" s="2" t="s">
        <v>27</v>
      </c>
      <c r="S6278">
        <v>5</v>
      </c>
      <c r="T6278" s="2" t="s">
        <v>33</v>
      </c>
      <c r="U6278" s="2" t="s">
        <v>37</v>
      </c>
      <c r="V6278" t="s">
        <v>83</v>
      </c>
      <c r="W6278" t="b">
        <v>0</v>
      </c>
    </row>
    <row r="6279" spans="1:23" x14ac:dyDescent="0.35">
      <c r="A6279">
        <v>9415</v>
      </c>
      <c r="B6279" s="1">
        <v>43815</v>
      </c>
      <c r="C6279">
        <v>128</v>
      </c>
      <c r="D6279">
        <v>65</v>
      </c>
      <c r="E6279" s="2" t="s">
        <v>23</v>
      </c>
      <c r="F6279" s="2" t="s">
        <v>50</v>
      </c>
      <c r="G6279">
        <v>91</v>
      </c>
      <c r="H6279" t="b">
        <v>0</v>
      </c>
      <c r="I6279">
        <v>933</v>
      </c>
      <c r="J6279" s="2" t="s">
        <v>25</v>
      </c>
      <c r="K6279">
        <v>2</v>
      </c>
      <c r="L6279" s="4">
        <v>62.8232</v>
      </c>
      <c r="M6279" s="4">
        <v>125.6465</v>
      </c>
      <c r="N6279" s="3" t="s">
        <v>36</v>
      </c>
      <c r="O6279" t="b">
        <v>1</v>
      </c>
      <c r="P6279">
        <v>12.56464514</v>
      </c>
      <c r="Q6279" t="b">
        <v>1</v>
      </c>
      <c r="R6279" s="2" t="s">
        <v>63</v>
      </c>
      <c r="S6279">
        <v>0</v>
      </c>
      <c r="T6279" s="2" t="s">
        <v>46</v>
      </c>
      <c r="U6279" s="2" t="s">
        <v>37</v>
      </c>
      <c r="V6279" t="s">
        <v>83</v>
      </c>
      <c r="W6279" t="b">
        <v>0</v>
      </c>
    </row>
    <row r="6280" spans="1:23" x14ac:dyDescent="0.35">
      <c r="A6280">
        <v>9416</v>
      </c>
      <c r="B6280" s="1">
        <v>44503</v>
      </c>
      <c r="C6280">
        <v>253</v>
      </c>
      <c r="D6280">
        <v>62</v>
      </c>
      <c r="E6280" s="2" t="s">
        <v>38</v>
      </c>
      <c r="F6280" s="2" t="s">
        <v>49</v>
      </c>
      <c r="G6280">
        <v>25</v>
      </c>
      <c r="H6280" t="b">
        <v>0</v>
      </c>
      <c r="I6280">
        <v>540</v>
      </c>
      <c r="J6280" s="2" t="s">
        <v>31</v>
      </c>
      <c r="K6280">
        <v>1</v>
      </c>
      <c r="L6280" s="4">
        <v>23.0702</v>
      </c>
      <c r="M6280" s="4">
        <v>23.0702</v>
      </c>
      <c r="N6280" s="3" t="s">
        <v>32</v>
      </c>
      <c r="O6280" t="b">
        <v>1</v>
      </c>
      <c r="P6280">
        <v>0</v>
      </c>
      <c r="Q6280" t="b">
        <v>0</v>
      </c>
      <c r="R6280" s="2" t="s">
        <v>63</v>
      </c>
      <c r="S6280">
        <v>0</v>
      </c>
      <c r="T6280" s="2" t="s">
        <v>46</v>
      </c>
      <c r="U6280" s="2" t="s">
        <v>29</v>
      </c>
      <c r="V6280" t="s">
        <v>81</v>
      </c>
      <c r="W6280" t="b">
        <v>1</v>
      </c>
    </row>
    <row r="6281" spans="1:23" x14ac:dyDescent="0.35">
      <c r="A6281">
        <v>9417</v>
      </c>
      <c r="B6281" s="1">
        <v>44195</v>
      </c>
      <c r="C6281">
        <v>140</v>
      </c>
      <c r="D6281">
        <v>65</v>
      </c>
      <c r="E6281" s="2" t="s">
        <v>23</v>
      </c>
      <c r="F6281" s="2" t="s">
        <v>59</v>
      </c>
      <c r="H6281" t="b">
        <v>1</v>
      </c>
      <c r="I6281">
        <v>879</v>
      </c>
      <c r="J6281" s="2" t="s">
        <v>40</v>
      </c>
      <c r="K6281">
        <v>3</v>
      </c>
      <c r="L6281" s="4">
        <v>54.328499999999998</v>
      </c>
      <c r="M6281" s="4">
        <v>162.9854</v>
      </c>
      <c r="N6281" s="3" t="s">
        <v>26</v>
      </c>
      <c r="O6281" t="b">
        <v>1</v>
      </c>
      <c r="P6281">
        <v>16.298541320000002</v>
      </c>
      <c r="Q6281" t="b">
        <v>0</v>
      </c>
      <c r="R6281" s="2" t="s">
        <v>48</v>
      </c>
      <c r="S6281">
        <v>1</v>
      </c>
      <c r="T6281" s="2" t="s">
        <v>33</v>
      </c>
      <c r="U6281" s="2" t="s">
        <v>37</v>
      </c>
      <c r="V6281" t="s">
        <v>83</v>
      </c>
      <c r="W6281" t="b">
        <v>1</v>
      </c>
    </row>
    <row r="6282" spans="1:23" x14ac:dyDescent="0.35">
      <c r="A6282">
        <v>9422</v>
      </c>
      <c r="B6282" s="1">
        <v>44904</v>
      </c>
      <c r="C6282">
        <v>36</v>
      </c>
      <c r="D6282">
        <v>57</v>
      </c>
      <c r="E6282" s="2" t="s">
        <v>38</v>
      </c>
      <c r="F6282" s="2" t="s">
        <v>45</v>
      </c>
      <c r="H6282" t="b">
        <v>1</v>
      </c>
      <c r="I6282">
        <v>988</v>
      </c>
      <c r="J6282" s="2" t="s">
        <v>25</v>
      </c>
      <c r="K6282">
        <v>1</v>
      </c>
      <c r="L6282" s="4">
        <v>46.311700000000002</v>
      </c>
      <c r="M6282" s="4">
        <v>46.311700000000002</v>
      </c>
      <c r="N6282" s="3" t="s">
        <v>52</v>
      </c>
      <c r="O6282" t="b">
        <v>1</v>
      </c>
      <c r="P6282">
        <v>4.6311741910000004</v>
      </c>
      <c r="Q6282" t="b">
        <v>1</v>
      </c>
      <c r="R6282" s="2" t="s">
        <v>48</v>
      </c>
      <c r="S6282">
        <v>1</v>
      </c>
      <c r="T6282" s="2" t="s">
        <v>33</v>
      </c>
      <c r="U6282" s="2" t="s">
        <v>37</v>
      </c>
      <c r="V6282" t="s">
        <v>80</v>
      </c>
      <c r="W6282" t="b">
        <v>1</v>
      </c>
    </row>
    <row r="6283" spans="1:23" x14ac:dyDescent="0.35">
      <c r="A6283">
        <v>9424</v>
      </c>
      <c r="B6283" s="1">
        <v>43449</v>
      </c>
      <c r="C6283">
        <v>437</v>
      </c>
      <c r="D6283">
        <v>60</v>
      </c>
      <c r="E6283" s="2" t="s">
        <v>23</v>
      </c>
      <c r="F6283" s="2" t="s">
        <v>62</v>
      </c>
      <c r="G6283">
        <v>7</v>
      </c>
      <c r="H6283" t="b">
        <v>0</v>
      </c>
      <c r="I6283">
        <v>749</v>
      </c>
      <c r="J6283" s="2" t="s">
        <v>40</v>
      </c>
      <c r="K6283">
        <v>2</v>
      </c>
      <c r="L6283" s="4">
        <v>72.849800000000002</v>
      </c>
      <c r="M6283" s="4">
        <v>145.69970000000001</v>
      </c>
      <c r="N6283" s="3" t="s">
        <v>36</v>
      </c>
      <c r="O6283" t="b">
        <v>1</v>
      </c>
      <c r="P6283">
        <v>0</v>
      </c>
      <c r="Q6283" t="b">
        <v>0</v>
      </c>
      <c r="R6283" s="2" t="s">
        <v>63</v>
      </c>
      <c r="S6283">
        <v>0</v>
      </c>
      <c r="T6283" s="2" t="s">
        <v>28</v>
      </c>
      <c r="U6283" s="2" t="s">
        <v>41</v>
      </c>
      <c r="V6283" t="s">
        <v>82</v>
      </c>
      <c r="W6283" t="b">
        <v>0</v>
      </c>
    </row>
    <row r="6284" spans="1:23" x14ac:dyDescent="0.35">
      <c r="A6284">
        <v>9428</v>
      </c>
      <c r="B6284" s="1">
        <v>44537</v>
      </c>
      <c r="C6284">
        <v>48</v>
      </c>
      <c r="D6284">
        <v>21</v>
      </c>
      <c r="E6284" s="2" t="s">
        <v>38</v>
      </c>
      <c r="F6284" s="2" t="s">
        <v>34</v>
      </c>
      <c r="H6284" t="b">
        <v>1</v>
      </c>
      <c r="I6284">
        <v>6</v>
      </c>
      <c r="J6284" s="2" t="s">
        <v>31</v>
      </c>
      <c r="K6284">
        <v>5</v>
      </c>
      <c r="L6284" s="4">
        <v>47.450400000000002</v>
      </c>
      <c r="M6284" s="4">
        <v>237.2518</v>
      </c>
      <c r="N6284" s="3" t="s">
        <v>52</v>
      </c>
      <c r="O6284" t="b">
        <v>0</v>
      </c>
      <c r="P6284">
        <v>23.725181979999999</v>
      </c>
      <c r="Q6284" t="b">
        <v>0</v>
      </c>
      <c r="R6284" s="2" t="s">
        <v>48</v>
      </c>
      <c r="S6284">
        <v>2</v>
      </c>
      <c r="T6284" s="2" t="s">
        <v>46</v>
      </c>
      <c r="U6284" s="2" t="s">
        <v>37</v>
      </c>
      <c r="V6284" t="s">
        <v>79</v>
      </c>
      <c r="W6284" t="b">
        <v>0</v>
      </c>
    </row>
    <row r="6285" spans="1:23" x14ac:dyDescent="0.35">
      <c r="A6285">
        <v>9429</v>
      </c>
      <c r="B6285" s="1">
        <v>44917</v>
      </c>
      <c r="C6285">
        <v>445</v>
      </c>
      <c r="D6285">
        <v>26</v>
      </c>
      <c r="E6285" s="2" t="s">
        <v>23</v>
      </c>
      <c r="F6285" s="2" t="s">
        <v>45</v>
      </c>
      <c r="H6285" t="b">
        <v>1</v>
      </c>
      <c r="I6285">
        <v>42</v>
      </c>
      <c r="J6285" s="2" t="s">
        <v>40</v>
      </c>
      <c r="K6285">
        <v>1</v>
      </c>
      <c r="L6285" s="4">
        <v>17.474299999999999</v>
      </c>
      <c r="M6285" s="4">
        <v>17.474299999999999</v>
      </c>
      <c r="N6285" s="3" t="s">
        <v>52</v>
      </c>
      <c r="O6285" t="b">
        <v>0</v>
      </c>
      <c r="P6285">
        <v>1.7474313699999999</v>
      </c>
      <c r="Q6285" t="b">
        <v>0</v>
      </c>
      <c r="R6285" s="2" t="s">
        <v>48</v>
      </c>
      <c r="S6285">
        <v>2</v>
      </c>
      <c r="T6285" s="2" t="s">
        <v>33</v>
      </c>
      <c r="U6285" s="2" t="s">
        <v>37</v>
      </c>
      <c r="V6285" t="s">
        <v>79</v>
      </c>
      <c r="W6285" t="b">
        <v>0</v>
      </c>
    </row>
    <row r="6286" spans="1:23" x14ac:dyDescent="0.35">
      <c r="A6286">
        <v>9431</v>
      </c>
      <c r="B6286" s="1">
        <v>43437</v>
      </c>
      <c r="C6286">
        <v>4</v>
      </c>
      <c r="D6286">
        <v>53</v>
      </c>
      <c r="E6286" s="2" t="s">
        <v>38</v>
      </c>
      <c r="F6286" s="2" t="s">
        <v>45</v>
      </c>
      <c r="H6286" t="b">
        <v>1</v>
      </c>
      <c r="I6286">
        <v>958</v>
      </c>
      <c r="J6286" s="2" t="s">
        <v>35</v>
      </c>
      <c r="K6286">
        <v>1</v>
      </c>
      <c r="L6286" s="4">
        <v>11.896599999999999</v>
      </c>
      <c r="M6286" s="4">
        <v>11.896599999999999</v>
      </c>
      <c r="N6286" s="3" t="s">
        <v>32</v>
      </c>
      <c r="O6286" t="b">
        <v>0</v>
      </c>
      <c r="P6286">
        <v>1.18965586</v>
      </c>
      <c r="Q6286" t="b">
        <v>1</v>
      </c>
      <c r="R6286" s="2" t="s">
        <v>48</v>
      </c>
      <c r="S6286">
        <v>1</v>
      </c>
      <c r="T6286" s="2" t="s">
        <v>33</v>
      </c>
      <c r="U6286" s="2" t="s">
        <v>37</v>
      </c>
      <c r="V6286" t="s">
        <v>80</v>
      </c>
      <c r="W6286" t="b">
        <v>1</v>
      </c>
    </row>
    <row r="6287" spans="1:23" x14ac:dyDescent="0.35">
      <c r="A6287">
        <v>9432</v>
      </c>
      <c r="B6287" s="1">
        <v>44510</v>
      </c>
      <c r="C6287">
        <v>195</v>
      </c>
      <c r="D6287">
        <v>43</v>
      </c>
      <c r="E6287" s="2" t="s">
        <v>23</v>
      </c>
      <c r="F6287" s="2" t="s">
        <v>39</v>
      </c>
      <c r="H6287" t="b">
        <v>1</v>
      </c>
      <c r="I6287">
        <v>383</v>
      </c>
      <c r="J6287" s="2" t="s">
        <v>25</v>
      </c>
      <c r="K6287">
        <v>5</v>
      </c>
      <c r="L6287" s="4">
        <v>41.478999999999999</v>
      </c>
      <c r="M6287" s="4">
        <v>207.39490000000001</v>
      </c>
      <c r="N6287" s="3" t="s">
        <v>26</v>
      </c>
      <c r="O6287" t="b">
        <v>0</v>
      </c>
      <c r="P6287">
        <v>20.73949163</v>
      </c>
      <c r="Q6287" t="b">
        <v>0</v>
      </c>
      <c r="R6287" s="2" t="s">
        <v>27</v>
      </c>
      <c r="S6287">
        <v>3</v>
      </c>
      <c r="T6287" s="2" t="s">
        <v>33</v>
      </c>
      <c r="U6287" s="2" t="s">
        <v>37</v>
      </c>
      <c r="V6287" t="s">
        <v>83</v>
      </c>
      <c r="W6287" t="b">
        <v>0</v>
      </c>
    </row>
    <row r="6288" spans="1:23" x14ac:dyDescent="0.35">
      <c r="A6288">
        <v>9433</v>
      </c>
      <c r="B6288" s="1">
        <v>43822</v>
      </c>
      <c r="C6288">
        <v>243</v>
      </c>
      <c r="D6288">
        <v>60</v>
      </c>
      <c r="E6288" s="2" t="s">
        <v>23</v>
      </c>
      <c r="F6288" s="2" t="s">
        <v>56</v>
      </c>
      <c r="G6288">
        <v>20</v>
      </c>
      <c r="H6288" t="b">
        <v>0</v>
      </c>
      <c r="I6288">
        <v>329</v>
      </c>
      <c r="J6288" s="2" t="s">
        <v>35</v>
      </c>
      <c r="K6288">
        <v>2</v>
      </c>
      <c r="L6288" s="4">
        <v>88.407700000000006</v>
      </c>
      <c r="M6288" s="4">
        <v>176.81530000000001</v>
      </c>
      <c r="N6288" s="3" t="s">
        <v>32</v>
      </c>
      <c r="O6288" t="b">
        <v>0</v>
      </c>
      <c r="P6288">
        <v>0</v>
      </c>
      <c r="Q6288" t="b">
        <v>0</v>
      </c>
      <c r="R6288" s="2" t="s">
        <v>63</v>
      </c>
      <c r="S6288">
        <v>0</v>
      </c>
      <c r="T6288" s="2" t="s">
        <v>46</v>
      </c>
      <c r="U6288" s="2" t="s">
        <v>41</v>
      </c>
      <c r="V6288" t="s">
        <v>79</v>
      </c>
      <c r="W6288" t="b">
        <v>1</v>
      </c>
    </row>
    <row r="6289" spans="1:23" x14ac:dyDescent="0.35">
      <c r="A6289">
        <v>9436</v>
      </c>
      <c r="B6289" s="1">
        <v>44551</v>
      </c>
      <c r="C6289">
        <v>85</v>
      </c>
      <c r="D6289">
        <v>61</v>
      </c>
      <c r="E6289" s="2" t="s">
        <v>38</v>
      </c>
      <c r="F6289" s="2" t="s">
        <v>34</v>
      </c>
      <c r="G6289">
        <v>100</v>
      </c>
      <c r="H6289" t="b">
        <v>0</v>
      </c>
      <c r="I6289">
        <v>886</v>
      </c>
      <c r="J6289" s="2" t="s">
        <v>25</v>
      </c>
      <c r="K6289">
        <v>5</v>
      </c>
      <c r="L6289" s="4">
        <v>57.030700000000003</v>
      </c>
      <c r="M6289" s="4">
        <v>285.15350000000001</v>
      </c>
      <c r="N6289" s="3" t="s">
        <v>36</v>
      </c>
      <c r="O6289" t="b">
        <v>0</v>
      </c>
      <c r="P6289">
        <v>0</v>
      </c>
      <c r="Q6289" t="b">
        <v>1</v>
      </c>
      <c r="R6289" s="2" t="s">
        <v>63</v>
      </c>
      <c r="S6289">
        <v>0</v>
      </c>
      <c r="T6289" s="2" t="s">
        <v>33</v>
      </c>
      <c r="U6289" s="2" t="s">
        <v>29</v>
      </c>
      <c r="V6289" t="s">
        <v>80</v>
      </c>
      <c r="W6289" t="b">
        <v>0</v>
      </c>
    </row>
    <row r="6290" spans="1:23" x14ac:dyDescent="0.35">
      <c r="A6290">
        <v>9437</v>
      </c>
      <c r="B6290" s="1">
        <v>44913</v>
      </c>
      <c r="C6290">
        <v>35</v>
      </c>
      <c r="D6290">
        <v>35</v>
      </c>
      <c r="E6290" s="2" t="s">
        <v>38</v>
      </c>
      <c r="F6290" s="2" t="s">
        <v>61</v>
      </c>
      <c r="G6290">
        <v>29</v>
      </c>
      <c r="H6290" t="b">
        <v>0</v>
      </c>
      <c r="I6290">
        <v>155</v>
      </c>
      <c r="J6290" s="2" t="s">
        <v>40</v>
      </c>
      <c r="K6290">
        <v>5</v>
      </c>
      <c r="L6290" s="4">
        <v>91.843500000000006</v>
      </c>
      <c r="M6290" s="4">
        <v>459.2174</v>
      </c>
      <c r="N6290" s="3" t="s">
        <v>32</v>
      </c>
      <c r="O6290" t="b">
        <v>0</v>
      </c>
      <c r="P6290">
        <v>0</v>
      </c>
      <c r="Q6290" t="b">
        <v>0</v>
      </c>
      <c r="R6290" s="2" t="s">
        <v>63</v>
      </c>
      <c r="S6290">
        <v>0</v>
      </c>
      <c r="T6290" s="2" t="s">
        <v>33</v>
      </c>
      <c r="U6290" s="2" t="s">
        <v>29</v>
      </c>
      <c r="V6290" t="s">
        <v>80</v>
      </c>
      <c r="W6290" t="b">
        <v>1</v>
      </c>
    </row>
    <row r="6291" spans="1:23" x14ac:dyDescent="0.35">
      <c r="A6291">
        <v>9439</v>
      </c>
      <c r="B6291" s="1">
        <v>45249</v>
      </c>
      <c r="C6291">
        <v>230</v>
      </c>
      <c r="D6291">
        <v>29</v>
      </c>
      <c r="E6291" s="2" t="s">
        <v>38</v>
      </c>
      <c r="F6291" s="2" t="s">
        <v>53</v>
      </c>
      <c r="H6291" t="b">
        <v>1</v>
      </c>
      <c r="I6291">
        <v>942</v>
      </c>
      <c r="J6291" s="2" t="s">
        <v>35</v>
      </c>
      <c r="K6291">
        <v>2</v>
      </c>
      <c r="L6291" s="4">
        <v>20.248100000000001</v>
      </c>
      <c r="M6291" s="4">
        <v>40.496200000000002</v>
      </c>
      <c r="N6291" s="3" t="s">
        <v>32</v>
      </c>
      <c r="O6291" t="b">
        <v>1</v>
      </c>
      <c r="P6291">
        <v>0</v>
      </c>
      <c r="Q6291" t="b">
        <v>1</v>
      </c>
      <c r="R6291" s="2" t="s">
        <v>27</v>
      </c>
      <c r="S6291">
        <v>2</v>
      </c>
      <c r="T6291" s="2" t="s">
        <v>33</v>
      </c>
      <c r="U6291" s="2" t="s">
        <v>29</v>
      </c>
      <c r="V6291" t="s">
        <v>83</v>
      </c>
      <c r="W6291" t="b">
        <v>0</v>
      </c>
    </row>
    <row r="6292" spans="1:23" x14ac:dyDescent="0.35">
      <c r="A6292">
        <v>9440</v>
      </c>
      <c r="B6292" s="1">
        <v>43434</v>
      </c>
      <c r="C6292">
        <v>424</v>
      </c>
      <c r="D6292">
        <v>24</v>
      </c>
      <c r="E6292" s="2" t="s">
        <v>23</v>
      </c>
      <c r="F6292" s="2" t="s">
        <v>50</v>
      </c>
      <c r="G6292">
        <v>2</v>
      </c>
      <c r="H6292" t="b">
        <v>0</v>
      </c>
      <c r="I6292">
        <v>477</v>
      </c>
      <c r="J6292" s="2" t="s">
        <v>25</v>
      </c>
      <c r="K6292">
        <v>4</v>
      </c>
      <c r="L6292" s="4">
        <v>70.290300000000002</v>
      </c>
      <c r="M6292" s="4">
        <v>281.16120000000001</v>
      </c>
      <c r="N6292" s="3" t="s">
        <v>36</v>
      </c>
      <c r="O6292" t="b">
        <v>1</v>
      </c>
      <c r="P6292">
        <v>0</v>
      </c>
      <c r="Q6292" t="b">
        <v>1</v>
      </c>
      <c r="R6292" s="2" t="s">
        <v>63</v>
      </c>
      <c r="S6292">
        <v>0</v>
      </c>
      <c r="T6292" s="2" t="s">
        <v>46</v>
      </c>
      <c r="U6292" s="2" t="s">
        <v>29</v>
      </c>
      <c r="V6292" t="s">
        <v>82</v>
      </c>
      <c r="W6292" t="b">
        <v>0</v>
      </c>
    </row>
    <row r="6293" spans="1:23" x14ac:dyDescent="0.35">
      <c r="A6293">
        <v>9441</v>
      </c>
      <c r="B6293" s="1">
        <v>43449</v>
      </c>
      <c r="C6293">
        <v>284</v>
      </c>
      <c r="D6293">
        <v>18</v>
      </c>
      <c r="E6293" s="2" t="s">
        <v>38</v>
      </c>
      <c r="F6293" s="2" t="s">
        <v>34</v>
      </c>
      <c r="G6293">
        <v>15</v>
      </c>
      <c r="H6293" t="b">
        <v>0</v>
      </c>
      <c r="I6293">
        <v>385</v>
      </c>
      <c r="J6293" s="2" t="s">
        <v>35</v>
      </c>
      <c r="K6293">
        <v>2</v>
      </c>
      <c r="L6293" s="4">
        <v>30.409700000000001</v>
      </c>
      <c r="M6293" s="4">
        <v>60.819499999999998</v>
      </c>
      <c r="N6293" s="3" t="s">
        <v>26</v>
      </c>
      <c r="O6293" t="b">
        <v>1</v>
      </c>
      <c r="P6293">
        <v>0</v>
      </c>
      <c r="Q6293" t="b">
        <v>1</v>
      </c>
      <c r="R6293" s="2" t="s">
        <v>63</v>
      </c>
      <c r="S6293">
        <v>0</v>
      </c>
      <c r="T6293" s="2" t="s">
        <v>28</v>
      </c>
      <c r="U6293" s="2" t="s">
        <v>41</v>
      </c>
      <c r="V6293" t="s">
        <v>83</v>
      </c>
      <c r="W6293" t="b">
        <v>0</v>
      </c>
    </row>
    <row r="6294" spans="1:23" x14ac:dyDescent="0.35">
      <c r="A6294">
        <v>9442</v>
      </c>
      <c r="B6294" s="1">
        <v>43426</v>
      </c>
      <c r="C6294">
        <v>415</v>
      </c>
      <c r="D6294">
        <v>26</v>
      </c>
      <c r="E6294" s="2" t="s">
        <v>38</v>
      </c>
      <c r="F6294" s="2" t="s">
        <v>55</v>
      </c>
      <c r="G6294">
        <v>48</v>
      </c>
      <c r="H6294" t="b">
        <v>0</v>
      </c>
      <c r="I6294">
        <v>837</v>
      </c>
      <c r="J6294" s="2" t="s">
        <v>35</v>
      </c>
      <c r="K6294">
        <v>4</v>
      </c>
      <c r="L6294" s="4">
        <v>70.557100000000005</v>
      </c>
      <c r="M6294" s="4">
        <v>282.22840000000002</v>
      </c>
      <c r="N6294" s="3" t="s">
        <v>32</v>
      </c>
      <c r="O6294" t="b">
        <v>0</v>
      </c>
      <c r="P6294">
        <v>28.222841299999999</v>
      </c>
      <c r="Q6294" t="b">
        <v>0</v>
      </c>
      <c r="R6294" s="2" t="s">
        <v>63</v>
      </c>
      <c r="S6294">
        <v>0</v>
      </c>
      <c r="T6294" s="2" t="s">
        <v>33</v>
      </c>
      <c r="U6294" s="2" t="s">
        <v>37</v>
      </c>
      <c r="V6294" t="s">
        <v>81</v>
      </c>
      <c r="W6294" t="b">
        <v>0</v>
      </c>
    </row>
    <row r="6295" spans="1:23" x14ac:dyDescent="0.35">
      <c r="A6295">
        <v>9443</v>
      </c>
      <c r="B6295" s="1">
        <v>44507</v>
      </c>
      <c r="C6295">
        <v>382</v>
      </c>
      <c r="D6295">
        <v>19</v>
      </c>
      <c r="E6295" s="2" t="s">
        <v>23</v>
      </c>
      <c r="F6295" s="2" t="s">
        <v>53</v>
      </c>
      <c r="H6295" t="b">
        <v>1</v>
      </c>
      <c r="I6295">
        <v>969</v>
      </c>
      <c r="J6295" s="2" t="s">
        <v>40</v>
      </c>
      <c r="K6295">
        <v>2</v>
      </c>
      <c r="L6295" s="4">
        <v>79.612700000000004</v>
      </c>
      <c r="M6295" s="4">
        <v>159.22540000000001</v>
      </c>
      <c r="N6295" s="3" t="s">
        <v>32</v>
      </c>
      <c r="O6295" t="b">
        <v>0</v>
      </c>
      <c r="P6295">
        <v>0</v>
      </c>
      <c r="Q6295" t="b">
        <v>1</v>
      </c>
      <c r="R6295" s="2" t="s">
        <v>51</v>
      </c>
      <c r="S6295">
        <v>1</v>
      </c>
      <c r="T6295" s="2" t="s">
        <v>46</v>
      </c>
      <c r="U6295" s="2" t="s">
        <v>41</v>
      </c>
      <c r="V6295" t="s">
        <v>82</v>
      </c>
      <c r="W6295" t="b">
        <v>1</v>
      </c>
    </row>
    <row r="6296" spans="1:23" x14ac:dyDescent="0.35">
      <c r="A6296">
        <v>9444</v>
      </c>
      <c r="B6296" s="1">
        <v>44889</v>
      </c>
      <c r="C6296">
        <v>152</v>
      </c>
      <c r="D6296">
        <v>29</v>
      </c>
      <c r="E6296" s="2" t="s">
        <v>23</v>
      </c>
      <c r="F6296" s="2" t="s">
        <v>34</v>
      </c>
      <c r="H6296" t="b">
        <v>1</v>
      </c>
      <c r="I6296">
        <v>624</v>
      </c>
      <c r="J6296" s="2" t="s">
        <v>35</v>
      </c>
      <c r="K6296">
        <v>2</v>
      </c>
      <c r="L6296" s="4">
        <v>62.268700000000003</v>
      </c>
      <c r="M6296" s="4">
        <v>124.5373</v>
      </c>
      <c r="N6296" s="3" t="s">
        <v>52</v>
      </c>
      <c r="O6296" t="b">
        <v>1</v>
      </c>
      <c r="P6296">
        <v>12.453732690000001</v>
      </c>
      <c r="Q6296" t="b">
        <v>0</v>
      </c>
      <c r="R6296" s="2" t="s">
        <v>48</v>
      </c>
      <c r="S6296">
        <v>4</v>
      </c>
      <c r="T6296" s="2" t="s">
        <v>33</v>
      </c>
      <c r="U6296" s="2" t="s">
        <v>37</v>
      </c>
      <c r="V6296" t="s">
        <v>83</v>
      </c>
      <c r="W6296" t="b">
        <v>0</v>
      </c>
    </row>
    <row r="6297" spans="1:23" x14ac:dyDescent="0.35">
      <c r="A6297">
        <v>9446</v>
      </c>
      <c r="B6297" s="1">
        <v>43770</v>
      </c>
      <c r="C6297">
        <v>288</v>
      </c>
      <c r="D6297">
        <v>26</v>
      </c>
      <c r="E6297" s="2" t="s">
        <v>38</v>
      </c>
      <c r="F6297" s="2" t="s">
        <v>54</v>
      </c>
      <c r="G6297">
        <v>76</v>
      </c>
      <c r="H6297" t="b">
        <v>0</v>
      </c>
      <c r="I6297">
        <v>641</v>
      </c>
      <c r="J6297" s="2" t="s">
        <v>31</v>
      </c>
      <c r="K6297">
        <v>1</v>
      </c>
      <c r="L6297" s="4">
        <v>97.273700000000005</v>
      </c>
      <c r="M6297" s="4">
        <v>97.273700000000005</v>
      </c>
      <c r="N6297" s="3" t="s">
        <v>32</v>
      </c>
      <c r="O6297" t="b">
        <v>0</v>
      </c>
      <c r="P6297">
        <v>0</v>
      </c>
      <c r="Q6297" t="b">
        <v>1</v>
      </c>
      <c r="R6297" s="2" t="s">
        <v>63</v>
      </c>
      <c r="S6297">
        <v>0</v>
      </c>
      <c r="T6297" s="2" t="s">
        <v>33</v>
      </c>
      <c r="U6297" s="2" t="s">
        <v>29</v>
      </c>
      <c r="V6297" t="s">
        <v>82</v>
      </c>
      <c r="W6297" t="b">
        <v>0</v>
      </c>
    </row>
    <row r="6298" spans="1:23" x14ac:dyDescent="0.35">
      <c r="A6298">
        <v>9447</v>
      </c>
      <c r="B6298" s="1">
        <v>44152</v>
      </c>
      <c r="C6298">
        <v>256</v>
      </c>
      <c r="D6298">
        <v>35</v>
      </c>
      <c r="E6298" s="2" t="s">
        <v>38</v>
      </c>
      <c r="F6298" s="2" t="s">
        <v>34</v>
      </c>
      <c r="H6298" t="b">
        <v>1</v>
      </c>
      <c r="I6298">
        <v>980</v>
      </c>
      <c r="J6298" s="2" t="s">
        <v>40</v>
      </c>
      <c r="K6298">
        <v>5</v>
      </c>
      <c r="L6298" s="4">
        <v>67.466899999999995</v>
      </c>
      <c r="M6298" s="4">
        <v>337.33429999999998</v>
      </c>
      <c r="N6298" s="3" t="s">
        <v>52</v>
      </c>
      <c r="O6298" t="b">
        <v>1</v>
      </c>
      <c r="P6298">
        <v>0</v>
      </c>
      <c r="Q6298" t="b">
        <v>1</v>
      </c>
      <c r="R6298" s="2" t="s">
        <v>48</v>
      </c>
      <c r="S6298">
        <v>1</v>
      </c>
      <c r="T6298" s="2" t="s">
        <v>33</v>
      </c>
      <c r="U6298" s="2" t="s">
        <v>29</v>
      </c>
      <c r="V6298" t="s">
        <v>82</v>
      </c>
      <c r="W6298" t="b">
        <v>0</v>
      </c>
    </row>
    <row r="6299" spans="1:23" x14ac:dyDescent="0.35">
      <c r="A6299">
        <v>9448</v>
      </c>
      <c r="B6299" s="1">
        <v>43433</v>
      </c>
      <c r="C6299">
        <v>343</v>
      </c>
      <c r="D6299">
        <v>48</v>
      </c>
      <c r="E6299" s="2" t="s">
        <v>23</v>
      </c>
      <c r="F6299" s="2" t="s">
        <v>62</v>
      </c>
      <c r="H6299" t="b">
        <v>1</v>
      </c>
      <c r="I6299">
        <v>156</v>
      </c>
      <c r="J6299" s="2" t="s">
        <v>44</v>
      </c>
      <c r="K6299">
        <v>4</v>
      </c>
      <c r="L6299" s="4">
        <v>21.2334</v>
      </c>
      <c r="M6299" s="4">
        <v>84.933400000000006</v>
      </c>
      <c r="N6299" s="3" t="s">
        <v>26</v>
      </c>
      <c r="O6299" t="b">
        <v>0</v>
      </c>
      <c r="P6299">
        <v>8.4933445519999999</v>
      </c>
      <c r="Q6299" t="b">
        <v>0</v>
      </c>
      <c r="R6299" s="2" t="s">
        <v>27</v>
      </c>
      <c r="S6299">
        <v>4</v>
      </c>
      <c r="T6299" s="2" t="s">
        <v>46</v>
      </c>
      <c r="U6299" s="2" t="s">
        <v>37</v>
      </c>
      <c r="V6299" t="s">
        <v>81</v>
      </c>
      <c r="W6299" t="b">
        <v>0</v>
      </c>
    </row>
    <row r="6300" spans="1:23" x14ac:dyDescent="0.35">
      <c r="A6300">
        <v>9449</v>
      </c>
      <c r="B6300" s="1">
        <v>44877</v>
      </c>
      <c r="C6300">
        <v>120</v>
      </c>
      <c r="D6300">
        <v>46</v>
      </c>
      <c r="E6300" s="2" t="s">
        <v>38</v>
      </c>
      <c r="F6300" s="2" t="s">
        <v>42</v>
      </c>
      <c r="H6300" t="b">
        <v>1</v>
      </c>
      <c r="I6300">
        <v>955</v>
      </c>
      <c r="J6300" s="2" t="s">
        <v>25</v>
      </c>
      <c r="K6300">
        <v>1</v>
      </c>
      <c r="L6300" s="4">
        <v>99.263999999999996</v>
      </c>
      <c r="M6300" s="4">
        <v>99.263999999999996</v>
      </c>
      <c r="N6300" s="3" t="s">
        <v>32</v>
      </c>
      <c r="O6300" t="b">
        <v>1</v>
      </c>
      <c r="P6300">
        <v>9.9263978910000006</v>
      </c>
      <c r="Q6300" t="b">
        <v>1</v>
      </c>
      <c r="R6300" s="2" t="s">
        <v>48</v>
      </c>
      <c r="S6300">
        <v>5</v>
      </c>
      <c r="T6300" s="2" t="s">
        <v>46</v>
      </c>
      <c r="U6300" s="2" t="s">
        <v>37</v>
      </c>
      <c r="V6300" t="s">
        <v>79</v>
      </c>
      <c r="W6300" t="b">
        <v>0</v>
      </c>
    </row>
    <row r="6301" spans="1:23" x14ac:dyDescent="0.35">
      <c r="A6301">
        <v>9450</v>
      </c>
      <c r="B6301" s="1">
        <v>44172</v>
      </c>
      <c r="C6301">
        <v>454</v>
      </c>
      <c r="D6301">
        <v>42</v>
      </c>
      <c r="E6301" s="2" t="s">
        <v>23</v>
      </c>
      <c r="F6301" s="2" t="s">
        <v>54</v>
      </c>
      <c r="G6301">
        <v>7</v>
      </c>
      <c r="H6301" t="b">
        <v>0</v>
      </c>
      <c r="I6301">
        <v>355</v>
      </c>
      <c r="J6301" s="2" t="s">
        <v>31</v>
      </c>
      <c r="K6301">
        <v>1</v>
      </c>
      <c r="L6301" s="4">
        <v>61.022799999999997</v>
      </c>
      <c r="M6301" s="4">
        <v>61.022799999999997</v>
      </c>
      <c r="N6301" s="3" t="s">
        <v>32</v>
      </c>
      <c r="O6301" t="b">
        <v>0</v>
      </c>
      <c r="P6301">
        <v>6.1022846719999997</v>
      </c>
      <c r="Q6301" t="b">
        <v>1</v>
      </c>
      <c r="R6301" s="2" t="s">
        <v>63</v>
      </c>
      <c r="S6301">
        <v>0</v>
      </c>
      <c r="T6301" s="2" t="s">
        <v>46</v>
      </c>
      <c r="U6301" s="2" t="s">
        <v>37</v>
      </c>
      <c r="V6301" t="s">
        <v>81</v>
      </c>
      <c r="W6301" t="b">
        <v>0</v>
      </c>
    </row>
    <row r="6302" spans="1:23" x14ac:dyDescent="0.35">
      <c r="A6302">
        <v>9451</v>
      </c>
      <c r="B6302" s="1">
        <v>44915</v>
      </c>
      <c r="C6302">
        <v>396</v>
      </c>
      <c r="D6302">
        <v>35</v>
      </c>
      <c r="E6302" s="2" t="s">
        <v>23</v>
      </c>
      <c r="F6302" s="2" t="s">
        <v>49</v>
      </c>
      <c r="H6302" t="b">
        <v>1</v>
      </c>
      <c r="I6302">
        <v>531</v>
      </c>
      <c r="J6302" s="2" t="s">
        <v>44</v>
      </c>
      <c r="K6302">
        <v>1</v>
      </c>
      <c r="L6302" s="4">
        <v>22.034700000000001</v>
      </c>
      <c r="M6302" s="4">
        <v>22.034700000000001</v>
      </c>
      <c r="N6302" s="3" t="s">
        <v>32</v>
      </c>
      <c r="O6302" t="b">
        <v>1</v>
      </c>
      <c r="P6302">
        <v>2.2034667859999999</v>
      </c>
      <c r="Q6302" t="b">
        <v>1</v>
      </c>
      <c r="R6302" s="2" t="s">
        <v>48</v>
      </c>
      <c r="S6302">
        <v>2</v>
      </c>
      <c r="T6302" s="2" t="s">
        <v>28</v>
      </c>
      <c r="U6302" s="2" t="s">
        <v>37</v>
      </c>
      <c r="V6302" t="s">
        <v>81</v>
      </c>
      <c r="W6302" t="b">
        <v>0</v>
      </c>
    </row>
    <row r="6303" spans="1:23" x14ac:dyDescent="0.35">
      <c r="A6303">
        <v>9453</v>
      </c>
      <c r="B6303" s="1">
        <v>43427</v>
      </c>
      <c r="C6303">
        <v>66</v>
      </c>
      <c r="D6303">
        <v>28</v>
      </c>
      <c r="E6303" s="2" t="s">
        <v>38</v>
      </c>
      <c r="F6303" s="2" t="s">
        <v>58</v>
      </c>
      <c r="G6303">
        <v>77</v>
      </c>
      <c r="H6303" t="b">
        <v>0</v>
      </c>
      <c r="I6303">
        <v>929</v>
      </c>
      <c r="J6303" s="2" t="s">
        <v>35</v>
      </c>
      <c r="K6303">
        <v>5</v>
      </c>
      <c r="L6303" s="4">
        <v>61.569099999999999</v>
      </c>
      <c r="M6303" s="4">
        <v>307.84570000000002</v>
      </c>
      <c r="N6303" s="3" t="s">
        <v>36</v>
      </c>
      <c r="O6303" t="b">
        <v>0</v>
      </c>
      <c r="P6303">
        <v>30.78457199</v>
      </c>
      <c r="Q6303" t="b">
        <v>0</v>
      </c>
      <c r="R6303" s="2" t="s">
        <v>63</v>
      </c>
      <c r="S6303">
        <v>0</v>
      </c>
      <c r="T6303" s="2" t="s">
        <v>28</v>
      </c>
      <c r="U6303" s="2" t="s">
        <v>37</v>
      </c>
      <c r="V6303" t="s">
        <v>81</v>
      </c>
      <c r="W6303" t="b">
        <v>0</v>
      </c>
    </row>
    <row r="6304" spans="1:23" x14ac:dyDescent="0.35">
      <c r="A6304">
        <v>9454</v>
      </c>
      <c r="B6304" s="1">
        <v>43431</v>
      </c>
      <c r="C6304">
        <v>303</v>
      </c>
      <c r="D6304">
        <v>26</v>
      </c>
      <c r="E6304" s="2" t="s">
        <v>38</v>
      </c>
      <c r="F6304" s="2" t="s">
        <v>55</v>
      </c>
      <c r="G6304">
        <v>83</v>
      </c>
      <c r="H6304" t="b">
        <v>0</v>
      </c>
      <c r="I6304">
        <v>970</v>
      </c>
      <c r="J6304" s="2" t="s">
        <v>25</v>
      </c>
      <c r="K6304">
        <v>1</v>
      </c>
      <c r="L6304" s="4">
        <v>54.758299999999998</v>
      </c>
      <c r="M6304" s="4">
        <v>54.758299999999998</v>
      </c>
      <c r="N6304" s="3" t="s">
        <v>52</v>
      </c>
      <c r="O6304" t="b">
        <v>1</v>
      </c>
      <c r="P6304">
        <v>5.4758342439999996</v>
      </c>
      <c r="Q6304" t="b">
        <v>1</v>
      </c>
      <c r="R6304" s="2" t="s">
        <v>63</v>
      </c>
      <c r="S6304">
        <v>0</v>
      </c>
      <c r="T6304" s="2" t="s">
        <v>46</v>
      </c>
      <c r="U6304" s="2" t="s">
        <v>37</v>
      </c>
      <c r="V6304" t="s">
        <v>81</v>
      </c>
      <c r="W6304" t="b">
        <v>0</v>
      </c>
    </row>
    <row r="6305" spans="1:23" x14ac:dyDescent="0.35">
      <c r="A6305">
        <v>9455</v>
      </c>
      <c r="B6305" s="1">
        <v>44187</v>
      </c>
      <c r="C6305">
        <v>377</v>
      </c>
      <c r="D6305">
        <v>38</v>
      </c>
      <c r="E6305" s="2" t="s">
        <v>23</v>
      </c>
      <c r="F6305" s="2" t="s">
        <v>39</v>
      </c>
      <c r="G6305">
        <v>25</v>
      </c>
      <c r="H6305" t="b">
        <v>0</v>
      </c>
      <c r="I6305">
        <v>71</v>
      </c>
      <c r="J6305" s="2" t="s">
        <v>44</v>
      </c>
      <c r="K6305">
        <v>1</v>
      </c>
      <c r="L6305" s="4">
        <v>33.241799999999998</v>
      </c>
      <c r="M6305" s="4">
        <v>33.241799999999998</v>
      </c>
      <c r="N6305" s="3" t="s">
        <v>36</v>
      </c>
      <c r="O6305" t="b">
        <v>1</v>
      </c>
      <c r="P6305">
        <v>3.3241783389999999</v>
      </c>
      <c r="Q6305" t="b">
        <v>0</v>
      </c>
      <c r="R6305" s="2" t="s">
        <v>63</v>
      </c>
      <c r="S6305">
        <v>0</v>
      </c>
      <c r="T6305" s="2" t="s">
        <v>33</v>
      </c>
      <c r="U6305" s="2" t="s">
        <v>37</v>
      </c>
      <c r="V6305" t="s">
        <v>79</v>
      </c>
      <c r="W6305" t="b">
        <v>1</v>
      </c>
    </row>
    <row r="6306" spans="1:23" x14ac:dyDescent="0.35">
      <c r="A6306">
        <v>9456</v>
      </c>
      <c r="B6306" s="1">
        <v>44548</v>
      </c>
      <c r="C6306">
        <v>90</v>
      </c>
      <c r="D6306">
        <v>70</v>
      </c>
      <c r="E6306" s="2" t="s">
        <v>23</v>
      </c>
      <c r="F6306" s="2" t="s">
        <v>59</v>
      </c>
      <c r="H6306" t="b">
        <v>1</v>
      </c>
      <c r="I6306">
        <v>325</v>
      </c>
      <c r="J6306" s="2" t="s">
        <v>44</v>
      </c>
      <c r="K6306">
        <v>5</v>
      </c>
      <c r="L6306" s="4">
        <v>88.279799999999994</v>
      </c>
      <c r="M6306" s="4">
        <v>441.39890000000003</v>
      </c>
      <c r="N6306" s="3" t="s">
        <v>52</v>
      </c>
      <c r="O6306" t="b">
        <v>1</v>
      </c>
      <c r="P6306">
        <v>44.139894810000001</v>
      </c>
      <c r="Q6306" t="b">
        <v>0</v>
      </c>
      <c r="R6306" s="2" t="s">
        <v>51</v>
      </c>
      <c r="S6306">
        <v>4</v>
      </c>
      <c r="T6306" s="2" t="s">
        <v>33</v>
      </c>
      <c r="U6306" s="2" t="s">
        <v>37</v>
      </c>
      <c r="V6306" t="s">
        <v>83</v>
      </c>
      <c r="W6306" t="b">
        <v>1</v>
      </c>
    </row>
    <row r="6307" spans="1:23" x14ac:dyDescent="0.35">
      <c r="A6307">
        <v>9457</v>
      </c>
      <c r="B6307" s="1">
        <v>43440</v>
      </c>
      <c r="C6307">
        <v>377</v>
      </c>
      <c r="D6307">
        <v>61</v>
      </c>
      <c r="E6307" s="2" t="s">
        <v>23</v>
      </c>
      <c r="F6307" s="2" t="s">
        <v>53</v>
      </c>
      <c r="G6307">
        <v>68</v>
      </c>
      <c r="H6307" t="b">
        <v>0</v>
      </c>
      <c r="I6307">
        <v>664</v>
      </c>
      <c r="J6307" s="2" t="s">
        <v>44</v>
      </c>
      <c r="K6307">
        <v>2</v>
      </c>
      <c r="L6307" s="4">
        <v>78.266000000000005</v>
      </c>
      <c r="M6307" s="4">
        <v>156.53200000000001</v>
      </c>
      <c r="N6307" s="3" t="s">
        <v>52</v>
      </c>
      <c r="O6307" t="b">
        <v>0</v>
      </c>
      <c r="P6307">
        <v>15.65320421</v>
      </c>
      <c r="Q6307" t="b">
        <v>0</v>
      </c>
      <c r="R6307" s="2" t="s">
        <v>63</v>
      </c>
      <c r="S6307">
        <v>0</v>
      </c>
      <c r="T6307" s="2" t="s">
        <v>28</v>
      </c>
      <c r="U6307" s="2" t="s">
        <v>37</v>
      </c>
      <c r="V6307" t="s">
        <v>83</v>
      </c>
      <c r="W6307" t="b">
        <v>1</v>
      </c>
    </row>
    <row r="6308" spans="1:23" x14ac:dyDescent="0.35">
      <c r="A6308">
        <v>9459</v>
      </c>
      <c r="B6308" s="1">
        <v>43776</v>
      </c>
      <c r="C6308">
        <v>198</v>
      </c>
      <c r="D6308">
        <v>18</v>
      </c>
      <c r="E6308" s="2" t="s">
        <v>23</v>
      </c>
      <c r="F6308" s="2" t="s">
        <v>54</v>
      </c>
      <c r="G6308">
        <v>62</v>
      </c>
      <c r="H6308" t="b">
        <v>0</v>
      </c>
      <c r="I6308">
        <v>855</v>
      </c>
      <c r="J6308" s="2" t="s">
        <v>31</v>
      </c>
      <c r="K6308">
        <v>1</v>
      </c>
      <c r="L6308" s="4">
        <v>58.192799999999998</v>
      </c>
      <c r="M6308" s="4">
        <v>58.192799999999998</v>
      </c>
      <c r="N6308" s="3" t="s">
        <v>32</v>
      </c>
      <c r="O6308" t="b">
        <v>1</v>
      </c>
      <c r="P6308">
        <v>5.8192761510000004</v>
      </c>
      <c r="Q6308" t="b">
        <v>0</v>
      </c>
      <c r="R6308" s="2" t="s">
        <v>63</v>
      </c>
      <c r="S6308">
        <v>0</v>
      </c>
      <c r="T6308" s="2" t="s">
        <v>28</v>
      </c>
      <c r="U6308" s="2" t="s">
        <v>37</v>
      </c>
      <c r="V6308" t="s">
        <v>80</v>
      </c>
      <c r="W6308" t="b">
        <v>1</v>
      </c>
    </row>
    <row r="6309" spans="1:23" x14ac:dyDescent="0.35">
      <c r="A6309">
        <v>9461</v>
      </c>
      <c r="B6309" s="1">
        <v>44553</v>
      </c>
      <c r="C6309">
        <v>285</v>
      </c>
      <c r="D6309">
        <v>67</v>
      </c>
      <c r="E6309" s="2" t="s">
        <v>38</v>
      </c>
      <c r="F6309" s="2" t="s">
        <v>42</v>
      </c>
      <c r="H6309" t="b">
        <v>1</v>
      </c>
      <c r="I6309">
        <v>46</v>
      </c>
      <c r="J6309" s="2" t="s">
        <v>35</v>
      </c>
      <c r="K6309">
        <v>2</v>
      </c>
      <c r="L6309" s="4">
        <v>21.2973</v>
      </c>
      <c r="M6309" s="4">
        <v>42.594700000000003</v>
      </c>
      <c r="N6309" s="3" t="s">
        <v>36</v>
      </c>
      <c r="O6309" t="b">
        <v>0</v>
      </c>
      <c r="P6309">
        <v>0</v>
      </c>
      <c r="Q6309" t="b">
        <v>1</v>
      </c>
      <c r="R6309" s="2" t="s">
        <v>27</v>
      </c>
      <c r="S6309">
        <v>3</v>
      </c>
      <c r="T6309" s="2" t="s">
        <v>33</v>
      </c>
      <c r="U6309" s="2" t="s">
        <v>29</v>
      </c>
      <c r="V6309" t="s">
        <v>79</v>
      </c>
      <c r="W6309" t="b">
        <v>0</v>
      </c>
    </row>
    <row r="6310" spans="1:23" x14ac:dyDescent="0.35">
      <c r="A6310">
        <v>9462</v>
      </c>
      <c r="B6310" s="1">
        <v>43788</v>
      </c>
      <c r="C6310">
        <v>195</v>
      </c>
      <c r="D6310">
        <v>52</v>
      </c>
      <c r="E6310" s="2" t="s">
        <v>23</v>
      </c>
      <c r="F6310" s="2" t="s">
        <v>59</v>
      </c>
      <c r="H6310" t="b">
        <v>1</v>
      </c>
      <c r="I6310">
        <v>492</v>
      </c>
      <c r="J6310" s="2" t="s">
        <v>40</v>
      </c>
      <c r="K6310">
        <v>2</v>
      </c>
      <c r="L6310" s="4">
        <v>93.252499999999998</v>
      </c>
      <c r="M6310" s="4">
        <v>186.505</v>
      </c>
      <c r="N6310" s="3" t="s">
        <v>36</v>
      </c>
      <c r="O6310" t="b">
        <v>0</v>
      </c>
      <c r="P6310">
        <v>18.650496029999999</v>
      </c>
      <c r="Q6310" t="b">
        <v>0</v>
      </c>
      <c r="R6310" s="2" t="s">
        <v>51</v>
      </c>
      <c r="S6310">
        <v>3</v>
      </c>
      <c r="T6310" s="2" t="s">
        <v>33</v>
      </c>
      <c r="U6310" s="2" t="s">
        <v>37</v>
      </c>
      <c r="V6310" t="s">
        <v>83</v>
      </c>
      <c r="W6310" t="b">
        <v>0</v>
      </c>
    </row>
    <row r="6311" spans="1:23" x14ac:dyDescent="0.35">
      <c r="A6311">
        <v>9463</v>
      </c>
      <c r="B6311" s="1">
        <v>43419</v>
      </c>
      <c r="C6311">
        <v>7</v>
      </c>
      <c r="D6311">
        <v>30</v>
      </c>
      <c r="E6311" s="2" t="s">
        <v>38</v>
      </c>
      <c r="F6311" s="2" t="s">
        <v>61</v>
      </c>
      <c r="H6311" t="b">
        <v>1</v>
      </c>
      <c r="I6311">
        <v>417</v>
      </c>
      <c r="J6311" s="2" t="s">
        <v>35</v>
      </c>
      <c r="K6311">
        <v>3</v>
      </c>
      <c r="L6311" s="4">
        <v>72.639899999999997</v>
      </c>
      <c r="M6311" s="4">
        <v>217.91980000000001</v>
      </c>
      <c r="N6311" s="3" t="s">
        <v>26</v>
      </c>
      <c r="O6311" t="b">
        <v>0</v>
      </c>
      <c r="P6311">
        <v>0</v>
      </c>
      <c r="Q6311" t="b">
        <v>0</v>
      </c>
      <c r="R6311" s="2" t="s">
        <v>48</v>
      </c>
      <c r="S6311">
        <v>5</v>
      </c>
      <c r="T6311" s="2" t="s">
        <v>28</v>
      </c>
      <c r="U6311" s="2" t="s">
        <v>41</v>
      </c>
      <c r="V6311" t="s">
        <v>80</v>
      </c>
      <c r="W6311" t="b">
        <v>1</v>
      </c>
    </row>
    <row r="6312" spans="1:23" x14ac:dyDescent="0.35">
      <c r="A6312">
        <v>9464</v>
      </c>
      <c r="B6312" s="1">
        <v>44891</v>
      </c>
      <c r="C6312">
        <v>15</v>
      </c>
      <c r="D6312">
        <v>26</v>
      </c>
      <c r="E6312" s="2" t="s">
        <v>38</v>
      </c>
      <c r="F6312" s="2" t="s">
        <v>55</v>
      </c>
      <c r="H6312" t="b">
        <v>1</v>
      </c>
      <c r="I6312">
        <v>434</v>
      </c>
      <c r="J6312" s="2" t="s">
        <v>31</v>
      </c>
      <c r="K6312">
        <v>2</v>
      </c>
      <c r="L6312" s="4">
        <v>81.371499999999997</v>
      </c>
      <c r="M6312" s="4">
        <v>162.7431</v>
      </c>
      <c r="N6312" s="3" t="s">
        <v>36</v>
      </c>
      <c r="O6312" t="b">
        <v>0</v>
      </c>
      <c r="P6312">
        <v>16.2743097</v>
      </c>
      <c r="Q6312" t="b">
        <v>1</v>
      </c>
      <c r="R6312" s="2" t="s">
        <v>48</v>
      </c>
      <c r="S6312">
        <v>4</v>
      </c>
      <c r="T6312" s="2" t="s">
        <v>33</v>
      </c>
      <c r="U6312" s="2" t="s">
        <v>37</v>
      </c>
      <c r="V6312" t="s">
        <v>83</v>
      </c>
      <c r="W6312" t="b">
        <v>1</v>
      </c>
    </row>
    <row r="6313" spans="1:23" x14ac:dyDescent="0.35">
      <c r="A6313">
        <v>9465</v>
      </c>
      <c r="B6313" s="1">
        <v>44887</v>
      </c>
      <c r="C6313">
        <v>226</v>
      </c>
      <c r="D6313">
        <v>38</v>
      </c>
      <c r="E6313" s="2" t="s">
        <v>38</v>
      </c>
      <c r="F6313" s="2" t="s">
        <v>34</v>
      </c>
      <c r="H6313" t="b">
        <v>1</v>
      </c>
      <c r="I6313">
        <v>476</v>
      </c>
      <c r="J6313" s="2" t="s">
        <v>44</v>
      </c>
      <c r="K6313">
        <v>5</v>
      </c>
      <c r="L6313" s="4">
        <v>85.157200000000003</v>
      </c>
      <c r="M6313" s="4">
        <v>425.786</v>
      </c>
      <c r="N6313" s="3" t="s">
        <v>26</v>
      </c>
      <c r="O6313" t="b">
        <v>1</v>
      </c>
      <c r="P6313">
        <v>42.578595800000002</v>
      </c>
      <c r="Q6313" t="b">
        <v>1</v>
      </c>
      <c r="R6313" s="2" t="s">
        <v>27</v>
      </c>
      <c r="S6313">
        <v>3</v>
      </c>
      <c r="T6313" s="2" t="s">
        <v>28</v>
      </c>
      <c r="U6313" s="2" t="s">
        <v>37</v>
      </c>
      <c r="V6313" t="s">
        <v>83</v>
      </c>
      <c r="W6313" t="b">
        <v>0</v>
      </c>
    </row>
    <row r="6314" spans="1:23" x14ac:dyDescent="0.35">
      <c r="A6314">
        <v>9466</v>
      </c>
      <c r="B6314" s="1">
        <v>44891</v>
      </c>
      <c r="C6314">
        <v>427</v>
      </c>
      <c r="D6314">
        <v>25</v>
      </c>
      <c r="E6314" s="2" t="s">
        <v>38</v>
      </c>
      <c r="F6314" s="2" t="s">
        <v>62</v>
      </c>
      <c r="H6314" t="b">
        <v>1</v>
      </c>
      <c r="I6314">
        <v>492</v>
      </c>
      <c r="J6314" s="2" t="s">
        <v>35</v>
      </c>
      <c r="K6314">
        <v>1</v>
      </c>
      <c r="L6314" s="4">
        <v>72.154799999999994</v>
      </c>
      <c r="M6314" s="4">
        <v>72.154799999999994</v>
      </c>
      <c r="N6314" s="3" t="s">
        <v>32</v>
      </c>
      <c r="O6314" t="b">
        <v>1</v>
      </c>
      <c r="P6314">
        <v>7.2154839849999997</v>
      </c>
      <c r="Q6314" t="b">
        <v>0</v>
      </c>
      <c r="R6314" s="2" t="s">
        <v>48</v>
      </c>
      <c r="S6314">
        <v>4</v>
      </c>
      <c r="T6314" s="2" t="s">
        <v>28</v>
      </c>
      <c r="U6314" s="2" t="s">
        <v>37</v>
      </c>
      <c r="V6314" t="s">
        <v>79</v>
      </c>
      <c r="W6314" t="b">
        <v>0</v>
      </c>
    </row>
    <row r="6315" spans="1:23" x14ac:dyDescent="0.35">
      <c r="A6315">
        <v>9468</v>
      </c>
      <c r="B6315" s="1">
        <v>44551</v>
      </c>
      <c r="C6315">
        <v>208</v>
      </c>
      <c r="D6315">
        <v>43</v>
      </c>
      <c r="E6315" s="2" t="s">
        <v>38</v>
      </c>
      <c r="F6315" s="2" t="s">
        <v>39</v>
      </c>
      <c r="H6315" t="b">
        <v>1</v>
      </c>
      <c r="I6315">
        <v>46</v>
      </c>
      <c r="J6315" s="2" t="s">
        <v>44</v>
      </c>
      <c r="K6315">
        <v>1</v>
      </c>
      <c r="L6315" s="4">
        <v>42.630800000000001</v>
      </c>
      <c r="M6315" s="4">
        <v>42.630800000000001</v>
      </c>
      <c r="N6315" s="3" t="s">
        <v>36</v>
      </c>
      <c r="O6315" t="b">
        <v>0</v>
      </c>
      <c r="P6315">
        <v>4.2630758259999997</v>
      </c>
      <c r="Q6315" t="b">
        <v>1</v>
      </c>
      <c r="R6315" s="2" t="s">
        <v>51</v>
      </c>
      <c r="S6315">
        <v>1</v>
      </c>
      <c r="T6315" s="2" t="s">
        <v>46</v>
      </c>
      <c r="U6315" s="2" t="s">
        <v>37</v>
      </c>
      <c r="V6315" t="s">
        <v>82</v>
      </c>
      <c r="W6315" t="b">
        <v>1</v>
      </c>
    </row>
    <row r="6316" spans="1:23" x14ac:dyDescent="0.35">
      <c r="A6316">
        <v>9469</v>
      </c>
      <c r="B6316" s="1">
        <v>43441</v>
      </c>
      <c r="C6316">
        <v>251</v>
      </c>
      <c r="D6316">
        <v>49</v>
      </c>
      <c r="E6316" s="2" t="s">
        <v>23</v>
      </c>
      <c r="F6316" s="2" t="s">
        <v>30</v>
      </c>
      <c r="G6316">
        <v>100</v>
      </c>
      <c r="H6316" t="b">
        <v>0</v>
      </c>
      <c r="I6316">
        <v>870</v>
      </c>
      <c r="J6316" s="2" t="s">
        <v>40</v>
      </c>
      <c r="K6316">
        <v>5</v>
      </c>
      <c r="L6316" s="4">
        <v>96.557199999999995</v>
      </c>
      <c r="M6316" s="4">
        <v>482.78579999999999</v>
      </c>
      <c r="N6316" s="3" t="s">
        <v>26</v>
      </c>
      <c r="O6316" t="b">
        <v>1</v>
      </c>
      <c r="P6316">
        <v>0</v>
      </c>
      <c r="Q6316" t="b">
        <v>0</v>
      </c>
      <c r="R6316" s="2" t="s">
        <v>63</v>
      </c>
      <c r="S6316">
        <v>0</v>
      </c>
      <c r="T6316" s="2" t="s">
        <v>33</v>
      </c>
      <c r="U6316" s="2" t="s">
        <v>29</v>
      </c>
      <c r="V6316" t="s">
        <v>81</v>
      </c>
      <c r="W6316" t="b">
        <v>1</v>
      </c>
    </row>
    <row r="6317" spans="1:23" x14ac:dyDescent="0.35">
      <c r="A6317">
        <v>9470</v>
      </c>
      <c r="B6317" s="1">
        <v>43800</v>
      </c>
      <c r="C6317">
        <v>131</v>
      </c>
      <c r="D6317">
        <v>63</v>
      </c>
      <c r="E6317" s="2" t="s">
        <v>23</v>
      </c>
      <c r="F6317" s="2" t="s">
        <v>49</v>
      </c>
      <c r="H6317" t="b">
        <v>1</v>
      </c>
      <c r="I6317">
        <v>605</v>
      </c>
      <c r="J6317" s="2" t="s">
        <v>40</v>
      </c>
      <c r="K6317">
        <v>1</v>
      </c>
      <c r="L6317" s="4">
        <v>31.137899999999998</v>
      </c>
      <c r="M6317" s="4">
        <v>31.137899999999998</v>
      </c>
      <c r="N6317" s="3" t="s">
        <v>52</v>
      </c>
      <c r="O6317" t="b">
        <v>1</v>
      </c>
      <c r="P6317">
        <v>0</v>
      </c>
      <c r="Q6317" t="b">
        <v>0</v>
      </c>
      <c r="R6317" s="2" t="s">
        <v>48</v>
      </c>
      <c r="S6317">
        <v>1</v>
      </c>
      <c r="T6317" s="2" t="s">
        <v>33</v>
      </c>
      <c r="U6317" s="2" t="s">
        <v>29</v>
      </c>
      <c r="V6317" t="s">
        <v>81</v>
      </c>
      <c r="W6317" t="b">
        <v>1</v>
      </c>
    </row>
    <row r="6318" spans="1:23" x14ac:dyDescent="0.35">
      <c r="A6318">
        <v>9472</v>
      </c>
      <c r="B6318" s="1">
        <v>43818</v>
      </c>
      <c r="C6318">
        <v>272</v>
      </c>
      <c r="D6318">
        <v>64</v>
      </c>
      <c r="E6318" s="2" t="s">
        <v>23</v>
      </c>
      <c r="F6318" s="2" t="s">
        <v>42</v>
      </c>
      <c r="H6318" t="b">
        <v>1</v>
      </c>
      <c r="I6318">
        <v>219</v>
      </c>
      <c r="J6318" s="2" t="s">
        <v>25</v>
      </c>
      <c r="K6318">
        <v>5</v>
      </c>
      <c r="L6318" s="4">
        <v>41.192599999999999</v>
      </c>
      <c r="M6318" s="4">
        <v>205.9631</v>
      </c>
      <c r="N6318" s="3" t="s">
        <v>52</v>
      </c>
      <c r="O6318" t="b">
        <v>1</v>
      </c>
      <c r="P6318">
        <v>20.596310240000001</v>
      </c>
      <c r="Q6318" t="b">
        <v>1</v>
      </c>
      <c r="R6318" s="2" t="s">
        <v>27</v>
      </c>
      <c r="S6318">
        <v>2</v>
      </c>
      <c r="T6318" s="2" t="s">
        <v>33</v>
      </c>
      <c r="U6318" s="2" t="s">
        <v>37</v>
      </c>
      <c r="V6318" t="s">
        <v>81</v>
      </c>
      <c r="W6318" t="b">
        <v>0</v>
      </c>
    </row>
    <row r="6319" spans="1:23" x14ac:dyDescent="0.35">
      <c r="A6319">
        <v>9473</v>
      </c>
      <c r="B6319" s="1">
        <v>44139</v>
      </c>
      <c r="C6319">
        <v>401</v>
      </c>
      <c r="D6319">
        <v>69</v>
      </c>
      <c r="E6319" s="2" t="s">
        <v>38</v>
      </c>
      <c r="F6319" s="2" t="s">
        <v>49</v>
      </c>
      <c r="G6319">
        <v>93</v>
      </c>
      <c r="H6319" t="b">
        <v>0</v>
      </c>
      <c r="I6319">
        <v>31</v>
      </c>
      <c r="J6319" s="2" t="s">
        <v>31</v>
      </c>
      <c r="K6319">
        <v>1</v>
      </c>
      <c r="L6319" s="4">
        <v>37.020299999999999</v>
      </c>
      <c r="M6319" s="4">
        <v>37.020299999999999</v>
      </c>
      <c r="N6319" s="3" t="s">
        <v>26</v>
      </c>
      <c r="O6319" t="b">
        <v>1</v>
      </c>
      <c r="P6319">
        <v>0</v>
      </c>
      <c r="Q6319" t="b">
        <v>1</v>
      </c>
      <c r="R6319" s="2" t="s">
        <v>63</v>
      </c>
      <c r="S6319">
        <v>0</v>
      </c>
      <c r="T6319" s="2" t="s">
        <v>33</v>
      </c>
      <c r="U6319" s="2" t="s">
        <v>29</v>
      </c>
      <c r="V6319" t="s">
        <v>83</v>
      </c>
      <c r="W6319" t="b">
        <v>0</v>
      </c>
    </row>
    <row r="6320" spans="1:23" x14ac:dyDescent="0.35">
      <c r="A6320">
        <v>9475</v>
      </c>
      <c r="B6320" s="1">
        <v>45236</v>
      </c>
      <c r="C6320">
        <v>110</v>
      </c>
      <c r="D6320">
        <v>45</v>
      </c>
      <c r="E6320" s="2" t="s">
        <v>38</v>
      </c>
      <c r="F6320" s="2" t="s">
        <v>60</v>
      </c>
      <c r="G6320">
        <v>17</v>
      </c>
      <c r="H6320" t="b">
        <v>0</v>
      </c>
      <c r="I6320">
        <v>791</v>
      </c>
      <c r="J6320" s="2" t="s">
        <v>44</v>
      </c>
      <c r="K6320">
        <v>1</v>
      </c>
      <c r="L6320" s="4">
        <v>91.968599999999995</v>
      </c>
      <c r="M6320" s="4">
        <v>91.968599999999995</v>
      </c>
      <c r="N6320" s="3" t="s">
        <v>52</v>
      </c>
      <c r="O6320" t="b">
        <v>0</v>
      </c>
      <c r="P6320">
        <v>0</v>
      </c>
      <c r="Q6320" t="b">
        <v>0</v>
      </c>
      <c r="R6320" s="2" t="s">
        <v>63</v>
      </c>
      <c r="S6320">
        <v>0</v>
      </c>
      <c r="T6320" s="2" t="s">
        <v>33</v>
      </c>
      <c r="U6320" s="2" t="s">
        <v>29</v>
      </c>
      <c r="V6320" t="s">
        <v>82</v>
      </c>
      <c r="W6320" t="b">
        <v>0</v>
      </c>
    </row>
    <row r="6321" spans="1:23" x14ac:dyDescent="0.35">
      <c r="A6321">
        <v>9476</v>
      </c>
      <c r="B6321" s="1">
        <v>44515</v>
      </c>
      <c r="C6321">
        <v>358</v>
      </c>
      <c r="D6321">
        <v>57</v>
      </c>
      <c r="E6321" s="2" t="s">
        <v>23</v>
      </c>
      <c r="F6321" s="2" t="s">
        <v>60</v>
      </c>
      <c r="G6321">
        <v>34</v>
      </c>
      <c r="H6321" t="b">
        <v>0</v>
      </c>
      <c r="I6321">
        <v>311</v>
      </c>
      <c r="J6321" s="2" t="s">
        <v>40</v>
      </c>
      <c r="K6321">
        <v>1</v>
      </c>
      <c r="L6321" s="4">
        <v>69.504400000000004</v>
      </c>
      <c r="M6321" s="4">
        <v>69.504400000000004</v>
      </c>
      <c r="N6321" s="3" t="s">
        <v>52</v>
      </c>
      <c r="O6321" t="b">
        <v>1</v>
      </c>
      <c r="P6321">
        <v>0</v>
      </c>
      <c r="Q6321" t="b">
        <v>1</v>
      </c>
      <c r="R6321" s="2" t="s">
        <v>63</v>
      </c>
      <c r="S6321">
        <v>0</v>
      </c>
      <c r="T6321" s="2" t="s">
        <v>33</v>
      </c>
      <c r="U6321" s="2" t="s">
        <v>29</v>
      </c>
      <c r="V6321" t="s">
        <v>79</v>
      </c>
      <c r="W6321" t="b">
        <v>1</v>
      </c>
    </row>
    <row r="6322" spans="1:23" x14ac:dyDescent="0.35">
      <c r="A6322">
        <v>9478</v>
      </c>
      <c r="B6322" s="1">
        <v>45259</v>
      </c>
      <c r="C6322">
        <v>254</v>
      </c>
      <c r="D6322">
        <v>24</v>
      </c>
      <c r="E6322" s="2" t="s">
        <v>38</v>
      </c>
      <c r="F6322" s="2" t="s">
        <v>47</v>
      </c>
      <c r="H6322" t="b">
        <v>1</v>
      </c>
      <c r="I6322">
        <v>122</v>
      </c>
      <c r="J6322" s="2" t="s">
        <v>44</v>
      </c>
      <c r="K6322">
        <v>3</v>
      </c>
      <c r="L6322" s="4">
        <v>34.920400000000001</v>
      </c>
      <c r="M6322" s="4">
        <v>104.7611</v>
      </c>
      <c r="N6322" s="3" t="s">
        <v>32</v>
      </c>
      <c r="O6322" t="b">
        <v>0</v>
      </c>
      <c r="P6322">
        <v>10.47610688</v>
      </c>
      <c r="Q6322" t="b">
        <v>0</v>
      </c>
      <c r="R6322" s="2" t="s">
        <v>27</v>
      </c>
      <c r="S6322">
        <v>4</v>
      </c>
      <c r="T6322" s="2" t="s">
        <v>46</v>
      </c>
      <c r="U6322" s="2" t="s">
        <v>37</v>
      </c>
      <c r="V6322" t="s">
        <v>79</v>
      </c>
      <c r="W6322" t="b">
        <v>1</v>
      </c>
    </row>
    <row r="6323" spans="1:23" x14ac:dyDescent="0.35">
      <c r="A6323">
        <v>9479</v>
      </c>
      <c r="B6323" s="1">
        <v>43806</v>
      </c>
      <c r="C6323">
        <v>112</v>
      </c>
      <c r="D6323">
        <v>38</v>
      </c>
      <c r="E6323" s="2" t="s">
        <v>38</v>
      </c>
      <c r="F6323" s="2" t="s">
        <v>49</v>
      </c>
      <c r="G6323">
        <v>50</v>
      </c>
      <c r="H6323" t="b">
        <v>0</v>
      </c>
      <c r="I6323">
        <v>539</v>
      </c>
      <c r="J6323" s="2" t="s">
        <v>35</v>
      </c>
      <c r="K6323">
        <v>3</v>
      </c>
      <c r="L6323" s="4">
        <v>21.29</v>
      </c>
      <c r="M6323" s="4">
        <v>63.87</v>
      </c>
      <c r="N6323" s="3" t="s">
        <v>36</v>
      </c>
      <c r="O6323" t="b">
        <v>0</v>
      </c>
      <c r="P6323">
        <v>0</v>
      </c>
      <c r="Q6323" t="b">
        <v>1</v>
      </c>
      <c r="R6323" s="2" t="s">
        <v>63</v>
      </c>
      <c r="S6323">
        <v>0</v>
      </c>
      <c r="T6323" s="2" t="s">
        <v>33</v>
      </c>
      <c r="U6323" s="2" t="s">
        <v>41</v>
      </c>
      <c r="V6323" t="s">
        <v>82</v>
      </c>
      <c r="W6323" t="b">
        <v>1</v>
      </c>
    </row>
    <row r="6324" spans="1:23" x14ac:dyDescent="0.35">
      <c r="A6324">
        <v>9480</v>
      </c>
      <c r="B6324" s="1">
        <v>43810</v>
      </c>
      <c r="C6324">
        <v>301</v>
      </c>
      <c r="D6324">
        <v>58</v>
      </c>
      <c r="E6324" s="2" t="s">
        <v>23</v>
      </c>
      <c r="F6324" s="2" t="s">
        <v>57</v>
      </c>
      <c r="G6324">
        <v>20</v>
      </c>
      <c r="H6324" t="b">
        <v>0</v>
      </c>
      <c r="I6324">
        <v>709</v>
      </c>
      <c r="J6324" s="2" t="s">
        <v>31</v>
      </c>
      <c r="K6324">
        <v>5</v>
      </c>
      <c r="L6324" s="4">
        <v>39.896900000000002</v>
      </c>
      <c r="M6324" s="4">
        <v>199.48439999999999</v>
      </c>
      <c r="N6324" s="3" t="s">
        <v>52</v>
      </c>
      <c r="O6324" t="b">
        <v>0</v>
      </c>
      <c r="P6324">
        <v>0</v>
      </c>
      <c r="Q6324" t="b">
        <v>0</v>
      </c>
      <c r="R6324" s="2" t="s">
        <v>63</v>
      </c>
      <c r="S6324">
        <v>0</v>
      </c>
      <c r="T6324" s="2" t="s">
        <v>33</v>
      </c>
      <c r="U6324" s="2" t="s">
        <v>41</v>
      </c>
      <c r="V6324" t="s">
        <v>80</v>
      </c>
      <c r="W6324" t="b">
        <v>1</v>
      </c>
    </row>
    <row r="6325" spans="1:23" x14ac:dyDescent="0.35">
      <c r="A6325">
        <v>9481</v>
      </c>
      <c r="B6325" s="1">
        <v>44540</v>
      </c>
      <c r="C6325">
        <v>24</v>
      </c>
      <c r="D6325">
        <v>70</v>
      </c>
      <c r="E6325" s="2" t="s">
        <v>38</v>
      </c>
      <c r="F6325" s="2" t="s">
        <v>49</v>
      </c>
      <c r="G6325">
        <v>33</v>
      </c>
      <c r="H6325" t="b">
        <v>0</v>
      </c>
      <c r="I6325">
        <v>716</v>
      </c>
      <c r="J6325" s="2" t="s">
        <v>31</v>
      </c>
      <c r="K6325">
        <v>5</v>
      </c>
      <c r="L6325" s="4">
        <v>87.42</v>
      </c>
      <c r="M6325" s="4">
        <v>437.09980000000002</v>
      </c>
      <c r="N6325" s="3" t="s">
        <v>36</v>
      </c>
      <c r="O6325" t="b">
        <v>0</v>
      </c>
      <c r="P6325">
        <v>0</v>
      </c>
      <c r="Q6325" t="b">
        <v>1</v>
      </c>
      <c r="R6325" s="2" t="s">
        <v>63</v>
      </c>
      <c r="S6325">
        <v>0</v>
      </c>
      <c r="T6325" s="2" t="s">
        <v>28</v>
      </c>
      <c r="U6325" s="2" t="s">
        <v>41</v>
      </c>
      <c r="V6325" t="s">
        <v>80</v>
      </c>
      <c r="W6325" t="b">
        <v>1</v>
      </c>
    </row>
    <row r="6326" spans="1:23" x14ac:dyDescent="0.35">
      <c r="A6326">
        <v>9482</v>
      </c>
      <c r="B6326" s="1">
        <v>45290</v>
      </c>
      <c r="C6326">
        <v>285</v>
      </c>
      <c r="D6326">
        <v>59</v>
      </c>
      <c r="E6326" s="2" t="s">
        <v>23</v>
      </c>
      <c r="F6326" s="2" t="s">
        <v>50</v>
      </c>
      <c r="H6326" t="b">
        <v>1</v>
      </c>
      <c r="I6326">
        <v>553</v>
      </c>
      <c r="J6326" s="2" t="s">
        <v>44</v>
      </c>
      <c r="K6326">
        <v>3</v>
      </c>
      <c r="L6326" s="4">
        <v>60.676099999999998</v>
      </c>
      <c r="M6326" s="4">
        <v>182.0283</v>
      </c>
      <c r="N6326" s="3" t="s">
        <v>32</v>
      </c>
      <c r="O6326" t="b">
        <v>1</v>
      </c>
      <c r="P6326">
        <v>0</v>
      </c>
      <c r="Q6326" t="b">
        <v>0</v>
      </c>
      <c r="R6326" s="2" t="s">
        <v>48</v>
      </c>
      <c r="S6326">
        <v>4</v>
      </c>
      <c r="T6326" s="2" t="s">
        <v>33</v>
      </c>
      <c r="U6326" s="2" t="s">
        <v>41</v>
      </c>
      <c r="V6326" t="s">
        <v>82</v>
      </c>
      <c r="W6326" t="b">
        <v>1</v>
      </c>
    </row>
    <row r="6327" spans="1:23" x14ac:dyDescent="0.35">
      <c r="A6327">
        <v>9483</v>
      </c>
      <c r="B6327" s="1">
        <v>43812</v>
      </c>
      <c r="C6327">
        <v>159</v>
      </c>
      <c r="D6327">
        <v>38</v>
      </c>
      <c r="E6327" s="2" t="s">
        <v>38</v>
      </c>
      <c r="F6327" s="2" t="s">
        <v>47</v>
      </c>
      <c r="G6327">
        <v>12</v>
      </c>
      <c r="H6327" t="b">
        <v>0</v>
      </c>
      <c r="I6327">
        <v>206</v>
      </c>
      <c r="J6327" s="2" t="s">
        <v>40</v>
      </c>
      <c r="K6327">
        <v>2</v>
      </c>
      <c r="L6327" s="4">
        <v>60.171999999999997</v>
      </c>
      <c r="M6327" s="4">
        <v>120.34399999999999</v>
      </c>
      <c r="N6327" s="3" t="s">
        <v>32</v>
      </c>
      <c r="O6327" t="b">
        <v>1</v>
      </c>
      <c r="P6327">
        <v>0</v>
      </c>
      <c r="Q6327" t="b">
        <v>1</v>
      </c>
      <c r="R6327" s="2" t="s">
        <v>63</v>
      </c>
      <c r="S6327">
        <v>0</v>
      </c>
      <c r="T6327" s="2" t="s">
        <v>46</v>
      </c>
      <c r="U6327" s="2" t="s">
        <v>29</v>
      </c>
      <c r="V6327" t="s">
        <v>80</v>
      </c>
      <c r="W6327" t="b">
        <v>1</v>
      </c>
    </row>
    <row r="6328" spans="1:23" x14ac:dyDescent="0.35">
      <c r="A6328">
        <v>9484</v>
      </c>
      <c r="B6328" s="1">
        <v>43815</v>
      </c>
      <c r="C6328">
        <v>277</v>
      </c>
      <c r="D6328">
        <v>40</v>
      </c>
      <c r="E6328" s="2" t="s">
        <v>38</v>
      </c>
      <c r="F6328" s="2" t="s">
        <v>30</v>
      </c>
      <c r="G6328">
        <v>59</v>
      </c>
      <c r="H6328" t="b">
        <v>0</v>
      </c>
      <c r="I6328">
        <v>427</v>
      </c>
      <c r="J6328" s="2" t="s">
        <v>25</v>
      </c>
      <c r="K6328">
        <v>3</v>
      </c>
      <c r="L6328" s="4">
        <v>37.790399999999998</v>
      </c>
      <c r="M6328" s="4">
        <v>113.37130000000001</v>
      </c>
      <c r="N6328" s="3" t="s">
        <v>32</v>
      </c>
      <c r="O6328" t="b">
        <v>1</v>
      </c>
      <c r="P6328">
        <v>0</v>
      </c>
      <c r="Q6328" t="b">
        <v>1</v>
      </c>
      <c r="R6328" s="2" t="s">
        <v>63</v>
      </c>
      <c r="S6328">
        <v>0</v>
      </c>
      <c r="T6328" s="2" t="s">
        <v>33</v>
      </c>
      <c r="U6328" s="2" t="s">
        <v>41</v>
      </c>
      <c r="V6328" t="s">
        <v>79</v>
      </c>
      <c r="W6328" t="b">
        <v>1</v>
      </c>
    </row>
    <row r="6329" spans="1:23" x14ac:dyDescent="0.35">
      <c r="A6329">
        <v>9485</v>
      </c>
      <c r="B6329" s="1">
        <v>44153</v>
      </c>
      <c r="C6329">
        <v>349</v>
      </c>
      <c r="D6329">
        <v>28</v>
      </c>
      <c r="E6329" s="2" t="s">
        <v>38</v>
      </c>
      <c r="F6329" s="2" t="s">
        <v>54</v>
      </c>
      <c r="H6329" t="b">
        <v>1</v>
      </c>
      <c r="I6329">
        <v>190</v>
      </c>
      <c r="J6329" s="2" t="s">
        <v>40</v>
      </c>
      <c r="K6329">
        <v>3</v>
      </c>
      <c r="L6329" s="4">
        <v>77.312100000000001</v>
      </c>
      <c r="M6329" s="4">
        <v>231.93639999999999</v>
      </c>
      <c r="N6329" s="3" t="s">
        <v>32</v>
      </c>
      <c r="O6329" t="b">
        <v>1</v>
      </c>
      <c r="P6329">
        <v>0</v>
      </c>
      <c r="Q6329" t="b">
        <v>1</v>
      </c>
      <c r="R6329" s="2" t="s">
        <v>48</v>
      </c>
      <c r="S6329">
        <v>2</v>
      </c>
      <c r="T6329" s="2" t="s">
        <v>28</v>
      </c>
      <c r="U6329" s="2" t="s">
        <v>41</v>
      </c>
      <c r="V6329" t="s">
        <v>83</v>
      </c>
      <c r="W6329" t="b">
        <v>0</v>
      </c>
    </row>
    <row r="6330" spans="1:23" x14ac:dyDescent="0.35">
      <c r="A6330">
        <v>9486</v>
      </c>
      <c r="B6330" s="1">
        <v>44906</v>
      </c>
      <c r="C6330">
        <v>137</v>
      </c>
      <c r="D6330">
        <v>65</v>
      </c>
      <c r="E6330" s="2" t="s">
        <v>23</v>
      </c>
      <c r="F6330" s="2" t="s">
        <v>43</v>
      </c>
      <c r="G6330">
        <v>95</v>
      </c>
      <c r="H6330" t="b">
        <v>0</v>
      </c>
      <c r="I6330">
        <v>153</v>
      </c>
      <c r="J6330" s="2" t="s">
        <v>44</v>
      </c>
      <c r="K6330">
        <v>4</v>
      </c>
      <c r="L6330" s="4">
        <v>16.997299999999999</v>
      </c>
      <c r="M6330" s="4">
        <v>67.989099999999993</v>
      </c>
      <c r="N6330" s="3" t="s">
        <v>52</v>
      </c>
      <c r="O6330" t="b">
        <v>0</v>
      </c>
      <c r="P6330">
        <v>0</v>
      </c>
      <c r="Q6330" t="b">
        <v>0</v>
      </c>
      <c r="R6330" s="2" t="s">
        <v>63</v>
      </c>
      <c r="S6330">
        <v>0</v>
      </c>
      <c r="T6330" s="2" t="s">
        <v>46</v>
      </c>
      <c r="U6330" s="2" t="s">
        <v>41</v>
      </c>
      <c r="V6330" t="s">
        <v>80</v>
      </c>
      <c r="W6330" t="b">
        <v>0</v>
      </c>
    </row>
    <row r="6331" spans="1:23" x14ac:dyDescent="0.35">
      <c r="A6331">
        <v>9488</v>
      </c>
      <c r="B6331" s="1">
        <v>43801</v>
      </c>
      <c r="C6331">
        <v>272</v>
      </c>
      <c r="D6331">
        <v>65</v>
      </c>
      <c r="E6331" s="2" t="s">
        <v>38</v>
      </c>
      <c r="F6331" s="2" t="s">
        <v>53</v>
      </c>
      <c r="G6331">
        <v>41</v>
      </c>
      <c r="H6331" t="b">
        <v>0</v>
      </c>
      <c r="I6331">
        <v>462</v>
      </c>
      <c r="J6331" s="2" t="s">
        <v>25</v>
      </c>
      <c r="K6331">
        <v>4</v>
      </c>
      <c r="L6331" s="4">
        <v>67.581699999999998</v>
      </c>
      <c r="M6331" s="4">
        <v>270.32670000000002</v>
      </c>
      <c r="N6331" s="3" t="s">
        <v>52</v>
      </c>
      <c r="O6331" t="b">
        <v>0</v>
      </c>
      <c r="P6331">
        <v>0</v>
      </c>
      <c r="Q6331" t="b">
        <v>0</v>
      </c>
      <c r="R6331" s="2" t="s">
        <v>63</v>
      </c>
      <c r="S6331">
        <v>0</v>
      </c>
      <c r="T6331" s="2" t="s">
        <v>33</v>
      </c>
      <c r="U6331" s="2" t="s">
        <v>41</v>
      </c>
      <c r="V6331" t="s">
        <v>80</v>
      </c>
      <c r="W6331" t="b">
        <v>0</v>
      </c>
    </row>
    <row r="6332" spans="1:23" x14ac:dyDescent="0.35">
      <c r="A6332">
        <v>9490</v>
      </c>
      <c r="B6332" s="1">
        <v>44505</v>
      </c>
      <c r="C6332">
        <v>388</v>
      </c>
      <c r="D6332">
        <v>48</v>
      </c>
      <c r="E6332" s="2" t="s">
        <v>23</v>
      </c>
      <c r="F6332" s="2" t="s">
        <v>49</v>
      </c>
      <c r="G6332">
        <v>64</v>
      </c>
      <c r="H6332" t="b">
        <v>0</v>
      </c>
      <c r="I6332">
        <v>230</v>
      </c>
      <c r="J6332" s="2" t="s">
        <v>35</v>
      </c>
      <c r="K6332">
        <v>5</v>
      </c>
      <c r="L6332" s="4">
        <v>34.436900000000001</v>
      </c>
      <c r="M6332" s="4">
        <v>172.18450000000001</v>
      </c>
      <c r="N6332" s="3" t="s">
        <v>32</v>
      </c>
      <c r="O6332" t="b">
        <v>1</v>
      </c>
      <c r="P6332">
        <v>17.21845334</v>
      </c>
      <c r="Q6332" t="b">
        <v>0</v>
      </c>
      <c r="R6332" s="2" t="s">
        <v>63</v>
      </c>
      <c r="S6332">
        <v>0</v>
      </c>
      <c r="T6332" s="2" t="s">
        <v>28</v>
      </c>
      <c r="U6332" s="2" t="s">
        <v>37</v>
      </c>
      <c r="V6332" t="s">
        <v>79</v>
      </c>
      <c r="W6332" t="b">
        <v>0</v>
      </c>
    </row>
    <row r="6333" spans="1:23" x14ac:dyDescent="0.35">
      <c r="A6333">
        <v>9491</v>
      </c>
      <c r="B6333" s="1">
        <v>44876</v>
      </c>
      <c r="C6333">
        <v>233</v>
      </c>
      <c r="D6333">
        <v>34</v>
      </c>
      <c r="E6333" s="2" t="s">
        <v>38</v>
      </c>
      <c r="F6333" s="2" t="s">
        <v>60</v>
      </c>
      <c r="G6333">
        <v>20</v>
      </c>
      <c r="H6333" t="b">
        <v>0</v>
      </c>
      <c r="I6333">
        <v>940</v>
      </c>
      <c r="J6333" s="2" t="s">
        <v>44</v>
      </c>
      <c r="K6333">
        <v>2</v>
      </c>
      <c r="L6333" s="4">
        <v>31.1312</v>
      </c>
      <c r="M6333" s="4">
        <v>62.262500000000003</v>
      </c>
      <c r="N6333" s="3" t="s">
        <v>26</v>
      </c>
      <c r="O6333" t="b">
        <v>1</v>
      </c>
      <c r="P6333">
        <v>6.2262490709999998</v>
      </c>
      <c r="Q6333" t="b">
        <v>1</v>
      </c>
      <c r="R6333" s="2" t="s">
        <v>63</v>
      </c>
      <c r="S6333">
        <v>0</v>
      </c>
      <c r="T6333" s="2" t="s">
        <v>33</v>
      </c>
      <c r="U6333" s="2" t="s">
        <v>37</v>
      </c>
      <c r="V6333" t="s">
        <v>79</v>
      </c>
      <c r="W6333" t="b">
        <v>0</v>
      </c>
    </row>
    <row r="6334" spans="1:23" x14ac:dyDescent="0.35">
      <c r="A6334">
        <v>9494</v>
      </c>
      <c r="B6334" s="1">
        <v>45280</v>
      </c>
      <c r="C6334">
        <v>155</v>
      </c>
      <c r="D6334">
        <v>24</v>
      </c>
      <c r="E6334" s="2" t="s">
        <v>38</v>
      </c>
      <c r="F6334" s="2" t="s">
        <v>61</v>
      </c>
      <c r="H6334" t="b">
        <v>1</v>
      </c>
      <c r="I6334">
        <v>916</v>
      </c>
      <c r="J6334" s="2" t="s">
        <v>25</v>
      </c>
      <c r="K6334">
        <v>4</v>
      </c>
      <c r="L6334" s="4">
        <v>71.582700000000003</v>
      </c>
      <c r="M6334" s="4">
        <v>286.33080000000001</v>
      </c>
      <c r="N6334" s="3" t="s">
        <v>26</v>
      </c>
      <c r="O6334" t="b">
        <v>0</v>
      </c>
      <c r="P6334">
        <v>28.63307635</v>
      </c>
      <c r="Q6334" t="b">
        <v>0</v>
      </c>
      <c r="R6334" s="2" t="s">
        <v>51</v>
      </c>
      <c r="S6334">
        <v>5</v>
      </c>
      <c r="T6334" s="2" t="s">
        <v>46</v>
      </c>
      <c r="U6334" s="2" t="s">
        <v>37</v>
      </c>
      <c r="V6334" t="s">
        <v>81</v>
      </c>
      <c r="W6334" t="b">
        <v>0</v>
      </c>
    </row>
    <row r="6335" spans="1:23" x14ac:dyDescent="0.35">
      <c r="A6335">
        <v>9495</v>
      </c>
      <c r="B6335" s="1">
        <v>43419</v>
      </c>
      <c r="C6335">
        <v>119</v>
      </c>
      <c r="D6335">
        <v>26</v>
      </c>
      <c r="E6335" s="2" t="s">
        <v>38</v>
      </c>
      <c r="F6335" s="2" t="s">
        <v>56</v>
      </c>
      <c r="G6335">
        <v>100</v>
      </c>
      <c r="H6335" t="b">
        <v>0</v>
      </c>
      <c r="I6335">
        <v>804</v>
      </c>
      <c r="J6335" s="2" t="s">
        <v>31</v>
      </c>
      <c r="K6335">
        <v>4</v>
      </c>
      <c r="L6335" s="4">
        <v>62.220700000000001</v>
      </c>
      <c r="M6335" s="4">
        <v>248.88290000000001</v>
      </c>
      <c r="N6335" s="3" t="s">
        <v>26</v>
      </c>
      <c r="O6335" t="b">
        <v>0</v>
      </c>
      <c r="P6335">
        <v>24.888287049999999</v>
      </c>
      <c r="Q6335" t="b">
        <v>1</v>
      </c>
      <c r="R6335" s="2" t="s">
        <v>63</v>
      </c>
      <c r="S6335">
        <v>0</v>
      </c>
      <c r="T6335" s="2" t="s">
        <v>33</v>
      </c>
      <c r="U6335" s="2" t="s">
        <v>37</v>
      </c>
      <c r="V6335" t="s">
        <v>83</v>
      </c>
      <c r="W6335" t="b">
        <v>0</v>
      </c>
    </row>
    <row r="6336" spans="1:23" x14ac:dyDescent="0.35">
      <c r="A6336">
        <v>9498</v>
      </c>
      <c r="B6336" s="1">
        <v>44517</v>
      </c>
      <c r="C6336">
        <v>124</v>
      </c>
      <c r="D6336">
        <v>56</v>
      </c>
      <c r="E6336" s="2" t="s">
        <v>23</v>
      </c>
      <c r="F6336" s="2" t="s">
        <v>50</v>
      </c>
      <c r="H6336" t="b">
        <v>1</v>
      </c>
      <c r="I6336">
        <v>551</v>
      </c>
      <c r="J6336" s="2" t="s">
        <v>35</v>
      </c>
      <c r="K6336">
        <v>1</v>
      </c>
      <c r="L6336" s="4">
        <v>89.764399999999995</v>
      </c>
      <c r="M6336" s="4">
        <v>89.764399999999995</v>
      </c>
      <c r="N6336" s="3" t="s">
        <v>32</v>
      </c>
      <c r="O6336" t="b">
        <v>0</v>
      </c>
      <c r="P6336">
        <v>0</v>
      </c>
      <c r="Q6336" t="b">
        <v>0</v>
      </c>
      <c r="R6336" s="2" t="s">
        <v>27</v>
      </c>
      <c r="S6336">
        <v>4</v>
      </c>
      <c r="T6336" s="2" t="s">
        <v>28</v>
      </c>
      <c r="U6336" s="2" t="s">
        <v>41</v>
      </c>
      <c r="V6336" t="s">
        <v>79</v>
      </c>
      <c r="W6336" t="b">
        <v>1</v>
      </c>
    </row>
    <row r="6337" spans="1:23" x14ac:dyDescent="0.35">
      <c r="A6337">
        <v>9499</v>
      </c>
      <c r="B6337" s="1">
        <v>43799</v>
      </c>
      <c r="C6337">
        <v>127</v>
      </c>
      <c r="D6337">
        <v>57</v>
      </c>
      <c r="E6337" s="2" t="s">
        <v>38</v>
      </c>
      <c r="F6337" s="2" t="s">
        <v>56</v>
      </c>
      <c r="G6337">
        <v>94</v>
      </c>
      <c r="H6337" t="b">
        <v>0</v>
      </c>
      <c r="I6337">
        <v>410</v>
      </c>
      <c r="J6337" s="2" t="s">
        <v>35</v>
      </c>
      <c r="K6337">
        <v>1</v>
      </c>
      <c r="L6337" s="4">
        <v>37.508699999999997</v>
      </c>
      <c r="M6337" s="4">
        <v>37.508699999999997</v>
      </c>
      <c r="N6337" s="3" t="s">
        <v>36</v>
      </c>
      <c r="O6337" t="b">
        <v>0</v>
      </c>
      <c r="P6337">
        <v>3.7508746620000002</v>
      </c>
      <c r="Q6337" t="b">
        <v>1</v>
      </c>
      <c r="R6337" s="2" t="s">
        <v>63</v>
      </c>
      <c r="S6337">
        <v>0</v>
      </c>
      <c r="T6337" s="2" t="s">
        <v>46</v>
      </c>
      <c r="U6337" s="2" t="s">
        <v>37</v>
      </c>
      <c r="V6337" t="s">
        <v>80</v>
      </c>
      <c r="W6337" t="b">
        <v>1</v>
      </c>
    </row>
    <row r="6338" spans="1:23" x14ac:dyDescent="0.35">
      <c r="A6338">
        <v>9500</v>
      </c>
      <c r="B6338" s="1">
        <v>45279</v>
      </c>
      <c r="C6338">
        <v>423</v>
      </c>
      <c r="D6338">
        <v>20</v>
      </c>
      <c r="E6338" s="2" t="s">
        <v>23</v>
      </c>
      <c r="F6338" s="2" t="s">
        <v>50</v>
      </c>
      <c r="H6338" t="b">
        <v>1</v>
      </c>
      <c r="I6338">
        <v>772</v>
      </c>
      <c r="J6338" s="2" t="s">
        <v>25</v>
      </c>
      <c r="K6338">
        <v>3</v>
      </c>
      <c r="L6338" s="4">
        <v>45.559800000000003</v>
      </c>
      <c r="M6338" s="4">
        <v>136.67939999999999</v>
      </c>
      <c r="N6338" s="3" t="s">
        <v>52</v>
      </c>
      <c r="O6338" t="b">
        <v>1</v>
      </c>
      <c r="P6338">
        <v>0</v>
      </c>
      <c r="Q6338" t="b">
        <v>1</v>
      </c>
      <c r="R6338" s="2" t="s">
        <v>51</v>
      </c>
      <c r="S6338">
        <v>2</v>
      </c>
      <c r="T6338" s="2" t="s">
        <v>28</v>
      </c>
      <c r="U6338" s="2" t="s">
        <v>41</v>
      </c>
      <c r="V6338" t="s">
        <v>80</v>
      </c>
      <c r="W6338" t="b">
        <v>0</v>
      </c>
    </row>
    <row r="6339" spans="1:23" x14ac:dyDescent="0.35">
      <c r="A6339">
        <v>9502</v>
      </c>
      <c r="B6339" s="1">
        <v>43406</v>
      </c>
      <c r="C6339">
        <v>156</v>
      </c>
      <c r="D6339">
        <v>20</v>
      </c>
      <c r="E6339" s="2" t="s">
        <v>23</v>
      </c>
      <c r="F6339" s="2" t="s">
        <v>60</v>
      </c>
      <c r="H6339" t="b">
        <v>1</v>
      </c>
      <c r="I6339">
        <v>751</v>
      </c>
      <c r="J6339" s="2" t="s">
        <v>31</v>
      </c>
      <c r="K6339">
        <v>4</v>
      </c>
      <c r="L6339" s="4">
        <v>88.418599999999998</v>
      </c>
      <c r="M6339" s="4">
        <v>353.67439999999999</v>
      </c>
      <c r="N6339" s="3" t="s">
        <v>36</v>
      </c>
      <c r="O6339" t="b">
        <v>0</v>
      </c>
      <c r="P6339">
        <v>0</v>
      </c>
      <c r="Q6339" t="b">
        <v>1</v>
      </c>
      <c r="R6339" s="2" t="s">
        <v>27</v>
      </c>
      <c r="S6339">
        <v>4</v>
      </c>
      <c r="T6339" s="2" t="s">
        <v>28</v>
      </c>
      <c r="U6339" s="2" t="s">
        <v>29</v>
      </c>
      <c r="V6339" t="s">
        <v>83</v>
      </c>
      <c r="W6339" t="b">
        <v>1</v>
      </c>
    </row>
    <row r="6340" spans="1:23" x14ac:dyDescent="0.35">
      <c r="A6340">
        <v>9503</v>
      </c>
      <c r="B6340" s="1">
        <v>45261</v>
      </c>
      <c r="C6340">
        <v>265</v>
      </c>
      <c r="D6340">
        <v>41</v>
      </c>
      <c r="E6340" s="2" t="s">
        <v>23</v>
      </c>
      <c r="F6340" s="2" t="s">
        <v>56</v>
      </c>
      <c r="H6340" t="b">
        <v>1</v>
      </c>
      <c r="I6340">
        <v>203</v>
      </c>
      <c r="J6340" s="2" t="s">
        <v>40</v>
      </c>
      <c r="K6340">
        <v>3</v>
      </c>
      <c r="L6340" s="4">
        <v>87.144000000000005</v>
      </c>
      <c r="M6340" s="4">
        <v>261.43209999999999</v>
      </c>
      <c r="N6340" s="3" t="s">
        <v>52</v>
      </c>
      <c r="O6340" t="b">
        <v>1</v>
      </c>
      <c r="P6340">
        <v>0</v>
      </c>
      <c r="Q6340" t="b">
        <v>1</v>
      </c>
      <c r="R6340" s="2" t="s">
        <v>48</v>
      </c>
      <c r="S6340">
        <v>4</v>
      </c>
      <c r="T6340" s="2" t="s">
        <v>33</v>
      </c>
      <c r="U6340" s="2" t="s">
        <v>29</v>
      </c>
      <c r="V6340" t="s">
        <v>79</v>
      </c>
      <c r="W6340" t="b">
        <v>1</v>
      </c>
    </row>
    <row r="6341" spans="1:23" x14ac:dyDescent="0.35">
      <c r="A6341">
        <v>9505</v>
      </c>
      <c r="B6341" s="1">
        <v>43828</v>
      </c>
      <c r="C6341">
        <v>107</v>
      </c>
      <c r="D6341">
        <v>58</v>
      </c>
      <c r="E6341" s="2" t="s">
        <v>38</v>
      </c>
      <c r="F6341" s="2" t="s">
        <v>60</v>
      </c>
      <c r="G6341">
        <v>88</v>
      </c>
      <c r="H6341" t="b">
        <v>0</v>
      </c>
      <c r="I6341">
        <v>412</v>
      </c>
      <c r="J6341" s="2" t="s">
        <v>35</v>
      </c>
      <c r="K6341">
        <v>1</v>
      </c>
      <c r="L6341" s="4">
        <v>46.760599999999997</v>
      </c>
      <c r="M6341" s="4">
        <v>46.760599999999997</v>
      </c>
      <c r="N6341" s="3" t="s">
        <v>32</v>
      </c>
      <c r="O6341" t="b">
        <v>0</v>
      </c>
      <c r="P6341">
        <v>4.6760643760000002</v>
      </c>
      <c r="Q6341" t="b">
        <v>1</v>
      </c>
      <c r="R6341" s="2" t="s">
        <v>63</v>
      </c>
      <c r="S6341">
        <v>0</v>
      </c>
      <c r="T6341" s="2" t="s">
        <v>33</v>
      </c>
      <c r="U6341" s="2" t="s">
        <v>37</v>
      </c>
      <c r="V6341" t="s">
        <v>80</v>
      </c>
      <c r="W6341" t="b">
        <v>1</v>
      </c>
    </row>
    <row r="6342" spans="1:23" x14ac:dyDescent="0.35">
      <c r="A6342">
        <v>9506</v>
      </c>
      <c r="B6342" s="1">
        <v>43447</v>
      </c>
      <c r="C6342">
        <v>244</v>
      </c>
      <c r="D6342">
        <v>45</v>
      </c>
      <c r="E6342" s="2" t="s">
        <v>23</v>
      </c>
      <c r="F6342" s="2" t="s">
        <v>62</v>
      </c>
      <c r="G6342">
        <v>58</v>
      </c>
      <c r="H6342" t="b">
        <v>0</v>
      </c>
      <c r="I6342">
        <v>342</v>
      </c>
      <c r="J6342" s="2" t="s">
        <v>31</v>
      </c>
      <c r="K6342">
        <v>2</v>
      </c>
      <c r="L6342" s="4">
        <v>49.469700000000003</v>
      </c>
      <c r="M6342" s="4">
        <v>98.939400000000006</v>
      </c>
      <c r="N6342" s="3" t="s">
        <v>52</v>
      </c>
      <c r="O6342" t="b">
        <v>1</v>
      </c>
      <c r="P6342">
        <v>0</v>
      </c>
      <c r="Q6342" t="b">
        <v>1</v>
      </c>
      <c r="R6342" s="2" t="s">
        <v>63</v>
      </c>
      <c r="S6342">
        <v>0</v>
      </c>
      <c r="T6342" s="2" t="s">
        <v>46</v>
      </c>
      <c r="U6342" s="2" t="s">
        <v>29</v>
      </c>
      <c r="V6342" t="s">
        <v>82</v>
      </c>
      <c r="W6342" t="b">
        <v>0</v>
      </c>
    </row>
    <row r="6343" spans="1:23" x14ac:dyDescent="0.35">
      <c r="A6343">
        <v>9507</v>
      </c>
      <c r="B6343" s="1">
        <v>44519</v>
      </c>
      <c r="C6343">
        <v>95</v>
      </c>
      <c r="D6343">
        <v>58</v>
      </c>
      <c r="E6343" s="2" t="s">
        <v>38</v>
      </c>
      <c r="F6343" s="2" t="s">
        <v>50</v>
      </c>
      <c r="G6343">
        <v>99</v>
      </c>
      <c r="H6343" t="b">
        <v>0</v>
      </c>
      <c r="I6343">
        <v>768</v>
      </c>
      <c r="J6343" s="2" t="s">
        <v>25</v>
      </c>
      <c r="K6343">
        <v>5</v>
      </c>
      <c r="L6343" s="4">
        <v>67.574399999999997</v>
      </c>
      <c r="M6343" s="4">
        <v>337.87200000000001</v>
      </c>
      <c r="N6343" s="3" t="s">
        <v>36</v>
      </c>
      <c r="O6343" t="b">
        <v>0</v>
      </c>
      <c r="P6343">
        <v>33.787204639999999</v>
      </c>
      <c r="Q6343" t="b">
        <v>0</v>
      </c>
      <c r="R6343" s="2" t="s">
        <v>63</v>
      </c>
      <c r="S6343">
        <v>0</v>
      </c>
      <c r="T6343" s="2" t="s">
        <v>46</v>
      </c>
      <c r="U6343" s="2" t="s">
        <v>37</v>
      </c>
      <c r="V6343" t="s">
        <v>81</v>
      </c>
      <c r="W6343" t="b">
        <v>0</v>
      </c>
    </row>
    <row r="6344" spans="1:23" x14ac:dyDescent="0.35">
      <c r="A6344">
        <v>9508</v>
      </c>
      <c r="B6344" s="1">
        <v>44156</v>
      </c>
      <c r="C6344">
        <v>459</v>
      </c>
      <c r="D6344">
        <v>27</v>
      </c>
      <c r="E6344" s="2" t="s">
        <v>38</v>
      </c>
      <c r="F6344" s="2" t="s">
        <v>56</v>
      </c>
      <c r="G6344">
        <v>51</v>
      </c>
      <c r="H6344" t="b">
        <v>0</v>
      </c>
      <c r="I6344">
        <v>423</v>
      </c>
      <c r="J6344" s="2" t="s">
        <v>40</v>
      </c>
      <c r="K6344">
        <v>5</v>
      </c>
      <c r="L6344" s="4">
        <v>83.609399999999994</v>
      </c>
      <c r="M6344" s="4">
        <v>418.04680000000002</v>
      </c>
      <c r="N6344" s="3" t="s">
        <v>36</v>
      </c>
      <c r="O6344" t="b">
        <v>0</v>
      </c>
      <c r="P6344">
        <v>0</v>
      </c>
      <c r="Q6344" t="b">
        <v>0</v>
      </c>
      <c r="R6344" s="2" t="s">
        <v>63</v>
      </c>
      <c r="S6344">
        <v>0</v>
      </c>
      <c r="T6344" s="2" t="s">
        <v>33</v>
      </c>
      <c r="U6344" s="2" t="s">
        <v>29</v>
      </c>
      <c r="V6344" t="s">
        <v>81</v>
      </c>
      <c r="W6344" t="b">
        <v>0</v>
      </c>
    </row>
    <row r="6345" spans="1:23" x14ac:dyDescent="0.35">
      <c r="A6345">
        <v>9510</v>
      </c>
      <c r="B6345" s="1">
        <v>44866</v>
      </c>
      <c r="C6345">
        <v>319</v>
      </c>
      <c r="D6345">
        <v>29</v>
      </c>
      <c r="E6345" s="2" t="s">
        <v>23</v>
      </c>
      <c r="F6345" s="2" t="s">
        <v>60</v>
      </c>
      <c r="H6345" t="b">
        <v>1</v>
      </c>
      <c r="I6345">
        <v>171</v>
      </c>
      <c r="J6345" s="2" t="s">
        <v>44</v>
      </c>
      <c r="K6345">
        <v>4</v>
      </c>
      <c r="L6345" s="4">
        <v>20.7653</v>
      </c>
      <c r="M6345" s="4">
        <v>83.061199999999999</v>
      </c>
      <c r="N6345" s="3" t="s">
        <v>36</v>
      </c>
      <c r="O6345" t="b">
        <v>1</v>
      </c>
      <c r="P6345">
        <v>0</v>
      </c>
      <c r="Q6345" t="b">
        <v>0</v>
      </c>
      <c r="R6345" s="2" t="s">
        <v>51</v>
      </c>
      <c r="S6345">
        <v>4</v>
      </c>
      <c r="T6345" s="2" t="s">
        <v>28</v>
      </c>
      <c r="U6345" s="2" t="s">
        <v>29</v>
      </c>
      <c r="V6345" t="s">
        <v>79</v>
      </c>
      <c r="W6345" t="b">
        <v>0</v>
      </c>
    </row>
    <row r="6346" spans="1:23" x14ac:dyDescent="0.35">
      <c r="A6346">
        <v>9511</v>
      </c>
      <c r="B6346" s="1">
        <v>44875</v>
      </c>
      <c r="C6346">
        <v>56</v>
      </c>
      <c r="D6346">
        <v>28</v>
      </c>
      <c r="E6346" s="2" t="s">
        <v>38</v>
      </c>
      <c r="F6346" s="2" t="s">
        <v>47</v>
      </c>
      <c r="H6346" t="b">
        <v>1</v>
      </c>
      <c r="I6346">
        <v>988</v>
      </c>
      <c r="J6346" s="2" t="s">
        <v>44</v>
      </c>
      <c r="K6346">
        <v>2</v>
      </c>
      <c r="L6346" s="4">
        <v>95.948499999999996</v>
      </c>
      <c r="M6346" s="4">
        <v>191.89709999999999</v>
      </c>
      <c r="N6346" s="3" t="s">
        <v>26</v>
      </c>
      <c r="O6346" t="b">
        <v>0</v>
      </c>
      <c r="P6346">
        <v>0</v>
      </c>
      <c r="Q6346" t="b">
        <v>1</v>
      </c>
      <c r="R6346" s="2" t="s">
        <v>27</v>
      </c>
      <c r="S6346">
        <v>2</v>
      </c>
      <c r="T6346" s="2" t="s">
        <v>28</v>
      </c>
      <c r="U6346" s="2" t="s">
        <v>29</v>
      </c>
      <c r="V6346" t="s">
        <v>83</v>
      </c>
      <c r="W6346" t="b">
        <v>0</v>
      </c>
    </row>
    <row r="6347" spans="1:23" x14ac:dyDescent="0.35">
      <c r="A6347">
        <v>9515</v>
      </c>
      <c r="B6347" s="1">
        <v>43795</v>
      </c>
      <c r="C6347">
        <v>44</v>
      </c>
      <c r="D6347">
        <v>51</v>
      </c>
      <c r="E6347" s="2" t="s">
        <v>23</v>
      </c>
      <c r="F6347" s="2" t="s">
        <v>61</v>
      </c>
      <c r="G6347">
        <v>14</v>
      </c>
      <c r="H6347" t="b">
        <v>0</v>
      </c>
      <c r="I6347">
        <v>797</v>
      </c>
      <c r="J6347" s="2" t="s">
        <v>25</v>
      </c>
      <c r="K6347">
        <v>5</v>
      </c>
      <c r="L6347" s="4">
        <v>37.955100000000002</v>
      </c>
      <c r="M6347" s="4">
        <v>189.77529999999999</v>
      </c>
      <c r="N6347" s="3" t="s">
        <v>36</v>
      </c>
      <c r="O6347" t="b">
        <v>0</v>
      </c>
      <c r="P6347">
        <v>18.97753093</v>
      </c>
      <c r="Q6347" t="b">
        <v>0</v>
      </c>
      <c r="R6347" s="2" t="s">
        <v>63</v>
      </c>
      <c r="S6347">
        <v>0</v>
      </c>
      <c r="T6347" s="2" t="s">
        <v>28</v>
      </c>
      <c r="U6347" s="2" t="s">
        <v>37</v>
      </c>
      <c r="V6347" t="s">
        <v>79</v>
      </c>
      <c r="W6347" t="b">
        <v>1</v>
      </c>
    </row>
    <row r="6348" spans="1:23" x14ac:dyDescent="0.35">
      <c r="A6348">
        <v>9516</v>
      </c>
      <c r="B6348" s="1">
        <v>43428</v>
      </c>
      <c r="C6348">
        <v>398</v>
      </c>
      <c r="D6348">
        <v>19</v>
      </c>
      <c r="E6348" s="2" t="s">
        <v>38</v>
      </c>
      <c r="F6348" s="2" t="s">
        <v>50</v>
      </c>
      <c r="G6348">
        <v>14</v>
      </c>
      <c r="H6348" t="b">
        <v>0</v>
      </c>
      <c r="I6348">
        <v>267</v>
      </c>
      <c r="J6348" s="2" t="s">
        <v>35</v>
      </c>
      <c r="K6348">
        <v>1</v>
      </c>
      <c r="L6348" s="4">
        <v>36.443600000000004</v>
      </c>
      <c r="M6348" s="4">
        <v>36.443600000000004</v>
      </c>
      <c r="N6348" s="3" t="s">
        <v>32</v>
      </c>
      <c r="O6348" t="b">
        <v>0</v>
      </c>
      <c r="P6348">
        <v>3.6443585469999999</v>
      </c>
      <c r="Q6348" t="b">
        <v>1</v>
      </c>
      <c r="R6348" s="2" t="s">
        <v>63</v>
      </c>
      <c r="S6348">
        <v>0</v>
      </c>
      <c r="T6348" s="2" t="s">
        <v>46</v>
      </c>
      <c r="U6348" s="2" t="s">
        <v>37</v>
      </c>
      <c r="V6348" t="s">
        <v>83</v>
      </c>
      <c r="W6348" t="b">
        <v>0</v>
      </c>
    </row>
    <row r="6349" spans="1:23" x14ac:dyDescent="0.35">
      <c r="A6349">
        <v>9517</v>
      </c>
      <c r="B6349" s="1">
        <v>44910</v>
      </c>
      <c r="C6349">
        <v>382</v>
      </c>
      <c r="D6349">
        <v>68</v>
      </c>
      <c r="E6349" s="2" t="s">
        <v>23</v>
      </c>
      <c r="F6349" s="2" t="s">
        <v>55</v>
      </c>
      <c r="H6349" t="b">
        <v>1</v>
      </c>
      <c r="I6349">
        <v>909</v>
      </c>
      <c r="J6349" s="2" t="s">
        <v>40</v>
      </c>
      <c r="K6349">
        <v>1</v>
      </c>
      <c r="L6349" s="4">
        <v>22.340299999999999</v>
      </c>
      <c r="M6349" s="4">
        <v>22.340299999999999</v>
      </c>
      <c r="N6349" s="3" t="s">
        <v>36</v>
      </c>
      <c r="O6349" t="b">
        <v>0</v>
      </c>
      <c r="P6349">
        <v>0</v>
      </c>
      <c r="Q6349" t="b">
        <v>1</v>
      </c>
      <c r="R6349" s="2" t="s">
        <v>27</v>
      </c>
      <c r="S6349">
        <v>3</v>
      </c>
      <c r="T6349" s="2" t="s">
        <v>46</v>
      </c>
      <c r="U6349" s="2" t="s">
        <v>29</v>
      </c>
      <c r="V6349" t="s">
        <v>80</v>
      </c>
      <c r="W6349" t="b">
        <v>0</v>
      </c>
    </row>
    <row r="6350" spans="1:23" x14ac:dyDescent="0.35">
      <c r="A6350">
        <v>9518</v>
      </c>
      <c r="B6350" s="1">
        <v>44907</v>
      </c>
      <c r="C6350">
        <v>99</v>
      </c>
      <c r="D6350">
        <v>62</v>
      </c>
      <c r="E6350" s="2" t="s">
        <v>23</v>
      </c>
      <c r="F6350" s="2" t="s">
        <v>42</v>
      </c>
      <c r="G6350">
        <v>42</v>
      </c>
      <c r="H6350" t="b">
        <v>0</v>
      </c>
      <c r="I6350">
        <v>12</v>
      </c>
      <c r="J6350" s="2" t="s">
        <v>31</v>
      </c>
      <c r="K6350">
        <v>2</v>
      </c>
      <c r="L6350" s="4">
        <v>85.116699999999994</v>
      </c>
      <c r="M6350" s="4">
        <v>170.23339999999999</v>
      </c>
      <c r="N6350" s="3" t="s">
        <v>26</v>
      </c>
      <c r="O6350" t="b">
        <v>1</v>
      </c>
      <c r="P6350">
        <v>0</v>
      </c>
      <c r="Q6350" t="b">
        <v>1</v>
      </c>
      <c r="R6350" s="2" t="s">
        <v>63</v>
      </c>
      <c r="S6350">
        <v>0</v>
      </c>
      <c r="T6350" s="2" t="s">
        <v>33</v>
      </c>
      <c r="U6350" s="2" t="s">
        <v>29</v>
      </c>
      <c r="V6350" t="s">
        <v>80</v>
      </c>
      <c r="W6350" t="b">
        <v>0</v>
      </c>
    </row>
    <row r="6351" spans="1:23" x14ac:dyDescent="0.35">
      <c r="A6351">
        <v>9519</v>
      </c>
      <c r="B6351" s="1">
        <v>45249</v>
      </c>
      <c r="C6351">
        <v>48</v>
      </c>
      <c r="D6351">
        <v>24</v>
      </c>
      <c r="E6351" s="2" t="s">
        <v>38</v>
      </c>
      <c r="F6351" s="2" t="s">
        <v>45</v>
      </c>
      <c r="H6351" t="b">
        <v>1</v>
      </c>
      <c r="I6351">
        <v>820</v>
      </c>
      <c r="J6351" s="2" t="s">
        <v>35</v>
      </c>
      <c r="K6351">
        <v>2</v>
      </c>
      <c r="L6351" s="4">
        <v>47.843299999999999</v>
      </c>
      <c r="M6351" s="4">
        <v>95.686599999999999</v>
      </c>
      <c r="N6351" s="3" t="s">
        <v>52</v>
      </c>
      <c r="O6351" t="b">
        <v>1</v>
      </c>
      <c r="P6351">
        <v>0</v>
      </c>
      <c r="Q6351" t="b">
        <v>1</v>
      </c>
      <c r="R6351" s="2" t="s">
        <v>48</v>
      </c>
      <c r="S6351">
        <v>4</v>
      </c>
      <c r="T6351" s="2" t="s">
        <v>46</v>
      </c>
      <c r="U6351" s="2" t="s">
        <v>41</v>
      </c>
      <c r="V6351" t="s">
        <v>83</v>
      </c>
      <c r="W6351" t="b">
        <v>0</v>
      </c>
    </row>
    <row r="6352" spans="1:23" x14ac:dyDescent="0.35">
      <c r="A6352">
        <v>9521</v>
      </c>
      <c r="B6352" s="1">
        <v>43414</v>
      </c>
      <c r="C6352">
        <v>343</v>
      </c>
      <c r="D6352">
        <v>70</v>
      </c>
      <c r="E6352" s="2" t="s">
        <v>38</v>
      </c>
      <c r="F6352" s="2" t="s">
        <v>57</v>
      </c>
      <c r="G6352">
        <v>79</v>
      </c>
      <c r="H6352" t="b">
        <v>0</v>
      </c>
      <c r="I6352">
        <v>313</v>
      </c>
      <c r="J6352" s="2" t="s">
        <v>35</v>
      </c>
      <c r="K6352">
        <v>3</v>
      </c>
      <c r="L6352" s="4">
        <v>31.438099999999999</v>
      </c>
      <c r="M6352" s="4">
        <v>94.314400000000006</v>
      </c>
      <c r="N6352" s="3" t="s">
        <v>32</v>
      </c>
      <c r="O6352" t="b">
        <v>0</v>
      </c>
      <c r="P6352">
        <v>9.4314408780000001</v>
      </c>
      <c r="Q6352" t="b">
        <v>1</v>
      </c>
      <c r="R6352" s="2" t="s">
        <v>63</v>
      </c>
      <c r="S6352">
        <v>0</v>
      </c>
      <c r="T6352" s="2" t="s">
        <v>33</v>
      </c>
      <c r="U6352" s="2" t="s">
        <v>37</v>
      </c>
      <c r="V6352" t="s">
        <v>83</v>
      </c>
      <c r="W6352" t="b">
        <v>1</v>
      </c>
    </row>
    <row r="6353" spans="1:23" x14ac:dyDescent="0.35">
      <c r="A6353">
        <v>9524</v>
      </c>
      <c r="B6353" s="1">
        <v>43445</v>
      </c>
      <c r="C6353">
        <v>378</v>
      </c>
      <c r="D6353">
        <v>70</v>
      </c>
      <c r="E6353" s="2" t="s">
        <v>23</v>
      </c>
      <c r="F6353" s="2" t="s">
        <v>34</v>
      </c>
      <c r="G6353">
        <v>48</v>
      </c>
      <c r="H6353" t="b">
        <v>0</v>
      </c>
      <c r="I6353">
        <v>949</v>
      </c>
      <c r="J6353" s="2" t="s">
        <v>31</v>
      </c>
      <c r="K6353">
        <v>3</v>
      </c>
      <c r="L6353" s="4">
        <v>51.8322</v>
      </c>
      <c r="M6353" s="4">
        <v>155.4967</v>
      </c>
      <c r="N6353" s="3" t="s">
        <v>32</v>
      </c>
      <c r="O6353" t="b">
        <v>0</v>
      </c>
      <c r="P6353">
        <v>0</v>
      </c>
      <c r="Q6353" t="b">
        <v>1</v>
      </c>
      <c r="R6353" s="2" t="s">
        <v>63</v>
      </c>
      <c r="S6353">
        <v>0</v>
      </c>
      <c r="T6353" s="2" t="s">
        <v>46</v>
      </c>
      <c r="U6353" s="2" t="s">
        <v>29</v>
      </c>
      <c r="V6353" t="s">
        <v>80</v>
      </c>
      <c r="W6353" t="b">
        <v>0</v>
      </c>
    </row>
    <row r="6354" spans="1:23" x14ac:dyDescent="0.35">
      <c r="A6354">
        <v>9525</v>
      </c>
      <c r="B6354" s="1">
        <v>44916</v>
      </c>
      <c r="C6354">
        <v>58</v>
      </c>
      <c r="D6354">
        <v>64</v>
      </c>
      <c r="E6354" s="2" t="s">
        <v>38</v>
      </c>
      <c r="F6354" s="2" t="s">
        <v>56</v>
      </c>
      <c r="H6354" t="b">
        <v>1</v>
      </c>
      <c r="I6354">
        <v>651</v>
      </c>
      <c r="J6354" s="2" t="s">
        <v>35</v>
      </c>
      <c r="K6354">
        <v>4</v>
      </c>
      <c r="L6354" s="4">
        <v>40.145499999999998</v>
      </c>
      <c r="M6354" s="4">
        <v>160.58199999999999</v>
      </c>
      <c r="N6354" s="3" t="s">
        <v>36</v>
      </c>
      <c r="O6354" t="b">
        <v>1</v>
      </c>
      <c r="P6354">
        <v>0</v>
      </c>
      <c r="Q6354" t="b">
        <v>1</v>
      </c>
      <c r="R6354" s="2" t="s">
        <v>48</v>
      </c>
      <c r="S6354">
        <v>3</v>
      </c>
      <c r="T6354" s="2" t="s">
        <v>46</v>
      </c>
      <c r="U6354" s="2" t="s">
        <v>41</v>
      </c>
      <c r="V6354" t="s">
        <v>80</v>
      </c>
      <c r="W6354" t="b">
        <v>0</v>
      </c>
    </row>
    <row r="6355" spans="1:23" x14ac:dyDescent="0.35">
      <c r="A6355">
        <v>9530</v>
      </c>
      <c r="B6355" s="1">
        <v>43406</v>
      </c>
      <c r="C6355">
        <v>157</v>
      </c>
      <c r="D6355">
        <v>24</v>
      </c>
      <c r="E6355" s="2" t="s">
        <v>38</v>
      </c>
      <c r="F6355" s="2" t="s">
        <v>47</v>
      </c>
      <c r="H6355" t="b">
        <v>1</v>
      </c>
      <c r="I6355">
        <v>353</v>
      </c>
      <c r="J6355" s="2" t="s">
        <v>44</v>
      </c>
      <c r="K6355">
        <v>5</v>
      </c>
      <c r="L6355" s="4">
        <v>75.421800000000005</v>
      </c>
      <c r="M6355" s="4">
        <v>377.10910000000001</v>
      </c>
      <c r="N6355" s="3" t="s">
        <v>36</v>
      </c>
      <c r="O6355" t="b">
        <v>1</v>
      </c>
      <c r="P6355">
        <v>0</v>
      </c>
      <c r="Q6355" t="b">
        <v>0</v>
      </c>
      <c r="R6355" s="2" t="s">
        <v>27</v>
      </c>
      <c r="S6355">
        <v>4</v>
      </c>
      <c r="T6355" s="2" t="s">
        <v>33</v>
      </c>
      <c r="U6355" s="2" t="s">
        <v>41</v>
      </c>
      <c r="V6355" t="s">
        <v>80</v>
      </c>
      <c r="W6355" t="b">
        <v>1</v>
      </c>
    </row>
    <row r="6356" spans="1:23" x14ac:dyDescent="0.35">
      <c r="A6356">
        <v>9532</v>
      </c>
      <c r="B6356" s="1">
        <v>43782</v>
      </c>
      <c r="C6356">
        <v>154</v>
      </c>
      <c r="D6356">
        <v>59</v>
      </c>
      <c r="E6356" s="2" t="s">
        <v>38</v>
      </c>
      <c r="F6356" s="2" t="s">
        <v>43</v>
      </c>
      <c r="G6356">
        <v>44</v>
      </c>
      <c r="H6356" t="b">
        <v>0</v>
      </c>
      <c r="I6356">
        <v>640</v>
      </c>
      <c r="J6356" s="2" t="s">
        <v>25</v>
      </c>
      <c r="K6356">
        <v>4</v>
      </c>
      <c r="L6356" s="4">
        <v>96.383700000000005</v>
      </c>
      <c r="M6356" s="4">
        <v>385.53480000000002</v>
      </c>
      <c r="N6356" s="3" t="s">
        <v>32</v>
      </c>
      <c r="O6356" t="b">
        <v>1</v>
      </c>
      <c r="P6356">
        <v>0</v>
      </c>
      <c r="Q6356" t="b">
        <v>1</v>
      </c>
      <c r="R6356" s="2" t="s">
        <v>63</v>
      </c>
      <c r="S6356">
        <v>0</v>
      </c>
      <c r="T6356" s="2" t="s">
        <v>46</v>
      </c>
      <c r="U6356" s="2" t="s">
        <v>41</v>
      </c>
      <c r="V6356" t="s">
        <v>79</v>
      </c>
      <c r="W6356" t="b">
        <v>0</v>
      </c>
    </row>
    <row r="6357" spans="1:23" x14ac:dyDescent="0.35">
      <c r="A6357">
        <v>9533</v>
      </c>
      <c r="B6357" s="1">
        <v>43462</v>
      </c>
      <c r="C6357">
        <v>139</v>
      </c>
      <c r="D6357">
        <v>48</v>
      </c>
      <c r="E6357" s="2" t="s">
        <v>38</v>
      </c>
      <c r="F6357" s="2" t="s">
        <v>54</v>
      </c>
      <c r="G6357">
        <v>7</v>
      </c>
      <c r="H6357" t="b">
        <v>0</v>
      </c>
      <c r="I6357">
        <v>506</v>
      </c>
      <c r="J6357" s="2" t="s">
        <v>25</v>
      </c>
      <c r="K6357">
        <v>1</v>
      </c>
      <c r="L6357" s="4">
        <v>25.028500000000001</v>
      </c>
      <c r="M6357" s="4">
        <v>25.028500000000001</v>
      </c>
      <c r="N6357" s="3" t="s">
        <v>32</v>
      </c>
      <c r="O6357" t="b">
        <v>1</v>
      </c>
      <c r="P6357">
        <v>2.5028533980000001</v>
      </c>
      <c r="Q6357" t="b">
        <v>1</v>
      </c>
      <c r="R6357" s="2" t="s">
        <v>63</v>
      </c>
      <c r="S6357">
        <v>0</v>
      </c>
      <c r="T6357" s="2" t="s">
        <v>33</v>
      </c>
      <c r="U6357" s="2" t="s">
        <v>37</v>
      </c>
      <c r="V6357" t="s">
        <v>81</v>
      </c>
      <c r="W6357" t="b">
        <v>1</v>
      </c>
    </row>
    <row r="6358" spans="1:23" x14ac:dyDescent="0.35">
      <c r="A6358">
        <v>9535</v>
      </c>
      <c r="B6358" s="1">
        <v>44911</v>
      </c>
      <c r="C6358">
        <v>234</v>
      </c>
      <c r="D6358">
        <v>62</v>
      </c>
      <c r="E6358" s="2" t="s">
        <v>23</v>
      </c>
      <c r="F6358" s="2" t="s">
        <v>42</v>
      </c>
      <c r="H6358" t="b">
        <v>1</v>
      </c>
      <c r="I6358">
        <v>349</v>
      </c>
      <c r="J6358" s="2" t="s">
        <v>31</v>
      </c>
      <c r="K6358">
        <v>2</v>
      </c>
      <c r="L6358" s="4">
        <v>22.540600000000001</v>
      </c>
      <c r="M6358" s="4">
        <v>45.081099999999999</v>
      </c>
      <c r="N6358" s="3" t="s">
        <v>36</v>
      </c>
      <c r="O6358" t="b">
        <v>0</v>
      </c>
      <c r="P6358">
        <v>0</v>
      </c>
      <c r="Q6358" t="b">
        <v>0</v>
      </c>
      <c r="R6358" s="2" t="s">
        <v>51</v>
      </c>
      <c r="S6358">
        <v>5</v>
      </c>
      <c r="T6358" s="2" t="s">
        <v>28</v>
      </c>
      <c r="U6358" s="2" t="s">
        <v>29</v>
      </c>
      <c r="V6358" t="s">
        <v>81</v>
      </c>
      <c r="W6358" t="b">
        <v>1</v>
      </c>
    </row>
    <row r="6359" spans="1:23" x14ac:dyDescent="0.35">
      <c r="A6359">
        <v>9536</v>
      </c>
      <c r="B6359" s="1">
        <v>43805</v>
      </c>
      <c r="C6359">
        <v>280</v>
      </c>
      <c r="D6359">
        <v>61</v>
      </c>
      <c r="E6359" s="2" t="s">
        <v>38</v>
      </c>
      <c r="F6359" s="2" t="s">
        <v>58</v>
      </c>
      <c r="G6359">
        <v>73</v>
      </c>
      <c r="H6359" t="b">
        <v>0</v>
      </c>
      <c r="I6359">
        <v>779</v>
      </c>
      <c r="J6359" s="2" t="s">
        <v>40</v>
      </c>
      <c r="K6359">
        <v>4</v>
      </c>
      <c r="L6359" s="4">
        <v>65.403700000000001</v>
      </c>
      <c r="M6359" s="4">
        <v>261.6148</v>
      </c>
      <c r="N6359" s="3" t="s">
        <v>26</v>
      </c>
      <c r="O6359" t="b">
        <v>0</v>
      </c>
      <c r="P6359">
        <v>26.161484049999999</v>
      </c>
      <c r="Q6359" t="b">
        <v>0</v>
      </c>
      <c r="R6359" s="2" t="s">
        <v>63</v>
      </c>
      <c r="S6359">
        <v>0</v>
      </c>
      <c r="T6359" s="2" t="s">
        <v>46</v>
      </c>
      <c r="U6359" s="2" t="s">
        <v>37</v>
      </c>
      <c r="V6359" t="s">
        <v>80</v>
      </c>
      <c r="W6359" t="b">
        <v>0</v>
      </c>
    </row>
    <row r="6360" spans="1:23" x14ac:dyDescent="0.35">
      <c r="A6360">
        <v>9537</v>
      </c>
      <c r="B6360" s="1">
        <v>44189</v>
      </c>
      <c r="C6360">
        <v>168</v>
      </c>
      <c r="D6360">
        <v>70</v>
      </c>
      <c r="E6360" s="2" t="s">
        <v>38</v>
      </c>
      <c r="F6360" s="2" t="s">
        <v>24</v>
      </c>
      <c r="G6360">
        <v>9</v>
      </c>
      <c r="H6360" t="b">
        <v>0</v>
      </c>
      <c r="I6360">
        <v>337</v>
      </c>
      <c r="J6360" s="2" t="s">
        <v>25</v>
      </c>
      <c r="K6360">
        <v>2</v>
      </c>
      <c r="L6360" s="4">
        <v>73.3001</v>
      </c>
      <c r="M6360" s="4">
        <v>146.6002</v>
      </c>
      <c r="N6360" s="3" t="s">
        <v>52</v>
      </c>
      <c r="O6360" t="b">
        <v>0</v>
      </c>
      <c r="P6360">
        <v>0</v>
      </c>
      <c r="Q6360" t="b">
        <v>1</v>
      </c>
      <c r="R6360" s="2" t="s">
        <v>63</v>
      </c>
      <c r="S6360">
        <v>0</v>
      </c>
      <c r="T6360" s="2" t="s">
        <v>33</v>
      </c>
      <c r="U6360" s="2" t="s">
        <v>41</v>
      </c>
      <c r="V6360" t="s">
        <v>82</v>
      </c>
      <c r="W6360" t="b">
        <v>1</v>
      </c>
    </row>
    <row r="6361" spans="1:23" x14ac:dyDescent="0.35">
      <c r="A6361">
        <v>9538</v>
      </c>
      <c r="B6361" s="1">
        <v>44180</v>
      </c>
      <c r="C6361">
        <v>79</v>
      </c>
      <c r="D6361">
        <v>34</v>
      </c>
      <c r="E6361" s="2" t="s">
        <v>38</v>
      </c>
      <c r="F6361" s="2" t="s">
        <v>54</v>
      </c>
      <c r="H6361" t="b">
        <v>1</v>
      </c>
      <c r="I6361">
        <v>209</v>
      </c>
      <c r="J6361" s="2" t="s">
        <v>25</v>
      </c>
      <c r="K6361">
        <v>4</v>
      </c>
      <c r="L6361" s="4">
        <v>23.614599999999999</v>
      </c>
      <c r="M6361" s="4">
        <v>94.458399999999997</v>
      </c>
      <c r="N6361" s="3" t="s">
        <v>52</v>
      </c>
      <c r="O6361" t="b">
        <v>1</v>
      </c>
      <c r="P6361">
        <v>0</v>
      </c>
      <c r="Q6361" t="b">
        <v>0</v>
      </c>
      <c r="R6361" s="2" t="s">
        <v>48</v>
      </c>
      <c r="S6361">
        <v>5</v>
      </c>
      <c r="T6361" s="2" t="s">
        <v>33</v>
      </c>
      <c r="U6361" s="2" t="s">
        <v>41</v>
      </c>
      <c r="V6361" t="s">
        <v>80</v>
      </c>
      <c r="W6361" t="b">
        <v>1</v>
      </c>
    </row>
    <row r="6362" spans="1:23" x14ac:dyDescent="0.35">
      <c r="A6362">
        <v>9539</v>
      </c>
      <c r="B6362" s="1">
        <v>44550</v>
      </c>
      <c r="C6362">
        <v>87</v>
      </c>
      <c r="D6362">
        <v>68</v>
      </c>
      <c r="E6362" s="2" t="s">
        <v>38</v>
      </c>
      <c r="F6362" s="2" t="s">
        <v>56</v>
      </c>
      <c r="G6362">
        <v>76</v>
      </c>
      <c r="H6362" t="b">
        <v>0</v>
      </c>
      <c r="I6362">
        <v>762</v>
      </c>
      <c r="J6362" s="2" t="s">
        <v>44</v>
      </c>
      <c r="K6362">
        <v>1</v>
      </c>
      <c r="L6362" s="4">
        <v>95.840699999999998</v>
      </c>
      <c r="M6362" s="4">
        <v>95.840699999999998</v>
      </c>
      <c r="N6362" s="3" t="s">
        <v>26</v>
      </c>
      <c r="O6362" t="b">
        <v>0</v>
      </c>
      <c r="P6362">
        <v>9.5840656689999992</v>
      </c>
      <c r="Q6362" t="b">
        <v>0</v>
      </c>
      <c r="R6362" s="2" t="s">
        <v>63</v>
      </c>
      <c r="S6362">
        <v>0</v>
      </c>
      <c r="T6362" s="2" t="s">
        <v>33</v>
      </c>
      <c r="U6362" s="2" t="s">
        <v>37</v>
      </c>
      <c r="V6362" t="s">
        <v>82</v>
      </c>
      <c r="W6362" t="b">
        <v>0</v>
      </c>
    </row>
    <row r="6363" spans="1:23" x14ac:dyDescent="0.35">
      <c r="A6363">
        <v>9540</v>
      </c>
      <c r="B6363" s="1">
        <v>44559</v>
      </c>
      <c r="C6363">
        <v>267</v>
      </c>
      <c r="D6363">
        <v>47</v>
      </c>
      <c r="E6363" s="2" t="s">
        <v>23</v>
      </c>
      <c r="F6363" s="2" t="s">
        <v>57</v>
      </c>
      <c r="H6363" t="b">
        <v>1</v>
      </c>
      <c r="I6363">
        <v>487</v>
      </c>
      <c r="J6363" s="2" t="s">
        <v>25</v>
      </c>
      <c r="K6363">
        <v>1</v>
      </c>
      <c r="L6363" s="4">
        <v>61.779699999999998</v>
      </c>
      <c r="M6363" s="4">
        <v>61.779699999999998</v>
      </c>
      <c r="N6363" s="3" t="s">
        <v>52</v>
      </c>
      <c r="O6363" t="b">
        <v>1</v>
      </c>
      <c r="P6363">
        <v>0</v>
      </c>
      <c r="Q6363" t="b">
        <v>0</v>
      </c>
      <c r="R6363" s="2" t="s">
        <v>48</v>
      </c>
      <c r="S6363">
        <v>1</v>
      </c>
      <c r="T6363" s="2" t="s">
        <v>46</v>
      </c>
      <c r="U6363" s="2" t="s">
        <v>41</v>
      </c>
      <c r="V6363" t="s">
        <v>81</v>
      </c>
      <c r="W6363" t="b">
        <v>1</v>
      </c>
    </row>
    <row r="6364" spans="1:23" x14ac:dyDescent="0.35">
      <c r="A6364">
        <v>9541</v>
      </c>
      <c r="B6364" s="1">
        <v>45257</v>
      </c>
      <c r="C6364">
        <v>383</v>
      </c>
      <c r="D6364">
        <v>57</v>
      </c>
      <c r="E6364" s="2" t="s">
        <v>23</v>
      </c>
      <c r="F6364" s="2" t="s">
        <v>49</v>
      </c>
      <c r="H6364" t="b">
        <v>1</v>
      </c>
      <c r="I6364">
        <v>721</v>
      </c>
      <c r="J6364" s="2" t="s">
        <v>31</v>
      </c>
      <c r="K6364">
        <v>3</v>
      </c>
      <c r="L6364" s="4">
        <v>13.7555</v>
      </c>
      <c r="M6364" s="4">
        <v>41.266599999999997</v>
      </c>
      <c r="N6364" s="3" t="s">
        <v>52</v>
      </c>
      <c r="O6364" t="b">
        <v>1</v>
      </c>
      <c r="P6364">
        <v>4.126663186</v>
      </c>
      <c r="Q6364" t="b">
        <v>0</v>
      </c>
      <c r="R6364" s="2" t="s">
        <v>48</v>
      </c>
      <c r="S6364">
        <v>2</v>
      </c>
      <c r="T6364" s="2" t="s">
        <v>33</v>
      </c>
      <c r="U6364" s="2" t="s">
        <v>37</v>
      </c>
      <c r="V6364" t="s">
        <v>82</v>
      </c>
      <c r="W6364" t="b">
        <v>1</v>
      </c>
    </row>
    <row r="6365" spans="1:23" x14ac:dyDescent="0.35">
      <c r="A6365">
        <v>9542</v>
      </c>
      <c r="B6365" s="1">
        <v>44166</v>
      </c>
      <c r="C6365">
        <v>150</v>
      </c>
      <c r="D6365">
        <v>57</v>
      </c>
      <c r="E6365" s="2" t="s">
        <v>23</v>
      </c>
      <c r="F6365" s="2" t="s">
        <v>56</v>
      </c>
      <c r="G6365">
        <v>59</v>
      </c>
      <c r="H6365" t="b">
        <v>0</v>
      </c>
      <c r="I6365">
        <v>406</v>
      </c>
      <c r="J6365" s="2" t="s">
        <v>44</v>
      </c>
      <c r="K6365">
        <v>4</v>
      </c>
      <c r="L6365" s="4">
        <v>84.452100000000002</v>
      </c>
      <c r="M6365" s="4">
        <v>337.80840000000001</v>
      </c>
      <c r="N6365" s="3" t="s">
        <v>26</v>
      </c>
      <c r="O6365" t="b">
        <v>0</v>
      </c>
      <c r="P6365">
        <v>0</v>
      </c>
      <c r="Q6365" t="b">
        <v>1</v>
      </c>
      <c r="R6365" s="2" t="s">
        <v>63</v>
      </c>
      <c r="S6365">
        <v>0</v>
      </c>
      <c r="T6365" s="2" t="s">
        <v>33</v>
      </c>
      <c r="U6365" s="2" t="s">
        <v>29</v>
      </c>
      <c r="V6365" t="s">
        <v>82</v>
      </c>
      <c r="W6365" t="b">
        <v>1</v>
      </c>
    </row>
    <row r="6366" spans="1:23" x14ac:dyDescent="0.35">
      <c r="A6366">
        <v>9545</v>
      </c>
      <c r="B6366" s="1">
        <v>44147</v>
      </c>
      <c r="C6366">
        <v>251</v>
      </c>
      <c r="D6366">
        <v>48</v>
      </c>
      <c r="E6366" s="2" t="s">
        <v>23</v>
      </c>
      <c r="F6366" s="2" t="s">
        <v>54</v>
      </c>
      <c r="G6366">
        <v>47</v>
      </c>
      <c r="H6366" t="b">
        <v>0</v>
      </c>
      <c r="I6366">
        <v>411</v>
      </c>
      <c r="J6366" s="2" t="s">
        <v>31</v>
      </c>
      <c r="K6366">
        <v>5</v>
      </c>
      <c r="L6366" s="4">
        <v>18.034500000000001</v>
      </c>
      <c r="M6366" s="4">
        <v>90.172700000000006</v>
      </c>
      <c r="N6366" s="3" t="s">
        <v>32</v>
      </c>
      <c r="O6366" t="b">
        <v>0</v>
      </c>
      <c r="P6366">
        <v>0</v>
      </c>
      <c r="Q6366" t="b">
        <v>1</v>
      </c>
      <c r="R6366" s="2" t="s">
        <v>63</v>
      </c>
      <c r="S6366">
        <v>0</v>
      </c>
      <c r="T6366" s="2" t="s">
        <v>46</v>
      </c>
      <c r="U6366" s="2" t="s">
        <v>41</v>
      </c>
      <c r="V6366" t="s">
        <v>83</v>
      </c>
      <c r="W6366" t="b">
        <v>0</v>
      </c>
    </row>
    <row r="6367" spans="1:23" x14ac:dyDescent="0.35">
      <c r="A6367">
        <v>9547</v>
      </c>
      <c r="B6367" s="1">
        <v>44172</v>
      </c>
      <c r="C6367">
        <v>401</v>
      </c>
      <c r="D6367">
        <v>64</v>
      </c>
      <c r="E6367" s="2" t="s">
        <v>38</v>
      </c>
      <c r="F6367" s="2" t="s">
        <v>61</v>
      </c>
      <c r="H6367" t="b">
        <v>1</v>
      </c>
      <c r="I6367">
        <v>273</v>
      </c>
      <c r="J6367" s="2" t="s">
        <v>44</v>
      </c>
      <c r="K6367">
        <v>4</v>
      </c>
      <c r="L6367" s="4">
        <v>27.339600000000001</v>
      </c>
      <c r="M6367" s="4">
        <v>109.3583</v>
      </c>
      <c r="N6367" s="3" t="s">
        <v>26</v>
      </c>
      <c r="O6367" t="b">
        <v>0</v>
      </c>
      <c r="P6367">
        <v>10.9358255</v>
      </c>
      <c r="Q6367" t="b">
        <v>0</v>
      </c>
      <c r="R6367" s="2" t="s">
        <v>51</v>
      </c>
      <c r="S6367">
        <v>3</v>
      </c>
      <c r="T6367" s="2" t="s">
        <v>33</v>
      </c>
      <c r="U6367" s="2" t="s">
        <v>37</v>
      </c>
      <c r="V6367" t="s">
        <v>80</v>
      </c>
      <c r="W6367" t="b">
        <v>1</v>
      </c>
    </row>
    <row r="6368" spans="1:23" x14ac:dyDescent="0.35">
      <c r="A6368">
        <v>9548</v>
      </c>
      <c r="B6368" s="1">
        <v>45281</v>
      </c>
      <c r="C6368">
        <v>193</v>
      </c>
      <c r="D6368">
        <v>33</v>
      </c>
      <c r="E6368" s="2" t="s">
        <v>38</v>
      </c>
      <c r="F6368" s="2" t="s">
        <v>61</v>
      </c>
      <c r="H6368" t="b">
        <v>1</v>
      </c>
      <c r="I6368">
        <v>944</v>
      </c>
      <c r="J6368" s="2" t="s">
        <v>31</v>
      </c>
      <c r="K6368">
        <v>1</v>
      </c>
      <c r="L6368" s="4">
        <v>19.308299999999999</v>
      </c>
      <c r="M6368" s="4">
        <v>19.308299999999999</v>
      </c>
      <c r="N6368" s="3" t="s">
        <v>52</v>
      </c>
      <c r="O6368" t="b">
        <v>0</v>
      </c>
      <c r="P6368">
        <v>0</v>
      </c>
      <c r="Q6368" t="b">
        <v>1</v>
      </c>
      <c r="R6368" s="2" t="s">
        <v>27</v>
      </c>
      <c r="S6368">
        <v>3</v>
      </c>
      <c r="T6368" s="2" t="s">
        <v>28</v>
      </c>
      <c r="U6368" s="2" t="s">
        <v>41</v>
      </c>
      <c r="V6368" t="s">
        <v>81</v>
      </c>
      <c r="W6368" t="b">
        <v>0</v>
      </c>
    </row>
    <row r="6369" spans="1:23" x14ac:dyDescent="0.35">
      <c r="A6369">
        <v>9549</v>
      </c>
      <c r="B6369" s="1">
        <v>44137</v>
      </c>
      <c r="C6369">
        <v>462</v>
      </c>
      <c r="D6369">
        <v>31</v>
      </c>
      <c r="E6369" s="2" t="s">
        <v>38</v>
      </c>
      <c r="F6369" s="2" t="s">
        <v>43</v>
      </c>
      <c r="G6369">
        <v>73</v>
      </c>
      <c r="H6369" t="b">
        <v>0</v>
      </c>
      <c r="I6369">
        <v>836</v>
      </c>
      <c r="J6369" s="2" t="s">
        <v>40</v>
      </c>
      <c r="K6369">
        <v>2</v>
      </c>
      <c r="L6369" s="4">
        <v>66.496300000000005</v>
      </c>
      <c r="M6369" s="4">
        <v>132.99260000000001</v>
      </c>
      <c r="N6369" s="3" t="s">
        <v>32</v>
      </c>
      <c r="O6369" t="b">
        <v>1</v>
      </c>
      <c r="P6369">
        <v>13.299255</v>
      </c>
      <c r="Q6369" t="b">
        <v>0</v>
      </c>
      <c r="R6369" s="2" t="s">
        <v>63</v>
      </c>
      <c r="S6369">
        <v>0</v>
      </c>
      <c r="T6369" s="2" t="s">
        <v>46</v>
      </c>
      <c r="U6369" s="2" t="s">
        <v>37</v>
      </c>
      <c r="V6369" t="s">
        <v>81</v>
      </c>
      <c r="W6369" t="b">
        <v>1</v>
      </c>
    </row>
    <row r="6370" spans="1:23" x14ac:dyDescent="0.35">
      <c r="A6370">
        <v>9551</v>
      </c>
      <c r="B6370" s="1">
        <v>44519</v>
      </c>
      <c r="C6370">
        <v>61</v>
      </c>
      <c r="D6370">
        <v>63</v>
      </c>
      <c r="E6370" s="2" t="s">
        <v>23</v>
      </c>
      <c r="F6370" s="2" t="s">
        <v>24</v>
      </c>
      <c r="G6370">
        <v>51</v>
      </c>
      <c r="H6370" t="b">
        <v>0</v>
      </c>
      <c r="I6370">
        <v>836</v>
      </c>
      <c r="J6370" s="2" t="s">
        <v>35</v>
      </c>
      <c r="K6370">
        <v>2</v>
      </c>
      <c r="L6370" s="4">
        <v>39.904299999999999</v>
      </c>
      <c r="M6370" s="4">
        <v>79.808700000000002</v>
      </c>
      <c r="N6370" s="3" t="s">
        <v>32</v>
      </c>
      <c r="O6370" t="b">
        <v>0</v>
      </c>
      <c r="P6370">
        <v>7.9808696350000004</v>
      </c>
      <c r="Q6370" t="b">
        <v>1</v>
      </c>
      <c r="R6370" s="2" t="s">
        <v>63</v>
      </c>
      <c r="S6370">
        <v>0</v>
      </c>
      <c r="T6370" s="2" t="s">
        <v>33</v>
      </c>
      <c r="U6370" s="2" t="s">
        <v>37</v>
      </c>
      <c r="V6370" t="s">
        <v>82</v>
      </c>
      <c r="W6370" t="b">
        <v>1</v>
      </c>
    </row>
    <row r="6371" spans="1:23" x14ac:dyDescent="0.35">
      <c r="A6371">
        <v>9552</v>
      </c>
      <c r="B6371" s="1">
        <v>44530</v>
      </c>
      <c r="C6371">
        <v>297</v>
      </c>
      <c r="D6371">
        <v>61</v>
      </c>
      <c r="E6371" s="2" t="s">
        <v>23</v>
      </c>
      <c r="F6371" s="2" t="s">
        <v>47</v>
      </c>
      <c r="H6371" t="b">
        <v>1</v>
      </c>
      <c r="I6371">
        <v>383</v>
      </c>
      <c r="J6371" s="2" t="s">
        <v>35</v>
      </c>
      <c r="K6371">
        <v>2</v>
      </c>
      <c r="L6371" s="4">
        <v>76.707400000000007</v>
      </c>
      <c r="M6371" s="4">
        <v>153.41480000000001</v>
      </c>
      <c r="N6371" s="3" t="s">
        <v>52</v>
      </c>
      <c r="O6371" t="b">
        <v>1</v>
      </c>
      <c r="P6371">
        <v>0</v>
      </c>
      <c r="Q6371" t="b">
        <v>0</v>
      </c>
      <c r="R6371" s="2" t="s">
        <v>51</v>
      </c>
      <c r="S6371">
        <v>4</v>
      </c>
      <c r="T6371" s="2" t="s">
        <v>28</v>
      </c>
      <c r="U6371" s="2" t="s">
        <v>29</v>
      </c>
      <c r="V6371" t="s">
        <v>81</v>
      </c>
      <c r="W6371" t="b">
        <v>0</v>
      </c>
    </row>
    <row r="6372" spans="1:23" x14ac:dyDescent="0.35">
      <c r="A6372">
        <v>9553</v>
      </c>
      <c r="B6372" s="1">
        <v>43771</v>
      </c>
      <c r="C6372">
        <v>96</v>
      </c>
      <c r="D6372">
        <v>35</v>
      </c>
      <c r="E6372" s="2" t="s">
        <v>38</v>
      </c>
      <c r="F6372" s="2" t="s">
        <v>60</v>
      </c>
      <c r="G6372">
        <v>2</v>
      </c>
      <c r="H6372" t="b">
        <v>0</v>
      </c>
      <c r="I6372">
        <v>876</v>
      </c>
      <c r="J6372" s="2" t="s">
        <v>25</v>
      </c>
      <c r="K6372">
        <v>4</v>
      </c>
      <c r="L6372" s="4">
        <v>95.748099999999994</v>
      </c>
      <c r="M6372" s="4">
        <v>382.9923</v>
      </c>
      <c r="N6372" s="3" t="s">
        <v>36</v>
      </c>
      <c r="O6372" t="b">
        <v>1</v>
      </c>
      <c r="P6372">
        <v>38.299226220000001</v>
      </c>
      <c r="Q6372" t="b">
        <v>0</v>
      </c>
      <c r="R6372" s="2" t="s">
        <v>63</v>
      </c>
      <c r="S6372">
        <v>0</v>
      </c>
      <c r="T6372" s="2" t="s">
        <v>46</v>
      </c>
      <c r="U6372" s="2" t="s">
        <v>37</v>
      </c>
      <c r="V6372" t="s">
        <v>82</v>
      </c>
      <c r="W6372" t="b">
        <v>0</v>
      </c>
    </row>
    <row r="6373" spans="1:23" x14ac:dyDescent="0.35">
      <c r="A6373">
        <v>9557</v>
      </c>
      <c r="B6373" s="1">
        <v>44925</v>
      </c>
      <c r="C6373">
        <v>81</v>
      </c>
      <c r="D6373">
        <v>57</v>
      </c>
      <c r="E6373" s="2" t="s">
        <v>23</v>
      </c>
      <c r="F6373" s="2" t="s">
        <v>30</v>
      </c>
      <c r="H6373" t="b">
        <v>1</v>
      </c>
      <c r="I6373">
        <v>142</v>
      </c>
      <c r="J6373" s="2" t="s">
        <v>40</v>
      </c>
      <c r="K6373">
        <v>1</v>
      </c>
      <c r="L6373" s="4">
        <v>81.296000000000006</v>
      </c>
      <c r="M6373" s="4">
        <v>81.296000000000006</v>
      </c>
      <c r="N6373" s="3" t="s">
        <v>26</v>
      </c>
      <c r="O6373" t="b">
        <v>0</v>
      </c>
      <c r="P6373">
        <v>8.1295977449999999</v>
      </c>
      <c r="Q6373" t="b">
        <v>1</v>
      </c>
      <c r="R6373" s="2" t="s">
        <v>27</v>
      </c>
      <c r="S6373">
        <v>4</v>
      </c>
      <c r="T6373" s="2" t="s">
        <v>28</v>
      </c>
      <c r="U6373" s="2" t="s">
        <v>37</v>
      </c>
      <c r="V6373" t="s">
        <v>80</v>
      </c>
      <c r="W6373" t="b">
        <v>1</v>
      </c>
    </row>
    <row r="6374" spans="1:23" x14ac:dyDescent="0.35">
      <c r="A6374">
        <v>9558</v>
      </c>
      <c r="B6374" s="1">
        <v>45253</v>
      </c>
      <c r="C6374">
        <v>409</v>
      </c>
      <c r="D6374">
        <v>47</v>
      </c>
      <c r="E6374" s="2" t="s">
        <v>38</v>
      </c>
      <c r="F6374" s="2" t="s">
        <v>56</v>
      </c>
      <c r="H6374" t="b">
        <v>1</v>
      </c>
      <c r="I6374">
        <v>972</v>
      </c>
      <c r="J6374" s="2" t="s">
        <v>25</v>
      </c>
      <c r="K6374">
        <v>2</v>
      </c>
      <c r="L6374" s="4">
        <v>46.663699999999999</v>
      </c>
      <c r="M6374" s="4">
        <v>93.327500000000001</v>
      </c>
      <c r="N6374" s="3" t="s">
        <v>32</v>
      </c>
      <c r="O6374" t="b">
        <v>1</v>
      </c>
      <c r="P6374">
        <v>9.3327469349999994</v>
      </c>
      <c r="Q6374" t="b">
        <v>0</v>
      </c>
      <c r="R6374" s="2" t="s">
        <v>48</v>
      </c>
      <c r="S6374">
        <v>5</v>
      </c>
      <c r="T6374" s="2" t="s">
        <v>33</v>
      </c>
      <c r="U6374" s="2" t="s">
        <v>37</v>
      </c>
      <c r="V6374" t="s">
        <v>80</v>
      </c>
      <c r="W6374" t="b">
        <v>0</v>
      </c>
    </row>
    <row r="6375" spans="1:23" x14ac:dyDescent="0.35">
      <c r="A6375">
        <v>9559</v>
      </c>
      <c r="B6375" s="1">
        <v>43427</v>
      </c>
      <c r="C6375">
        <v>301</v>
      </c>
      <c r="D6375">
        <v>47</v>
      </c>
      <c r="E6375" s="2" t="s">
        <v>38</v>
      </c>
      <c r="F6375" s="2" t="s">
        <v>24</v>
      </c>
      <c r="G6375">
        <v>24</v>
      </c>
      <c r="H6375" t="b">
        <v>0</v>
      </c>
      <c r="I6375">
        <v>154</v>
      </c>
      <c r="J6375" s="2" t="s">
        <v>31</v>
      </c>
      <c r="K6375">
        <v>5</v>
      </c>
      <c r="L6375" s="4">
        <v>87.109099999999998</v>
      </c>
      <c r="M6375" s="4">
        <v>435.54539999999997</v>
      </c>
      <c r="N6375" s="3" t="s">
        <v>36</v>
      </c>
      <c r="O6375" t="b">
        <v>0</v>
      </c>
      <c r="P6375">
        <v>43.55454392</v>
      </c>
      <c r="Q6375" t="b">
        <v>1</v>
      </c>
      <c r="R6375" s="2" t="s">
        <v>63</v>
      </c>
      <c r="S6375">
        <v>0</v>
      </c>
      <c r="T6375" s="2" t="s">
        <v>46</v>
      </c>
      <c r="U6375" s="2" t="s">
        <v>37</v>
      </c>
      <c r="V6375" t="s">
        <v>79</v>
      </c>
      <c r="W6375" t="b">
        <v>1</v>
      </c>
    </row>
    <row r="6376" spans="1:23" x14ac:dyDescent="0.35">
      <c r="A6376">
        <v>9560</v>
      </c>
      <c r="B6376" s="1">
        <v>43441</v>
      </c>
      <c r="C6376">
        <v>474</v>
      </c>
      <c r="D6376">
        <v>60</v>
      </c>
      <c r="E6376" s="2" t="s">
        <v>38</v>
      </c>
      <c r="F6376" s="2" t="s">
        <v>53</v>
      </c>
      <c r="G6376">
        <v>67</v>
      </c>
      <c r="H6376" t="b">
        <v>0</v>
      </c>
      <c r="I6376">
        <v>248</v>
      </c>
      <c r="J6376" s="2" t="s">
        <v>40</v>
      </c>
      <c r="K6376">
        <v>2</v>
      </c>
      <c r="L6376" s="4">
        <v>24.764800000000001</v>
      </c>
      <c r="M6376" s="4">
        <v>49.529600000000002</v>
      </c>
      <c r="N6376" s="3" t="s">
        <v>36</v>
      </c>
      <c r="O6376" t="b">
        <v>1</v>
      </c>
      <c r="P6376">
        <v>4.9529578919999997</v>
      </c>
      <c r="Q6376" t="b">
        <v>0</v>
      </c>
      <c r="R6376" s="2" t="s">
        <v>63</v>
      </c>
      <c r="S6376">
        <v>0</v>
      </c>
      <c r="T6376" s="2" t="s">
        <v>28</v>
      </c>
      <c r="U6376" s="2" t="s">
        <v>37</v>
      </c>
      <c r="V6376" t="s">
        <v>83</v>
      </c>
      <c r="W6376" t="b">
        <v>1</v>
      </c>
    </row>
    <row r="6377" spans="1:23" x14ac:dyDescent="0.35">
      <c r="A6377">
        <v>9561</v>
      </c>
      <c r="B6377" s="1">
        <v>45232</v>
      </c>
      <c r="C6377">
        <v>317</v>
      </c>
      <c r="D6377">
        <v>26</v>
      </c>
      <c r="E6377" s="2" t="s">
        <v>23</v>
      </c>
      <c r="F6377" s="2" t="s">
        <v>30</v>
      </c>
      <c r="G6377">
        <v>15</v>
      </c>
      <c r="H6377" t="b">
        <v>0</v>
      </c>
      <c r="I6377">
        <v>304</v>
      </c>
      <c r="J6377" s="2" t="s">
        <v>40</v>
      </c>
      <c r="K6377">
        <v>5</v>
      </c>
      <c r="L6377" s="4">
        <v>58.1053</v>
      </c>
      <c r="M6377" s="4">
        <v>290.52670000000001</v>
      </c>
      <c r="N6377" s="3" t="s">
        <v>32</v>
      </c>
      <c r="O6377" t="b">
        <v>1</v>
      </c>
      <c r="P6377">
        <v>0</v>
      </c>
      <c r="Q6377" t="b">
        <v>0</v>
      </c>
      <c r="R6377" s="2" t="s">
        <v>63</v>
      </c>
      <c r="S6377">
        <v>0</v>
      </c>
      <c r="T6377" s="2" t="s">
        <v>46</v>
      </c>
      <c r="U6377" s="2" t="s">
        <v>41</v>
      </c>
      <c r="V6377" t="s">
        <v>82</v>
      </c>
      <c r="W6377" t="b">
        <v>1</v>
      </c>
    </row>
    <row r="6378" spans="1:23" x14ac:dyDescent="0.35">
      <c r="A6378">
        <v>9564</v>
      </c>
      <c r="B6378" s="1">
        <v>44532</v>
      </c>
      <c r="C6378">
        <v>2</v>
      </c>
      <c r="D6378">
        <v>50</v>
      </c>
      <c r="E6378" s="2" t="s">
        <v>38</v>
      </c>
      <c r="F6378" s="2" t="s">
        <v>39</v>
      </c>
      <c r="G6378">
        <v>49</v>
      </c>
      <c r="H6378" t="b">
        <v>0</v>
      </c>
      <c r="I6378">
        <v>337</v>
      </c>
      <c r="J6378" s="2" t="s">
        <v>44</v>
      </c>
      <c r="K6378">
        <v>3</v>
      </c>
      <c r="L6378" s="4">
        <v>90.444400000000002</v>
      </c>
      <c r="M6378" s="4">
        <v>271.3331</v>
      </c>
      <c r="N6378" s="3" t="s">
        <v>52</v>
      </c>
      <c r="O6378" t="b">
        <v>1</v>
      </c>
      <c r="P6378">
        <v>27.133305539999999</v>
      </c>
      <c r="Q6378" t="b">
        <v>1</v>
      </c>
      <c r="R6378" s="2" t="s">
        <v>63</v>
      </c>
      <c r="S6378">
        <v>0</v>
      </c>
      <c r="T6378" s="2" t="s">
        <v>28</v>
      </c>
      <c r="U6378" s="2" t="s">
        <v>37</v>
      </c>
      <c r="V6378" t="s">
        <v>83</v>
      </c>
      <c r="W6378" t="b">
        <v>1</v>
      </c>
    </row>
    <row r="6379" spans="1:23" x14ac:dyDescent="0.35">
      <c r="A6379">
        <v>9565</v>
      </c>
      <c r="B6379" s="1">
        <v>44505</v>
      </c>
      <c r="C6379">
        <v>12</v>
      </c>
      <c r="D6379">
        <v>52</v>
      </c>
      <c r="E6379" s="2" t="s">
        <v>23</v>
      </c>
      <c r="F6379" s="2" t="s">
        <v>55</v>
      </c>
      <c r="G6379">
        <v>37</v>
      </c>
      <c r="H6379" t="b">
        <v>0</v>
      </c>
      <c r="I6379">
        <v>128</v>
      </c>
      <c r="J6379" s="2" t="s">
        <v>40</v>
      </c>
      <c r="K6379">
        <v>4</v>
      </c>
      <c r="L6379" s="4">
        <v>53.0349</v>
      </c>
      <c r="M6379" s="4">
        <v>212.13980000000001</v>
      </c>
      <c r="N6379" s="3" t="s">
        <v>52</v>
      </c>
      <c r="O6379" t="b">
        <v>1</v>
      </c>
      <c r="P6379">
        <v>0</v>
      </c>
      <c r="Q6379" t="b">
        <v>1</v>
      </c>
      <c r="R6379" s="2" t="s">
        <v>63</v>
      </c>
      <c r="S6379">
        <v>0</v>
      </c>
      <c r="T6379" s="2" t="s">
        <v>46</v>
      </c>
      <c r="U6379" s="2" t="s">
        <v>29</v>
      </c>
      <c r="V6379" t="s">
        <v>80</v>
      </c>
      <c r="W6379" t="b">
        <v>0</v>
      </c>
    </row>
    <row r="6380" spans="1:23" x14ac:dyDescent="0.35">
      <c r="A6380">
        <v>9566</v>
      </c>
      <c r="B6380" s="1">
        <v>44551</v>
      </c>
      <c r="C6380">
        <v>248</v>
      </c>
      <c r="D6380">
        <v>39</v>
      </c>
      <c r="E6380" s="2" t="s">
        <v>23</v>
      </c>
      <c r="F6380" s="2" t="s">
        <v>49</v>
      </c>
      <c r="G6380">
        <v>53</v>
      </c>
      <c r="H6380" t="b">
        <v>0</v>
      </c>
      <c r="I6380">
        <v>24</v>
      </c>
      <c r="J6380" s="2" t="s">
        <v>25</v>
      </c>
      <c r="K6380">
        <v>2</v>
      </c>
      <c r="L6380" s="4">
        <v>95.423400000000001</v>
      </c>
      <c r="M6380" s="4">
        <v>190.8468</v>
      </c>
      <c r="N6380" s="3" t="s">
        <v>36</v>
      </c>
      <c r="O6380" t="b">
        <v>0</v>
      </c>
      <c r="P6380">
        <v>0</v>
      </c>
      <c r="Q6380" t="b">
        <v>1</v>
      </c>
      <c r="R6380" s="2" t="s">
        <v>63</v>
      </c>
      <c r="S6380">
        <v>0</v>
      </c>
      <c r="T6380" s="2" t="s">
        <v>33</v>
      </c>
      <c r="U6380" s="2" t="s">
        <v>41</v>
      </c>
      <c r="V6380" t="s">
        <v>81</v>
      </c>
      <c r="W6380" t="b">
        <v>1</v>
      </c>
    </row>
    <row r="6381" spans="1:23" x14ac:dyDescent="0.35">
      <c r="A6381">
        <v>9568</v>
      </c>
      <c r="B6381" s="1">
        <v>44177</v>
      </c>
      <c r="C6381">
        <v>39</v>
      </c>
      <c r="D6381">
        <v>69</v>
      </c>
      <c r="E6381" s="2" t="s">
        <v>38</v>
      </c>
      <c r="F6381" s="2" t="s">
        <v>61</v>
      </c>
      <c r="G6381">
        <v>72</v>
      </c>
      <c r="H6381" t="b">
        <v>0</v>
      </c>
      <c r="I6381">
        <v>135</v>
      </c>
      <c r="J6381" s="2" t="s">
        <v>35</v>
      </c>
      <c r="K6381">
        <v>2</v>
      </c>
      <c r="L6381" s="4">
        <v>39.676299999999998</v>
      </c>
      <c r="M6381" s="4">
        <v>79.352599999999995</v>
      </c>
      <c r="N6381" s="3" t="s">
        <v>32</v>
      </c>
      <c r="O6381" t="b">
        <v>1</v>
      </c>
      <c r="P6381">
        <v>7.9352583660000002</v>
      </c>
      <c r="Q6381" t="b">
        <v>1</v>
      </c>
      <c r="R6381" s="2" t="s">
        <v>63</v>
      </c>
      <c r="S6381">
        <v>0</v>
      </c>
      <c r="T6381" s="2" t="s">
        <v>28</v>
      </c>
      <c r="U6381" s="2" t="s">
        <v>37</v>
      </c>
      <c r="V6381" t="s">
        <v>79</v>
      </c>
      <c r="W6381" t="b">
        <v>1</v>
      </c>
    </row>
    <row r="6382" spans="1:23" x14ac:dyDescent="0.35">
      <c r="A6382">
        <v>9569</v>
      </c>
      <c r="B6382" s="1">
        <v>45244</v>
      </c>
      <c r="C6382">
        <v>48</v>
      </c>
      <c r="D6382">
        <v>31</v>
      </c>
      <c r="E6382" s="2" t="s">
        <v>38</v>
      </c>
      <c r="F6382" s="2" t="s">
        <v>47</v>
      </c>
      <c r="H6382" t="b">
        <v>1</v>
      </c>
      <c r="I6382">
        <v>823</v>
      </c>
      <c r="J6382" s="2" t="s">
        <v>35</v>
      </c>
      <c r="K6382">
        <v>1</v>
      </c>
      <c r="L6382" s="4">
        <v>84.975899999999996</v>
      </c>
      <c r="M6382" s="4">
        <v>84.975899999999996</v>
      </c>
      <c r="N6382" s="3" t="s">
        <v>26</v>
      </c>
      <c r="O6382" t="b">
        <v>0</v>
      </c>
      <c r="P6382">
        <v>0</v>
      </c>
      <c r="Q6382" t="b">
        <v>0</v>
      </c>
      <c r="R6382" s="2" t="s">
        <v>51</v>
      </c>
      <c r="S6382">
        <v>5</v>
      </c>
      <c r="T6382" s="2" t="s">
        <v>46</v>
      </c>
      <c r="U6382" s="2" t="s">
        <v>29</v>
      </c>
      <c r="V6382" t="s">
        <v>80</v>
      </c>
      <c r="W6382" t="b">
        <v>1</v>
      </c>
    </row>
    <row r="6383" spans="1:23" x14ac:dyDescent="0.35">
      <c r="A6383">
        <v>9570</v>
      </c>
      <c r="B6383" s="1">
        <v>43771</v>
      </c>
      <c r="C6383">
        <v>178</v>
      </c>
      <c r="D6383">
        <v>59</v>
      </c>
      <c r="E6383" s="2" t="s">
        <v>38</v>
      </c>
      <c r="F6383" s="2" t="s">
        <v>30</v>
      </c>
      <c r="H6383" t="b">
        <v>1</v>
      </c>
      <c r="I6383">
        <v>525</v>
      </c>
      <c r="J6383" s="2" t="s">
        <v>31</v>
      </c>
      <c r="K6383">
        <v>4</v>
      </c>
      <c r="L6383" s="4">
        <v>64.224699999999999</v>
      </c>
      <c r="M6383" s="4">
        <v>256.899</v>
      </c>
      <c r="N6383" s="3" t="s">
        <v>32</v>
      </c>
      <c r="O6383" t="b">
        <v>1</v>
      </c>
      <c r="P6383">
        <v>0</v>
      </c>
      <c r="Q6383" t="b">
        <v>1</v>
      </c>
      <c r="R6383" s="2" t="s">
        <v>48</v>
      </c>
      <c r="S6383">
        <v>1</v>
      </c>
      <c r="T6383" s="2" t="s">
        <v>28</v>
      </c>
      <c r="U6383" s="2" t="s">
        <v>29</v>
      </c>
      <c r="V6383" t="s">
        <v>79</v>
      </c>
      <c r="W6383" t="b">
        <v>0</v>
      </c>
    </row>
    <row r="6384" spans="1:23" x14ac:dyDescent="0.35">
      <c r="A6384">
        <v>9571</v>
      </c>
      <c r="B6384" s="1">
        <v>44912</v>
      </c>
      <c r="C6384">
        <v>459</v>
      </c>
      <c r="D6384">
        <v>35</v>
      </c>
      <c r="E6384" s="2" t="s">
        <v>38</v>
      </c>
      <c r="F6384" s="2" t="s">
        <v>61</v>
      </c>
      <c r="G6384">
        <v>82</v>
      </c>
      <c r="H6384" t="b">
        <v>0</v>
      </c>
      <c r="I6384">
        <v>452</v>
      </c>
      <c r="J6384" s="2" t="s">
        <v>35</v>
      </c>
      <c r="K6384">
        <v>1</v>
      </c>
      <c r="L6384" s="4">
        <v>74.8</v>
      </c>
      <c r="M6384" s="4">
        <v>74.8</v>
      </c>
      <c r="N6384" s="3" t="s">
        <v>36</v>
      </c>
      <c r="O6384" t="b">
        <v>0</v>
      </c>
      <c r="P6384">
        <v>0</v>
      </c>
      <c r="Q6384" t="b">
        <v>0</v>
      </c>
      <c r="R6384" s="2" t="s">
        <v>63</v>
      </c>
      <c r="S6384">
        <v>0</v>
      </c>
      <c r="T6384" s="2" t="s">
        <v>28</v>
      </c>
      <c r="U6384" s="2" t="s">
        <v>29</v>
      </c>
      <c r="V6384" t="s">
        <v>82</v>
      </c>
      <c r="W6384" t="b">
        <v>0</v>
      </c>
    </row>
    <row r="6385" spans="1:23" x14ac:dyDescent="0.35">
      <c r="A6385">
        <v>9572</v>
      </c>
      <c r="B6385" s="1">
        <v>44556</v>
      </c>
      <c r="C6385">
        <v>377</v>
      </c>
      <c r="D6385">
        <v>60</v>
      </c>
      <c r="E6385" s="2" t="s">
        <v>38</v>
      </c>
      <c r="F6385" s="2" t="s">
        <v>60</v>
      </c>
      <c r="G6385">
        <v>20</v>
      </c>
      <c r="H6385" t="b">
        <v>0</v>
      </c>
      <c r="I6385">
        <v>809</v>
      </c>
      <c r="J6385" s="2" t="s">
        <v>31</v>
      </c>
      <c r="K6385">
        <v>4</v>
      </c>
      <c r="L6385" s="4">
        <v>87.211500000000001</v>
      </c>
      <c r="M6385" s="4">
        <v>348.84589999999997</v>
      </c>
      <c r="N6385" s="3" t="s">
        <v>36</v>
      </c>
      <c r="O6385" t="b">
        <v>1</v>
      </c>
      <c r="P6385">
        <v>0</v>
      </c>
      <c r="Q6385" t="b">
        <v>1</v>
      </c>
      <c r="R6385" s="2" t="s">
        <v>63</v>
      </c>
      <c r="S6385">
        <v>0</v>
      </c>
      <c r="T6385" s="2" t="s">
        <v>46</v>
      </c>
      <c r="U6385" s="2" t="s">
        <v>29</v>
      </c>
      <c r="V6385" t="s">
        <v>79</v>
      </c>
      <c r="W6385" t="b">
        <v>1</v>
      </c>
    </row>
    <row r="6386" spans="1:23" x14ac:dyDescent="0.35">
      <c r="A6386">
        <v>9579</v>
      </c>
      <c r="B6386" s="1">
        <v>45273</v>
      </c>
      <c r="C6386">
        <v>394</v>
      </c>
      <c r="D6386">
        <v>70</v>
      </c>
      <c r="E6386" s="2" t="s">
        <v>23</v>
      </c>
      <c r="F6386" s="2" t="s">
        <v>58</v>
      </c>
      <c r="H6386" t="b">
        <v>1</v>
      </c>
      <c r="I6386">
        <v>64</v>
      </c>
      <c r="J6386" s="2" t="s">
        <v>31</v>
      </c>
      <c r="K6386">
        <v>1</v>
      </c>
      <c r="L6386" s="4">
        <v>86.310299999999998</v>
      </c>
      <c r="M6386" s="4">
        <v>86.310299999999998</v>
      </c>
      <c r="N6386" s="3" t="s">
        <v>36</v>
      </c>
      <c r="O6386" t="b">
        <v>0</v>
      </c>
      <c r="P6386">
        <v>0</v>
      </c>
      <c r="Q6386" t="b">
        <v>0</v>
      </c>
      <c r="R6386" s="2" t="s">
        <v>51</v>
      </c>
      <c r="S6386">
        <v>2</v>
      </c>
      <c r="T6386" s="2" t="s">
        <v>46</v>
      </c>
      <c r="U6386" s="2" t="s">
        <v>41</v>
      </c>
      <c r="V6386" t="s">
        <v>81</v>
      </c>
      <c r="W6386" t="b">
        <v>1</v>
      </c>
    </row>
    <row r="6387" spans="1:23" x14ac:dyDescent="0.35">
      <c r="A6387">
        <v>9580</v>
      </c>
      <c r="B6387" s="1">
        <v>44550</v>
      </c>
      <c r="C6387">
        <v>66</v>
      </c>
      <c r="D6387">
        <v>53</v>
      </c>
      <c r="E6387" s="2" t="s">
        <v>23</v>
      </c>
      <c r="F6387" s="2" t="s">
        <v>24</v>
      </c>
      <c r="G6387">
        <v>26</v>
      </c>
      <c r="H6387" t="b">
        <v>0</v>
      </c>
      <c r="I6387">
        <v>341</v>
      </c>
      <c r="J6387" s="2" t="s">
        <v>40</v>
      </c>
      <c r="K6387">
        <v>1</v>
      </c>
      <c r="L6387" s="4">
        <v>99.4178</v>
      </c>
      <c r="M6387" s="4">
        <v>99.4178</v>
      </c>
      <c r="N6387" s="3" t="s">
        <v>32</v>
      </c>
      <c r="O6387" t="b">
        <v>0</v>
      </c>
      <c r="P6387">
        <v>0</v>
      </c>
      <c r="Q6387" t="b">
        <v>1</v>
      </c>
      <c r="R6387" s="2" t="s">
        <v>63</v>
      </c>
      <c r="S6387">
        <v>0</v>
      </c>
      <c r="T6387" s="2" t="s">
        <v>33</v>
      </c>
      <c r="U6387" s="2" t="s">
        <v>29</v>
      </c>
      <c r="V6387" t="s">
        <v>83</v>
      </c>
      <c r="W6387" t="b">
        <v>0</v>
      </c>
    </row>
    <row r="6388" spans="1:23" x14ac:dyDescent="0.35">
      <c r="A6388">
        <v>9581</v>
      </c>
      <c r="B6388" s="1">
        <v>43806</v>
      </c>
      <c r="C6388">
        <v>64</v>
      </c>
      <c r="D6388">
        <v>42</v>
      </c>
      <c r="E6388" s="2" t="s">
        <v>38</v>
      </c>
      <c r="F6388" s="2" t="s">
        <v>43</v>
      </c>
      <c r="G6388">
        <v>60</v>
      </c>
      <c r="H6388" t="b">
        <v>0</v>
      </c>
      <c r="I6388">
        <v>642</v>
      </c>
      <c r="J6388" s="2" t="s">
        <v>44</v>
      </c>
      <c r="K6388">
        <v>1</v>
      </c>
      <c r="L6388" s="4">
        <v>87.209699999999998</v>
      </c>
      <c r="M6388" s="4">
        <v>87.209699999999998</v>
      </c>
      <c r="N6388" s="3" t="s">
        <v>32</v>
      </c>
      <c r="O6388" t="b">
        <v>1</v>
      </c>
      <c r="P6388">
        <v>8.7209688280000002</v>
      </c>
      <c r="Q6388" t="b">
        <v>0</v>
      </c>
      <c r="R6388" s="2" t="s">
        <v>63</v>
      </c>
      <c r="S6388">
        <v>0</v>
      </c>
      <c r="T6388" s="2" t="s">
        <v>46</v>
      </c>
      <c r="U6388" s="2" t="s">
        <v>37</v>
      </c>
      <c r="V6388" t="s">
        <v>83</v>
      </c>
      <c r="W6388" t="b">
        <v>0</v>
      </c>
    </row>
    <row r="6389" spans="1:23" x14ac:dyDescent="0.35">
      <c r="A6389">
        <v>9582</v>
      </c>
      <c r="B6389" s="1">
        <v>43450</v>
      </c>
      <c r="C6389">
        <v>191</v>
      </c>
      <c r="D6389">
        <v>59</v>
      </c>
      <c r="E6389" s="2" t="s">
        <v>38</v>
      </c>
      <c r="F6389" s="2" t="s">
        <v>39</v>
      </c>
      <c r="G6389">
        <v>95</v>
      </c>
      <c r="H6389" t="b">
        <v>0</v>
      </c>
      <c r="I6389">
        <v>813</v>
      </c>
      <c r="J6389" s="2" t="s">
        <v>44</v>
      </c>
      <c r="K6389">
        <v>3</v>
      </c>
      <c r="L6389" s="4">
        <v>14.571899999999999</v>
      </c>
      <c r="M6389" s="4">
        <v>43.715600000000002</v>
      </c>
      <c r="N6389" s="3" t="s">
        <v>52</v>
      </c>
      <c r="O6389" t="b">
        <v>1</v>
      </c>
      <c r="P6389">
        <v>4.371555882</v>
      </c>
      <c r="Q6389" t="b">
        <v>0</v>
      </c>
      <c r="R6389" s="2" t="s">
        <v>63</v>
      </c>
      <c r="S6389">
        <v>0</v>
      </c>
      <c r="T6389" s="2" t="s">
        <v>33</v>
      </c>
      <c r="U6389" s="2" t="s">
        <v>37</v>
      </c>
      <c r="V6389" t="s">
        <v>79</v>
      </c>
      <c r="W6389" t="b">
        <v>0</v>
      </c>
    </row>
    <row r="6390" spans="1:23" x14ac:dyDescent="0.35">
      <c r="A6390">
        <v>9584</v>
      </c>
      <c r="B6390" s="1">
        <v>43449</v>
      </c>
      <c r="C6390">
        <v>477</v>
      </c>
      <c r="D6390">
        <v>36</v>
      </c>
      <c r="E6390" s="2" t="s">
        <v>23</v>
      </c>
      <c r="F6390" s="2" t="s">
        <v>55</v>
      </c>
      <c r="G6390">
        <v>70</v>
      </c>
      <c r="H6390" t="b">
        <v>0</v>
      </c>
      <c r="I6390">
        <v>171</v>
      </c>
      <c r="J6390" s="2" t="s">
        <v>40</v>
      </c>
      <c r="K6390">
        <v>4</v>
      </c>
      <c r="L6390" s="4">
        <v>11.231</v>
      </c>
      <c r="M6390" s="4">
        <v>44.923999999999999</v>
      </c>
      <c r="N6390" s="3" t="s">
        <v>36</v>
      </c>
      <c r="O6390" t="b">
        <v>1</v>
      </c>
      <c r="P6390">
        <v>0</v>
      </c>
      <c r="Q6390" t="b">
        <v>0</v>
      </c>
      <c r="R6390" s="2" t="s">
        <v>63</v>
      </c>
      <c r="S6390">
        <v>0</v>
      </c>
      <c r="T6390" s="2" t="s">
        <v>33</v>
      </c>
      <c r="U6390" s="2" t="s">
        <v>29</v>
      </c>
      <c r="V6390" t="s">
        <v>79</v>
      </c>
      <c r="W6390" t="b">
        <v>0</v>
      </c>
    </row>
    <row r="6391" spans="1:23" x14ac:dyDescent="0.35">
      <c r="A6391">
        <v>9585</v>
      </c>
      <c r="B6391" s="1">
        <v>44917</v>
      </c>
      <c r="C6391">
        <v>388</v>
      </c>
      <c r="D6391">
        <v>48</v>
      </c>
      <c r="E6391" s="2" t="s">
        <v>23</v>
      </c>
      <c r="F6391" s="2" t="s">
        <v>45</v>
      </c>
      <c r="H6391" t="b">
        <v>1</v>
      </c>
      <c r="I6391">
        <v>790</v>
      </c>
      <c r="J6391" s="2" t="s">
        <v>44</v>
      </c>
      <c r="K6391">
        <v>3</v>
      </c>
      <c r="L6391" s="4">
        <v>73.246899999999997</v>
      </c>
      <c r="M6391" s="4">
        <v>219.74080000000001</v>
      </c>
      <c r="N6391" s="3" t="s">
        <v>52</v>
      </c>
      <c r="O6391" t="b">
        <v>1</v>
      </c>
      <c r="P6391">
        <v>0</v>
      </c>
      <c r="Q6391" t="b">
        <v>1</v>
      </c>
      <c r="R6391" s="2" t="s">
        <v>27</v>
      </c>
      <c r="S6391">
        <v>5</v>
      </c>
      <c r="T6391" s="2" t="s">
        <v>46</v>
      </c>
      <c r="U6391" s="2" t="s">
        <v>41</v>
      </c>
      <c r="V6391" t="s">
        <v>80</v>
      </c>
      <c r="W6391" t="b">
        <v>0</v>
      </c>
    </row>
    <row r="6392" spans="1:23" x14ac:dyDescent="0.35">
      <c r="A6392">
        <v>9586</v>
      </c>
      <c r="B6392" s="1">
        <v>45270</v>
      </c>
      <c r="C6392">
        <v>170</v>
      </c>
      <c r="D6392">
        <v>62</v>
      </c>
      <c r="E6392" s="2" t="s">
        <v>38</v>
      </c>
      <c r="F6392" s="2" t="s">
        <v>56</v>
      </c>
      <c r="H6392" t="b">
        <v>1</v>
      </c>
      <c r="I6392">
        <v>587</v>
      </c>
      <c r="J6392" s="2" t="s">
        <v>40</v>
      </c>
      <c r="K6392">
        <v>1</v>
      </c>
      <c r="L6392" s="4">
        <v>79.641199999999998</v>
      </c>
      <c r="M6392" s="4">
        <v>79.641199999999998</v>
      </c>
      <c r="N6392" s="3" t="s">
        <v>36</v>
      </c>
      <c r="O6392" t="b">
        <v>0</v>
      </c>
      <c r="P6392">
        <v>0</v>
      </c>
      <c r="Q6392" t="b">
        <v>0</v>
      </c>
      <c r="R6392" s="2" t="s">
        <v>51</v>
      </c>
      <c r="S6392">
        <v>5</v>
      </c>
      <c r="T6392" s="2" t="s">
        <v>28</v>
      </c>
      <c r="U6392" s="2" t="s">
        <v>41</v>
      </c>
      <c r="V6392" t="s">
        <v>80</v>
      </c>
      <c r="W6392" t="b">
        <v>0</v>
      </c>
    </row>
    <row r="6393" spans="1:23" x14ac:dyDescent="0.35">
      <c r="A6393">
        <v>9587</v>
      </c>
      <c r="B6393" s="1">
        <v>45274</v>
      </c>
      <c r="C6393">
        <v>474</v>
      </c>
      <c r="D6393">
        <v>70</v>
      </c>
      <c r="E6393" s="2" t="s">
        <v>38</v>
      </c>
      <c r="F6393" s="2" t="s">
        <v>45</v>
      </c>
      <c r="G6393">
        <v>93</v>
      </c>
      <c r="H6393" t="b">
        <v>0</v>
      </c>
      <c r="I6393">
        <v>726</v>
      </c>
      <c r="J6393" s="2" t="s">
        <v>44</v>
      </c>
      <c r="K6393">
        <v>5</v>
      </c>
      <c r="L6393" s="4">
        <v>21.103000000000002</v>
      </c>
      <c r="M6393" s="4">
        <v>105.51519999999999</v>
      </c>
      <c r="N6393" s="3" t="s">
        <v>32</v>
      </c>
      <c r="O6393" t="b">
        <v>0</v>
      </c>
      <c r="P6393">
        <v>10.551522540000001</v>
      </c>
      <c r="Q6393" t="b">
        <v>1</v>
      </c>
      <c r="R6393" s="2" t="s">
        <v>63</v>
      </c>
      <c r="S6393">
        <v>0</v>
      </c>
      <c r="T6393" s="2" t="s">
        <v>28</v>
      </c>
      <c r="U6393" s="2" t="s">
        <v>37</v>
      </c>
      <c r="V6393" t="s">
        <v>81</v>
      </c>
      <c r="W6393" t="b">
        <v>0</v>
      </c>
    </row>
    <row r="6394" spans="1:23" x14ac:dyDescent="0.35">
      <c r="A6394">
        <v>9590</v>
      </c>
      <c r="B6394" s="1">
        <v>43803</v>
      </c>
      <c r="C6394">
        <v>471</v>
      </c>
      <c r="D6394">
        <v>35</v>
      </c>
      <c r="E6394" s="2" t="s">
        <v>38</v>
      </c>
      <c r="F6394" s="2" t="s">
        <v>45</v>
      </c>
      <c r="H6394" t="b">
        <v>1</v>
      </c>
      <c r="I6394">
        <v>892</v>
      </c>
      <c r="J6394" s="2" t="s">
        <v>40</v>
      </c>
      <c r="K6394">
        <v>3</v>
      </c>
      <c r="L6394" s="4">
        <v>89.215999999999994</v>
      </c>
      <c r="M6394" s="4">
        <v>267.6481</v>
      </c>
      <c r="N6394" s="3" t="s">
        <v>52</v>
      </c>
      <c r="O6394" t="b">
        <v>1</v>
      </c>
      <c r="P6394">
        <v>0</v>
      </c>
      <c r="Q6394" t="b">
        <v>1</v>
      </c>
      <c r="R6394" s="2" t="s">
        <v>51</v>
      </c>
      <c r="S6394">
        <v>3</v>
      </c>
      <c r="T6394" s="2" t="s">
        <v>28</v>
      </c>
      <c r="U6394" s="2" t="s">
        <v>41</v>
      </c>
      <c r="V6394" t="s">
        <v>83</v>
      </c>
      <c r="W6394" t="b">
        <v>0</v>
      </c>
    </row>
    <row r="6395" spans="1:23" x14ac:dyDescent="0.35">
      <c r="A6395">
        <v>9592</v>
      </c>
      <c r="B6395" s="1">
        <v>45254</v>
      </c>
      <c r="C6395">
        <v>141</v>
      </c>
      <c r="D6395">
        <v>55</v>
      </c>
      <c r="E6395" s="2" t="s">
        <v>23</v>
      </c>
      <c r="F6395" s="2" t="s">
        <v>61</v>
      </c>
      <c r="H6395" t="b">
        <v>1</v>
      </c>
      <c r="I6395">
        <v>122</v>
      </c>
      <c r="J6395" s="2" t="s">
        <v>31</v>
      </c>
      <c r="K6395">
        <v>5</v>
      </c>
      <c r="L6395" s="4">
        <v>35.803699999999999</v>
      </c>
      <c r="M6395" s="4">
        <v>179.01859999999999</v>
      </c>
      <c r="N6395" s="3" t="s">
        <v>26</v>
      </c>
      <c r="O6395" t="b">
        <v>0</v>
      </c>
      <c r="P6395">
        <v>17.901857840000002</v>
      </c>
      <c r="Q6395" t="b">
        <v>1</v>
      </c>
      <c r="R6395" s="2" t="s">
        <v>51</v>
      </c>
      <c r="S6395">
        <v>4</v>
      </c>
      <c r="T6395" s="2" t="s">
        <v>33</v>
      </c>
      <c r="U6395" s="2" t="s">
        <v>37</v>
      </c>
      <c r="V6395" t="s">
        <v>79</v>
      </c>
      <c r="W6395" t="b">
        <v>1</v>
      </c>
    </row>
    <row r="6396" spans="1:23" x14ac:dyDescent="0.35">
      <c r="A6396">
        <v>9593</v>
      </c>
      <c r="B6396" s="1">
        <v>45276</v>
      </c>
      <c r="C6396">
        <v>491</v>
      </c>
      <c r="D6396">
        <v>68</v>
      </c>
      <c r="E6396" s="2" t="s">
        <v>38</v>
      </c>
      <c r="F6396" s="2" t="s">
        <v>56</v>
      </c>
      <c r="H6396" t="b">
        <v>1</v>
      </c>
      <c r="I6396">
        <v>385</v>
      </c>
      <c r="J6396" s="2" t="s">
        <v>40</v>
      </c>
      <c r="K6396">
        <v>3</v>
      </c>
      <c r="L6396" s="4">
        <v>75.610500000000002</v>
      </c>
      <c r="M6396" s="4">
        <v>226.83160000000001</v>
      </c>
      <c r="N6396" s="3" t="s">
        <v>26</v>
      </c>
      <c r="O6396" t="b">
        <v>0</v>
      </c>
      <c r="P6396">
        <v>22.683164349999998</v>
      </c>
      <c r="Q6396" t="b">
        <v>1</v>
      </c>
      <c r="R6396" s="2" t="s">
        <v>51</v>
      </c>
      <c r="S6396">
        <v>4</v>
      </c>
      <c r="T6396" s="2" t="s">
        <v>46</v>
      </c>
      <c r="U6396" s="2" t="s">
        <v>37</v>
      </c>
      <c r="V6396" t="s">
        <v>82</v>
      </c>
      <c r="W6396" t="b">
        <v>0</v>
      </c>
    </row>
    <row r="6397" spans="1:23" x14ac:dyDescent="0.35">
      <c r="A6397">
        <v>9594</v>
      </c>
      <c r="B6397" s="1">
        <v>45290</v>
      </c>
      <c r="C6397">
        <v>174</v>
      </c>
      <c r="D6397">
        <v>32</v>
      </c>
      <c r="E6397" s="2" t="s">
        <v>38</v>
      </c>
      <c r="F6397" s="2" t="s">
        <v>45</v>
      </c>
      <c r="H6397" t="b">
        <v>1</v>
      </c>
      <c r="I6397">
        <v>643</v>
      </c>
      <c r="J6397" s="2" t="s">
        <v>40</v>
      </c>
      <c r="K6397">
        <v>1</v>
      </c>
      <c r="L6397" s="4">
        <v>51.253599999999999</v>
      </c>
      <c r="M6397" s="4">
        <v>51.253599999999999</v>
      </c>
      <c r="N6397" s="3" t="s">
        <v>52</v>
      </c>
      <c r="O6397" t="b">
        <v>0</v>
      </c>
      <c r="P6397">
        <v>5.1253568979999997</v>
      </c>
      <c r="Q6397" t="b">
        <v>1</v>
      </c>
      <c r="R6397" s="2" t="s">
        <v>51</v>
      </c>
      <c r="S6397">
        <v>4</v>
      </c>
      <c r="T6397" s="2" t="s">
        <v>46</v>
      </c>
      <c r="U6397" s="2" t="s">
        <v>37</v>
      </c>
      <c r="V6397" t="s">
        <v>81</v>
      </c>
      <c r="W6397" t="b">
        <v>0</v>
      </c>
    </row>
    <row r="6398" spans="1:23" x14ac:dyDescent="0.35">
      <c r="A6398">
        <v>9598</v>
      </c>
      <c r="B6398" s="1">
        <v>44153</v>
      </c>
      <c r="C6398">
        <v>500</v>
      </c>
      <c r="D6398">
        <v>53</v>
      </c>
      <c r="E6398" s="2" t="s">
        <v>23</v>
      </c>
      <c r="F6398" s="2" t="s">
        <v>42</v>
      </c>
      <c r="G6398">
        <v>5</v>
      </c>
      <c r="H6398" t="b">
        <v>0</v>
      </c>
      <c r="I6398">
        <v>572</v>
      </c>
      <c r="J6398" s="2" t="s">
        <v>25</v>
      </c>
      <c r="K6398">
        <v>3</v>
      </c>
      <c r="L6398" s="4">
        <v>45.073599999999999</v>
      </c>
      <c r="M6398" s="4">
        <v>135.2209</v>
      </c>
      <c r="N6398" s="3" t="s">
        <v>26</v>
      </c>
      <c r="O6398" t="b">
        <v>0</v>
      </c>
      <c r="P6398">
        <v>13.522086939999999</v>
      </c>
      <c r="Q6398" t="b">
        <v>0</v>
      </c>
      <c r="R6398" s="2" t="s">
        <v>63</v>
      </c>
      <c r="S6398">
        <v>0</v>
      </c>
      <c r="T6398" s="2" t="s">
        <v>33</v>
      </c>
      <c r="U6398" s="2" t="s">
        <v>37</v>
      </c>
      <c r="V6398" t="s">
        <v>79</v>
      </c>
      <c r="W6398" t="b">
        <v>0</v>
      </c>
    </row>
    <row r="6399" spans="1:23" x14ac:dyDescent="0.35">
      <c r="A6399">
        <v>9599</v>
      </c>
      <c r="B6399" s="1">
        <v>44529</v>
      </c>
      <c r="C6399">
        <v>20</v>
      </c>
      <c r="D6399">
        <v>29</v>
      </c>
      <c r="E6399" s="2" t="s">
        <v>23</v>
      </c>
      <c r="F6399" s="2" t="s">
        <v>58</v>
      </c>
      <c r="H6399" t="b">
        <v>1</v>
      </c>
      <c r="I6399">
        <v>256</v>
      </c>
      <c r="J6399" s="2" t="s">
        <v>40</v>
      </c>
      <c r="K6399">
        <v>5</v>
      </c>
      <c r="L6399" s="4">
        <v>86.742599999999996</v>
      </c>
      <c r="M6399" s="4">
        <v>433.71319999999997</v>
      </c>
      <c r="N6399" s="3" t="s">
        <v>32</v>
      </c>
      <c r="O6399" t="b">
        <v>0</v>
      </c>
      <c r="P6399">
        <v>43.371324950000002</v>
      </c>
      <c r="Q6399" t="b">
        <v>0</v>
      </c>
      <c r="R6399" s="2" t="s">
        <v>48</v>
      </c>
      <c r="S6399">
        <v>1</v>
      </c>
      <c r="T6399" s="2" t="s">
        <v>33</v>
      </c>
      <c r="U6399" s="2" t="s">
        <v>37</v>
      </c>
      <c r="V6399" t="s">
        <v>81</v>
      </c>
      <c r="W6399" t="b">
        <v>0</v>
      </c>
    </row>
    <row r="6400" spans="1:23" x14ac:dyDescent="0.35">
      <c r="A6400">
        <v>9600</v>
      </c>
      <c r="B6400" s="1">
        <v>43792</v>
      </c>
      <c r="C6400">
        <v>425</v>
      </c>
      <c r="D6400">
        <v>31</v>
      </c>
      <c r="E6400" s="2" t="s">
        <v>38</v>
      </c>
      <c r="F6400" s="2" t="s">
        <v>45</v>
      </c>
      <c r="G6400">
        <v>58</v>
      </c>
      <c r="H6400" t="b">
        <v>0</v>
      </c>
      <c r="I6400">
        <v>397</v>
      </c>
      <c r="J6400" s="2" t="s">
        <v>31</v>
      </c>
      <c r="K6400">
        <v>4</v>
      </c>
      <c r="L6400" s="4">
        <v>53.559800000000003</v>
      </c>
      <c r="M6400" s="4">
        <v>214.23929999999999</v>
      </c>
      <c r="N6400" s="3" t="s">
        <v>32</v>
      </c>
      <c r="O6400" t="b">
        <v>0</v>
      </c>
      <c r="P6400">
        <v>21.423932799999999</v>
      </c>
      <c r="Q6400" t="b">
        <v>1</v>
      </c>
      <c r="R6400" s="2" t="s">
        <v>63</v>
      </c>
      <c r="S6400">
        <v>0</v>
      </c>
      <c r="T6400" s="2" t="s">
        <v>46</v>
      </c>
      <c r="U6400" s="2" t="s">
        <v>37</v>
      </c>
      <c r="V6400" t="s">
        <v>80</v>
      </c>
      <c r="W6400" t="b">
        <v>0</v>
      </c>
    </row>
    <row r="6401" spans="1:23" x14ac:dyDescent="0.35">
      <c r="A6401">
        <v>9601</v>
      </c>
      <c r="B6401" s="1">
        <v>43791</v>
      </c>
      <c r="C6401">
        <v>79</v>
      </c>
      <c r="D6401">
        <v>40</v>
      </c>
      <c r="E6401" s="2" t="s">
        <v>38</v>
      </c>
      <c r="F6401" s="2" t="s">
        <v>24</v>
      </c>
      <c r="G6401">
        <v>51</v>
      </c>
      <c r="H6401" t="b">
        <v>0</v>
      </c>
      <c r="I6401">
        <v>375</v>
      </c>
      <c r="J6401" s="2" t="s">
        <v>31</v>
      </c>
      <c r="K6401">
        <v>4</v>
      </c>
      <c r="L6401" s="4">
        <v>74.368300000000005</v>
      </c>
      <c r="M6401" s="4">
        <v>297.47340000000003</v>
      </c>
      <c r="N6401" s="3" t="s">
        <v>36</v>
      </c>
      <c r="O6401" t="b">
        <v>0</v>
      </c>
      <c r="P6401">
        <v>0</v>
      </c>
      <c r="Q6401" t="b">
        <v>0</v>
      </c>
      <c r="R6401" s="2" t="s">
        <v>63</v>
      </c>
      <c r="S6401">
        <v>0</v>
      </c>
      <c r="T6401" s="2" t="s">
        <v>28</v>
      </c>
      <c r="U6401" s="2" t="s">
        <v>41</v>
      </c>
      <c r="V6401" t="s">
        <v>82</v>
      </c>
      <c r="W6401" t="b">
        <v>1</v>
      </c>
    </row>
    <row r="6402" spans="1:23" x14ac:dyDescent="0.35">
      <c r="A6402">
        <v>9603</v>
      </c>
      <c r="B6402" s="1">
        <v>44885</v>
      </c>
      <c r="C6402">
        <v>35</v>
      </c>
      <c r="D6402">
        <v>68</v>
      </c>
      <c r="E6402" s="2" t="s">
        <v>38</v>
      </c>
      <c r="F6402" s="2" t="s">
        <v>57</v>
      </c>
      <c r="H6402" t="b">
        <v>1</v>
      </c>
      <c r="I6402">
        <v>395</v>
      </c>
      <c r="J6402" s="2" t="s">
        <v>31</v>
      </c>
      <c r="K6402">
        <v>2</v>
      </c>
      <c r="L6402" s="4">
        <v>17.306100000000001</v>
      </c>
      <c r="M6402" s="4">
        <v>34.612299999999998</v>
      </c>
      <c r="N6402" s="3" t="s">
        <v>36</v>
      </c>
      <c r="O6402" t="b">
        <v>0</v>
      </c>
      <c r="P6402">
        <v>0</v>
      </c>
      <c r="Q6402" t="b">
        <v>0</v>
      </c>
      <c r="R6402" s="2" t="s">
        <v>27</v>
      </c>
      <c r="S6402">
        <v>4</v>
      </c>
      <c r="T6402" s="2" t="s">
        <v>33</v>
      </c>
      <c r="U6402" s="2" t="s">
        <v>29</v>
      </c>
      <c r="V6402" t="s">
        <v>82</v>
      </c>
      <c r="W6402" t="b">
        <v>0</v>
      </c>
    </row>
    <row r="6403" spans="1:23" x14ac:dyDescent="0.35">
      <c r="A6403">
        <v>9604</v>
      </c>
      <c r="B6403" s="1">
        <v>44150</v>
      </c>
      <c r="C6403">
        <v>180</v>
      </c>
      <c r="D6403">
        <v>42</v>
      </c>
      <c r="E6403" s="2" t="s">
        <v>38</v>
      </c>
      <c r="F6403" s="2" t="s">
        <v>60</v>
      </c>
      <c r="H6403" t="b">
        <v>1</v>
      </c>
      <c r="I6403">
        <v>256</v>
      </c>
      <c r="J6403" s="2" t="s">
        <v>44</v>
      </c>
      <c r="K6403">
        <v>5</v>
      </c>
      <c r="L6403" s="4">
        <v>87.264899999999997</v>
      </c>
      <c r="M6403" s="4">
        <v>436.3245</v>
      </c>
      <c r="N6403" s="3" t="s">
        <v>36</v>
      </c>
      <c r="O6403" t="b">
        <v>0</v>
      </c>
      <c r="P6403">
        <v>0</v>
      </c>
      <c r="Q6403" t="b">
        <v>0</v>
      </c>
      <c r="R6403" s="2" t="s">
        <v>48</v>
      </c>
      <c r="S6403">
        <v>2</v>
      </c>
      <c r="T6403" s="2" t="s">
        <v>28</v>
      </c>
      <c r="U6403" s="2" t="s">
        <v>41</v>
      </c>
      <c r="V6403" t="s">
        <v>81</v>
      </c>
      <c r="W6403" t="b">
        <v>0</v>
      </c>
    </row>
    <row r="6404" spans="1:23" x14ac:dyDescent="0.35">
      <c r="A6404">
        <v>9605</v>
      </c>
      <c r="B6404" s="1">
        <v>45239</v>
      </c>
      <c r="C6404">
        <v>414</v>
      </c>
      <c r="D6404">
        <v>45</v>
      </c>
      <c r="E6404" s="2" t="s">
        <v>23</v>
      </c>
      <c r="F6404" s="2" t="s">
        <v>30</v>
      </c>
      <c r="H6404" t="b">
        <v>1</v>
      </c>
      <c r="I6404">
        <v>25</v>
      </c>
      <c r="J6404" s="2" t="s">
        <v>35</v>
      </c>
      <c r="K6404">
        <v>1</v>
      </c>
      <c r="L6404" s="4">
        <v>35.283799999999999</v>
      </c>
      <c r="M6404" s="4">
        <v>35.283799999999999</v>
      </c>
      <c r="N6404" s="3" t="s">
        <v>52</v>
      </c>
      <c r="O6404" t="b">
        <v>0</v>
      </c>
      <c r="P6404">
        <v>3.5283828979999998</v>
      </c>
      <c r="Q6404" t="b">
        <v>0</v>
      </c>
      <c r="R6404" s="2" t="s">
        <v>27</v>
      </c>
      <c r="S6404">
        <v>2</v>
      </c>
      <c r="T6404" s="2" t="s">
        <v>33</v>
      </c>
      <c r="U6404" s="2" t="s">
        <v>37</v>
      </c>
      <c r="V6404" t="s">
        <v>83</v>
      </c>
      <c r="W6404" t="b">
        <v>1</v>
      </c>
    </row>
    <row r="6405" spans="1:23" x14ac:dyDescent="0.35">
      <c r="A6405">
        <v>9606</v>
      </c>
      <c r="B6405" s="1">
        <v>44182</v>
      </c>
      <c r="C6405">
        <v>456</v>
      </c>
      <c r="D6405">
        <v>62</v>
      </c>
      <c r="E6405" s="2" t="s">
        <v>23</v>
      </c>
      <c r="F6405" s="2" t="s">
        <v>55</v>
      </c>
      <c r="H6405" t="b">
        <v>1</v>
      </c>
      <c r="I6405">
        <v>729</v>
      </c>
      <c r="J6405" s="2" t="s">
        <v>25</v>
      </c>
      <c r="K6405">
        <v>4</v>
      </c>
      <c r="L6405" s="4">
        <v>41.917000000000002</v>
      </c>
      <c r="M6405" s="4">
        <v>167.66800000000001</v>
      </c>
      <c r="N6405" s="3" t="s">
        <v>52</v>
      </c>
      <c r="O6405" t="b">
        <v>1</v>
      </c>
      <c r="P6405">
        <v>0</v>
      </c>
      <c r="Q6405" t="b">
        <v>0</v>
      </c>
      <c r="R6405" s="2" t="s">
        <v>51</v>
      </c>
      <c r="S6405">
        <v>3</v>
      </c>
      <c r="T6405" s="2" t="s">
        <v>46</v>
      </c>
      <c r="U6405" s="2" t="s">
        <v>29</v>
      </c>
      <c r="V6405" t="s">
        <v>80</v>
      </c>
      <c r="W6405" t="b">
        <v>1</v>
      </c>
    </row>
    <row r="6406" spans="1:23" x14ac:dyDescent="0.35">
      <c r="A6406">
        <v>9607</v>
      </c>
      <c r="B6406" s="1">
        <v>44189</v>
      </c>
      <c r="C6406">
        <v>474</v>
      </c>
      <c r="D6406">
        <v>61</v>
      </c>
      <c r="E6406" s="2" t="s">
        <v>38</v>
      </c>
      <c r="F6406" s="2" t="s">
        <v>57</v>
      </c>
      <c r="H6406" t="b">
        <v>1</v>
      </c>
      <c r="I6406">
        <v>54</v>
      </c>
      <c r="J6406" s="2" t="s">
        <v>40</v>
      </c>
      <c r="K6406">
        <v>5</v>
      </c>
      <c r="L6406" s="4">
        <v>89.722099999999998</v>
      </c>
      <c r="M6406" s="4">
        <v>448.6105</v>
      </c>
      <c r="N6406" s="3" t="s">
        <v>52</v>
      </c>
      <c r="O6406" t="b">
        <v>0</v>
      </c>
      <c r="P6406">
        <v>0</v>
      </c>
      <c r="Q6406" t="b">
        <v>0</v>
      </c>
      <c r="R6406" s="2" t="s">
        <v>51</v>
      </c>
      <c r="S6406">
        <v>3</v>
      </c>
      <c r="T6406" s="2" t="s">
        <v>33</v>
      </c>
      <c r="U6406" s="2" t="s">
        <v>41</v>
      </c>
      <c r="V6406" t="s">
        <v>80</v>
      </c>
      <c r="W6406" t="b">
        <v>0</v>
      </c>
    </row>
    <row r="6407" spans="1:23" x14ac:dyDescent="0.35">
      <c r="A6407">
        <v>9608</v>
      </c>
      <c r="B6407" s="1">
        <v>44504</v>
      </c>
      <c r="C6407">
        <v>147</v>
      </c>
      <c r="D6407">
        <v>70</v>
      </c>
      <c r="E6407" s="2" t="s">
        <v>38</v>
      </c>
      <c r="F6407" s="2" t="s">
        <v>43</v>
      </c>
      <c r="G6407">
        <v>98</v>
      </c>
      <c r="H6407" t="b">
        <v>0</v>
      </c>
      <c r="I6407">
        <v>497</v>
      </c>
      <c r="J6407" s="2" t="s">
        <v>31</v>
      </c>
      <c r="K6407">
        <v>1</v>
      </c>
      <c r="L6407" s="4">
        <v>25.3049</v>
      </c>
      <c r="M6407" s="4">
        <v>25.3049</v>
      </c>
      <c r="N6407" s="3" t="s">
        <v>52</v>
      </c>
      <c r="O6407" t="b">
        <v>0</v>
      </c>
      <c r="P6407">
        <v>0</v>
      </c>
      <c r="Q6407" t="b">
        <v>0</v>
      </c>
      <c r="R6407" s="2" t="s">
        <v>63</v>
      </c>
      <c r="S6407">
        <v>0</v>
      </c>
      <c r="T6407" s="2" t="s">
        <v>46</v>
      </c>
      <c r="U6407" s="2" t="s">
        <v>41</v>
      </c>
      <c r="V6407" t="s">
        <v>80</v>
      </c>
      <c r="W6407" t="b">
        <v>1</v>
      </c>
    </row>
    <row r="6408" spans="1:23" x14ac:dyDescent="0.35">
      <c r="A6408">
        <v>9610</v>
      </c>
      <c r="B6408" s="1">
        <v>44552</v>
      </c>
      <c r="C6408">
        <v>455</v>
      </c>
      <c r="D6408">
        <v>68</v>
      </c>
      <c r="E6408" s="2" t="s">
        <v>23</v>
      </c>
      <c r="F6408" s="2" t="s">
        <v>34</v>
      </c>
      <c r="H6408" t="b">
        <v>1</v>
      </c>
      <c r="I6408">
        <v>728</v>
      </c>
      <c r="J6408" s="2" t="s">
        <v>25</v>
      </c>
      <c r="K6408">
        <v>5</v>
      </c>
      <c r="L6408" s="4">
        <v>55.863500000000002</v>
      </c>
      <c r="M6408" s="4">
        <v>279.3177</v>
      </c>
      <c r="N6408" s="3" t="s">
        <v>52</v>
      </c>
      <c r="O6408" t="b">
        <v>1</v>
      </c>
      <c r="P6408">
        <v>27.931766240000002</v>
      </c>
      <c r="Q6408" t="b">
        <v>1</v>
      </c>
      <c r="R6408" s="2" t="s">
        <v>48</v>
      </c>
      <c r="S6408">
        <v>3</v>
      </c>
      <c r="T6408" s="2" t="s">
        <v>33</v>
      </c>
      <c r="U6408" s="2" t="s">
        <v>37</v>
      </c>
      <c r="V6408" t="s">
        <v>81</v>
      </c>
      <c r="W6408" t="b">
        <v>0</v>
      </c>
    </row>
    <row r="6409" spans="1:23" x14ac:dyDescent="0.35">
      <c r="A6409">
        <v>9611</v>
      </c>
      <c r="B6409" s="1">
        <v>44511</v>
      </c>
      <c r="C6409">
        <v>324</v>
      </c>
      <c r="D6409">
        <v>32</v>
      </c>
      <c r="E6409" s="2" t="s">
        <v>38</v>
      </c>
      <c r="F6409" s="2" t="s">
        <v>55</v>
      </c>
      <c r="H6409" t="b">
        <v>1</v>
      </c>
      <c r="I6409">
        <v>617</v>
      </c>
      <c r="J6409" s="2" t="s">
        <v>35</v>
      </c>
      <c r="K6409">
        <v>4</v>
      </c>
      <c r="L6409" s="4">
        <v>65.914299999999997</v>
      </c>
      <c r="M6409" s="4">
        <v>263.65710000000001</v>
      </c>
      <c r="N6409" s="3" t="s">
        <v>26</v>
      </c>
      <c r="O6409" t="b">
        <v>1</v>
      </c>
      <c r="P6409">
        <v>26.365711149999999</v>
      </c>
      <c r="Q6409" t="b">
        <v>0</v>
      </c>
      <c r="R6409" s="2" t="s">
        <v>51</v>
      </c>
      <c r="S6409">
        <v>1</v>
      </c>
      <c r="T6409" s="2" t="s">
        <v>28</v>
      </c>
      <c r="U6409" s="2" t="s">
        <v>37</v>
      </c>
      <c r="V6409" t="s">
        <v>83</v>
      </c>
      <c r="W6409" t="b">
        <v>1</v>
      </c>
    </row>
    <row r="6410" spans="1:23" x14ac:dyDescent="0.35">
      <c r="A6410">
        <v>9612</v>
      </c>
      <c r="B6410" s="1">
        <v>43781</v>
      </c>
      <c r="C6410">
        <v>201</v>
      </c>
      <c r="D6410">
        <v>45</v>
      </c>
      <c r="E6410" s="2" t="s">
        <v>38</v>
      </c>
      <c r="F6410" s="2" t="s">
        <v>50</v>
      </c>
      <c r="G6410">
        <v>25</v>
      </c>
      <c r="H6410" t="b">
        <v>0</v>
      </c>
      <c r="I6410">
        <v>840</v>
      </c>
      <c r="J6410" s="2" t="s">
        <v>25</v>
      </c>
      <c r="K6410">
        <v>4</v>
      </c>
      <c r="L6410" s="4">
        <v>70.401200000000003</v>
      </c>
      <c r="M6410" s="4">
        <v>281.60480000000001</v>
      </c>
      <c r="N6410" s="3" t="s">
        <v>32</v>
      </c>
      <c r="O6410" t="b">
        <v>1</v>
      </c>
      <c r="P6410">
        <v>0</v>
      </c>
      <c r="Q6410" t="b">
        <v>0</v>
      </c>
      <c r="R6410" s="2" t="s">
        <v>63</v>
      </c>
      <c r="S6410">
        <v>0</v>
      </c>
      <c r="T6410" s="2" t="s">
        <v>28</v>
      </c>
      <c r="U6410" s="2" t="s">
        <v>41</v>
      </c>
      <c r="V6410" t="s">
        <v>81</v>
      </c>
      <c r="W6410" t="b">
        <v>0</v>
      </c>
    </row>
    <row r="6411" spans="1:23" x14ac:dyDescent="0.35">
      <c r="A6411">
        <v>9613</v>
      </c>
      <c r="B6411" s="1">
        <v>44888</v>
      </c>
      <c r="C6411">
        <v>475</v>
      </c>
      <c r="D6411">
        <v>22</v>
      </c>
      <c r="E6411" s="2" t="s">
        <v>38</v>
      </c>
      <c r="F6411" s="2" t="s">
        <v>53</v>
      </c>
      <c r="H6411" t="b">
        <v>1</v>
      </c>
      <c r="I6411">
        <v>346</v>
      </c>
      <c r="J6411" s="2" t="s">
        <v>40</v>
      </c>
      <c r="K6411">
        <v>2</v>
      </c>
      <c r="L6411" s="4">
        <v>58.995100000000001</v>
      </c>
      <c r="M6411" s="4">
        <v>117.9901</v>
      </c>
      <c r="N6411" s="3" t="s">
        <v>36</v>
      </c>
      <c r="O6411" t="b">
        <v>1</v>
      </c>
      <c r="P6411">
        <v>11.79901488</v>
      </c>
      <c r="Q6411" t="b">
        <v>1</v>
      </c>
      <c r="R6411" s="2" t="s">
        <v>27</v>
      </c>
      <c r="S6411">
        <v>5</v>
      </c>
      <c r="T6411" s="2" t="s">
        <v>28</v>
      </c>
      <c r="U6411" s="2" t="s">
        <v>37</v>
      </c>
      <c r="V6411" t="s">
        <v>82</v>
      </c>
      <c r="W6411" t="b">
        <v>1</v>
      </c>
    </row>
    <row r="6412" spans="1:23" x14ac:dyDescent="0.35">
      <c r="A6412">
        <v>9614</v>
      </c>
      <c r="B6412" s="1">
        <v>44887</v>
      </c>
      <c r="C6412">
        <v>103</v>
      </c>
      <c r="D6412">
        <v>52</v>
      </c>
      <c r="E6412" s="2" t="s">
        <v>38</v>
      </c>
      <c r="F6412" s="2" t="s">
        <v>42</v>
      </c>
      <c r="H6412" t="b">
        <v>1</v>
      </c>
      <c r="I6412">
        <v>423</v>
      </c>
      <c r="J6412" s="2" t="s">
        <v>44</v>
      </c>
      <c r="K6412">
        <v>3</v>
      </c>
      <c r="L6412" s="4">
        <v>87.529799999999994</v>
      </c>
      <c r="M6412" s="4">
        <v>262.58949999999999</v>
      </c>
      <c r="N6412" s="3" t="s">
        <v>52</v>
      </c>
      <c r="O6412" t="b">
        <v>0</v>
      </c>
      <c r="P6412">
        <v>26.258948029999999</v>
      </c>
      <c r="Q6412" t="b">
        <v>1</v>
      </c>
      <c r="R6412" s="2" t="s">
        <v>48</v>
      </c>
      <c r="S6412">
        <v>2</v>
      </c>
      <c r="T6412" s="2" t="s">
        <v>46</v>
      </c>
      <c r="U6412" s="2" t="s">
        <v>37</v>
      </c>
      <c r="V6412" t="s">
        <v>80</v>
      </c>
      <c r="W6412" t="b">
        <v>1</v>
      </c>
    </row>
    <row r="6413" spans="1:23" x14ac:dyDescent="0.35">
      <c r="A6413">
        <v>9617</v>
      </c>
      <c r="B6413" s="1">
        <v>43410</v>
      </c>
      <c r="C6413">
        <v>109</v>
      </c>
      <c r="D6413">
        <v>62</v>
      </c>
      <c r="E6413" s="2" t="s">
        <v>23</v>
      </c>
      <c r="F6413" s="2" t="s">
        <v>39</v>
      </c>
      <c r="G6413">
        <v>50</v>
      </c>
      <c r="H6413" t="b">
        <v>0</v>
      </c>
      <c r="I6413">
        <v>914</v>
      </c>
      <c r="J6413" s="2" t="s">
        <v>35</v>
      </c>
      <c r="K6413">
        <v>1</v>
      </c>
      <c r="L6413" s="4">
        <v>89.321200000000005</v>
      </c>
      <c r="M6413" s="4">
        <v>89.321200000000005</v>
      </c>
      <c r="N6413" s="3" t="s">
        <v>36</v>
      </c>
      <c r="O6413" t="b">
        <v>1</v>
      </c>
      <c r="P6413">
        <v>0</v>
      </c>
      <c r="Q6413" t="b">
        <v>0</v>
      </c>
      <c r="R6413" s="2" t="s">
        <v>63</v>
      </c>
      <c r="S6413">
        <v>0</v>
      </c>
      <c r="T6413" s="2" t="s">
        <v>33</v>
      </c>
      <c r="U6413" s="2" t="s">
        <v>41</v>
      </c>
      <c r="V6413" t="s">
        <v>83</v>
      </c>
      <c r="W6413" t="b">
        <v>0</v>
      </c>
    </row>
    <row r="6414" spans="1:23" x14ac:dyDescent="0.35">
      <c r="A6414">
        <v>9619</v>
      </c>
      <c r="B6414" s="1">
        <v>43465</v>
      </c>
      <c r="C6414">
        <v>336</v>
      </c>
      <c r="D6414">
        <v>58</v>
      </c>
      <c r="E6414" s="2" t="s">
        <v>38</v>
      </c>
      <c r="F6414" s="2" t="s">
        <v>59</v>
      </c>
      <c r="G6414">
        <v>63</v>
      </c>
      <c r="H6414" t="b">
        <v>0</v>
      </c>
      <c r="I6414">
        <v>42</v>
      </c>
      <c r="J6414" s="2" t="s">
        <v>44</v>
      </c>
      <c r="K6414">
        <v>3</v>
      </c>
      <c r="L6414" s="4">
        <v>50.460900000000002</v>
      </c>
      <c r="M6414" s="4">
        <v>151.3827</v>
      </c>
      <c r="N6414" s="3" t="s">
        <v>36</v>
      </c>
      <c r="O6414" t="b">
        <v>0</v>
      </c>
      <c r="P6414">
        <v>0</v>
      </c>
      <c r="Q6414" t="b">
        <v>0</v>
      </c>
      <c r="R6414" s="2" t="s">
        <v>63</v>
      </c>
      <c r="S6414">
        <v>0</v>
      </c>
      <c r="T6414" s="2" t="s">
        <v>46</v>
      </c>
      <c r="U6414" s="2" t="s">
        <v>29</v>
      </c>
      <c r="V6414" t="s">
        <v>80</v>
      </c>
      <c r="W6414" t="b">
        <v>1</v>
      </c>
    </row>
    <row r="6415" spans="1:23" x14ac:dyDescent="0.35">
      <c r="A6415">
        <v>9625</v>
      </c>
      <c r="B6415" s="1">
        <v>44536</v>
      </c>
      <c r="C6415">
        <v>338</v>
      </c>
      <c r="D6415">
        <v>65</v>
      </c>
      <c r="E6415" s="2" t="s">
        <v>38</v>
      </c>
      <c r="F6415" s="2" t="s">
        <v>55</v>
      </c>
      <c r="H6415" t="b">
        <v>1</v>
      </c>
      <c r="I6415">
        <v>197</v>
      </c>
      <c r="J6415" s="2" t="s">
        <v>40</v>
      </c>
      <c r="K6415">
        <v>1</v>
      </c>
      <c r="L6415" s="4">
        <v>78.122900000000001</v>
      </c>
      <c r="M6415" s="4">
        <v>78.122900000000001</v>
      </c>
      <c r="N6415" s="3" t="s">
        <v>26</v>
      </c>
      <c r="O6415" t="b">
        <v>1</v>
      </c>
      <c r="P6415">
        <v>7.8122850990000003</v>
      </c>
      <c r="Q6415" t="b">
        <v>0</v>
      </c>
      <c r="R6415" s="2" t="s">
        <v>27</v>
      </c>
      <c r="S6415">
        <v>5</v>
      </c>
      <c r="T6415" s="2" t="s">
        <v>28</v>
      </c>
      <c r="U6415" s="2" t="s">
        <v>37</v>
      </c>
      <c r="V6415" t="s">
        <v>82</v>
      </c>
      <c r="W6415" t="b">
        <v>1</v>
      </c>
    </row>
    <row r="6416" spans="1:23" x14ac:dyDescent="0.35">
      <c r="A6416">
        <v>9627</v>
      </c>
      <c r="B6416" s="1">
        <v>44520</v>
      </c>
      <c r="C6416">
        <v>159</v>
      </c>
      <c r="D6416">
        <v>61</v>
      </c>
      <c r="E6416" s="2" t="s">
        <v>38</v>
      </c>
      <c r="F6416" s="2" t="s">
        <v>53</v>
      </c>
      <c r="H6416" t="b">
        <v>1</v>
      </c>
      <c r="I6416">
        <v>605</v>
      </c>
      <c r="J6416" s="2" t="s">
        <v>44</v>
      </c>
      <c r="K6416">
        <v>4</v>
      </c>
      <c r="L6416" s="4">
        <v>11.280200000000001</v>
      </c>
      <c r="M6416" s="4">
        <v>45.120899999999999</v>
      </c>
      <c r="N6416" s="3" t="s">
        <v>32</v>
      </c>
      <c r="O6416" t="b">
        <v>0</v>
      </c>
      <c r="P6416">
        <v>0</v>
      </c>
      <c r="Q6416" t="b">
        <v>1</v>
      </c>
      <c r="R6416" s="2" t="s">
        <v>51</v>
      </c>
      <c r="S6416">
        <v>4</v>
      </c>
      <c r="T6416" s="2" t="s">
        <v>28</v>
      </c>
      <c r="U6416" s="2" t="s">
        <v>29</v>
      </c>
      <c r="V6416" t="s">
        <v>81</v>
      </c>
      <c r="W6416" t="b">
        <v>0</v>
      </c>
    </row>
    <row r="6417" spans="1:23" x14ac:dyDescent="0.35">
      <c r="A6417">
        <v>9628</v>
      </c>
      <c r="B6417" s="1">
        <v>43789</v>
      </c>
      <c r="C6417">
        <v>33</v>
      </c>
      <c r="D6417">
        <v>64</v>
      </c>
      <c r="E6417" s="2" t="s">
        <v>23</v>
      </c>
      <c r="F6417" s="2" t="s">
        <v>60</v>
      </c>
      <c r="G6417">
        <v>36</v>
      </c>
      <c r="H6417" t="b">
        <v>0</v>
      </c>
      <c r="I6417">
        <v>62</v>
      </c>
      <c r="J6417" s="2" t="s">
        <v>31</v>
      </c>
      <c r="K6417">
        <v>3</v>
      </c>
      <c r="L6417" s="4">
        <v>93.336799999999997</v>
      </c>
      <c r="M6417" s="4">
        <v>280.0104</v>
      </c>
      <c r="N6417" s="3" t="s">
        <v>32</v>
      </c>
      <c r="O6417" t="b">
        <v>1</v>
      </c>
      <c r="P6417">
        <v>28.001039479999999</v>
      </c>
      <c r="Q6417" t="b">
        <v>1</v>
      </c>
      <c r="R6417" s="2" t="s">
        <v>63</v>
      </c>
      <c r="S6417">
        <v>0</v>
      </c>
      <c r="T6417" s="2" t="s">
        <v>33</v>
      </c>
      <c r="U6417" s="2" t="s">
        <v>37</v>
      </c>
      <c r="V6417" t="s">
        <v>83</v>
      </c>
      <c r="W6417" t="b">
        <v>0</v>
      </c>
    </row>
    <row r="6418" spans="1:23" x14ac:dyDescent="0.35">
      <c r="A6418">
        <v>9629</v>
      </c>
      <c r="B6418" s="1">
        <v>44518</v>
      </c>
      <c r="C6418">
        <v>66</v>
      </c>
      <c r="D6418">
        <v>32</v>
      </c>
      <c r="E6418" s="2" t="s">
        <v>23</v>
      </c>
      <c r="F6418" s="2" t="s">
        <v>61</v>
      </c>
      <c r="H6418" t="b">
        <v>1</v>
      </c>
      <c r="I6418">
        <v>335</v>
      </c>
      <c r="J6418" s="2" t="s">
        <v>44</v>
      </c>
      <c r="K6418">
        <v>3</v>
      </c>
      <c r="L6418" s="4">
        <v>18.2684</v>
      </c>
      <c r="M6418" s="4">
        <v>54.805199999999999</v>
      </c>
      <c r="N6418" s="3" t="s">
        <v>52</v>
      </c>
      <c r="O6418" t="b">
        <v>1</v>
      </c>
      <c r="P6418">
        <v>5.4805161069999997</v>
      </c>
      <c r="Q6418" t="b">
        <v>0</v>
      </c>
      <c r="R6418" s="2" t="s">
        <v>27</v>
      </c>
      <c r="S6418">
        <v>5</v>
      </c>
      <c r="T6418" s="2" t="s">
        <v>46</v>
      </c>
      <c r="U6418" s="2" t="s">
        <v>37</v>
      </c>
      <c r="V6418" t="s">
        <v>82</v>
      </c>
      <c r="W6418" t="b">
        <v>1</v>
      </c>
    </row>
    <row r="6419" spans="1:23" x14ac:dyDescent="0.35">
      <c r="A6419">
        <v>9630</v>
      </c>
      <c r="B6419" s="1">
        <v>44541</v>
      </c>
      <c r="C6419">
        <v>127</v>
      </c>
      <c r="D6419">
        <v>45</v>
      </c>
      <c r="E6419" s="2" t="s">
        <v>38</v>
      </c>
      <c r="F6419" s="2" t="s">
        <v>59</v>
      </c>
      <c r="H6419" t="b">
        <v>1</v>
      </c>
      <c r="I6419">
        <v>839</v>
      </c>
      <c r="J6419" s="2" t="s">
        <v>35</v>
      </c>
      <c r="K6419">
        <v>1</v>
      </c>
      <c r="L6419" s="4">
        <v>32.122999999999998</v>
      </c>
      <c r="M6419" s="4">
        <v>32.122999999999998</v>
      </c>
      <c r="N6419" s="3" t="s">
        <v>26</v>
      </c>
      <c r="O6419" t="b">
        <v>0</v>
      </c>
      <c r="P6419">
        <v>0</v>
      </c>
      <c r="Q6419" t="b">
        <v>1</v>
      </c>
      <c r="R6419" s="2" t="s">
        <v>51</v>
      </c>
      <c r="S6419">
        <v>5</v>
      </c>
      <c r="T6419" s="2" t="s">
        <v>28</v>
      </c>
      <c r="U6419" s="2" t="s">
        <v>29</v>
      </c>
      <c r="V6419" t="s">
        <v>82</v>
      </c>
      <c r="W6419" t="b">
        <v>1</v>
      </c>
    </row>
    <row r="6420" spans="1:23" x14ac:dyDescent="0.35">
      <c r="A6420">
        <v>9631</v>
      </c>
      <c r="B6420" s="1">
        <v>45233</v>
      </c>
      <c r="C6420">
        <v>261</v>
      </c>
      <c r="D6420">
        <v>34</v>
      </c>
      <c r="E6420" s="2" t="s">
        <v>23</v>
      </c>
      <c r="F6420" s="2" t="s">
        <v>56</v>
      </c>
      <c r="H6420" t="b">
        <v>1</v>
      </c>
      <c r="I6420">
        <v>505</v>
      </c>
      <c r="J6420" s="2" t="s">
        <v>35</v>
      </c>
      <c r="K6420">
        <v>5</v>
      </c>
      <c r="L6420" s="4">
        <v>89.742599999999996</v>
      </c>
      <c r="M6420" s="4">
        <v>448.71300000000002</v>
      </c>
      <c r="N6420" s="3" t="s">
        <v>36</v>
      </c>
      <c r="O6420" t="b">
        <v>0</v>
      </c>
      <c r="P6420">
        <v>44.871295279999998</v>
      </c>
      <c r="Q6420" t="b">
        <v>0</v>
      </c>
      <c r="R6420" s="2" t="s">
        <v>48</v>
      </c>
      <c r="S6420">
        <v>2</v>
      </c>
      <c r="T6420" s="2" t="s">
        <v>46</v>
      </c>
      <c r="U6420" s="2" t="s">
        <v>37</v>
      </c>
      <c r="V6420" t="s">
        <v>83</v>
      </c>
      <c r="W6420" t="b">
        <v>1</v>
      </c>
    </row>
    <row r="6421" spans="1:23" x14ac:dyDescent="0.35">
      <c r="A6421">
        <v>9632</v>
      </c>
      <c r="B6421" s="1">
        <v>43446</v>
      </c>
      <c r="C6421">
        <v>294</v>
      </c>
      <c r="D6421">
        <v>67</v>
      </c>
      <c r="E6421" s="2" t="s">
        <v>23</v>
      </c>
      <c r="F6421" s="2" t="s">
        <v>43</v>
      </c>
      <c r="G6421">
        <v>51</v>
      </c>
      <c r="H6421" t="b">
        <v>0</v>
      </c>
      <c r="I6421">
        <v>153</v>
      </c>
      <c r="J6421" s="2" t="s">
        <v>40</v>
      </c>
      <c r="K6421">
        <v>5</v>
      </c>
      <c r="L6421" s="4">
        <v>79.442499999999995</v>
      </c>
      <c r="M6421" s="4">
        <v>397.21269999999998</v>
      </c>
      <c r="N6421" s="3" t="s">
        <v>32</v>
      </c>
      <c r="O6421" t="b">
        <v>0</v>
      </c>
      <c r="P6421">
        <v>0</v>
      </c>
      <c r="Q6421" t="b">
        <v>1</v>
      </c>
      <c r="R6421" s="2" t="s">
        <v>63</v>
      </c>
      <c r="S6421">
        <v>0</v>
      </c>
      <c r="T6421" s="2" t="s">
        <v>46</v>
      </c>
      <c r="U6421" s="2" t="s">
        <v>29</v>
      </c>
      <c r="V6421" t="s">
        <v>81</v>
      </c>
      <c r="W6421" t="b">
        <v>0</v>
      </c>
    </row>
    <row r="6422" spans="1:23" x14ac:dyDescent="0.35">
      <c r="A6422">
        <v>9634</v>
      </c>
      <c r="B6422" s="1">
        <v>44164</v>
      </c>
      <c r="C6422">
        <v>404</v>
      </c>
      <c r="D6422">
        <v>67</v>
      </c>
      <c r="E6422" s="2" t="s">
        <v>23</v>
      </c>
      <c r="F6422" s="2" t="s">
        <v>55</v>
      </c>
      <c r="H6422" t="b">
        <v>1</v>
      </c>
      <c r="I6422">
        <v>5</v>
      </c>
      <c r="J6422" s="2" t="s">
        <v>40</v>
      </c>
      <c r="K6422">
        <v>5</v>
      </c>
      <c r="L6422" s="4">
        <v>19.537400000000002</v>
      </c>
      <c r="M6422" s="4">
        <v>97.686899999999994</v>
      </c>
      <c r="N6422" s="3" t="s">
        <v>52</v>
      </c>
      <c r="O6422" t="b">
        <v>1</v>
      </c>
      <c r="P6422">
        <v>9.7686868750000002</v>
      </c>
      <c r="Q6422" t="b">
        <v>1</v>
      </c>
      <c r="R6422" s="2" t="s">
        <v>48</v>
      </c>
      <c r="S6422">
        <v>3</v>
      </c>
      <c r="T6422" s="2" t="s">
        <v>46</v>
      </c>
      <c r="U6422" s="2" t="s">
        <v>37</v>
      </c>
      <c r="V6422" t="s">
        <v>79</v>
      </c>
      <c r="W6422" t="b">
        <v>1</v>
      </c>
    </row>
    <row r="6423" spans="1:23" x14ac:dyDescent="0.35">
      <c r="A6423">
        <v>9636</v>
      </c>
      <c r="B6423" s="1">
        <v>44154</v>
      </c>
      <c r="C6423">
        <v>183</v>
      </c>
      <c r="D6423">
        <v>19</v>
      </c>
      <c r="E6423" s="2" t="s">
        <v>38</v>
      </c>
      <c r="F6423" s="2" t="s">
        <v>62</v>
      </c>
      <c r="H6423" t="b">
        <v>1</v>
      </c>
      <c r="I6423">
        <v>122</v>
      </c>
      <c r="J6423" s="2" t="s">
        <v>40</v>
      </c>
      <c r="K6423">
        <v>5</v>
      </c>
      <c r="L6423" s="4">
        <v>40.600099999999998</v>
      </c>
      <c r="M6423" s="4">
        <v>203.00059999999999</v>
      </c>
      <c r="N6423" s="3" t="s">
        <v>26</v>
      </c>
      <c r="O6423" t="b">
        <v>1</v>
      </c>
      <c r="P6423">
        <v>20.300057599999999</v>
      </c>
      <c r="Q6423" t="b">
        <v>0</v>
      </c>
      <c r="R6423" s="2" t="s">
        <v>51</v>
      </c>
      <c r="S6423">
        <v>2</v>
      </c>
      <c r="T6423" s="2" t="s">
        <v>46</v>
      </c>
      <c r="U6423" s="2" t="s">
        <v>37</v>
      </c>
      <c r="V6423" t="s">
        <v>79</v>
      </c>
      <c r="W6423" t="b">
        <v>0</v>
      </c>
    </row>
    <row r="6424" spans="1:23" x14ac:dyDescent="0.35">
      <c r="A6424">
        <v>9637</v>
      </c>
      <c r="B6424" s="1">
        <v>43414</v>
      </c>
      <c r="C6424">
        <v>171</v>
      </c>
      <c r="D6424">
        <v>57</v>
      </c>
      <c r="E6424" s="2" t="s">
        <v>23</v>
      </c>
      <c r="F6424" s="2" t="s">
        <v>47</v>
      </c>
      <c r="G6424">
        <v>81</v>
      </c>
      <c r="H6424" t="b">
        <v>0</v>
      </c>
      <c r="I6424">
        <v>273</v>
      </c>
      <c r="J6424" s="2" t="s">
        <v>25</v>
      </c>
      <c r="K6424">
        <v>5</v>
      </c>
      <c r="L6424" s="4">
        <v>16.325299999999999</v>
      </c>
      <c r="M6424" s="4">
        <v>81.626499999999993</v>
      </c>
      <c r="N6424" s="3" t="s">
        <v>26</v>
      </c>
      <c r="O6424" t="b">
        <v>0</v>
      </c>
      <c r="P6424">
        <v>8.1626510230000004</v>
      </c>
      <c r="Q6424" t="b">
        <v>1</v>
      </c>
      <c r="R6424" s="2" t="s">
        <v>63</v>
      </c>
      <c r="S6424">
        <v>0</v>
      </c>
      <c r="T6424" s="2" t="s">
        <v>46</v>
      </c>
      <c r="U6424" s="2" t="s">
        <v>37</v>
      </c>
      <c r="V6424" t="s">
        <v>83</v>
      </c>
      <c r="W6424" t="b">
        <v>0</v>
      </c>
    </row>
    <row r="6425" spans="1:23" x14ac:dyDescent="0.35">
      <c r="A6425">
        <v>9638</v>
      </c>
      <c r="B6425" s="1">
        <v>43438</v>
      </c>
      <c r="C6425">
        <v>164</v>
      </c>
      <c r="D6425">
        <v>45</v>
      </c>
      <c r="E6425" s="2" t="s">
        <v>38</v>
      </c>
      <c r="F6425" s="2" t="s">
        <v>55</v>
      </c>
      <c r="G6425">
        <v>96</v>
      </c>
      <c r="H6425" t="b">
        <v>0</v>
      </c>
      <c r="I6425">
        <v>486</v>
      </c>
      <c r="J6425" s="2" t="s">
        <v>31</v>
      </c>
      <c r="K6425">
        <v>3</v>
      </c>
      <c r="L6425" s="4">
        <v>63.931199999999997</v>
      </c>
      <c r="M6425" s="4">
        <v>191.79349999999999</v>
      </c>
      <c r="N6425" s="3" t="s">
        <v>36</v>
      </c>
      <c r="O6425" t="b">
        <v>1</v>
      </c>
      <c r="P6425">
        <v>0</v>
      </c>
      <c r="Q6425" t="b">
        <v>1</v>
      </c>
      <c r="R6425" s="2" t="s">
        <v>63</v>
      </c>
      <c r="S6425">
        <v>0</v>
      </c>
      <c r="T6425" s="2" t="s">
        <v>33</v>
      </c>
      <c r="U6425" s="2" t="s">
        <v>41</v>
      </c>
      <c r="V6425" t="s">
        <v>79</v>
      </c>
      <c r="W6425" t="b">
        <v>1</v>
      </c>
    </row>
    <row r="6426" spans="1:23" x14ac:dyDescent="0.35">
      <c r="A6426">
        <v>9639</v>
      </c>
      <c r="B6426" s="1">
        <v>45239</v>
      </c>
      <c r="C6426">
        <v>372</v>
      </c>
      <c r="D6426">
        <v>39</v>
      </c>
      <c r="E6426" s="2" t="s">
        <v>23</v>
      </c>
      <c r="F6426" s="2" t="s">
        <v>60</v>
      </c>
      <c r="H6426" t="b">
        <v>1</v>
      </c>
      <c r="I6426">
        <v>92</v>
      </c>
      <c r="J6426" s="2" t="s">
        <v>35</v>
      </c>
      <c r="K6426">
        <v>4</v>
      </c>
      <c r="L6426" s="4">
        <v>83.835899999999995</v>
      </c>
      <c r="M6426" s="4">
        <v>335.34359999999998</v>
      </c>
      <c r="N6426" s="3" t="s">
        <v>32</v>
      </c>
      <c r="O6426" t="b">
        <v>1</v>
      </c>
      <c r="P6426">
        <v>0</v>
      </c>
      <c r="Q6426" t="b">
        <v>1</v>
      </c>
      <c r="R6426" s="2" t="s">
        <v>51</v>
      </c>
      <c r="S6426">
        <v>2</v>
      </c>
      <c r="T6426" s="2" t="s">
        <v>33</v>
      </c>
      <c r="U6426" s="2" t="s">
        <v>29</v>
      </c>
      <c r="V6426" t="s">
        <v>82</v>
      </c>
      <c r="W6426" t="b">
        <v>1</v>
      </c>
    </row>
    <row r="6427" spans="1:23" x14ac:dyDescent="0.35">
      <c r="A6427">
        <v>9640</v>
      </c>
      <c r="B6427" s="1">
        <v>43453</v>
      </c>
      <c r="C6427">
        <v>92</v>
      </c>
      <c r="D6427">
        <v>48</v>
      </c>
      <c r="E6427" s="2" t="s">
        <v>38</v>
      </c>
      <c r="F6427" s="2" t="s">
        <v>61</v>
      </c>
      <c r="G6427">
        <v>88</v>
      </c>
      <c r="H6427" t="b">
        <v>0</v>
      </c>
      <c r="I6427">
        <v>766</v>
      </c>
      <c r="J6427" s="2" t="s">
        <v>31</v>
      </c>
      <c r="K6427">
        <v>3</v>
      </c>
      <c r="L6427" s="4">
        <v>23.094899999999999</v>
      </c>
      <c r="M6427" s="4">
        <v>69.284800000000004</v>
      </c>
      <c r="N6427" s="3" t="s">
        <v>32</v>
      </c>
      <c r="O6427" t="b">
        <v>1</v>
      </c>
      <c r="P6427">
        <v>0</v>
      </c>
      <c r="Q6427" t="b">
        <v>1</v>
      </c>
      <c r="R6427" s="2" t="s">
        <v>63</v>
      </c>
      <c r="S6427">
        <v>0</v>
      </c>
      <c r="T6427" s="2" t="s">
        <v>28</v>
      </c>
      <c r="U6427" s="2" t="s">
        <v>41</v>
      </c>
      <c r="V6427" t="s">
        <v>80</v>
      </c>
      <c r="W6427" t="b">
        <v>1</v>
      </c>
    </row>
    <row r="6428" spans="1:23" x14ac:dyDescent="0.35">
      <c r="A6428">
        <v>9641</v>
      </c>
      <c r="B6428" s="1">
        <v>44881</v>
      </c>
      <c r="C6428">
        <v>484</v>
      </c>
      <c r="D6428">
        <v>57</v>
      </c>
      <c r="E6428" s="2" t="s">
        <v>23</v>
      </c>
      <c r="F6428" s="2" t="s">
        <v>30</v>
      </c>
      <c r="H6428" t="b">
        <v>1</v>
      </c>
      <c r="I6428">
        <v>802</v>
      </c>
      <c r="J6428" s="2" t="s">
        <v>31</v>
      </c>
      <c r="K6428">
        <v>3</v>
      </c>
      <c r="L6428" s="4">
        <v>52.812600000000003</v>
      </c>
      <c r="M6428" s="4">
        <v>158.43770000000001</v>
      </c>
      <c r="N6428" s="3" t="s">
        <v>52</v>
      </c>
      <c r="O6428" t="b">
        <v>1</v>
      </c>
      <c r="P6428">
        <v>15.843767100000001</v>
      </c>
      <c r="Q6428" t="b">
        <v>1</v>
      </c>
      <c r="R6428" s="2" t="s">
        <v>51</v>
      </c>
      <c r="S6428">
        <v>4</v>
      </c>
      <c r="T6428" s="2" t="s">
        <v>46</v>
      </c>
      <c r="U6428" s="2" t="s">
        <v>37</v>
      </c>
      <c r="V6428" t="s">
        <v>83</v>
      </c>
      <c r="W6428" t="b">
        <v>0</v>
      </c>
    </row>
    <row r="6429" spans="1:23" x14ac:dyDescent="0.35">
      <c r="A6429">
        <v>9642</v>
      </c>
      <c r="B6429" s="1">
        <v>44196</v>
      </c>
      <c r="C6429">
        <v>280</v>
      </c>
      <c r="D6429">
        <v>27</v>
      </c>
      <c r="E6429" s="2" t="s">
        <v>23</v>
      </c>
      <c r="F6429" s="2" t="s">
        <v>42</v>
      </c>
      <c r="G6429">
        <v>79</v>
      </c>
      <c r="H6429" t="b">
        <v>0</v>
      </c>
      <c r="I6429">
        <v>290</v>
      </c>
      <c r="J6429" s="2" t="s">
        <v>40</v>
      </c>
      <c r="K6429">
        <v>5</v>
      </c>
      <c r="L6429" s="4">
        <v>60.2898</v>
      </c>
      <c r="M6429" s="4">
        <v>301.44889999999998</v>
      </c>
      <c r="N6429" s="3" t="s">
        <v>26</v>
      </c>
      <c r="O6429" t="b">
        <v>0</v>
      </c>
      <c r="P6429">
        <v>0</v>
      </c>
      <c r="Q6429" t="b">
        <v>0</v>
      </c>
      <c r="R6429" s="2" t="s">
        <v>63</v>
      </c>
      <c r="S6429">
        <v>0</v>
      </c>
      <c r="T6429" s="2" t="s">
        <v>46</v>
      </c>
      <c r="U6429" s="2" t="s">
        <v>29</v>
      </c>
      <c r="V6429" t="s">
        <v>82</v>
      </c>
      <c r="W6429" t="b">
        <v>0</v>
      </c>
    </row>
    <row r="6430" spans="1:23" x14ac:dyDescent="0.35">
      <c r="A6430">
        <v>9643</v>
      </c>
      <c r="B6430" s="1">
        <v>44882</v>
      </c>
      <c r="C6430">
        <v>373</v>
      </c>
      <c r="D6430">
        <v>39</v>
      </c>
      <c r="E6430" s="2" t="s">
        <v>23</v>
      </c>
      <c r="F6430" s="2" t="s">
        <v>43</v>
      </c>
      <c r="H6430" t="b">
        <v>1</v>
      </c>
      <c r="I6430">
        <v>435</v>
      </c>
      <c r="J6430" s="2" t="s">
        <v>44</v>
      </c>
      <c r="K6430">
        <v>3</v>
      </c>
      <c r="L6430" s="4">
        <v>37.081000000000003</v>
      </c>
      <c r="M6430" s="4">
        <v>111.24299999999999</v>
      </c>
      <c r="N6430" s="3" t="s">
        <v>36</v>
      </c>
      <c r="O6430" t="b">
        <v>1</v>
      </c>
      <c r="P6430">
        <v>0</v>
      </c>
      <c r="Q6430" t="b">
        <v>1</v>
      </c>
      <c r="R6430" s="2" t="s">
        <v>27</v>
      </c>
      <c r="S6430">
        <v>4</v>
      </c>
      <c r="T6430" s="2" t="s">
        <v>46</v>
      </c>
      <c r="U6430" s="2" t="s">
        <v>41</v>
      </c>
      <c r="V6430" t="s">
        <v>79</v>
      </c>
      <c r="W6430" t="b">
        <v>0</v>
      </c>
    </row>
    <row r="6431" spans="1:23" x14ac:dyDescent="0.35">
      <c r="A6431">
        <v>9645</v>
      </c>
      <c r="B6431" s="1">
        <v>43813</v>
      </c>
      <c r="C6431">
        <v>96</v>
      </c>
      <c r="D6431">
        <v>30</v>
      </c>
      <c r="E6431" s="2" t="s">
        <v>38</v>
      </c>
      <c r="F6431" s="2" t="s">
        <v>24</v>
      </c>
      <c r="G6431">
        <v>11</v>
      </c>
      <c r="H6431" t="b">
        <v>0</v>
      </c>
      <c r="I6431">
        <v>329</v>
      </c>
      <c r="J6431" s="2" t="s">
        <v>31</v>
      </c>
      <c r="K6431">
        <v>2</v>
      </c>
      <c r="L6431" s="4">
        <v>45.188800000000001</v>
      </c>
      <c r="M6431" s="4">
        <v>90.377499999999998</v>
      </c>
      <c r="N6431" s="3" t="s">
        <v>26</v>
      </c>
      <c r="O6431" t="b">
        <v>0</v>
      </c>
      <c r="P6431">
        <v>0</v>
      </c>
      <c r="Q6431" t="b">
        <v>1</v>
      </c>
      <c r="R6431" s="2" t="s">
        <v>63</v>
      </c>
      <c r="S6431">
        <v>0</v>
      </c>
      <c r="T6431" s="2" t="s">
        <v>46</v>
      </c>
      <c r="U6431" s="2" t="s">
        <v>29</v>
      </c>
      <c r="V6431" t="s">
        <v>82</v>
      </c>
      <c r="W6431" t="b">
        <v>1</v>
      </c>
    </row>
    <row r="6432" spans="1:23" x14ac:dyDescent="0.35">
      <c r="A6432">
        <v>9646</v>
      </c>
      <c r="B6432" s="1">
        <v>43790</v>
      </c>
      <c r="C6432">
        <v>118</v>
      </c>
      <c r="D6432">
        <v>56</v>
      </c>
      <c r="E6432" s="2" t="s">
        <v>38</v>
      </c>
      <c r="F6432" s="2" t="s">
        <v>45</v>
      </c>
      <c r="G6432">
        <v>57</v>
      </c>
      <c r="H6432" t="b">
        <v>0</v>
      </c>
      <c r="I6432">
        <v>860</v>
      </c>
      <c r="J6432" s="2" t="s">
        <v>40</v>
      </c>
      <c r="K6432">
        <v>3</v>
      </c>
      <c r="L6432" s="4">
        <v>17.894500000000001</v>
      </c>
      <c r="M6432" s="4">
        <v>53.683399999999999</v>
      </c>
      <c r="N6432" s="3" t="s">
        <v>32</v>
      </c>
      <c r="O6432" t="b">
        <v>1</v>
      </c>
      <c r="P6432">
        <v>0</v>
      </c>
      <c r="Q6432" t="b">
        <v>1</v>
      </c>
      <c r="R6432" s="2" t="s">
        <v>63</v>
      </c>
      <c r="S6432">
        <v>0</v>
      </c>
      <c r="T6432" s="2" t="s">
        <v>33</v>
      </c>
      <c r="U6432" s="2" t="s">
        <v>41</v>
      </c>
      <c r="V6432" t="s">
        <v>80</v>
      </c>
      <c r="W6432" t="b">
        <v>0</v>
      </c>
    </row>
    <row r="6433" spans="1:23" x14ac:dyDescent="0.35">
      <c r="A6433">
        <v>9647</v>
      </c>
      <c r="B6433" s="1">
        <v>44557</v>
      </c>
      <c r="C6433">
        <v>240</v>
      </c>
      <c r="D6433">
        <v>28</v>
      </c>
      <c r="E6433" s="2" t="s">
        <v>23</v>
      </c>
      <c r="F6433" s="2" t="s">
        <v>62</v>
      </c>
      <c r="G6433">
        <v>9</v>
      </c>
      <c r="H6433" t="b">
        <v>0</v>
      </c>
      <c r="I6433">
        <v>500</v>
      </c>
      <c r="J6433" s="2" t="s">
        <v>25</v>
      </c>
      <c r="K6433">
        <v>5</v>
      </c>
      <c r="L6433" s="4">
        <v>34.51</v>
      </c>
      <c r="M6433" s="4">
        <v>172.55</v>
      </c>
      <c r="N6433" s="3" t="s">
        <v>36</v>
      </c>
      <c r="O6433" t="b">
        <v>1</v>
      </c>
      <c r="P6433">
        <v>0</v>
      </c>
      <c r="Q6433" t="b">
        <v>1</v>
      </c>
      <c r="R6433" s="2" t="s">
        <v>63</v>
      </c>
      <c r="S6433">
        <v>0</v>
      </c>
      <c r="T6433" s="2" t="s">
        <v>46</v>
      </c>
      <c r="U6433" s="2" t="s">
        <v>41</v>
      </c>
      <c r="V6433" t="s">
        <v>81</v>
      </c>
      <c r="W6433" t="b">
        <v>1</v>
      </c>
    </row>
    <row r="6434" spans="1:23" x14ac:dyDescent="0.35">
      <c r="A6434">
        <v>9648</v>
      </c>
      <c r="B6434" s="1">
        <v>44898</v>
      </c>
      <c r="C6434">
        <v>101</v>
      </c>
      <c r="D6434">
        <v>38</v>
      </c>
      <c r="E6434" s="2" t="s">
        <v>38</v>
      </c>
      <c r="F6434" s="2" t="s">
        <v>39</v>
      </c>
      <c r="H6434" t="b">
        <v>1</v>
      </c>
      <c r="I6434">
        <v>989</v>
      </c>
      <c r="J6434" s="2" t="s">
        <v>31</v>
      </c>
      <c r="K6434">
        <v>4</v>
      </c>
      <c r="L6434" s="4">
        <v>90.007300000000001</v>
      </c>
      <c r="M6434" s="4">
        <v>360.02929999999998</v>
      </c>
      <c r="N6434" s="3" t="s">
        <v>36</v>
      </c>
      <c r="O6434" t="b">
        <v>0</v>
      </c>
      <c r="P6434">
        <v>0</v>
      </c>
      <c r="Q6434" t="b">
        <v>0</v>
      </c>
      <c r="R6434" s="2" t="s">
        <v>51</v>
      </c>
      <c r="S6434">
        <v>4</v>
      </c>
      <c r="T6434" s="2" t="s">
        <v>33</v>
      </c>
      <c r="U6434" s="2" t="s">
        <v>29</v>
      </c>
      <c r="V6434" t="s">
        <v>83</v>
      </c>
      <c r="W6434" t="b">
        <v>1</v>
      </c>
    </row>
    <row r="6435" spans="1:23" x14ac:dyDescent="0.35">
      <c r="A6435">
        <v>9649</v>
      </c>
      <c r="B6435" s="1">
        <v>45283</v>
      </c>
      <c r="C6435">
        <v>258</v>
      </c>
      <c r="D6435">
        <v>46</v>
      </c>
      <c r="E6435" s="2" t="s">
        <v>23</v>
      </c>
      <c r="F6435" s="2" t="s">
        <v>39</v>
      </c>
      <c r="H6435" t="b">
        <v>1</v>
      </c>
      <c r="I6435">
        <v>417</v>
      </c>
      <c r="J6435" s="2" t="s">
        <v>35</v>
      </c>
      <c r="K6435">
        <v>2</v>
      </c>
      <c r="L6435" s="4">
        <v>54.837299999999999</v>
      </c>
      <c r="M6435" s="4">
        <v>109.6746</v>
      </c>
      <c r="N6435" s="3" t="s">
        <v>32</v>
      </c>
      <c r="O6435" t="b">
        <v>0</v>
      </c>
      <c r="P6435">
        <v>0</v>
      </c>
      <c r="Q6435" t="b">
        <v>0</v>
      </c>
      <c r="R6435" s="2" t="s">
        <v>51</v>
      </c>
      <c r="S6435">
        <v>4</v>
      </c>
      <c r="T6435" s="2" t="s">
        <v>28</v>
      </c>
      <c r="U6435" s="2" t="s">
        <v>29</v>
      </c>
      <c r="V6435" t="s">
        <v>80</v>
      </c>
      <c r="W6435" t="b">
        <v>1</v>
      </c>
    </row>
    <row r="6436" spans="1:23" x14ac:dyDescent="0.35">
      <c r="A6436">
        <v>9650</v>
      </c>
      <c r="B6436" s="1">
        <v>43409</v>
      </c>
      <c r="C6436">
        <v>94</v>
      </c>
      <c r="D6436">
        <v>67</v>
      </c>
      <c r="E6436" s="2" t="s">
        <v>23</v>
      </c>
      <c r="F6436" s="2" t="s">
        <v>59</v>
      </c>
      <c r="G6436">
        <v>86</v>
      </c>
      <c r="H6436" t="b">
        <v>0</v>
      </c>
      <c r="I6436">
        <v>226</v>
      </c>
      <c r="J6436" s="2" t="s">
        <v>25</v>
      </c>
      <c r="K6436">
        <v>1</v>
      </c>
      <c r="L6436" s="4">
        <v>97.906000000000006</v>
      </c>
      <c r="M6436" s="4">
        <v>97.906000000000006</v>
      </c>
      <c r="N6436" s="3" t="s">
        <v>52</v>
      </c>
      <c r="O6436" t="b">
        <v>1</v>
      </c>
      <c r="P6436">
        <v>0</v>
      </c>
      <c r="Q6436" t="b">
        <v>0</v>
      </c>
      <c r="R6436" s="2" t="s">
        <v>63</v>
      </c>
      <c r="S6436">
        <v>0</v>
      </c>
      <c r="T6436" s="2" t="s">
        <v>46</v>
      </c>
      <c r="U6436" s="2" t="s">
        <v>29</v>
      </c>
      <c r="V6436" t="s">
        <v>79</v>
      </c>
      <c r="W6436" t="b">
        <v>1</v>
      </c>
    </row>
    <row r="6437" spans="1:23" x14ac:dyDescent="0.35">
      <c r="A6437">
        <v>9652</v>
      </c>
      <c r="B6437" s="1">
        <v>43782</v>
      </c>
      <c r="C6437">
        <v>173</v>
      </c>
      <c r="D6437">
        <v>37</v>
      </c>
      <c r="E6437" s="2" t="s">
        <v>23</v>
      </c>
      <c r="F6437" s="2" t="s">
        <v>45</v>
      </c>
      <c r="G6437">
        <v>1</v>
      </c>
      <c r="H6437" t="b">
        <v>0</v>
      </c>
      <c r="I6437">
        <v>222</v>
      </c>
      <c r="J6437" s="2" t="s">
        <v>44</v>
      </c>
      <c r="K6437">
        <v>2</v>
      </c>
      <c r="L6437" s="4">
        <v>45.427500000000002</v>
      </c>
      <c r="M6437" s="4">
        <v>90.855000000000004</v>
      </c>
      <c r="N6437" s="3" t="s">
        <v>32</v>
      </c>
      <c r="O6437" t="b">
        <v>1</v>
      </c>
      <c r="P6437">
        <v>0</v>
      </c>
      <c r="Q6437" t="b">
        <v>1</v>
      </c>
      <c r="R6437" s="2" t="s">
        <v>63</v>
      </c>
      <c r="S6437">
        <v>0</v>
      </c>
      <c r="T6437" s="2" t="s">
        <v>46</v>
      </c>
      <c r="U6437" s="2" t="s">
        <v>29</v>
      </c>
      <c r="V6437" t="s">
        <v>79</v>
      </c>
      <c r="W6437" t="b">
        <v>1</v>
      </c>
    </row>
    <row r="6438" spans="1:23" x14ac:dyDescent="0.35">
      <c r="A6438">
        <v>9653</v>
      </c>
      <c r="B6438" s="1">
        <v>44555</v>
      </c>
      <c r="C6438">
        <v>283</v>
      </c>
      <c r="D6438">
        <v>24</v>
      </c>
      <c r="E6438" s="2" t="s">
        <v>23</v>
      </c>
      <c r="F6438" s="2" t="s">
        <v>57</v>
      </c>
      <c r="G6438">
        <v>1</v>
      </c>
      <c r="H6438" t="b">
        <v>0</v>
      </c>
      <c r="I6438">
        <v>140</v>
      </c>
      <c r="J6438" s="2" t="s">
        <v>31</v>
      </c>
      <c r="K6438">
        <v>4</v>
      </c>
      <c r="L6438" s="4">
        <v>80.849900000000005</v>
      </c>
      <c r="M6438" s="4">
        <v>323.39960000000002</v>
      </c>
      <c r="N6438" s="3" t="s">
        <v>52</v>
      </c>
      <c r="O6438" t="b">
        <v>1</v>
      </c>
      <c r="P6438">
        <v>0</v>
      </c>
      <c r="Q6438" t="b">
        <v>0</v>
      </c>
      <c r="R6438" s="2" t="s">
        <v>63</v>
      </c>
      <c r="S6438">
        <v>0</v>
      </c>
      <c r="T6438" s="2" t="s">
        <v>46</v>
      </c>
      <c r="U6438" s="2" t="s">
        <v>41</v>
      </c>
      <c r="V6438" t="s">
        <v>82</v>
      </c>
      <c r="W6438" t="b">
        <v>1</v>
      </c>
    </row>
    <row r="6439" spans="1:23" x14ac:dyDescent="0.35">
      <c r="A6439">
        <v>9654</v>
      </c>
      <c r="B6439" s="1">
        <v>43812</v>
      </c>
      <c r="C6439">
        <v>224</v>
      </c>
      <c r="D6439">
        <v>42</v>
      </c>
      <c r="E6439" s="2" t="s">
        <v>38</v>
      </c>
      <c r="F6439" s="2" t="s">
        <v>61</v>
      </c>
      <c r="G6439">
        <v>84</v>
      </c>
      <c r="H6439" t="b">
        <v>0</v>
      </c>
      <c r="I6439">
        <v>572</v>
      </c>
      <c r="J6439" s="2" t="s">
        <v>40</v>
      </c>
      <c r="K6439">
        <v>4</v>
      </c>
      <c r="L6439" s="4">
        <v>65.888400000000004</v>
      </c>
      <c r="M6439" s="4">
        <v>263.55380000000002</v>
      </c>
      <c r="N6439" s="3" t="s">
        <v>32</v>
      </c>
      <c r="O6439" t="b">
        <v>1</v>
      </c>
      <c r="P6439">
        <v>0</v>
      </c>
      <c r="Q6439" t="b">
        <v>1</v>
      </c>
      <c r="R6439" s="2" t="s">
        <v>63</v>
      </c>
      <c r="S6439">
        <v>0</v>
      </c>
      <c r="T6439" s="2" t="s">
        <v>46</v>
      </c>
      <c r="U6439" s="2" t="s">
        <v>41</v>
      </c>
      <c r="V6439" t="s">
        <v>83</v>
      </c>
      <c r="W6439" t="b">
        <v>1</v>
      </c>
    </row>
    <row r="6440" spans="1:23" x14ac:dyDescent="0.35">
      <c r="A6440">
        <v>9655</v>
      </c>
      <c r="B6440" s="1">
        <v>43801</v>
      </c>
      <c r="C6440">
        <v>464</v>
      </c>
      <c r="D6440">
        <v>28</v>
      </c>
      <c r="E6440" s="2" t="s">
        <v>38</v>
      </c>
      <c r="F6440" s="2" t="s">
        <v>42</v>
      </c>
      <c r="G6440">
        <v>4</v>
      </c>
      <c r="H6440" t="b">
        <v>0</v>
      </c>
      <c r="I6440">
        <v>915</v>
      </c>
      <c r="J6440" s="2" t="s">
        <v>40</v>
      </c>
      <c r="K6440">
        <v>3</v>
      </c>
      <c r="L6440" s="4">
        <v>16.767199999999999</v>
      </c>
      <c r="M6440" s="4">
        <v>50.301699999999997</v>
      </c>
      <c r="N6440" s="3" t="s">
        <v>26</v>
      </c>
      <c r="O6440" t="b">
        <v>1</v>
      </c>
      <c r="P6440">
        <v>0</v>
      </c>
      <c r="Q6440" t="b">
        <v>1</v>
      </c>
      <c r="R6440" s="2" t="s">
        <v>63</v>
      </c>
      <c r="S6440">
        <v>0</v>
      </c>
      <c r="T6440" s="2" t="s">
        <v>28</v>
      </c>
      <c r="U6440" s="2" t="s">
        <v>41</v>
      </c>
      <c r="V6440" t="s">
        <v>83</v>
      </c>
      <c r="W6440" t="b">
        <v>1</v>
      </c>
    </row>
    <row r="6441" spans="1:23" x14ac:dyDescent="0.35">
      <c r="A6441">
        <v>9656</v>
      </c>
      <c r="B6441" s="1">
        <v>44141</v>
      </c>
      <c r="C6441">
        <v>415</v>
      </c>
      <c r="D6441">
        <v>45</v>
      </c>
      <c r="E6441" s="2" t="s">
        <v>23</v>
      </c>
      <c r="F6441" s="2" t="s">
        <v>60</v>
      </c>
      <c r="G6441">
        <v>4</v>
      </c>
      <c r="H6441" t="b">
        <v>0</v>
      </c>
      <c r="I6441">
        <v>204</v>
      </c>
      <c r="J6441" s="2" t="s">
        <v>25</v>
      </c>
      <c r="K6441">
        <v>2</v>
      </c>
      <c r="L6441" s="4">
        <v>50.578499999999998</v>
      </c>
      <c r="M6441" s="4">
        <v>101.15689999999999</v>
      </c>
      <c r="N6441" s="3" t="s">
        <v>36</v>
      </c>
      <c r="O6441" t="b">
        <v>1</v>
      </c>
      <c r="P6441">
        <v>0</v>
      </c>
      <c r="Q6441" t="b">
        <v>0</v>
      </c>
      <c r="R6441" s="2" t="s">
        <v>63</v>
      </c>
      <c r="S6441">
        <v>0</v>
      </c>
      <c r="T6441" s="2" t="s">
        <v>33</v>
      </c>
      <c r="U6441" s="2" t="s">
        <v>41</v>
      </c>
      <c r="V6441" t="s">
        <v>79</v>
      </c>
      <c r="W6441" t="b">
        <v>1</v>
      </c>
    </row>
    <row r="6442" spans="1:23" x14ac:dyDescent="0.35">
      <c r="A6442">
        <v>9657</v>
      </c>
      <c r="B6442" s="1">
        <v>43828</v>
      </c>
      <c r="C6442">
        <v>142</v>
      </c>
      <c r="D6442">
        <v>24</v>
      </c>
      <c r="E6442" s="2" t="s">
        <v>38</v>
      </c>
      <c r="F6442" s="2" t="s">
        <v>54</v>
      </c>
      <c r="G6442">
        <v>10</v>
      </c>
      <c r="H6442" t="b">
        <v>0</v>
      </c>
      <c r="I6442">
        <v>931</v>
      </c>
      <c r="J6442" s="2" t="s">
        <v>40</v>
      </c>
      <c r="K6442">
        <v>5</v>
      </c>
      <c r="L6442" s="4">
        <v>18.213799999999999</v>
      </c>
      <c r="M6442" s="4">
        <v>91.068899999999999</v>
      </c>
      <c r="N6442" s="3" t="s">
        <v>36</v>
      </c>
      <c r="O6442" t="b">
        <v>0</v>
      </c>
      <c r="P6442">
        <v>0</v>
      </c>
      <c r="Q6442" t="b">
        <v>0</v>
      </c>
      <c r="R6442" s="2" t="s">
        <v>63</v>
      </c>
      <c r="S6442">
        <v>0</v>
      </c>
      <c r="T6442" s="2" t="s">
        <v>46</v>
      </c>
      <c r="U6442" s="2" t="s">
        <v>41</v>
      </c>
      <c r="V6442" t="s">
        <v>79</v>
      </c>
      <c r="W6442" t="b">
        <v>1</v>
      </c>
    </row>
    <row r="6443" spans="1:23" x14ac:dyDescent="0.35">
      <c r="A6443">
        <v>9659</v>
      </c>
      <c r="B6443" s="1">
        <v>44523</v>
      </c>
      <c r="C6443">
        <v>296</v>
      </c>
      <c r="D6443">
        <v>41</v>
      </c>
      <c r="E6443" s="2" t="s">
        <v>23</v>
      </c>
      <c r="F6443" s="2" t="s">
        <v>54</v>
      </c>
      <c r="G6443">
        <v>78</v>
      </c>
      <c r="H6443" t="b">
        <v>0</v>
      </c>
      <c r="I6443">
        <v>644</v>
      </c>
      <c r="J6443" s="2" t="s">
        <v>44</v>
      </c>
      <c r="K6443">
        <v>4</v>
      </c>
      <c r="L6443" s="4">
        <v>12.9207</v>
      </c>
      <c r="M6443" s="4">
        <v>51.682699999999997</v>
      </c>
      <c r="N6443" s="3" t="s">
        <v>26</v>
      </c>
      <c r="O6443" t="b">
        <v>0</v>
      </c>
      <c r="P6443">
        <v>5.1682729140000001</v>
      </c>
      <c r="Q6443" t="b">
        <v>1</v>
      </c>
      <c r="R6443" s="2" t="s">
        <v>63</v>
      </c>
      <c r="S6443">
        <v>0</v>
      </c>
      <c r="T6443" s="2" t="s">
        <v>33</v>
      </c>
      <c r="U6443" s="2" t="s">
        <v>37</v>
      </c>
      <c r="V6443" t="s">
        <v>79</v>
      </c>
      <c r="W6443" t="b">
        <v>1</v>
      </c>
    </row>
    <row r="6444" spans="1:23" x14ac:dyDescent="0.35">
      <c r="A6444">
        <v>9661</v>
      </c>
      <c r="B6444" s="1">
        <v>43439</v>
      </c>
      <c r="C6444">
        <v>165</v>
      </c>
      <c r="D6444">
        <v>28</v>
      </c>
      <c r="E6444" s="2" t="s">
        <v>23</v>
      </c>
      <c r="F6444" s="2" t="s">
        <v>53</v>
      </c>
      <c r="G6444">
        <v>1</v>
      </c>
      <c r="H6444" t="b">
        <v>0</v>
      </c>
      <c r="I6444">
        <v>238</v>
      </c>
      <c r="J6444" s="2" t="s">
        <v>44</v>
      </c>
      <c r="K6444">
        <v>5</v>
      </c>
      <c r="L6444" s="4">
        <v>11.515499999999999</v>
      </c>
      <c r="M6444" s="4">
        <v>57.577399999999997</v>
      </c>
      <c r="N6444" s="3" t="s">
        <v>32</v>
      </c>
      <c r="O6444" t="b">
        <v>1</v>
      </c>
      <c r="P6444">
        <v>0</v>
      </c>
      <c r="Q6444" t="b">
        <v>1</v>
      </c>
      <c r="R6444" s="2" t="s">
        <v>63</v>
      </c>
      <c r="S6444">
        <v>0</v>
      </c>
      <c r="T6444" s="2" t="s">
        <v>28</v>
      </c>
      <c r="U6444" s="2" t="s">
        <v>41</v>
      </c>
      <c r="V6444" t="s">
        <v>80</v>
      </c>
      <c r="W6444" t="b">
        <v>0</v>
      </c>
    </row>
    <row r="6445" spans="1:23" x14ac:dyDescent="0.35">
      <c r="A6445">
        <v>9663</v>
      </c>
      <c r="B6445" s="1">
        <v>44189</v>
      </c>
      <c r="C6445">
        <v>284</v>
      </c>
      <c r="D6445">
        <v>22</v>
      </c>
      <c r="E6445" s="2" t="s">
        <v>38</v>
      </c>
      <c r="F6445" s="2" t="s">
        <v>59</v>
      </c>
      <c r="G6445">
        <v>37</v>
      </c>
      <c r="H6445" t="b">
        <v>0</v>
      </c>
      <c r="I6445">
        <v>744</v>
      </c>
      <c r="J6445" s="2" t="s">
        <v>35</v>
      </c>
      <c r="K6445">
        <v>1</v>
      </c>
      <c r="L6445" s="4">
        <v>96.215699999999998</v>
      </c>
      <c r="M6445" s="4">
        <v>96.215699999999998</v>
      </c>
      <c r="N6445" s="3" t="s">
        <v>26</v>
      </c>
      <c r="O6445" t="b">
        <v>0</v>
      </c>
      <c r="P6445">
        <v>9.6215670739999997</v>
      </c>
      <c r="Q6445" t="b">
        <v>0</v>
      </c>
      <c r="R6445" s="2" t="s">
        <v>63</v>
      </c>
      <c r="S6445">
        <v>0</v>
      </c>
      <c r="T6445" s="2" t="s">
        <v>28</v>
      </c>
      <c r="U6445" s="2" t="s">
        <v>37</v>
      </c>
      <c r="V6445" t="s">
        <v>83</v>
      </c>
      <c r="W6445" t="b">
        <v>0</v>
      </c>
    </row>
    <row r="6446" spans="1:23" x14ac:dyDescent="0.35">
      <c r="A6446">
        <v>9664</v>
      </c>
      <c r="B6446" s="1">
        <v>44189</v>
      </c>
      <c r="C6446">
        <v>26</v>
      </c>
      <c r="D6446">
        <v>22</v>
      </c>
      <c r="E6446" s="2" t="s">
        <v>38</v>
      </c>
      <c r="F6446" s="2" t="s">
        <v>56</v>
      </c>
      <c r="G6446">
        <v>59</v>
      </c>
      <c r="H6446" t="b">
        <v>0</v>
      </c>
      <c r="I6446">
        <v>662</v>
      </c>
      <c r="J6446" s="2" t="s">
        <v>25</v>
      </c>
      <c r="K6446">
        <v>2</v>
      </c>
      <c r="L6446" s="4">
        <v>82.962000000000003</v>
      </c>
      <c r="M6446" s="4">
        <v>165.9239</v>
      </c>
      <c r="N6446" s="3" t="s">
        <v>36</v>
      </c>
      <c r="O6446" t="b">
        <v>0</v>
      </c>
      <c r="P6446">
        <v>0</v>
      </c>
      <c r="Q6446" t="b">
        <v>1</v>
      </c>
      <c r="R6446" s="2" t="s">
        <v>63</v>
      </c>
      <c r="S6446">
        <v>0</v>
      </c>
      <c r="T6446" s="2" t="s">
        <v>28</v>
      </c>
      <c r="U6446" s="2" t="s">
        <v>41</v>
      </c>
      <c r="V6446" t="s">
        <v>81</v>
      </c>
      <c r="W6446" t="b">
        <v>0</v>
      </c>
    </row>
    <row r="6447" spans="1:23" x14ac:dyDescent="0.35">
      <c r="A6447">
        <v>9665</v>
      </c>
      <c r="B6447" s="1">
        <v>44553</v>
      </c>
      <c r="C6447">
        <v>102</v>
      </c>
      <c r="D6447">
        <v>18</v>
      </c>
      <c r="E6447" s="2" t="s">
        <v>38</v>
      </c>
      <c r="F6447" s="2" t="s">
        <v>61</v>
      </c>
      <c r="H6447" t="b">
        <v>1</v>
      </c>
      <c r="I6447">
        <v>773</v>
      </c>
      <c r="J6447" s="2" t="s">
        <v>40</v>
      </c>
      <c r="K6447">
        <v>4</v>
      </c>
      <c r="L6447" s="4">
        <v>66.5578</v>
      </c>
      <c r="M6447" s="4">
        <v>266.23129999999998</v>
      </c>
      <c r="N6447" s="3" t="s">
        <v>32</v>
      </c>
      <c r="O6447" t="b">
        <v>0</v>
      </c>
      <c r="P6447">
        <v>26.623134390000001</v>
      </c>
      <c r="Q6447" t="b">
        <v>1</v>
      </c>
      <c r="R6447" s="2" t="s">
        <v>51</v>
      </c>
      <c r="S6447">
        <v>5</v>
      </c>
      <c r="T6447" s="2" t="s">
        <v>33</v>
      </c>
      <c r="U6447" s="2" t="s">
        <v>37</v>
      </c>
      <c r="V6447" t="s">
        <v>80</v>
      </c>
      <c r="W6447" t="b">
        <v>0</v>
      </c>
    </row>
    <row r="6448" spans="1:23" x14ac:dyDescent="0.35">
      <c r="A6448">
        <v>9666</v>
      </c>
      <c r="B6448" s="1">
        <v>45248</v>
      </c>
      <c r="C6448">
        <v>451</v>
      </c>
      <c r="D6448">
        <v>30</v>
      </c>
      <c r="E6448" s="2" t="s">
        <v>23</v>
      </c>
      <c r="F6448" s="2" t="s">
        <v>62</v>
      </c>
      <c r="H6448" t="b">
        <v>1</v>
      </c>
      <c r="I6448">
        <v>252</v>
      </c>
      <c r="J6448" s="2" t="s">
        <v>35</v>
      </c>
      <c r="K6448">
        <v>3</v>
      </c>
      <c r="L6448" s="4">
        <v>39.213099999999997</v>
      </c>
      <c r="M6448" s="4">
        <v>117.63939999999999</v>
      </c>
      <c r="N6448" s="3" t="s">
        <v>36</v>
      </c>
      <c r="O6448" t="b">
        <v>0</v>
      </c>
      <c r="P6448">
        <v>0</v>
      </c>
      <c r="Q6448" t="b">
        <v>0</v>
      </c>
      <c r="R6448" s="2" t="s">
        <v>27</v>
      </c>
      <c r="S6448">
        <v>4</v>
      </c>
      <c r="T6448" s="2" t="s">
        <v>28</v>
      </c>
      <c r="U6448" s="2" t="s">
        <v>29</v>
      </c>
      <c r="V6448" t="s">
        <v>83</v>
      </c>
      <c r="W6448" t="b">
        <v>0</v>
      </c>
    </row>
    <row r="6449" spans="1:23" x14ac:dyDescent="0.35">
      <c r="A6449">
        <v>9667</v>
      </c>
      <c r="B6449" s="1">
        <v>43823</v>
      </c>
      <c r="C6449">
        <v>464</v>
      </c>
      <c r="D6449">
        <v>38</v>
      </c>
      <c r="E6449" s="2" t="s">
        <v>23</v>
      </c>
      <c r="F6449" s="2" t="s">
        <v>53</v>
      </c>
      <c r="G6449">
        <v>43</v>
      </c>
      <c r="H6449" t="b">
        <v>0</v>
      </c>
      <c r="I6449">
        <v>717</v>
      </c>
      <c r="J6449" s="2" t="s">
        <v>40</v>
      </c>
      <c r="K6449">
        <v>4</v>
      </c>
      <c r="L6449" s="4">
        <v>75.940600000000003</v>
      </c>
      <c r="M6449" s="4">
        <v>303.76240000000001</v>
      </c>
      <c r="N6449" s="3" t="s">
        <v>26</v>
      </c>
      <c r="O6449" t="b">
        <v>0</v>
      </c>
      <c r="P6449">
        <v>0</v>
      </c>
      <c r="Q6449" t="b">
        <v>1</v>
      </c>
      <c r="R6449" s="2" t="s">
        <v>63</v>
      </c>
      <c r="S6449">
        <v>0</v>
      </c>
      <c r="T6449" s="2" t="s">
        <v>46</v>
      </c>
      <c r="U6449" s="2" t="s">
        <v>29</v>
      </c>
      <c r="V6449" t="s">
        <v>80</v>
      </c>
      <c r="W6449" t="b">
        <v>1</v>
      </c>
    </row>
    <row r="6450" spans="1:23" x14ac:dyDescent="0.35">
      <c r="A6450">
        <v>9669</v>
      </c>
      <c r="B6450" s="1">
        <v>43405</v>
      </c>
      <c r="C6450">
        <v>310</v>
      </c>
      <c r="D6450">
        <v>29</v>
      </c>
      <c r="E6450" s="2" t="s">
        <v>23</v>
      </c>
      <c r="F6450" s="2" t="s">
        <v>55</v>
      </c>
      <c r="G6450">
        <v>55</v>
      </c>
      <c r="H6450" t="b">
        <v>0</v>
      </c>
      <c r="I6450">
        <v>782</v>
      </c>
      <c r="J6450" s="2" t="s">
        <v>40</v>
      </c>
      <c r="K6450">
        <v>5</v>
      </c>
      <c r="L6450" s="4">
        <v>14.954700000000001</v>
      </c>
      <c r="M6450" s="4">
        <v>74.773300000000006</v>
      </c>
      <c r="N6450" s="3" t="s">
        <v>52</v>
      </c>
      <c r="O6450" t="b">
        <v>1</v>
      </c>
      <c r="P6450">
        <v>7.4773274770000002</v>
      </c>
      <c r="Q6450" t="b">
        <v>1</v>
      </c>
      <c r="R6450" s="2" t="s">
        <v>63</v>
      </c>
      <c r="S6450">
        <v>0</v>
      </c>
      <c r="T6450" s="2" t="s">
        <v>46</v>
      </c>
      <c r="U6450" s="2" t="s">
        <v>37</v>
      </c>
      <c r="V6450" t="s">
        <v>79</v>
      </c>
      <c r="W6450" t="b">
        <v>0</v>
      </c>
    </row>
    <row r="6451" spans="1:23" x14ac:dyDescent="0.35">
      <c r="A6451">
        <v>9671</v>
      </c>
      <c r="B6451" s="1">
        <v>44522</v>
      </c>
      <c r="C6451">
        <v>483</v>
      </c>
      <c r="D6451">
        <v>60</v>
      </c>
      <c r="E6451" s="2" t="s">
        <v>38</v>
      </c>
      <c r="F6451" s="2" t="s">
        <v>34</v>
      </c>
      <c r="G6451">
        <v>61</v>
      </c>
      <c r="H6451" t="b">
        <v>0</v>
      </c>
      <c r="I6451">
        <v>838</v>
      </c>
      <c r="J6451" s="2" t="s">
        <v>44</v>
      </c>
      <c r="K6451">
        <v>2</v>
      </c>
      <c r="L6451" s="4">
        <v>25.853999999999999</v>
      </c>
      <c r="M6451" s="4">
        <v>51.708100000000002</v>
      </c>
      <c r="N6451" s="3" t="s">
        <v>26</v>
      </c>
      <c r="O6451" t="b">
        <v>1</v>
      </c>
      <c r="P6451">
        <v>0</v>
      </c>
      <c r="Q6451" t="b">
        <v>0</v>
      </c>
      <c r="R6451" s="2" t="s">
        <v>63</v>
      </c>
      <c r="S6451">
        <v>0</v>
      </c>
      <c r="T6451" s="2" t="s">
        <v>33</v>
      </c>
      <c r="U6451" s="2" t="s">
        <v>29</v>
      </c>
      <c r="V6451" t="s">
        <v>79</v>
      </c>
      <c r="W6451" t="b">
        <v>1</v>
      </c>
    </row>
    <row r="6452" spans="1:23" x14ac:dyDescent="0.35">
      <c r="A6452">
        <v>9672</v>
      </c>
      <c r="B6452" s="1">
        <v>43436</v>
      </c>
      <c r="C6452">
        <v>340</v>
      </c>
      <c r="D6452">
        <v>49</v>
      </c>
      <c r="E6452" s="2" t="s">
        <v>23</v>
      </c>
      <c r="F6452" s="2" t="s">
        <v>42</v>
      </c>
      <c r="G6452">
        <v>74</v>
      </c>
      <c r="H6452" t="b">
        <v>0</v>
      </c>
      <c r="I6452">
        <v>974</v>
      </c>
      <c r="J6452" s="2" t="s">
        <v>44</v>
      </c>
      <c r="K6452">
        <v>1</v>
      </c>
      <c r="L6452" s="4">
        <v>88.584900000000005</v>
      </c>
      <c r="M6452" s="4">
        <v>88.584900000000005</v>
      </c>
      <c r="N6452" s="3" t="s">
        <v>32</v>
      </c>
      <c r="O6452" t="b">
        <v>1</v>
      </c>
      <c r="P6452">
        <v>8.8584902949999993</v>
      </c>
      <c r="Q6452" t="b">
        <v>0</v>
      </c>
      <c r="R6452" s="2" t="s">
        <v>63</v>
      </c>
      <c r="S6452">
        <v>0</v>
      </c>
      <c r="T6452" s="2" t="s">
        <v>28</v>
      </c>
      <c r="U6452" s="2" t="s">
        <v>37</v>
      </c>
      <c r="V6452" t="s">
        <v>81</v>
      </c>
      <c r="W6452" t="b">
        <v>1</v>
      </c>
    </row>
    <row r="6453" spans="1:23" x14ac:dyDescent="0.35">
      <c r="A6453">
        <v>9673</v>
      </c>
      <c r="B6453" s="1">
        <v>44542</v>
      </c>
      <c r="C6453">
        <v>339</v>
      </c>
      <c r="D6453">
        <v>32</v>
      </c>
      <c r="E6453" s="2" t="s">
        <v>38</v>
      </c>
      <c r="F6453" s="2" t="s">
        <v>60</v>
      </c>
      <c r="H6453" t="b">
        <v>1</v>
      </c>
      <c r="I6453">
        <v>934</v>
      </c>
      <c r="J6453" s="2" t="s">
        <v>31</v>
      </c>
      <c r="K6453">
        <v>5</v>
      </c>
      <c r="L6453" s="4">
        <v>89.253500000000003</v>
      </c>
      <c r="M6453" s="4">
        <v>446.26769999999999</v>
      </c>
      <c r="N6453" s="3" t="s">
        <v>32</v>
      </c>
      <c r="O6453" t="b">
        <v>0</v>
      </c>
      <c r="P6453">
        <v>44.626766019999998</v>
      </c>
      <c r="Q6453" t="b">
        <v>1</v>
      </c>
      <c r="R6453" s="2" t="s">
        <v>51</v>
      </c>
      <c r="S6453">
        <v>1</v>
      </c>
      <c r="T6453" s="2" t="s">
        <v>46</v>
      </c>
      <c r="U6453" s="2" t="s">
        <v>37</v>
      </c>
      <c r="V6453" t="s">
        <v>80</v>
      </c>
      <c r="W6453" t="b">
        <v>0</v>
      </c>
    </row>
    <row r="6454" spans="1:23" x14ac:dyDescent="0.35">
      <c r="A6454">
        <v>9674</v>
      </c>
      <c r="B6454" s="1">
        <v>43464</v>
      </c>
      <c r="C6454">
        <v>86</v>
      </c>
      <c r="D6454">
        <v>42</v>
      </c>
      <c r="E6454" s="2" t="s">
        <v>38</v>
      </c>
      <c r="F6454" s="2" t="s">
        <v>56</v>
      </c>
      <c r="H6454" t="b">
        <v>1</v>
      </c>
      <c r="I6454">
        <v>566</v>
      </c>
      <c r="J6454" s="2" t="s">
        <v>40</v>
      </c>
      <c r="K6454">
        <v>4</v>
      </c>
      <c r="L6454" s="4">
        <v>13.8012</v>
      </c>
      <c r="M6454" s="4">
        <v>55.204700000000003</v>
      </c>
      <c r="N6454" s="3" t="s">
        <v>52</v>
      </c>
      <c r="O6454" t="b">
        <v>0</v>
      </c>
      <c r="P6454">
        <v>5.520473483</v>
      </c>
      <c r="Q6454" t="b">
        <v>1</v>
      </c>
      <c r="R6454" s="2" t="s">
        <v>48</v>
      </c>
      <c r="S6454">
        <v>2</v>
      </c>
      <c r="T6454" s="2" t="s">
        <v>33</v>
      </c>
      <c r="U6454" s="2" t="s">
        <v>37</v>
      </c>
      <c r="V6454" t="s">
        <v>80</v>
      </c>
      <c r="W6454" t="b">
        <v>0</v>
      </c>
    </row>
    <row r="6455" spans="1:23" x14ac:dyDescent="0.35">
      <c r="A6455">
        <v>9676</v>
      </c>
      <c r="B6455" s="1">
        <v>44508</v>
      </c>
      <c r="C6455">
        <v>312</v>
      </c>
      <c r="D6455">
        <v>54</v>
      </c>
      <c r="E6455" s="2" t="s">
        <v>38</v>
      </c>
      <c r="F6455" s="2" t="s">
        <v>47</v>
      </c>
      <c r="H6455" t="b">
        <v>1</v>
      </c>
      <c r="I6455">
        <v>994</v>
      </c>
      <c r="J6455" s="2" t="s">
        <v>35</v>
      </c>
      <c r="K6455">
        <v>1</v>
      </c>
      <c r="L6455" s="4">
        <v>67.502399999999994</v>
      </c>
      <c r="M6455" s="4">
        <v>67.502399999999994</v>
      </c>
      <c r="N6455" s="3" t="s">
        <v>52</v>
      </c>
      <c r="O6455" t="b">
        <v>1</v>
      </c>
      <c r="P6455">
        <v>6.7502355520000004</v>
      </c>
      <c r="Q6455" t="b">
        <v>0</v>
      </c>
      <c r="R6455" s="2" t="s">
        <v>27</v>
      </c>
      <c r="S6455">
        <v>5</v>
      </c>
      <c r="T6455" s="2" t="s">
        <v>46</v>
      </c>
      <c r="U6455" s="2" t="s">
        <v>37</v>
      </c>
      <c r="V6455" t="s">
        <v>79</v>
      </c>
      <c r="W6455" t="b">
        <v>1</v>
      </c>
    </row>
    <row r="6456" spans="1:23" x14ac:dyDescent="0.35">
      <c r="A6456">
        <v>9677</v>
      </c>
      <c r="B6456" s="1">
        <v>43774</v>
      </c>
      <c r="C6456">
        <v>178</v>
      </c>
      <c r="D6456">
        <v>63</v>
      </c>
      <c r="E6456" s="2" t="s">
        <v>23</v>
      </c>
      <c r="F6456" s="2" t="s">
        <v>59</v>
      </c>
      <c r="H6456" t="b">
        <v>1</v>
      </c>
      <c r="I6456">
        <v>855</v>
      </c>
      <c r="J6456" s="2" t="s">
        <v>35</v>
      </c>
      <c r="K6456">
        <v>1</v>
      </c>
      <c r="L6456" s="4">
        <v>10.873200000000001</v>
      </c>
      <c r="M6456" s="4">
        <v>10.873200000000001</v>
      </c>
      <c r="N6456" s="3" t="s">
        <v>52</v>
      </c>
      <c r="O6456" t="b">
        <v>0</v>
      </c>
      <c r="P6456">
        <v>0</v>
      </c>
      <c r="Q6456" t="b">
        <v>0</v>
      </c>
      <c r="R6456" s="2" t="s">
        <v>51</v>
      </c>
      <c r="S6456">
        <v>1</v>
      </c>
      <c r="T6456" s="2" t="s">
        <v>46</v>
      </c>
      <c r="U6456" s="2" t="s">
        <v>41</v>
      </c>
      <c r="V6456" t="s">
        <v>83</v>
      </c>
      <c r="W6456" t="b">
        <v>0</v>
      </c>
    </row>
    <row r="6457" spans="1:23" x14ac:dyDescent="0.35">
      <c r="A6457">
        <v>9678</v>
      </c>
      <c r="B6457" s="1">
        <v>45261</v>
      </c>
      <c r="C6457">
        <v>231</v>
      </c>
      <c r="D6457">
        <v>48</v>
      </c>
      <c r="E6457" s="2" t="s">
        <v>23</v>
      </c>
      <c r="F6457" s="2" t="s">
        <v>50</v>
      </c>
      <c r="H6457" t="b">
        <v>1</v>
      </c>
      <c r="I6457">
        <v>280</v>
      </c>
      <c r="J6457" s="2" t="s">
        <v>44</v>
      </c>
      <c r="K6457">
        <v>1</v>
      </c>
      <c r="L6457" s="4">
        <v>88.377899999999997</v>
      </c>
      <c r="M6457" s="4">
        <v>88.377899999999997</v>
      </c>
      <c r="N6457" s="3" t="s">
        <v>32</v>
      </c>
      <c r="O6457" t="b">
        <v>0</v>
      </c>
      <c r="P6457">
        <v>8.8377946969999996</v>
      </c>
      <c r="Q6457" t="b">
        <v>0</v>
      </c>
      <c r="R6457" s="2" t="s">
        <v>27</v>
      </c>
      <c r="S6457">
        <v>4</v>
      </c>
      <c r="T6457" s="2" t="s">
        <v>33</v>
      </c>
      <c r="U6457" s="2" t="s">
        <v>37</v>
      </c>
      <c r="V6457" t="s">
        <v>81</v>
      </c>
      <c r="W6457" t="b">
        <v>0</v>
      </c>
    </row>
    <row r="6458" spans="1:23" x14ac:dyDescent="0.35">
      <c r="A6458">
        <v>9680</v>
      </c>
      <c r="B6458" s="1">
        <v>43772</v>
      </c>
      <c r="C6458">
        <v>408</v>
      </c>
      <c r="D6458">
        <v>34</v>
      </c>
      <c r="E6458" s="2" t="s">
        <v>38</v>
      </c>
      <c r="F6458" s="2" t="s">
        <v>24</v>
      </c>
      <c r="G6458">
        <v>77</v>
      </c>
      <c r="H6458" t="b">
        <v>0</v>
      </c>
      <c r="I6458">
        <v>16</v>
      </c>
      <c r="J6458" s="2" t="s">
        <v>25</v>
      </c>
      <c r="K6458">
        <v>4</v>
      </c>
      <c r="L6458" s="4">
        <v>58.631700000000002</v>
      </c>
      <c r="M6458" s="4">
        <v>234.5266</v>
      </c>
      <c r="N6458" s="3" t="s">
        <v>52</v>
      </c>
      <c r="O6458" t="b">
        <v>1</v>
      </c>
      <c r="P6458">
        <v>0</v>
      </c>
      <c r="Q6458" t="b">
        <v>0</v>
      </c>
      <c r="R6458" s="2" t="s">
        <v>63</v>
      </c>
      <c r="S6458">
        <v>0</v>
      </c>
      <c r="T6458" s="2" t="s">
        <v>33</v>
      </c>
      <c r="U6458" s="2" t="s">
        <v>29</v>
      </c>
      <c r="V6458" t="s">
        <v>82</v>
      </c>
      <c r="W6458" t="b">
        <v>1</v>
      </c>
    </row>
    <row r="6459" spans="1:23" x14ac:dyDescent="0.35">
      <c r="A6459">
        <v>9681</v>
      </c>
      <c r="B6459" s="1">
        <v>44504</v>
      </c>
      <c r="C6459">
        <v>100</v>
      </c>
      <c r="D6459">
        <v>51</v>
      </c>
      <c r="E6459" s="2" t="s">
        <v>38</v>
      </c>
      <c r="F6459" s="2" t="s">
        <v>61</v>
      </c>
      <c r="G6459">
        <v>23</v>
      </c>
      <c r="H6459" t="b">
        <v>0</v>
      </c>
      <c r="I6459">
        <v>82</v>
      </c>
      <c r="J6459" s="2" t="s">
        <v>31</v>
      </c>
      <c r="K6459">
        <v>2</v>
      </c>
      <c r="L6459" s="4">
        <v>60.340400000000002</v>
      </c>
      <c r="M6459" s="4">
        <v>120.68089999999999</v>
      </c>
      <c r="N6459" s="3" t="s">
        <v>32</v>
      </c>
      <c r="O6459" t="b">
        <v>1</v>
      </c>
      <c r="P6459">
        <v>0</v>
      </c>
      <c r="Q6459" t="b">
        <v>1</v>
      </c>
      <c r="R6459" s="2" t="s">
        <v>63</v>
      </c>
      <c r="S6459">
        <v>0</v>
      </c>
      <c r="T6459" s="2" t="s">
        <v>46</v>
      </c>
      <c r="U6459" s="2" t="s">
        <v>29</v>
      </c>
      <c r="V6459" t="s">
        <v>80</v>
      </c>
      <c r="W6459" t="b">
        <v>1</v>
      </c>
    </row>
    <row r="6460" spans="1:23" x14ac:dyDescent="0.35">
      <c r="A6460">
        <v>9684</v>
      </c>
      <c r="B6460" s="1">
        <v>43799</v>
      </c>
      <c r="C6460">
        <v>191</v>
      </c>
      <c r="D6460">
        <v>24</v>
      </c>
      <c r="E6460" s="2" t="s">
        <v>38</v>
      </c>
      <c r="F6460" s="2" t="s">
        <v>42</v>
      </c>
      <c r="G6460">
        <v>14</v>
      </c>
      <c r="H6460" t="b">
        <v>0</v>
      </c>
      <c r="I6460">
        <v>416</v>
      </c>
      <c r="J6460" s="2" t="s">
        <v>25</v>
      </c>
      <c r="K6460">
        <v>5</v>
      </c>
      <c r="L6460" s="4">
        <v>96.827200000000005</v>
      </c>
      <c r="M6460" s="4">
        <v>484.13600000000002</v>
      </c>
      <c r="N6460" s="3" t="s">
        <v>36</v>
      </c>
      <c r="O6460" t="b">
        <v>0</v>
      </c>
      <c r="P6460">
        <v>0</v>
      </c>
      <c r="Q6460" t="b">
        <v>1</v>
      </c>
      <c r="R6460" s="2" t="s">
        <v>63</v>
      </c>
      <c r="S6460">
        <v>0</v>
      </c>
      <c r="T6460" s="2" t="s">
        <v>33</v>
      </c>
      <c r="U6460" s="2" t="s">
        <v>29</v>
      </c>
      <c r="V6460" t="s">
        <v>83</v>
      </c>
      <c r="W6460" t="b">
        <v>1</v>
      </c>
    </row>
    <row r="6461" spans="1:23" x14ac:dyDescent="0.35">
      <c r="A6461">
        <v>9686</v>
      </c>
      <c r="B6461" s="1">
        <v>44506</v>
      </c>
      <c r="C6461">
        <v>151</v>
      </c>
      <c r="D6461">
        <v>54</v>
      </c>
      <c r="E6461" s="2" t="s">
        <v>23</v>
      </c>
      <c r="F6461" s="2" t="s">
        <v>56</v>
      </c>
      <c r="H6461" t="b">
        <v>1</v>
      </c>
      <c r="I6461">
        <v>563</v>
      </c>
      <c r="J6461" s="2" t="s">
        <v>40</v>
      </c>
      <c r="K6461">
        <v>4</v>
      </c>
      <c r="L6461" s="4">
        <v>94.301699999999997</v>
      </c>
      <c r="M6461" s="4">
        <v>377.20679999999999</v>
      </c>
      <c r="N6461" s="3" t="s">
        <v>32</v>
      </c>
      <c r="O6461" t="b">
        <v>0</v>
      </c>
      <c r="P6461">
        <v>0</v>
      </c>
      <c r="Q6461" t="b">
        <v>0</v>
      </c>
      <c r="R6461" s="2" t="s">
        <v>27</v>
      </c>
      <c r="S6461">
        <v>1</v>
      </c>
      <c r="T6461" s="2" t="s">
        <v>28</v>
      </c>
      <c r="U6461" s="2" t="s">
        <v>29</v>
      </c>
      <c r="V6461" t="s">
        <v>83</v>
      </c>
      <c r="W6461" t="b">
        <v>1</v>
      </c>
    </row>
    <row r="6462" spans="1:23" x14ac:dyDescent="0.35">
      <c r="A6462">
        <v>9687</v>
      </c>
      <c r="B6462" s="1">
        <v>45246</v>
      </c>
      <c r="C6462">
        <v>66</v>
      </c>
      <c r="D6462">
        <v>28</v>
      </c>
      <c r="E6462" s="2" t="s">
        <v>23</v>
      </c>
      <c r="F6462" s="2" t="s">
        <v>53</v>
      </c>
      <c r="H6462" t="b">
        <v>1</v>
      </c>
      <c r="I6462">
        <v>554</v>
      </c>
      <c r="J6462" s="2" t="s">
        <v>44</v>
      </c>
      <c r="K6462">
        <v>1</v>
      </c>
      <c r="L6462" s="4">
        <v>97.715599999999995</v>
      </c>
      <c r="M6462" s="4">
        <v>97.715599999999995</v>
      </c>
      <c r="N6462" s="3" t="s">
        <v>36</v>
      </c>
      <c r="O6462" t="b">
        <v>1</v>
      </c>
      <c r="P6462">
        <v>0</v>
      </c>
      <c r="Q6462" t="b">
        <v>0</v>
      </c>
      <c r="R6462" s="2" t="s">
        <v>27</v>
      </c>
      <c r="S6462">
        <v>3</v>
      </c>
      <c r="T6462" s="2" t="s">
        <v>46</v>
      </c>
      <c r="U6462" s="2" t="s">
        <v>29</v>
      </c>
      <c r="V6462" t="s">
        <v>81</v>
      </c>
      <c r="W6462" t="b">
        <v>1</v>
      </c>
    </row>
    <row r="6463" spans="1:23" x14ac:dyDescent="0.35">
      <c r="A6463">
        <v>9688</v>
      </c>
      <c r="B6463" s="1">
        <v>44526</v>
      </c>
      <c r="C6463">
        <v>23</v>
      </c>
      <c r="D6463">
        <v>46</v>
      </c>
      <c r="E6463" s="2" t="s">
        <v>38</v>
      </c>
      <c r="F6463" s="2" t="s">
        <v>57</v>
      </c>
      <c r="H6463" t="b">
        <v>1</v>
      </c>
      <c r="I6463">
        <v>829</v>
      </c>
      <c r="J6463" s="2" t="s">
        <v>25</v>
      </c>
      <c r="K6463">
        <v>3</v>
      </c>
      <c r="L6463" s="4">
        <v>86.372500000000002</v>
      </c>
      <c r="M6463" s="4">
        <v>259.11739999999998</v>
      </c>
      <c r="N6463" s="3" t="s">
        <v>32</v>
      </c>
      <c r="O6463" t="b">
        <v>0</v>
      </c>
      <c r="P6463">
        <v>25.91174191</v>
      </c>
      <c r="Q6463" t="b">
        <v>0</v>
      </c>
      <c r="R6463" s="2" t="s">
        <v>27</v>
      </c>
      <c r="S6463">
        <v>5</v>
      </c>
      <c r="T6463" s="2" t="s">
        <v>28</v>
      </c>
      <c r="U6463" s="2" t="s">
        <v>37</v>
      </c>
      <c r="V6463" t="s">
        <v>81</v>
      </c>
      <c r="W6463" t="b">
        <v>1</v>
      </c>
    </row>
    <row r="6464" spans="1:23" x14ac:dyDescent="0.35">
      <c r="A6464">
        <v>9689</v>
      </c>
      <c r="B6464" s="1">
        <v>44907</v>
      </c>
      <c r="C6464">
        <v>444</v>
      </c>
      <c r="D6464">
        <v>28</v>
      </c>
      <c r="E6464" s="2" t="s">
        <v>23</v>
      </c>
      <c r="F6464" s="2" t="s">
        <v>58</v>
      </c>
      <c r="H6464" t="b">
        <v>1</v>
      </c>
      <c r="I6464">
        <v>222</v>
      </c>
      <c r="J6464" s="2" t="s">
        <v>44</v>
      </c>
      <c r="K6464">
        <v>2</v>
      </c>
      <c r="L6464" s="4">
        <v>18.1417</v>
      </c>
      <c r="M6464" s="4">
        <v>36.2834</v>
      </c>
      <c r="N6464" s="3" t="s">
        <v>26</v>
      </c>
      <c r="O6464" t="b">
        <v>0</v>
      </c>
      <c r="P6464">
        <v>0</v>
      </c>
      <c r="Q6464" t="b">
        <v>1</v>
      </c>
      <c r="R6464" s="2" t="s">
        <v>51</v>
      </c>
      <c r="S6464">
        <v>2</v>
      </c>
      <c r="T6464" s="2" t="s">
        <v>33</v>
      </c>
      <c r="U6464" s="2" t="s">
        <v>29</v>
      </c>
      <c r="V6464" t="s">
        <v>82</v>
      </c>
      <c r="W6464" t="b">
        <v>1</v>
      </c>
    </row>
    <row r="6465" spans="1:23" x14ac:dyDescent="0.35">
      <c r="A6465">
        <v>9690</v>
      </c>
      <c r="B6465" s="1">
        <v>44917</v>
      </c>
      <c r="C6465">
        <v>111</v>
      </c>
      <c r="D6465">
        <v>30</v>
      </c>
      <c r="E6465" s="2" t="s">
        <v>23</v>
      </c>
      <c r="F6465" s="2" t="s">
        <v>50</v>
      </c>
      <c r="H6465" t="b">
        <v>1</v>
      </c>
      <c r="I6465">
        <v>814</v>
      </c>
      <c r="J6465" s="2" t="s">
        <v>40</v>
      </c>
      <c r="K6465">
        <v>1</v>
      </c>
      <c r="L6465" s="4">
        <v>16.686199999999999</v>
      </c>
      <c r="M6465" s="4">
        <v>16.686199999999999</v>
      </c>
      <c r="N6465" s="3" t="s">
        <v>36</v>
      </c>
      <c r="O6465" t="b">
        <v>1</v>
      </c>
      <c r="P6465">
        <v>0</v>
      </c>
      <c r="Q6465" t="b">
        <v>0</v>
      </c>
      <c r="R6465" s="2" t="s">
        <v>27</v>
      </c>
      <c r="S6465">
        <v>2</v>
      </c>
      <c r="T6465" s="2" t="s">
        <v>46</v>
      </c>
      <c r="U6465" s="2" t="s">
        <v>29</v>
      </c>
      <c r="V6465" t="s">
        <v>81</v>
      </c>
      <c r="W6465" t="b">
        <v>1</v>
      </c>
    </row>
    <row r="6466" spans="1:23" x14ac:dyDescent="0.35">
      <c r="A6466">
        <v>9691</v>
      </c>
      <c r="B6466" s="1">
        <v>43421</v>
      </c>
      <c r="C6466">
        <v>72</v>
      </c>
      <c r="D6466">
        <v>19</v>
      </c>
      <c r="E6466" s="2" t="s">
        <v>23</v>
      </c>
      <c r="F6466" s="2" t="s">
        <v>62</v>
      </c>
      <c r="H6466" t="b">
        <v>1</v>
      </c>
      <c r="I6466">
        <v>669</v>
      </c>
      <c r="J6466" s="2" t="s">
        <v>35</v>
      </c>
      <c r="K6466">
        <v>4</v>
      </c>
      <c r="L6466" s="4">
        <v>63.7577</v>
      </c>
      <c r="M6466" s="4">
        <v>255.0307</v>
      </c>
      <c r="N6466" s="3" t="s">
        <v>36</v>
      </c>
      <c r="O6466" t="b">
        <v>0</v>
      </c>
      <c r="P6466">
        <v>0</v>
      </c>
      <c r="Q6466" t="b">
        <v>0</v>
      </c>
      <c r="R6466" s="2" t="s">
        <v>27</v>
      </c>
      <c r="S6466">
        <v>5</v>
      </c>
      <c r="T6466" s="2" t="s">
        <v>33</v>
      </c>
      <c r="U6466" s="2" t="s">
        <v>29</v>
      </c>
      <c r="V6466" t="s">
        <v>82</v>
      </c>
      <c r="W6466" t="b">
        <v>1</v>
      </c>
    </row>
    <row r="6467" spans="1:23" x14ac:dyDescent="0.35">
      <c r="A6467">
        <v>9694</v>
      </c>
      <c r="B6467" s="1">
        <v>44870</v>
      </c>
      <c r="C6467">
        <v>402</v>
      </c>
      <c r="D6467">
        <v>66</v>
      </c>
      <c r="E6467" s="2" t="s">
        <v>38</v>
      </c>
      <c r="F6467" s="2" t="s">
        <v>57</v>
      </c>
      <c r="H6467" t="b">
        <v>1</v>
      </c>
      <c r="I6467">
        <v>369</v>
      </c>
      <c r="J6467" s="2" t="s">
        <v>35</v>
      </c>
      <c r="K6467">
        <v>3</v>
      </c>
      <c r="L6467" s="4">
        <v>39.312800000000003</v>
      </c>
      <c r="M6467" s="4">
        <v>117.9385</v>
      </c>
      <c r="N6467" s="3" t="s">
        <v>52</v>
      </c>
      <c r="O6467" t="b">
        <v>1</v>
      </c>
      <c r="P6467">
        <v>0</v>
      </c>
      <c r="Q6467" t="b">
        <v>0</v>
      </c>
      <c r="R6467" s="2" t="s">
        <v>48</v>
      </c>
      <c r="S6467">
        <v>1</v>
      </c>
      <c r="T6467" s="2" t="s">
        <v>28</v>
      </c>
      <c r="U6467" s="2" t="s">
        <v>41</v>
      </c>
      <c r="V6467" t="s">
        <v>81</v>
      </c>
      <c r="W6467" t="b">
        <v>1</v>
      </c>
    </row>
    <row r="6468" spans="1:23" x14ac:dyDescent="0.35">
      <c r="A6468">
        <v>9695</v>
      </c>
      <c r="B6468" s="1">
        <v>44146</v>
      </c>
      <c r="C6468">
        <v>357</v>
      </c>
      <c r="D6468">
        <v>18</v>
      </c>
      <c r="E6468" s="2" t="s">
        <v>23</v>
      </c>
      <c r="F6468" s="2" t="s">
        <v>50</v>
      </c>
      <c r="H6468" t="b">
        <v>1</v>
      </c>
      <c r="I6468">
        <v>334</v>
      </c>
      <c r="J6468" s="2" t="s">
        <v>31</v>
      </c>
      <c r="K6468">
        <v>2</v>
      </c>
      <c r="L6468" s="4">
        <v>19.3828</v>
      </c>
      <c r="M6468" s="4">
        <v>38.765500000000003</v>
      </c>
      <c r="N6468" s="3" t="s">
        <v>52</v>
      </c>
      <c r="O6468" t="b">
        <v>0</v>
      </c>
      <c r="P6468">
        <v>0</v>
      </c>
      <c r="Q6468" t="b">
        <v>1</v>
      </c>
      <c r="R6468" s="2" t="s">
        <v>51</v>
      </c>
      <c r="S6468">
        <v>4</v>
      </c>
      <c r="T6468" s="2" t="s">
        <v>33</v>
      </c>
      <c r="U6468" s="2" t="s">
        <v>41</v>
      </c>
      <c r="V6468" t="s">
        <v>79</v>
      </c>
      <c r="W6468" t="b">
        <v>1</v>
      </c>
    </row>
    <row r="6469" spans="1:23" x14ac:dyDescent="0.35">
      <c r="A6469">
        <v>9696</v>
      </c>
      <c r="B6469" s="1">
        <v>44895</v>
      </c>
      <c r="C6469">
        <v>159</v>
      </c>
      <c r="D6469">
        <v>35</v>
      </c>
      <c r="E6469" s="2" t="s">
        <v>38</v>
      </c>
      <c r="F6469" s="2" t="s">
        <v>47</v>
      </c>
      <c r="G6469">
        <v>62</v>
      </c>
      <c r="H6469" t="b">
        <v>0</v>
      </c>
      <c r="I6469">
        <v>79</v>
      </c>
      <c r="J6469" s="2" t="s">
        <v>31</v>
      </c>
      <c r="K6469">
        <v>5</v>
      </c>
      <c r="L6469" s="4">
        <v>83.155900000000003</v>
      </c>
      <c r="M6469" s="4">
        <v>415.77940000000001</v>
      </c>
      <c r="N6469" s="3" t="s">
        <v>36</v>
      </c>
      <c r="O6469" t="b">
        <v>0</v>
      </c>
      <c r="P6469">
        <v>0</v>
      </c>
      <c r="Q6469" t="b">
        <v>0</v>
      </c>
      <c r="R6469" s="2" t="s">
        <v>63</v>
      </c>
      <c r="S6469">
        <v>0</v>
      </c>
      <c r="T6469" s="2" t="s">
        <v>28</v>
      </c>
      <c r="U6469" s="2" t="s">
        <v>29</v>
      </c>
      <c r="V6469" t="s">
        <v>83</v>
      </c>
      <c r="W6469" t="b">
        <v>0</v>
      </c>
    </row>
    <row r="6470" spans="1:23" x14ac:dyDescent="0.35">
      <c r="A6470">
        <v>9697</v>
      </c>
      <c r="B6470" s="1">
        <v>44181</v>
      </c>
      <c r="C6470">
        <v>115</v>
      </c>
      <c r="D6470">
        <v>24</v>
      </c>
      <c r="E6470" s="2" t="s">
        <v>38</v>
      </c>
      <c r="F6470" s="2" t="s">
        <v>42</v>
      </c>
      <c r="H6470" t="b">
        <v>1</v>
      </c>
      <c r="I6470">
        <v>116</v>
      </c>
      <c r="J6470" s="2" t="s">
        <v>35</v>
      </c>
      <c r="K6470">
        <v>4</v>
      </c>
      <c r="L6470" s="4">
        <v>82.606300000000005</v>
      </c>
      <c r="M6470" s="4">
        <v>330.42520000000002</v>
      </c>
      <c r="N6470" s="3" t="s">
        <v>36</v>
      </c>
      <c r="O6470" t="b">
        <v>0</v>
      </c>
      <c r="P6470">
        <v>33.042517340000003</v>
      </c>
      <c r="Q6470" t="b">
        <v>0</v>
      </c>
      <c r="R6470" s="2" t="s">
        <v>51</v>
      </c>
      <c r="S6470">
        <v>2</v>
      </c>
      <c r="T6470" s="2" t="s">
        <v>46</v>
      </c>
      <c r="U6470" s="2" t="s">
        <v>37</v>
      </c>
      <c r="V6470" t="s">
        <v>83</v>
      </c>
      <c r="W6470" t="b">
        <v>0</v>
      </c>
    </row>
    <row r="6471" spans="1:23" x14ac:dyDescent="0.35">
      <c r="A6471">
        <v>9698</v>
      </c>
      <c r="B6471" s="1">
        <v>43412</v>
      </c>
      <c r="C6471">
        <v>40</v>
      </c>
      <c r="D6471">
        <v>45</v>
      </c>
      <c r="E6471" s="2" t="s">
        <v>23</v>
      </c>
      <c r="F6471" s="2" t="s">
        <v>50</v>
      </c>
      <c r="G6471">
        <v>81</v>
      </c>
      <c r="H6471" t="b">
        <v>0</v>
      </c>
      <c r="I6471">
        <v>255</v>
      </c>
      <c r="J6471" s="2" t="s">
        <v>31</v>
      </c>
      <c r="K6471">
        <v>1</v>
      </c>
      <c r="L6471" s="4">
        <v>14.752800000000001</v>
      </c>
      <c r="M6471" s="4">
        <v>14.752800000000001</v>
      </c>
      <c r="N6471" s="3" t="s">
        <v>26</v>
      </c>
      <c r="O6471" t="b">
        <v>1</v>
      </c>
      <c r="P6471">
        <v>1.475282888</v>
      </c>
      <c r="Q6471" t="b">
        <v>0</v>
      </c>
      <c r="R6471" s="2" t="s">
        <v>63</v>
      </c>
      <c r="S6471">
        <v>0</v>
      </c>
      <c r="T6471" s="2" t="s">
        <v>33</v>
      </c>
      <c r="U6471" s="2" t="s">
        <v>37</v>
      </c>
      <c r="V6471" t="s">
        <v>79</v>
      </c>
      <c r="W6471" t="b">
        <v>0</v>
      </c>
    </row>
    <row r="6472" spans="1:23" x14ac:dyDescent="0.35">
      <c r="A6472">
        <v>9699</v>
      </c>
      <c r="B6472" s="1">
        <v>44906</v>
      </c>
      <c r="C6472">
        <v>309</v>
      </c>
      <c r="D6472">
        <v>64</v>
      </c>
      <c r="E6472" s="2" t="s">
        <v>38</v>
      </c>
      <c r="F6472" s="2" t="s">
        <v>60</v>
      </c>
      <c r="H6472" t="b">
        <v>1</v>
      </c>
      <c r="I6472">
        <v>405</v>
      </c>
      <c r="J6472" s="2" t="s">
        <v>31</v>
      </c>
      <c r="K6472">
        <v>2</v>
      </c>
      <c r="L6472" s="4">
        <v>60.386499999999998</v>
      </c>
      <c r="M6472" s="4">
        <v>120.77290000000001</v>
      </c>
      <c r="N6472" s="3" t="s">
        <v>36</v>
      </c>
      <c r="O6472" t="b">
        <v>1</v>
      </c>
      <c r="P6472">
        <v>0</v>
      </c>
      <c r="Q6472" t="b">
        <v>0</v>
      </c>
      <c r="R6472" s="2" t="s">
        <v>27</v>
      </c>
      <c r="S6472">
        <v>5</v>
      </c>
      <c r="T6472" s="2" t="s">
        <v>33</v>
      </c>
      <c r="U6472" s="2" t="s">
        <v>29</v>
      </c>
      <c r="V6472" t="s">
        <v>80</v>
      </c>
      <c r="W6472" t="b">
        <v>0</v>
      </c>
    </row>
    <row r="6473" spans="1:23" x14ac:dyDescent="0.35">
      <c r="A6473">
        <v>9702</v>
      </c>
      <c r="B6473" s="1">
        <v>44506</v>
      </c>
      <c r="C6473">
        <v>117</v>
      </c>
      <c r="D6473">
        <v>44</v>
      </c>
      <c r="E6473" s="2" t="s">
        <v>23</v>
      </c>
      <c r="F6473" s="2" t="s">
        <v>60</v>
      </c>
      <c r="G6473">
        <v>93</v>
      </c>
      <c r="H6473" t="b">
        <v>0</v>
      </c>
      <c r="I6473">
        <v>12</v>
      </c>
      <c r="J6473" s="2" t="s">
        <v>35</v>
      </c>
      <c r="K6473">
        <v>2</v>
      </c>
      <c r="L6473" s="4">
        <v>59.094799999999999</v>
      </c>
      <c r="M6473" s="4">
        <v>118.1896</v>
      </c>
      <c r="N6473" s="3" t="s">
        <v>26</v>
      </c>
      <c r="O6473" t="b">
        <v>1</v>
      </c>
      <c r="P6473">
        <v>11.81896495</v>
      </c>
      <c r="Q6473" t="b">
        <v>1</v>
      </c>
      <c r="R6473" s="2" t="s">
        <v>63</v>
      </c>
      <c r="S6473">
        <v>0</v>
      </c>
      <c r="T6473" s="2" t="s">
        <v>33</v>
      </c>
      <c r="U6473" s="2" t="s">
        <v>37</v>
      </c>
      <c r="V6473" t="s">
        <v>82</v>
      </c>
      <c r="W6473" t="b">
        <v>0</v>
      </c>
    </row>
    <row r="6474" spans="1:23" x14ac:dyDescent="0.35">
      <c r="A6474">
        <v>9704</v>
      </c>
      <c r="B6474" s="1">
        <v>44182</v>
      </c>
      <c r="C6474">
        <v>148</v>
      </c>
      <c r="D6474">
        <v>63</v>
      </c>
      <c r="E6474" s="2" t="s">
        <v>23</v>
      </c>
      <c r="F6474" s="2" t="s">
        <v>61</v>
      </c>
      <c r="H6474" t="b">
        <v>1</v>
      </c>
      <c r="I6474">
        <v>18</v>
      </c>
      <c r="J6474" s="2" t="s">
        <v>40</v>
      </c>
      <c r="K6474">
        <v>2</v>
      </c>
      <c r="L6474" s="4">
        <v>24.958200000000001</v>
      </c>
      <c r="M6474" s="4">
        <v>49.916499999999999</v>
      </c>
      <c r="N6474" s="3" t="s">
        <v>36</v>
      </c>
      <c r="O6474" t="b">
        <v>0</v>
      </c>
      <c r="P6474">
        <v>0</v>
      </c>
      <c r="Q6474" t="b">
        <v>0</v>
      </c>
      <c r="R6474" s="2" t="s">
        <v>27</v>
      </c>
      <c r="S6474">
        <v>4</v>
      </c>
      <c r="T6474" s="2" t="s">
        <v>33</v>
      </c>
      <c r="U6474" s="2" t="s">
        <v>41</v>
      </c>
      <c r="V6474" t="s">
        <v>80</v>
      </c>
      <c r="W6474" t="b">
        <v>1</v>
      </c>
    </row>
    <row r="6475" spans="1:23" x14ac:dyDescent="0.35">
      <c r="A6475">
        <v>9705</v>
      </c>
      <c r="B6475" s="1">
        <v>45275</v>
      </c>
      <c r="C6475">
        <v>29</v>
      </c>
      <c r="D6475">
        <v>46</v>
      </c>
      <c r="E6475" s="2" t="s">
        <v>38</v>
      </c>
      <c r="F6475" s="2" t="s">
        <v>56</v>
      </c>
      <c r="H6475" t="b">
        <v>1</v>
      </c>
      <c r="I6475">
        <v>638</v>
      </c>
      <c r="J6475" s="2" t="s">
        <v>31</v>
      </c>
      <c r="K6475">
        <v>3</v>
      </c>
      <c r="L6475" s="4">
        <v>86.855000000000004</v>
      </c>
      <c r="M6475" s="4">
        <v>260.565</v>
      </c>
      <c r="N6475" s="3" t="s">
        <v>32</v>
      </c>
      <c r="O6475" t="b">
        <v>0</v>
      </c>
      <c r="P6475">
        <v>26.056502949999999</v>
      </c>
      <c r="Q6475" t="b">
        <v>0</v>
      </c>
      <c r="R6475" s="2" t="s">
        <v>48</v>
      </c>
      <c r="S6475">
        <v>4</v>
      </c>
      <c r="T6475" s="2" t="s">
        <v>28</v>
      </c>
      <c r="U6475" s="2" t="s">
        <v>37</v>
      </c>
      <c r="V6475" t="s">
        <v>81</v>
      </c>
      <c r="W6475" t="b">
        <v>0</v>
      </c>
    </row>
    <row r="6476" spans="1:23" x14ac:dyDescent="0.35">
      <c r="A6476">
        <v>9707</v>
      </c>
      <c r="B6476" s="1">
        <v>44531</v>
      </c>
      <c r="C6476">
        <v>285</v>
      </c>
      <c r="D6476">
        <v>64</v>
      </c>
      <c r="E6476" s="2" t="s">
        <v>38</v>
      </c>
      <c r="F6476" s="2" t="s">
        <v>34</v>
      </c>
      <c r="H6476" t="b">
        <v>1</v>
      </c>
      <c r="I6476">
        <v>126</v>
      </c>
      <c r="J6476" s="2" t="s">
        <v>35</v>
      </c>
      <c r="K6476">
        <v>4</v>
      </c>
      <c r="L6476" s="4">
        <v>21.117599999999999</v>
      </c>
      <c r="M6476" s="4">
        <v>84.470399999999998</v>
      </c>
      <c r="N6476" s="3" t="s">
        <v>36</v>
      </c>
      <c r="O6476" t="b">
        <v>1</v>
      </c>
      <c r="P6476">
        <v>0</v>
      </c>
      <c r="Q6476" t="b">
        <v>0</v>
      </c>
      <c r="R6476" s="2" t="s">
        <v>48</v>
      </c>
      <c r="S6476">
        <v>3</v>
      </c>
      <c r="T6476" s="2" t="s">
        <v>46</v>
      </c>
      <c r="U6476" s="2" t="s">
        <v>29</v>
      </c>
      <c r="V6476" t="s">
        <v>83</v>
      </c>
      <c r="W6476" t="b">
        <v>0</v>
      </c>
    </row>
    <row r="6477" spans="1:23" x14ac:dyDescent="0.35">
      <c r="A6477">
        <v>9708</v>
      </c>
      <c r="B6477" s="1">
        <v>44914</v>
      </c>
      <c r="C6477">
        <v>149</v>
      </c>
      <c r="D6477">
        <v>43</v>
      </c>
      <c r="E6477" s="2" t="s">
        <v>23</v>
      </c>
      <c r="F6477" s="2" t="s">
        <v>59</v>
      </c>
      <c r="H6477" t="b">
        <v>1</v>
      </c>
      <c r="I6477">
        <v>87</v>
      </c>
      <c r="J6477" s="2" t="s">
        <v>35</v>
      </c>
      <c r="K6477">
        <v>2</v>
      </c>
      <c r="L6477" s="4">
        <v>88.525700000000001</v>
      </c>
      <c r="M6477" s="4">
        <v>177.0514</v>
      </c>
      <c r="N6477" s="3" t="s">
        <v>26</v>
      </c>
      <c r="O6477" t="b">
        <v>1</v>
      </c>
      <c r="P6477">
        <v>17.705144570000002</v>
      </c>
      <c r="Q6477" t="b">
        <v>1</v>
      </c>
      <c r="R6477" s="2" t="s">
        <v>27</v>
      </c>
      <c r="S6477">
        <v>3</v>
      </c>
      <c r="T6477" s="2" t="s">
        <v>33</v>
      </c>
      <c r="U6477" s="2" t="s">
        <v>37</v>
      </c>
      <c r="V6477" t="s">
        <v>82</v>
      </c>
      <c r="W6477" t="b">
        <v>1</v>
      </c>
    </row>
    <row r="6478" spans="1:23" x14ac:dyDescent="0.35">
      <c r="A6478">
        <v>9710</v>
      </c>
      <c r="B6478" s="1">
        <v>43783</v>
      </c>
      <c r="C6478">
        <v>73</v>
      </c>
      <c r="D6478">
        <v>30</v>
      </c>
      <c r="E6478" s="2" t="s">
        <v>38</v>
      </c>
      <c r="F6478" s="2" t="s">
        <v>34</v>
      </c>
      <c r="G6478">
        <v>46</v>
      </c>
      <c r="H6478" t="b">
        <v>0</v>
      </c>
      <c r="I6478">
        <v>480</v>
      </c>
      <c r="J6478" s="2" t="s">
        <v>35</v>
      </c>
      <c r="K6478">
        <v>2</v>
      </c>
      <c r="L6478" s="4">
        <v>19.577999999999999</v>
      </c>
      <c r="M6478" s="4">
        <v>39.155900000000003</v>
      </c>
      <c r="N6478" s="3" t="s">
        <v>36</v>
      </c>
      <c r="O6478" t="b">
        <v>0</v>
      </c>
      <c r="P6478">
        <v>0</v>
      </c>
      <c r="Q6478" t="b">
        <v>1</v>
      </c>
      <c r="R6478" s="2" t="s">
        <v>63</v>
      </c>
      <c r="S6478">
        <v>0</v>
      </c>
      <c r="T6478" s="2" t="s">
        <v>28</v>
      </c>
      <c r="U6478" s="2" t="s">
        <v>41</v>
      </c>
      <c r="V6478" t="s">
        <v>82</v>
      </c>
      <c r="W6478" t="b">
        <v>1</v>
      </c>
    </row>
    <row r="6479" spans="1:23" x14ac:dyDescent="0.35">
      <c r="A6479">
        <v>9711</v>
      </c>
      <c r="B6479" s="1">
        <v>44891</v>
      </c>
      <c r="C6479">
        <v>92</v>
      </c>
      <c r="D6479">
        <v>56</v>
      </c>
      <c r="E6479" s="2" t="s">
        <v>38</v>
      </c>
      <c r="F6479" s="2" t="s">
        <v>39</v>
      </c>
      <c r="H6479" t="b">
        <v>1</v>
      </c>
      <c r="I6479">
        <v>898</v>
      </c>
      <c r="J6479" s="2" t="s">
        <v>25</v>
      </c>
      <c r="K6479">
        <v>1</v>
      </c>
      <c r="L6479" s="4">
        <v>10.644399999999999</v>
      </c>
      <c r="M6479" s="4">
        <v>10.644399999999999</v>
      </c>
      <c r="N6479" s="3" t="s">
        <v>36</v>
      </c>
      <c r="O6479" t="b">
        <v>0</v>
      </c>
      <c r="P6479">
        <v>1.064436822</v>
      </c>
      <c r="Q6479" t="b">
        <v>0</v>
      </c>
      <c r="R6479" s="2" t="s">
        <v>48</v>
      </c>
      <c r="S6479">
        <v>5</v>
      </c>
      <c r="T6479" s="2" t="s">
        <v>33</v>
      </c>
      <c r="U6479" s="2" t="s">
        <v>37</v>
      </c>
      <c r="V6479" t="s">
        <v>81</v>
      </c>
      <c r="W6479" t="b">
        <v>1</v>
      </c>
    </row>
    <row r="6480" spans="1:23" x14ac:dyDescent="0.35">
      <c r="A6480">
        <v>9713</v>
      </c>
      <c r="B6480" s="1">
        <v>43447</v>
      </c>
      <c r="C6480">
        <v>11</v>
      </c>
      <c r="D6480">
        <v>22</v>
      </c>
      <c r="E6480" s="2" t="s">
        <v>23</v>
      </c>
      <c r="F6480" s="2" t="s">
        <v>45</v>
      </c>
      <c r="G6480">
        <v>42</v>
      </c>
      <c r="H6480" t="b">
        <v>0</v>
      </c>
      <c r="I6480">
        <v>697</v>
      </c>
      <c r="J6480" s="2" t="s">
        <v>44</v>
      </c>
      <c r="K6480">
        <v>5</v>
      </c>
      <c r="L6480" s="4">
        <v>29.398</v>
      </c>
      <c r="M6480" s="4">
        <v>146.9898</v>
      </c>
      <c r="N6480" s="3" t="s">
        <v>52</v>
      </c>
      <c r="O6480" t="b">
        <v>0</v>
      </c>
      <c r="P6480">
        <v>0</v>
      </c>
      <c r="Q6480" t="b">
        <v>1</v>
      </c>
      <c r="R6480" s="2" t="s">
        <v>63</v>
      </c>
      <c r="S6480">
        <v>0</v>
      </c>
      <c r="T6480" s="2" t="s">
        <v>33</v>
      </c>
      <c r="U6480" s="2" t="s">
        <v>41</v>
      </c>
      <c r="V6480" t="s">
        <v>80</v>
      </c>
      <c r="W6480" t="b">
        <v>0</v>
      </c>
    </row>
    <row r="6481" spans="1:23" x14ac:dyDescent="0.35">
      <c r="A6481">
        <v>9714</v>
      </c>
      <c r="B6481" s="1">
        <v>44524</v>
      </c>
      <c r="C6481">
        <v>128</v>
      </c>
      <c r="D6481">
        <v>28</v>
      </c>
      <c r="E6481" s="2" t="s">
        <v>23</v>
      </c>
      <c r="F6481" s="2" t="s">
        <v>34</v>
      </c>
      <c r="H6481" t="b">
        <v>1</v>
      </c>
      <c r="I6481">
        <v>746</v>
      </c>
      <c r="J6481" s="2" t="s">
        <v>40</v>
      </c>
      <c r="K6481">
        <v>3</v>
      </c>
      <c r="L6481" s="4">
        <v>75.870099999999994</v>
      </c>
      <c r="M6481" s="4">
        <v>227.6103</v>
      </c>
      <c r="N6481" s="3" t="s">
        <v>32</v>
      </c>
      <c r="O6481" t="b">
        <v>0</v>
      </c>
      <c r="P6481">
        <v>22.76102929</v>
      </c>
      <c r="Q6481" t="b">
        <v>1</v>
      </c>
      <c r="R6481" s="2" t="s">
        <v>51</v>
      </c>
      <c r="S6481">
        <v>5</v>
      </c>
      <c r="T6481" s="2" t="s">
        <v>46</v>
      </c>
      <c r="U6481" s="2" t="s">
        <v>37</v>
      </c>
      <c r="V6481" t="s">
        <v>83</v>
      </c>
      <c r="W6481" t="b">
        <v>0</v>
      </c>
    </row>
    <row r="6482" spans="1:23" x14ac:dyDescent="0.35">
      <c r="A6482">
        <v>9716</v>
      </c>
      <c r="B6482" s="1">
        <v>43821</v>
      </c>
      <c r="C6482">
        <v>74</v>
      </c>
      <c r="D6482">
        <v>28</v>
      </c>
      <c r="E6482" s="2" t="s">
        <v>23</v>
      </c>
      <c r="F6482" s="2" t="s">
        <v>34</v>
      </c>
      <c r="H6482" t="b">
        <v>1</v>
      </c>
      <c r="I6482">
        <v>296</v>
      </c>
      <c r="J6482" s="2" t="s">
        <v>31</v>
      </c>
      <c r="K6482">
        <v>4</v>
      </c>
      <c r="L6482" s="4">
        <v>58.004100000000001</v>
      </c>
      <c r="M6482" s="4">
        <v>232.0163</v>
      </c>
      <c r="N6482" s="3" t="s">
        <v>32</v>
      </c>
      <c r="O6482" t="b">
        <v>0</v>
      </c>
      <c r="P6482">
        <v>23.201633820000001</v>
      </c>
      <c r="Q6482" t="b">
        <v>0</v>
      </c>
      <c r="R6482" s="2" t="s">
        <v>48</v>
      </c>
      <c r="S6482">
        <v>4</v>
      </c>
      <c r="T6482" s="2" t="s">
        <v>28</v>
      </c>
      <c r="U6482" s="2" t="s">
        <v>37</v>
      </c>
      <c r="V6482" t="s">
        <v>79</v>
      </c>
      <c r="W6482" t="b">
        <v>0</v>
      </c>
    </row>
    <row r="6483" spans="1:23" x14ac:dyDescent="0.35">
      <c r="A6483">
        <v>9717</v>
      </c>
      <c r="B6483" s="1">
        <v>44151</v>
      </c>
      <c r="C6483">
        <v>368</v>
      </c>
      <c r="D6483">
        <v>55</v>
      </c>
      <c r="E6483" s="2" t="s">
        <v>23</v>
      </c>
      <c r="F6483" s="2" t="s">
        <v>57</v>
      </c>
      <c r="H6483" t="b">
        <v>1</v>
      </c>
      <c r="I6483">
        <v>334</v>
      </c>
      <c r="J6483" s="2" t="s">
        <v>40</v>
      </c>
      <c r="K6483">
        <v>1</v>
      </c>
      <c r="L6483" s="4">
        <v>20.764199999999999</v>
      </c>
      <c r="M6483" s="4">
        <v>20.764199999999999</v>
      </c>
      <c r="N6483" s="3" t="s">
        <v>52</v>
      </c>
      <c r="O6483" t="b">
        <v>0</v>
      </c>
      <c r="P6483">
        <v>0</v>
      </c>
      <c r="Q6483" t="b">
        <v>0</v>
      </c>
      <c r="R6483" s="2" t="s">
        <v>51</v>
      </c>
      <c r="S6483">
        <v>5</v>
      </c>
      <c r="T6483" s="2" t="s">
        <v>46</v>
      </c>
      <c r="U6483" s="2" t="s">
        <v>29</v>
      </c>
      <c r="V6483" t="s">
        <v>83</v>
      </c>
      <c r="W6483" t="b">
        <v>0</v>
      </c>
    </row>
    <row r="6484" spans="1:23" x14ac:dyDescent="0.35">
      <c r="A6484">
        <v>9718</v>
      </c>
      <c r="B6484" s="1">
        <v>45264</v>
      </c>
      <c r="C6484">
        <v>281</v>
      </c>
      <c r="D6484">
        <v>66</v>
      </c>
      <c r="E6484" s="2" t="s">
        <v>38</v>
      </c>
      <c r="F6484" s="2" t="s">
        <v>39</v>
      </c>
      <c r="G6484">
        <v>19</v>
      </c>
      <c r="H6484" t="b">
        <v>0</v>
      </c>
      <c r="I6484">
        <v>778</v>
      </c>
      <c r="J6484" s="2" t="s">
        <v>25</v>
      </c>
      <c r="K6484">
        <v>4</v>
      </c>
      <c r="L6484" s="4">
        <v>42.876100000000001</v>
      </c>
      <c r="M6484" s="4">
        <v>171.50450000000001</v>
      </c>
      <c r="N6484" s="3" t="s">
        <v>32</v>
      </c>
      <c r="O6484" t="b">
        <v>0</v>
      </c>
      <c r="P6484">
        <v>0</v>
      </c>
      <c r="Q6484" t="b">
        <v>1</v>
      </c>
      <c r="R6484" s="2" t="s">
        <v>63</v>
      </c>
      <c r="S6484">
        <v>0</v>
      </c>
      <c r="T6484" s="2" t="s">
        <v>28</v>
      </c>
      <c r="U6484" s="2" t="s">
        <v>29</v>
      </c>
      <c r="V6484" t="s">
        <v>82</v>
      </c>
      <c r="W6484" t="b">
        <v>1</v>
      </c>
    </row>
    <row r="6485" spans="1:23" x14ac:dyDescent="0.35">
      <c r="A6485">
        <v>9719</v>
      </c>
      <c r="B6485" s="1">
        <v>43452</v>
      </c>
      <c r="C6485">
        <v>259</v>
      </c>
      <c r="D6485">
        <v>33</v>
      </c>
      <c r="E6485" s="2" t="s">
        <v>38</v>
      </c>
      <c r="F6485" s="2" t="s">
        <v>61</v>
      </c>
      <c r="G6485">
        <v>26</v>
      </c>
      <c r="H6485" t="b">
        <v>0</v>
      </c>
      <c r="I6485">
        <v>890</v>
      </c>
      <c r="J6485" s="2" t="s">
        <v>35</v>
      </c>
      <c r="K6485">
        <v>3</v>
      </c>
      <c r="L6485" s="4">
        <v>59.946199999999997</v>
      </c>
      <c r="M6485" s="4">
        <v>179.83850000000001</v>
      </c>
      <c r="N6485" s="3" t="s">
        <v>36</v>
      </c>
      <c r="O6485" t="b">
        <v>1</v>
      </c>
      <c r="P6485">
        <v>17.983847300000001</v>
      </c>
      <c r="Q6485" t="b">
        <v>0</v>
      </c>
      <c r="R6485" s="2" t="s">
        <v>63</v>
      </c>
      <c r="S6485">
        <v>0</v>
      </c>
      <c r="T6485" s="2" t="s">
        <v>28</v>
      </c>
      <c r="U6485" s="2" t="s">
        <v>37</v>
      </c>
      <c r="V6485" t="s">
        <v>82</v>
      </c>
      <c r="W6485" t="b">
        <v>1</v>
      </c>
    </row>
    <row r="6486" spans="1:23" x14ac:dyDescent="0.35">
      <c r="A6486">
        <v>9720</v>
      </c>
      <c r="B6486" s="1">
        <v>44504</v>
      </c>
      <c r="C6486">
        <v>368</v>
      </c>
      <c r="D6486">
        <v>63</v>
      </c>
      <c r="E6486" s="2" t="s">
        <v>23</v>
      </c>
      <c r="F6486" s="2" t="s">
        <v>30</v>
      </c>
      <c r="H6486" t="b">
        <v>1</v>
      </c>
      <c r="I6486">
        <v>675</v>
      </c>
      <c r="J6486" s="2" t="s">
        <v>44</v>
      </c>
      <c r="K6486">
        <v>5</v>
      </c>
      <c r="L6486" s="4">
        <v>68.118099999999998</v>
      </c>
      <c r="M6486" s="4">
        <v>340.59059999999999</v>
      </c>
      <c r="N6486" s="3" t="s">
        <v>32</v>
      </c>
      <c r="O6486" t="b">
        <v>1</v>
      </c>
      <c r="P6486">
        <v>0</v>
      </c>
      <c r="Q6486" t="b">
        <v>1</v>
      </c>
      <c r="R6486" s="2" t="s">
        <v>27</v>
      </c>
      <c r="S6486">
        <v>2</v>
      </c>
      <c r="T6486" s="2" t="s">
        <v>33</v>
      </c>
      <c r="U6486" s="2" t="s">
        <v>29</v>
      </c>
      <c r="V6486" t="s">
        <v>80</v>
      </c>
      <c r="W6486" t="b">
        <v>1</v>
      </c>
    </row>
    <row r="6487" spans="1:23" x14ac:dyDescent="0.35">
      <c r="A6487">
        <v>9721</v>
      </c>
      <c r="B6487" s="1">
        <v>43800</v>
      </c>
      <c r="C6487">
        <v>355</v>
      </c>
      <c r="D6487">
        <v>33</v>
      </c>
      <c r="E6487" s="2" t="s">
        <v>38</v>
      </c>
      <c r="F6487" s="2" t="s">
        <v>39</v>
      </c>
      <c r="G6487">
        <v>22</v>
      </c>
      <c r="H6487" t="b">
        <v>0</v>
      </c>
      <c r="I6487">
        <v>19</v>
      </c>
      <c r="J6487" s="2" t="s">
        <v>25</v>
      </c>
      <c r="K6487">
        <v>4</v>
      </c>
      <c r="L6487" s="4">
        <v>76.463800000000006</v>
      </c>
      <c r="M6487" s="4">
        <v>305.85520000000002</v>
      </c>
      <c r="N6487" s="3" t="s">
        <v>36</v>
      </c>
      <c r="O6487" t="b">
        <v>0</v>
      </c>
      <c r="P6487">
        <v>0</v>
      </c>
      <c r="Q6487" t="b">
        <v>1</v>
      </c>
      <c r="R6487" s="2" t="s">
        <v>63</v>
      </c>
      <c r="S6487">
        <v>0</v>
      </c>
      <c r="T6487" s="2" t="s">
        <v>33</v>
      </c>
      <c r="U6487" s="2" t="s">
        <v>29</v>
      </c>
      <c r="V6487" t="s">
        <v>79</v>
      </c>
      <c r="W6487" t="b">
        <v>0</v>
      </c>
    </row>
    <row r="6488" spans="1:23" x14ac:dyDescent="0.35">
      <c r="A6488">
        <v>9722</v>
      </c>
      <c r="B6488" s="1">
        <v>44162</v>
      </c>
      <c r="C6488">
        <v>196</v>
      </c>
      <c r="D6488">
        <v>35</v>
      </c>
      <c r="E6488" s="2" t="s">
        <v>23</v>
      </c>
      <c r="F6488" s="2" t="s">
        <v>34</v>
      </c>
      <c r="G6488">
        <v>95</v>
      </c>
      <c r="H6488" t="b">
        <v>0</v>
      </c>
      <c r="I6488">
        <v>458</v>
      </c>
      <c r="J6488" s="2" t="s">
        <v>31</v>
      </c>
      <c r="K6488">
        <v>1</v>
      </c>
      <c r="L6488" s="4">
        <v>99.193200000000004</v>
      </c>
      <c r="M6488" s="4">
        <v>99.193200000000004</v>
      </c>
      <c r="N6488" s="3" t="s">
        <v>52</v>
      </c>
      <c r="O6488" t="b">
        <v>1</v>
      </c>
      <c r="P6488">
        <v>9.9193244239999991</v>
      </c>
      <c r="Q6488" t="b">
        <v>0</v>
      </c>
      <c r="R6488" s="2" t="s">
        <v>63</v>
      </c>
      <c r="S6488">
        <v>0</v>
      </c>
      <c r="T6488" s="2" t="s">
        <v>46</v>
      </c>
      <c r="U6488" s="2" t="s">
        <v>37</v>
      </c>
      <c r="V6488" t="s">
        <v>83</v>
      </c>
      <c r="W6488" t="b">
        <v>0</v>
      </c>
    </row>
    <row r="6489" spans="1:23" x14ac:dyDescent="0.35">
      <c r="A6489">
        <v>9723</v>
      </c>
      <c r="B6489" s="1">
        <v>45259</v>
      </c>
      <c r="C6489">
        <v>425</v>
      </c>
      <c r="D6489">
        <v>41</v>
      </c>
      <c r="E6489" s="2" t="s">
        <v>23</v>
      </c>
      <c r="F6489" s="2" t="s">
        <v>43</v>
      </c>
      <c r="H6489" t="b">
        <v>1</v>
      </c>
      <c r="I6489">
        <v>83</v>
      </c>
      <c r="J6489" s="2" t="s">
        <v>35</v>
      </c>
      <c r="K6489">
        <v>2</v>
      </c>
      <c r="L6489" s="4">
        <v>66.137100000000004</v>
      </c>
      <c r="M6489" s="4">
        <v>132.27420000000001</v>
      </c>
      <c r="N6489" s="3" t="s">
        <v>32</v>
      </c>
      <c r="O6489" t="b">
        <v>0</v>
      </c>
      <c r="P6489">
        <v>13.22742218</v>
      </c>
      <c r="Q6489" t="b">
        <v>1</v>
      </c>
      <c r="R6489" s="2" t="s">
        <v>48</v>
      </c>
      <c r="S6489">
        <v>4</v>
      </c>
      <c r="T6489" s="2" t="s">
        <v>46</v>
      </c>
      <c r="U6489" s="2" t="s">
        <v>37</v>
      </c>
      <c r="V6489" t="s">
        <v>83</v>
      </c>
      <c r="W6489" t="b">
        <v>0</v>
      </c>
    </row>
    <row r="6490" spans="1:23" x14ac:dyDescent="0.35">
      <c r="A6490">
        <v>9724</v>
      </c>
      <c r="B6490" s="1">
        <v>44560</v>
      </c>
      <c r="C6490">
        <v>103</v>
      </c>
      <c r="D6490">
        <v>70</v>
      </c>
      <c r="E6490" s="2" t="s">
        <v>38</v>
      </c>
      <c r="F6490" s="2" t="s">
        <v>58</v>
      </c>
      <c r="H6490" t="b">
        <v>1</v>
      </c>
      <c r="I6490">
        <v>18</v>
      </c>
      <c r="J6490" s="2" t="s">
        <v>40</v>
      </c>
      <c r="K6490">
        <v>3</v>
      </c>
      <c r="L6490" s="4">
        <v>73.879800000000003</v>
      </c>
      <c r="M6490" s="4">
        <v>221.63939999999999</v>
      </c>
      <c r="N6490" s="3" t="s">
        <v>36</v>
      </c>
      <c r="O6490" t="b">
        <v>0</v>
      </c>
      <c r="P6490">
        <v>0</v>
      </c>
      <c r="Q6490" t="b">
        <v>0</v>
      </c>
      <c r="R6490" s="2" t="s">
        <v>48</v>
      </c>
      <c r="S6490">
        <v>3</v>
      </c>
      <c r="T6490" s="2" t="s">
        <v>33</v>
      </c>
      <c r="U6490" s="2" t="s">
        <v>41</v>
      </c>
      <c r="V6490" t="s">
        <v>79</v>
      </c>
      <c r="W6490" t="b">
        <v>1</v>
      </c>
    </row>
    <row r="6491" spans="1:23" x14ac:dyDescent="0.35">
      <c r="A6491">
        <v>9725</v>
      </c>
      <c r="B6491" s="1">
        <v>43828</v>
      </c>
      <c r="C6491">
        <v>464</v>
      </c>
      <c r="D6491">
        <v>25</v>
      </c>
      <c r="E6491" s="2" t="s">
        <v>23</v>
      </c>
      <c r="F6491" s="2" t="s">
        <v>24</v>
      </c>
      <c r="H6491" t="b">
        <v>1</v>
      </c>
      <c r="I6491">
        <v>223</v>
      </c>
      <c r="J6491" s="2" t="s">
        <v>40</v>
      </c>
      <c r="K6491">
        <v>3</v>
      </c>
      <c r="L6491" s="4">
        <v>53.965299999999999</v>
      </c>
      <c r="M6491" s="4">
        <v>161.89599999999999</v>
      </c>
      <c r="N6491" s="3" t="s">
        <v>32</v>
      </c>
      <c r="O6491" t="b">
        <v>0</v>
      </c>
      <c r="P6491">
        <v>0</v>
      </c>
      <c r="Q6491" t="b">
        <v>1</v>
      </c>
      <c r="R6491" s="2" t="s">
        <v>27</v>
      </c>
      <c r="S6491">
        <v>4</v>
      </c>
      <c r="T6491" s="2" t="s">
        <v>33</v>
      </c>
      <c r="U6491" s="2" t="s">
        <v>41</v>
      </c>
      <c r="V6491" t="s">
        <v>79</v>
      </c>
      <c r="W6491" t="b">
        <v>1</v>
      </c>
    </row>
    <row r="6492" spans="1:23" x14ac:dyDescent="0.35">
      <c r="A6492">
        <v>9726</v>
      </c>
      <c r="B6492" s="1">
        <v>44534</v>
      </c>
      <c r="C6492">
        <v>424</v>
      </c>
      <c r="D6492">
        <v>41</v>
      </c>
      <c r="E6492" s="2" t="s">
        <v>23</v>
      </c>
      <c r="F6492" s="2" t="s">
        <v>45</v>
      </c>
      <c r="H6492" t="b">
        <v>1</v>
      </c>
      <c r="I6492">
        <v>880</v>
      </c>
      <c r="J6492" s="2" t="s">
        <v>40</v>
      </c>
      <c r="K6492">
        <v>5</v>
      </c>
      <c r="L6492" s="4">
        <v>49.313299999999998</v>
      </c>
      <c r="M6492" s="4">
        <v>246.56649999999999</v>
      </c>
      <c r="N6492" s="3" t="s">
        <v>32</v>
      </c>
      <c r="O6492" t="b">
        <v>1</v>
      </c>
      <c r="P6492">
        <v>0</v>
      </c>
      <c r="Q6492" t="b">
        <v>0</v>
      </c>
      <c r="R6492" s="2" t="s">
        <v>27</v>
      </c>
      <c r="S6492">
        <v>3</v>
      </c>
      <c r="T6492" s="2" t="s">
        <v>28</v>
      </c>
      <c r="U6492" s="2" t="s">
        <v>41</v>
      </c>
      <c r="V6492" t="s">
        <v>80</v>
      </c>
      <c r="W6492" t="b">
        <v>1</v>
      </c>
    </row>
    <row r="6493" spans="1:23" x14ac:dyDescent="0.35">
      <c r="A6493">
        <v>9727</v>
      </c>
      <c r="B6493" s="1">
        <v>45247</v>
      </c>
      <c r="C6493">
        <v>88</v>
      </c>
      <c r="D6493">
        <v>40</v>
      </c>
      <c r="E6493" s="2" t="s">
        <v>23</v>
      </c>
      <c r="F6493" s="2" t="s">
        <v>55</v>
      </c>
      <c r="H6493" t="b">
        <v>1</v>
      </c>
      <c r="I6493">
        <v>391</v>
      </c>
      <c r="J6493" s="2" t="s">
        <v>44</v>
      </c>
      <c r="K6493">
        <v>3</v>
      </c>
      <c r="L6493" s="4">
        <v>79.5565</v>
      </c>
      <c r="M6493" s="4">
        <v>238.6696</v>
      </c>
      <c r="N6493" s="3" t="s">
        <v>36</v>
      </c>
      <c r="O6493" t="b">
        <v>1</v>
      </c>
      <c r="P6493">
        <v>0</v>
      </c>
      <c r="Q6493" t="b">
        <v>1</v>
      </c>
      <c r="R6493" s="2" t="s">
        <v>27</v>
      </c>
      <c r="S6493">
        <v>5</v>
      </c>
      <c r="T6493" s="2" t="s">
        <v>33</v>
      </c>
      <c r="U6493" s="2" t="s">
        <v>29</v>
      </c>
      <c r="V6493" t="s">
        <v>80</v>
      </c>
      <c r="W6493" t="b">
        <v>0</v>
      </c>
    </row>
    <row r="6494" spans="1:23" x14ac:dyDescent="0.35">
      <c r="A6494">
        <v>9728</v>
      </c>
      <c r="B6494" s="1">
        <v>43776</v>
      </c>
      <c r="C6494">
        <v>441</v>
      </c>
      <c r="D6494">
        <v>62</v>
      </c>
      <c r="E6494" s="2" t="s">
        <v>38</v>
      </c>
      <c r="F6494" s="2" t="s">
        <v>54</v>
      </c>
      <c r="G6494">
        <v>4</v>
      </c>
      <c r="H6494" t="b">
        <v>0</v>
      </c>
      <c r="I6494">
        <v>430</v>
      </c>
      <c r="J6494" s="2" t="s">
        <v>31</v>
      </c>
      <c r="K6494">
        <v>4</v>
      </c>
      <c r="L6494" s="4">
        <v>74.432299999999998</v>
      </c>
      <c r="M6494" s="4">
        <v>297.72910000000002</v>
      </c>
      <c r="N6494" s="3" t="s">
        <v>32</v>
      </c>
      <c r="O6494" t="b">
        <v>1</v>
      </c>
      <c r="P6494">
        <v>29.77291146</v>
      </c>
      <c r="Q6494" t="b">
        <v>0</v>
      </c>
      <c r="R6494" s="2" t="s">
        <v>63</v>
      </c>
      <c r="S6494">
        <v>0</v>
      </c>
      <c r="T6494" s="2" t="s">
        <v>46</v>
      </c>
      <c r="U6494" s="2" t="s">
        <v>37</v>
      </c>
      <c r="V6494" t="s">
        <v>81</v>
      </c>
      <c r="W6494" t="b">
        <v>0</v>
      </c>
    </row>
    <row r="6495" spans="1:23" x14ac:dyDescent="0.35">
      <c r="A6495">
        <v>9730</v>
      </c>
      <c r="B6495" s="1">
        <v>43775</v>
      </c>
      <c r="C6495">
        <v>321</v>
      </c>
      <c r="D6495">
        <v>36</v>
      </c>
      <c r="E6495" s="2" t="s">
        <v>38</v>
      </c>
      <c r="F6495" s="2" t="s">
        <v>45</v>
      </c>
      <c r="G6495">
        <v>19</v>
      </c>
      <c r="H6495" t="b">
        <v>0</v>
      </c>
      <c r="I6495">
        <v>511</v>
      </c>
      <c r="J6495" s="2" t="s">
        <v>44</v>
      </c>
      <c r="K6495">
        <v>4</v>
      </c>
      <c r="L6495" s="4">
        <v>27.948699999999999</v>
      </c>
      <c r="M6495" s="4">
        <v>111.7949</v>
      </c>
      <c r="N6495" s="3" t="s">
        <v>36</v>
      </c>
      <c r="O6495" t="b">
        <v>1</v>
      </c>
      <c r="P6495">
        <v>0</v>
      </c>
      <c r="Q6495" t="b">
        <v>1</v>
      </c>
      <c r="R6495" s="2" t="s">
        <v>63</v>
      </c>
      <c r="S6495">
        <v>0</v>
      </c>
      <c r="T6495" s="2" t="s">
        <v>28</v>
      </c>
      <c r="U6495" s="2" t="s">
        <v>41</v>
      </c>
      <c r="V6495" t="s">
        <v>82</v>
      </c>
      <c r="W6495" t="b">
        <v>1</v>
      </c>
    </row>
    <row r="6496" spans="1:23" x14ac:dyDescent="0.35">
      <c r="A6496">
        <v>9731</v>
      </c>
      <c r="B6496" s="1">
        <v>44138</v>
      </c>
      <c r="C6496">
        <v>484</v>
      </c>
      <c r="D6496">
        <v>36</v>
      </c>
      <c r="E6496" s="2" t="s">
        <v>38</v>
      </c>
      <c r="F6496" s="2" t="s">
        <v>55</v>
      </c>
      <c r="H6496" t="b">
        <v>1</v>
      </c>
      <c r="I6496">
        <v>661</v>
      </c>
      <c r="J6496" s="2" t="s">
        <v>25</v>
      </c>
      <c r="K6496">
        <v>3</v>
      </c>
      <c r="L6496" s="4">
        <v>90.278199999999998</v>
      </c>
      <c r="M6496" s="4">
        <v>270.83449999999999</v>
      </c>
      <c r="N6496" s="3" t="s">
        <v>26</v>
      </c>
      <c r="O6496" t="b">
        <v>0</v>
      </c>
      <c r="P6496">
        <v>27.083450039999999</v>
      </c>
      <c r="Q6496" t="b">
        <v>1</v>
      </c>
      <c r="R6496" s="2" t="s">
        <v>27</v>
      </c>
      <c r="S6496">
        <v>4</v>
      </c>
      <c r="T6496" s="2" t="s">
        <v>33</v>
      </c>
      <c r="U6496" s="2" t="s">
        <v>37</v>
      </c>
      <c r="V6496" t="s">
        <v>80</v>
      </c>
      <c r="W6496" t="b">
        <v>1</v>
      </c>
    </row>
    <row r="6497" spans="1:23" x14ac:dyDescent="0.35">
      <c r="A6497">
        <v>9734</v>
      </c>
      <c r="B6497" s="1">
        <v>44897</v>
      </c>
      <c r="C6497">
        <v>255</v>
      </c>
      <c r="D6497">
        <v>52</v>
      </c>
      <c r="E6497" s="2" t="s">
        <v>23</v>
      </c>
      <c r="F6497" s="2" t="s">
        <v>54</v>
      </c>
      <c r="H6497" t="b">
        <v>1</v>
      </c>
      <c r="I6497">
        <v>304</v>
      </c>
      <c r="J6497" s="2" t="s">
        <v>25</v>
      </c>
      <c r="K6497">
        <v>5</v>
      </c>
      <c r="L6497" s="4">
        <v>50.602200000000003</v>
      </c>
      <c r="M6497" s="4">
        <v>253.01079999999999</v>
      </c>
      <c r="N6497" s="3" t="s">
        <v>36</v>
      </c>
      <c r="O6497" t="b">
        <v>0</v>
      </c>
      <c r="P6497">
        <v>0</v>
      </c>
      <c r="Q6497" t="b">
        <v>1</v>
      </c>
      <c r="R6497" s="2" t="s">
        <v>48</v>
      </c>
      <c r="S6497">
        <v>1</v>
      </c>
      <c r="T6497" s="2" t="s">
        <v>28</v>
      </c>
      <c r="U6497" s="2" t="s">
        <v>29</v>
      </c>
      <c r="V6497" t="s">
        <v>82</v>
      </c>
      <c r="W6497" t="b">
        <v>0</v>
      </c>
    </row>
    <row r="6498" spans="1:23" x14ac:dyDescent="0.35">
      <c r="A6498">
        <v>9735</v>
      </c>
      <c r="B6498" s="1">
        <v>44530</v>
      </c>
      <c r="C6498">
        <v>57</v>
      </c>
      <c r="D6498">
        <v>48</v>
      </c>
      <c r="E6498" s="2" t="s">
        <v>23</v>
      </c>
      <c r="F6498" s="2" t="s">
        <v>24</v>
      </c>
      <c r="H6498" t="b">
        <v>1</v>
      </c>
      <c r="I6498">
        <v>890</v>
      </c>
      <c r="J6498" s="2" t="s">
        <v>31</v>
      </c>
      <c r="K6498">
        <v>4</v>
      </c>
      <c r="L6498" s="4">
        <v>65.484499999999997</v>
      </c>
      <c r="M6498" s="4">
        <v>261.93799999999999</v>
      </c>
      <c r="N6498" s="3" t="s">
        <v>52</v>
      </c>
      <c r="O6498" t="b">
        <v>0</v>
      </c>
      <c r="P6498">
        <v>26.193803410000001</v>
      </c>
      <c r="Q6498" t="b">
        <v>1</v>
      </c>
      <c r="R6498" s="2" t="s">
        <v>51</v>
      </c>
      <c r="S6498">
        <v>4</v>
      </c>
      <c r="T6498" s="2" t="s">
        <v>46</v>
      </c>
      <c r="U6498" s="2" t="s">
        <v>37</v>
      </c>
      <c r="V6498" t="s">
        <v>80</v>
      </c>
      <c r="W6498" t="b">
        <v>0</v>
      </c>
    </row>
    <row r="6499" spans="1:23" x14ac:dyDescent="0.35">
      <c r="A6499">
        <v>9736</v>
      </c>
      <c r="B6499" s="1">
        <v>44904</v>
      </c>
      <c r="C6499">
        <v>412</v>
      </c>
      <c r="D6499">
        <v>49</v>
      </c>
      <c r="E6499" s="2" t="s">
        <v>23</v>
      </c>
      <c r="F6499" s="2" t="s">
        <v>57</v>
      </c>
      <c r="H6499" t="b">
        <v>1</v>
      </c>
      <c r="I6499">
        <v>953</v>
      </c>
      <c r="J6499" s="2" t="s">
        <v>40</v>
      </c>
      <c r="K6499">
        <v>2</v>
      </c>
      <c r="L6499" s="4">
        <v>84.555300000000003</v>
      </c>
      <c r="M6499" s="4">
        <v>169.11060000000001</v>
      </c>
      <c r="N6499" s="3" t="s">
        <v>36</v>
      </c>
      <c r="O6499" t="b">
        <v>0</v>
      </c>
      <c r="P6499">
        <v>16.911062390000001</v>
      </c>
      <c r="Q6499" t="b">
        <v>1</v>
      </c>
      <c r="R6499" s="2" t="s">
        <v>51</v>
      </c>
      <c r="S6499">
        <v>1</v>
      </c>
      <c r="T6499" s="2" t="s">
        <v>28</v>
      </c>
      <c r="U6499" s="2" t="s">
        <v>37</v>
      </c>
      <c r="V6499" t="s">
        <v>79</v>
      </c>
      <c r="W6499" t="b">
        <v>1</v>
      </c>
    </row>
    <row r="6500" spans="1:23" x14ac:dyDescent="0.35">
      <c r="A6500">
        <v>9740</v>
      </c>
      <c r="B6500" s="1">
        <v>43459</v>
      </c>
      <c r="C6500">
        <v>38</v>
      </c>
      <c r="D6500">
        <v>63</v>
      </c>
      <c r="E6500" s="2" t="s">
        <v>23</v>
      </c>
      <c r="F6500" s="2" t="s">
        <v>24</v>
      </c>
      <c r="G6500">
        <v>41</v>
      </c>
      <c r="H6500" t="b">
        <v>0</v>
      </c>
      <c r="I6500">
        <v>297</v>
      </c>
      <c r="J6500" s="2" t="s">
        <v>25</v>
      </c>
      <c r="K6500">
        <v>5</v>
      </c>
      <c r="L6500" s="4">
        <v>96.998400000000004</v>
      </c>
      <c r="M6500" s="4">
        <v>484.99209999999999</v>
      </c>
      <c r="N6500" s="3" t="s">
        <v>32</v>
      </c>
      <c r="O6500" t="b">
        <v>0</v>
      </c>
      <c r="P6500">
        <v>0</v>
      </c>
      <c r="Q6500" t="b">
        <v>0</v>
      </c>
      <c r="R6500" s="2" t="s">
        <v>63</v>
      </c>
      <c r="S6500">
        <v>0</v>
      </c>
      <c r="T6500" s="2" t="s">
        <v>33</v>
      </c>
      <c r="U6500" s="2" t="s">
        <v>41</v>
      </c>
      <c r="V6500" t="s">
        <v>82</v>
      </c>
      <c r="W6500" t="b">
        <v>1</v>
      </c>
    </row>
    <row r="6501" spans="1:23" x14ac:dyDescent="0.35">
      <c r="A6501">
        <v>9741</v>
      </c>
      <c r="B6501" s="1">
        <v>43790</v>
      </c>
      <c r="C6501">
        <v>13</v>
      </c>
      <c r="D6501">
        <v>61</v>
      </c>
      <c r="E6501" s="2" t="s">
        <v>23</v>
      </c>
      <c r="F6501" s="2" t="s">
        <v>53</v>
      </c>
      <c r="G6501">
        <v>90</v>
      </c>
      <c r="H6501" t="b">
        <v>0</v>
      </c>
      <c r="I6501">
        <v>920</v>
      </c>
      <c r="J6501" s="2" t="s">
        <v>44</v>
      </c>
      <c r="K6501">
        <v>3</v>
      </c>
      <c r="L6501" s="4">
        <v>73.601900000000001</v>
      </c>
      <c r="M6501" s="4">
        <v>220.8058</v>
      </c>
      <c r="N6501" s="3" t="s">
        <v>52</v>
      </c>
      <c r="O6501" t="b">
        <v>1</v>
      </c>
      <c r="P6501">
        <v>22.080581389999999</v>
      </c>
      <c r="Q6501" t="b">
        <v>0</v>
      </c>
      <c r="R6501" s="2" t="s">
        <v>63</v>
      </c>
      <c r="S6501">
        <v>0</v>
      </c>
      <c r="T6501" s="2" t="s">
        <v>33</v>
      </c>
      <c r="U6501" s="2" t="s">
        <v>37</v>
      </c>
      <c r="V6501" t="s">
        <v>79</v>
      </c>
      <c r="W6501" t="b">
        <v>0</v>
      </c>
    </row>
    <row r="6502" spans="1:23" x14ac:dyDescent="0.35">
      <c r="A6502">
        <v>9744</v>
      </c>
      <c r="B6502" s="1">
        <v>44923</v>
      </c>
      <c r="C6502">
        <v>101</v>
      </c>
      <c r="D6502">
        <v>37</v>
      </c>
      <c r="E6502" s="2" t="s">
        <v>38</v>
      </c>
      <c r="F6502" s="2" t="s">
        <v>60</v>
      </c>
      <c r="G6502">
        <v>6</v>
      </c>
      <c r="H6502" t="b">
        <v>0</v>
      </c>
      <c r="I6502">
        <v>329</v>
      </c>
      <c r="J6502" s="2" t="s">
        <v>25</v>
      </c>
      <c r="K6502">
        <v>3</v>
      </c>
      <c r="L6502" s="4">
        <v>14.029</v>
      </c>
      <c r="M6502" s="4">
        <v>42.0871</v>
      </c>
      <c r="N6502" s="3" t="s">
        <v>52</v>
      </c>
      <c r="O6502" t="b">
        <v>0</v>
      </c>
      <c r="P6502">
        <v>4.2087073320000004</v>
      </c>
      <c r="Q6502" t="b">
        <v>0</v>
      </c>
      <c r="R6502" s="2" t="s">
        <v>63</v>
      </c>
      <c r="S6502">
        <v>0</v>
      </c>
      <c r="T6502" s="2" t="s">
        <v>46</v>
      </c>
      <c r="U6502" s="2" t="s">
        <v>37</v>
      </c>
      <c r="V6502" t="s">
        <v>81</v>
      </c>
      <c r="W6502" t="b">
        <v>0</v>
      </c>
    </row>
    <row r="6503" spans="1:23" x14ac:dyDescent="0.35">
      <c r="A6503">
        <v>9745</v>
      </c>
      <c r="B6503" s="1">
        <v>45261</v>
      </c>
      <c r="C6503">
        <v>417</v>
      </c>
      <c r="D6503">
        <v>69</v>
      </c>
      <c r="E6503" s="2" t="s">
        <v>38</v>
      </c>
      <c r="F6503" s="2" t="s">
        <v>50</v>
      </c>
      <c r="G6503">
        <v>90</v>
      </c>
      <c r="H6503" t="b">
        <v>0</v>
      </c>
      <c r="I6503">
        <v>511</v>
      </c>
      <c r="J6503" s="2" t="s">
        <v>44</v>
      </c>
      <c r="K6503">
        <v>3</v>
      </c>
      <c r="L6503" s="4">
        <v>86.243499999999997</v>
      </c>
      <c r="M6503" s="4">
        <v>258.73050000000001</v>
      </c>
      <c r="N6503" s="3" t="s">
        <v>36</v>
      </c>
      <c r="O6503" t="b">
        <v>0</v>
      </c>
      <c r="P6503">
        <v>25.873045300000001</v>
      </c>
      <c r="Q6503" t="b">
        <v>0</v>
      </c>
      <c r="R6503" s="2" t="s">
        <v>63</v>
      </c>
      <c r="S6503">
        <v>0</v>
      </c>
      <c r="T6503" s="2" t="s">
        <v>33</v>
      </c>
      <c r="U6503" s="2" t="s">
        <v>37</v>
      </c>
      <c r="V6503" t="s">
        <v>79</v>
      </c>
      <c r="W6503" t="b">
        <v>0</v>
      </c>
    </row>
    <row r="6504" spans="1:23" x14ac:dyDescent="0.35">
      <c r="A6504">
        <v>9746</v>
      </c>
      <c r="B6504" s="1">
        <v>45242</v>
      </c>
      <c r="C6504">
        <v>54</v>
      </c>
      <c r="D6504">
        <v>54</v>
      </c>
      <c r="E6504" s="2" t="s">
        <v>23</v>
      </c>
      <c r="F6504" s="2" t="s">
        <v>34</v>
      </c>
      <c r="H6504" t="b">
        <v>1</v>
      </c>
      <c r="I6504">
        <v>247</v>
      </c>
      <c r="J6504" s="2" t="s">
        <v>40</v>
      </c>
      <c r="K6504">
        <v>4</v>
      </c>
      <c r="L6504" s="4">
        <v>28.133900000000001</v>
      </c>
      <c r="M6504" s="4">
        <v>112.53570000000001</v>
      </c>
      <c r="N6504" s="3" t="s">
        <v>36</v>
      </c>
      <c r="O6504" t="b">
        <v>1</v>
      </c>
      <c r="P6504">
        <v>0</v>
      </c>
      <c r="Q6504" t="b">
        <v>1</v>
      </c>
      <c r="R6504" s="2" t="s">
        <v>27</v>
      </c>
      <c r="S6504">
        <v>5</v>
      </c>
      <c r="T6504" s="2" t="s">
        <v>33</v>
      </c>
      <c r="U6504" s="2" t="s">
        <v>29</v>
      </c>
      <c r="V6504" t="s">
        <v>80</v>
      </c>
      <c r="W6504" t="b">
        <v>0</v>
      </c>
    </row>
    <row r="6505" spans="1:23" x14ac:dyDescent="0.35">
      <c r="A6505">
        <v>9750</v>
      </c>
      <c r="B6505" s="1">
        <v>43413</v>
      </c>
      <c r="C6505">
        <v>4</v>
      </c>
      <c r="D6505">
        <v>35</v>
      </c>
      <c r="E6505" s="2" t="s">
        <v>38</v>
      </c>
      <c r="F6505" s="2" t="s">
        <v>43</v>
      </c>
      <c r="G6505">
        <v>27</v>
      </c>
      <c r="H6505" t="b">
        <v>0</v>
      </c>
      <c r="I6505">
        <v>618</v>
      </c>
      <c r="J6505" s="2" t="s">
        <v>40</v>
      </c>
      <c r="K6505">
        <v>4</v>
      </c>
      <c r="L6505" s="4">
        <v>37.818399999999997</v>
      </c>
      <c r="M6505" s="4">
        <v>151.27359999999999</v>
      </c>
      <c r="N6505" s="3" t="s">
        <v>36</v>
      </c>
      <c r="O6505" t="b">
        <v>0</v>
      </c>
      <c r="P6505">
        <v>0</v>
      </c>
      <c r="Q6505" t="b">
        <v>0</v>
      </c>
      <c r="R6505" s="2" t="s">
        <v>63</v>
      </c>
      <c r="S6505">
        <v>0</v>
      </c>
      <c r="T6505" s="2" t="s">
        <v>28</v>
      </c>
      <c r="U6505" s="2" t="s">
        <v>29</v>
      </c>
      <c r="V6505" t="s">
        <v>83</v>
      </c>
      <c r="W6505" t="b">
        <v>0</v>
      </c>
    </row>
    <row r="6506" spans="1:23" x14ac:dyDescent="0.35">
      <c r="A6506">
        <v>9751</v>
      </c>
      <c r="B6506" s="1">
        <v>45286</v>
      </c>
      <c r="C6506">
        <v>111</v>
      </c>
      <c r="D6506">
        <v>32</v>
      </c>
      <c r="E6506" s="2" t="s">
        <v>38</v>
      </c>
      <c r="F6506" s="2" t="s">
        <v>59</v>
      </c>
      <c r="H6506" t="b">
        <v>1</v>
      </c>
      <c r="I6506">
        <v>631</v>
      </c>
      <c r="J6506" s="2" t="s">
        <v>40</v>
      </c>
      <c r="K6506">
        <v>2</v>
      </c>
      <c r="L6506" s="4">
        <v>89.613900000000001</v>
      </c>
      <c r="M6506" s="4">
        <v>179.22790000000001</v>
      </c>
      <c r="N6506" s="3" t="s">
        <v>36</v>
      </c>
      <c r="O6506" t="b">
        <v>1</v>
      </c>
      <c r="P6506">
        <v>17.922787329999998</v>
      </c>
      <c r="Q6506" t="b">
        <v>1</v>
      </c>
      <c r="R6506" s="2" t="s">
        <v>48</v>
      </c>
      <c r="S6506">
        <v>5</v>
      </c>
      <c r="T6506" s="2" t="s">
        <v>33</v>
      </c>
      <c r="U6506" s="2" t="s">
        <v>37</v>
      </c>
      <c r="V6506" t="s">
        <v>82</v>
      </c>
      <c r="W6506" t="b">
        <v>1</v>
      </c>
    </row>
    <row r="6507" spans="1:23" x14ac:dyDescent="0.35">
      <c r="A6507">
        <v>9752</v>
      </c>
      <c r="B6507" s="1">
        <v>43427</v>
      </c>
      <c r="C6507">
        <v>73</v>
      </c>
      <c r="D6507">
        <v>48</v>
      </c>
      <c r="E6507" s="2" t="s">
        <v>23</v>
      </c>
      <c r="F6507" s="2" t="s">
        <v>49</v>
      </c>
      <c r="H6507" t="b">
        <v>1</v>
      </c>
      <c r="I6507">
        <v>242</v>
      </c>
      <c r="J6507" s="2" t="s">
        <v>40</v>
      </c>
      <c r="K6507">
        <v>4</v>
      </c>
      <c r="L6507" s="4">
        <v>11.584199999999999</v>
      </c>
      <c r="M6507" s="4">
        <v>46.336799999999997</v>
      </c>
      <c r="N6507" s="3" t="s">
        <v>36</v>
      </c>
      <c r="O6507" t="b">
        <v>1</v>
      </c>
      <c r="P6507">
        <v>4.6336774759999999</v>
      </c>
      <c r="Q6507" t="b">
        <v>0</v>
      </c>
      <c r="R6507" s="2" t="s">
        <v>48</v>
      </c>
      <c r="S6507">
        <v>4</v>
      </c>
      <c r="T6507" s="2" t="s">
        <v>33</v>
      </c>
      <c r="U6507" s="2" t="s">
        <v>37</v>
      </c>
      <c r="V6507" t="s">
        <v>81</v>
      </c>
      <c r="W6507" t="b">
        <v>0</v>
      </c>
    </row>
    <row r="6508" spans="1:23" x14ac:dyDescent="0.35">
      <c r="A6508">
        <v>9754</v>
      </c>
      <c r="B6508" s="1">
        <v>45234</v>
      </c>
      <c r="C6508">
        <v>462</v>
      </c>
      <c r="D6508">
        <v>59</v>
      </c>
      <c r="E6508" s="2" t="s">
        <v>38</v>
      </c>
      <c r="F6508" s="2" t="s">
        <v>45</v>
      </c>
      <c r="H6508" t="b">
        <v>1</v>
      </c>
      <c r="I6508">
        <v>329</v>
      </c>
      <c r="J6508" s="2" t="s">
        <v>40</v>
      </c>
      <c r="K6508">
        <v>5</v>
      </c>
      <c r="L6508" s="4">
        <v>61.007399999999997</v>
      </c>
      <c r="M6508" s="4">
        <v>305.03699999999998</v>
      </c>
      <c r="N6508" s="3" t="s">
        <v>32</v>
      </c>
      <c r="O6508" t="b">
        <v>1</v>
      </c>
      <c r="P6508">
        <v>30.503697630000001</v>
      </c>
      <c r="Q6508" t="b">
        <v>0</v>
      </c>
      <c r="R6508" s="2" t="s">
        <v>48</v>
      </c>
      <c r="S6508">
        <v>5</v>
      </c>
      <c r="T6508" s="2" t="s">
        <v>46</v>
      </c>
      <c r="U6508" s="2" t="s">
        <v>37</v>
      </c>
      <c r="V6508" t="s">
        <v>79</v>
      </c>
      <c r="W6508" t="b">
        <v>0</v>
      </c>
    </row>
    <row r="6509" spans="1:23" x14ac:dyDescent="0.35">
      <c r="A6509">
        <v>9755</v>
      </c>
      <c r="B6509" s="1">
        <v>44138</v>
      </c>
      <c r="C6509">
        <v>149</v>
      </c>
      <c r="D6509">
        <v>29</v>
      </c>
      <c r="E6509" s="2" t="s">
        <v>38</v>
      </c>
      <c r="F6509" s="2" t="s">
        <v>60</v>
      </c>
      <c r="G6509">
        <v>43</v>
      </c>
      <c r="H6509" t="b">
        <v>0</v>
      </c>
      <c r="I6509">
        <v>580</v>
      </c>
      <c r="J6509" s="2" t="s">
        <v>40</v>
      </c>
      <c r="K6509">
        <v>5</v>
      </c>
      <c r="L6509" s="4">
        <v>53.997399999999999</v>
      </c>
      <c r="M6509" s="4">
        <v>269.98719999999997</v>
      </c>
      <c r="N6509" s="3" t="s">
        <v>26</v>
      </c>
      <c r="O6509" t="b">
        <v>0</v>
      </c>
      <c r="P6509">
        <v>0</v>
      </c>
      <c r="Q6509" t="b">
        <v>1</v>
      </c>
      <c r="R6509" s="2" t="s">
        <v>63</v>
      </c>
      <c r="S6509">
        <v>0</v>
      </c>
      <c r="T6509" s="2" t="s">
        <v>46</v>
      </c>
      <c r="U6509" s="2" t="s">
        <v>29</v>
      </c>
      <c r="V6509" t="s">
        <v>81</v>
      </c>
      <c r="W6509" t="b">
        <v>0</v>
      </c>
    </row>
    <row r="6510" spans="1:23" x14ac:dyDescent="0.35">
      <c r="A6510">
        <v>9756</v>
      </c>
      <c r="B6510" s="1">
        <v>44158</v>
      </c>
      <c r="C6510">
        <v>142</v>
      </c>
      <c r="D6510">
        <v>70</v>
      </c>
      <c r="E6510" s="2" t="s">
        <v>23</v>
      </c>
      <c r="F6510" s="2" t="s">
        <v>24</v>
      </c>
      <c r="G6510">
        <v>89</v>
      </c>
      <c r="H6510" t="b">
        <v>0</v>
      </c>
      <c r="I6510">
        <v>812</v>
      </c>
      <c r="J6510" s="2" t="s">
        <v>44</v>
      </c>
      <c r="K6510">
        <v>2</v>
      </c>
      <c r="L6510" s="4">
        <v>28.132999999999999</v>
      </c>
      <c r="M6510" s="4">
        <v>56.266100000000002</v>
      </c>
      <c r="N6510" s="3" t="s">
        <v>26</v>
      </c>
      <c r="O6510" t="b">
        <v>1</v>
      </c>
      <c r="P6510">
        <v>5.6266054790000002</v>
      </c>
      <c r="Q6510" t="b">
        <v>0</v>
      </c>
      <c r="R6510" s="2" t="s">
        <v>63</v>
      </c>
      <c r="S6510">
        <v>0</v>
      </c>
      <c r="T6510" s="2" t="s">
        <v>46</v>
      </c>
      <c r="U6510" s="2" t="s">
        <v>37</v>
      </c>
      <c r="V6510" t="s">
        <v>82</v>
      </c>
      <c r="W6510" t="b">
        <v>1</v>
      </c>
    </row>
    <row r="6511" spans="1:23" x14ac:dyDescent="0.35">
      <c r="A6511">
        <v>9759</v>
      </c>
      <c r="B6511" s="1">
        <v>43406</v>
      </c>
      <c r="C6511">
        <v>90</v>
      </c>
      <c r="D6511">
        <v>59</v>
      </c>
      <c r="E6511" s="2" t="s">
        <v>38</v>
      </c>
      <c r="F6511" s="2" t="s">
        <v>58</v>
      </c>
      <c r="G6511">
        <v>74</v>
      </c>
      <c r="H6511" t="b">
        <v>0</v>
      </c>
      <c r="I6511">
        <v>338</v>
      </c>
      <c r="J6511" s="2" t="s">
        <v>40</v>
      </c>
      <c r="K6511">
        <v>5</v>
      </c>
      <c r="L6511" s="4">
        <v>60.754199999999997</v>
      </c>
      <c r="M6511" s="4">
        <v>303.77100000000002</v>
      </c>
      <c r="N6511" s="3" t="s">
        <v>26</v>
      </c>
      <c r="O6511" t="b">
        <v>1</v>
      </c>
      <c r="P6511">
        <v>30.377102480000001</v>
      </c>
      <c r="Q6511" t="b">
        <v>0</v>
      </c>
      <c r="R6511" s="2" t="s">
        <v>63</v>
      </c>
      <c r="S6511">
        <v>0</v>
      </c>
      <c r="T6511" s="2" t="s">
        <v>46</v>
      </c>
      <c r="U6511" s="2" t="s">
        <v>37</v>
      </c>
      <c r="V6511" t="s">
        <v>80</v>
      </c>
      <c r="W6511" t="b">
        <v>0</v>
      </c>
    </row>
    <row r="6512" spans="1:23" x14ac:dyDescent="0.35">
      <c r="A6512">
        <v>9760</v>
      </c>
      <c r="B6512" s="1">
        <v>43411</v>
      </c>
      <c r="C6512">
        <v>133</v>
      </c>
      <c r="D6512">
        <v>66</v>
      </c>
      <c r="E6512" s="2" t="s">
        <v>23</v>
      </c>
      <c r="F6512" s="2" t="s">
        <v>50</v>
      </c>
      <c r="G6512">
        <v>61</v>
      </c>
      <c r="H6512" t="b">
        <v>0</v>
      </c>
      <c r="I6512">
        <v>252</v>
      </c>
      <c r="J6512" s="2" t="s">
        <v>44</v>
      </c>
      <c r="K6512">
        <v>3</v>
      </c>
      <c r="L6512" s="4">
        <v>14.475899999999999</v>
      </c>
      <c r="M6512" s="4">
        <v>43.427700000000002</v>
      </c>
      <c r="N6512" s="3" t="s">
        <v>36</v>
      </c>
      <c r="O6512" t="b">
        <v>0</v>
      </c>
      <c r="P6512">
        <v>0</v>
      </c>
      <c r="Q6512" t="b">
        <v>0</v>
      </c>
      <c r="R6512" s="2" t="s">
        <v>63</v>
      </c>
      <c r="S6512">
        <v>0</v>
      </c>
      <c r="T6512" s="2" t="s">
        <v>33</v>
      </c>
      <c r="U6512" s="2" t="s">
        <v>41</v>
      </c>
      <c r="V6512" t="s">
        <v>83</v>
      </c>
      <c r="W6512" t="b">
        <v>0</v>
      </c>
    </row>
    <row r="6513" spans="1:23" x14ac:dyDescent="0.35">
      <c r="A6513">
        <v>9761</v>
      </c>
      <c r="B6513" s="1">
        <v>43464</v>
      </c>
      <c r="C6513">
        <v>252</v>
      </c>
      <c r="D6513">
        <v>21</v>
      </c>
      <c r="E6513" s="2" t="s">
        <v>38</v>
      </c>
      <c r="F6513" s="2" t="s">
        <v>58</v>
      </c>
      <c r="H6513" t="b">
        <v>1</v>
      </c>
      <c r="I6513">
        <v>105</v>
      </c>
      <c r="J6513" s="2" t="s">
        <v>31</v>
      </c>
      <c r="K6513">
        <v>1</v>
      </c>
      <c r="L6513" s="4">
        <v>14.3459</v>
      </c>
      <c r="M6513" s="4">
        <v>14.3459</v>
      </c>
      <c r="N6513" s="3" t="s">
        <v>36</v>
      </c>
      <c r="O6513" t="b">
        <v>1</v>
      </c>
      <c r="P6513">
        <v>0</v>
      </c>
      <c r="Q6513" t="b">
        <v>1</v>
      </c>
      <c r="R6513" s="2" t="s">
        <v>27</v>
      </c>
      <c r="S6513">
        <v>4</v>
      </c>
      <c r="T6513" s="2" t="s">
        <v>46</v>
      </c>
      <c r="U6513" s="2" t="s">
        <v>29</v>
      </c>
      <c r="V6513" t="s">
        <v>81</v>
      </c>
      <c r="W6513" t="b">
        <v>1</v>
      </c>
    </row>
    <row r="6514" spans="1:23" x14ac:dyDescent="0.35">
      <c r="A6514">
        <v>9762</v>
      </c>
      <c r="B6514" s="1">
        <v>44922</v>
      </c>
      <c r="C6514">
        <v>128</v>
      </c>
      <c r="D6514">
        <v>57</v>
      </c>
      <c r="E6514" s="2" t="s">
        <v>38</v>
      </c>
      <c r="F6514" s="2" t="s">
        <v>47</v>
      </c>
      <c r="H6514" t="b">
        <v>1</v>
      </c>
      <c r="I6514">
        <v>239</v>
      </c>
      <c r="J6514" s="2" t="s">
        <v>31</v>
      </c>
      <c r="K6514">
        <v>2</v>
      </c>
      <c r="L6514" s="4">
        <v>53.305700000000002</v>
      </c>
      <c r="M6514" s="4">
        <v>106.6113</v>
      </c>
      <c r="N6514" s="3" t="s">
        <v>32</v>
      </c>
      <c r="O6514" t="b">
        <v>1</v>
      </c>
      <c r="P6514">
        <v>0</v>
      </c>
      <c r="Q6514" t="b">
        <v>1</v>
      </c>
      <c r="R6514" s="2" t="s">
        <v>48</v>
      </c>
      <c r="S6514">
        <v>2</v>
      </c>
      <c r="T6514" s="2" t="s">
        <v>33</v>
      </c>
      <c r="U6514" s="2" t="s">
        <v>41</v>
      </c>
      <c r="V6514" t="s">
        <v>79</v>
      </c>
      <c r="W6514" t="b">
        <v>1</v>
      </c>
    </row>
    <row r="6515" spans="1:23" x14ac:dyDescent="0.35">
      <c r="A6515">
        <v>9763</v>
      </c>
      <c r="B6515" s="1">
        <v>43820</v>
      </c>
      <c r="C6515">
        <v>116</v>
      </c>
      <c r="D6515">
        <v>53</v>
      </c>
      <c r="E6515" s="2" t="s">
        <v>23</v>
      </c>
      <c r="F6515" s="2" t="s">
        <v>49</v>
      </c>
      <c r="G6515">
        <v>8</v>
      </c>
      <c r="H6515" t="b">
        <v>0</v>
      </c>
      <c r="I6515">
        <v>589</v>
      </c>
      <c r="J6515" s="2" t="s">
        <v>25</v>
      </c>
      <c r="K6515">
        <v>5</v>
      </c>
      <c r="L6515" s="4">
        <v>35.536099999999998</v>
      </c>
      <c r="M6515" s="4">
        <v>177.68049999999999</v>
      </c>
      <c r="N6515" s="3" t="s">
        <v>52</v>
      </c>
      <c r="O6515" t="b">
        <v>1</v>
      </c>
      <c r="P6515">
        <v>17.768048629999999</v>
      </c>
      <c r="Q6515" t="b">
        <v>1</v>
      </c>
      <c r="R6515" s="2" t="s">
        <v>63</v>
      </c>
      <c r="S6515">
        <v>0</v>
      </c>
      <c r="T6515" s="2" t="s">
        <v>46</v>
      </c>
      <c r="U6515" s="2" t="s">
        <v>37</v>
      </c>
      <c r="V6515" t="s">
        <v>81</v>
      </c>
      <c r="W6515" t="b">
        <v>0</v>
      </c>
    </row>
    <row r="6516" spans="1:23" x14ac:dyDescent="0.35">
      <c r="A6516">
        <v>9764</v>
      </c>
      <c r="B6516" s="1">
        <v>45255</v>
      </c>
      <c r="C6516">
        <v>97</v>
      </c>
      <c r="D6516">
        <v>64</v>
      </c>
      <c r="E6516" s="2" t="s">
        <v>38</v>
      </c>
      <c r="F6516" s="2" t="s">
        <v>47</v>
      </c>
      <c r="H6516" t="b">
        <v>1</v>
      </c>
      <c r="I6516">
        <v>418</v>
      </c>
      <c r="J6516" s="2" t="s">
        <v>40</v>
      </c>
      <c r="K6516">
        <v>1</v>
      </c>
      <c r="L6516" s="4">
        <v>84.525000000000006</v>
      </c>
      <c r="M6516" s="4">
        <v>84.525000000000006</v>
      </c>
      <c r="N6516" s="3" t="s">
        <v>36</v>
      </c>
      <c r="O6516" t="b">
        <v>1</v>
      </c>
      <c r="P6516">
        <v>8.4524962699999993</v>
      </c>
      <c r="Q6516" t="b">
        <v>1</v>
      </c>
      <c r="R6516" s="2" t="s">
        <v>27</v>
      </c>
      <c r="S6516">
        <v>2</v>
      </c>
      <c r="T6516" s="2" t="s">
        <v>28</v>
      </c>
      <c r="U6516" s="2" t="s">
        <v>37</v>
      </c>
      <c r="V6516" t="s">
        <v>80</v>
      </c>
      <c r="W6516" t="b">
        <v>1</v>
      </c>
    </row>
    <row r="6517" spans="1:23" x14ac:dyDescent="0.35">
      <c r="A6517">
        <v>9766</v>
      </c>
      <c r="B6517" s="1">
        <v>44154</v>
      </c>
      <c r="C6517">
        <v>36</v>
      </c>
      <c r="D6517">
        <v>35</v>
      </c>
      <c r="E6517" s="2" t="s">
        <v>23</v>
      </c>
      <c r="F6517" s="2" t="s">
        <v>61</v>
      </c>
      <c r="G6517">
        <v>71</v>
      </c>
      <c r="H6517" t="b">
        <v>0</v>
      </c>
      <c r="I6517">
        <v>457</v>
      </c>
      <c r="J6517" s="2" t="s">
        <v>40</v>
      </c>
      <c r="K6517">
        <v>5</v>
      </c>
      <c r="L6517" s="4">
        <v>88.282300000000006</v>
      </c>
      <c r="M6517" s="4">
        <v>441.41149999999999</v>
      </c>
      <c r="N6517" s="3" t="s">
        <v>36</v>
      </c>
      <c r="O6517" t="b">
        <v>1</v>
      </c>
      <c r="P6517">
        <v>0</v>
      </c>
      <c r="Q6517" t="b">
        <v>0</v>
      </c>
      <c r="R6517" s="2" t="s">
        <v>63</v>
      </c>
      <c r="S6517">
        <v>0</v>
      </c>
      <c r="T6517" s="2" t="s">
        <v>46</v>
      </c>
      <c r="U6517" s="2" t="s">
        <v>29</v>
      </c>
      <c r="V6517" t="s">
        <v>80</v>
      </c>
      <c r="W6517" t="b">
        <v>0</v>
      </c>
    </row>
    <row r="6518" spans="1:23" x14ac:dyDescent="0.35">
      <c r="A6518">
        <v>9768</v>
      </c>
      <c r="B6518" s="1">
        <v>43419</v>
      </c>
      <c r="C6518">
        <v>277</v>
      </c>
      <c r="D6518">
        <v>58</v>
      </c>
      <c r="E6518" s="2" t="s">
        <v>38</v>
      </c>
      <c r="F6518" s="2" t="s">
        <v>24</v>
      </c>
      <c r="G6518">
        <v>92</v>
      </c>
      <c r="H6518" t="b">
        <v>0</v>
      </c>
      <c r="I6518">
        <v>344</v>
      </c>
      <c r="J6518" s="2" t="s">
        <v>35</v>
      </c>
      <c r="K6518">
        <v>1</v>
      </c>
      <c r="L6518" s="4">
        <v>16.937999999999999</v>
      </c>
      <c r="M6518" s="4">
        <v>16.937999999999999</v>
      </c>
      <c r="N6518" s="3" t="s">
        <v>32</v>
      </c>
      <c r="O6518" t="b">
        <v>0</v>
      </c>
      <c r="P6518">
        <v>1.6938043759999999</v>
      </c>
      <c r="Q6518" t="b">
        <v>0</v>
      </c>
      <c r="R6518" s="2" t="s">
        <v>63</v>
      </c>
      <c r="S6518">
        <v>0</v>
      </c>
      <c r="T6518" s="2" t="s">
        <v>33</v>
      </c>
      <c r="U6518" s="2" t="s">
        <v>37</v>
      </c>
      <c r="V6518" t="s">
        <v>82</v>
      </c>
      <c r="W6518" t="b">
        <v>1</v>
      </c>
    </row>
    <row r="6519" spans="1:23" x14ac:dyDescent="0.35">
      <c r="A6519">
        <v>9769</v>
      </c>
      <c r="B6519" s="1">
        <v>43425</v>
      </c>
      <c r="C6519">
        <v>94</v>
      </c>
      <c r="D6519">
        <v>58</v>
      </c>
      <c r="E6519" s="2" t="s">
        <v>38</v>
      </c>
      <c r="F6519" s="2" t="s">
        <v>42</v>
      </c>
      <c r="G6519">
        <v>41</v>
      </c>
      <c r="H6519" t="b">
        <v>0</v>
      </c>
      <c r="I6519">
        <v>34</v>
      </c>
      <c r="J6519" s="2" t="s">
        <v>44</v>
      </c>
      <c r="K6519">
        <v>5</v>
      </c>
      <c r="L6519" s="4">
        <v>98.817099999999996</v>
      </c>
      <c r="M6519" s="4">
        <v>494.08530000000002</v>
      </c>
      <c r="N6519" s="3" t="s">
        <v>36</v>
      </c>
      <c r="O6519" t="b">
        <v>0</v>
      </c>
      <c r="P6519">
        <v>49.408532450000003</v>
      </c>
      <c r="Q6519" t="b">
        <v>1</v>
      </c>
      <c r="R6519" s="2" t="s">
        <v>63</v>
      </c>
      <c r="S6519">
        <v>0</v>
      </c>
      <c r="T6519" s="2" t="s">
        <v>33</v>
      </c>
      <c r="U6519" s="2" t="s">
        <v>37</v>
      </c>
      <c r="V6519" t="s">
        <v>82</v>
      </c>
      <c r="W6519" t="b">
        <v>0</v>
      </c>
    </row>
    <row r="6520" spans="1:23" x14ac:dyDescent="0.35">
      <c r="A6520">
        <v>9772</v>
      </c>
      <c r="B6520" s="1">
        <v>44550</v>
      </c>
      <c r="C6520">
        <v>330</v>
      </c>
      <c r="D6520">
        <v>28</v>
      </c>
      <c r="E6520" s="2" t="s">
        <v>38</v>
      </c>
      <c r="F6520" s="2" t="s">
        <v>24</v>
      </c>
      <c r="H6520" t="b">
        <v>1</v>
      </c>
      <c r="I6520">
        <v>295</v>
      </c>
      <c r="J6520" s="2" t="s">
        <v>35</v>
      </c>
      <c r="K6520">
        <v>2</v>
      </c>
      <c r="L6520" s="4">
        <v>26.965599999999998</v>
      </c>
      <c r="M6520" s="4">
        <v>53.931100000000001</v>
      </c>
      <c r="N6520" s="3" t="s">
        <v>26</v>
      </c>
      <c r="O6520" t="b">
        <v>0</v>
      </c>
      <c r="P6520">
        <v>0</v>
      </c>
      <c r="Q6520" t="b">
        <v>1</v>
      </c>
      <c r="R6520" s="2" t="s">
        <v>27</v>
      </c>
      <c r="S6520">
        <v>1</v>
      </c>
      <c r="T6520" s="2" t="s">
        <v>33</v>
      </c>
      <c r="U6520" s="2" t="s">
        <v>29</v>
      </c>
      <c r="V6520" t="s">
        <v>79</v>
      </c>
      <c r="W6520" t="b">
        <v>1</v>
      </c>
    </row>
    <row r="6521" spans="1:23" x14ac:dyDescent="0.35">
      <c r="A6521">
        <v>9773</v>
      </c>
      <c r="B6521" s="1">
        <v>43458</v>
      </c>
      <c r="C6521">
        <v>213</v>
      </c>
      <c r="D6521">
        <v>52</v>
      </c>
      <c r="E6521" s="2" t="s">
        <v>23</v>
      </c>
      <c r="F6521" s="2" t="s">
        <v>30</v>
      </c>
      <c r="G6521">
        <v>32</v>
      </c>
      <c r="H6521" t="b">
        <v>0</v>
      </c>
      <c r="I6521">
        <v>382</v>
      </c>
      <c r="J6521" s="2" t="s">
        <v>31</v>
      </c>
      <c r="K6521">
        <v>5</v>
      </c>
      <c r="L6521" s="4">
        <v>90.978300000000004</v>
      </c>
      <c r="M6521" s="4">
        <v>454.89139999999998</v>
      </c>
      <c r="N6521" s="3" t="s">
        <v>26</v>
      </c>
      <c r="O6521" t="b">
        <v>1</v>
      </c>
      <c r="P6521">
        <v>0</v>
      </c>
      <c r="Q6521" t="b">
        <v>1</v>
      </c>
      <c r="R6521" s="2" t="s">
        <v>63</v>
      </c>
      <c r="S6521">
        <v>0</v>
      </c>
      <c r="T6521" s="2" t="s">
        <v>33</v>
      </c>
      <c r="U6521" s="2" t="s">
        <v>41</v>
      </c>
      <c r="V6521" t="s">
        <v>83</v>
      </c>
      <c r="W6521" t="b">
        <v>0</v>
      </c>
    </row>
    <row r="6522" spans="1:23" x14ac:dyDescent="0.35">
      <c r="A6522">
        <v>9774</v>
      </c>
      <c r="B6522" s="1">
        <v>44542</v>
      </c>
      <c r="C6522">
        <v>1</v>
      </c>
      <c r="D6522">
        <v>61</v>
      </c>
      <c r="E6522" s="2" t="s">
        <v>23</v>
      </c>
      <c r="F6522" s="2" t="s">
        <v>45</v>
      </c>
      <c r="H6522" t="b">
        <v>1</v>
      </c>
      <c r="I6522">
        <v>249</v>
      </c>
      <c r="J6522" s="2" t="s">
        <v>40</v>
      </c>
      <c r="K6522">
        <v>2</v>
      </c>
      <c r="L6522" s="4">
        <v>35.447499999999998</v>
      </c>
      <c r="M6522" s="4">
        <v>70.895099999999999</v>
      </c>
      <c r="N6522" s="3" t="s">
        <v>52</v>
      </c>
      <c r="O6522" t="b">
        <v>1</v>
      </c>
      <c r="P6522">
        <v>0</v>
      </c>
      <c r="Q6522" t="b">
        <v>0</v>
      </c>
      <c r="R6522" s="2" t="s">
        <v>48</v>
      </c>
      <c r="S6522">
        <v>4</v>
      </c>
      <c r="T6522" s="2" t="s">
        <v>46</v>
      </c>
      <c r="U6522" s="2" t="s">
        <v>41</v>
      </c>
      <c r="V6522" t="s">
        <v>81</v>
      </c>
      <c r="W6522" t="b">
        <v>1</v>
      </c>
    </row>
    <row r="6523" spans="1:23" x14ac:dyDescent="0.35">
      <c r="A6523">
        <v>9775</v>
      </c>
      <c r="B6523" s="1">
        <v>43444</v>
      </c>
      <c r="C6523">
        <v>424</v>
      </c>
      <c r="D6523">
        <v>58</v>
      </c>
      <c r="E6523" s="2" t="s">
        <v>38</v>
      </c>
      <c r="F6523" s="2" t="s">
        <v>39</v>
      </c>
      <c r="G6523">
        <v>56</v>
      </c>
      <c r="H6523" t="b">
        <v>0</v>
      </c>
      <c r="I6523">
        <v>917</v>
      </c>
      <c r="J6523" s="2" t="s">
        <v>40</v>
      </c>
      <c r="K6523">
        <v>1</v>
      </c>
      <c r="L6523" s="4">
        <v>93.0732</v>
      </c>
      <c r="M6523" s="4">
        <v>93.0732</v>
      </c>
      <c r="N6523" s="3" t="s">
        <v>52</v>
      </c>
      <c r="O6523" t="b">
        <v>0</v>
      </c>
      <c r="P6523">
        <v>0</v>
      </c>
      <c r="Q6523" t="b">
        <v>0</v>
      </c>
      <c r="R6523" s="2" t="s">
        <v>63</v>
      </c>
      <c r="S6523">
        <v>0</v>
      </c>
      <c r="T6523" s="2" t="s">
        <v>46</v>
      </c>
      <c r="U6523" s="2" t="s">
        <v>41</v>
      </c>
      <c r="V6523" t="s">
        <v>82</v>
      </c>
      <c r="W6523" t="b">
        <v>0</v>
      </c>
    </row>
    <row r="6524" spans="1:23" x14ac:dyDescent="0.35">
      <c r="A6524">
        <v>9777</v>
      </c>
      <c r="B6524" s="1">
        <v>43454</v>
      </c>
      <c r="C6524">
        <v>321</v>
      </c>
      <c r="D6524">
        <v>61</v>
      </c>
      <c r="E6524" s="2" t="s">
        <v>23</v>
      </c>
      <c r="F6524" s="2" t="s">
        <v>61</v>
      </c>
      <c r="G6524">
        <v>21</v>
      </c>
      <c r="H6524" t="b">
        <v>0</v>
      </c>
      <c r="I6524">
        <v>381</v>
      </c>
      <c r="J6524" s="2" t="s">
        <v>31</v>
      </c>
      <c r="K6524">
        <v>3</v>
      </c>
      <c r="L6524" s="4">
        <v>71.752099999999999</v>
      </c>
      <c r="M6524" s="4">
        <v>215.25620000000001</v>
      </c>
      <c r="N6524" s="3" t="s">
        <v>52</v>
      </c>
      <c r="O6524" t="b">
        <v>0</v>
      </c>
      <c r="P6524">
        <v>0</v>
      </c>
      <c r="Q6524" t="b">
        <v>1</v>
      </c>
      <c r="R6524" s="2" t="s">
        <v>63</v>
      </c>
      <c r="S6524">
        <v>0</v>
      </c>
      <c r="T6524" s="2" t="s">
        <v>28</v>
      </c>
      <c r="U6524" s="2" t="s">
        <v>29</v>
      </c>
      <c r="V6524" t="s">
        <v>80</v>
      </c>
      <c r="W6524" t="b">
        <v>0</v>
      </c>
    </row>
    <row r="6525" spans="1:23" x14ac:dyDescent="0.35">
      <c r="A6525">
        <v>9778</v>
      </c>
      <c r="B6525" s="1">
        <v>43411</v>
      </c>
      <c r="C6525">
        <v>396</v>
      </c>
      <c r="D6525">
        <v>63</v>
      </c>
      <c r="E6525" s="2" t="s">
        <v>38</v>
      </c>
      <c r="F6525" s="2" t="s">
        <v>50</v>
      </c>
      <c r="G6525">
        <v>85</v>
      </c>
      <c r="H6525" t="b">
        <v>0</v>
      </c>
      <c r="I6525">
        <v>378</v>
      </c>
      <c r="J6525" s="2" t="s">
        <v>40</v>
      </c>
      <c r="K6525">
        <v>2</v>
      </c>
      <c r="L6525" s="4">
        <v>11.9976</v>
      </c>
      <c r="M6525" s="4">
        <v>23.995200000000001</v>
      </c>
      <c r="N6525" s="3" t="s">
        <v>36</v>
      </c>
      <c r="O6525" t="b">
        <v>1</v>
      </c>
      <c r="P6525">
        <v>2.3995197400000001</v>
      </c>
      <c r="Q6525" t="b">
        <v>1</v>
      </c>
      <c r="R6525" s="2" t="s">
        <v>63</v>
      </c>
      <c r="S6525">
        <v>0</v>
      </c>
      <c r="T6525" s="2" t="s">
        <v>46</v>
      </c>
      <c r="U6525" s="2" t="s">
        <v>37</v>
      </c>
      <c r="V6525" t="s">
        <v>82</v>
      </c>
      <c r="W6525" t="b">
        <v>0</v>
      </c>
    </row>
    <row r="6526" spans="1:23" x14ac:dyDescent="0.35">
      <c r="A6526">
        <v>9782</v>
      </c>
      <c r="B6526" s="1">
        <v>45251</v>
      </c>
      <c r="C6526">
        <v>285</v>
      </c>
      <c r="D6526">
        <v>34</v>
      </c>
      <c r="E6526" s="2" t="s">
        <v>23</v>
      </c>
      <c r="F6526" s="2" t="s">
        <v>42</v>
      </c>
      <c r="H6526" t="b">
        <v>1</v>
      </c>
      <c r="I6526">
        <v>338</v>
      </c>
      <c r="J6526" s="2" t="s">
        <v>25</v>
      </c>
      <c r="K6526">
        <v>5</v>
      </c>
      <c r="L6526" s="4">
        <v>86.758099999999999</v>
      </c>
      <c r="M6526" s="4">
        <v>433.79050000000001</v>
      </c>
      <c r="N6526" s="3" t="s">
        <v>26</v>
      </c>
      <c r="O6526" t="b">
        <v>0</v>
      </c>
      <c r="P6526">
        <v>0</v>
      </c>
      <c r="Q6526" t="b">
        <v>0</v>
      </c>
      <c r="R6526" s="2" t="s">
        <v>48</v>
      </c>
      <c r="S6526">
        <v>2</v>
      </c>
      <c r="T6526" s="2" t="s">
        <v>33</v>
      </c>
      <c r="U6526" s="2" t="s">
        <v>29</v>
      </c>
      <c r="V6526" t="s">
        <v>80</v>
      </c>
      <c r="W6526" t="b">
        <v>0</v>
      </c>
    </row>
    <row r="6527" spans="1:23" x14ac:dyDescent="0.35">
      <c r="A6527">
        <v>9783</v>
      </c>
      <c r="B6527" s="1">
        <v>43798</v>
      </c>
      <c r="C6527">
        <v>393</v>
      </c>
      <c r="D6527">
        <v>36</v>
      </c>
      <c r="E6527" s="2" t="s">
        <v>38</v>
      </c>
      <c r="F6527" s="2" t="s">
        <v>30</v>
      </c>
      <c r="G6527">
        <v>88</v>
      </c>
      <c r="H6527" t="b">
        <v>0</v>
      </c>
      <c r="I6527">
        <v>491</v>
      </c>
      <c r="J6527" s="2" t="s">
        <v>35</v>
      </c>
      <c r="K6527">
        <v>1</v>
      </c>
      <c r="L6527" s="4">
        <v>97.004099999999994</v>
      </c>
      <c r="M6527" s="4">
        <v>97.004099999999994</v>
      </c>
      <c r="N6527" s="3" t="s">
        <v>52</v>
      </c>
      <c r="O6527" t="b">
        <v>1</v>
      </c>
      <c r="P6527">
        <v>9.7004103960000005</v>
      </c>
      <c r="Q6527" t="b">
        <v>0</v>
      </c>
      <c r="R6527" s="2" t="s">
        <v>63</v>
      </c>
      <c r="S6527">
        <v>0</v>
      </c>
      <c r="T6527" s="2" t="s">
        <v>46</v>
      </c>
      <c r="U6527" s="2" t="s">
        <v>37</v>
      </c>
      <c r="V6527" t="s">
        <v>82</v>
      </c>
      <c r="W6527" t="b">
        <v>1</v>
      </c>
    </row>
    <row r="6528" spans="1:23" x14ac:dyDescent="0.35">
      <c r="A6528">
        <v>9784</v>
      </c>
      <c r="B6528" s="1">
        <v>44874</v>
      </c>
      <c r="C6528">
        <v>137</v>
      </c>
      <c r="D6528">
        <v>29</v>
      </c>
      <c r="E6528" s="2" t="s">
        <v>38</v>
      </c>
      <c r="F6528" s="2" t="s">
        <v>47</v>
      </c>
      <c r="G6528">
        <v>9</v>
      </c>
      <c r="H6528" t="b">
        <v>0</v>
      </c>
      <c r="I6528">
        <v>352</v>
      </c>
      <c r="J6528" s="2" t="s">
        <v>31</v>
      </c>
      <c r="K6528">
        <v>5</v>
      </c>
      <c r="L6528" s="4">
        <v>47.553400000000003</v>
      </c>
      <c r="M6528" s="4">
        <v>237.76689999999999</v>
      </c>
      <c r="N6528" s="3" t="s">
        <v>36</v>
      </c>
      <c r="O6528" t="b">
        <v>1</v>
      </c>
      <c r="P6528">
        <v>23.776694719999998</v>
      </c>
      <c r="Q6528" t="b">
        <v>1</v>
      </c>
      <c r="R6528" s="2" t="s">
        <v>63</v>
      </c>
      <c r="S6528">
        <v>0</v>
      </c>
      <c r="T6528" s="2" t="s">
        <v>28</v>
      </c>
      <c r="U6528" s="2" t="s">
        <v>37</v>
      </c>
      <c r="V6528" t="s">
        <v>83</v>
      </c>
      <c r="W6528" t="b">
        <v>0</v>
      </c>
    </row>
    <row r="6529" spans="1:23" x14ac:dyDescent="0.35">
      <c r="A6529">
        <v>9786</v>
      </c>
      <c r="B6529" s="1">
        <v>45271</v>
      </c>
      <c r="C6529">
        <v>121</v>
      </c>
      <c r="D6529">
        <v>38</v>
      </c>
      <c r="E6529" s="2" t="s">
        <v>38</v>
      </c>
      <c r="F6529" s="2" t="s">
        <v>47</v>
      </c>
      <c r="H6529" t="b">
        <v>1</v>
      </c>
      <c r="I6529">
        <v>122</v>
      </c>
      <c r="J6529" s="2" t="s">
        <v>31</v>
      </c>
      <c r="K6529">
        <v>1</v>
      </c>
      <c r="L6529" s="4">
        <v>35.127099999999999</v>
      </c>
      <c r="M6529" s="4">
        <v>35.127099999999999</v>
      </c>
      <c r="N6529" s="3" t="s">
        <v>52</v>
      </c>
      <c r="O6529" t="b">
        <v>1</v>
      </c>
      <c r="P6529">
        <v>0</v>
      </c>
      <c r="Q6529" t="b">
        <v>1</v>
      </c>
      <c r="R6529" s="2" t="s">
        <v>27</v>
      </c>
      <c r="S6529">
        <v>2</v>
      </c>
      <c r="T6529" s="2" t="s">
        <v>33</v>
      </c>
      <c r="U6529" s="2" t="s">
        <v>41</v>
      </c>
      <c r="V6529" t="s">
        <v>82</v>
      </c>
      <c r="W6529" t="b">
        <v>1</v>
      </c>
    </row>
    <row r="6530" spans="1:23" x14ac:dyDescent="0.35">
      <c r="A6530">
        <v>9788</v>
      </c>
      <c r="B6530" s="1">
        <v>45257</v>
      </c>
      <c r="C6530">
        <v>110</v>
      </c>
      <c r="D6530">
        <v>57</v>
      </c>
      <c r="E6530" s="2" t="s">
        <v>38</v>
      </c>
      <c r="F6530" s="2" t="s">
        <v>57</v>
      </c>
      <c r="H6530" t="b">
        <v>1</v>
      </c>
      <c r="I6530">
        <v>751</v>
      </c>
      <c r="J6530" s="2" t="s">
        <v>31</v>
      </c>
      <c r="K6530">
        <v>4</v>
      </c>
      <c r="L6530" s="4">
        <v>80.9392</v>
      </c>
      <c r="M6530" s="4">
        <v>323.75659999999999</v>
      </c>
      <c r="N6530" s="3" t="s">
        <v>32</v>
      </c>
      <c r="O6530" t="b">
        <v>1</v>
      </c>
      <c r="P6530">
        <v>32.375661540000003</v>
      </c>
      <c r="Q6530" t="b">
        <v>0</v>
      </c>
      <c r="R6530" s="2" t="s">
        <v>27</v>
      </c>
      <c r="S6530">
        <v>1</v>
      </c>
      <c r="T6530" s="2" t="s">
        <v>33</v>
      </c>
      <c r="U6530" s="2" t="s">
        <v>37</v>
      </c>
      <c r="V6530" t="s">
        <v>82</v>
      </c>
      <c r="W6530" t="b">
        <v>1</v>
      </c>
    </row>
    <row r="6531" spans="1:23" x14ac:dyDescent="0.35">
      <c r="A6531">
        <v>9789</v>
      </c>
      <c r="B6531" s="1">
        <v>44159</v>
      </c>
      <c r="C6531">
        <v>403</v>
      </c>
      <c r="D6531">
        <v>28</v>
      </c>
      <c r="E6531" s="2" t="s">
        <v>38</v>
      </c>
      <c r="F6531" s="2" t="s">
        <v>43</v>
      </c>
      <c r="G6531">
        <v>14</v>
      </c>
      <c r="H6531" t="b">
        <v>0</v>
      </c>
      <c r="I6531">
        <v>527</v>
      </c>
      <c r="J6531" s="2" t="s">
        <v>40</v>
      </c>
      <c r="K6531">
        <v>4</v>
      </c>
      <c r="L6531" s="4">
        <v>11.228999999999999</v>
      </c>
      <c r="M6531" s="4">
        <v>44.915999999999997</v>
      </c>
      <c r="N6531" s="3" t="s">
        <v>52</v>
      </c>
      <c r="O6531" t="b">
        <v>0</v>
      </c>
      <c r="P6531">
        <v>4.4915964690000001</v>
      </c>
      <c r="Q6531" t="b">
        <v>0</v>
      </c>
      <c r="R6531" s="2" t="s">
        <v>63</v>
      </c>
      <c r="S6531">
        <v>0</v>
      </c>
      <c r="T6531" s="2" t="s">
        <v>28</v>
      </c>
      <c r="U6531" s="2" t="s">
        <v>37</v>
      </c>
      <c r="V6531" t="s">
        <v>82</v>
      </c>
      <c r="W6531" t="b">
        <v>0</v>
      </c>
    </row>
    <row r="6532" spans="1:23" x14ac:dyDescent="0.35">
      <c r="A6532">
        <v>9790</v>
      </c>
      <c r="B6532" s="1">
        <v>45262</v>
      </c>
      <c r="C6532">
        <v>142</v>
      </c>
      <c r="D6532">
        <v>18</v>
      </c>
      <c r="E6532" s="2" t="s">
        <v>38</v>
      </c>
      <c r="F6532" s="2" t="s">
        <v>62</v>
      </c>
      <c r="H6532" t="b">
        <v>1</v>
      </c>
      <c r="I6532">
        <v>514</v>
      </c>
      <c r="J6532" s="2" t="s">
        <v>44</v>
      </c>
      <c r="K6532">
        <v>2</v>
      </c>
      <c r="L6532" s="4">
        <v>26.376999999999999</v>
      </c>
      <c r="M6532" s="4">
        <v>52.754100000000001</v>
      </c>
      <c r="N6532" s="3" t="s">
        <v>26</v>
      </c>
      <c r="O6532" t="b">
        <v>1</v>
      </c>
      <c r="P6532">
        <v>0</v>
      </c>
      <c r="Q6532" t="b">
        <v>0</v>
      </c>
      <c r="R6532" s="2" t="s">
        <v>51</v>
      </c>
      <c r="S6532">
        <v>4</v>
      </c>
      <c r="T6532" s="2" t="s">
        <v>33</v>
      </c>
      <c r="U6532" s="2" t="s">
        <v>29</v>
      </c>
      <c r="V6532" t="s">
        <v>80</v>
      </c>
      <c r="W6532" t="b">
        <v>1</v>
      </c>
    </row>
    <row r="6533" spans="1:23" x14ac:dyDescent="0.35">
      <c r="A6533">
        <v>9791</v>
      </c>
      <c r="B6533" s="1">
        <v>43428</v>
      </c>
      <c r="C6533">
        <v>163</v>
      </c>
      <c r="D6533">
        <v>19</v>
      </c>
      <c r="E6533" s="2" t="s">
        <v>38</v>
      </c>
      <c r="F6533" s="2" t="s">
        <v>39</v>
      </c>
      <c r="H6533" t="b">
        <v>1</v>
      </c>
      <c r="I6533">
        <v>540</v>
      </c>
      <c r="J6533" s="2" t="s">
        <v>31</v>
      </c>
      <c r="K6533">
        <v>1</v>
      </c>
      <c r="L6533" s="4">
        <v>14.662000000000001</v>
      </c>
      <c r="M6533" s="4">
        <v>14.662000000000001</v>
      </c>
      <c r="N6533" s="3" t="s">
        <v>36</v>
      </c>
      <c r="O6533" t="b">
        <v>1</v>
      </c>
      <c r="P6533">
        <v>1.466195224</v>
      </c>
      <c r="Q6533" t="b">
        <v>1</v>
      </c>
      <c r="R6533" s="2" t="s">
        <v>27</v>
      </c>
      <c r="S6533">
        <v>2</v>
      </c>
      <c r="T6533" s="2" t="s">
        <v>46</v>
      </c>
      <c r="U6533" s="2" t="s">
        <v>37</v>
      </c>
      <c r="V6533" t="s">
        <v>81</v>
      </c>
      <c r="W6533" t="b">
        <v>0</v>
      </c>
    </row>
    <row r="6534" spans="1:23" x14ac:dyDescent="0.35">
      <c r="A6534">
        <v>9792</v>
      </c>
      <c r="B6534" s="1">
        <v>45281</v>
      </c>
      <c r="C6534">
        <v>463</v>
      </c>
      <c r="D6534">
        <v>23</v>
      </c>
      <c r="E6534" s="2" t="s">
        <v>38</v>
      </c>
      <c r="F6534" s="2" t="s">
        <v>55</v>
      </c>
      <c r="G6534">
        <v>90</v>
      </c>
      <c r="H6534" t="b">
        <v>0</v>
      </c>
      <c r="I6534">
        <v>980</v>
      </c>
      <c r="J6534" s="2" t="s">
        <v>44</v>
      </c>
      <c r="K6534">
        <v>5</v>
      </c>
      <c r="L6534" s="4">
        <v>76.110699999999994</v>
      </c>
      <c r="M6534" s="4">
        <v>380.55340000000001</v>
      </c>
      <c r="N6534" s="3" t="s">
        <v>32</v>
      </c>
      <c r="O6534" t="b">
        <v>1</v>
      </c>
      <c r="P6534">
        <v>0</v>
      </c>
      <c r="Q6534" t="b">
        <v>0</v>
      </c>
      <c r="R6534" s="2" t="s">
        <v>63</v>
      </c>
      <c r="S6534">
        <v>0</v>
      </c>
      <c r="T6534" s="2" t="s">
        <v>28</v>
      </c>
      <c r="U6534" s="2" t="s">
        <v>41</v>
      </c>
      <c r="V6534" t="s">
        <v>81</v>
      </c>
      <c r="W6534" t="b">
        <v>1</v>
      </c>
    </row>
    <row r="6535" spans="1:23" x14ac:dyDescent="0.35">
      <c r="A6535">
        <v>9793</v>
      </c>
      <c r="B6535" s="1">
        <v>45291</v>
      </c>
      <c r="C6535">
        <v>75</v>
      </c>
      <c r="D6535">
        <v>63</v>
      </c>
      <c r="E6535" s="2" t="s">
        <v>23</v>
      </c>
      <c r="F6535" s="2" t="s">
        <v>61</v>
      </c>
      <c r="H6535" t="b">
        <v>1</v>
      </c>
      <c r="I6535">
        <v>958</v>
      </c>
      <c r="J6535" s="2" t="s">
        <v>25</v>
      </c>
      <c r="K6535">
        <v>5</v>
      </c>
      <c r="L6535" s="4">
        <v>13.995900000000001</v>
      </c>
      <c r="M6535" s="4">
        <v>69.979600000000005</v>
      </c>
      <c r="N6535" s="3" t="s">
        <v>36</v>
      </c>
      <c r="O6535" t="b">
        <v>0</v>
      </c>
      <c r="P6535">
        <v>6.997960569</v>
      </c>
      <c r="Q6535" t="b">
        <v>0</v>
      </c>
      <c r="R6535" s="2" t="s">
        <v>48</v>
      </c>
      <c r="S6535">
        <v>3</v>
      </c>
      <c r="T6535" s="2" t="s">
        <v>46</v>
      </c>
      <c r="U6535" s="2" t="s">
        <v>37</v>
      </c>
      <c r="V6535" t="s">
        <v>80</v>
      </c>
      <c r="W6535" t="b">
        <v>1</v>
      </c>
    </row>
    <row r="6536" spans="1:23" x14ac:dyDescent="0.35">
      <c r="A6536">
        <v>9794</v>
      </c>
      <c r="B6536" s="1">
        <v>44548</v>
      </c>
      <c r="C6536">
        <v>429</v>
      </c>
      <c r="D6536">
        <v>57</v>
      </c>
      <c r="E6536" s="2" t="s">
        <v>38</v>
      </c>
      <c r="F6536" s="2" t="s">
        <v>58</v>
      </c>
      <c r="H6536" t="b">
        <v>1</v>
      </c>
      <c r="I6536">
        <v>295</v>
      </c>
      <c r="J6536" s="2" t="s">
        <v>25</v>
      </c>
      <c r="K6536">
        <v>1</v>
      </c>
      <c r="L6536" s="4">
        <v>11.05</v>
      </c>
      <c r="M6536" s="4">
        <v>11.05</v>
      </c>
      <c r="N6536" s="3" t="s">
        <v>32</v>
      </c>
      <c r="O6536" t="b">
        <v>0</v>
      </c>
      <c r="P6536">
        <v>1.10500285</v>
      </c>
      <c r="Q6536" t="b">
        <v>1</v>
      </c>
      <c r="R6536" s="2" t="s">
        <v>51</v>
      </c>
      <c r="S6536">
        <v>3</v>
      </c>
      <c r="T6536" s="2" t="s">
        <v>28</v>
      </c>
      <c r="U6536" s="2" t="s">
        <v>37</v>
      </c>
      <c r="V6536" t="s">
        <v>80</v>
      </c>
      <c r="W6536" t="b">
        <v>1</v>
      </c>
    </row>
    <row r="6537" spans="1:23" x14ac:dyDescent="0.35">
      <c r="A6537">
        <v>9795</v>
      </c>
      <c r="B6537" s="1">
        <v>44517</v>
      </c>
      <c r="C6537">
        <v>17</v>
      </c>
      <c r="D6537">
        <v>59</v>
      </c>
      <c r="E6537" s="2" t="s">
        <v>38</v>
      </c>
      <c r="F6537" s="2" t="s">
        <v>61</v>
      </c>
      <c r="G6537">
        <v>58</v>
      </c>
      <c r="H6537" t="b">
        <v>0</v>
      </c>
      <c r="I6537">
        <v>927</v>
      </c>
      <c r="J6537" s="2" t="s">
        <v>35</v>
      </c>
      <c r="K6537">
        <v>2</v>
      </c>
      <c r="L6537" s="4">
        <v>18.180499999999999</v>
      </c>
      <c r="M6537" s="4">
        <v>36.360999999999997</v>
      </c>
      <c r="N6537" s="3" t="s">
        <v>52</v>
      </c>
      <c r="O6537" t="b">
        <v>1</v>
      </c>
      <c r="P6537">
        <v>0</v>
      </c>
      <c r="Q6537" t="b">
        <v>1</v>
      </c>
      <c r="R6537" s="2" t="s">
        <v>63</v>
      </c>
      <c r="S6537">
        <v>0</v>
      </c>
      <c r="T6537" s="2" t="s">
        <v>33</v>
      </c>
      <c r="U6537" s="2" t="s">
        <v>41</v>
      </c>
      <c r="V6537" t="s">
        <v>82</v>
      </c>
      <c r="W6537" t="b">
        <v>1</v>
      </c>
    </row>
    <row r="6538" spans="1:23" x14ac:dyDescent="0.35">
      <c r="A6538">
        <v>9798</v>
      </c>
      <c r="B6538" s="1">
        <v>44512</v>
      </c>
      <c r="C6538">
        <v>30</v>
      </c>
      <c r="D6538">
        <v>29</v>
      </c>
      <c r="E6538" s="2" t="s">
        <v>23</v>
      </c>
      <c r="F6538" s="2" t="s">
        <v>49</v>
      </c>
      <c r="G6538">
        <v>51</v>
      </c>
      <c r="H6538" t="b">
        <v>0</v>
      </c>
      <c r="I6538">
        <v>531</v>
      </c>
      <c r="J6538" s="2" t="s">
        <v>31</v>
      </c>
      <c r="K6538">
        <v>3</v>
      </c>
      <c r="L6538" s="4">
        <v>18.566099999999999</v>
      </c>
      <c r="M6538" s="4">
        <v>55.698399999999999</v>
      </c>
      <c r="N6538" s="3" t="s">
        <v>52</v>
      </c>
      <c r="O6538" t="b">
        <v>0</v>
      </c>
      <c r="P6538">
        <v>5.5698437910000003</v>
      </c>
      <c r="Q6538" t="b">
        <v>1</v>
      </c>
      <c r="R6538" s="2" t="s">
        <v>63</v>
      </c>
      <c r="S6538">
        <v>0</v>
      </c>
      <c r="T6538" s="2" t="s">
        <v>46</v>
      </c>
      <c r="U6538" s="2" t="s">
        <v>37</v>
      </c>
      <c r="V6538" t="s">
        <v>81</v>
      </c>
      <c r="W6538" t="b">
        <v>0</v>
      </c>
    </row>
    <row r="6539" spans="1:23" x14ac:dyDescent="0.35">
      <c r="A6539">
        <v>9799</v>
      </c>
      <c r="B6539" s="1">
        <v>43820</v>
      </c>
      <c r="C6539">
        <v>44</v>
      </c>
      <c r="D6539">
        <v>55</v>
      </c>
      <c r="E6539" s="2" t="s">
        <v>38</v>
      </c>
      <c r="F6539" s="2" t="s">
        <v>58</v>
      </c>
      <c r="G6539">
        <v>13</v>
      </c>
      <c r="H6539" t="b">
        <v>0</v>
      </c>
      <c r="I6539">
        <v>954</v>
      </c>
      <c r="J6539" s="2" t="s">
        <v>35</v>
      </c>
      <c r="K6539">
        <v>4</v>
      </c>
      <c r="L6539" s="4">
        <v>39.406199999999998</v>
      </c>
      <c r="M6539" s="4">
        <v>157.625</v>
      </c>
      <c r="N6539" s="3" t="s">
        <v>26</v>
      </c>
      <c r="O6539" t="b">
        <v>0</v>
      </c>
      <c r="P6539">
        <v>0</v>
      </c>
      <c r="Q6539" t="b">
        <v>1</v>
      </c>
      <c r="R6539" s="2" t="s">
        <v>63</v>
      </c>
      <c r="S6539">
        <v>0</v>
      </c>
      <c r="T6539" s="2" t="s">
        <v>46</v>
      </c>
      <c r="U6539" s="2" t="s">
        <v>29</v>
      </c>
      <c r="V6539" t="s">
        <v>81</v>
      </c>
      <c r="W6539" t="b">
        <v>1</v>
      </c>
    </row>
    <row r="6540" spans="1:23" x14ac:dyDescent="0.35">
      <c r="A6540">
        <v>9800</v>
      </c>
      <c r="B6540" s="1">
        <v>44526</v>
      </c>
      <c r="C6540">
        <v>181</v>
      </c>
      <c r="D6540">
        <v>24</v>
      </c>
      <c r="E6540" s="2" t="s">
        <v>23</v>
      </c>
      <c r="F6540" s="2" t="s">
        <v>54</v>
      </c>
      <c r="G6540">
        <v>42</v>
      </c>
      <c r="H6540" t="b">
        <v>0</v>
      </c>
      <c r="I6540">
        <v>36</v>
      </c>
      <c r="J6540" s="2" t="s">
        <v>40</v>
      </c>
      <c r="K6540">
        <v>5</v>
      </c>
      <c r="L6540" s="4">
        <v>85.860699999999994</v>
      </c>
      <c r="M6540" s="4">
        <v>429.30329999999998</v>
      </c>
      <c r="N6540" s="3" t="s">
        <v>52</v>
      </c>
      <c r="O6540" t="b">
        <v>0</v>
      </c>
      <c r="P6540">
        <v>42.930334600000002</v>
      </c>
      <c r="Q6540" t="b">
        <v>0</v>
      </c>
      <c r="R6540" s="2" t="s">
        <v>63</v>
      </c>
      <c r="S6540">
        <v>0</v>
      </c>
      <c r="T6540" s="2" t="s">
        <v>33</v>
      </c>
      <c r="U6540" s="2" t="s">
        <v>37</v>
      </c>
      <c r="V6540" t="s">
        <v>81</v>
      </c>
      <c r="W6540" t="b">
        <v>1</v>
      </c>
    </row>
    <row r="6541" spans="1:23" x14ac:dyDescent="0.35">
      <c r="A6541">
        <v>9802</v>
      </c>
      <c r="B6541" s="1">
        <v>43464</v>
      </c>
      <c r="C6541">
        <v>110</v>
      </c>
      <c r="D6541">
        <v>21</v>
      </c>
      <c r="E6541" s="2" t="s">
        <v>38</v>
      </c>
      <c r="F6541" s="2" t="s">
        <v>47</v>
      </c>
      <c r="H6541" t="b">
        <v>1</v>
      </c>
      <c r="I6541">
        <v>408</v>
      </c>
      <c r="J6541" s="2" t="s">
        <v>35</v>
      </c>
      <c r="K6541">
        <v>3</v>
      </c>
      <c r="L6541" s="4">
        <v>64.088300000000004</v>
      </c>
      <c r="M6541" s="4">
        <v>192.26490000000001</v>
      </c>
      <c r="N6541" s="3" t="s">
        <v>36</v>
      </c>
      <c r="O6541" t="b">
        <v>0</v>
      </c>
      <c r="P6541">
        <v>19.226491559999999</v>
      </c>
      <c r="Q6541" t="b">
        <v>1</v>
      </c>
      <c r="R6541" s="2" t="s">
        <v>27</v>
      </c>
      <c r="S6541">
        <v>3</v>
      </c>
      <c r="T6541" s="2" t="s">
        <v>46</v>
      </c>
      <c r="U6541" s="2" t="s">
        <v>37</v>
      </c>
      <c r="V6541" t="s">
        <v>82</v>
      </c>
      <c r="W6541" t="b">
        <v>1</v>
      </c>
    </row>
    <row r="6542" spans="1:23" x14ac:dyDescent="0.35">
      <c r="A6542">
        <v>9803</v>
      </c>
      <c r="B6542" s="1">
        <v>45279</v>
      </c>
      <c r="C6542">
        <v>81</v>
      </c>
      <c r="D6542">
        <v>41</v>
      </c>
      <c r="E6542" s="2" t="s">
        <v>23</v>
      </c>
      <c r="F6542" s="2" t="s">
        <v>59</v>
      </c>
      <c r="H6542" t="b">
        <v>1</v>
      </c>
      <c r="I6542">
        <v>354</v>
      </c>
      <c r="J6542" s="2" t="s">
        <v>25</v>
      </c>
      <c r="K6542">
        <v>3</v>
      </c>
      <c r="L6542" s="4">
        <v>39.493099999999998</v>
      </c>
      <c r="M6542" s="4">
        <v>118.47920000000001</v>
      </c>
      <c r="N6542" s="3" t="s">
        <v>32</v>
      </c>
      <c r="O6542" t="b">
        <v>1</v>
      </c>
      <c r="P6542">
        <v>0</v>
      </c>
      <c r="Q6542" t="b">
        <v>1</v>
      </c>
      <c r="R6542" s="2" t="s">
        <v>48</v>
      </c>
      <c r="S6542">
        <v>3</v>
      </c>
      <c r="T6542" s="2" t="s">
        <v>46</v>
      </c>
      <c r="U6542" s="2" t="s">
        <v>41</v>
      </c>
      <c r="V6542" t="s">
        <v>82</v>
      </c>
      <c r="W6542" t="b">
        <v>1</v>
      </c>
    </row>
    <row r="6543" spans="1:23" x14ac:dyDescent="0.35">
      <c r="A6543">
        <v>9804</v>
      </c>
      <c r="B6543" s="1">
        <v>45256</v>
      </c>
      <c r="C6543">
        <v>112</v>
      </c>
      <c r="D6543">
        <v>66</v>
      </c>
      <c r="E6543" s="2" t="s">
        <v>23</v>
      </c>
      <c r="F6543" s="2" t="s">
        <v>60</v>
      </c>
      <c r="H6543" t="b">
        <v>1</v>
      </c>
      <c r="I6543">
        <v>575</v>
      </c>
      <c r="J6543" s="2" t="s">
        <v>35</v>
      </c>
      <c r="K6543">
        <v>2</v>
      </c>
      <c r="L6543" s="4">
        <v>37.220399999999998</v>
      </c>
      <c r="M6543" s="4">
        <v>74.440899999999999</v>
      </c>
      <c r="N6543" s="3" t="s">
        <v>52</v>
      </c>
      <c r="O6543" t="b">
        <v>0</v>
      </c>
      <c r="P6543">
        <v>7.4440875520000001</v>
      </c>
      <c r="Q6543" t="b">
        <v>0</v>
      </c>
      <c r="R6543" s="2" t="s">
        <v>51</v>
      </c>
      <c r="S6543">
        <v>3</v>
      </c>
      <c r="T6543" s="2" t="s">
        <v>28</v>
      </c>
      <c r="U6543" s="2" t="s">
        <v>37</v>
      </c>
      <c r="V6543" t="s">
        <v>81</v>
      </c>
      <c r="W6543" t="b">
        <v>0</v>
      </c>
    </row>
    <row r="6544" spans="1:23" x14ac:dyDescent="0.35">
      <c r="A6544">
        <v>9805</v>
      </c>
      <c r="B6544" s="1">
        <v>44146</v>
      </c>
      <c r="C6544">
        <v>477</v>
      </c>
      <c r="D6544">
        <v>31</v>
      </c>
      <c r="E6544" s="2" t="s">
        <v>38</v>
      </c>
      <c r="F6544" s="2" t="s">
        <v>34</v>
      </c>
      <c r="G6544">
        <v>41</v>
      </c>
      <c r="H6544" t="b">
        <v>0</v>
      </c>
      <c r="I6544">
        <v>330</v>
      </c>
      <c r="J6544" s="2" t="s">
        <v>40</v>
      </c>
      <c r="K6544">
        <v>1</v>
      </c>
      <c r="L6544" s="4">
        <v>50.662399999999998</v>
      </c>
      <c r="M6544" s="4">
        <v>50.662399999999998</v>
      </c>
      <c r="N6544" s="3" t="s">
        <v>36</v>
      </c>
      <c r="O6544" t="b">
        <v>1</v>
      </c>
      <c r="P6544">
        <v>5.0662380669999996</v>
      </c>
      <c r="Q6544" t="b">
        <v>0</v>
      </c>
      <c r="R6544" s="2" t="s">
        <v>63</v>
      </c>
      <c r="S6544">
        <v>0</v>
      </c>
      <c r="T6544" s="2" t="s">
        <v>46</v>
      </c>
      <c r="U6544" s="2" t="s">
        <v>37</v>
      </c>
      <c r="V6544" t="s">
        <v>83</v>
      </c>
      <c r="W6544" t="b">
        <v>1</v>
      </c>
    </row>
    <row r="6545" spans="1:23" x14ac:dyDescent="0.35">
      <c r="A6545">
        <v>9806</v>
      </c>
      <c r="B6545" s="1">
        <v>43463</v>
      </c>
      <c r="C6545">
        <v>262</v>
      </c>
      <c r="D6545">
        <v>24</v>
      </c>
      <c r="E6545" s="2" t="s">
        <v>23</v>
      </c>
      <c r="F6545" s="2" t="s">
        <v>30</v>
      </c>
      <c r="G6545">
        <v>74</v>
      </c>
      <c r="H6545" t="b">
        <v>0</v>
      </c>
      <c r="I6545">
        <v>746</v>
      </c>
      <c r="J6545" s="2" t="s">
        <v>44</v>
      </c>
      <c r="K6545">
        <v>4</v>
      </c>
      <c r="L6545" s="4">
        <v>82.119299999999996</v>
      </c>
      <c r="M6545" s="4">
        <v>328.47699999999998</v>
      </c>
      <c r="N6545" s="3" t="s">
        <v>32</v>
      </c>
      <c r="O6545" t="b">
        <v>1</v>
      </c>
      <c r="P6545">
        <v>0</v>
      </c>
      <c r="Q6545" t="b">
        <v>1</v>
      </c>
      <c r="R6545" s="2" t="s">
        <v>63</v>
      </c>
      <c r="S6545">
        <v>0</v>
      </c>
      <c r="T6545" s="2" t="s">
        <v>33</v>
      </c>
      <c r="U6545" s="2" t="s">
        <v>41</v>
      </c>
      <c r="V6545" t="s">
        <v>81</v>
      </c>
      <c r="W6545" t="b">
        <v>1</v>
      </c>
    </row>
    <row r="6546" spans="1:23" x14ac:dyDescent="0.35">
      <c r="A6546">
        <v>9808</v>
      </c>
      <c r="B6546" s="1">
        <v>43433</v>
      </c>
      <c r="C6546">
        <v>26</v>
      </c>
      <c r="D6546">
        <v>24</v>
      </c>
      <c r="E6546" s="2" t="s">
        <v>23</v>
      </c>
      <c r="F6546" s="2" t="s">
        <v>43</v>
      </c>
      <c r="H6546" t="b">
        <v>1</v>
      </c>
      <c r="I6546">
        <v>403</v>
      </c>
      <c r="J6546" s="2" t="s">
        <v>31</v>
      </c>
      <c r="K6546">
        <v>1</v>
      </c>
      <c r="L6546" s="4">
        <v>66.494900000000001</v>
      </c>
      <c r="M6546" s="4">
        <v>66.494900000000001</v>
      </c>
      <c r="N6546" s="3" t="s">
        <v>36</v>
      </c>
      <c r="O6546" t="b">
        <v>0</v>
      </c>
      <c r="P6546">
        <v>6.6494918629999997</v>
      </c>
      <c r="Q6546" t="b">
        <v>1</v>
      </c>
      <c r="R6546" s="2" t="s">
        <v>48</v>
      </c>
      <c r="S6546">
        <v>3</v>
      </c>
      <c r="T6546" s="2" t="s">
        <v>33</v>
      </c>
      <c r="U6546" s="2" t="s">
        <v>37</v>
      </c>
      <c r="V6546" t="s">
        <v>82</v>
      </c>
      <c r="W6546" t="b">
        <v>0</v>
      </c>
    </row>
    <row r="6547" spans="1:23" x14ac:dyDescent="0.35">
      <c r="A6547">
        <v>9809</v>
      </c>
      <c r="B6547" s="1">
        <v>45242</v>
      </c>
      <c r="C6547">
        <v>498</v>
      </c>
      <c r="D6547">
        <v>19</v>
      </c>
      <c r="E6547" s="2" t="s">
        <v>38</v>
      </c>
      <c r="F6547" s="2" t="s">
        <v>43</v>
      </c>
      <c r="H6547" t="b">
        <v>1</v>
      </c>
      <c r="I6547">
        <v>407</v>
      </c>
      <c r="J6547" s="2" t="s">
        <v>44</v>
      </c>
      <c r="K6547">
        <v>5</v>
      </c>
      <c r="L6547" s="4">
        <v>35.570099999999996</v>
      </c>
      <c r="M6547" s="4">
        <v>177.85040000000001</v>
      </c>
      <c r="N6547" s="3" t="s">
        <v>36</v>
      </c>
      <c r="O6547" t="b">
        <v>1</v>
      </c>
      <c r="P6547">
        <v>17.785043160000001</v>
      </c>
      <c r="Q6547" t="b">
        <v>1</v>
      </c>
      <c r="R6547" s="2" t="s">
        <v>48</v>
      </c>
      <c r="S6547">
        <v>2</v>
      </c>
      <c r="T6547" s="2" t="s">
        <v>33</v>
      </c>
      <c r="U6547" s="2" t="s">
        <v>37</v>
      </c>
      <c r="V6547" t="s">
        <v>79</v>
      </c>
      <c r="W6547" t="b">
        <v>0</v>
      </c>
    </row>
    <row r="6548" spans="1:23" x14ac:dyDescent="0.35">
      <c r="A6548">
        <v>9811</v>
      </c>
      <c r="B6548" s="1">
        <v>43771</v>
      </c>
      <c r="C6548">
        <v>70</v>
      </c>
      <c r="D6548">
        <v>56</v>
      </c>
      <c r="E6548" s="2" t="s">
        <v>38</v>
      </c>
      <c r="F6548" s="2" t="s">
        <v>47</v>
      </c>
      <c r="H6548" t="b">
        <v>1</v>
      </c>
      <c r="I6548">
        <v>114</v>
      </c>
      <c r="J6548" s="2" t="s">
        <v>25</v>
      </c>
      <c r="K6548">
        <v>5</v>
      </c>
      <c r="L6548" s="4">
        <v>44.261200000000002</v>
      </c>
      <c r="M6548" s="4">
        <v>221.30609999999999</v>
      </c>
      <c r="N6548" s="3" t="s">
        <v>26</v>
      </c>
      <c r="O6548" t="b">
        <v>0</v>
      </c>
      <c r="P6548">
        <v>22.130610390000001</v>
      </c>
      <c r="Q6548" t="b">
        <v>0</v>
      </c>
      <c r="R6548" s="2" t="s">
        <v>27</v>
      </c>
      <c r="S6548">
        <v>1</v>
      </c>
      <c r="T6548" s="2" t="s">
        <v>28</v>
      </c>
      <c r="U6548" s="2" t="s">
        <v>37</v>
      </c>
      <c r="V6548" t="s">
        <v>79</v>
      </c>
      <c r="W6548" t="b">
        <v>0</v>
      </c>
    </row>
    <row r="6549" spans="1:23" x14ac:dyDescent="0.35">
      <c r="A6549">
        <v>9813</v>
      </c>
      <c r="B6549" s="1">
        <v>43444</v>
      </c>
      <c r="C6549">
        <v>155</v>
      </c>
      <c r="D6549">
        <v>65</v>
      </c>
      <c r="E6549" s="2" t="s">
        <v>38</v>
      </c>
      <c r="F6549" s="2" t="s">
        <v>47</v>
      </c>
      <c r="G6549">
        <v>20</v>
      </c>
      <c r="H6549" t="b">
        <v>0</v>
      </c>
      <c r="I6549">
        <v>856</v>
      </c>
      <c r="J6549" s="2" t="s">
        <v>31</v>
      </c>
      <c r="K6549">
        <v>5</v>
      </c>
      <c r="L6549" s="4">
        <v>74.513000000000005</v>
      </c>
      <c r="M6549" s="4">
        <v>372.56490000000002</v>
      </c>
      <c r="N6549" s="3" t="s">
        <v>36</v>
      </c>
      <c r="O6549" t="b">
        <v>1</v>
      </c>
      <c r="P6549">
        <v>0</v>
      </c>
      <c r="Q6549" t="b">
        <v>1</v>
      </c>
      <c r="R6549" s="2" t="s">
        <v>63</v>
      </c>
      <c r="S6549">
        <v>0</v>
      </c>
      <c r="T6549" s="2" t="s">
        <v>28</v>
      </c>
      <c r="U6549" s="2" t="s">
        <v>41</v>
      </c>
      <c r="V6549" t="s">
        <v>80</v>
      </c>
      <c r="W6549" t="b">
        <v>1</v>
      </c>
    </row>
    <row r="6550" spans="1:23" x14ac:dyDescent="0.35">
      <c r="A6550">
        <v>9814</v>
      </c>
      <c r="B6550" s="1">
        <v>45262</v>
      </c>
      <c r="C6550">
        <v>27</v>
      </c>
      <c r="D6550">
        <v>33</v>
      </c>
      <c r="E6550" s="2" t="s">
        <v>23</v>
      </c>
      <c r="F6550" s="2" t="s">
        <v>49</v>
      </c>
      <c r="H6550" t="b">
        <v>1</v>
      </c>
      <c r="I6550">
        <v>285</v>
      </c>
      <c r="J6550" s="2" t="s">
        <v>40</v>
      </c>
      <c r="K6550">
        <v>3</v>
      </c>
      <c r="L6550" s="4">
        <v>23.065899999999999</v>
      </c>
      <c r="M6550" s="4">
        <v>69.197699999999998</v>
      </c>
      <c r="N6550" s="3" t="s">
        <v>52</v>
      </c>
      <c r="O6550" t="b">
        <v>0</v>
      </c>
      <c r="P6550">
        <v>6.9197731100000004</v>
      </c>
      <c r="Q6550" t="b">
        <v>1</v>
      </c>
      <c r="R6550" s="2" t="s">
        <v>48</v>
      </c>
      <c r="S6550">
        <v>2</v>
      </c>
      <c r="T6550" s="2" t="s">
        <v>33</v>
      </c>
      <c r="U6550" s="2" t="s">
        <v>37</v>
      </c>
      <c r="V6550" t="s">
        <v>80</v>
      </c>
      <c r="W6550" t="b">
        <v>1</v>
      </c>
    </row>
    <row r="6551" spans="1:23" x14ac:dyDescent="0.35">
      <c r="A6551">
        <v>9815</v>
      </c>
      <c r="B6551" s="1">
        <v>43801</v>
      </c>
      <c r="C6551">
        <v>470</v>
      </c>
      <c r="D6551">
        <v>46</v>
      </c>
      <c r="E6551" s="2" t="s">
        <v>23</v>
      </c>
      <c r="F6551" s="2" t="s">
        <v>60</v>
      </c>
      <c r="H6551" t="b">
        <v>1</v>
      </c>
      <c r="I6551">
        <v>256</v>
      </c>
      <c r="J6551" s="2" t="s">
        <v>44</v>
      </c>
      <c r="K6551">
        <v>2</v>
      </c>
      <c r="L6551" s="4">
        <v>89.016900000000007</v>
      </c>
      <c r="M6551" s="4">
        <v>178.03380000000001</v>
      </c>
      <c r="N6551" s="3" t="s">
        <v>32</v>
      </c>
      <c r="O6551" t="b">
        <v>0</v>
      </c>
      <c r="P6551">
        <v>0</v>
      </c>
      <c r="Q6551" t="b">
        <v>1</v>
      </c>
      <c r="R6551" s="2" t="s">
        <v>48</v>
      </c>
      <c r="S6551">
        <v>3</v>
      </c>
      <c r="T6551" s="2" t="s">
        <v>28</v>
      </c>
      <c r="U6551" s="2" t="s">
        <v>41</v>
      </c>
      <c r="V6551" t="s">
        <v>80</v>
      </c>
      <c r="W6551" t="b">
        <v>1</v>
      </c>
    </row>
    <row r="6552" spans="1:23" x14ac:dyDescent="0.35">
      <c r="A6552">
        <v>9817</v>
      </c>
      <c r="B6552" s="1">
        <v>44914</v>
      </c>
      <c r="C6552">
        <v>279</v>
      </c>
      <c r="D6552">
        <v>25</v>
      </c>
      <c r="E6552" s="2" t="s">
        <v>23</v>
      </c>
      <c r="F6552" s="2" t="s">
        <v>45</v>
      </c>
      <c r="H6552" t="b">
        <v>1</v>
      </c>
      <c r="I6552">
        <v>428</v>
      </c>
      <c r="J6552" s="2" t="s">
        <v>44</v>
      </c>
      <c r="K6552">
        <v>1</v>
      </c>
      <c r="L6552" s="4">
        <v>43.540799999999997</v>
      </c>
      <c r="M6552" s="4">
        <v>43.540799999999997</v>
      </c>
      <c r="N6552" s="3" t="s">
        <v>26</v>
      </c>
      <c r="O6552" t="b">
        <v>1</v>
      </c>
      <c r="P6552">
        <v>0</v>
      </c>
      <c r="Q6552" t="b">
        <v>0</v>
      </c>
      <c r="R6552" s="2" t="s">
        <v>51</v>
      </c>
      <c r="S6552">
        <v>2</v>
      </c>
      <c r="T6552" s="2" t="s">
        <v>33</v>
      </c>
      <c r="U6552" s="2" t="s">
        <v>29</v>
      </c>
      <c r="V6552" t="s">
        <v>80</v>
      </c>
      <c r="W6552" t="b">
        <v>1</v>
      </c>
    </row>
    <row r="6553" spans="1:23" x14ac:dyDescent="0.35">
      <c r="A6553">
        <v>9818</v>
      </c>
      <c r="B6553" s="1">
        <v>44503</v>
      </c>
      <c r="C6553">
        <v>169</v>
      </c>
      <c r="D6553">
        <v>44</v>
      </c>
      <c r="E6553" s="2" t="s">
        <v>23</v>
      </c>
      <c r="F6553" s="2" t="s">
        <v>53</v>
      </c>
      <c r="H6553" t="b">
        <v>1</v>
      </c>
      <c r="I6553">
        <v>829</v>
      </c>
      <c r="J6553" s="2" t="s">
        <v>35</v>
      </c>
      <c r="K6553">
        <v>5</v>
      </c>
      <c r="L6553" s="4">
        <v>77.9876</v>
      </c>
      <c r="M6553" s="4">
        <v>389.93790000000001</v>
      </c>
      <c r="N6553" s="3" t="s">
        <v>26</v>
      </c>
      <c r="O6553" t="b">
        <v>1</v>
      </c>
      <c r="P6553">
        <v>38.99379356</v>
      </c>
      <c r="Q6553" t="b">
        <v>1</v>
      </c>
      <c r="R6553" s="2" t="s">
        <v>27</v>
      </c>
      <c r="S6553">
        <v>2</v>
      </c>
      <c r="T6553" s="2" t="s">
        <v>46</v>
      </c>
      <c r="U6553" s="2" t="s">
        <v>37</v>
      </c>
      <c r="V6553" t="s">
        <v>81</v>
      </c>
      <c r="W6553" t="b">
        <v>1</v>
      </c>
    </row>
    <row r="6554" spans="1:23" x14ac:dyDescent="0.35">
      <c r="A6554">
        <v>9819</v>
      </c>
      <c r="B6554" s="1">
        <v>43438</v>
      </c>
      <c r="C6554">
        <v>171</v>
      </c>
      <c r="D6554">
        <v>47</v>
      </c>
      <c r="E6554" s="2" t="s">
        <v>23</v>
      </c>
      <c r="F6554" s="2" t="s">
        <v>53</v>
      </c>
      <c r="H6554" t="b">
        <v>1</v>
      </c>
      <c r="I6554">
        <v>298</v>
      </c>
      <c r="J6554" s="2" t="s">
        <v>35</v>
      </c>
      <c r="K6554">
        <v>1</v>
      </c>
      <c r="L6554" s="4">
        <v>20.5823</v>
      </c>
      <c r="M6554" s="4">
        <v>20.5823</v>
      </c>
      <c r="N6554" s="3" t="s">
        <v>52</v>
      </c>
      <c r="O6554" t="b">
        <v>1</v>
      </c>
      <c r="P6554">
        <v>2.0582303780000002</v>
      </c>
      <c r="Q6554" t="b">
        <v>1</v>
      </c>
      <c r="R6554" s="2" t="s">
        <v>48</v>
      </c>
      <c r="S6554">
        <v>5</v>
      </c>
      <c r="T6554" s="2" t="s">
        <v>28</v>
      </c>
      <c r="U6554" s="2" t="s">
        <v>37</v>
      </c>
      <c r="V6554" t="s">
        <v>79</v>
      </c>
      <c r="W6554" t="b">
        <v>1</v>
      </c>
    </row>
    <row r="6555" spans="1:23" x14ac:dyDescent="0.35">
      <c r="A6555">
        <v>9820</v>
      </c>
      <c r="B6555" s="1">
        <v>44869</v>
      </c>
      <c r="C6555">
        <v>378</v>
      </c>
      <c r="D6555">
        <v>60</v>
      </c>
      <c r="E6555" s="2" t="s">
        <v>23</v>
      </c>
      <c r="F6555" s="2" t="s">
        <v>30</v>
      </c>
      <c r="H6555" t="b">
        <v>1</v>
      </c>
      <c r="I6555">
        <v>988</v>
      </c>
      <c r="J6555" s="2" t="s">
        <v>44</v>
      </c>
      <c r="K6555">
        <v>3</v>
      </c>
      <c r="L6555" s="4">
        <v>78.939300000000003</v>
      </c>
      <c r="M6555" s="4">
        <v>236.81790000000001</v>
      </c>
      <c r="N6555" s="3" t="s">
        <v>52</v>
      </c>
      <c r="O6555" t="b">
        <v>1</v>
      </c>
      <c r="P6555">
        <v>0</v>
      </c>
      <c r="Q6555" t="b">
        <v>0</v>
      </c>
      <c r="R6555" s="2" t="s">
        <v>51</v>
      </c>
      <c r="S6555">
        <v>5</v>
      </c>
      <c r="T6555" s="2" t="s">
        <v>46</v>
      </c>
      <c r="U6555" s="2" t="s">
        <v>41</v>
      </c>
      <c r="V6555" t="s">
        <v>81</v>
      </c>
      <c r="W6555" t="b">
        <v>0</v>
      </c>
    </row>
    <row r="6556" spans="1:23" x14ac:dyDescent="0.35">
      <c r="A6556">
        <v>9822</v>
      </c>
      <c r="B6556" s="1">
        <v>43777</v>
      </c>
      <c r="C6556">
        <v>206</v>
      </c>
      <c r="D6556">
        <v>24</v>
      </c>
      <c r="E6556" s="2" t="s">
        <v>23</v>
      </c>
      <c r="F6556" s="2" t="s">
        <v>50</v>
      </c>
      <c r="G6556">
        <v>2</v>
      </c>
      <c r="H6556" t="b">
        <v>0</v>
      </c>
      <c r="I6556">
        <v>369</v>
      </c>
      <c r="J6556" s="2" t="s">
        <v>31</v>
      </c>
      <c r="K6556">
        <v>5</v>
      </c>
      <c r="L6556" s="4">
        <v>52.936799999999998</v>
      </c>
      <c r="M6556" s="4">
        <v>264.68419999999998</v>
      </c>
      <c r="N6556" s="3" t="s">
        <v>52</v>
      </c>
      <c r="O6556" t="b">
        <v>0</v>
      </c>
      <c r="P6556">
        <v>0</v>
      </c>
      <c r="Q6556" t="b">
        <v>1</v>
      </c>
      <c r="R6556" s="2" t="s">
        <v>63</v>
      </c>
      <c r="S6556">
        <v>0</v>
      </c>
      <c r="T6556" s="2" t="s">
        <v>33</v>
      </c>
      <c r="U6556" s="2" t="s">
        <v>29</v>
      </c>
      <c r="V6556" t="s">
        <v>80</v>
      </c>
      <c r="W6556" t="b">
        <v>1</v>
      </c>
    </row>
    <row r="6557" spans="1:23" x14ac:dyDescent="0.35">
      <c r="A6557">
        <v>9823</v>
      </c>
      <c r="B6557" s="1">
        <v>43820</v>
      </c>
      <c r="C6557">
        <v>174</v>
      </c>
      <c r="D6557">
        <v>47</v>
      </c>
      <c r="E6557" s="2" t="s">
        <v>23</v>
      </c>
      <c r="F6557" s="2" t="s">
        <v>34</v>
      </c>
      <c r="H6557" t="b">
        <v>1</v>
      </c>
      <c r="I6557">
        <v>852</v>
      </c>
      <c r="J6557" s="2" t="s">
        <v>25</v>
      </c>
      <c r="K6557">
        <v>1</v>
      </c>
      <c r="L6557" s="4">
        <v>48.094799999999999</v>
      </c>
      <c r="M6557" s="4">
        <v>48.094799999999999</v>
      </c>
      <c r="N6557" s="3" t="s">
        <v>26</v>
      </c>
      <c r="O6557" t="b">
        <v>1</v>
      </c>
      <c r="P6557">
        <v>0</v>
      </c>
      <c r="Q6557" t="b">
        <v>0</v>
      </c>
      <c r="R6557" s="2" t="s">
        <v>27</v>
      </c>
      <c r="S6557">
        <v>1</v>
      </c>
      <c r="T6557" s="2" t="s">
        <v>46</v>
      </c>
      <c r="U6557" s="2" t="s">
        <v>29</v>
      </c>
      <c r="V6557" t="s">
        <v>81</v>
      </c>
      <c r="W6557" t="b">
        <v>1</v>
      </c>
    </row>
    <row r="6558" spans="1:23" x14ac:dyDescent="0.35">
      <c r="A6558">
        <v>9824</v>
      </c>
      <c r="B6558" s="1">
        <v>44537</v>
      </c>
      <c r="C6558">
        <v>114</v>
      </c>
      <c r="D6558">
        <v>64</v>
      </c>
      <c r="E6558" s="2" t="s">
        <v>23</v>
      </c>
      <c r="F6558" s="2" t="s">
        <v>34</v>
      </c>
      <c r="H6558" t="b">
        <v>1</v>
      </c>
      <c r="I6558">
        <v>820</v>
      </c>
      <c r="J6558" s="2" t="s">
        <v>40</v>
      </c>
      <c r="K6558">
        <v>2</v>
      </c>
      <c r="L6558" s="4">
        <v>58.178699999999999</v>
      </c>
      <c r="M6558" s="4">
        <v>116.3575</v>
      </c>
      <c r="N6558" s="3" t="s">
        <v>32</v>
      </c>
      <c r="O6558" t="b">
        <v>1</v>
      </c>
      <c r="P6558">
        <v>0</v>
      </c>
      <c r="Q6558" t="b">
        <v>1</v>
      </c>
      <c r="R6558" s="2" t="s">
        <v>27</v>
      </c>
      <c r="S6558">
        <v>1</v>
      </c>
      <c r="T6558" s="2" t="s">
        <v>46</v>
      </c>
      <c r="U6558" s="2" t="s">
        <v>41</v>
      </c>
      <c r="V6558" t="s">
        <v>83</v>
      </c>
      <c r="W6558" t="b">
        <v>1</v>
      </c>
    </row>
    <row r="6559" spans="1:23" x14ac:dyDescent="0.35">
      <c r="A6559">
        <v>9826</v>
      </c>
      <c r="B6559" s="1">
        <v>44558</v>
      </c>
      <c r="C6559">
        <v>81</v>
      </c>
      <c r="D6559">
        <v>35</v>
      </c>
      <c r="E6559" s="2" t="s">
        <v>23</v>
      </c>
      <c r="F6559" s="2" t="s">
        <v>59</v>
      </c>
      <c r="H6559" t="b">
        <v>1</v>
      </c>
      <c r="I6559">
        <v>184</v>
      </c>
      <c r="J6559" s="2" t="s">
        <v>44</v>
      </c>
      <c r="K6559">
        <v>2</v>
      </c>
      <c r="L6559" s="4">
        <v>58.284199999999998</v>
      </c>
      <c r="M6559" s="4">
        <v>116.5685</v>
      </c>
      <c r="N6559" s="3" t="s">
        <v>36</v>
      </c>
      <c r="O6559" t="b">
        <v>0</v>
      </c>
      <c r="P6559">
        <v>0</v>
      </c>
      <c r="Q6559" t="b">
        <v>1</v>
      </c>
      <c r="R6559" s="2" t="s">
        <v>48</v>
      </c>
      <c r="S6559">
        <v>3</v>
      </c>
      <c r="T6559" s="2" t="s">
        <v>28</v>
      </c>
      <c r="U6559" s="2" t="s">
        <v>41</v>
      </c>
      <c r="V6559" t="s">
        <v>83</v>
      </c>
      <c r="W6559" t="b">
        <v>1</v>
      </c>
    </row>
    <row r="6560" spans="1:23" x14ac:dyDescent="0.35">
      <c r="A6560">
        <v>9827</v>
      </c>
      <c r="B6560" s="1">
        <v>43791</v>
      </c>
      <c r="C6560">
        <v>77</v>
      </c>
      <c r="D6560">
        <v>52</v>
      </c>
      <c r="E6560" s="2" t="s">
        <v>23</v>
      </c>
      <c r="F6560" s="2" t="s">
        <v>56</v>
      </c>
      <c r="G6560">
        <v>35</v>
      </c>
      <c r="H6560" t="b">
        <v>0</v>
      </c>
      <c r="I6560">
        <v>615</v>
      </c>
      <c r="J6560" s="2" t="s">
        <v>25</v>
      </c>
      <c r="K6560">
        <v>5</v>
      </c>
      <c r="L6560" s="4">
        <v>79.154399999999995</v>
      </c>
      <c r="M6560" s="4">
        <v>395.7722</v>
      </c>
      <c r="N6560" s="3" t="s">
        <v>52</v>
      </c>
      <c r="O6560" t="b">
        <v>1</v>
      </c>
      <c r="P6560">
        <v>0</v>
      </c>
      <c r="Q6560" t="b">
        <v>1</v>
      </c>
      <c r="R6560" s="2" t="s">
        <v>63</v>
      </c>
      <c r="S6560">
        <v>0</v>
      </c>
      <c r="T6560" s="2" t="s">
        <v>33</v>
      </c>
      <c r="U6560" s="2" t="s">
        <v>41</v>
      </c>
      <c r="V6560" t="s">
        <v>82</v>
      </c>
      <c r="W6560" t="b">
        <v>0</v>
      </c>
    </row>
    <row r="6561" spans="1:23" x14ac:dyDescent="0.35">
      <c r="A6561">
        <v>9829</v>
      </c>
      <c r="B6561" s="1">
        <v>45244</v>
      </c>
      <c r="C6561">
        <v>496</v>
      </c>
      <c r="D6561">
        <v>31</v>
      </c>
      <c r="E6561" s="2" t="s">
        <v>23</v>
      </c>
      <c r="F6561" s="2" t="s">
        <v>24</v>
      </c>
      <c r="G6561">
        <v>18</v>
      </c>
      <c r="H6561" t="b">
        <v>0</v>
      </c>
      <c r="I6561">
        <v>53</v>
      </c>
      <c r="J6561" s="2" t="s">
        <v>40</v>
      </c>
      <c r="K6561">
        <v>4</v>
      </c>
      <c r="L6561" s="4">
        <v>29.5444</v>
      </c>
      <c r="M6561" s="4">
        <v>118.17749999999999</v>
      </c>
      <c r="N6561" s="3" t="s">
        <v>26</v>
      </c>
      <c r="O6561" t="b">
        <v>0</v>
      </c>
      <c r="P6561">
        <v>0</v>
      </c>
      <c r="Q6561" t="b">
        <v>1</v>
      </c>
      <c r="R6561" s="2" t="s">
        <v>63</v>
      </c>
      <c r="S6561">
        <v>0</v>
      </c>
      <c r="T6561" s="2" t="s">
        <v>46</v>
      </c>
      <c r="U6561" s="2" t="s">
        <v>41</v>
      </c>
      <c r="V6561" t="s">
        <v>79</v>
      </c>
      <c r="W6561" t="b">
        <v>1</v>
      </c>
    </row>
    <row r="6562" spans="1:23" x14ac:dyDescent="0.35">
      <c r="A6562">
        <v>9830</v>
      </c>
      <c r="B6562" s="1">
        <v>43816</v>
      </c>
      <c r="C6562">
        <v>486</v>
      </c>
      <c r="D6562">
        <v>66</v>
      </c>
      <c r="E6562" s="2" t="s">
        <v>38</v>
      </c>
      <c r="F6562" s="2" t="s">
        <v>24</v>
      </c>
      <c r="G6562">
        <v>94</v>
      </c>
      <c r="H6562" t="b">
        <v>0</v>
      </c>
      <c r="I6562">
        <v>58</v>
      </c>
      <c r="J6562" s="2" t="s">
        <v>31</v>
      </c>
      <c r="K6562">
        <v>3</v>
      </c>
      <c r="L6562" s="4">
        <v>47.923400000000001</v>
      </c>
      <c r="M6562" s="4">
        <v>143.77029999999999</v>
      </c>
      <c r="N6562" s="3" t="s">
        <v>36</v>
      </c>
      <c r="O6562" t="b">
        <v>1</v>
      </c>
      <c r="P6562">
        <v>0</v>
      </c>
      <c r="Q6562" t="b">
        <v>1</v>
      </c>
      <c r="R6562" s="2" t="s">
        <v>63</v>
      </c>
      <c r="S6562">
        <v>0</v>
      </c>
      <c r="T6562" s="2" t="s">
        <v>28</v>
      </c>
      <c r="U6562" s="2" t="s">
        <v>41</v>
      </c>
      <c r="V6562" t="s">
        <v>82</v>
      </c>
      <c r="W6562" t="b">
        <v>0</v>
      </c>
    </row>
    <row r="6563" spans="1:23" x14ac:dyDescent="0.35">
      <c r="A6563">
        <v>9831</v>
      </c>
      <c r="B6563" s="1">
        <v>43771</v>
      </c>
      <c r="C6563">
        <v>104</v>
      </c>
      <c r="D6563">
        <v>25</v>
      </c>
      <c r="E6563" s="2" t="s">
        <v>23</v>
      </c>
      <c r="F6563" s="2" t="s">
        <v>55</v>
      </c>
      <c r="G6563">
        <v>18</v>
      </c>
      <c r="H6563" t="b">
        <v>0</v>
      </c>
      <c r="I6563">
        <v>220</v>
      </c>
      <c r="J6563" s="2" t="s">
        <v>31</v>
      </c>
      <c r="K6563">
        <v>2</v>
      </c>
      <c r="L6563" s="4">
        <v>87.390199999999993</v>
      </c>
      <c r="M6563" s="4">
        <v>174.78039999999999</v>
      </c>
      <c r="N6563" s="3" t="s">
        <v>52</v>
      </c>
      <c r="O6563" t="b">
        <v>1</v>
      </c>
      <c r="P6563">
        <v>0</v>
      </c>
      <c r="Q6563" t="b">
        <v>1</v>
      </c>
      <c r="R6563" s="2" t="s">
        <v>63</v>
      </c>
      <c r="S6563">
        <v>0</v>
      </c>
      <c r="T6563" s="2" t="s">
        <v>28</v>
      </c>
      <c r="U6563" s="2" t="s">
        <v>29</v>
      </c>
      <c r="V6563" t="s">
        <v>81</v>
      </c>
      <c r="W6563" t="b">
        <v>1</v>
      </c>
    </row>
    <row r="6564" spans="1:23" x14ac:dyDescent="0.35">
      <c r="A6564">
        <v>9834</v>
      </c>
      <c r="B6564" s="1">
        <v>43425</v>
      </c>
      <c r="C6564">
        <v>449</v>
      </c>
      <c r="D6564">
        <v>24</v>
      </c>
      <c r="E6564" s="2" t="s">
        <v>23</v>
      </c>
      <c r="F6564" s="2" t="s">
        <v>30</v>
      </c>
      <c r="G6564">
        <v>64</v>
      </c>
      <c r="H6564" t="b">
        <v>0</v>
      </c>
      <c r="I6564">
        <v>211</v>
      </c>
      <c r="J6564" s="2" t="s">
        <v>40</v>
      </c>
      <c r="K6564">
        <v>2</v>
      </c>
      <c r="L6564" s="4">
        <v>36.7607</v>
      </c>
      <c r="M6564" s="4">
        <v>73.5214</v>
      </c>
      <c r="N6564" s="3" t="s">
        <v>36</v>
      </c>
      <c r="O6564" t="b">
        <v>0</v>
      </c>
      <c r="P6564">
        <v>7.3521395869999999</v>
      </c>
      <c r="Q6564" t="b">
        <v>1</v>
      </c>
      <c r="R6564" s="2" t="s">
        <v>63</v>
      </c>
      <c r="S6564">
        <v>0</v>
      </c>
      <c r="T6564" s="2" t="s">
        <v>46</v>
      </c>
      <c r="U6564" s="2" t="s">
        <v>37</v>
      </c>
      <c r="V6564" t="s">
        <v>79</v>
      </c>
      <c r="W6564" t="b">
        <v>1</v>
      </c>
    </row>
    <row r="6565" spans="1:23" x14ac:dyDescent="0.35">
      <c r="A6565">
        <v>9835</v>
      </c>
      <c r="B6565" s="1">
        <v>43783</v>
      </c>
      <c r="C6565">
        <v>188</v>
      </c>
      <c r="D6565">
        <v>18</v>
      </c>
      <c r="E6565" s="2" t="s">
        <v>23</v>
      </c>
      <c r="F6565" s="2" t="s">
        <v>47</v>
      </c>
      <c r="G6565">
        <v>86</v>
      </c>
      <c r="H6565" t="b">
        <v>0</v>
      </c>
      <c r="I6565">
        <v>197</v>
      </c>
      <c r="J6565" s="2" t="s">
        <v>44</v>
      </c>
      <c r="K6565">
        <v>3</v>
      </c>
      <c r="L6565" s="4">
        <v>16.3384</v>
      </c>
      <c r="M6565" s="4">
        <v>49.015300000000003</v>
      </c>
      <c r="N6565" s="3" t="s">
        <v>32</v>
      </c>
      <c r="O6565" t="b">
        <v>0</v>
      </c>
      <c r="P6565">
        <v>0</v>
      </c>
      <c r="Q6565" t="b">
        <v>0</v>
      </c>
      <c r="R6565" s="2" t="s">
        <v>63</v>
      </c>
      <c r="S6565">
        <v>0</v>
      </c>
      <c r="T6565" s="2" t="s">
        <v>46</v>
      </c>
      <c r="U6565" s="2" t="s">
        <v>41</v>
      </c>
      <c r="V6565" t="s">
        <v>79</v>
      </c>
      <c r="W6565" t="b">
        <v>0</v>
      </c>
    </row>
    <row r="6566" spans="1:23" x14ac:dyDescent="0.35">
      <c r="A6566">
        <v>9836</v>
      </c>
      <c r="B6566" s="1">
        <v>44559</v>
      </c>
      <c r="C6566">
        <v>155</v>
      </c>
      <c r="D6566">
        <v>67</v>
      </c>
      <c r="E6566" s="2" t="s">
        <v>38</v>
      </c>
      <c r="F6566" s="2" t="s">
        <v>58</v>
      </c>
      <c r="H6566" t="b">
        <v>1</v>
      </c>
      <c r="I6566">
        <v>748</v>
      </c>
      <c r="J6566" s="2" t="s">
        <v>40</v>
      </c>
      <c r="K6566">
        <v>3</v>
      </c>
      <c r="L6566" s="4">
        <v>20.760899999999999</v>
      </c>
      <c r="M6566" s="4">
        <v>62.282699999999998</v>
      </c>
      <c r="N6566" s="3" t="s">
        <v>52</v>
      </c>
      <c r="O6566" t="b">
        <v>0</v>
      </c>
      <c r="P6566">
        <v>0</v>
      </c>
      <c r="Q6566" t="b">
        <v>1</v>
      </c>
      <c r="R6566" s="2" t="s">
        <v>27</v>
      </c>
      <c r="S6566">
        <v>3</v>
      </c>
      <c r="T6566" s="2" t="s">
        <v>28</v>
      </c>
      <c r="U6566" s="2" t="s">
        <v>29</v>
      </c>
      <c r="V6566" t="s">
        <v>83</v>
      </c>
      <c r="W6566" t="b">
        <v>0</v>
      </c>
    </row>
    <row r="6567" spans="1:23" x14ac:dyDescent="0.35">
      <c r="A6567">
        <v>9838</v>
      </c>
      <c r="B6567" s="1">
        <v>45236</v>
      </c>
      <c r="C6567">
        <v>301</v>
      </c>
      <c r="D6567">
        <v>42</v>
      </c>
      <c r="E6567" s="2" t="s">
        <v>38</v>
      </c>
      <c r="F6567" s="2" t="s">
        <v>30</v>
      </c>
      <c r="G6567">
        <v>63</v>
      </c>
      <c r="H6567" t="b">
        <v>0</v>
      </c>
      <c r="I6567">
        <v>568</v>
      </c>
      <c r="J6567" s="2" t="s">
        <v>25</v>
      </c>
      <c r="K6567">
        <v>4</v>
      </c>
      <c r="L6567" s="4">
        <v>33.032699999999998</v>
      </c>
      <c r="M6567" s="4">
        <v>132.13079999999999</v>
      </c>
      <c r="N6567" s="3" t="s">
        <v>26</v>
      </c>
      <c r="O6567" t="b">
        <v>1</v>
      </c>
      <c r="P6567">
        <v>0</v>
      </c>
      <c r="Q6567" t="b">
        <v>0</v>
      </c>
      <c r="R6567" s="2" t="s">
        <v>63</v>
      </c>
      <c r="S6567">
        <v>0</v>
      </c>
      <c r="T6567" s="2" t="s">
        <v>46</v>
      </c>
      <c r="U6567" s="2" t="s">
        <v>41</v>
      </c>
      <c r="V6567" t="s">
        <v>80</v>
      </c>
      <c r="W6567" t="b">
        <v>0</v>
      </c>
    </row>
    <row r="6568" spans="1:23" x14ac:dyDescent="0.35">
      <c r="A6568">
        <v>9839</v>
      </c>
      <c r="B6568" s="1">
        <v>44541</v>
      </c>
      <c r="C6568">
        <v>439</v>
      </c>
      <c r="D6568">
        <v>37</v>
      </c>
      <c r="E6568" s="2" t="s">
        <v>38</v>
      </c>
      <c r="F6568" s="2" t="s">
        <v>39</v>
      </c>
      <c r="H6568" t="b">
        <v>1</v>
      </c>
      <c r="I6568">
        <v>71</v>
      </c>
      <c r="J6568" s="2" t="s">
        <v>31</v>
      </c>
      <c r="K6568">
        <v>5</v>
      </c>
      <c r="L6568" s="4">
        <v>90.754000000000005</v>
      </c>
      <c r="M6568" s="4">
        <v>453.77019999999999</v>
      </c>
      <c r="N6568" s="3" t="s">
        <v>52</v>
      </c>
      <c r="O6568" t="b">
        <v>1</v>
      </c>
      <c r="P6568">
        <v>0</v>
      </c>
      <c r="Q6568" t="b">
        <v>1</v>
      </c>
      <c r="R6568" s="2" t="s">
        <v>51</v>
      </c>
      <c r="S6568">
        <v>1</v>
      </c>
      <c r="T6568" s="2" t="s">
        <v>28</v>
      </c>
      <c r="U6568" s="2" t="s">
        <v>41</v>
      </c>
      <c r="V6568" t="s">
        <v>79</v>
      </c>
      <c r="W6568" t="b">
        <v>0</v>
      </c>
    </row>
    <row r="6569" spans="1:23" x14ac:dyDescent="0.35">
      <c r="A6569">
        <v>9842</v>
      </c>
      <c r="B6569" s="1">
        <v>44878</v>
      </c>
      <c r="C6569">
        <v>352</v>
      </c>
      <c r="D6569">
        <v>55</v>
      </c>
      <c r="E6569" s="2" t="s">
        <v>23</v>
      </c>
      <c r="F6569" s="2" t="s">
        <v>30</v>
      </c>
      <c r="H6569" t="b">
        <v>1</v>
      </c>
      <c r="I6569">
        <v>654</v>
      </c>
      <c r="J6569" s="2" t="s">
        <v>35</v>
      </c>
      <c r="K6569">
        <v>5</v>
      </c>
      <c r="L6569" s="4">
        <v>30.793199999999999</v>
      </c>
      <c r="M6569" s="4">
        <v>153.9658</v>
      </c>
      <c r="N6569" s="3" t="s">
        <v>36</v>
      </c>
      <c r="O6569" t="b">
        <v>1</v>
      </c>
      <c r="P6569">
        <v>15.396578679999999</v>
      </c>
      <c r="Q6569" t="b">
        <v>0</v>
      </c>
      <c r="R6569" s="2" t="s">
        <v>27</v>
      </c>
      <c r="S6569">
        <v>2</v>
      </c>
      <c r="T6569" s="2" t="s">
        <v>33</v>
      </c>
      <c r="U6569" s="2" t="s">
        <v>37</v>
      </c>
      <c r="V6569" t="s">
        <v>83</v>
      </c>
      <c r="W6569" t="b">
        <v>0</v>
      </c>
    </row>
    <row r="6570" spans="1:23" x14ac:dyDescent="0.35">
      <c r="A6570">
        <v>9843</v>
      </c>
      <c r="B6570" s="1">
        <v>44545</v>
      </c>
      <c r="C6570">
        <v>199</v>
      </c>
      <c r="D6570">
        <v>38</v>
      </c>
      <c r="E6570" s="2" t="s">
        <v>38</v>
      </c>
      <c r="F6570" s="2" t="s">
        <v>54</v>
      </c>
      <c r="G6570">
        <v>78</v>
      </c>
      <c r="H6570" t="b">
        <v>0</v>
      </c>
      <c r="I6570">
        <v>25</v>
      </c>
      <c r="J6570" s="2" t="s">
        <v>35</v>
      </c>
      <c r="K6570">
        <v>2</v>
      </c>
      <c r="L6570" s="4">
        <v>13.8286</v>
      </c>
      <c r="M6570" s="4">
        <v>27.6572</v>
      </c>
      <c r="N6570" s="3" t="s">
        <v>26</v>
      </c>
      <c r="O6570" t="b">
        <v>1</v>
      </c>
      <c r="P6570">
        <v>0</v>
      </c>
      <c r="Q6570" t="b">
        <v>0</v>
      </c>
      <c r="R6570" s="2" t="s">
        <v>63</v>
      </c>
      <c r="S6570">
        <v>0</v>
      </c>
      <c r="T6570" s="2" t="s">
        <v>46</v>
      </c>
      <c r="U6570" s="2" t="s">
        <v>41</v>
      </c>
      <c r="V6570" t="s">
        <v>80</v>
      </c>
      <c r="W6570" t="b">
        <v>1</v>
      </c>
    </row>
    <row r="6571" spans="1:23" x14ac:dyDescent="0.35">
      <c r="A6571">
        <v>9844</v>
      </c>
      <c r="B6571" s="1">
        <v>45242</v>
      </c>
      <c r="C6571">
        <v>484</v>
      </c>
      <c r="D6571">
        <v>34</v>
      </c>
      <c r="E6571" s="2" t="s">
        <v>23</v>
      </c>
      <c r="F6571" s="2" t="s">
        <v>30</v>
      </c>
      <c r="H6571" t="b">
        <v>1</v>
      </c>
      <c r="I6571">
        <v>725</v>
      </c>
      <c r="J6571" s="2" t="s">
        <v>25</v>
      </c>
      <c r="K6571">
        <v>2</v>
      </c>
      <c r="L6571" s="4">
        <v>75.322800000000001</v>
      </c>
      <c r="M6571" s="4">
        <v>150.6456</v>
      </c>
      <c r="N6571" s="3" t="s">
        <v>32</v>
      </c>
      <c r="O6571" t="b">
        <v>0</v>
      </c>
      <c r="P6571">
        <v>0</v>
      </c>
      <c r="Q6571" t="b">
        <v>0</v>
      </c>
      <c r="R6571" s="2" t="s">
        <v>48</v>
      </c>
      <c r="S6571">
        <v>2</v>
      </c>
      <c r="T6571" s="2" t="s">
        <v>46</v>
      </c>
      <c r="U6571" s="2" t="s">
        <v>29</v>
      </c>
      <c r="V6571" t="s">
        <v>81</v>
      </c>
      <c r="W6571" t="b">
        <v>1</v>
      </c>
    </row>
    <row r="6572" spans="1:23" x14ac:dyDescent="0.35">
      <c r="A6572">
        <v>9846</v>
      </c>
      <c r="B6572" s="1">
        <v>45288</v>
      </c>
      <c r="C6572">
        <v>332</v>
      </c>
      <c r="D6572">
        <v>30</v>
      </c>
      <c r="E6572" s="2" t="s">
        <v>23</v>
      </c>
      <c r="F6572" s="2" t="s">
        <v>54</v>
      </c>
      <c r="H6572" t="b">
        <v>1</v>
      </c>
      <c r="I6572">
        <v>919</v>
      </c>
      <c r="J6572" s="2" t="s">
        <v>31</v>
      </c>
      <c r="K6572">
        <v>1</v>
      </c>
      <c r="L6572" s="4">
        <v>86.394199999999998</v>
      </c>
      <c r="M6572" s="4">
        <v>86.394199999999998</v>
      </c>
      <c r="N6572" s="3" t="s">
        <v>36</v>
      </c>
      <c r="O6572" t="b">
        <v>0</v>
      </c>
      <c r="P6572">
        <v>0</v>
      </c>
      <c r="Q6572" t="b">
        <v>0</v>
      </c>
      <c r="R6572" s="2" t="s">
        <v>48</v>
      </c>
      <c r="S6572">
        <v>1</v>
      </c>
      <c r="T6572" s="2" t="s">
        <v>33</v>
      </c>
      <c r="U6572" s="2" t="s">
        <v>29</v>
      </c>
      <c r="V6572" t="s">
        <v>79</v>
      </c>
      <c r="W6572" t="b">
        <v>0</v>
      </c>
    </row>
    <row r="6573" spans="1:23" x14ac:dyDescent="0.35">
      <c r="A6573">
        <v>9847</v>
      </c>
      <c r="B6573" s="1">
        <v>45291</v>
      </c>
      <c r="C6573">
        <v>427</v>
      </c>
      <c r="D6573">
        <v>33</v>
      </c>
      <c r="E6573" s="2" t="s">
        <v>38</v>
      </c>
      <c r="F6573" s="2" t="s">
        <v>50</v>
      </c>
      <c r="H6573" t="b">
        <v>1</v>
      </c>
      <c r="I6573">
        <v>24</v>
      </c>
      <c r="J6573" s="2" t="s">
        <v>44</v>
      </c>
      <c r="K6573">
        <v>4</v>
      </c>
      <c r="L6573" s="4">
        <v>36.605699999999999</v>
      </c>
      <c r="M6573" s="4">
        <v>146.42259999999999</v>
      </c>
      <c r="N6573" s="3" t="s">
        <v>32</v>
      </c>
      <c r="O6573" t="b">
        <v>1</v>
      </c>
      <c r="P6573">
        <v>0</v>
      </c>
      <c r="Q6573" t="b">
        <v>0</v>
      </c>
      <c r="R6573" s="2" t="s">
        <v>51</v>
      </c>
      <c r="S6573">
        <v>3</v>
      </c>
      <c r="T6573" s="2" t="s">
        <v>33</v>
      </c>
      <c r="U6573" s="2" t="s">
        <v>29</v>
      </c>
      <c r="V6573" t="s">
        <v>83</v>
      </c>
      <c r="W6573" t="b">
        <v>1</v>
      </c>
    </row>
    <row r="6574" spans="1:23" x14ac:dyDescent="0.35">
      <c r="A6574">
        <v>9848</v>
      </c>
      <c r="B6574" s="1">
        <v>45260</v>
      </c>
      <c r="C6574">
        <v>233</v>
      </c>
      <c r="D6574">
        <v>70</v>
      </c>
      <c r="E6574" s="2" t="s">
        <v>23</v>
      </c>
      <c r="F6574" s="2" t="s">
        <v>60</v>
      </c>
      <c r="H6574" t="b">
        <v>1</v>
      </c>
      <c r="I6574">
        <v>444</v>
      </c>
      <c r="J6574" s="2" t="s">
        <v>25</v>
      </c>
      <c r="K6574">
        <v>1</v>
      </c>
      <c r="L6574" s="4">
        <v>47.001300000000001</v>
      </c>
      <c r="M6574" s="4">
        <v>47.001300000000001</v>
      </c>
      <c r="N6574" s="3" t="s">
        <v>32</v>
      </c>
      <c r="O6574" t="b">
        <v>0</v>
      </c>
      <c r="P6574">
        <v>0</v>
      </c>
      <c r="Q6574" t="b">
        <v>1</v>
      </c>
      <c r="R6574" s="2" t="s">
        <v>27</v>
      </c>
      <c r="S6574">
        <v>4</v>
      </c>
      <c r="T6574" s="2" t="s">
        <v>28</v>
      </c>
      <c r="U6574" s="2" t="s">
        <v>41</v>
      </c>
      <c r="V6574" t="s">
        <v>83</v>
      </c>
      <c r="W6574" t="b">
        <v>0</v>
      </c>
    </row>
    <row r="6575" spans="1:23" x14ac:dyDescent="0.35">
      <c r="A6575">
        <v>9849</v>
      </c>
      <c r="B6575" s="1">
        <v>43790</v>
      </c>
      <c r="C6575">
        <v>250</v>
      </c>
      <c r="D6575">
        <v>35</v>
      </c>
      <c r="E6575" s="2" t="s">
        <v>23</v>
      </c>
      <c r="F6575" s="2" t="s">
        <v>30</v>
      </c>
      <c r="G6575">
        <v>9</v>
      </c>
      <c r="H6575" t="b">
        <v>0</v>
      </c>
      <c r="I6575">
        <v>303</v>
      </c>
      <c r="J6575" s="2" t="s">
        <v>44</v>
      </c>
      <c r="K6575">
        <v>2</v>
      </c>
      <c r="L6575" s="4">
        <v>42.434100000000001</v>
      </c>
      <c r="M6575" s="4">
        <v>84.868200000000002</v>
      </c>
      <c r="N6575" s="3" t="s">
        <v>26</v>
      </c>
      <c r="O6575" t="b">
        <v>1</v>
      </c>
      <c r="P6575">
        <v>0</v>
      </c>
      <c r="Q6575" t="b">
        <v>1</v>
      </c>
      <c r="R6575" s="2" t="s">
        <v>63</v>
      </c>
      <c r="S6575">
        <v>0</v>
      </c>
      <c r="T6575" s="2" t="s">
        <v>28</v>
      </c>
      <c r="U6575" s="2" t="s">
        <v>29</v>
      </c>
      <c r="V6575" t="s">
        <v>79</v>
      </c>
      <c r="W6575" t="b">
        <v>1</v>
      </c>
    </row>
    <row r="6576" spans="1:23" x14ac:dyDescent="0.35">
      <c r="A6576">
        <v>9850</v>
      </c>
      <c r="B6576" s="1">
        <v>45276</v>
      </c>
      <c r="C6576">
        <v>428</v>
      </c>
      <c r="D6576">
        <v>46</v>
      </c>
      <c r="E6576" s="2" t="s">
        <v>23</v>
      </c>
      <c r="F6576" s="2" t="s">
        <v>42</v>
      </c>
      <c r="H6576" t="b">
        <v>1</v>
      </c>
      <c r="I6576">
        <v>112</v>
      </c>
      <c r="J6576" s="2" t="s">
        <v>35</v>
      </c>
      <c r="K6576">
        <v>4</v>
      </c>
      <c r="L6576" s="4">
        <v>81.779200000000003</v>
      </c>
      <c r="M6576" s="4">
        <v>327.11700000000002</v>
      </c>
      <c r="N6576" s="3" t="s">
        <v>52</v>
      </c>
      <c r="O6576" t="b">
        <v>0</v>
      </c>
      <c r="P6576">
        <v>32.711697440000002</v>
      </c>
      <c r="Q6576" t="b">
        <v>0</v>
      </c>
      <c r="R6576" s="2" t="s">
        <v>27</v>
      </c>
      <c r="S6576">
        <v>1</v>
      </c>
      <c r="T6576" s="2" t="s">
        <v>33</v>
      </c>
      <c r="U6576" s="2" t="s">
        <v>37</v>
      </c>
      <c r="V6576" t="s">
        <v>81</v>
      </c>
      <c r="W6576" t="b">
        <v>1</v>
      </c>
    </row>
    <row r="6577" spans="1:23" x14ac:dyDescent="0.35">
      <c r="A6577">
        <v>9852</v>
      </c>
      <c r="B6577" s="1">
        <v>45290</v>
      </c>
      <c r="C6577">
        <v>191</v>
      </c>
      <c r="D6577">
        <v>57</v>
      </c>
      <c r="E6577" s="2" t="s">
        <v>23</v>
      </c>
      <c r="F6577" s="2" t="s">
        <v>62</v>
      </c>
      <c r="H6577" t="b">
        <v>1</v>
      </c>
      <c r="I6577">
        <v>260</v>
      </c>
      <c r="J6577" s="2" t="s">
        <v>40</v>
      </c>
      <c r="K6577">
        <v>5</v>
      </c>
      <c r="L6577" s="4">
        <v>36.497500000000002</v>
      </c>
      <c r="M6577" s="4">
        <v>182.48769999999999</v>
      </c>
      <c r="N6577" s="3" t="s">
        <v>32</v>
      </c>
      <c r="O6577" t="b">
        <v>0</v>
      </c>
      <c r="P6577">
        <v>0</v>
      </c>
      <c r="Q6577" t="b">
        <v>0</v>
      </c>
      <c r="R6577" s="2" t="s">
        <v>27</v>
      </c>
      <c r="S6577">
        <v>4</v>
      </c>
      <c r="T6577" s="2" t="s">
        <v>33</v>
      </c>
      <c r="U6577" s="2" t="s">
        <v>29</v>
      </c>
      <c r="V6577" t="s">
        <v>81</v>
      </c>
      <c r="W6577" t="b">
        <v>0</v>
      </c>
    </row>
    <row r="6578" spans="1:23" x14ac:dyDescent="0.35">
      <c r="A6578">
        <v>9854</v>
      </c>
      <c r="B6578" s="1">
        <v>43445</v>
      </c>
      <c r="C6578">
        <v>460</v>
      </c>
      <c r="D6578">
        <v>57</v>
      </c>
      <c r="E6578" s="2" t="s">
        <v>23</v>
      </c>
      <c r="F6578" s="2" t="s">
        <v>49</v>
      </c>
      <c r="H6578" t="b">
        <v>1</v>
      </c>
      <c r="I6578">
        <v>458</v>
      </c>
      <c r="J6578" s="2" t="s">
        <v>44</v>
      </c>
      <c r="K6578">
        <v>3</v>
      </c>
      <c r="L6578" s="4">
        <v>80.488900000000001</v>
      </c>
      <c r="M6578" s="4">
        <v>241.46680000000001</v>
      </c>
      <c r="N6578" s="3" t="s">
        <v>36</v>
      </c>
      <c r="O6578" t="b">
        <v>0</v>
      </c>
      <c r="P6578">
        <v>0</v>
      </c>
      <c r="Q6578" t="b">
        <v>0</v>
      </c>
      <c r="R6578" s="2" t="s">
        <v>27</v>
      </c>
      <c r="S6578">
        <v>1</v>
      </c>
      <c r="T6578" s="2" t="s">
        <v>46</v>
      </c>
      <c r="U6578" s="2" t="s">
        <v>29</v>
      </c>
      <c r="V6578" t="s">
        <v>82</v>
      </c>
      <c r="W6578" t="b">
        <v>0</v>
      </c>
    </row>
    <row r="6579" spans="1:23" x14ac:dyDescent="0.35">
      <c r="A6579">
        <v>9855</v>
      </c>
      <c r="B6579" s="1">
        <v>45231</v>
      </c>
      <c r="C6579">
        <v>99</v>
      </c>
      <c r="D6579">
        <v>29</v>
      </c>
      <c r="E6579" s="2" t="s">
        <v>38</v>
      </c>
      <c r="F6579" s="2" t="s">
        <v>53</v>
      </c>
      <c r="H6579" t="b">
        <v>1</v>
      </c>
      <c r="I6579">
        <v>205</v>
      </c>
      <c r="J6579" s="2" t="s">
        <v>44</v>
      </c>
      <c r="K6579">
        <v>4</v>
      </c>
      <c r="L6579" s="4">
        <v>10.8856</v>
      </c>
      <c r="M6579" s="4">
        <v>43.542299999999997</v>
      </c>
      <c r="N6579" s="3" t="s">
        <v>52</v>
      </c>
      <c r="O6579" t="b">
        <v>0</v>
      </c>
      <c r="P6579">
        <v>0</v>
      </c>
      <c r="Q6579" t="b">
        <v>0</v>
      </c>
      <c r="R6579" s="2" t="s">
        <v>27</v>
      </c>
      <c r="S6579">
        <v>2</v>
      </c>
      <c r="T6579" s="2" t="s">
        <v>33</v>
      </c>
      <c r="U6579" s="2" t="s">
        <v>29</v>
      </c>
      <c r="V6579" t="s">
        <v>80</v>
      </c>
      <c r="W6579" t="b">
        <v>1</v>
      </c>
    </row>
    <row r="6580" spans="1:23" x14ac:dyDescent="0.35">
      <c r="A6580">
        <v>9857</v>
      </c>
      <c r="B6580" s="1">
        <v>44510</v>
      </c>
      <c r="C6580">
        <v>153</v>
      </c>
      <c r="D6580">
        <v>26</v>
      </c>
      <c r="E6580" s="2" t="s">
        <v>23</v>
      </c>
      <c r="F6580" s="2" t="s">
        <v>61</v>
      </c>
      <c r="G6580">
        <v>4</v>
      </c>
      <c r="H6580" t="b">
        <v>0</v>
      </c>
      <c r="I6580">
        <v>10</v>
      </c>
      <c r="J6580" s="2" t="s">
        <v>40</v>
      </c>
      <c r="K6580">
        <v>1</v>
      </c>
      <c r="L6580" s="4">
        <v>35.927500000000002</v>
      </c>
      <c r="M6580" s="4">
        <v>35.927500000000002</v>
      </c>
      <c r="N6580" s="3" t="s">
        <v>32</v>
      </c>
      <c r="O6580" t="b">
        <v>1</v>
      </c>
      <c r="P6580">
        <v>0</v>
      </c>
      <c r="Q6580" t="b">
        <v>1</v>
      </c>
      <c r="R6580" s="2" t="s">
        <v>63</v>
      </c>
      <c r="S6580">
        <v>0</v>
      </c>
      <c r="T6580" s="2" t="s">
        <v>46</v>
      </c>
      <c r="U6580" s="2" t="s">
        <v>29</v>
      </c>
      <c r="V6580" t="s">
        <v>82</v>
      </c>
      <c r="W6580" t="b">
        <v>1</v>
      </c>
    </row>
    <row r="6581" spans="1:23" x14ac:dyDescent="0.35">
      <c r="A6581">
        <v>9858</v>
      </c>
      <c r="B6581" s="1">
        <v>44889</v>
      </c>
      <c r="C6581">
        <v>283</v>
      </c>
      <c r="D6581">
        <v>55</v>
      </c>
      <c r="E6581" s="2" t="s">
        <v>38</v>
      </c>
      <c r="F6581" s="2" t="s">
        <v>43</v>
      </c>
      <c r="H6581" t="b">
        <v>1</v>
      </c>
      <c r="I6581">
        <v>652</v>
      </c>
      <c r="J6581" s="2" t="s">
        <v>25</v>
      </c>
      <c r="K6581">
        <v>5</v>
      </c>
      <c r="L6581" s="4">
        <v>55.901400000000002</v>
      </c>
      <c r="M6581" s="4">
        <v>279.50700000000001</v>
      </c>
      <c r="N6581" s="3" t="s">
        <v>36</v>
      </c>
      <c r="O6581" t="b">
        <v>1</v>
      </c>
      <c r="P6581">
        <v>27.950703140000002</v>
      </c>
      <c r="Q6581" t="b">
        <v>0</v>
      </c>
      <c r="R6581" s="2" t="s">
        <v>51</v>
      </c>
      <c r="S6581">
        <v>2</v>
      </c>
      <c r="T6581" s="2" t="s">
        <v>46</v>
      </c>
      <c r="U6581" s="2" t="s">
        <v>37</v>
      </c>
      <c r="V6581" t="s">
        <v>79</v>
      </c>
      <c r="W6581" t="b">
        <v>1</v>
      </c>
    </row>
    <row r="6582" spans="1:23" x14ac:dyDescent="0.35">
      <c r="A6582">
        <v>9860</v>
      </c>
      <c r="B6582" s="1">
        <v>43453</v>
      </c>
      <c r="C6582">
        <v>310</v>
      </c>
      <c r="D6582">
        <v>70</v>
      </c>
      <c r="E6582" s="2" t="s">
        <v>38</v>
      </c>
      <c r="F6582" s="2" t="s">
        <v>58</v>
      </c>
      <c r="G6582">
        <v>14</v>
      </c>
      <c r="H6582" t="b">
        <v>0</v>
      </c>
      <c r="I6582">
        <v>414</v>
      </c>
      <c r="J6582" s="2" t="s">
        <v>35</v>
      </c>
      <c r="K6582">
        <v>3</v>
      </c>
      <c r="L6582" s="4">
        <v>68.850800000000007</v>
      </c>
      <c r="M6582" s="4">
        <v>206.5523</v>
      </c>
      <c r="N6582" s="3" t="s">
        <v>36</v>
      </c>
      <c r="O6582" t="b">
        <v>1</v>
      </c>
      <c r="P6582">
        <v>0</v>
      </c>
      <c r="Q6582" t="b">
        <v>1</v>
      </c>
      <c r="R6582" s="2" t="s">
        <v>63</v>
      </c>
      <c r="S6582">
        <v>0</v>
      </c>
      <c r="T6582" s="2" t="s">
        <v>33</v>
      </c>
      <c r="U6582" s="2" t="s">
        <v>41</v>
      </c>
      <c r="V6582" t="s">
        <v>82</v>
      </c>
      <c r="W6582" t="b">
        <v>1</v>
      </c>
    </row>
    <row r="6583" spans="1:23" x14ac:dyDescent="0.35">
      <c r="A6583">
        <v>9861</v>
      </c>
      <c r="B6583" s="1">
        <v>44898</v>
      </c>
      <c r="C6583">
        <v>239</v>
      </c>
      <c r="D6583">
        <v>55</v>
      </c>
      <c r="E6583" s="2" t="s">
        <v>23</v>
      </c>
      <c r="F6583" s="2" t="s">
        <v>60</v>
      </c>
      <c r="H6583" t="b">
        <v>1</v>
      </c>
      <c r="I6583">
        <v>704</v>
      </c>
      <c r="J6583" s="2" t="s">
        <v>35</v>
      </c>
      <c r="K6583">
        <v>2</v>
      </c>
      <c r="L6583" s="4">
        <v>46.467500000000001</v>
      </c>
      <c r="M6583" s="4">
        <v>92.935100000000006</v>
      </c>
      <c r="N6583" s="3" t="s">
        <v>32</v>
      </c>
      <c r="O6583" t="b">
        <v>0</v>
      </c>
      <c r="P6583">
        <v>9.293507709</v>
      </c>
      <c r="Q6583" t="b">
        <v>1</v>
      </c>
      <c r="R6583" s="2" t="s">
        <v>51</v>
      </c>
      <c r="S6583">
        <v>5</v>
      </c>
      <c r="T6583" s="2" t="s">
        <v>28</v>
      </c>
      <c r="U6583" s="2" t="s">
        <v>37</v>
      </c>
      <c r="V6583" t="s">
        <v>79</v>
      </c>
      <c r="W6583" t="b">
        <v>0</v>
      </c>
    </row>
    <row r="6584" spans="1:23" x14ac:dyDescent="0.35">
      <c r="A6584">
        <v>9862</v>
      </c>
      <c r="B6584" s="1">
        <v>44892</v>
      </c>
      <c r="C6584">
        <v>326</v>
      </c>
      <c r="D6584">
        <v>25</v>
      </c>
      <c r="E6584" s="2" t="s">
        <v>38</v>
      </c>
      <c r="F6584" s="2" t="s">
        <v>54</v>
      </c>
      <c r="H6584" t="b">
        <v>1</v>
      </c>
      <c r="I6584">
        <v>717</v>
      </c>
      <c r="J6584" s="2" t="s">
        <v>40</v>
      </c>
      <c r="K6584">
        <v>5</v>
      </c>
      <c r="L6584" s="4">
        <v>98.072000000000003</v>
      </c>
      <c r="M6584" s="4">
        <v>490.36020000000002</v>
      </c>
      <c r="N6584" s="3" t="s">
        <v>26</v>
      </c>
      <c r="O6584" t="b">
        <v>1</v>
      </c>
      <c r="P6584">
        <v>49.036020260000001</v>
      </c>
      <c r="Q6584" t="b">
        <v>0</v>
      </c>
      <c r="R6584" s="2" t="s">
        <v>48</v>
      </c>
      <c r="S6584">
        <v>2</v>
      </c>
      <c r="T6584" s="2" t="s">
        <v>46</v>
      </c>
      <c r="U6584" s="2" t="s">
        <v>37</v>
      </c>
      <c r="V6584" t="s">
        <v>83</v>
      </c>
      <c r="W6584" t="b">
        <v>0</v>
      </c>
    </row>
    <row r="6585" spans="1:23" x14ac:dyDescent="0.35">
      <c r="A6585">
        <v>9863</v>
      </c>
      <c r="B6585" s="1">
        <v>45270</v>
      </c>
      <c r="C6585">
        <v>269</v>
      </c>
      <c r="D6585">
        <v>62</v>
      </c>
      <c r="E6585" s="2" t="s">
        <v>23</v>
      </c>
      <c r="F6585" s="2" t="s">
        <v>55</v>
      </c>
      <c r="G6585">
        <v>43</v>
      </c>
      <c r="H6585" t="b">
        <v>0</v>
      </c>
      <c r="I6585">
        <v>472</v>
      </c>
      <c r="J6585" s="2" t="s">
        <v>31</v>
      </c>
      <c r="K6585">
        <v>1</v>
      </c>
      <c r="L6585" s="4">
        <v>59.878599999999999</v>
      </c>
      <c r="M6585" s="4">
        <v>59.878599999999999</v>
      </c>
      <c r="N6585" s="3" t="s">
        <v>52</v>
      </c>
      <c r="O6585" t="b">
        <v>1</v>
      </c>
      <c r="P6585">
        <v>0</v>
      </c>
      <c r="Q6585" t="b">
        <v>1</v>
      </c>
      <c r="R6585" s="2" t="s">
        <v>63</v>
      </c>
      <c r="S6585">
        <v>0</v>
      </c>
      <c r="T6585" s="2" t="s">
        <v>33</v>
      </c>
      <c r="U6585" s="2" t="s">
        <v>41</v>
      </c>
      <c r="V6585" t="s">
        <v>83</v>
      </c>
      <c r="W6585" t="b">
        <v>1</v>
      </c>
    </row>
    <row r="6586" spans="1:23" x14ac:dyDescent="0.35">
      <c r="A6586">
        <v>9865</v>
      </c>
      <c r="B6586" s="1">
        <v>44195</v>
      </c>
      <c r="C6586">
        <v>336</v>
      </c>
      <c r="D6586">
        <v>70</v>
      </c>
      <c r="E6586" s="2" t="s">
        <v>23</v>
      </c>
      <c r="F6586" s="2" t="s">
        <v>50</v>
      </c>
      <c r="H6586" t="b">
        <v>1</v>
      </c>
      <c r="I6586">
        <v>879</v>
      </c>
      <c r="J6586" s="2" t="s">
        <v>31</v>
      </c>
      <c r="K6586">
        <v>4</v>
      </c>
      <c r="L6586" s="4">
        <v>40.1038</v>
      </c>
      <c r="M6586" s="4">
        <v>160.41540000000001</v>
      </c>
      <c r="N6586" s="3" t="s">
        <v>26</v>
      </c>
      <c r="O6586" t="b">
        <v>0</v>
      </c>
      <c r="P6586">
        <v>16.041539279999999</v>
      </c>
      <c r="Q6586" t="b">
        <v>0</v>
      </c>
      <c r="R6586" s="2" t="s">
        <v>27</v>
      </c>
      <c r="S6586">
        <v>5</v>
      </c>
      <c r="T6586" s="2" t="s">
        <v>46</v>
      </c>
      <c r="U6586" s="2" t="s">
        <v>37</v>
      </c>
      <c r="V6586" t="s">
        <v>82</v>
      </c>
      <c r="W6586" t="b">
        <v>0</v>
      </c>
    </row>
    <row r="6587" spans="1:23" x14ac:dyDescent="0.35">
      <c r="A6587">
        <v>9866</v>
      </c>
      <c r="B6587" s="1">
        <v>45232</v>
      </c>
      <c r="C6587">
        <v>494</v>
      </c>
      <c r="D6587">
        <v>26</v>
      </c>
      <c r="E6587" s="2" t="s">
        <v>23</v>
      </c>
      <c r="F6587" s="2" t="s">
        <v>59</v>
      </c>
      <c r="H6587" t="b">
        <v>1</v>
      </c>
      <c r="I6587">
        <v>234</v>
      </c>
      <c r="J6587" s="2" t="s">
        <v>31</v>
      </c>
      <c r="K6587">
        <v>4</v>
      </c>
      <c r="L6587" s="4">
        <v>25.934000000000001</v>
      </c>
      <c r="M6587" s="4">
        <v>103.7359</v>
      </c>
      <c r="N6587" s="3" t="s">
        <v>36</v>
      </c>
      <c r="O6587" t="b">
        <v>0</v>
      </c>
      <c r="P6587">
        <v>0</v>
      </c>
      <c r="Q6587" t="b">
        <v>1</v>
      </c>
      <c r="R6587" s="2" t="s">
        <v>51</v>
      </c>
      <c r="S6587">
        <v>2</v>
      </c>
      <c r="T6587" s="2" t="s">
        <v>46</v>
      </c>
      <c r="U6587" s="2" t="s">
        <v>29</v>
      </c>
      <c r="V6587" t="s">
        <v>80</v>
      </c>
      <c r="W6587" t="b">
        <v>0</v>
      </c>
    </row>
    <row r="6588" spans="1:23" x14ac:dyDescent="0.35">
      <c r="A6588">
        <v>9869</v>
      </c>
      <c r="B6588" s="1">
        <v>44905</v>
      </c>
      <c r="C6588">
        <v>466</v>
      </c>
      <c r="D6588">
        <v>48</v>
      </c>
      <c r="E6588" s="2" t="s">
        <v>38</v>
      </c>
      <c r="F6588" s="2" t="s">
        <v>54</v>
      </c>
      <c r="G6588">
        <v>45</v>
      </c>
      <c r="H6588" t="b">
        <v>0</v>
      </c>
      <c r="I6588">
        <v>59</v>
      </c>
      <c r="J6588" s="2" t="s">
        <v>25</v>
      </c>
      <c r="K6588">
        <v>2</v>
      </c>
      <c r="L6588" s="4">
        <v>88.840900000000005</v>
      </c>
      <c r="M6588" s="4">
        <v>177.68170000000001</v>
      </c>
      <c r="N6588" s="3" t="s">
        <v>36</v>
      </c>
      <c r="O6588" t="b">
        <v>0</v>
      </c>
      <c r="P6588">
        <v>17.768170269999999</v>
      </c>
      <c r="Q6588" t="b">
        <v>1</v>
      </c>
      <c r="R6588" s="2" t="s">
        <v>63</v>
      </c>
      <c r="S6588">
        <v>0</v>
      </c>
      <c r="T6588" s="2" t="s">
        <v>46</v>
      </c>
      <c r="U6588" s="2" t="s">
        <v>37</v>
      </c>
      <c r="V6588" t="s">
        <v>81</v>
      </c>
      <c r="W6588" t="b">
        <v>0</v>
      </c>
    </row>
    <row r="6589" spans="1:23" x14ac:dyDescent="0.35">
      <c r="A6589">
        <v>9870</v>
      </c>
      <c r="B6589" s="1">
        <v>45281</v>
      </c>
      <c r="C6589">
        <v>468</v>
      </c>
      <c r="D6589">
        <v>18</v>
      </c>
      <c r="E6589" s="2" t="s">
        <v>38</v>
      </c>
      <c r="F6589" s="2" t="s">
        <v>24</v>
      </c>
      <c r="H6589" t="b">
        <v>1</v>
      </c>
      <c r="I6589">
        <v>798</v>
      </c>
      <c r="J6589" s="2" t="s">
        <v>31</v>
      </c>
      <c r="K6589">
        <v>3</v>
      </c>
      <c r="L6589" s="4">
        <v>60.402700000000003</v>
      </c>
      <c r="M6589" s="4">
        <v>181.208</v>
      </c>
      <c r="N6589" s="3" t="s">
        <v>26</v>
      </c>
      <c r="O6589" t="b">
        <v>0</v>
      </c>
      <c r="P6589">
        <v>0</v>
      </c>
      <c r="Q6589" t="b">
        <v>0</v>
      </c>
      <c r="R6589" s="2" t="s">
        <v>48</v>
      </c>
      <c r="S6589">
        <v>3</v>
      </c>
      <c r="T6589" s="2" t="s">
        <v>28</v>
      </c>
      <c r="U6589" s="2" t="s">
        <v>41</v>
      </c>
      <c r="V6589" t="s">
        <v>82</v>
      </c>
      <c r="W6589" t="b">
        <v>0</v>
      </c>
    </row>
    <row r="6590" spans="1:23" x14ac:dyDescent="0.35">
      <c r="A6590">
        <v>9871</v>
      </c>
      <c r="B6590" s="1">
        <v>44560</v>
      </c>
      <c r="C6590">
        <v>27</v>
      </c>
      <c r="D6590">
        <v>30</v>
      </c>
      <c r="E6590" s="2" t="s">
        <v>23</v>
      </c>
      <c r="F6590" s="2" t="s">
        <v>42</v>
      </c>
      <c r="G6590">
        <v>8</v>
      </c>
      <c r="H6590" t="b">
        <v>0</v>
      </c>
      <c r="I6590">
        <v>120</v>
      </c>
      <c r="J6590" s="2" t="s">
        <v>35</v>
      </c>
      <c r="K6590">
        <v>1</v>
      </c>
      <c r="L6590" s="4">
        <v>97.0197</v>
      </c>
      <c r="M6590" s="4">
        <v>97.0197</v>
      </c>
      <c r="N6590" s="3" t="s">
        <v>36</v>
      </c>
      <c r="O6590" t="b">
        <v>0</v>
      </c>
      <c r="P6590">
        <v>0</v>
      </c>
      <c r="Q6590" t="b">
        <v>0</v>
      </c>
      <c r="R6590" s="2" t="s">
        <v>63</v>
      </c>
      <c r="S6590">
        <v>0</v>
      </c>
      <c r="T6590" s="2" t="s">
        <v>28</v>
      </c>
      <c r="U6590" s="2" t="s">
        <v>41</v>
      </c>
      <c r="V6590" t="s">
        <v>79</v>
      </c>
      <c r="W6590" t="b">
        <v>1</v>
      </c>
    </row>
    <row r="6591" spans="1:23" x14ac:dyDescent="0.35">
      <c r="A6591">
        <v>9872</v>
      </c>
      <c r="B6591" s="1">
        <v>44136</v>
      </c>
      <c r="C6591">
        <v>429</v>
      </c>
      <c r="D6591">
        <v>65</v>
      </c>
      <c r="E6591" s="2" t="s">
        <v>38</v>
      </c>
      <c r="F6591" s="2" t="s">
        <v>24</v>
      </c>
      <c r="G6591">
        <v>35</v>
      </c>
      <c r="H6591" t="b">
        <v>0</v>
      </c>
      <c r="I6591">
        <v>963</v>
      </c>
      <c r="J6591" s="2" t="s">
        <v>31</v>
      </c>
      <c r="K6591">
        <v>4</v>
      </c>
      <c r="L6591" s="4">
        <v>38.0931</v>
      </c>
      <c r="M6591" s="4">
        <v>152.3723</v>
      </c>
      <c r="N6591" s="3" t="s">
        <v>26</v>
      </c>
      <c r="O6591" t="b">
        <v>0</v>
      </c>
      <c r="P6591">
        <v>15.237229859999999</v>
      </c>
      <c r="Q6591" t="b">
        <v>1</v>
      </c>
      <c r="R6591" s="2" t="s">
        <v>63</v>
      </c>
      <c r="S6591">
        <v>0</v>
      </c>
      <c r="T6591" s="2" t="s">
        <v>46</v>
      </c>
      <c r="U6591" s="2" t="s">
        <v>37</v>
      </c>
      <c r="V6591" t="s">
        <v>79</v>
      </c>
      <c r="W6591" t="b">
        <v>0</v>
      </c>
    </row>
    <row r="6592" spans="1:23" x14ac:dyDescent="0.35">
      <c r="A6592">
        <v>9874</v>
      </c>
      <c r="B6592" s="1">
        <v>44556</v>
      </c>
      <c r="C6592">
        <v>388</v>
      </c>
      <c r="D6592">
        <v>55</v>
      </c>
      <c r="E6592" s="2" t="s">
        <v>23</v>
      </c>
      <c r="F6592" s="2" t="s">
        <v>45</v>
      </c>
      <c r="H6592" t="b">
        <v>1</v>
      </c>
      <c r="I6592">
        <v>622</v>
      </c>
      <c r="J6592" s="2" t="s">
        <v>31</v>
      </c>
      <c r="K6592">
        <v>3</v>
      </c>
      <c r="L6592" s="4">
        <v>88.480500000000006</v>
      </c>
      <c r="M6592" s="4">
        <v>265.44139999999999</v>
      </c>
      <c r="N6592" s="3" t="s">
        <v>36</v>
      </c>
      <c r="O6592" t="b">
        <v>1</v>
      </c>
      <c r="P6592">
        <v>26.54414088</v>
      </c>
      <c r="Q6592" t="b">
        <v>0</v>
      </c>
      <c r="R6592" s="2" t="s">
        <v>27</v>
      </c>
      <c r="S6592">
        <v>1</v>
      </c>
      <c r="T6592" s="2" t="s">
        <v>33</v>
      </c>
      <c r="U6592" s="2" t="s">
        <v>37</v>
      </c>
      <c r="V6592" t="s">
        <v>83</v>
      </c>
      <c r="W6592" t="b">
        <v>1</v>
      </c>
    </row>
    <row r="6593" spans="1:23" x14ac:dyDescent="0.35">
      <c r="A6593">
        <v>9875</v>
      </c>
      <c r="B6593" s="1">
        <v>44195</v>
      </c>
      <c r="C6593">
        <v>29</v>
      </c>
      <c r="D6593">
        <v>32</v>
      </c>
      <c r="E6593" s="2" t="s">
        <v>38</v>
      </c>
      <c r="F6593" s="2" t="s">
        <v>47</v>
      </c>
      <c r="H6593" t="b">
        <v>1</v>
      </c>
      <c r="I6593">
        <v>408</v>
      </c>
      <c r="J6593" s="2" t="s">
        <v>31</v>
      </c>
      <c r="K6593">
        <v>1</v>
      </c>
      <c r="L6593" s="4">
        <v>44.814900000000002</v>
      </c>
      <c r="M6593" s="4">
        <v>44.814900000000002</v>
      </c>
      <c r="N6593" s="3" t="s">
        <v>26</v>
      </c>
      <c r="O6593" t="b">
        <v>1</v>
      </c>
      <c r="P6593">
        <v>4.4814887470000002</v>
      </c>
      <c r="Q6593" t="b">
        <v>0</v>
      </c>
      <c r="R6593" s="2" t="s">
        <v>51</v>
      </c>
      <c r="S6593">
        <v>3</v>
      </c>
      <c r="T6593" s="2" t="s">
        <v>28</v>
      </c>
      <c r="U6593" s="2" t="s">
        <v>37</v>
      </c>
      <c r="V6593" t="s">
        <v>81</v>
      </c>
      <c r="W6593" t="b">
        <v>1</v>
      </c>
    </row>
    <row r="6594" spans="1:23" x14ac:dyDescent="0.35">
      <c r="A6594">
        <v>9877</v>
      </c>
      <c r="B6594" s="1">
        <v>44868</v>
      </c>
      <c r="C6594">
        <v>383</v>
      </c>
      <c r="D6594">
        <v>30</v>
      </c>
      <c r="E6594" s="2" t="s">
        <v>23</v>
      </c>
      <c r="F6594" s="2" t="s">
        <v>58</v>
      </c>
      <c r="G6594">
        <v>1</v>
      </c>
      <c r="H6594" t="b">
        <v>0</v>
      </c>
      <c r="I6594">
        <v>200</v>
      </c>
      <c r="J6594" s="2" t="s">
        <v>31</v>
      </c>
      <c r="K6594">
        <v>5</v>
      </c>
      <c r="L6594" s="4">
        <v>93.611800000000002</v>
      </c>
      <c r="M6594" s="4">
        <v>468.05880000000002</v>
      </c>
      <c r="N6594" s="3" t="s">
        <v>36</v>
      </c>
      <c r="O6594" t="b">
        <v>1</v>
      </c>
      <c r="P6594">
        <v>0</v>
      </c>
      <c r="Q6594" t="b">
        <v>1</v>
      </c>
      <c r="R6594" s="2" t="s">
        <v>63</v>
      </c>
      <c r="S6594">
        <v>0</v>
      </c>
      <c r="T6594" s="2" t="s">
        <v>46</v>
      </c>
      <c r="U6594" s="2" t="s">
        <v>41</v>
      </c>
      <c r="V6594" t="s">
        <v>80</v>
      </c>
      <c r="W6594" t="b">
        <v>0</v>
      </c>
    </row>
    <row r="6595" spans="1:23" x14ac:dyDescent="0.35">
      <c r="A6595">
        <v>9878</v>
      </c>
      <c r="B6595" s="1">
        <v>44142</v>
      </c>
      <c r="C6595">
        <v>105</v>
      </c>
      <c r="D6595">
        <v>38</v>
      </c>
      <c r="E6595" s="2" t="s">
        <v>23</v>
      </c>
      <c r="F6595" s="2" t="s">
        <v>57</v>
      </c>
      <c r="G6595">
        <v>81</v>
      </c>
      <c r="H6595" t="b">
        <v>0</v>
      </c>
      <c r="I6595">
        <v>877</v>
      </c>
      <c r="J6595" s="2" t="s">
        <v>40</v>
      </c>
      <c r="K6595">
        <v>1</v>
      </c>
      <c r="L6595" s="4">
        <v>63.360900000000001</v>
      </c>
      <c r="M6595" s="4">
        <v>63.360900000000001</v>
      </c>
      <c r="N6595" s="3" t="s">
        <v>52</v>
      </c>
      <c r="O6595" t="b">
        <v>1</v>
      </c>
      <c r="P6595">
        <v>6.3360856940000003</v>
      </c>
      <c r="Q6595" t="b">
        <v>0</v>
      </c>
      <c r="R6595" s="2" t="s">
        <v>63</v>
      </c>
      <c r="S6595">
        <v>0</v>
      </c>
      <c r="T6595" s="2" t="s">
        <v>46</v>
      </c>
      <c r="U6595" s="2" t="s">
        <v>37</v>
      </c>
      <c r="V6595" t="s">
        <v>79</v>
      </c>
      <c r="W6595" t="b">
        <v>0</v>
      </c>
    </row>
    <row r="6596" spans="1:23" x14ac:dyDescent="0.35">
      <c r="A6596">
        <v>9879</v>
      </c>
      <c r="B6596" s="1">
        <v>45285</v>
      </c>
      <c r="C6596">
        <v>69</v>
      </c>
      <c r="D6596">
        <v>38</v>
      </c>
      <c r="E6596" s="2" t="s">
        <v>23</v>
      </c>
      <c r="F6596" s="2" t="s">
        <v>34</v>
      </c>
      <c r="H6596" t="b">
        <v>1</v>
      </c>
      <c r="I6596">
        <v>644</v>
      </c>
      <c r="J6596" s="2" t="s">
        <v>31</v>
      </c>
      <c r="K6596">
        <v>4</v>
      </c>
      <c r="L6596" s="4">
        <v>92.342799999999997</v>
      </c>
      <c r="M6596" s="4">
        <v>369.37110000000001</v>
      </c>
      <c r="N6596" s="3" t="s">
        <v>26</v>
      </c>
      <c r="O6596" t="b">
        <v>0</v>
      </c>
      <c r="P6596">
        <v>0</v>
      </c>
      <c r="Q6596" t="b">
        <v>0</v>
      </c>
      <c r="R6596" s="2" t="s">
        <v>27</v>
      </c>
      <c r="S6596">
        <v>5</v>
      </c>
      <c r="T6596" s="2" t="s">
        <v>46</v>
      </c>
      <c r="U6596" s="2" t="s">
        <v>29</v>
      </c>
      <c r="V6596" t="s">
        <v>79</v>
      </c>
      <c r="W6596" t="b">
        <v>1</v>
      </c>
    </row>
    <row r="6597" spans="1:23" x14ac:dyDescent="0.35">
      <c r="A6597">
        <v>9880</v>
      </c>
      <c r="B6597" s="1">
        <v>43428</v>
      </c>
      <c r="C6597">
        <v>234</v>
      </c>
      <c r="D6597">
        <v>19</v>
      </c>
      <c r="E6597" s="2" t="s">
        <v>38</v>
      </c>
      <c r="F6597" s="2" t="s">
        <v>59</v>
      </c>
      <c r="H6597" t="b">
        <v>1</v>
      </c>
      <c r="I6597">
        <v>733</v>
      </c>
      <c r="J6597" s="2" t="s">
        <v>40</v>
      </c>
      <c r="K6597">
        <v>2</v>
      </c>
      <c r="L6597" s="4">
        <v>80.864199999999997</v>
      </c>
      <c r="M6597" s="4">
        <v>161.7285</v>
      </c>
      <c r="N6597" s="3" t="s">
        <v>26</v>
      </c>
      <c r="O6597" t="b">
        <v>0</v>
      </c>
      <c r="P6597">
        <v>16.172846409999998</v>
      </c>
      <c r="Q6597" t="b">
        <v>1</v>
      </c>
      <c r="R6597" s="2" t="s">
        <v>51</v>
      </c>
      <c r="S6597">
        <v>2</v>
      </c>
      <c r="T6597" s="2" t="s">
        <v>33</v>
      </c>
      <c r="U6597" s="2" t="s">
        <v>37</v>
      </c>
      <c r="V6597" t="s">
        <v>83</v>
      </c>
      <c r="W6597" t="b">
        <v>0</v>
      </c>
    </row>
    <row r="6598" spans="1:23" x14ac:dyDescent="0.35">
      <c r="A6598">
        <v>9881</v>
      </c>
      <c r="B6598" s="1">
        <v>44156</v>
      </c>
      <c r="C6598">
        <v>494</v>
      </c>
      <c r="D6598">
        <v>66</v>
      </c>
      <c r="E6598" s="2" t="s">
        <v>38</v>
      </c>
      <c r="F6598" s="2" t="s">
        <v>58</v>
      </c>
      <c r="H6598" t="b">
        <v>1</v>
      </c>
      <c r="I6598">
        <v>345</v>
      </c>
      <c r="J6598" s="2" t="s">
        <v>40</v>
      </c>
      <c r="K6598">
        <v>5</v>
      </c>
      <c r="L6598" s="4">
        <v>62.691499999999998</v>
      </c>
      <c r="M6598" s="4">
        <v>313.45769999999999</v>
      </c>
      <c r="N6598" s="3" t="s">
        <v>32</v>
      </c>
      <c r="O6598" t="b">
        <v>1</v>
      </c>
      <c r="P6598">
        <v>0</v>
      </c>
      <c r="Q6598" t="b">
        <v>1</v>
      </c>
      <c r="R6598" s="2" t="s">
        <v>48</v>
      </c>
      <c r="S6598">
        <v>2</v>
      </c>
      <c r="T6598" s="2" t="s">
        <v>33</v>
      </c>
      <c r="U6598" s="2" t="s">
        <v>41</v>
      </c>
      <c r="V6598" t="s">
        <v>81</v>
      </c>
      <c r="W6598" t="b">
        <v>1</v>
      </c>
    </row>
    <row r="6599" spans="1:23" x14ac:dyDescent="0.35">
      <c r="A6599">
        <v>9882</v>
      </c>
      <c r="B6599" s="1">
        <v>45277</v>
      </c>
      <c r="C6599">
        <v>234</v>
      </c>
      <c r="D6599">
        <v>57</v>
      </c>
      <c r="E6599" s="2" t="s">
        <v>38</v>
      </c>
      <c r="F6599" s="2" t="s">
        <v>54</v>
      </c>
      <c r="H6599" t="b">
        <v>1</v>
      </c>
      <c r="I6599">
        <v>975</v>
      </c>
      <c r="J6599" s="2" t="s">
        <v>35</v>
      </c>
      <c r="K6599">
        <v>4</v>
      </c>
      <c r="L6599" s="4">
        <v>77.349500000000006</v>
      </c>
      <c r="M6599" s="4">
        <v>309.39789999999999</v>
      </c>
      <c r="N6599" s="3" t="s">
        <v>26</v>
      </c>
      <c r="O6599" t="b">
        <v>1</v>
      </c>
      <c r="P6599">
        <v>30.939785579999999</v>
      </c>
      <c r="Q6599" t="b">
        <v>1</v>
      </c>
      <c r="R6599" s="2" t="s">
        <v>27</v>
      </c>
      <c r="S6599">
        <v>5</v>
      </c>
      <c r="T6599" s="2" t="s">
        <v>28</v>
      </c>
      <c r="U6599" s="2" t="s">
        <v>37</v>
      </c>
      <c r="V6599" t="s">
        <v>83</v>
      </c>
      <c r="W6599" t="b">
        <v>0</v>
      </c>
    </row>
    <row r="6600" spans="1:23" x14ac:dyDescent="0.35">
      <c r="A6600">
        <v>9883</v>
      </c>
      <c r="B6600" s="1">
        <v>44172</v>
      </c>
      <c r="C6600">
        <v>400</v>
      </c>
      <c r="D6600">
        <v>49</v>
      </c>
      <c r="E6600" s="2" t="s">
        <v>23</v>
      </c>
      <c r="F6600" s="2" t="s">
        <v>30</v>
      </c>
      <c r="G6600">
        <v>37</v>
      </c>
      <c r="H6600" t="b">
        <v>0</v>
      </c>
      <c r="I6600">
        <v>836</v>
      </c>
      <c r="J6600" s="2" t="s">
        <v>44</v>
      </c>
      <c r="K6600">
        <v>4</v>
      </c>
      <c r="L6600" s="4">
        <v>31.7607</v>
      </c>
      <c r="M6600" s="4">
        <v>127.0429</v>
      </c>
      <c r="N6600" s="3" t="s">
        <v>26</v>
      </c>
      <c r="O6600" t="b">
        <v>0</v>
      </c>
      <c r="P6600">
        <v>0</v>
      </c>
      <c r="Q6600" t="b">
        <v>0</v>
      </c>
      <c r="R6600" s="2" t="s">
        <v>63</v>
      </c>
      <c r="S6600">
        <v>0</v>
      </c>
      <c r="T6600" s="2" t="s">
        <v>28</v>
      </c>
      <c r="U6600" s="2" t="s">
        <v>41</v>
      </c>
      <c r="V6600" t="s">
        <v>82</v>
      </c>
      <c r="W6600" t="b">
        <v>0</v>
      </c>
    </row>
    <row r="6601" spans="1:23" x14ac:dyDescent="0.35">
      <c r="A6601">
        <v>9886</v>
      </c>
      <c r="B6601" s="1">
        <v>44519</v>
      </c>
      <c r="C6601">
        <v>334</v>
      </c>
      <c r="D6601">
        <v>40</v>
      </c>
      <c r="E6601" s="2" t="s">
        <v>23</v>
      </c>
      <c r="F6601" s="2" t="s">
        <v>53</v>
      </c>
      <c r="G6601">
        <v>64</v>
      </c>
      <c r="H6601" t="b">
        <v>0</v>
      </c>
      <c r="I6601">
        <v>795</v>
      </c>
      <c r="J6601" s="2" t="s">
        <v>40</v>
      </c>
      <c r="K6601">
        <v>5</v>
      </c>
      <c r="L6601" s="4">
        <v>61.949800000000003</v>
      </c>
      <c r="M6601" s="4">
        <v>309.7491</v>
      </c>
      <c r="N6601" s="3" t="s">
        <v>32</v>
      </c>
      <c r="O6601" t="b">
        <v>0</v>
      </c>
      <c r="P6601">
        <v>0</v>
      </c>
      <c r="Q6601" t="b">
        <v>0</v>
      </c>
      <c r="R6601" s="2" t="s">
        <v>63</v>
      </c>
      <c r="S6601">
        <v>0</v>
      </c>
      <c r="T6601" s="2" t="s">
        <v>46</v>
      </c>
      <c r="U6601" s="2" t="s">
        <v>41</v>
      </c>
      <c r="V6601" t="s">
        <v>79</v>
      </c>
      <c r="W6601" t="b">
        <v>1</v>
      </c>
    </row>
    <row r="6602" spans="1:23" x14ac:dyDescent="0.35">
      <c r="A6602">
        <v>9887</v>
      </c>
      <c r="B6602" s="1">
        <v>44545</v>
      </c>
      <c r="C6602">
        <v>224</v>
      </c>
      <c r="D6602">
        <v>31</v>
      </c>
      <c r="E6602" s="2" t="s">
        <v>23</v>
      </c>
      <c r="F6602" s="2" t="s">
        <v>43</v>
      </c>
      <c r="H6602" t="b">
        <v>1</v>
      </c>
      <c r="I6602">
        <v>108</v>
      </c>
      <c r="J6602" s="2" t="s">
        <v>40</v>
      </c>
      <c r="K6602">
        <v>3</v>
      </c>
      <c r="L6602" s="4">
        <v>80.136099999999999</v>
      </c>
      <c r="M6602" s="4">
        <v>240.40819999999999</v>
      </c>
      <c r="N6602" s="3" t="s">
        <v>26</v>
      </c>
      <c r="O6602" t="b">
        <v>0</v>
      </c>
      <c r="P6602">
        <v>24.040823060000001</v>
      </c>
      <c r="Q6602" t="b">
        <v>1</v>
      </c>
      <c r="R6602" s="2" t="s">
        <v>48</v>
      </c>
      <c r="S6602">
        <v>5</v>
      </c>
      <c r="T6602" s="2" t="s">
        <v>46</v>
      </c>
      <c r="U6602" s="2" t="s">
        <v>37</v>
      </c>
      <c r="V6602" t="s">
        <v>80</v>
      </c>
      <c r="W6602" t="b">
        <v>0</v>
      </c>
    </row>
    <row r="6603" spans="1:23" x14ac:dyDescent="0.35">
      <c r="A6603">
        <v>9888</v>
      </c>
      <c r="B6603" s="1">
        <v>45239</v>
      </c>
      <c r="C6603">
        <v>408</v>
      </c>
      <c r="D6603">
        <v>64</v>
      </c>
      <c r="E6603" s="2" t="s">
        <v>23</v>
      </c>
      <c r="F6603" s="2" t="s">
        <v>30</v>
      </c>
      <c r="H6603" t="b">
        <v>1</v>
      </c>
      <c r="I6603">
        <v>534</v>
      </c>
      <c r="J6603" s="2" t="s">
        <v>44</v>
      </c>
      <c r="K6603">
        <v>2</v>
      </c>
      <c r="L6603" s="4">
        <v>39.352600000000002</v>
      </c>
      <c r="M6603" s="4">
        <v>78.705200000000005</v>
      </c>
      <c r="N6603" s="3" t="s">
        <v>36</v>
      </c>
      <c r="O6603" t="b">
        <v>1</v>
      </c>
      <c r="P6603">
        <v>0</v>
      </c>
      <c r="Q6603" t="b">
        <v>0</v>
      </c>
      <c r="R6603" s="2" t="s">
        <v>51</v>
      </c>
      <c r="S6603">
        <v>5</v>
      </c>
      <c r="T6603" s="2" t="s">
        <v>28</v>
      </c>
      <c r="U6603" s="2" t="s">
        <v>41</v>
      </c>
      <c r="V6603" t="s">
        <v>82</v>
      </c>
      <c r="W6603" t="b">
        <v>1</v>
      </c>
    </row>
    <row r="6604" spans="1:23" x14ac:dyDescent="0.35">
      <c r="A6604">
        <v>9890</v>
      </c>
      <c r="B6604" s="1">
        <v>44916</v>
      </c>
      <c r="C6604">
        <v>350</v>
      </c>
      <c r="D6604">
        <v>46</v>
      </c>
      <c r="E6604" s="2" t="s">
        <v>23</v>
      </c>
      <c r="F6604" s="2" t="s">
        <v>56</v>
      </c>
      <c r="G6604">
        <v>50</v>
      </c>
      <c r="H6604" t="b">
        <v>0</v>
      </c>
      <c r="I6604">
        <v>77</v>
      </c>
      <c r="J6604" s="2" t="s">
        <v>40</v>
      </c>
      <c r="K6604">
        <v>2</v>
      </c>
      <c r="L6604" s="4">
        <v>23.898700000000002</v>
      </c>
      <c r="M6604" s="4">
        <v>47.7973</v>
      </c>
      <c r="N6604" s="3" t="s">
        <v>36</v>
      </c>
      <c r="O6604" t="b">
        <v>0</v>
      </c>
      <c r="P6604">
        <v>4.7797346809999999</v>
      </c>
      <c r="Q6604" t="b">
        <v>0</v>
      </c>
      <c r="R6604" s="2" t="s">
        <v>63</v>
      </c>
      <c r="S6604">
        <v>0</v>
      </c>
      <c r="T6604" s="2" t="s">
        <v>33</v>
      </c>
      <c r="U6604" s="2" t="s">
        <v>37</v>
      </c>
      <c r="V6604" t="s">
        <v>83</v>
      </c>
      <c r="W6604" t="b">
        <v>1</v>
      </c>
    </row>
    <row r="6605" spans="1:23" x14ac:dyDescent="0.35">
      <c r="A6605">
        <v>9891</v>
      </c>
      <c r="B6605" s="1">
        <v>44155</v>
      </c>
      <c r="C6605">
        <v>192</v>
      </c>
      <c r="D6605">
        <v>58</v>
      </c>
      <c r="E6605" s="2" t="s">
        <v>38</v>
      </c>
      <c r="F6605" s="2" t="s">
        <v>30</v>
      </c>
      <c r="G6605">
        <v>1</v>
      </c>
      <c r="H6605" t="b">
        <v>0</v>
      </c>
      <c r="I6605">
        <v>540</v>
      </c>
      <c r="J6605" s="2" t="s">
        <v>40</v>
      </c>
      <c r="K6605">
        <v>3</v>
      </c>
      <c r="L6605" s="4">
        <v>37.7684</v>
      </c>
      <c r="M6605" s="4">
        <v>113.3051</v>
      </c>
      <c r="N6605" s="3" t="s">
        <v>52</v>
      </c>
      <c r="O6605" t="b">
        <v>0</v>
      </c>
      <c r="P6605">
        <v>0</v>
      </c>
      <c r="Q6605" t="b">
        <v>0</v>
      </c>
      <c r="R6605" s="2" t="s">
        <v>63</v>
      </c>
      <c r="S6605">
        <v>0</v>
      </c>
      <c r="T6605" s="2" t="s">
        <v>46</v>
      </c>
      <c r="U6605" s="2" t="s">
        <v>29</v>
      </c>
      <c r="V6605" t="s">
        <v>80</v>
      </c>
      <c r="W6605" t="b">
        <v>0</v>
      </c>
    </row>
    <row r="6606" spans="1:23" x14ac:dyDescent="0.35">
      <c r="A6606">
        <v>9892</v>
      </c>
      <c r="B6606" s="1">
        <v>44879</v>
      </c>
      <c r="C6606">
        <v>386</v>
      </c>
      <c r="D6606">
        <v>51</v>
      </c>
      <c r="E6606" s="2" t="s">
        <v>38</v>
      </c>
      <c r="F6606" s="2" t="s">
        <v>58</v>
      </c>
      <c r="G6606">
        <v>9</v>
      </c>
      <c r="H6606" t="b">
        <v>0</v>
      </c>
      <c r="I6606">
        <v>418</v>
      </c>
      <c r="J6606" s="2" t="s">
        <v>40</v>
      </c>
      <c r="K6606">
        <v>4</v>
      </c>
      <c r="L6606" s="4">
        <v>96.547499999999999</v>
      </c>
      <c r="M6606" s="4">
        <v>386.19009999999997</v>
      </c>
      <c r="N6606" s="3" t="s">
        <v>36</v>
      </c>
      <c r="O6606" t="b">
        <v>0</v>
      </c>
      <c r="P6606">
        <v>0</v>
      </c>
      <c r="Q6606" t="b">
        <v>0</v>
      </c>
      <c r="R6606" s="2" t="s">
        <v>63</v>
      </c>
      <c r="S6606">
        <v>0</v>
      </c>
      <c r="T6606" s="2" t="s">
        <v>33</v>
      </c>
      <c r="U6606" s="2" t="s">
        <v>29</v>
      </c>
      <c r="V6606" t="s">
        <v>79</v>
      </c>
      <c r="W6606" t="b">
        <v>0</v>
      </c>
    </row>
    <row r="6607" spans="1:23" x14ac:dyDescent="0.35">
      <c r="A6607">
        <v>9893</v>
      </c>
      <c r="B6607" s="1">
        <v>45248</v>
      </c>
      <c r="C6607">
        <v>31</v>
      </c>
      <c r="D6607">
        <v>26</v>
      </c>
      <c r="E6607" s="2" t="s">
        <v>23</v>
      </c>
      <c r="F6607" s="2" t="s">
        <v>60</v>
      </c>
      <c r="H6607" t="b">
        <v>1</v>
      </c>
      <c r="I6607">
        <v>394</v>
      </c>
      <c r="J6607" s="2" t="s">
        <v>31</v>
      </c>
      <c r="K6607">
        <v>5</v>
      </c>
      <c r="L6607" s="4">
        <v>23.008400000000002</v>
      </c>
      <c r="M6607" s="4">
        <v>115.0419</v>
      </c>
      <c r="N6607" s="3" t="s">
        <v>26</v>
      </c>
      <c r="O6607" t="b">
        <v>1</v>
      </c>
      <c r="P6607">
        <v>0</v>
      </c>
      <c r="Q6607" t="b">
        <v>0</v>
      </c>
      <c r="R6607" s="2" t="s">
        <v>48</v>
      </c>
      <c r="S6607">
        <v>2</v>
      </c>
      <c r="T6607" s="2" t="s">
        <v>28</v>
      </c>
      <c r="U6607" s="2" t="s">
        <v>41</v>
      </c>
      <c r="V6607" t="s">
        <v>79</v>
      </c>
      <c r="W6607" t="b">
        <v>0</v>
      </c>
    </row>
    <row r="6608" spans="1:23" x14ac:dyDescent="0.35">
      <c r="A6608">
        <v>9894</v>
      </c>
      <c r="B6608" s="1">
        <v>43432</v>
      </c>
      <c r="C6608">
        <v>391</v>
      </c>
      <c r="D6608">
        <v>33</v>
      </c>
      <c r="E6608" s="2" t="s">
        <v>38</v>
      </c>
      <c r="F6608" s="2" t="s">
        <v>30</v>
      </c>
      <c r="G6608">
        <v>81</v>
      </c>
      <c r="H6608" t="b">
        <v>0</v>
      </c>
      <c r="I6608">
        <v>843</v>
      </c>
      <c r="J6608" s="2" t="s">
        <v>35</v>
      </c>
      <c r="K6608">
        <v>4</v>
      </c>
      <c r="L6608" s="4">
        <v>55.746600000000001</v>
      </c>
      <c r="M6608" s="4">
        <v>222.9864</v>
      </c>
      <c r="N6608" s="3" t="s">
        <v>52</v>
      </c>
      <c r="O6608" t="b">
        <v>0</v>
      </c>
      <c r="P6608">
        <v>22.298636739999999</v>
      </c>
      <c r="Q6608" t="b">
        <v>0</v>
      </c>
      <c r="R6608" s="2" t="s">
        <v>63</v>
      </c>
      <c r="S6608">
        <v>0</v>
      </c>
      <c r="T6608" s="2" t="s">
        <v>33</v>
      </c>
      <c r="U6608" s="2" t="s">
        <v>37</v>
      </c>
      <c r="V6608" t="s">
        <v>79</v>
      </c>
      <c r="W6608" t="b">
        <v>1</v>
      </c>
    </row>
    <row r="6609" spans="1:23" x14ac:dyDescent="0.35">
      <c r="A6609">
        <v>9898</v>
      </c>
      <c r="B6609" s="1">
        <v>44165</v>
      </c>
      <c r="C6609">
        <v>241</v>
      </c>
      <c r="D6609">
        <v>39</v>
      </c>
      <c r="E6609" s="2" t="s">
        <v>38</v>
      </c>
      <c r="F6609" s="2" t="s">
        <v>54</v>
      </c>
      <c r="H6609" t="b">
        <v>1</v>
      </c>
      <c r="I6609">
        <v>899</v>
      </c>
      <c r="J6609" s="2" t="s">
        <v>31</v>
      </c>
      <c r="K6609">
        <v>5</v>
      </c>
      <c r="L6609" s="4">
        <v>71.914100000000005</v>
      </c>
      <c r="M6609" s="4">
        <v>359.57040000000001</v>
      </c>
      <c r="N6609" s="3" t="s">
        <v>52</v>
      </c>
      <c r="O6609" t="b">
        <v>1</v>
      </c>
      <c r="P6609">
        <v>0</v>
      </c>
      <c r="Q6609" t="b">
        <v>1</v>
      </c>
      <c r="R6609" s="2" t="s">
        <v>48</v>
      </c>
      <c r="S6609">
        <v>3</v>
      </c>
      <c r="T6609" s="2" t="s">
        <v>46</v>
      </c>
      <c r="U6609" s="2" t="s">
        <v>29</v>
      </c>
      <c r="V6609" t="s">
        <v>82</v>
      </c>
      <c r="W6609" t="b">
        <v>1</v>
      </c>
    </row>
    <row r="6610" spans="1:23" x14ac:dyDescent="0.35">
      <c r="A6610">
        <v>9899</v>
      </c>
      <c r="B6610" s="1">
        <v>44136</v>
      </c>
      <c r="C6610">
        <v>152</v>
      </c>
      <c r="D6610">
        <v>35</v>
      </c>
      <c r="E6610" s="2" t="s">
        <v>23</v>
      </c>
      <c r="F6610" s="2" t="s">
        <v>59</v>
      </c>
      <c r="G6610">
        <v>13</v>
      </c>
      <c r="H6610" t="b">
        <v>0</v>
      </c>
      <c r="I6610">
        <v>525</v>
      </c>
      <c r="J6610" s="2" t="s">
        <v>44</v>
      </c>
      <c r="K6610">
        <v>4</v>
      </c>
      <c r="L6610" s="4">
        <v>85.041399999999996</v>
      </c>
      <c r="M6610" s="4">
        <v>340.16559999999998</v>
      </c>
      <c r="N6610" s="3" t="s">
        <v>32</v>
      </c>
      <c r="O6610" t="b">
        <v>0</v>
      </c>
      <c r="P6610">
        <v>0</v>
      </c>
      <c r="Q6610" t="b">
        <v>1</v>
      </c>
      <c r="R6610" s="2" t="s">
        <v>63</v>
      </c>
      <c r="S6610">
        <v>0</v>
      </c>
      <c r="T6610" s="2" t="s">
        <v>46</v>
      </c>
      <c r="U6610" s="2" t="s">
        <v>41</v>
      </c>
      <c r="V6610" t="s">
        <v>82</v>
      </c>
      <c r="W6610" t="b">
        <v>1</v>
      </c>
    </row>
    <row r="6611" spans="1:23" x14ac:dyDescent="0.35">
      <c r="A6611">
        <v>9901</v>
      </c>
      <c r="B6611" s="1">
        <v>44151</v>
      </c>
      <c r="C6611">
        <v>94</v>
      </c>
      <c r="D6611">
        <v>18</v>
      </c>
      <c r="E6611" s="2" t="s">
        <v>38</v>
      </c>
      <c r="F6611" s="2" t="s">
        <v>61</v>
      </c>
      <c r="H6611" t="b">
        <v>1</v>
      </c>
      <c r="I6611">
        <v>498</v>
      </c>
      <c r="J6611" s="2" t="s">
        <v>44</v>
      </c>
      <c r="K6611">
        <v>4</v>
      </c>
      <c r="L6611" s="4">
        <v>87.168999999999997</v>
      </c>
      <c r="M6611" s="4">
        <v>348.67599999999999</v>
      </c>
      <c r="N6611" s="3" t="s">
        <v>52</v>
      </c>
      <c r="O6611" t="b">
        <v>0</v>
      </c>
      <c r="P6611">
        <v>0</v>
      </c>
      <c r="Q6611" t="b">
        <v>0</v>
      </c>
      <c r="R6611" s="2" t="s">
        <v>51</v>
      </c>
      <c r="S6611">
        <v>1</v>
      </c>
      <c r="T6611" s="2" t="s">
        <v>46</v>
      </c>
      <c r="U6611" s="2" t="s">
        <v>41</v>
      </c>
      <c r="V6611" t="s">
        <v>79</v>
      </c>
      <c r="W6611" t="b">
        <v>0</v>
      </c>
    </row>
    <row r="6612" spans="1:23" x14ac:dyDescent="0.35">
      <c r="A6612">
        <v>9902</v>
      </c>
      <c r="B6612" s="1">
        <v>44521</v>
      </c>
      <c r="C6612">
        <v>377</v>
      </c>
      <c r="D6612">
        <v>26</v>
      </c>
      <c r="E6612" s="2" t="s">
        <v>38</v>
      </c>
      <c r="F6612" s="2" t="s">
        <v>24</v>
      </c>
      <c r="H6612" t="b">
        <v>1</v>
      </c>
      <c r="I6612">
        <v>353</v>
      </c>
      <c r="J6612" s="2" t="s">
        <v>40</v>
      </c>
      <c r="K6612">
        <v>2</v>
      </c>
      <c r="L6612" s="4">
        <v>15.6175</v>
      </c>
      <c r="M6612" s="4">
        <v>31.2349</v>
      </c>
      <c r="N6612" s="3" t="s">
        <v>36</v>
      </c>
      <c r="O6612" t="b">
        <v>0</v>
      </c>
      <c r="P6612">
        <v>0</v>
      </c>
      <c r="Q6612" t="b">
        <v>1</v>
      </c>
      <c r="R6612" s="2" t="s">
        <v>27</v>
      </c>
      <c r="S6612">
        <v>5</v>
      </c>
      <c r="T6612" s="2" t="s">
        <v>28</v>
      </c>
      <c r="U6612" s="2" t="s">
        <v>29</v>
      </c>
      <c r="V6612" t="s">
        <v>83</v>
      </c>
      <c r="W6612" t="b">
        <v>1</v>
      </c>
    </row>
    <row r="6613" spans="1:23" x14ac:dyDescent="0.35">
      <c r="A6613">
        <v>9903</v>
      </c>
      <c r="B6613" s="1">
        <v>45283</v>
      </c>
      <c r="C6613">
        <v>40</v>
      </c>
      <c r="D6613">
        <v>59</v>
      </c>
      <c r="E6613" s="2" t="s">
        <v>23</v>
      </c>
      <c r="F6613" s="2" t="s">
        <v>45</v>
      </c>
      <c r="H6613" t="b">
        <v>1</v>
      </c>
      <c r="I6613">
        <v>216</v>
      </c>
      <c r="J6613" s="2" t="s">
        <v>44</v>
      </c>
      <c r="K6613">
        <v>4</v>
      </c>
      <c r="L6613" s="4">
        <v>76.501900000000006</v>
      </c>
      <c r="M6613" s="4">
        <v>306.00740000000002</v>
      </c>
      <c r="N6613" s="3" t="s">
        <v>26</v>
      </c>
      <c r="O6613" t="b">
        <v>0</v>
      </c>
      <c r="P6613">
        <v>0</v>
      </c>
      <c r="Q6613" t="b">
        <v>1</v>
      </c>
      <c r="R6613" s="2" t="s">
        <v>51</v>
      </c>
      <c r="S6613">
        <v>1</v>
      </c>
      <c r="T6613" s="2" t="s">
        <v>33</v>
      </c>
      <c r="U6613" s="2" t="s">
        <v>41</v>
      </c>
      <c r="V6613" t="s">
        <v>82</v>
      </c>
      <c r="W6613" t="b">
        <v>0</v>
      </c>
    </row>
    <row r="6614" spans="1:23" x14ac:dyDescent="0.35">
      <c r="A6614">
        <v>9904</v>
      </c>
      <c r="B6614" s="1">
        <v>45278</v>
      </c>
      <c r="C6614">
        <v>49</v>
      </c>
      <c r="D6614">
        <v>60</v>
      </c>
      <c r="E6614" s="2" t="s">
        <v>38</v>
      </c>
      <c r="F6614" s="2" t="s">
        <v>30</v>
      </c>
      <c r="H6614" t="b">
        <v>1</v>
      </c>
      <c r="I6614">
        <v>427</v>
      </c>
      <c r="J6614" s="2" t="s">
        <v>35</v>
      </c>
      <c r="K6614">
        <v>1</v>
      </c>
      <c r="L6614" s="4">
        <v>64.006799999999998</v>
      </c>
      <c r="M6614" s="4">
        <v>64.006799999999998</v>
      </c>
      <c r="N6614" s="3" t="s">
        <v>26</v>
      </c>
      <c r="O6614" t="b">
        <v>1</v>
      </c>
      <c r="P6614">
        <v>0</v>
      </c>
      <c r="Q6614" t="b">
        <v>0</v>
      </c>
      <c r="R6614" s="2" t="s">
        <v>51</v>
      </c>
      <c r="S6614">
        <v>2</v>
      </c>
      <c r="T6614" s="2" t="s">
        <v>28</v>
      </c>
      <c r="U6614" s="2" t="s">
        <v>41</v>
      </c>
      <c r="V6614" t="s">
        <v>82</v>
      </c>
      <c r="W6614" t="b">
        <v>0</v>
      </c>
    </row>
    <row r="6615" spans="1:23" x14ac:dyDescent="0.35">
      <c r="A6615">
        <v>9905</v>
      </c>
      <c r="B6615" s="1">
        <v>43822</v>
      </c>
      <c r="C6615">
        <v>101</v>
      </c>
      <c r="D6615">
        <v>19</v>
      </c>
      <c r="E6615" s="2" t="s">
        <v>38</v>
      </c>
      <c r="F6615" s="2" t="s">
        <v>42</v>
      </c>
      <c r="G6615">
        <v>83</v>
      </c>
      <c r="H6615" t="b">
        <v>0</v>
      </c>
      <c r="I6615">
        <v>923</v>
      </c>
      <c r="J6615" s="2" t="s">
        <v>40</v>
      </c>
      <c r="K6615">
        <v>3</v>
      </c>
      <c r="L6615" s="4">
        <v>56.594999999999999</v>
      </c>
      <c r="M6615" s="4">
        <v>169.785</v>
      </c>
      <c r="N6615" s="3" t="s">
        <v>36</v>
      </c>
      <c r="O6615" t="b">
        <v>0</v>
      </c>
      <c r="P6615">
        <v>0</v>
      </c>
      <c r="Q6615" t="b">
        <v>1</v>
      </c>
      <c r="R6615" s="2" t="s">
        <v>63</v>
      </c>
      <c r="S6615">
        <v>0</v>
      </c>
      <c r="T6615" s="2" t="s">
        <v>33</v>
      </c>
      <c r="U6615" s="2" t="s">
        <v>41</v>
      </c>
      <c r="V6615" t="s">
        <v>82</v>
      </c>
      <c r="W6615" t="b">
        <v>0</v>
      </c>
    </row>
    <row r="6616" spans="1:23" x14ac:dyDescent="0.35">
      <c r="A6616">
        <v>9907</v>
      </c>
      <c r="B6616" s="1">
        <v>45273</v>
      </c>
      <c r="C6616">
        <v>192</v>
      </c>
      <c r="D6616">
        <v>63</v>
      </c>
      <c r="E6616" s="2" t="s">
        <v>23</v>
      </c>
      <c r="F6616" s="2" t="s">
        <v>47</v>
      </c>
      <c r="H6616" t="b">
        <v>1</v>
      </c>
      <c r="I6616">
        <v>411</v>
      </c>
      <c r="J6616" s="2" t="s">
        <v>35</v>
      </c>
      <c r="K6616">
        <v>1</v>
      </c>
      <c r="L6616" s="4">
        <v>23.7957</v>
      </c>
      <c r="M6616" s="4">
        <v>23.7957</v>
      </c>
      <c r="N6616" s="3" t="s">
        <v>32</v>
      </c>
      <c r="O6616" t="b">
        <v>1</v>
      </c>
      <c r="P6616">
        <v>0</v>
      </c>
      <c r="Q6616" t="b">
        <v>0</v>
      </c>
      <c r="R6616" s="2" t="s">
        <v>27</v>
      </c>
      <c r="S6616">
        <v>3</v>
      </c>
      <c r="T6616" s="2" t="s">
        <v>28</v>
      </c>
      <c r="U6616" s="2" t="s">
        <v>41</v>
      </c>
      <c r="V6616" t="s">
        <v>79</v>
      </c>
      <c r="W6616" t="b">
        <v>1</v>
      </c>
    </row>
    <row r="6617" spans="1:23" x14ac:dyDescent="0.35">
      <c r="A6617">
        <v>9909</v>
      </c>
      <c r="B6617" s="1">
        <v>43819</v>
      </c>
      <c r="C6617">
        <v>140</v>
      </c>
      <c r="D6617">
        <v>41</v>
      </c>
      <c r="E6617" s="2" t="s">
        <v>23</v>
      </c>
      <c r="F6617" s="2" t="s">
        <v>54</v>
      </c>
      <c r="G6617">
        <v>19</v>
      </c>
      <c r="H6617" t="b">
        <v>0</v>
      </c>
      <c r="I6617">
        <v>779</v>
      </c>
      <c r="J6617" s="2" t="s">
        <v>25</v>
      </c>
      <c r="K6617">
        <v>2</v>
      </c>
      <c r="L6617" s="4">
        <v>23.145800000000001</v>
      </c>
      <c r="M6617" s="4">
        <v>46.291499999999999</v>
      </c>
      <c r="N6617" s="3" t="s">
        <v>32</v>
      </c>
      <c r="O6617" t="b">
        <v>0</v>
      </c>
      <c r="P6617">
        <v>0</v>
      </c>
      <c r="Q6617" t="b">
        <v>0</v>
      </c>
      <c r="R6617" s="2" t="s">
        <v>63</v>
      </c>
      <c r="S6617">
        <v>0</v>
      </c>
      <c r="T6617" s="2" t="s">
        <v>28</v>
      </c>
      <c r="U6617" s="2" t="s">
        <v>41</v>
      </c>
      <c r="V6617" t="s">
        <v>80</v>
      </c>
      <c r="W6617" t="b">
        <v>0</v>
      </c>
    </row>
    <row r="6618" spans="1:23" x14ac:dyDescent="0.35">
      <c r="A6618">
        <v>9910</v>
      </c>
      <c r="B6618" s="1">
        <v>43813</v>
      </c>
      <c r="C6618">
        <v>94</v>
      </c>
      <c r="D6618">
        <v>38</v>
      </c>
      <c r="E6618" s="2" t="s">
        <v>23</v>
      </c>
      <c r="F6618" s="2" t="s">
        <v>30</v>
      </c>
      <c r="G6618">
        <v>56</v>
      </c>
      <c r="H6618" t="b">
        <v>0</v>
      </c>
      <c r="I6618">
        <v>222</v>
      </c>
      <c r="J6618" s="2" t="s">
        <v>31</v>
      </c>
      <c r="K6618">
        <v>1</v>
      </c>
      <c r="L6618" s="4">
        <v>29.6812</v>
      </c>
      <c r="M6618" s="4">
        <v>29.6812</v>
      </c>
      <c r="N6618" s="3" t="s">
        <v>26</v>
      </c>
      <c r="O6618" t="b">
        <v>0</v>
      </c>
      <c r="P6618">
        <v>0</v>
      </c>
      <c r="Q6618" t="b">
        <v>0</v>
      </c>
      <c r="R6618" s="2" t="s">
        <v>63</v>
      </c>
      <c r="S6618">
        <v>0</v>
      </c>
      <c r="T6618" s="2" t="s">
        <v>33</v>
      </c>
      <c r="U6618" s="2" t="s">
        <v>41</v>
      </c>
      <c r="V6618" t="s">
        <v>79</v>
      </c>
      <c r="W6618" t="b">
        <v>0</v>
      </c>
    </row>
    <row r="6619" spans="1:23" x14ac:dyDescent="0.35">
      <c r="A6619">
        <v>9911</v>
      </c>
      <c r="B6619" s="1">
        <v>43822</v>
      </c>
      <c r="C6619">
        <v>214</v>
      </c>
      <c r="D6619">
        <v>52</v>
      </c>
      <c r="E6619" s="2" t="s">
        <v>23</v>
      </c>
      <c r="F6619" s="2" t="s">
        <v>61</v>
      </c>
      <c r="G6619">
        <v>41</v>
      </c>
      <c r="H6619" t="b">
        <v>0</v>
      </c>
      <c r="I6619">
        <v>268</v>
      </c>
      <c r="J6619" s="2" t="s">
        <v>35</v>
      </c>
      <c r="K6619">
        <v>4</v>
      </c>
      <c r="L6619" s="4">
        <v>98.405799999999999</v>
      </c>
      <c r="M6619" s="4">
        <v>393.62299999999999</v>
      </c>
      <c r="N6619" s="3" t="s">
        <v>32</v>
      </c>
      <c r="O6619" t="b">
        <v>1</v>
      </c>
      <c r="P6619">
        <v>39.362303990000001</v>
      </c>
      <c r="Q6619" t="b">
        <v>0</v>
      </c>
      <c r="R6619" s="2" t="s">
        <v>63</v>
      </c>
      <c r="S6619">
        <v>0</v>
      </c>
      <c r="T6619" s="2" t="s">
        <v>28</v>
      </c>
      <c r="U6619" s="2" t="s">
        <v>37</v>
      </c>
      <c r="V6619" t="s">
        <v>79</v>
      </c>
      <c r="W6619" t="b">
        <v>1</v>
      </c>
    </row>
    <row r="6620" spans="1:23" x14ac:dyDescent="0.35">
      <c r="A6620">
        <v>9912</v>
      </c>
      <c r="B6620" s="1">
        <v>43813</v>
      </c>
      <c r="C6620">
        <v>318</v>
      </c>
      <c r="D6620">
        <v>58</v>
      </c>
      <c r="E6620" s="2" t="s">
        <v>23</v>
      </c>
      <c r="F6620" s="2" t="s">
        <v>50</v>
      </c>
      <c r="H6620" t="b">
        <v>1</v>
      </c>
      <c r="I6620">
        <v>570</v>
      </c>
      <c r="J6620" s="2" t="s">
        <v>25</v>
      </c>
      <c r="K6620">
        <v>4</v>
      </c>
      <c r="L6620" s="4">
        <v>46.895499999999998</v>
      </c>
      <c r="M6620" s="4">
        <v>187.58199999999999</v>
      </c>
      <c r="N6620" s="3" t="s">
        <v>36</v>
      </c>
      <c r="O6620" t="b">
        <v>1</v>
      </c>
      <c r="P6620">
        <v>0</v>
      </c>
      <c r="Q6620" t="b">
        <v>0</v>
      </c>
      <c r="R6620" s="2" t="s">
        <v>51</v>
      </c>
      <c r="S6620">
        <v>1</v>
      </c>
      <c r="T6620" s="2" t="s">
        <v>33</v>
      </c>
      <c r="U6620" s="2" t="s">
        <v>29</v>
      </c>
      <c r="V6620" t="s">
        <v>80</v>
      </c>
      <c r="W6620" t="b">
        <v>0</v>
      </c>
    </row>
    <row r="6621" spans="1:23" x14ac:dyDescent="0.35">
      <c r="A6621">
        <v>9914</v>
      </c>
      <c r="B6621" s="1">
        <v>43825</v>
      </c>
      <c r="C6621">
        <v>173</v>
      </c>
      <c r="D6621">
        <v>22</v>
      </c>
      <c r="E6621" s="2" t="s">
        <v>38</v>
      </c>
      <c r="F6621" s="2" t="s">
        <v>45</v>
      </c>
      <c r="H6621" t="b">
        <v>1</v>
      </c>
      <c r="I6621">
        <v>826</v>
      </c>
      <c r="J6621" s="2" t="s">
        <v>25</v>
      </c>
      <c r="K6621">
        <v>1</v>
      </c>
      <c r="L6621" s="4">
        <v>77.201700000000002</v>
      </c>
      <c r="M6621" s="4">
        <v>77.201700000000002</v>
      </c>
      <c r="N6621" s="3" t="s">
        <v>32</v>
      </c>
      <c r="O6621" t="b">
        <v>1</v>
      </c>
      <c r="P6621">
        <v>7.7201731020000004</v>
      </c>
      <c r="Q6621" t="b">
        <v>0</v>
      </c>
      <c r="R6621" s="2" t="s">
        <v>48</v>
      </c>
      <c r="S6621">
        <v>2</v>
      </c>
      <c r="T6621" s="2" t="s">
        <v>33</v>
      </c>
      <c r="U6621" s="2" t="s">
        <v>37</v>
      </c>
      <c r="V6621" t="s">
        <v>82</v>
      </c>
      <c r="W6621" t="b">
        <v>0</v>
      </c>
    </row>
    <row r="6622" spans="1:23" x14ac:dyDescent="0.35">
      <c r="A6622">
        <v>9915</v>
      </c>
      <c r="B6622" s="1">
        <v>43413</v>
      </c>
      <c r="C6622">
        <v>220</v>
      </c>
      <c r="D6622">
        <v>67</v>
      </c>
      <c r="E6622" s="2" t="s">
        <v>38</v>
      </c>
      <c r="F6622" s="2" t="s">
        <v>30</v>
      </c>
      <c r="G6622">
        <v>45</v>
      </c>
      <c r="H6622" t="b">
        <v>0</v>
      </c>
      <c r="I6622">
        <v>806</v>
      </c>
      <c r="J6622" s="2" t="s">
        <v>40</v>
      </c>
      <c r="K6622">
        <v>5</v>
      </c>
      <c r="L6622" s="4">
        <v>71.594499999999996</v>
      </c>
      <c r="M6622" s="4">
        <v>357.97239999999999</v>
      </c>
      <c r="N6622" s="3" t="s">
        <v>36</v>
      </c>
      <c r="O6622" t="b">
        <v>1</v>
      </c>
      <c r="P6622">
        <v>0</v>
      </c>
      <c r="Q6622" t="b">
        <v>1</v>
      </c>
      <c r="R6622" s="2" t="s">
        <v>63</v>
      </c>
      <c r="S6622">
        <v>0</v>
      </c>
      <c r="T6622" s="2" t="s">
        <v>28</v>
      </c>
      <c r="U6622" s="2" t="s">
        <v>29</v>
      </c>
      <c r="V6622" t="s">
        <v>79</v>
      </c>
      <c r="W6622" t="b">
        <v>0</v>
      </c>
    </row>
    <row r="6623" spans="1:23" x14ac:dyDescent="0.35">
      <c r="A6623">
        <v>9916</v>
      </c>
      <c r="B6623" s="1">
        <v>43459</v>
      </c>
      <c r="C6623">
        <v>109</v>
      </c>
      <c r="D6623">
        <v>63</v>
      </c>
      <c r="E6623" s="2" t="s">
        <v>38</v>
      </c>
      <c r="F6623" s="2" t="s">
        <v>47</v>
      </c>
      <c r="G6623">
        <v>50</v>
      </c>
      <c r="H6623" t="b">
        <v>0</v>
      </c>
      <c r="I6623">
        <v>135</v>
      </c>
      <c r="J6623" s="2" t="s">
        <v>25</v>
      </c>
      <c r="K6623">
        <v>1</v>
      </c>
      <c r="L6623" s="4">
        <v>35.701000000000001</v>
      </c>
      <c r="M6623" s="4">
        <v>35.701000000000001</v>
      </c>
      <c r="N6623" s="3" t="s">
        <v>32</v>
      </c>
      <c r="O6623" t="b">
        <v>1</v>
      </c>
      <c r="P6623">
        <v>0</v>
      </c>
      <c r="Q6623" t="b">
        <v>0</v>
      </c>
      <c r="R6623" s="2" t="s">
        <v>63</v>
      </c>
      <c r="S6623">
        <v>0</v>
      </c>
      <c r="T6623" s="2" t="s">
        <v>46</v>
      </c>
      <c r="U6623" s="2" t="s">
        <v>41</v>
      </c>
      <c r="V6623" t="s">
        <v>82</v>
      </c>
      <c r="W6623" t="b">
        <v>1</v>
      </c>
    </row>
    <row r="6624" spans="1:23" x14ac:dyDescent="0.35">
      <c r="A6624">
        <v>9920</v>
      </c>
      <c r="B6624" s="1">
        <v>43454</v>
      </c>
      <c r="C6624">
        <v>137</v>
      </c>
      <c r="D6624">
        <v>24</v>
      </c>
      <c r="E6624" s="2" t="s">
        <v>38</v>
      </c>
      <c r="F6624" s="2" t="s">
        <v>45</v>
      </c>
      <c r="H6624" t="b">
        <v>1</v>
      </c>
      <c r="I6624">
        <v>32</v>
      </c>
      <c r="J6624" s="2" t="s">
        <v>31</v>
      </c>
      <c r="K6624">
        <v>1</v>
      </c>
      <c r="L6624" s="4">
        <v>91.727099999999993</v>
      </c>
      <c r="M6624" s="4">
        <v>91.727099999999993</v>
      </c>
      <c r="N6624" s="3" t="s">
        <v>32</v>
      </c>
      <c r="O6624" t="b">
        <v>1</v>
      </c>
      <c r="P6624">
        <v>9.1727074129999995</v>
      </c>
      <c r="Q6624" t="b">
        <v>0</v>
      </c>
      <c r="R6624" s="2" t="s">
        <v>27</v>
      </c>
      <c r="S6624">
        <v>4</v>
      </c>
      <c r="T6624" s="2" t="s">
        <v>33</v>
      </c>
      <c r="U6624" s="2" t="s">
        <v>37</v>
      </c>
      <c r="V6624" t="s">
        <v>79</v>
      </c>
      <c r="W6624" t="b">
        <v>1</v>
      </c>
    </row>
    <row r="6625" spans="1:23" x14ac:dyDescent="0.35">
      <c r="A6625">
        <v>9921</v>
      </c>
      <c r="B6625" s="1">
        <v>45257</v>
      </c>
      <c r="C6625">
        <v>432</v>
      </c>
      <c r="D6625">
        <v>20</v>
      </c>
      <c r="E6625" s="2" t="s">
        <v>38</v>
      </c>
      <c r="F6625" s="2" t="s">
        <v>57</v>
      </c>
      <c r="H6625" t="b">
        <v>1</v>
      </c>
      <c r="I6625">
        <v>289</v>
      </c>
      <c r="J6625" s="2" t="s">
        <v>44</v>
      </c>
      <c r="K6625">
        <v>5</v>
      </c>
      <c r="L6625" s="4">
        <v>63.2104</v>
      </c>
      <c r="M6625" s="4">
        <v>316.0521</v>
      </c>
      <c r="N6625" s="3" t="s">
        <v>26</v>
      </c>
      <c r="O6625" t="b">
        <v>0</v>
      </c>
      <c r="P6625">
        <v>31.605206039999999</v>
      </c>
      <c r="Q6625" t="b">
        <v>0</v>
      </c>
      <c r="R6625" s="2" t="s">
        <v>27</v>
      </c>
      <c r="S6625">
        <v>1</v>
      </c>
      <c r="T6625" s="2" t="s">
        <v>46</v>
      </c>
      <c r="U6625" s="2" t="s">
        <v>37</v>
      </c>
      <c r="V6625" t="s">
        <v>80</v>
      </c>
      <c r="W6625" t="b">
        <v>0</v>
      </c>
    </row>
    <row r="6626" spans="1:23" x14ac:dyDescent="0.35">
      <c r="A6626">
        <v>9922</v>
      </c>
      <c r="B6626" s="1">
        <v>43446</v>
      </c>
      <c r="C6626">
        <v>20</v>
      </c>
      <c r="D6626">
        <v>37</v>
      </c>
      <c r="E6626" s="2" t="s">
        <v>23</v>
      </c>
      <c r="F6626" s="2" t="s">
        <v>60</v>
      </c>
      <c r="G6626">
        <v>45</v>
      </c>
      <c r="H6626" t="b">
        <v>0</v>
      </c>
      <c r="I6626">
        <v>898</v>
      </c>
      <c r="J6626" s="2" t="s">
        <v>25</v>
      </c>
      <c r="K6626">
        <v>5</v>
      </c>
      <c r="L6626" s="4">
        <v>56.371600000000001</v>
      </c>
      <c r="M6626" s="4">
        <v>281.8578</v>
      </c>
      <c r="N6626" s="3" t="s">
        <v>36</v>
      </c>
      <c r="O6626" t="b">
        <v>1</v>
      </c>
      <c r="P6626">
        <v>0</v>
      </c>
      <c r="Q6626" t="b">
        <v>0</v>
      </c>
      <c r="R6626" s="2" t="s">
        <v>63</v>
      </c>
      <c r="S6626">
        <v>0</v>
      </c>
      <c r="T6626" s="2" t="s">
        <v>46</v>
      </c>
      <c r="U6626" s="2" t="s">
        <v>29</v>
      </c>
      <c r="V6626" t="s">
        <v>80</v>
      </c>
      <c r="W6626" t="b">
        <v>0</v>
      </c>
    </row>
    <row r="6627" spans="1:23" x14ac:dyDescent="0.35">
      <c r="A6627">
        <v>9923</v>
      </c>
      <c r="B6627" s="1">
        <v>44545</v>
      </c>
      <c r="C6627">
        <v>410</v>
      </c>
      <c r="D6627">
        <v>59</v>
      </c>
      <c r="E6627" s="2" t="s">
        <v>23</v>
      </c>
      <c r="F6627" s="2" t="s">
        <v>43</v>
      </c>
      <c r="H6627" t="b">
        <v>1</v>
      </c>
      <c r="I6627">
        <v>180</v>
      </c>
      <c r="J6627" s="2" t="s">
        <v>31</v>
      </c>
      <c r="K6627">
        <v>4</v>
      </c>
      <c r="L6627" s="4">
        <v>24.624700000000001</v>
      </c>
      <c r="M6627" s="4">
        <v>98.498900000000006</v>
      </c>
      <c r="N6627" s="3" t="s">
        <v>26</v>
      </c>
      <c r="O6627" t="b">
        <v>1</v>
      </c>
      <c r="P6627">
        <v>0</v>
      </c>
      <c r="Q6627" t="b">
        <v>0</v>
      </c>
      <c r="R6627" s="2" t="s">
        <v>27</v>
      </c>
      <c r="S6627">
        <v>5</v>
      </c>
      <c r="T6627" s="2" t="s">
        <v>33</v>
      </c>
      <c r="U6627" s="2" t="s">
        <v>29</v>
      </c>
      <c r="V6627" t="s">
        <v>80</v>
      </c>
      <c r="W6627" t="b">
        <v>1</v>
      </c>
    </row>
    <row r="6628" spans="1:23" x14ac:dyDescent="0.35">
      <c r="A6628">
        <v>9925</v>
      </c>
      <c r="B6628" s="1">
        <v>44144</v>
      </c>
      <c r="C6628">
        <v>278</v>
      </c>
      <c r="D6628">
        <v>38</v>
      </c>
      <c r="E6628" s="2" t="s">
        <v>23</v>
      </c>
      <c r="F6628" s="2" t="s">
        <v>58</v>
      </c>
      <c r="G6628">
        <v>60</v>
      </c>
      <c r="H6628" t="b">
        <v>0</v>
      </c>
      <c r="I6628">
        <v>955</v>
      </c>
      <c r="J6628" s="2" t="s">
        <v>35</v>
      </c>
      <c r="K6628">
        <v>3</v>
      </c>
      <c r="L6628" s="4">
        <v>79.369699999999995</v>
      </c>
      <c r="M6628" s="4">
        <v>238.10910000000001</v>
      </c>
      <c r="N6628" s="3" t="s">
        <v>36</v>
      </c>
      <c r="O6628" t="b">
        <v>1</v>
      </c>
      <c r="P6628">
        <v>0</v>
      </c>
      <c r="Q6628" t="b">
        <v>1</v>
      </c>
      <c r="R6628" s="2" t="s">
        <v>63</v>
      </c>
      <c r="S6628">
        <v>0</v>
      </c>
      <c r="T6628" s="2" t="s">
        <v>28</v>
      </c>
      <c r="U6628" s="2" t="s">
        <v>41</v>
      </c>
      <c r="V6628" t="s">
        <v>79</v>
      </c>
      <c r="W6628" t="b">
        <v>1</v>
      </c>
    </row>
    <row r="6629" spans="1:23" x14ac:dyDescent="0.35">
      <c r="A6629">
        <v>9926</v>
      </c>
      <c r="B6629" s="1">
        <v>43422</v>
      </c>
      <c r="C6629">
        <v>277</v>
      </c>
      <c r="D6629">
        <v>19</v>
      </c>
      <c r="E6629" s="2" t="s">
        <v>23</v>
      </c>
      <c r="F6629" s="2" t="s">
        <v>61</v>
      </c>
      <c r="G6629">
        <v>2</v>
      </c>
      <c r="H6629" t="b">
        <v>0</v>
      </c>
      <c r="I6629">
        <v>269</v>
      </c>
      <c r="J6629" s="2" t="s">
        <v>31</v>
      </c>
      <c r="K6629">
        <v>3</v>
      </c>
      <c r="L6629" s="4">
        <v>57.817700000000002</v>
      </c>
      <c r="M6629" s="4">
        <v>173.453</v>
      </c>
      <c r="N6629" s="3" t="s">
        <v>52</v>
      </c>
      <c r="O6629" t="b">
        <v>1</v>
      </c>
      <c r="P6629">
        <v>0</v>
      </c>
      <c r="Q6629" t="b">
        <v>1</v>
      </c>
      <c r="R6629" s="2" t="s">
        <v>63</v>
      </c>
      <c r="S6629">
        <v>0</v>
      </c>
      <c r="T6629" s="2" t="s">
        <v>33</v>
      </c>
      <c r="U6629" s="2" t="s">
        <v>29</v>
      </c>
      <c r="V6629" t="s">
        <v>83</v>
      </c>
      <c r="W6629" t="b">
        <v>1</v>
      </c>
    </row>
    <row r="6630" spans="1:23" x14ac:dyDescent="0.35">
      <c r="A6630">
        <v>9928</v>
      </c>
      <c r="B6630" s="1">
        <v>44884</v>
      </c>
      <c r="C6630">
        <v>382</v>
      </c>
      <c r="D6630">
        <v>64</v>
      </c>
      <c r="E6630" s="2" t="s">
        <v>38</v>
      </c>
      <c r="F6630" s="2" t="s">
        <v>45</v>
      </c>
      <c r="H6630" t="b">
        <v>1</v>
      </c>
      <c r="I6630">
        <v>380</v>
      </c>
      <c r="J6630" s="2" t="s">
        <v>40</v>
      </c>
      <c r="K6630">
        <v>1</v>
      </c>
      <c r="L6630" s="4">
        <v>24.725999999999999</v>
      </c>
      <c r="M6630" s="4">
        <v>24.725999999999999</v>
      </c>
      <c r="N6630" s="3" t="s">
        <v>32</v>
      </c>
      <c r="O6630" t="b">
        <v>1</v>
      </c>
      <c r="P6630">
        <v>0</v>
      </c>
      <c r="Q6630" t="b">
        <v>0</v>
      </c>
      <c r="R6630" s="2" t="s">
        <v>48</v>
      </c>
      <c r="S6630">
        <v>4</v>
      </c>
      <c r="T6630" s="2" t="s">
        <v>28</v>
      </c>
      <c r="U6630" s="2" t="s">
        <v>29</v>
      </c>
      <c r="V6630" t="s">
        <v>81</v>
      </c>
      <c r="W6630" t="b">
        <v>0</v>
      </c>
    </row>
    <row r="6631" spans="1:23" x14ac:dyDescent="0.35">
      <c r="A6631">
        <v>9929</v>
      </c>
      <c r="B6631" s="1">
        <v>43419</v>
      </c>
      <c r="C6631">
        <v>177</v>
      </c>
      <c r="D6631">
        <v>57</v>
      </c>
      <c r="E6631" s="2" t="s">
        <v>23</v>
      </c>
      <c r="F6631" s="2" t="s">
        <v>43</v>
      </c>
      <c r="H6631" t="b">
        <v>1</v>
      </c>
      <c r="I6631">
        <v>664</v>
      </c>
      <c r="J6631" s="2" t="s">
        <v>25</v>
      </c>
      <c r="K6631">
        <v>1</v>
      </c>
      <c r="L6631" s="4">
        <v>79.6845</v>
      </c>
      <c r="M6631" s="4">
        <v>79.6845</v>
      </c>
      <c r="N6631" s="3" t="s">
        <v>26</v>
      </c>
      <c r="O6631" t="b">
        <v>1</v>
      </c>
      <c r="P6631">
        <v>0</v>
      </c>
      <c r="Q6631" t="b">
        <v>0</v>
      </c>
      <c r="R6631" s="2" t="s">
        <v>51</v>
      </c>
      <c r="S6631">
        <v>5</v>
      </c>
      <c r="T6631" s="2" t="s">
        <v>28</v>
      </c>
      <c r="U6631" s="2" t="s">
        <v>29</v>
      </c>
      <c r="V6631" t="s">
        <v>80</v>
      </c>
      <c r="W6631" t="b">
        <v>1</v>
      </c>
    </row>
    <row r="6632" spans="1:23" x14ac:dyDescent="0.35">
      <c r="A6632">
        <v>9930</v>
      </c>
      <c r="B6632" s="1">
        <v>43419</v>
      </c>
      <c r="C6632">
        <v>3</v>
      </c>
      <c r="D6632">
        <v>65</v>
      </c>
      <c r="E6632" s="2" t="s">
        <v>23</v>
      </c>
      <c r="F6632" s="2" t="s">
        <v>50</v>
      </c>
      <c r="H6632" t="b">
        <v>1</v>
      </c>
      <c r="I6632">
        <v>293</v>
      </c>
      <c r="J6632" s="2" t="s">
        <v>40</v>
      </c>
      <c r="K6632">
        <v>2</v>
      </c>
      <c r="L6632" s="4">
        <v>75.530199999999994</v>
      </c>
      <c r="M6632" s="4">
        <v>151.06039999999999</v>
      </c>
      <c r="N6632" s="3" t="s">
        <v>52</v>
      </c>
      <c r="O6632" t="b">
        <v>1</v>
      </c>
      <c r="P6632">
        <v>15.106043120000001</v>
      </c>
      <c r="Q6632" t="b">
        <v>0</v>
      </c>
      <c r="R6632" s="2" t="s">
        <v>51</v>
      </c>
      <c r="S6632">
        <v>4</v>
      </c>
      <c r="T6632" s="2" t="s">
        <v>28</v>
      </c>
      <c r="U6632" s="2" t="s">
        <v>37</v>
      </c>
      <c r="V6632" t="s">
        <v>83</v>
      </c>
      <c r="W6632" t="b">
        <v>0</v>
      </c>
    </row>
    <row r="6633" spans="1:23" x14ac:dyDescent="0.35">
      <c r="A6633">
        <v>9931</v>
      </c>
      <c r="B6633" s="1">
        <v>44169</v>
      </c>
      <c r="C6633">
        <v>98</v>
      </c>
      <c r="D6633">
        <v>33</v>
      </c>
      <c r="E6633" s="2" t="s">
        <v>23</v>
      </c>
      <c r="F6633" s="2" t="s">
        <v>60</v>
      </c>
      <c r="G6633">
        <v>67</v>
      </c>
      <c r="H6633" t="b">
        <v>0</v>
      </c>
      <c r="I6633">
        <v>326</v>
      </c>
      <c r="J6633" s="2" t="s">
        <v>25</v>
      </c>
      <c r="K6633">
        <v>3</v>
      </c>
      <c r="L6633" s="4">
        <v>18.415800000000001</v>
      </c>
      <c r="M6633" s="4">
        <v>55.247500000000002</v>
      </c>
      <c r="N6633" s="3" t="s">
        <v>32</v>
      </c>
      <c r="O6633" t="b">
        <v>0</v>
      </c>
      <c r="P6633">
        <v>5.5247532589999997</v>
      </c>
      <c r="Q6633" t="b">
        <v>0</v>
      </c>
      <c r="R6633" s="2" t="s">
        <v>63</v>
      </c>
      <c r="S6633">
        <v>0</v>
      </c>
      <c r="T6633" s="2" t="s">
        <v>33</v>
      </c>
      <c r="U6633" s="2" t="s">
        <v>37</v>
      </c>
      <c r="V6633" t="s">
        <v>82</v>
      </c>
      <c r="W6633" t="b">
        <v>1</v>
      </c>
    </row>
    <row r="6634" spans="1:23" x14ac:dyDescent="0.35">
      <c r="A6634">
        <v>9934</v>
      </c>
      <c r="B6634" s="1">
        <v>43451</v>
      </c>
      <c r="C6634">
        <v>79</v>
      </c>
      <c r="D6634">
        <v>29</v>
      </c>
      <c r="E6634" s="2" t="s">
        <v>38</v>
      </c>
      <c r="F6634" s="2" t="s">
        <v>59</v>
      </c>
      <c r="G6634">
        <v>21</v>
      </c>
      <c r="H6634" t="b">
        <v>0</v>
      </c>
      <c r="I6634">
        <v>358</v>
      </c>
      <c r="J6634" s="2" t="s">
        <v>25</v>
      </c>
      <c r="K6634">
        <v>5</v>
      </c>
      <c r="L6634" s="4">
        <v>95.214399999999998</v>
      </c>
      <c r="M6634" s="4">
        <v>476.072</v>
      </c>
      <c r="N6634" s="3" t="s">
        <v>52</v>
      </c>
      <c r="O6634" t="b">
        <v>0</v>
      </c>
      <c r="P6634">
        <v>0</v>
      </c>
      <c r="Q6634" t="b">
        <v>0</v>
      </c>
      <c r="R6634" s="2" t="s">
        <v>63</v>
      </c>
      <c r="S6634">
        <v>0</v>
      </c>
      <c r="T6634" s="2" t="s">
        <v>33</v>
      </c>
      <c r="U6634" s="2" t="s">
        <v>29</v>
      </c>
      <c r="V6634" t="s">
        <v>81</v>
      </c>
      <c r="W6634" t="b">
        <v>0</v>
      </c>
    </row>
    <row r="6635" spans="1:23" x14ac:dyDescent="0.35">
      <c r="A6635">
        <v>9935</v>
      </c>
      <c r="B6635" s="1">
        <v>43824</v>
      </c>
      <c r="C6635">
        <v>5</v>
      </c>
      <c r="D6635">
        <v>42</v>
      </c>
      <c r="E6635" s="2" t="s">
        <v>23</v>
      </c>
      <c r="F6635" s="2" t="s">
        <v>42</v>
      </c>
      <c r="G6635">
        <v>28</v>
      </c>
      <c r="H6635" t="b">
        <v>0</v>
      </c>
      <c r="I6635">
        <v>537</v>
      </c>
      <c r="J6635" s="2" t="s">
        <v>25</v>
      </c>
      <c r="K6635">
        <v>2</v>
      </c>
      <c r="L6635" s="4">
        <v>74.877099999999999</v>
      </c>
      <c r="M6635" s="4">
        <v>149.7543</v>
      </c>
      <c r="N6635" s="3" t="s">
        <v>52</v>
      </c>
      <c r="O6635" t="b">
        <v>1</v>
      </c>
      <c r="P6635">
        <v>0</v>
      </c>
      <c r="Q6635" t="b">
        <v>1</v>
      </c>
      <c r="R6635" s="2" t="s">
        <v>63</v>
      </c>
      <c r="S6635">
        <v>0</v>
      </c>
      <c r="T6635" s="2" t="s">
        <v>33</v>
      </c>
      <c r="U6635" s="2" t="s">
        <v>29</v>
      </c>
      <c r="V6635" t="s">
        <v>83</v>
      </c>
      <c r="W6635" t="b">
        <v>1</v>
      </c>
    </row>
    <row r="6636" spans="1:23" x14ac:dyDescent="0.35">
      <c r="A6636">
        <v>9936</v>
      </c>
      <c r="B6636" s="1">
        <v>43788</v>
      </c>
      <c r="C6636">
        <v>253</v>
      </c>
      <c r="D6636">
        <v>56</v>
      </c>
      <c r="E6636" s="2" t="s">
        <v>23</v>
      </c>
      <c r="F6636" s="2" t="s">
        <v>58</v>
      </c>
      <c r="G6636">
        <v>45</v>
      </c>
      <c r="H6636" t="b">
        <v>0</v>
      </c>
      <c r="I6636">
        <v>80</v>
      </c>
      <c r="J6636" s="2" t="s">
        <v>31</v>
      </c>
      <c r="K6636">
        <v>3</v>
      </c>
      <c r="L6636" s="4">
        <v>92.190700000000007</v>
      </c>
      <c r="M6636" s="4">
        <v>276.572</v>
      </c>
      <c r="N6636" s="3" t="s">
        <v>32</v>
      </c>
      <c r="O6636" t="b">
        <v>1</v>
      </c>
      <c r="P6636">
        <v>27.657196549999998</v>
      </c>
      <c r="Q6636" t="b">
        <v>0</v>
      </c>
      <c r="R6636" s="2" t="s">
        <v>63</v>
      </c>
      <c r="S6636">
        <v>0</v>
      </c>
      <c r="T6636" s="2" t="s">
        <v>46</v>
      </c>
      <c r="U6636" s="2" t="s">
        <v>37</v>
      </c>
      <c r="V6636" t="s">
        <v>83</v>
      </c>
      <c r="W6636" t="b">
        <v>1</v>
      </c>
    </row>
    <row r="6637" spans="1:23" x14ac:dyDescent="0.35">
      <c r="A6637">
        <v>9937</v>
      </c>
      <c r="B6637" s="1">
        <v>44183</v>
      </c>
      <c r="C6637">
        <v>31</v>
      </c>
      <c r="D6637">
        <v>57</v>
      </c>
      <c r="E6637" s="2" t="s">
        <v>23</v>
      </c>
      <c r="F6637" s="2" t="s">
        <v>47</v>
      </c>
      <c r="H6637" t="b">
        <v>1</v>
      </c>
      <c r="I6637">
        <v>417</v>
      </c>
      <c r="J6637" s="2" t="s">
        <v>25</v>
      </c>
      <c r="K6637">
        <v>4</v>
      </c>
      <c r="L6637" s="4">
        <v>19.963699999999999</v>
      </c>
      <c r="M6637" s="4">
        <v>79.854900000000001</v>
      </c>
      <c r="N6637" s="3" t="s">
        <v>36</v>
      </c>
      <c r="O6637" t="b">
        <v>1</v>
      </c>
      <c r="P6637">
        <v>0</v>
      </c>
      <c r="Q6637" t="b">
        <v>0</v>
      </c>
      <c r="R6637" s="2" t="s">
        <v>27</v>
      </c>
      <c r="S6637">
        <v>4</v>
      </c>
      <c r="T6637" s="2" t="s">
        <v>33</v>
      </c>
      <c r="U6637" s="2" t="s">
        <v>29</v>
      </c>
      <c r="V6637" t="s">
        <v>82</v>
      </c>
      <c r="W6637" t="b">
        <v>0</v>
      </c>
    </row>
    <row r="6638" spans="1:23" x14ac:dyDescent="0.35">
      <c r="A6638">
        <v>9938</v>
      </c>
      <c r="B6638" s="1">
        <v>44873</v>
      </c>
      <c r="C6638">
        <v>246</v>
      </c>
      <c r="D6638">
        <v>22</v>
      </c>
      <c r="E6638" s="2" t="s">
        <v>38</v>
      </c>
      <c r="F6638" s="2" t="s">
        <v>43</v>
      </c>
      <c r="G6638">
        <v>13</v>
      </c>
      <c r="H6638" t="b">
        <v>0</v>
      </c>
      <c r="I6638">
        <v>965</v>
      </c>
      <c r="J6638" s="2" t="s">
        <v>40</v>
      </c>
      <c r="K6638">
        <v>2</v>
      </c>
      <c r="L6638" s="4">
        <v>61.548400000000001</v>
      </c>
      <c r="M6638" s="4">
        <v>123.0968</v>
      </c>
      <c r="N6638" s="3" t="s">
        <v>52</v>
      </c>
      <c r="O6638" t="b">
        <v>1</v>
      </c>
      <c r="P6638">
        <v>12.309678330000001</v>
      </c>
      <c r="Q6638" t="b">
        <v>0</v>
      </c>
      <c r="R6638" s="2" t="s">
        <v>63</v>
      </c>
      <c r="S6638">
        <v>0</v>
      </c>
      <c r="T6638" s="2" t="s">
        <v>33</v>
      </c>
      <c r="U6638" s="2" t="s">
        <v>37</v>
      </c>
      <c r="V6638" t="s">
        <v>82</v>
      </c>
      <c r="W6638" t="b">
        <v>1</v>
      </c>
    </row>
    <row r="6639" spans="1:23" x14ac:dyDescent="0.35">
      <c r="A6639">
        <v>9939</v>
      </c>
      <c r="B6639" s="1">
        <v>45270</v>
      </c>
      <c r="C6639">
        <v>301</v>
      </c>
      <c r="D6639">
        <v>56</v>
      </c>
      <c r="E6639" s="2" t="s">
        <v>23</v>
      </c>
      <c r="F6639" s="2" t="s">
        <v>47</v>
      </c>
      <c r="G6639">
        <v>66</v>
      </c>
      <c r="H6639" t="b">
        <v>0</v>
      </c>
      <c r="I6639">
        <v>470</v>
      </c>
      <c r="J6639" s="2" t="s">
        <v>40</v>
      </c>
      <c r="K6639">
        <v>3</v>
      </c>
      <c r="L6639" s="4">
        <v>74.963099999999997</v>
      </c>
      <c r="M6639" s="4">
        <v>224.88929999999999</v>
      </c>
      <c r="N6639" s="3" t="s">
        <v>36</v>
      </c>
      <c r="O6639" t="b">
        <v>1</v>
      </c>
      <c r="P6639">
        <v>22.488932949999999</v>
      </c>
      <c r="Q6639" t="b">
        <v>1</v>
      </c>
      <c r="R6639" s="2" t="s">
        <v>63</v>
      </c>
      <c r="S6639">
        <v>0</v>
      </c>
      <c r="T6639" s="2" t="s">
        <v>33</v>
      </c>
      <c r="U6639" s="2" t="s">
        <v>37</v>
      </c>
      <c r="V6639" t="s">
        <v>81</v>
      </c>
      <c r="W6639" t="b">
        <v>0</v>
      </c>
    </row>
    <row r="6640" spans="1:23" x14ac:dyDescent="0.35">
      <c r="A6640">
        <v>9940</v>
      </c>
      <c r="B6640" s="1">
        <v>43809</v>
      </c>
      <c r="C6640">
        <v>151</v>
      </c>
      <c r="D6640">
        <v>28</v>
      </c>
      <c r="E6640" s="2" t="s">
        <v>23</v>
      </c>
      <c r="F6640" s="2" t="s">
        <v>58</v>
      </c>
      <c r="G6640">
        <v>45</v>
      </c>
      <c r="H6640" t="b">
        <v>0</v>
      </c>
      <c r="I6640">
        <v>793</v>
      </c>
      <c r="J6640" s="2" t="s">
        <v>31</v>
      </c>
      <c r="K6640">
        <v>4</v>
      </c>
      <c r="L6640" s="4">
        <v>86.988100000000003</v>
      </c>
      <c r="M6640" s="4">
        <v>347.95229999999998</v>
      </c>
      <c r="N6640" s="3" t="s">
        <v>52</v>
      </c>
      <c r="O6640" t="b">
        <v>0</v>
      </c>
      <c r="P6640">
        <v>0</v>
      </c>
      <c r="Q6640" t="b">
        <v>0</v>
      </c>
      <c r="R6640" s="2" t="s">
        <v>63</v>
      </c>
      <c r="S6640">
        <v>0</v>
      </c>
      <c r="T6640" s="2" t="s">
        <v>28</v>
      </c>
      <c r="U6640" s="2" t="s">
        <v>29</v>
      </c>
      <c r="V6640" t="s">
        <v>83</v>
      </c>
      <c r="W6640" t="b">
        <v>0</v>
      </c>
    </row>
    <row r="6641" spans="1:23" x14ac:dyDescent="0.35">
      <c r="A6641">
        <v>9941</v>
      </c>
      <c r="B6641" s="1">
        <v>44148</v>
      </c>
      <c r="C6641">
        <v>428</v>
      </c>
      <c r="D6641">
        <v>24</v>
      </c>
      <c r="E6641" s="2" t="s">
        <v>38</v>
      </c>
      <c r="F6641" s="2" t="s">
        <v>30</v>
      </c>
      <c r="H6641" t="b">
        <v>1</v>
      </c>
      <c r="I6641">
        <v>698</v>
      </c>
      <c r="J6641" s="2" t="s">
        <v>25</v>
      </c>
      <c r="K6641">
        <v>1</v>
      </c>
      <c r="L6641" s="4">
        <v>47.194499999999998</v>
      </c>
      <c r="M6641" s="4">
        <v>47.194499999999998</v>
      </c>
      <c r="N6641" s="3" t="s">
        <v>26</v>
      </c>
      <c r="O6641" t="b">
        <v>1</v>
      </c>
      <c r="P6641">
        <v>0</v>
      </c>
      <c r="Q6641" t="b">
        <v>1</v>
      </c>
      <c r="R6641" s="2" t="s">
        <v>51</v>
      </c>
      <c r="S6641">
        <v>3</v>
      </c>
      <c r="T6641" s="2" t="s">
        <v>46</v>
      </c>
      <c r="U6641" s="2" t="s">
        <v>41</v>
      </c>
      <c r="V6641" t="s">
        <v>82</v>
      </c>
      <c r="W6641" t="b">
        <v>0</v>
      </c>
    </row>
    <row r="6642" spans="1:23" x14ac:dyDescent="0.35">
      <c r="A6642">
        <v>9942</v>
      </c>
      <c r="B6642" s="1">
        <v>44526</v>
      </c>
      <c r="C6642">
        <v>378</v>
      </c>
      <c r="D6642">
        <v>35</v>
      </c>
      <c r="E6642" s="2" t="s">
        <v>23</v>
      </c>
      <c r="F6642" s="2" t="s">
        <v>55</v>
      </c>
      <c r="H6642" t="b">
        <v>1</v>
      </c>
      <c r="I6642">
        <v>292</v>
      </c>
      <c r="J6642" s="2" t="s">
        <v>44</v>
      </c>
      <c r="K6642">
        <v>3</v>
      </c>
      <c r="L6642" s="4">
        <v>66.050899999999999</v>
      </c>
      <c r="M6642" s="4">
        <v>198.15260000000001</v>
      </c>
      <c r="N6642" s="3" t="s">
        <v>32</v>
      </c>
      <c r="O6642" t="b">
        <v>0</v>
      </c>
      <c r="P6642">
        <v>19.815264089999999</v>
      </c>
      <c r="Q6642" t="b">
        <v>1</v>
      </c>
      <c r="R6642" s="2" t="s">
        <v>51</v>
      </c>
      <c r="S6642">
        <v>2</v>
      </c>
      <c r="T6642" s="2" t="s">
        <v>33</v>
      </c>
      <c r="U6642" s="2" t="s">
        <v>37</v>
      </c>
      <c r="V6642" t="s">
        <v>83</v>
      </c>
      <c r="W6642" t="b">
        <v>0</v>
      </c>
    </row>
    <row r="6643" spans="1:23" x14ac:dyDescent="0.35">
      <c r="A6643">
        <v>9943</v>
      </c>
      <c r="B6643" s="1">
        <v>43453</v>
      </c>
      <c r="C6643">
        <v>394</v>
      </c>
      <c r="D6643">
        <v>66</v>
      </c>
      <c r="E6643" s="2" t="s">
        <v>23</v>
      </c>
      <c r="F6643" s="2" t="s">
        <v>30</v>
      </c>
      <c r="G6643">
        <v>99</v>
      </c>
      <c r="H6643" t="b">
        <v>0</v>
      </c>
      <c r="I6643">
        <v>903</v>
      </c>
      <c r="J6643" s="2" t="s">
        <v>40</v>
      </c>
      <c r="K6643">
        <v>4</v>
      </c>
      <c r="L6643" s="4">
        <v>69.375</v>
      </c>
      <c r="M6643" s="4">
        <v>277.49990000000003</v>
      </c>
      <c r="N6643" s="3" t="s">
        <v>26</v>
      </c>
      <c r="O6643" t="b">
        <v>0</v>
      </c>
      <c r="P6643">
        <v>27.74998926</v>
      </c>
      <c r="Q6643" t="b">
        <v>1</v>
      </c>
      <c r="R6643" s="2" t="s">
        <v>63</v>
      </c>
      <c r="S6643">
        <v>0</v>
      </c>
      <c r="T6643" s="2" t="s">
        <v>33</v>
      </c>
      <c r="U6643" s="2" t="s">
        <v>37</v>
      </c>
      <c r="V6643" t="s">
        <v>80</v>
      </c>
      <c r="W6643" t="b">
        <v>0</v>
      </c>
    </row>
    <row r="6644" spans="1:23" x14ac:dyDescent="0.35">
      <c r="A6644">
        <v>9945</v>
      </c>
      <c r="B6644" s="1">
        <v>44194</v>
      </c>
      <c r="C6644">
        <v>21</v>
      </c>
      <c r="D6644">
        <v>23</v>
      </c>
      <c r="E6644" s="2" t="s">
        <v>38</v>
      </c>
      <c r="F6644" s="2" t="s">
        <v>30</v>
      </c>
      <c r="H6644" t="b">
        <v>1</v>
      </c>
      <c r="I6644">
        <v>302</v>
      </c>
      <c r="J6644" s="2" t="s">
        <v>31</v>
      </c>
      <c r="K6644">
        <v>2</v>
      </c>
      <c r="L6644" s="4">
        <v>34.422499999999999</v>
      </c>
      <c r="M6644" s="4">
        <v>68.844899999999996</v>
      </c>
      <c r="N6644" s="3" t="s">
        <v>52</v>
      </c>
      <c r="O6644" t="b">
        <v>1</v>
      </c>
      <c r="P6644">
        <v>0</v>
      </c>
      <c r="Q6644" t="b">
        <v>1</v>
      </c>
      <c r="R6644" s="2" t="s">
        <v>51</v>
      </c>
      <c r="S6644">
        <v>5</v>
      </c>
      <c r="T6644" s="2" t="s">
        <v>46</v>
      </c>
      <c r="U6644" s="2" t="s">
        <v>41</v>
      </c>
      <c r="V6644" t="s">
        <v>82</v>
      </c>
      <c r="W6644" t="b">
        <v>0</v>
      </c>
    </row>
    <row r="6645" spans="1:23" x14ac:dyDescent="0.35">
      <c r="A6645">
        <v>9947</v>
      </c>
      <c r="B6645" s="1">
        <v>43410</v>
      </c>
      <c r="C6645">
        <v>28</v>
      </c>
      <c r="D6645">
        <v>66</v>
      </c>
      <c r="E6645" s="2" t="s">
        <v>38</v>
      </c>
      <c r="F6645" s="2" t="s">
        <v>60</v>
      </c>
      <c r="G6645">
        <v>25</v>
      </c>
      <c r="H6645" t="b">
        <v>0</v>
      </c>
      <c r="I6645">
        <v>52</v>
      </c>
      <c r="J6645" s="2" t="s">
        <v>35</v>
      </c>
      <c r="K6645">
        <v>1</v>
      </c>
      <c r="L6645" s="4">
        <v>43.951300000000003</v>
      </c>
      <c r="M6645" s="4">
        <v>43.951300000000003</v>
      </c>
      <c r="N6645" s="3" t="s">
        <v>36</v>
      </c>
      <c r="O6645" t="b">
        <v>0</v>
      </c>
      <c r="P6645">
        <v>0</v>
      </c>
      <c r="Q6645" t="b">
        <v>1</v>
      </c>
      <c r="R6645" s="2" t="s">
        <v>63</v>
      </c>
      <c r="S6645">
        <v>0</v>
      </c>
      <c r="T6645" s="2" t="s">
        <v>33</v>
      </c>
      <c r="U6645" s="2" t="s">
        <v>29</v>
      </c>
      <c r="V6645" t="s">
        <v>80</v>
      </c>
      <c r="W6645" t="b">
        <v>0</v>
      </c>
    </row>
    <row r="6646" spans="1:23" x14ac:dyDescent="0.35">
      <c r="A6646">
        <v>9948</v>
      </c>
      <c r="B6646" s="1">
        <v>44168</v>
      </c>
      <c r="C6646">
        <v>115</v>
      </c>
      <c r="D6646">
        <v>66</v>
      </c>
      <c r="E6646" s="2" t="s">
        <v>23</v>
      </c>
      <c r="F6646" s="2" t="s">
        <v>55</v>
      </c>
      <c r="H6646" t="b">
        <v>1</v>
      </c>
      <c r="I6646">
        <v>980</v>
      </c>
      <c r="J6646" s="2" t="s">
        <v>31</v>
      </c>
      <c r="K6646">
        <v>5</v>
      </c>
      <c r="L6646" s="4">
        <v>99.974199999999996</v>
      </c>
      <c r="M6646" s="4">
        <v>499.87090000000001</v>
      </c>
      <c r="N6646" s="3" t="s">
        <v>36</v>
      </c>
      <c r="O6646" t="b">
        <v>0</v>
      </c>
      <c r="P6646">
        <v>0</v>
      </c>
      <c r="Q6646" t="b">
        <v>0</v>
      </c>
      <c r="R6646" s="2" t="s">
        <v>51</v>
      </c>
      <c r="S6646">
        <v>3</v>
      </c>
      <c r="T6646" s="2" t="s">
        <v>33</v>
      </c>
      <c r="U6646" s="2" t="s">
        <v>29</v>
      </c>
      <c r="V6646" t="s">
        <v>83</v>
      </c>
      <c r="W6646" t="b">
        <v>0</v>
      </c>
    </row>
    <row r="6647" spans="1:23" x14ac:dyDescent="0.35">
      <c r="A6647">
        <v>9949</v>
      </c>
      <c r="B6647" s="1">
        <v>43461</v>
      </c>
      <c r="C6647">
        <v>485</v>
      </c>
      <c r="D6647">
        <v>56</v>
      </c>
      <c r="E6647" s="2" t="s">
        <v>23</v>
      </c>
      <c r="F6647" s="2" t="s">
        <v>61</v>
      </c>
      <c r="G6647">
        <v>27</v>
      </c>
      <c r="H6647" t="b">
        <v>0</v>
      </c>
      <c r="I6647">
        <v>663</v>
      </c>
      <c r="J6647" s="2" t="s">
        <v>40</v>
      </c>
      <c r="K6647">
        <v>1</v>
      </c>
      <c r="L6647" s="4">
        <v>68.035499999999999</v>
      </c>
      <c r="M6647" s="4">
        <v>68.035499999999999</v>
      </c>
      <c r="N6647" s="3" t="s">
        <v>36</v>
      </c>
      <c r="O6647" t="b">
        <v>0</v>
      </c>
      <c r="P6647">
        <v>0</v>
      </c>
      <c r="Q6647" t="b">
        <v>0</v>
      </c>
      <c r="R6647" s="2" t="s">
        <v>63</v>
      </c>
      <c r="S6647">
        <v>0</v>
      </c>
      <c r="T6647" s="2" t="s">
        <v>33</v>
      </c>
      <c r="U6647" s="2" t="s">
        <v>41</v>
      </c>
      <c r="V6647" t="s">
        <v>82</v>
      </c>
      <c r="W6647" t="b">
        <v>1</v>
      </c>
    </row>
    <row r="6648" spans="1:23" x14ac:dyDescent="0.35">
      <c r="A6648">
        <v>9950</v>
      </c>
      <c r="B6648" s="1">
        <v>45259</v>
      </c>
      <c r="C6648">
        <v>403</v>
      </c>
      <c r="D6648">
        <v>41</v>
      </c>
      <c r="E6648" s="2" t="s">
        <v>38</v>
      </c>
      <c r="F6648" s="2" t="s">
        <v>62</v>
      </c>
      <c r="H6648" t="b">
        <v>1</v>
      </c>
      <c r="I6648">
        <v>855</v>
      </c>
      <c r="J6648" s="2" t="s">
        <v>35</v>
      </c>
      <c r="K6648">
        <v>3</v>
      </c>
      <c r="L6648" s="4">
        <v>57.825899999999997</v>
      </c>
      <c r="M6648" s="4">
        <v>173.4776</v>
      </c>
      <c r="N6648" s="3" t="s">
        <v>36</v>
      </c>
      <c r="O6648" t="b">
        <v>0</v>
      </c>
      <c r="P6648">
        <v>17.347763350000001</v>
      </c>
      <c r="Q6648" t="b">
        <v>1</v>
      </c>
      <c r="R6648" s="2" t="s">
        <v>27</v>
      </c>
      <c r="S6648">
        <v>1</v>
      </c>
      <c r="T6648" s="2" t="s">
        <v>28</v>
      </c>
      <c r="U6648" s="2" t="s">
        <v>37</v>
      </c>
      <c r="V6648" t="s">
        <v>81</v>
      </c>
      <c r="W6648" t="b">
        <v>0</v>
      </c>
    </row>
    <row r="6649" spans="1:23" x14ac:dyDescent="0.35">
      <c r="A6649">
        <v>9951</v>
      </c>
      <c r="B6649" s="1">
        <v>43455</v>
      </c>
      <c r="C6649">
        <v>100</v>
      </c>
      <c r="D6649">
        <v>63</v>
      </c>
      <c r="E6649" s="2" t="s">
        <v>23</v>
      </c>
      <c r="F6649" s="2" t="s">
        <v>45</v>
      </c>
      <c r="G6649">
        <v>64</v>
      </c>
      <c r="H6649" t="b">
        <v>0</v>
      </c>
      <c r="I6649">
        <v>186</v>
      </c>
      <c r="J6649" s="2" t="s">
        <v>44</v>
      </c>
      <c r="K6649">
        <v>5</v>
      </c>
      <c r="L6649" s="4">
        <v>62.714100000000002</v>
      </c>
      <c r="M6649" s="4">
        <v>313.57040000000001</v>
      </c>
      <c r="N6649" s="3" t="s">
        <v>26</v>
      </c>
      <c r="O6649" t="b">
        <v>1</v>
      </c>
      <c r="P6649">
        <v>0</v>
      </c>
      <c r="Q6649" t="b">
        <v>0</v>
      </c>
      <c r="R6649" s="2" t="s">
        <v>63</v>
      </c>
      <c r="S6649">
        <v>0</v>
      </c>
      <c r="T6649" s="2" t="s">
        <v>33</v>
      </c>
      <c r="U6649" s="2" t="s">
        <v>41</v>
      </c>
      <c r="V6649" t="s">
        <v>80</v>
      </c>
      <c r="W6649" t="b">
        <v>0</v>
      </c>
    </row>
    <row r="6650" spans="1:23" x14ac:dyDescent="0.35">
      <c r="A6650">
        <v>9952</v>
      </c>
      <c r="B6650" s="1">
        <v>43801</v>
      </c>
      <c r="C6650">
        <v>2</v>
      </c>
      <c r="D6650">
        <v>56</v>
      </c>
      <c r="E6650" s="2" t="s">
        <v>38</v>
      </c>
      <c r="F6650" s="2" t="s">
        <v>56</v>
      </c>
      <c r="H6650" t="b">
        <v>1</v>
      </c>
      <c r="I6650">
        <v>545</v>
      </c>
      <c r="J6650" s="2" t="s">
        <v>44</v>
      </c>
      <c r="K6650">
        <v>2</v>
      </c>
      <c r="L6650" s="4">
        <v>94.354100000000003</v>
      </c>
      <c r="M6650" s="4">
        <v>188.70820000000001</v>
      </c>
      <c r="N6650" s="3" t="s">
        <v>26</v>
      </c>
      <c r="O6650" t="b">
        <v>0</v>
      </c>
      <c r="P6650">
        <v>0</v>
      </c>
      <c r="Q6650" t="b">
        <v>1</v>
      </c>
      <c r="R6650" s="2" t="s">
        <v>27</v>
      </c>
      <c r="S6650">
        <v>5</v>
      </c>
      <c r="T6650" s="2" t="s">
        <v>28</v>
      </c>
      <c r="U6650" s="2" t="s">
        <v>29</v>
      </c>
      <c r="V6650" t="s">
        <v>83</v>
      </c>
      <c r="W6650" t="b">
        <v>0</v>
      </c>
    </row>
    <row r="6651" spans="1:23" x14ac:dyDescent="0.35">
      <c r="A6651">
        <v>9953</v>
      </c>
      <c r="B6651" s="1">
        <v>45270</v>
      </c>
      <c r="C6651">
        <v>13</v>
      </c>
      <c r="D6651">
        <v>27</v>
      </c>
      <c r="E6651" s="2" t="s">
        <v>23</v>
      </c>
      <c r="F6651" s="2" t="s">
        <v>56</v>
      </c>
      <c r="G6651">
        <v>11</v>
      </c>
      <c r="H6651" t="b">
        <v>0</v>
      </c>
      <c r="I6651">
        <v>83</v>
      </c>
      <c r="J6651" s="2" t="s">
        <v>44</v>
      </c>
      <c r="K6651">
        <v>4</v>
      </c>
      <c r="L6651" s="4">
        <v>33.470799999999997</v>
      </c>
      <c r="M6651" s="4">
        <v>133.88329999999999</v>
      </c>
      <c r="N6651" s="3" t="s">
        <v>26</v>
      </c>
      <c r="O6651" t="b">
        <v>1</v>
      </c>
      <c r="P6651">
        <v>0</v>
      </c>
      <c r="Q6651" t="b">
        <v>1</v>
      </c>
      <c r="R6651" s="2" t="s">
        <v>63</v>
      </c>
      <c r="S6651">
        <v>0</v>
      </c>
      <c r="T6651" s="2" t="s">
        <v>46</v>
      </c>
      <c r="U6651" s="2" t="s">
        <v>29</v>
      </c>
      <c r="V6651" t="s">
        <v>79</v>
      </c>
      <c r="W6651" t="b">
        <v>1</v>
      </c>
    </row>
    <row r="6652" spans="1:23" x14ac:dyDescent="0.35">
      <c r="A6652">
        <v>9954</v>
      </c>
      <c r="B6652" s="1">
        <v>44192</v>
      </c>
      <c r="C6652">
        <v>51</v>
      </c>
      <c r="D6652">
        <v>38</v>
      </c>
      <c r="E6652" s="2" t="s">
        <v>23</v>
      </c>
      <c r="F6652" s="2" t="s">
        <v>42</v>
      </c>
      <c r="G6652">
        <v>7</v>
      </c>
      <c r="H6652" t="b">
        <v>0</v>
      </c>
      <c r="I6652">
        <v>300</v>
      </c>
      <c r="J6652" s="2" t="s">
        <v>35</v>
      </c>
      <c r="K6652">
        <v>3</v>
      </c>
      <c r="L6652" s="4">
        <v>31.758299999999998</v>
      </c>
      <c r="M6652" s="4">
        <v>95.275000000000006</v>
      </c>
      <c r="N6652" s="3" t="s">
        <v>32</v>
      </c>
      <c r="O6652" t="b">
        <v>1</v>
      </c>
      <c r="P6652">
        <v>9.5274977809999992</v>
      </c>
      <c r="Q6652" t="b">
        <v>0</v>
      </c>
      <c r="R6652" s="2" t="s">
        <v>63</v>
      </c>
      <c r="S6652">
        <v>0</v>
      </c>
      <c r="T6652" s="2" t="s">
        <v>46</v>
      </c>
      <c r="U6652" s="2" t="s">
        <v>37</v>
      </c>
      <c r="V6652" t="s">
        <v>81</v>
      </c>
      <c r="W6652" t="b">
        <v>0</v>
      </c>
    </row>
    <row r="6653" spans="1:23" x14ac:dyDescent="0.35">
      <c r="A6653">
        <v>9956</v>
      </c>
      <c r="B6653" s="1">
        <v>43789</v>
      </c>
      <c r="C6653">
        <v>284</v>
      </c>
      <c r="D6653">
        <v>47</v>
      </c>
      <c r="E6653" s="2" t="s">
        <v>38</v>
      </c>
      <c r="F6653" s="2" t="s">
        <v>49</v>
      </c>
      <c r="H6653" t="b">
        <v>1</v>
      </c>
      <c r="I6653">
        <v>353</v>
      </c>
      <c r="J6653" s="2" t="s">
        <v>31</v>
      </c>
      <c r="K6653">
        <v>4</v>
      </c>
      <c r="L6653" s="4">
        <v>94.252700000000004</v>
      </c>
      <c r="M6653" s="4">
        <v>377.01100000000002</v>
      </c>
      <c r="N6653" s="3" t="s">
        <v>36</v>
      </c>
      <c r="O6653" t="b">
        <v>0</v>
      </c>
      <c r="P6653">
        <v>0</v>
      </c>
      <c r="Q6653" t="b">
        <v>1</v>
      </c>
      <c r="R6653" s="2" t="s">
        <v>51</v>
      </c>
      <c r="S6653">
        <v>1</v>
      </c>
      <c r="T6653" s="2" t="s">
        <v>46</v>
      </c>
      <c r="U6653" s="2" t="s">
        <v>41</v>
      </c>
      <c r="V6653" t="s">
        <v>83</v>
      </c>
      <c r="W6653" t="b">
        <v>0</v>
      </c>
    </row>
    <row r="6654" spans="1:23" x14ac:dyDescent="0.35">
      <c r="A6654">
        <v>9957</v>
      </c>
      <c r="B6654" s="1">
        <v>43788</v>
      </c>
      <c r="C6654">
        <v>83</v>
      </c>
      <c r="D6654">
        <v>19</v>
      </c>
      <c r="E6654" s="2" t="s">
        <v>23</v>
      </c>
      <c r="F6654" s="2" t="s">
        <v>59</v>
      </c>
      <c r="G6654">
        <v>15</v>
      </c>
      <c r="H6654" t="b">
        <v>0</v>
      </c>
      <c r="I6654">
        <v>890</v>
      </c>
      <c r="J6654" s="2" t="s">
        <v>25</v>
      </c>
      <c r="K6654">
        <v>2</v>
      </c>
      <c r="L6654" s="4">
        <v>63.508299999999998</v>
      </c>
      <c r="M6654" s="4">
        <v>127.0166</v>
      </c>
      <c r="N6654" s="3" t="s">
        <v>52</v>
      </c>
      <c r="O6654" t="b">
        <v>0</v>
      </c>
      <c r="P6654">
        <v>0</v>
      </c>
      <c r="Q6654" t="b">
        <v>0</v>
      </c>
      <c r="R6654" s="2" t="s">
        <v>63</v>
      </c>
      <c r="S6654">
        <v>0</v>
      </c>
      <c r="T6654" s="2" t="s">
        <v>28</v>
      </c>
      <c r="U6654" s="2" t="s">
        <v>29</v>
      </c>
      <c r="V6654" t="s">
        <v>81</v>
      </c>
      <c r="W6654" t="b">
        <v>0</v>
      </c>
    </row>
    <row r="6655" spans="1:23" x14ac:dyDescent="0.35">
      <c r="A6655">
        <v>9958</v>
      </c>
      <c r="B6655" s="1">
        <v>44877</v>
      </c>
      <c r="C6655">
        <v>338</v>
      </c>
      <c r="D6655">
        <v>28</v>
      </c>
      <c r="E6655" s="2" t="s">
        <v>38</v>
      </c>
      <c r="F6655" s="2" t="s">
        <v>54</v>
      </c>
      <c r="G6655">
        <v>14</v>
      </c>
      <c r="H6655" t="b">
        <v>0</v>
      </c>
      <c r="I6655">
        <v>694</v>
      </c>
      <c r="J6655" s="2" t="s">
        <v>25</v>
      </c>
      <c r="K6655">
        <v>5</v>
      </c>
      <c r="L6655" s="4">
        <v>69.513800000000003</v>
      </c>
      <c r="M6655" s="4">
        <v>347.56909999999999</v>
      </c>
      <c r="N6655" s="3" t="s">
        <v>26</v>
      </c>
      <c r="O6655" t="b">
        <v>1</v>
      </c>
      <c r="P6655">
        <v>34.756911369999997</v>
      </c>
      <c r="Q6655" t="b">
        <v>0</v>
      </c>
      <c r="R6655" s="2" t="s">
        <v>63</v>
      </c>
      <c r="S6655">
        <v>0</v>
      </c>
      <c r="T6655" s="2" t="s">
        <v>46</v>
      </c>
      <c r="U6655" s="2" t="s">
        <v>37</v>
      </c>
      <c r="V6655" t="s">
        <v>81</v>
      </c>
      <c r="W6655" t="b">
        <v>0</v>
      </c>
    </row>
    <row r="6656" spans="1:23" x14ac:dyDescent="0.35">
      <c r="A6656">
        <v>9959</v>
      </c>
      <c r="B6656" s="1">
        <v>43814</v>
      </c>
      <c r="C6656">
        <v>411</v>
      </c>
      <c r="D6656">
        <v>40</v>
      </c>
      <c r="E6656" s="2" t="s">
        <v>23</v>
      </c>
      <c r="F6656" s="2" t="s">
        <v>39</v>
      </c>
      <c r="H6656" t="b">
        <v>1</v>
      </c>
      <c r="I6656">
        <v>266</v>
      </c>
      <c r="J6656" s="2" t="s">
        <v>35</v>
      </c>
      <c r="K6656">
        <v>4</v>
      </c>
      <c r="L6656" s="4">
        <v>13.899100000000001</v>
      </c>
      <c r="M6656" s="4">
        <v>55.596299999999999</v>
      </c>
      <c r="N6656" s="3" t="s">
        <v>36</v>
      </c>
      <c r="O6656" t="b">
        <v>0</v>
      </c>
      <c r="P6656">
        <v>0</v>
      </c>
      <c r="Q6656" t="b">
        <v>0</v>
      </c>
      <c r="R6656" s="2" t="s">
        <v>51</v>
      </c>
      <c r="S6656">
        <v>2</v>
      </c>
      <c r="T6656" s="2" t="s">
        <v>46</v>
      </c>
      <c r="U6656" s="2" t="s">
        <v>41</v>
      </c>
      <c r="V6656" t="s">
        <v>81</v>
      </c>
      <c r="W6656" t="b">
        <v>0</v>
      </c>
    </row>
    <row r="6657" spans="1:23" x14ac:dyDescent="0.35">
      <c r="A6657">
        <v>9961</v>
      </c>
      <c r="B6657" s="1">
        <v>43414</v>
      </c>
      <c r="C6657">
        <v>412</v>
      </c>
      <c r="D6657">
        <v>58</v>
      </c>
      <c r="E6657" s="2" t="s">
        <v>38</v>
      </c>
      <c r="F6657" s="2" t="s">
        <v>61</v>
      </c>
      <c r="G6657">
        <v>47</v>
      </c>
      <c r="H6657" t="b">
        <v>0</v>
      </c>
      <c r="I6657">
        <v>5</v>
      </c>
      <c r="J6657" s="2" t="s">
        <v>31</v>
      </c>
      <c r="K6657">
        <v>2</v>
      </c>
      <c r="L6657" s="4">
        <v>52.737299999999998</v>
      </c>
      <c r="M6657" s="4">
        <v>105.4746</v>
      </c>
      <c r="N6657" s="3" t="s">
        <v>36</v>
      </c>
      <c r="O6657" t="b">
        <v>0</v>
      </c>
      <c r="P6657">
        <v>10.5474646</v>
      </c>
      <c r="Q6657" t="b">
        <v>0</v>
      </c>
      <c r="R6657" s="2" t="s">
        <v>63</v>
      </c>
      <c r="S6657">
        <v>0</v>
      </c>
      <c r="T6657" s="2" t="s">
        <v>46</v>
      </c>
      <c r="U6657" s="2" t="s">
        <v>37</v>
      </c>
      <c r="V6657" t="s">
        <v>80</v>
      </c>
      <c r="W6657" t="b">
        <v>1</v>
      </c>
    </row>
    <row r="6658" spans="1:23" x14ac:dyDescent="0.35">
      <c r="A6658">
        <v>9963</v>
      </c>
      <c r="B6658" s="1">
        <v>44190</v>
      </c>
      <c r="C6658">
        <v>327</v>
      </c>
      <c r="D6658">
        <v>67</v>
      </c>
      <c r="E6658" s="2" t="s">
        <v>23</v>
      </c>
      <c r="F6658" s="2" t="s">
        <v>47</v>
      </c>
      <c r="G6658">
        <v>26</v>
      </c>
      <c r="H6658" t="b">
        <v>0</v>
      </c>
      <c r="I6658">
        <v>39</v>
      </c>
      <c r="J6658" s="2" t="s">
        <v>44</v>
      </c>
      <c r="K6658">
        <v>4</v>
      </c>
      <c r="L6658" s="4">
        <v>94.281300000000002</v>
      </c>
      <c r="M6658" s="4">
        <v>377.12529999999998</v>
      </c>
      <c r="N6658" s="3" t="s">
        <v>32</v>
      </c>
      <c r="O6658" t="b">
        <v>0</v>
      </c>
      <c r="P6658">
        <v>37.712525759999998</v>
      </c>
      <c r="Q6658" t="b">
        <v>0</v>
      </c>
      <c r="R6658" s="2" t="s">
        <v>63</v>
      </c>
      <c r="S6658">
        <v>0</v>
      </c>
      <c r="T6658" s="2" t="s">
        <v>33</v>
      </c>
      <c r="U6658" s="2" t="s">
        <v>37</v>
      </c>
      <c r="V6658" t="s">
        <v>80</v>
      </c>
      <c r="W6658" t="b">
        <v>1</v>
      </c>
    </row>
    <row r="6659" spans="1:23" x14ac:dyDescent="0.35">
      <c r="A6659">
        <v>9964</v>
      </c>
      <c r="B6659" s="1">
        <v>44869</v>
      </c>
      <c r="C6659">
        <v>333</v>
      </c>
      <c r="D6659">
        <v>42</v>
      </c>
      <c r="E6659" s="2" t="s">
        <v>38</v>
      </c>
      <c r="F6659" s="2" t="s">
        <v>58</v>
      </c>
      <c r="H6659" t="b">
        <v>1</v>
      </c>
      <c r="I6659">
        <v>589</v>
      </c>
      <c r="J6659" s="2" t="s">
        <v>40</v>
      </c>
      <c r="K6659">
        <v>5</v>
      </c>
      <c r="L6659" s="4">
        <v>15.2788</v>
      </c>
      <c r="M6659" s="4">
        <v>76.394199999999998</v>
      </c>
      <c r="N6659" s="3" t="s">
        <v>36</v>
      </c>
      <c r="O6659" t="b">
        <v>0</v>
      </c>
      <c r="P6659">
        <v>7.6394165279999999</v>
      </c>
      <c r="Q6659" t="b">
        <v>0</v>
      </c>
      <c r="R6659" s="2" t="s">
        <v>27</v>
      </c>
      <c r="S6659">
        <v>1</v>
      </c>
      <c r="T6659" s="2" t="s">
        <v>33</v>
      </c>
      <c r="U6659" s="2" t="s">
        <v>37</v>
      </c>
      <c r="V6659" t="s">
        <v>83</v>
      </c>
      <c r="W6659" t="b">
        <v>1</v>
      </c>
    </row>
    <row r="6660" spans="1:23" x14ac:dyDescent="0.35">
      <c r="A6660">
        <v>9965</v>
      </c>
      <c r="B6660" s="1">
        <v>43417</v>
      </c>
      <c r="C6660">
        <v>164</v>
      </c>
      <c r="D6660">
        <v>67</v>
      </c>
      <c r="E6660" s="2" t="s">
        <v>38</v>
      </c>
      <c r="F6660" s="2" t="s">
        <v>39</v>
      </c>
      <c r="G6660">
        <v>64</v>
      </c>
      <c r="H6660" t="b">
        <v>0</v>
      </c>
      <c r="I6660">
        <v>636</v>
      </c>
      <c r="J6660" s="2" t="s">
        <v>44</v>
      </c>
      <c r="K6660">
        <v>5</v>
      </c>
      <c r="L6660" s="4">
        <v>78.106499999999997</v>
      </c>
      <c r="M6660" s="4">
        <v>390.53250000000003</v>
      </c>
      <c r="N6660" s="3" t="s">
        <v>32</v>
      </c>
      <c r="O6660" t="b">
        <v>1</v>
      </c>
      <c r="P6660">
        <v>0</v>
      </c>
      <c r="Q6660" t="b">
        <v>1</v>
      </c>
      <c r="R6660" s="2" t="s">
        <v>63</v>
      </c>
      <c r="S6660">
        <v>0</v>
      </c>
      <c r="T6660" s="2" t="s">
        <v>33</v>
      </c>
      <c r="U6660" s="2" t="s">
        <v>29</v>
      </c>
      <c r="V6660" t="s">
        <v>83</v>
      </c>
      <c r="W6660" t="b">
        <v>1</v>
      </c>
    </row>
    <row r="6661" spans="1:23" x14ac:dyDescent="0.35">
      <c r="A6661">
        <v>9966</v>
      </c>
      <c r="B6661" s="1">
        <v>43771</v>
      </c>
      <c r="C6661">
        <v>304</v>
      </c>
      <c r="D6661">
        <v>50</v>
      </c>
      <c r="E6661" s="2" t="s">
        <v>38</v>
      </c>
      <c r="F6661" s="2" t="s">
        <v>30</v>
      </c>
      <c r="G6661">
        <v>53</v>
      </c>
      <c r="H6661" t="b">
        <v>0</v>
      </c>
      <c r="I6661">
        <v>63</v>
      </c>
      <c r="J6661" s="2" t="s">
        <v>40</v>
      </c>
      <c r="K6661">
        <v>1</v>
      </c>
      <c r="L6661" s="4">
        <v>80.452299999999994</v>
      </c>
      <c r="M6661" s="4">
        <v>80.452299999999994</v>
      </c>
      <c r="N6661" s="3" t="s">
        <v>52</v>
      </c>
      <c r="O6661" t="b">
        <v>0</v>
      </c>
      <c r="P6661">
        <v>8.0452261939999996</v>
      </c>
      <c r="Q6661" t="b">
        <v>0</v>
      </c>
      <c r="R6661" s="2" t="s">
        <v>63</v>
      </c>
      <c r="S6661">
        <v>0</v>
      </c>
      <c r="T6661" s="2" t="s">
        <v>28</v>
      </c>
      <c r="U6661" s="2" t="s">
        <v>37</v>
      </c>
      <c r="V6661" t="s">
        <v>83</v>
      </c>
      <c r="W6661" t="b">
        <v>0</v>
      </c>
    </row>
    <row r="6662" spans="1:23" x14ac:dyDescent="0.35">
      <c r="A6662">
        <v>9968</v>
      </c>
      <c r="B6662" s="1">
        <v>44512</v>
      </c>
      <c r="C6662">
        <v>444</v>
      </c>
      <c r="D6662">
        <v>54</v>
      </c>
      <c r="E6662" s="2" t="s">
        <v>23</v>
      </c>
      <c r="F6662" s="2" t="s">
        <v>59</v>
      </c>
      <c r="G6662">
        <v>81</v>
      </c>
      <c r="H6662" t="b">
        <v>0</v>
      </c>
      <c r="I6662">
        <v>810</v>
      </c>
      <c r="J6662" s="2" t="s">
        <v>35</v>
      </c>
      <c r="K6662">
        <v>4</v>
      </c>
      <c r="L6662" s="4">
        <v>56.632800000000003</v>
      </c>
      <c r="M6662" s="4">
        <v>226.53100000000001</v>
      </c>
      <c r="N6662" s="3" t="s">
        <v>32</v>
      </c>
      <c r="O6662" t="b">
        <v>0</v>
      </c>
      <c r="P6662">
        <v>0</v>
      </c>
      <c r="Q6662" t="b">
        <v>1</v>
      </c>
      <c r="R6662" s="2" t="s">
        <v>63</v>
      </c>
      <c r="S6662">
        <v>0</v>
      </c>
      <c r="T6662" s="2" t="s">
        <v>46</v>
      </c>
      <c r="U6662" s="2" t="s">
        <v>29</v>
      </c>
      <c r="V6662" t="s">
        <v>82</v>
      </c>
      <c r="W6662" t="b">
        <v>0</v>
      </c>
    </row>
    <row r="6663" spans="1:23" x14ac:dyDescent="0.35">
      <c r="A6663">
        <v>9969</v>
      </c>
      <c r="B6663" s="1">
        <v>44193</v>
      </c>
      <c r="C6663">
        <v>319</v>
      </c>
      <c r="D6663">
        <v>66</v>
      </c>
      <c r="E6663" s="2" t="s">
        <v>38</v>
      </c>
      <c r="F6663" s="2" t="s">
        <v>56</v>
      </c>
      <c r="G6663">
        <v>93</v>
      </c>
      <c r="H6663" t="b">
        <v>0</v>
      </c>
      <c r="I6663">
        <v>978</v>
      </c>
      <c r="J6663" s="2" t="s">
        <v>44</v>
      </c>
      <c r="K6663">
        <v>2</v>
      </c>
      <c r="L6663" s="4">
        <v>73.152900000000002</v>
      </c>
      <c r="M6663" s="4">
        <v>146.30590000000001</v>
      </c>
      <c r="N6663" s="3" t="s">
        <v>36</v>
      </c>
      <c r="O6663" t="b">
        <v>1</v>
      </c>
      <c r="P6663">
        <v>14.630587500000001</v>
      </c>
      <c r="Q6663" t="b">
        <v>1</v>
      </c>
      <c r="R6663" s="2" t="s">
        <v>63</v>
      </c>
      <c r="S6663">
        <v>0</v>
      </c>
      <c r="T6663" s="2" t="s">
        <v>46</v>
      </c>
      <c r="U6663" s="2" t="s">
        <v>37</v>
      </c>
      <c r="V6663" t="s">
        <v>80</v>
      </c>
      <c r="W6663" t="b">
        <v>0</v>
      </c>
    </row>
    <row r="6664" spans="1:23" x14ac:dyDescent="0.35">
      <c r="A6664">
        <v>9970</v>
      </c>
      <c r="B6664" s="1">
        <v>43779</v>
      </c>
      <c r="C6664">
        <v>3</v>
      </c>
      <c r="D6664">
        <v>49</v>
      </c>
      <c r="E6664" s="2" t="s">
        <v>23</v>
      </c>
      <c r="F6664" s="2" t="s">
        <v>39</v>
      </c>
      <c r="G6664">
        <v>45</v>
      </c>
      <c r="H6664" t="b">
        <v>0</v>
      </c>
      <c r="I6664">
        <v>403</v>
      </c>
      <c r="J6664" s="2" t="s">
        <v>35</v>
      </c>
      <c r="K6664">
        <v>5</v>
      </c>
      <c r="L6664" s="4">
        <v>84.640799999999999</v>
      </c>
      <c r="M6664" s="4">
        <v>423.20400000000001</v>
      </c>
      <c r="N6664" s="3" t="s">
        <v>36</v>
      </c>
      <c r="O6664" t="b">
        <v>1</v>
      </c>
      <c r="P6664">
        <v>0</v>
      </c>
      <c r="Q6664" t="b">
        <v>0</v>
      </c>
      <c r="R6664" s="2" t="s">
        <v>63</v>
      </c>
      <c r="S6664">
        <v>0</v>
      </c>
      <c r="T6664" s="2" t="s">
        <v>28</v>
      </c>
      <c r="U6664" s="2" t="s">
        <v>41</v>
      </c>
      <c r="V6664" t="s">
        <v>81</v>
      </c>
      <c r="W6664" t="b">
        <v>1</v>
      </c>
    </row>
    <row r="6665" spans="1:23" x14ac:dyDescent="0.35">
      <c r="A6665">
        <v>9973</v>
      </c>
      <c r="B6665" s="1">
        <v>44143</v>
      </c>
      <c r="C6665">
        <v>297</v>
      </c>
      <c r="D6665">
        <v>28</v>
      </c>
      <c r="E6665" s="2" t="s">
        <v>23</v>
      </c>
      <c r="F6665" s="2" t="s">
        <v>43</v>
      </c>
      <c r="G6665">
        <v>20</v>
      </c>
      <c r="H6665" t="b">
        <v>0</v>
      </c>
      <c r="I6665">
        <v>83</v>
      </c>
      <c r="J6665" s="2" t="s">
        <v>31</v>
      </c>
      <c r="K6665">
        <v>1</v>
      </c>
      <c r="L6665" s="4">
        <v>44.694099999999999</v>
      </c>
      <c r="M6665" s="4">
        <v>44.694099999999999</v>
      </c>
      <c r="N6665" s="3" t="s">
        <v>32</v>
      </c>
      <c r="O6665" t="b">
        <v>0</v>
      </c>
      <c r="P6665">
        <v>0</v>
      </c>
      <c r="Q6665" t="b">
        <v>0</v>
      </c>
      <c r="R6665" s="2" t="s">
        <v>63</v>
      </c>
      <c r="S6665">
        <v>0</v>
      </c>
      <c r="T6665" s="2" t="s">
        <v>33</v>
      </c>
      <c r="U6665" s="2" t="s">
        <v>29</v>
      </c>
      <c r="V6665" t="s">
        <v>79</v>
      </c>
      <c r="W6665" t="b">
        <v>0</v>
      </c>
    </row>
    <row r="6666" spans="1:23" x14ac:dyDescent="0.35">
      <c r="A6666">
        <v>9974</v>
      </c>
      <c r="B6666" s="1">
        <v>44552</v>
      </c>
      <c r="C6666">
        <v>396</v>
      </c>
      <c r="D6666">
        <v>23</v>
      </c>
      <c r="E6666" s="2" t="s">
        <v>23</v>
      </c>
      <c r="F6666" s="2" t="s">
        <v>61</v>
      </c>
      <c r="G6666">
        <v>45</v>
      </c>
      <c r="H6666" t="b">
        <v>0</v>
      </c>
      <c r="I6666">
        <v>725</v>
      </c>
      <c r="J6666" s="2" t="s">
        <v>25</v>
      </c>
      <c r="K6666">
        <v>1</v>
      </c>
      <c r="L6666" s="4">
        <v>27.797899999999998</v>
      </c>
      <c r="M6666" s="4">
        <v>27.797899999999998</v>
      </c>
      <c r="N6666" s="3" t="s">
        <v>36</v>
      </c>
      <c r="O6666" t="b">
        <v>1</v>
      </c>
      <c r="P6666">
        <v>0</v>
      </c>
      <c r="Q6666" t="b">
        <v>1</v>
      </c>
      <c r="R6666" s="2" t="s">
        <v>63</v>
      </c>
      <c r="S6666">
        <v>0</v>
      </c>
      <c r="T6666" s="2" t="s">
        <v>46</v>
      </c>
      <c r="U6666" s="2" t="s">
        <v>29</v>
      </c>
      <c r="V6666" t="s">
        <v>79</v>
      </c>
      <c r="W6666" t="b">
        <v>1</v>
      </c>
    </row>
    <row r="6667" spans="1:23" x14ac:dyDescent="0.35">
      <c r="A6667">
        <v>9976</v>
      </c>
      <c r="B6667" s="1">
        <v>44514</v>
      </c>
      <c r="C6667">
        <v>77</v>
      </c>
      <c r="D6667">
        <v>54</v>
      </c>
      <c r="E6667" s="2" t="s">
        <v>23</v>
      </c>
      <c r="F6667" s="2" t="s">
        <v>61</v>
      </c>
      <c r="H6667" t="b">
        <v>1</v>
      </c>
      <c r="I6667">
        <v>816</v>
      </c>
      <c r="J6667" s="2" t="s">
        <v>40</v>
      </c>
      <c r="K6667">
        <v>1</v>
      </c>
      <c r="L6667" s="4">
        <v>67.553399999999996</v>
      </c>
      <c r="M6667" s="4">
        <v>67.553399999999996</v>
      </c>
      <c r="N6667" s="3" t="s">
        <v>36</v>
      </c>
      <c r="O6667" t="b">
        <v>0</v>
      </c>
      <c r="P6667">
        <v>6.7553365239999996</v>
      </c>
      <c r="Q6667" t="b">
        <v>0</v>
      </c>
      <c r="R6667" s="2" t="s">
        <v>48</v>
      </c>
      <c r="S6667">
        <v>2</v>
      </c>
      <c r="T6667" s="2" t="s">
        <v>28</v>
      </c>
      <c r="U6667" s="2" t="s">
        <v>37</v>
      </c>
      <c r="V6667" t="s">
        <v>83</v>
      </c>
      <c r="W6667" t="b">
        <v>1</v>
      </c>
    </row>
    <row r="6668" spans="1:23" x14ac:dyDescent="0.35">
      <c r="A6668">
        <v>9977</v>
      </c>
      <c r="B6668" s="1">
        <v>45281</v>
      </c>
      <c r="C6668">
        <v>45</v>
      </c>
      <c r="D6668">
        <v>40</v>
      </c>
      <c r="E6668" s="2" t="s">
        <v>23</v>
      </c>
      <c r="F6668" s="2" t="s">
        <v>54</v>
      </c>
      <c r="H6668" t="b">
        <v>1</v>
      </c>
      <c r="I6668">
        <v>353</v>
      </c>
      <c r="J6668" s="2" t="s">
        <v>25</v>
      </c>
      <c r="K6668">
        <v>3</v>
      </c>
      <c r="L6668" s="4">
        <v>34.143300000000004</v>
      </c>
      <c r="M6668" s="4">
        <v>102.4299</v>
      </c>
      <c r="N6668" s="3" t="s">
        <v>52</v>
      </c>
      <c r="O6668" t="b">
        <v>0</v>
      </c>
      <c r="P6668">
        <v>10.242992689999999</v>
      </c>
      <c r="Q6668" t="b">
        <v>0</v>
      </c>
      <c r="R6668" s="2" t="s">
        <v>27</v>
      </c>
      <c r="S6668">
        <v>2</v>
      </c>
      <c r="T6668" s="2" t="s">
        <v>46</v>
      </c>
      <c r="U6668" s="2" t="s">
        <v>37</v>
      </c>
      <c r="V6668" t="s">
        <v>83</v>
      </c>
      <c r="W6668" t="b">
        <v>1</v>
      </c>
    </row>
    <row r="6669" spans="1:23" x14ac:dyDescent="0.35">
      <c r="A6669">
        <v>9978</v>
      </c>
      <c r="B6669" s="1">
        <v>43830</v>
      </c>
      <c r="C6669">
        <v>177</v>
      </c>
      <c r="D6669">
        <v>20</v>
      </c>
      <c r="E6669" s="2" t="s">
        <v>38</v>
      </c>
      <c r="F6669" s="2" t="s">
        <v>42</v>
      </c>
      <c r="G6669">
        <v>75</v>
      </c>
      <c r="H6669" t="b">
        <v>0</v>
      </c>
      <c r="I6669">
        <v>3</v>
      </c>
      <c r="J6669" s="2" t="s">
        <v>35</v>
      </c>
      <c r="K6669">
        <v>2</v>
      </c>
      <c r="L6669" s="4">
        <v>81.239699999999999</v>
      </c>
      <c r="M6669" s="4">
        <v>162.4794</v>
      </c>
      <c r="N6669" s="3" t="s">
        <v>32</v>
      </c>
      <c r="O6669" t="b">
        <v>0</v>
      </c>
      <c r="P6669">
        <v>0</v>
      </c>
      <c r="Q6669" t="b">
        <v>1</v>
      </c>
      <c r="R6669" s="2" t="s">
        <v>63</v>
      </c>
      <c r="S6669">
        <v>0</v>
      </c>
      <c r="T6669" s="2" t="s">
        <v>28</v>
      </c>
      <c r="U6669" s="2" t="s">
        <v>41</v>
      </c>
      <c r="V6669" t="s">
        <v>79</v>
      </c>
      <c r="W6669" t="b">
        <v>1</v>
      </c>
    </row>
    <row r="6670" spans="1:23" x14ac:dyDescent="0.35">
      <c r="A6670">
        <v>9980</v>
      </c>
      <c r="B6670" s="1">
        <v>44548</v>
      </c>
      <c r="C6670">
        <v>360</v>
      </c>
      <c r="D6670">
        <v>69</v>
      </c>
      <c r="E6670" s="2" t="s">
        <v>38</v>
      </c>
      <c r="F6670" s="2" t="s">
        <v>43</v>
      </c>
      <c r="H6670" t="b">
        <v>1</v>
      </c>
      <c r="I6670">
        <v>887</v>
      </c>
      <c r="J6670" s="2" t="s">
        <v>25</v>
      </c>
      <c r="K6670">
        <v>3</v>
      </c>
      <c r="L6670" s="4">
        <v>30.138400000000001</v>
      </c>
      <c r="M6670" s="4">
        <v>90.415199999999999</v>
      </c>
      <c r="N6670" s="3" t="s">
        <v>36</v>
      </c>
      <c r="O6670" t="b">
        <v>1</v>
      </c>
      <c r="P6670">
        <v>0</v>
      </c>
      <c r="Q6670" t="b">
        <v>0</v>
      </c>
      <c r="R6670" s="2" t="s">
        <v>51</v>
      </c>
      <c r="S6670">
        <v>3</v>
      </c>
      <c r="T6670" s="2" t="s">
        <v>28</v>
      </c>
      <c r="U6670" s="2" t="s">
        <v>29</v>
      </c>
      <c r="V6670" t="s">
        <v>83</v>
      </c>
      <c r="W6670" t="b">
        <v>1</v>
      </c>
    </row>
    <row r="6671" spans="1:23" x14ac:dyDescent="0.35">
      <c r="A6671">
        <v>9981</v>
      </c>
      <c r="B6671" s="1">
        <v>44889</v>
      </c>
      <c r="C6671">
        <v>244</v>
      </c>
      <c r="D6671">
        <v>48</v>
      </c>
      <c r="E6671" s="2" t="s">
        <v>23</v>
      </c>
      <c r="F6671" s="2" t="s">
        <v>39</v>
      </c>
      <c r="G6671">
        <v>2</v>
      </c>
      <c r="H6671" t="b">
        <v>0</v>
      </c>
      <c r="I6671">
        <v>516</v>
      </c>
      <c r="J6671" s="2" t="s">
        <v>35</v>
      </c>
      <c r="K6671">
        <v>2</v>
      </c>
      <c r="L6671" s="4">
        <v>23.288699999999999</v>
      </c>
      <c r="M6671" s="4">
        <v>46.577300000000001</v>
      </c>
      <c r="N6671" s="3" t="s">
        <v>32</v>
      </c>
      <c r="O6671" t="b">
        <v>1</v>
      </c>
      <c r="P6671">
        <v>4.657731525</v>
      </c>
      <c r="Q6671" t="b">
        <v>0</v>
      </c>
      <c r="R6671" s="2" t="s">
        <v>63</v>
      </c>
      <c r="S6671">
        <v>0</v>
      </c>
      <c r="T6671" s="2" t="s">
        <v>33</v>
      </c>
      <c r="U6671" s="2" t="s">
        <v>37</v>
      </c>
      <c r="V6671" t="s">
        <v>79</v>
      </c>
      <c r="W6671" t="b">
        <v>1</v>
      </c>
    </row>
    <row r="6672" spans="1:23" x14ac:dyDescent="0.35">
      <c r="A6672">
        <v>9982</v>
      </c>
      <c r="B6672" s="1">
        <v>43817</v>
      </c>
      <c r="C6672">
        <v>417</v>
      </c>
      <c r="D6672">
        <v>41</v>
      </c>
      <c r="E6672" s="2" t="s">
        <v>23</v>
      </c>
      <c r="F6672" s="2" t="s">
        <v>62</v>
      </c>
      <c r="G6672">
        <v>7</v>
      </c>
      <c r="H6672" t="b">
        <v>0</v>
      </c>
      <c r="I6672">
        <v>603</v>
      </c>
      <c r="J6672" s="2" t="s">
        <v>40</v>
      </c>
      <c r="K6672">
        <v>2</v>
      </c>
      <c r="L6672" s="4">
        <v>40.310200000000002</v>
      </c>
      <c r="M6672" s="4">
        <v>80.6203</v>
      </c>
      <c r="N6672" s="3" t="s">
        <v>52</v>
      </c>
      <c r="O6672" t="b">
        <v>0</v>
      </c>
      <c r="P6672">
        <v>8.0620302989999999</v>
      </c>
      <c r="Q6672" t="b">
        <v>0</v>
      </c>
      <c r="R6672" s="2" t="s">
        <v>63</v>
      </c>
      <c r="S6672">
        <v>0</v>
      </c>
      <c r="T6672" s="2" t="s">
        <v>33</v>
      </c>
      <c r="U6672" s="2" t="s">
        <v>37</v>
      </c>
      <c r="V6672" t="s">
        <v>79</v>
      </c>
      <c r="W6672" t="b">
        <v>1</v>
      </c>
    </row>
    <row r="6673" spans="1:23" x14ac:dyDescent="0.35">
      <c r="A6673">
        <v>9984</v>
      </c>
      <c r="B6673" s="1">
        <v>43406</v>
      </c>
      <c r="C6673">
        <v>479</v>
      </c>
      <c r="D6673">
        <v>59</v>
      </c>
      <c r="E6673" s="2" t="s">
        <v>38</v>
      </c>
      <c r="F6673" s="2" t="s">
        <v>58</v>
      </c>
      <c r="G6673">
        <v>91</v>
      </c>
      <c r="H6673" t="b">
        <v>0</v>
      </c>
      <c r="I6673">
        <v>852</v>
      </c>
      <c r="J6673" s="2" t="s">
        <v>25</v>
      </c>
      <c r="K6673">
        <v>3</v>
      </c>
      <c r="L6673" s="4">
        <v>66.003200000000007</v>
      </c>
      <c r="M6673" s="4">
        <v>198.00970000000001</v>
      </c>
      <c r="N6673" s="3" t="s">
        <v>52</v>
      </c>
      <c r="O6673" t="b">
        <v>1</v>
      </c>
      <c r="P6673">
        <v>0</v>
      </c>
      <c r="Q6673" t="b">
        <v>1</v>
      </c>
      <c r="R6673" s="2" t="s">
        <v>63</v>
      </c>
      <c r="S6673">
        <v>0</v>
      </c>
      <c r="T6673" s="2" t="s">
        <v>33</v>
      </c>
      <c r="U6673" s="2" t="s">
        <v>29</v>
      </c>
      <c r="V6673" t="s">
        <v>79</v>
      </c>
      <c r="W6673" t="b">
        <v>0</v>
      </c>
    </row>
    <row r="6674" spans="1:23" x14ac:dyDescent="0.35">
      <c r="A6674">
        <v>9986</v>
      </c>
      <c r="B6674" s="1">
        <v>45263</v>
      </c>
      <c r="C6674">
        <v>315</v>
      </c>
      <c r="D6674">
        <v>38</v>
      </c>
      <c r="E6674" s="2" t="s">
        <v>23</v>
      </c>
      <c r="F6674" s="2" t="s">
        <v>62</v>
      </c>
      <c r="H6674" t="b">
        <v>1</v>
      </c>
      <c r="I6674">
        <v>840</v>
      </c>
      <c r="J6674" s="2" t="s">
        <v>44</v>
      </c>
      <c r="K6674">
        <v>5</v>
      </c>
      <c r="L6674" s="4">
        <v>40.926699999999997</v>
      </c>
      <c r="M6674" s="4">
        <v>204.6335</v>
      </c>
      <c r="N6674" s="3" t="s">
        <v>32</v>
      </c>
      <c r="O6674" t="b">
        <v>0</v>
      </c>
      <c r="P6674">
        <v>0</v>
      </c>
      <c r="Q6674" t="b">
        <v>1</v>
      </c>
      <c r="R6674" s="2" t="s">
        <v>48</v>
      </c>
      <c r="S6674">
        <v>3</v>
      </c>
      <c r="T6674" s="2" t="s">
        <v>33</v>
      </c>
      <c r="U6674" s="2" t="s">
        <v>41</v>
      </c>
      <c r="V6674" t="s">
        <v>80</v>
      </c>
      <c r="W6674" t="b">
        <v>0</v>
      </c>
    </row>
    <row r="6675" spans="1:23" x14ac:dyDescent="0.35">
      <c r="A6675">
        <v>9987</v>
      </c>
      <c r="B6675" s="1">
        <v>45252</v>
      </c>
      <c r="C6675">
        <v>475</v>
      </c>
      <c r="D6675">
        <v>35</v>
      </c>
      <c r="E6675" s="2" t="s">
        <v>23</v>
      </c>
      <c r="F6675" s="2" t="s">
        <v>62</v>
      </c>
      <c r="H6675" t="b">
        <v>1</v>
      </c>
      <c r="I6675">
        <v>532</v>
      </c>
      <c r="J6675" s="2" t="s">
        <v>44</v>
      </c>
      <c r="K6675">
        <v>2</v>
      </c>
      <c r="L6675" s="4">
        <v>79.963800000000006</v>
      </c>
      <c r="M6675" s="4">
        <v>159.92769999999999</v>
      </c>
      <c r="N6675" s="3" t="s">
        <v>52</v>
      </c>
      <c r="O6675" t="b">
        <v>0</v>
      </c>
      <c r="P6675">
        <v>0</v>
      </c>
      <c r="Q6675" t="b">
        <v>0</v>
      </c>
      <c r="R6675" s="2" t="s">
        <v>51</v>
      </c>
      <c r="S6675">
        <v>4</v>
      </c>
      <c r="T6675" s="2" t="s">
        <v>46</v>
      </c>
      <c r="U6675" s="2" t="s">
        <v>29</v>
      </c>
      <c r="V6675" t="s">
        <v>82</v>
      </c>
      <c r="W6675" t="b">
        <v>0</v>
      </c>
    </row>
    <row r="6676" spans="1:23" x14ac:dyDescent="0.35">
      <c r="A6676">
        <v>9988</v>
      </c>
      <c r="B6676" s="1">
        <v>44528</v>
      </c>
      <c r="C6676">
        <v>73</v>
      </c>
      <c r="D6676">
        <v>39</v>
      </c>
      <c r="E6676" s="2" t="s">
        <v>23</v>
      </c>
      <c r="F6676" s="2" t="s">
        <v>49</v>
      </c>
      <c r="H6676" t="b">
        <v>1</v>
      </c>
      <c r="I6676">
        <v>772</v>
      </c>
      <c r="J6676" s="2" t="s">
        <v>35</v>
      </c>
      <c r="K6676">
        <v>1</v>
      </c>
      <c r="L6676" s="4">
        <v>82.209299999999999</v>
      </c>
      <c r="M6676" s="4">
        <v>82.209299999999999</v>
      </c>
      <c r="N6676" s="3" t="s">
        <v>32</v>
      </c>
      <c r="O6676" t="b">
        <v>0</v>
      </c>
      <c r="P6676">
        <v>8.2209345710000008</v>
      </c>
      <c r="Q6676" t="b">
        <v>1</v>
      </c>
      <c r="R6676" s="2" t="s">
        <v>48</v>
      </c>
      <c r="S6676">
        <v>1</v>
      </c>
      <c r="T6676" s="2" t="s">
        <v>28</v>
      </c>
      <c r="U6676" s="2" t="s">
        <v>37</v>
      </c>
      <c r="V6676" t="s">
        <v>79</v>
      </c>
      <c r="W6676" t="b">
        <v>0</v>
      </c>
    </row>
    <row r="6677" spans="1:23" x14ac:dyDescent="0.35">
      <c r="A6677">
        <v>9990</v>
      </c>
      <c r="B6677" s="1">
        <v>44544</v>
      </c>
      <c r="C6677">
        <v>176</v>
      </c>
      <c r="D6677">
        <v>69</v>
      </c>
      <c r="E6677" s="2" t="s">
        <v>38</v>
      </c>
      <c r="F6677" s="2" t="s">
        <v>60</v>
      </c>
      <c r="G6677">
        <v>79</v>
      </c>
      <c r="H6677" t="b">
        <v>0</v>
      </c>
      <c r="I6677">
        <v>850</v>
      </c>
      <c r="J6677" s="2" t="s">
        <v>35</v>
      </c>
      <c r="K6677">
        <v>5</v>
      </c>
      <c r="L6677" s="4">
        <v>82.546199999999999</v>
      </c>
      <c r="M6677" s="4">
        <v>412.73110000000003</v>
      </c>
      <c r="N6677" s="3" t="s">
        <v>36</v>
      </c>
      <c r="O6677" t="b">
        <v>0</v>
      </c>
      <c r="P6677">
        <v>0</v>
      </c>
      <c r="Q6677" t="b">
        <v>0</v>
      </c>
      <c r="R6677" s="2" t="s">
        <v>63</v>
      </c>
      <c r="S6677">
        <v>0</v>
      </c>
      <c r="T6677" s="2" t="s">
        <v>46</v>
      </c>
      <c r="U6677" s="2" t="s">
        <v>29</v>
      </c>
      <c r="V6677" t="s">
        <v>82</v>
      </c>
      <c r="W6677" t="b">
        <v>0</v>
      </c>
    </row>
    <row r="6678" spans="1:23" x14ac:dyDescent="0.35">
      <c r="A6678">
        <v>9991</v>
      </c>
      <c r="B6678" s="1">
        <v>43432</v>
      </c>
      <c r="C6678">
        <v>294</v>
      </c>
      <c r="D6678">
        <v>52</v>
      </c>
      <c r="E6678" s="2" t="s">
        <v>38</v>
      </c>
      <c r="F6678" s="2" t="s">
        <v>56</v>
      </c>
      <c r="G6678">
        <v>69</v>
      </c>
      <c r="H6678" t="b">
        <v>0</v>
      </c>
      <c r="I6678">
        <v>402</v>
      </c>
      <c r="J6678" s="2" t="s">
        <v>31</v>
      </c>
      <c r="K6678">
        <v>5</v>
      </c>
      <c r="L6678" s="4">
        <v>25.0565</v>
      </c>
      <c r="M6678" s="4">
        <v>125.2826</v>
      </c>
      <c r="N6678" s="3" t="s">
        <v>36</v>
      </c>
      <c r="O6678" t="b">
        <v>1</v>
      </c>
      <c r="P6678">
        <v>12.52826121</v>
      </c>
      <c r="Q6678" t="b">
        <v>1</v>
      </c>
      <c r="R6678" s="2" t="s">
        <v>63</v>
      </c>
      <c r="S6678">
        <v>0</v>
      </c>
      <c r="T6678" s="2" t="s">
        <v>46</v>
      </c>
      <c r="U6678" s="2" t="s">
        <v>37</v>
      </c>
      <c r="V6678" t="s">
        <v>83</v>
      </c>
      <c r="W6678" t="b">
        <v>1</v>
      </c>
    </row>
    <row r="6679" spans="1:23" x14ac:dyDescent="0.35">
      <c r="A6679">
        <v>9992</v>
      </c>
      <c r="B6679" s="1">
        <v>44159</v>
      </c>
      <c r="C6679">
        <v>341</v>
      </c>
      <c r="D6679">
        <v>70</v>
      </c>
      <c r="E6679" s="2" t="s">
        <v>23</v>
      </c>
      <c r="F6679" s="2" t="s">
        <v>45</v>
      </c>
      <c r="G6679">
        <v>12</v>
      </c>
      <c r="H6679" t="b">
        <v>0</v>
      </c>
      <c r="I6679">
        <v>453</v>
      </c>
      <c r="J6679" s="2" t="s">
        <v>44</v>
      </c>
      <c r="K6679">
        <v>1</v>
      </c>
      <c r="L6679" s="4">
        <v>48.027099999999997</v>
      </c>
      <c r="M6679" s="4">
        <v>48.027099999999997</v>
      </c>
      <c r="N6679" s="3" t="s">
        <v>26</v>
      </c>
      <c r="O6679" t="b">
        <v>1</v>
      </c>
      <c r="P6679">
        <v>4.8027096059999996</v>
      </c>
      <c r="Q6679" t="b">
        <v>0</v>
      </c>
      <c r="R6679" s="2" t="s">
        <v>63</v>
      </c>
      <c r="S6679">
        <v>0</v>
      </c>
      <c r="T6679" s="2" t="s">
        <v>33</v>
      </c>
      <c r="U6679" s="2" t="s">
        <v>37</v>
      </c>
      <c r="V6679" t="s">
        <v>80</v>
      </c>
      <c r="W6679" t="b">
        <v>1</v>
      </c>
    </row>
    <row r="6680" spans="1:23" x14ac:dyDescent="0.35">
      <c r="A6680">
        <v>9993</v>
      </c>
      <c r="B6680" s="1">
        <v>44926</v>
      </c>
      <c r="C6680">
        <v>480</v>
      </c>
      <c r="D6680">
        <v>38</v>
      </c>
      <c r="E6680" s="2" t="s">
        <v>38</v>
      </c>
      <c r="F6680" s="2" t="s">
        <v>49</v>
      </c>
      <c r="H6680" t="b">
        <v>1</v>
      </c>
      <c r="I6680">
        <v>539</v>
      </c>
      <c r="J6680" s="2" t="s">
        <v>35</v>
      </c>
      <c r="K6680">
        <v>5</v>
      </c>
      <c r="L6680" s="4">
        <v>99.665499999999994</v>
      </c>
      <c r="M6680" s="4">
        <v>498.32740000000001</v>
      </c>
      <c r="N6680" s="3" t="s">
        <v>52</v>
      </c>
      <c r="O6680" t="b">
        <v>1</v>
      </c>
      <c r="P6680">
        <v>49.832739179999997</v>
      </c>
      <c r="Q6680" t="b">
        <v>1</v>
      </c>
      <c r="R6680" s="2" t="s">
        <v>48</v>
      </c>
      <c r="S6680">
        <v>4</v>
      </c>
      <c r="T6680" s="2" t="s">
        <v>28</v>
      </c>
      <c r="U6680" s="2" t="s">
        <v>37</v>
      </c>
      <c r="V6680" t="s">
        <v>81</v>
      </c>
      <c r="W6680" t="b">
        <v>1</v>
      </c>
    </row>
    <row r="6681" spans="1:23" x14ac:dyDescent="0.35">
      <c r="A6681">
        <v>9994</v>
      </c>
      <c r="B6681" s="1">
        <v>43773</v>
      </c>
      <c r="C6681">
        <v>15</v>
      </c>
      <c r="D6681">
        <v>57</v>
      </c>
      <c r="E6681" s="2" t="s">
        <v>23</v>
      </c>
      <c r="F6681" s="2" t="s">
        <v>30</v>
      </c>
      <c r="H6681" t="b">
        <v>1</v>
      </c>
      <c r="I6681">
        <v>95</v>
      </c>
      <c r="J6681" s="2" t="s">
        <v>44</v>
      </c>
      <c r="K6681">
        <v>5</v>
      </c>
      <c r="L6681" s="4">
        <v>87.381100000000004</v>
      </c>
      <c r="M6681" s="4">
        <v>436.90559999999999</v>
      </c>
      <c r="N6681" s="3" t="s">
        <v>26</v>
      </c>
      <c r="O6681" t="b">
        <v>0</v>
      </c>
      <c r="P6681">
        <v>0</v>
      </c>
      <c r="Q6681" t="b">
        <v>1</v>
      </c>
      <c r="R6681" s="2" t="s">
        <v>27</v>
      </c>
      <c r="S6681">
        <v>4</v>
      </c>
      <c r="T6681" s="2" t="s">
        <v>46</v>
      </c>
      <c r="U6681" s="2" t="s">
        <v>41</v>
      </c>
      <c r="V6681" t="s">
        <v>82</v>
      </c>
      <c r="W6681" t="b">
        <v>1</v>
      </c>
    </row>
    <row r="6682" spans="1:23" x14ac:dyDescent="0.35">
      <c r="A6682">
        <v>9997</v>
      </c>
      <c r="B6682" s="1">
        <v>44889</v>
      </c>
      <c r="C6682">
        <v>295</v>
      </c>
      <c r="D6682">
        <v>46</v>
      </c>
      <c r="E6682" s="2" t="s">
        <v>38</v>
      </c>
      <c r="F6682" s="2" t="s">
        <v>62</v>
      </c>
      <c r="H6682" t="b">
        <v>1</v>
      </c>
      <c r="I6682">
        <v>324</v>
      </c>
      <c r="J6682" s="2" t="s">
        <v>44</v>
      </c>
      <c r="K6682">
        <v>1</v>
      </c>
      <c r="L6682" s="4">
        <v>41.538600000000002</v>
      </c>
      <c r="M6682" s="4">
        <v>41.538600000000002</v>
      </c>
      <c r="N6682" s="3" t="s">
        <v>32</v>
      </c>
      <c r="O6682" t="b">
        <v>1</v>
      </c>
      <c r="P6682">
        <v>4.1538589989999997</v>
      </c>
      <c r="Q6682" t="b">
        <v>1</v>
      </c>
      <c r="R6682" s="2" t="s">
        <v>27</v>
      </c>
      <c r="S6682">
        <v>5</v>
      </c>
      <c r="T6682" s="2" t="s">
        <v>33</v>
      </c>
      <c r="U6682" s="2" t="s">
        <v>37</v>
      </c>
      <c r="V6682" t="s">
        <v>80</v>
      </c>
      <c r="W6682" t="b">
        <v>1</v>
      </c>
    </row>
    <row r="6683" spans="1:23" x14ac:dyDescent="0.35">
      <c r="A6683">
        <v>9998</v>
      </c>
      <c r="B6683" s="1">
        <v>44502</v>
      </c>
      <c r="C6683">
        <v>202</v>
      </c>
      <c r="D6683">
        <v>46</v>
      </c>
      <c r="E6683" s="2" t="s">
        <v>38</v>
      </c>
      <c r="F6683" s="2" t="s">
        <v>24</v>
      </c>
      <c r="G6683">
        <v>22</v>
      </c>
      <c r="H6683" t="b">
        <v>0</v>
      </c>
      <c r="I6683">
        <v>892</v>
      </c>
      <c r="J6683" s="2" t="s">
        <v>40</v>
      </c>
      <c r="K6683">
        <v>3</v>
      </c>
      <c r="L6683" s="4">
        <v>24.5611</v>
      </c>
      <c r="M6683" s="4">
        <v>73.683300000000003</v>
      </c>
      <c r="N6683" s="3" t="s">
        <v>52</v>
      </c>
      <c r="O6683" t="b">
        <v>1</v>
      </c>
      <c r="P6683">
        <v>7.368327957</v>
      </c>
      <c r="Q6683" t="b">
        <v>1</v>
      </c>
      <c r="R6683" s="2" t="s">
        <v>63</v>
      </c>
      <c r="S6683">
        <v>0</v>
      </c>
      <c r="T6683" s="2" t="s">
        <v>46</v>
      </c>
      <c r="U6683" s="2" t="s">
        <v>37</v>
      </c>
      <c r="V6683" t="s">
        <v>80</v>
      </c>
      <c r="W6683" t="b">
        <v>0</v>
      </c>
    </row>
    <row r="6684" spans="1:23" x14ac:dyDescent="0.35">
      <c r="A6684">
        <v>10000</v>
      </c>
      <c r="B6684" s="1">
        <v>44881</v>
      </c>
      <c r="C6684">
        <v>469</v>
      </c>
      <c r="D6684">
        <v>39</v>
      </c>
      <c r="E6684" s="2" t="s">
        <v>38</v>
      </c>
      <c r="F6684" s="2" t="s">
        <v>43</v>
      </c>
      <c r="H6684" t="b">
        <v>1</v>
      </c>
      <c r="I6684">
        <v>490</v>
      </c>
      <c r="J6684" s="2" t="s">
        <v>44</v>
      </c>
      <c r="K6684">
        <v>4</v>
      </c>
      <c r="L6684" s="4">
        <v>82.007199999999997</v>
      </c>
      <c r="M6684" s="4">
        <v>328.02870000000001</v>
      </c>
      <c r="N6684" s="3" t="s">
        <v>52</v>
      </c>
      <c r="O6684" t="b">
        <v>1</v>
      </c>
      <c r="P6684">
        <v>0</v>
      </c>
      <c r="Q6684" t="b">
        <v>1</v>
      </c>
      <c r="R6684" s="2" t="s">
        <v>51</v>
      </c>
      <c r="S6684">
        <v>2</v>
      </c>
      <c r="T6684" s="2" t="s">
        <v>46</v>
      </c>
      <c r="U6684" s="2" t="s">
        <v>41</v>
      </c>
      <c r="V6684" t="s">
        <v>80</v>
      </c>
      <c r="W6684" t="b">
        <v>1</v>
      </c>
    </row>
    <row r="6686" spans="1:23" x14ac:dyDescent="0.35">
      <c r="K6686">
        <f>SUM(K2:K6684)</f>
        <v>20064</v>
      </c>
      <c r="W6686">
        <f>COUNTIF(W2:W6684,TRUE)</f>
        <v>3380</v>
      </c>
    </row>
    <row r="6688" spans="1:23" x14ac:dyDescent="0.35">
      <c r="T6688">
        <f>(W6686/K6686)*100</f>
        <v>16.84609250398724</v>
      </c>
    </row>
  </sheetData>
  <pageMargins left="0.7" right="0.7" top="0.75" bottom="0.75" header="0.3" footer="0.3"/>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iconSet" priority="1" id="{5DC4C80C-7FAB-41E7-A918-05134003CCBE}">
            <x14:iconSet iconSet="3Stars">
              <x14:cfvo type="percent">
                <xm:f>0</xm:f>
              </x14:cfvo>
              <x14:cfvo type="percent">
                <xm:f>33</xm:f>
              </x14:cfvo>
              <x14:cfvo type="percent">
                <xm:f>67</xm:f>
              </x14:cfvo>
            </x14:iconSet>
          </x14:cfRule>
          <xm:sqref>V1:V1048576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B75D6-B5DD-408F-B329-895A6DF71E1D}">
  <dimension ref="A1:L114"/>
  <sheetViews>
    <sheetView topLeftCell="A64" workbookViewId="0">
      <selection activeCell="G76" sqref="G76"/>
    </sheetView>
  </sheetViews>
  <sheetFormatPr defaultRowHeight="14.5" x14ac:dyDescent="0.35"/>
  <cols>
    <col min="1" max="1" width="12.36328125" bestFit="1" customWidth="1"/>
    <col min="2" max="2" width="20.36328125" bestFit="1" customWidth="1"/>
    <col min="3" max="3" width="15.90625" bestFit="1" customWidth="1"/>
    <col min="4" max="4" width="9.81640625" bestFit="1" customWidth="1"/>
    <col min="5" max="5" width="12.08984375" bestFit="1" customWidth="1"/>
    <col min="6" max="8" width="11.81640625" bestFit="1" customWidth="1"/>
    <col min="9" max="13" width="10.81640625" bestFit="1" customWidth="1"/>
    <col min="14" max="14" width="11.81640625" bestFit="1" customWidth="1"/>
  </cols>
  <sheetData>
    <row r="1" spans="1:12" x14ac:dyDescent="0.35">
      <c r="A1" s="5" t="s">
        <v>64</v>
      </c>
      <c r="C1" t="s">
        <v>84</v>
      </c>
      <c r="D1" s="12">
        <v>20</v>
      </c>
      <c r="E1" t="s">
        <v>93</v>
      </c>
      <c r="F1" s="15">
        <v>0.16839999999999999</v>
      </c>
    </row>
    <row r="2" spans="1:12" x14ac:dyDescent="0.35">
      <c r="A2" s="6">
        <v>6683</v>
      </c>
    </row>
    <row r="3" spans="1:12" x14ac:dyDescent="0.35">
      <c r="C3" t="s">
        <v>85</v>
      </c>
      <c r="D3" s="11">
        <f>GETPIVOTDATA("TotalPrice",$A$4)-GETPIVOTDATA("UnitPrice",$A$64)</f>
        <v>733538.68210000079</v>
      </c>
    </row>
    <row r="4" spans="1:12" x14ac:dyDescent="0.35">
      <c r="A4" t="s">
        <v>68</v>
      </c>
      <c r="G4" t="s">
        <v>92</v>
      </c>
    </row>
    <row r="5" spans="1:12" x14ac:dyDescent="0.35">
      <c r="A5" s="9">
        <v>1100673.1602000019</v>
      </c>
    </row>
    <row r="7" spans="1:12" x14ac:dyDescent="0.35">
      <c r="A7" s="7" t="s">
        <v>65</v>
      </c>
      <c r="B7" t="s">
        <v>64</v>
      </c>
    </row>
    <row r="8" spans="1:12" x14ac:dyDescent="0.35">
      <c r="A8" s="8" t="s">
        <v>38</v>
      </c>
      <c r="B8" s="14">
        <v>0.49349094717941044</v>
      </c>
    </row>
    <row r="9" spans="1:12" x14ac:dyDescent="0.35">
      <c r="A9" s="8" t="s">
        <v>23</v>
      </c>
      <c r="B9" s="14">
        <v>0.50650905282058956</v>
      </c>
    </row>
    <row r="10" spans="1:12" x14ac:dyDescent="0.35">
      <c r="A10" s="8" t="s">
        <v>67</v>
      </c>
      <c r="B10" s="14">
        <v>1</v>
      </c>
    </row>
    <row r="12" spans="1:12" x14ac:dyDescent="0.35">
      <c r="A12" t="s">
        <v>71</v>
      </c>
    </row>
    <row r="13" spans="1:12" x14ac:dyDescent="0.35">
      <c r="A13" s="2">
        <v>6683</v>
      </c>
    </row>
    <row r="14" spans="1:12" x14ac:dyDescent="0.35">
      <c r="A14" s="7" t="s">
        <v>64</v>
      </c>
      <c r="B14" s="7" t="s">
        <v>78</v>
      </c>
    </row>
    <row r="15" spans="1:12" x14ac:dyDescent="0.35">
      <c r="A15" s="7" t="s">
        <v>65</v>
      </c>
      <c r="B15" t="s">
        <v>25</v>
      </c>
      <c r="C15" t="s">
        <v>35</v>
      </c>
      <c r="D15" t="s">
        <v>44</v>
      </c>
      <c r="E15" t="s">
        <v>40</v>
      </c>
      <c r="F15" t="s">
        <v>31</v>
      </c>
    </row>
    <row r="16" spans="1:12" x14ac:dyDescent="0.35">
      <c r="A16" s="8" t="s">
        <v>72</v>
      </c>
      <c r="B16" s="2">
        <v>244</v>
      </c>
      <c r="C16" s="2">
        <v>277</v>
      </c>
      <c r="D16" s="2">
        <v>266</v>
      </c>
      <c r="E16" s="2">
        <v>257</v>
      </c>
      <c r="F16" s="2">
        <v>269</v>
      </c>
      <c r="G16" t="s">
        <v>72</v>
      </c>
      <c r="H16">
        <v>244</v>
      </c>
      <c r="I16">
        <v>277</v>
      </c>
      <c r="J16">
        <v>266</v>
      </c>
      <c r="K16">
        <v>257</v>
      </c>
      <c r="L16">
        <v>269</v>
      </c>
    </row>
    <row r="17" spans="1:12" x14ac:dyDescent="0.35">
      <c r="A17" s="8" t="s">
        <v>73</v>
      </c>
      <c r="B17" s="2">
        <v>262</v>
      </c>
      <c r="C17" s="2">
        <v>221</v>
      </c>
      <c r="D17" s="2">
        <v>263</v>
      </c>
      <c r="E17" s="2">
        <v>253</v>
      </c>
      <c r="F17" s="2">
        <v>259</v>
      </c>
      <c r="G17" t="s">
        <v>73</v>
      </c>
      <c r="H17">
        <v>262</v>
      </c>
      <c r="I17">
        <v>221</v>
      </c>
      <c r="J17">
        <v>263</v>
      </c>
      <c r="K17">
        <v>253</v>
      </c>
      <c r="L17">
        <v>259</v>
      </c>
    </row>
    <row r="18" spans="1:12" x14ac:dyDescent="0.35">
      <c r="A18" s="8" t="s">
        <v>74</v>
      </c>
      <c r="B18" s="2">
        <v>253</v>
      </c>
      <c r="C18" s="2">
        <v>257</v>
      </c>
      <c r="D18" s="2">
        <v>247</v>
      </c>
      <c r="E18" s="2">
        <v>245</v>
      </c>
      <c r="F18" s="2">
        <v>234</v>
      </c>
      <c r="G18" t="s">
        <v>74</v>
      </c>
      <c r="H18">
        <v>253</v>
      </c>
      <c r="I18">
        <v>257</v>
      </c>
      <c r="J18">
        <v>247</v>
      </c>
      <c r="K18">
        <v>245</v>
      </c>
      <c r="L18">
        <v>234</v>
      </c>
    </row>
    <row r="19" spans="1:12" x14ac:dyDescent="0.35">
      <c r="A19" s="8" t="s">
        <v>75</v>
      </c>
      <c r="B19" s="2">
        <v>249</v>
      </c>
      <c r="C19" s="2">
        <v>239</v>
      </c>
      <c r="D19" s="2">
        <v>261</v>
      </c>
      <c r="E19" s="2">
        <v>229</v>
      </c>
      <c r="F19" s="2">
        <v>268</v>
      </c>
      <c r="G19" t="s">
        <v>75</v>
      </c>
      <c r="H19">
        <v>249</v>
      </c>
      <c r="I19">
        <v>239</v>
      </c>
      <c r="J19">
        <v>261</v>
      </c>
      <c r="K19">
        <v>229</v>
      </c>
      <c r="L19">
        <v>268</v>
      </c>
    </row>
    <row r="20" spans="1:12" x14ac:dyDescent="0.35">
      <c r="A20" s="8" t="s">
        <v>76</v>
      </c>
      <c r="B20" s="2">
        <v>219</v>
      </c>
      <c r="C20" s="2">
        <v>246</v>
      </c>
      <c r="D20" s="2">
        <v>252</v>
      </c>
      <c r="E20" s="2">
        <v>282</v>
      </c>
      <c r="F20" s="2">
        <v>246</v>
      </c>
      <c r="G20" t="s">
        <v>76</v>
      </c>
      <c r="H20">
        <v>219</v>
      </c>
      <c r="I20">
        <v>246</v>
      </c>
      <c r="J20">
        <v>252</v>
      </c>
      <c r="K20">
        <v>282</v>
      </c>
      <c r="L20">
        <v>246</v>
      </c>
    </row>
    <row r="21" spans="1:12" x14ac:dyDescent="0.35">
      <c r="A21" s="8" t="s">
        <v>77</v>
      </c>
      <c r="B21" s="2">
        <v>75</v>
      </c>
      <c r="C21" s="2">
        <v>72</v>
      </c>
      <c r="D21" s="2">
        <v>81</v>
      </c>
      <c r="E21" s="2">
        <v>65</v>
      </c>
      <c r="F21" s="2">
        <v>92</v>
      </c>
      <c r="G21" t="s">
        <v>77</v>
      </c>
      <c r="H21">
        <v>75</v>
      </c>
      <c r="I21">
        <v>72</v>
      </c>
      <c r="J21">
        <v>81</v>
      </c>
      <c r="K21">
        <v>65</v>
      </c>
      <c r="L21">
        <v>92</v>
      </c>
    </row>
    <row r="23" spans="1:12" x14ac:dyDescent="0.35">
      <c r="A23" s="7" t="s">
        <v>68</v>
      </c>
      <c r="B23" s="7" t="s">
        <v>78</v>
      </c>
    </row>
    <row r="24" spans="1:12" x14ac:dyDescent="0.35">
      <c r="A24" s="7" t="s">
        <v>65</v>
      </c>
      <c r="B24" t="s">
        <v>37</v>
      </c>
      <c r="C24" t="s">
        <v>41</v>
      </c>
      <c r="D24" t="s">
        <v>29</v>
      </c>
    </row>
    <row r="25" spans="1:12" x14ac:dyDescent="0.35">
      <c r="A25" s="8" t="s">
        <v>25</v>
      </c>
      <c r="B25" s="6">
        <v>90057.937100000054</v>
      </c>
      <c r="C25" s="6">
        <v>64134.38380000004</v>
      </c>
      <c r="D25" s="6">
        <v>57283.168000000049</v>
      </c>
    </row>
    <row r="26" spans="1:12" x14ac:dyDescent="0.35">
      <c r="A26" s="8" t="s">
        <v>35</v>
      </c>
      <c r="B26" s="6">
        <v>86990.626099999979</v>
      </c>
      <c r="C26" s="6">
        <v>62618.948700000001</v>
      </c>
      <c r="D26" s="6">
        <v>60496.016700000029</v>
      </c>
    </row>
    <row r="27" spans="1:12" x14ac:dyDescent="0.35">
      <c r="A27" s="8" t="s">
        <v>44</v>
      </c>
      <c r="B27" s="6">
        <v>97854.611600000062</v>
      </c>
      <c r="C27" s="6">
        <v>65289.230599999973</v>
      </c>
      <c r="D27" s="6">
        <v>58832.579500000022</v>
      </c>
    </row>
    <row r="28" spans="1:12" x14ac:dyDescent="0.35">
      <c r="A28" s="8" t="s">
        <v>40</v>
      </c>
      <c r="B28" s="6">
        <v>95284.640000000014</v>
      </c>
      <c r="C28" s="6">
        <v>60326.792099999984</v>
      </c>
      <c r="D28" s="6">
        <v>66424.178099999976</v>
      </c>
    </row>
    <row r="29" spans="1:12" x14ac:dyDescent="0.35">
      <c r="A29" s="8" t="s">
        <v>31</v>
      </c>
      <c r="B29" s="6">
        <v>100005.46149999993</v>
      </c>
      <c r="C29" s="6">
        <v>71259.873300000007</v>
      </c>
      <c r="D29" s="6">
        <v>63814.713099999979</v>
      </c>
    </row>
    <row r="31" spans="1:12" x14ac:dyDescent="0.35">
      <c r="A31" s="7" t="s">
        <v>71</v>
      </c>
      <c r="B31" s="7" t="s">
        <v>78</v>
      </c>
    </row>
    <row r="32" spans="1:12" x14ac:dyDescent="0.35">
      <c r="A32" s="7" t="s">
        <v>65</v>
      </c>
      <c r="B32">
        <v>0</v>
      </c>
      <c r="C32">
        <v>1</v>
      </c>
      <c r="D32">
        <v>2</v>
      </c>
      <c r="E32">
        <v>3</v>
      </c>
      <c r="F32">
        <v>4</v>
      </c>
      <c r="G32">
        <v>5</v>
      </c>
    </row>
    <row r="33" spans="1:7" x14ac:dyDescent="0.35">
      <c r="A33" s="8" t="s">
        <v>80</v>
      </c>
      <c r="B33" s="2">
        <v>615</v>
      </c>
      <c r="C33" s="2">
        <v>147</v>
      </c>
      <c r="D33" s="2">
        <v>135</v>
      </c>
      <c r="E33" s="2">
        <v>141</v>
      </c>
      <c r="F33" s="2">
        <v>141</v>
      </c>
      <c r="G33" s="2">
        <v>156</v>
      </c>
    </row>
    <row r="34" spans="1:7" x14ac:dyDescent="0.35">
      <c r="A34" s="8" t="s">
        <v>79</v>
      </c>
      <c r="B34" s="2">
        <v>634</v>
      </c>
      <c r="C34" s="2">
        <v>162</v>
      </c>
      <c r="D34" s="2">
        <v>141</v>
      </c>
      <c r="E34" s="2">
        <v>146</v>
      </c>
      <c r="F34" s="2">
        <v>138</v>
      </c>
      <c r="G34" s="2">
        <v>138</v>
      </c>
    </row>
    <row r="35" spans="1:7" x14ac:dyDescent="0.35">
      <c r="A35" s="8" t="s">
        <v>81</v>
      </c>
      <c r="B35" s="2">
        <v>612</v>
      </c>
      <c r="C35" s="2">
        <v>137</v>
      </c>
      <c r="D35" s="2">
        <v>142</v>
      </c>
      <c r="E35" s="2">
        <v>125</v>
      </c>
      <c r="F35" s="2">
        <v>147</v>
      </c>
      <c r="G35" s="2">
        <v>164</v>
      </c>
    </row>
    <row r="36" spans="1:7" x14ac:dyDescent="0.35">
      <c r="A36" s="8" t="s">
        <v>83</v>
      </c>
      <c r="B36" s="2">
        <v>621</v>
      </c>
      <c r="C36" s="2">
        <v>152</v>
      </c>
      <c r="D36" s="2">
        <v>144</v>
      </c>
      <c r="E36" s="2">
        <v>147</v>
      </c>
      <c r="F36" s="2">
        <v>147</v>
      </c>
      <c r="G36" s="2">
        <v>139</v>
      </c>
    </row>
    <row r="37" spans="1:7" x14ac:dyDescent="0.35">
      <c r="A37" s="8" t="s">
        <v>82</v>
      </c>
      <c r="B37" s="2">
        <v>585</v>
      </c>
      <c r="C37" s="2">
        <v>144</v>
      </c>
      <c r="D37" s="2">
        <v>134</v>
      </c>
      <c r="E37" s="2">
        <v>137</v>
      </c>
      <c r="F37" s="2">
        <v>155</v>
      </c>
      <c r="G37" s="2">
        <v>157</v>
      </c>
    </row>
    <row r="39" spans="1:7" x14ac:dyDescent="0.35">
      <c r="A39" s="7" t="s">
        <v>65</v>
      </c>
      <c r="B39" t="s">
        <v>68</v>
      </c>
    </row>
    <row r="40" spans="1:7" x14ac:dyDescent="0.35">
      <c r="A40" s="8" t="s">
        <v>37</v>
      </c>
      <c r="B40" s="9">
        <v>470193.27630000067</v>
      </c>
    </row>
    <row r="41" spans="1:7" x14ac:dyDescent="0.35">
      <c r="A41" s="8" t="s">
        <v>41</v>
      </c>
      <c r="B41" s="9">
        <v>323629.22849999991</v>
      </c>
    </row>
    <row r="42" spans="1:7" x14ac:dyDescent="0.35">
      <c r="A42" s="8" t="s">
        <v>29</v>
      </c>
      <c r="B42" s="9">
        <v>306850.65539999999</v>
      </c>
    </row>
    <row r="43" spans="1:7" x14ac:dyDescent="0.35">
      <c r="A43" s="8" t="s">
        <v>67</v>
      </c>
      <c r="B43" s="2">
        <v>1100673.1602000005</v>
      </c>
    </row>
    <row r="45" spans="1:7" x14ac:dyDescent="0.35">
      <c r="A45" s="7" t="s">
        <v>65</v>
      </c>
      <c r="B45" t="s">
        <v>68</v>
      </c>
    </row>
    <row r="46" spans="1:7" x14ac:dyDescent="0.35">
      <c r="A46" s="8" t="s">
        <v>57</v>
      </c>
      <c r="B46" s="10">
        <v>58897.821099999943</v>
      </c>
    </row>
    <row r="47" spans="1:7" x14ac:dyDescent="0.35">
      <c r="A47" s="8" t="s">
        <v>53</v>
      </c>
      <c r="B47" s="10">
        <v>58188.446500000035</v>
      </c>
    </row>
    <row r="48" spans="1:7" x14ac:dyDescent="0.35">
      <c r="A48" s="8" t="s">
        <v>24</v>
      </c>
      <c r="B48" s="10">
        <v>59764.282100000004</v>
      </c>
      <c r="C48" s="8" t="s">
        <v>57</v>
      </c>
      <c r="D48" s="10">
        <v>58897.821099999943</v>
      </c>
    </row>
    <row r="49" spans="1:4" x14ac:dyDescent="0.35">
      <c r="A49" s="8" t="s">
        <v>58</v>
      </c>
      <c r="B49" s="10">
        <v>55978.706199999979</v>
      </c>
      <c r="C49" s="8" t="s">
        <v>53</v>
      </c>
      <c r="D49" s="10">
        <v>58188.446500000035</v>
      </c>
    </row>
    <row r="50" spans="1:4" x14ac:dyDescent="0.35">
      <c r="A50" s="8" t="s">
        <v>43</v>
      </c>
      <c r="B50" s="10">
        <v>59855.777500000018</v>
      </c>
      <c r="C50" s="8" t="s">
        <v>24</v>
      </c>
      <c r="D50" s="10">
        <v>59764.282100000004</v>
      </c>
    </row>
    <row r="51" spans="1:4" x14ac:dyDescent="0.35">
      <c r="A51" s="8" t="s">
        <v>59</v>
      </c>
      <c r="B51" s="10">
        <v>56703.855200000027</v>
      </c>
      <c r="C51" s="8" t="s">
        <v>58</v>
      </c>
      <c r="D51" s="10">
        <v>55978.706199999979</v>
      </c>
    </row>
    <row r="52" spans="1:4" x14ac:dyDescent="0.35">
      <c r="A52" s="8" t="s">
        <v>49</v>
      </c>
      <c r="B52" s="10">
        <v>56560.97730000002</v>
      </c>
      <c r="C52" s="8" t="s">
        <v>43</v>
      </c>
      <c r="D52" s="10">
        <v>59855.777500000018</v>
      </c>
    </row>
    <row r="53" spans="1:4" x14ac:dyDescent="0.35">
      <c r="A53" s="8" t="s">
        <v>34</v>
      </c>
      <c r="B53" s="10">
        <v>55772.025099999984</v>
      </c>
      <c r="C53" s="8" t="s">
        <v>59</v>
      </c>
      <c r="D53" s="10">
        <v>56703.855200000027</v>
      </c>
    </row>
    <row r="54" spans="1:4" x14ac:dyDescent="0.35">
      <c r="A54" s="8" t="s">
        <v>55</v>
      </c>
      <c r="B54" s="10">
        <v>56435.4827</v>
      </c>
      <c r="C54" s="8" t="s">
        <v>49</v>
      </c>
      <c r="D54" s="10">
        <v>56560.97730000002</v>
      </c>
    </row>
    <row r="55" spans="1:4" x14ac:dyDescent="0.35">
      <c r="A55" s="8" t="s">
        <v>56</v>
      </c>
      <c r="B55" s="10">
        <v>57371.572700000004</v>
      </c>
      <c r="C55" s="8" t="s">
        <v>34</v>
      </c>
      <c r="D55" s="10">
        <v>55772.025099999984</v>
      </c>
    </row>
    <row r="56" spans="1:4" x14ac:dyDescent="0.35">
      <c r="A56" s="8" t="s">
        <v>67</v>
      </c>
      <c r="B56" s="10">
        <v>575528.94640000002</v>
      </c>
      <c r="C56" s="8" t="s">
        <v>55</v>
      </c>
      <c r="D56" s="10">
        <v>56435.4827</v>
      </c>
    </row>
    <row r="57" spans="1:4" x14ac:dyDescent="0.35">
      <c r="C57" s="8" t="s">
        <v>56</v>
      </c>
      <c r="D57" s="10">
        <v>57371.572700000004</v>
      </c>
    </row>
    <row r="58" spans="1:4" x14ac:dyDescent="0.35">
      <c r="A58" s="7" t="s">
        <v>65</v>
      </c>
      <c r="B58" t="s">
        <v>69</v>
      </c>
    </row>
    <row r="59" spans="1:4" x14ac:dyDescent="0.35">
      <c r="A59" s="8" t="s">
        <v>37</v>
      </c>
      <c r="B59" s="9">
        <v>47019.327617794894</v>
      </c>
    </row>
    <row r="60" spans="1:4" x14ac:dyDescent="0.35">
      <c r="A60" s="8" t="s">
        <v>41</v>
      </c>
      <c r="B60" s="9">
        <v>0</v>
      </c>
    </row>
    <row r="61" spans="1:4" x14ac:dyDescent="0.35">
      <c r="A61" s="8" t="s">
        <v>29</v>
      </c>
      <c r="B61" s="9">
        <v>0</v>
      </c>
    </row>
    <row r="62" spans="1:4" x14ac:dyDescent="0.35">
      <c r="A62" s="8" t="s">
        <v>67</v>
      </c>
      <c r="B62" s="2">
        <v>47019.327617794894</v>
      </c>
    </row>
    <row r="64" spans="1:4" x14ac:dyDescent="0.35">
      <c r="A64" t="s">
        <v>66</v>
      </c>
    </row>
    <row r="65" spans="1:2" x14ac:dyDescent="0.35">
      <c r="A65" s="9">
        <v>367134.47810000106</v>
      </c>
    </row>
    <row r="67" spans="1:2" x14ac:dyDescent="0.35">
      <c r="A67" s="7" t="s">
        <v>65</v>
      </c>
      <c r="B67" t="s">
        <v>70</v>
      </c>
    </row>
    <row r="68" spans="1:2" x14ac:dyDescent="0.35">
      <c r="A68" s="8" t="s">
        <v>33</v>
      </c>
      <c r="B68" s="2">
        <v>561383</v>
      </c>
    </row>
    <row r="69" spans="1:2" x14ac:dyDescent="0.35">
      <c r="A69" s="8" t="s">
        <v>46</v>
      </c>
      <c r="B69" s="2">
        <v>565907</v>
      </c>
    </row>
    <row r="70" spans="1:2" x14ac:dyDescent="0.35">
      <c r="A70" s="8" t="s">
        <v>28</v>
      </c>
      <c r="B70" s="2">
        <v>564225</v>
      </c>
    </row>
    <row r="71" spans="1:2" x14ac:dyDescent="0.35">
      <c r="A71" s="8" t="s">
        <v>67</v>
      </c>
      <c r="B71" s="2">
        <v>1691515</v>
      </c>
    </row>
    <row r="73" spans="1:2" x14ac:dyDescent="0.35">
      <c r="A73" s="7" t="s">
        <v>65</v>
      </c>
      <c r="B73" t="s">
        <v>71</v>
      </c>
    </row>
    <row r="74" spans="1:2" x14ac:dyDescent="0.35">
      <c r="A74" s="8" t="s">
        <v>52</v>
      </c>
      <c r="B74" s="2">
        <v>1687</v>
      </c>
    </row>
    <row r="75" spans="1:2" x14ac:dyDescent="0.35">
      <c r="A75" s="8" t="s">
        <v>26</v>
      </c>
      <c r="B75" s="2">
        <v>1674</v>
      </c>
    </row>
    <row r="76" spans="1:2" x14ac:dyDescent="0.35">
      <c r="A76" s="8" t="s">
        <v>32</v>
      </c>
      <c r="B76" s="2">
        <v>1621</v>
      </c>
    </row>
    <row r="77" spans="1:2" x14ac:dyDescent="0.35">
      <c r="A77" s="8" t="s">
        <v>36</v>
      </c>
      <c r="B77" s="2">
        <v>1701</v>
      </c>
    </row>
    <row r="78" spans="1:2" x14ac:dyDescent="0.35">
      <c r="A78" s="8" t="s">
        <v>67</v>
      </c>
      <c r="B78" s="2">
        <v>6683</v>
      </c>
    </row>
    <row r="80" spans="1:2" x14ac:dyDescent="0.35">
      <c r="A80" s="7" t="s">
        <v>65</v>
      </c>
      <c r="B80" t="s">
        <v>68</v>
      </c>
    </row>
    <row r="81" spans="1:8" x14ac:dyDescent="0.35">
      <c r="A81" s="8" t="s">
        <v>86</v>
      </c>
      <c r="B81" s="13">
        <v>193809.62619999974</v>
      </c>
      <c r="C81" s="13"/>
    </row>
    <row r="82" spans="1:8" x14ac:dyDescent="0.35">
      <c r="A82" s="8" t="s">
        <v>87</v>
      </c>
      <c r="B82" s="13">
        <v>176103.96160000001</v>
      </c>
      <c r="C82" s="13"/>
    </row>
    <row r="83" spans="1:8" x14ac:dyDescent="0.35">
      <c r="A83" s="8" t="s">
        <v>88</v>
      </c>
      <c r="B83" s="13">
        <v>181380.51249999998</v>
      </c>
      <c r="C83" s="13"/>
    </row>
    <row r="84" spans="1:8" x14ac:dyDescent="0.35">
      <c r="A84" s="8" t="s">
        <v>89</v>
      </c>
      <c r="B84" s="13">
        <v>182337.2263999999</v>
      </c>
      <c r="C84" s="13"/>
    </row>
    <row r="85" spans="1:8" x14ac:dyDescent="0.35">
      <c r="A85" s="8" t="s">
        <v>90</v>
      </c>
      <c r="B85" s="13">
        <v>173903.01300000001</v>
      </c>
      <c r="C85" s="13"/>
    </row>
    <row r="86" spans="1:8" x14ac:dyDescent="0.35">
      <c r="A86" s="8" t="s">
        <v>91</v>
      </c>
      <c r="B86" s="13">
        <v>193138.82049999965</v>
      </c>
      <c r="C86" s="13"/>
    </row>
    <row r="87" spans="1:8" x14ac:dyDescent="0.35">
      <c r="A87" s="8" t="s">
        <v>67</v>
      </c>
      <c r="B87" s="2">
        <v>1100673.1601999993</v>
      </c>
    </row>
    <row r="90" spans="1:8" x14ac:dyDescent="0.35">
      <c r="A90" s="7" t="s">
        <v>68</v>
      </c>
      <c r="B90" s="7" t="s">
        <v>78</v>
      </c>
    </row>
    <row r="91" spans="1:8" x14ac:dyDescent="0.35">
      <c r="A91" s="7" t="s">
        <v>65</v>
      </c>
      <c r="B91" t="s">
        <v>86</v>
      </c>
      <c r="C91" t="s">
        <v>87</v>
      </c>
      <c r="D91" t="s">
        <v>88</v>
      </c>
      <c r="E91" t="s">
        <v>89</v>
      </c>
      <c r="F91" t="s">
        <v>90</v>
      </c>
      <c r="G91" t="s">
        <v>91</v>
      </c>
    </row>
    <row r="92" spans="1:8" x14ac:dyDescent="0.35">
      <c r="A92" s="16" t="s">
        <v>33</v>
      </c>
      <c r="B92" s="17">
        <v>69224.564999999944</v>
      </c>
      <c r="C92" s="17">
        <v>63186.951900000007</v>
      </c>
      <c r="D92" s="17">
        <v>62137.250199999959</v>
      </c>
      <c r="E92" s="17">
        <v>65813.836799999975</v>
      </c>
      <c r="F92" s="17">
        <v>53634.072800000031</v>
      </c>
      <c r="G92" s="17">
        <v>68921.703899999993</v>
      </c>
      <c r="H92" s="6"/>
    </row>
    <row r="93" spans="1:8" x14ac:dyDescent="0.35">
      <c r="A93" s="16" t="s">
        <v>46</v>
      </c>
      <c r="B93" s="17">
        <v>56105.038500000024</v>
      </c>
      <c r="C93" s="17">
        <v>54664.623400000004</v>
      </c>
      <c r="D93" s="17">
        <v>59030.909699999967</v>
      </c>
      <c r="E93" s="17">
        <v>61238.029099999942</v>
      </c>
      <c r="F93" s="17">
        <v>63846.46620000001</v>
      </c>
      <c r="G93" s="17">
        <v>65510.469299999997</v>
      </c>
      <c r="H93" s="6"/>
    </row>
    <row r="94" spans="1:8" x14ac:dyDescent="0.35">
      <c r="A94" s="16" t="s">
        <v>28</v>
      </c>
      <c r="B94" s="17">
        <v>68480.022699999987</v>
      </c>
      <c r="C94" s="17">
        <v>58252.386299999976</v>
      </c>
      <c r="D94" s="17">
        <v>60212.35260000002</v>
      </c>
      <c r="E94" s="17">
        <v>55285.360500000017</v>
      </c>
      <c r="F94" s="17">
        <v>56422.473999999995</v>
      </c>
      <c r="G94" s="17">
        <v>58706.647300000004</v>
      </c>
      <c r="H94" s="6"/>
    </row>
    <row r="95" spans="1:8" x14ac:dyDescent="0.35">
      <c r="A95" s="7" t="s">
        <v>21</v>
      </c>
      <c r="B95" t="s">
        <v>94</v>
      </c>
      <c r="C95" s="17"/>
      <c r="D95" s="17"/>
      <c r="E95" s="17"/>
      <c r="F95" s="17"/>
      <c r="G95" s="17"/>
    </row>
    <row r="97" spans="1:7" x14ac:dyDescent="0.35">
      <c r="A97" s="7" t="s">
        <v>65</v>
      </c>
      <c r="B97" t="s">
        <v>68</v>
      </c>
    </row>
    <row r="98" spans="1:7" x14ac:dyDescent="0.35">
      <c r="A98" s="18">
        <v>0</v>
      </c>
      <c r="B98" s="13">
        <v>506574.78700000059</v>
      </c>
    </row>
    <row r="99" spans="1:7" x14ac:dyDescent="0.35">
      <c r="A99" s="18">
        <v>1</v>
      </c>
      <c r="B99" s="13">
        <v>119877.28290000002</v>
      </c>
    </row>
    <row r="100" spans="1:7" x14ac:dyDescent="0.35">
      <c r="A100" s="18">
        <v>2</v>
      </c>
      <c r="B100" s="13">
        <v>116222.92230000001</v>
      </c>
    </row>
    <row r="101" spans="1:7" x14ac:dyDescent="0.35">
      <c r="A101" s="18">
        <v>3</v>
      </c>
      <c r="B101" s="13">
        <v>116835.34160000019</v>
      </c>
    </row>
    <row r="102" spans="1:7" x14ac:dyDescent="0.35">
      <c r="A102" s="18">
        <v>4</v>
      </c>
      <c r="B102" s="13">
        <v>121339.34309999997</v>
      </c>
    </row>
    <row r="103" spans="1:7" x14ac:dyDescent="0.35">
      <c r="A103" s="18">
        <v>5</v>
      </c>
      <c r="B103" s="13">
        <v>119823.48329999996</v>
      </c>
    </row>
    <row r="104" spans="1:7" x14ac:dyDescent="0.35">
      <c r="A104" s="8" t="s">
        <v>67</v>
      </c>
      <c r="B104" s="2">
        <v>1100673.1602000007</v>
      </c>
    </row>
    <row r="107" spans="1:7" x14ac:dyDescent="0.35">
      <c r="A107" s="7" t="s">
        <v>68</v>
      </c>
      <c r="B107" s="7" t="s">
        <v>78</v>
      </c>
      <c r="F107" s="13"/>
      <c r="G107" s="13"/>
    </row>
    <row r="108" spans="1:7" x14ac:dyDescent="0.35">
      <c r="A108" s="7" t="s">
        <v>65</v>
      </c>
      <c r="B108" t="s">
        <v>37</v>
      </c>
      <c r="C108" t="s">
        <v>41</v>
      </c>
      <c r="D108" t="s">
        <v>29</v>
      </c>
      <c r="F108" s="13"/>
      <c r="G108" s="13"/>
    </row>
    <row r="109" spans="1:7" x14ac:dyDescent="0.35">
      <c r="A109" s="8" t="s">
        <v>86</v>
      </c>
      <c r="B109" s="9">
        <v>74450.718999999997</v>
      </c>
      <c r="C109" s="9">
        <v>63909.945000000029</v>
      </c>
      <c r="D109" s="9">
        <v>55448.962200000053</v>
      </c>
      <c r="F109" s="13"/>
      <c r="G109" s="13"/>
    </row>
    <row r="110" spans="1:7" x14ac:dyDescent="0.35">
      <c r="A110" s="8" t="s">
        <v>87</v>
      </c>
      <c r="B110" s="9">
        <v>74532.617500000037</v>
      </c>
      <c r="C110" s="9">
        <v>51683.792800000039</v>
      </c>
      <c r="D110" s="9">
        <v>49887.551299999963</v>
      </c>
      <c r="F110" s="13"/>
      <c r="G110" s="13"/>
    </row>
    <row r="111" spans="1:7" x14ac:dyDescent="0.35">
      <c r="A111" s="8" t="s">
        <v>88</v>
      </c>
      <c r="B111" s="9">
        <v>80571.391499999954</v>
      </c>
      <c r="C111" s="9">
        <v>51270.360500000003</v>
      </c>
      <c r="D111" s="9">
        <v>49538.760499999968</v>
      </c>
      <c r="F111" s="13"/>
      <c r="G111" s="13"/>
    </row>
    <row r="112" spans="1:7" x14ac:dyDescent="0.35">
      <c r="A112" s="8" t="s">
        <v>89</v>
      </c>
      <c r="B112" s="9">
        <v>81957.877000000008</v>
      </c>
      <c r="C112" s="9">
        <v>51305.650499999967</v>
      </c>
      <c r="D112" s="9">
        <v>49073.698900000018</v>
      </c>
      <c r="F112" s="13"/>
      <c r="G112" s="13"/>
    </row>
    <row r="113" spans="1:4" x14ac:dyDescent="0.35">
      <c r="A113" s="8" t="s">
        <v>90</v>
      </c>
      <c r="B113" s="9">
        <v>74074.986399999965</v>
      </c>
      <c r="C113" s="9">
        <v>51797.046799999989</v>
      </c>
      <c r="D113" s="9">
        <v>48030.979800000059</v>
      </c>
    </row>
    <row r="114" spans="1:4" x14ac:dyDescent="0.35">
      <c r="A114" s="8" t="s">
        <v>91</v>
      </c>
      <c r="B114" s="9">
        <v>84605.684899999993</v>
      </c>
      <c r="C114" s="9">
        <v>53662.432900000007</v>
      </c>
      <c r="D114" s="9">
        <v>54870.702699999994</v>
      </c>
    </row>
  </sheetData>
  <pageMargins left="0.7" right="0.7" top="0.75" bottom="0.75" header="0.3" footer="0.3"/>
  <pageSetup orientation="portrait" r:id="rId18"/>
  <drawing r:id="rId1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7D0AA-BA0B-48DE-A42A-985CAF18B785}">
  <dimension ref="A1"/>
  <sheetViews>
    <sheetView showGridLines="0" tabSelected="1" topLeftCell="A2" zoomScale="60" zoomScaleNormal="60" workbookViewId="0">
      <selection activeCell="AJ64" sqref="AJ64"/>
    </sheetView>
  </sheetViews>
  <sheetFormatPr defaultRowHeight="14.5" x14ac:dyDescent="0.35"/>
  <cols>
    <col min="28" max="28" width="8.7265625"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89EA090-CD57-40C8-BB00-3B76265D619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Christmas Sales and Trends</vt:lpstr>
      <vt:lpstr>pivot table</vt:lpstr>
      <vt:lpstr>Dashboar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marvey steve</dc:creator>
  <cp:lastModifiedBy>marvey steve</cp:lastModifiedBy>
  <dcterms:created xsi:type="dcterms:W3CDTF">2025-12-25T10:15:09Z</dcterms:created>
  <dcterms:modified xsi:type="dcterms:W3CDTF">2025-12-28T15:03:17Z</dcterms:modified>
</cp:coreProperties>
</file>